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leona\Documents\GitHub\post-employment-benefit\"/>
    </mc:Choice>
  </mc:AlternateContent>
  <xr:revisionPtr revIDLastSave="0" documentId="13_ncr:1_{AC949B16-BA10-426B-BDC2-06543CDEC644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Raw Data" sheetId="1" r:id="rId1"/>
    <sheet name="Triangle Yearly" sheetId="2" r:id="rId2"/>
    <sheet name="Triangle Monthly" sheetId="3" r:id="rId3"/>
  </sheets>
  <definedNames>
    <definedName name="_xlnm._FilterDatabase" localSheetId="0" hidden="1">'Raw Data'!$B$1:$K$1</definedName>
  </definedNames>
  <calcPr calcId="191029"/>
  <pivotCaches>
    <pivotCache cacheId="7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2" i="1"/>
  <c r="F3" i="1" a="1"/>
  <c r="F3" i="1" s="1"/>
  <c r="F4" i="1" a="1"/>
  <c r="F4" i="1" s="1"/>
  <c r="F5" i="1" a="1"/>
  <c r="F5" i="1"/>
  <c r="F6" i="1" a="1"/>
  <c r="F6" i="1"/>
  <c r="F7" i="1" a="1"/>
  <c r="F7" i="1" s="1"/>
  <c r="F8" i="1" a="1"/>
  <c r="F8" i="1" s="1"/>
  <c r="F9" i="1" a="1"/>
  <c r="F9" i="1"/>
  <c r="F10" i="1" a="1"/>
  <c r="F10" i="1"/>
  <c r="F11" i="1" a="1"/>
  <c r="F11" i="1" s="1"/>
  <c r="F12" i="1" a="1"/>
  <c r="F12" i="1" s="1"/>
  <c r="F13" i="1" a="1"/>
  <c r="F13" i="1"/>
  <c r="F14" i="1" a="1"/>
  <c r="F14" i="1" s="1"/>
  <c r="F15" i="1" a="1"/>
  <c r="F15" i="1" s="1"/>
  <c r="F16" i="1" a="1"/>
  <c r="F16" i="1" s="1"/>
  <c r="F17" i="1" a="1"/>
  <c r="F17" i="1" s="1"/>
  <c r="F18" i="1" a="1"/>
  <c r="F18" i="1"/>
  <c r="F19" i="1" a="1"/>
  <c r="F19" i="1" s="1"/>
  <c r="F20" i="1" a="1"/>
  <c r="F20" i="1" s="1"/>
  <c r="F21" i="1" a="1"/>
  <c r="F21" i="1" s="1"/>
  <c r="F22" i="1" a="1"/>
  <c r="F22" i="1" s="1"/>
  <c r="F23" i="1" a="1"/>
  <c r="F23" i="1" s="1"/>
  <c r="F24" i="1" a="1"/>
  <c r="F24" i="1" s="1"/>
  <c r="F25" i="1" a="1"/>
  <c r="F25" i="1" s="1"/>
  <c r="F26" i="1" a="1"/>
  <c r="F26" i="1" s="1"/>
  <c r="F27" i="1" a="1"/>
  <c r="F27" i="1" s="1"/>
  <c r="F28" i="1" a="1"/>
  <c r="F28" i="1" s="1"/>
  <c r="F29" i="1" a="1"/>
  <c r="F29" i="1"/>
  <c r="F30" i="1" a="1"/>
  <c r="F30" i="1" s="1"/>
  <c r="F31" i="1" a="1"/>
  <c r="F31" i="1" s="1"/>
  <c r="F32" i="1" a="1"/>
  <c r="F32" i="1" s="1"/>
  <c r="F33" i="1" a="1"/>
  <c r="F33" i="1" s="1"/>
  <c r="F34" i="1" a="1"/>
  <c r="F34" i="1"/>
  <c r="F35" i="1" a="1"/>
  <c r="F35" i="1" s="1"/>
  <c r="F36" i="1" a="1"/>
  <c r="F36" i="1" s="1"/>
  <c r="F37" i="1" a="1"/>
  <c r="F37" i="1" s="1"/>
  <c r="F38" i="1" a="1"/>
  <c r="F38" i="1" s="1"/>
  <c r="F39" i="1" a="1"/>
  <c r="F39" i="1" s="1"/>
  <c r="F40" i="1" a="1"/>
  <c r="F40" i="1" s="1"/>
  <c r="F41" i="1" a="1"/>
  <c r="F41" i="1" s="1"/>
  <c r="F42" i="1" a="1"/>
  <c r="F42" i="1" s="1"/>
  <c r="F43" i="1" a="1"/>
  <c r="F43" i="1" s="1"/>
  <c r="F44" i="1" a="1"/>
  <c r="F44" i="1" s="1"/>
  <c r="F45" i="1" a="1"/>
  <c r="F45" i="1"/>
  <c r="F46" i="1" a="1"/>
  <c r="F46" i="1" s="1"/>
  <c r="F47" i="1" a="1"/>
  <c r="F47" i="1" s="1"/>
  <c r="F48" i="1" a="1"/>
  <c r="F48" i="1" s="1"/>
  <c r="F49" i="1" a="1"/>
  <c r="F49" i="1" s="1"/>
  <c r="F50" i="1" a="1"/>
  <c r="F50" i="1"/>
  <c r="F51" i="1" a="1"/>
  <c r="F51" i="1" s="1"/>
  <c r="F52" i="1" a="1"/>
  <c r="F52" i="1" s="1"/>
  <c r="F53" i="1" a="1"/>
  <c r="F53" i="1" s="1"/>
  <c r="F54" i="1" a="1"/>
  <c r="F54" i="1" s="1"/>
  <c r="F55" i="1" a="1"/>
  <c r="F55" i="1" s="1"/>
  <c r="F56" i="1" a="1"/>
  <c r="F56" i="1" s="1"/>
  <c r="F57" i="1" a="1"/>
  <c r="F57" i="1" s="1"/>
  <c r="F58" i="1" a="1"/>
  <c r="F58" i="1" s="1"/>
  <c r="F59" i="1" a="1"/>
  <c r="F59" i="1" s="1"/>
  <c r="F60" i="1" a="1"/>
  <c r="F60" i="1" s="1"/>
  <c r="F61" i="1" a="1"/>
  <c r="F61" i="1"/>
  <c r="F62" i="1" a="1"/>
  <c r="F62" i="1" s="1"/>
  <c r="F63" i="1" a="1"/>
  <c r="F63" i="1" s="1"/>
  <c r="F64" i="1" a="1"/>
  <c r="F64" i="1" s="1"/>
  <c r="F65" i="1" a="1"/>
  <c r="F65" i="1" s="1"/>
  <c r="F66" i="1" a="1"/>
  <c r="F66" i="1"/>
  <c r="F67" i="1" a="1"/>
  <c r="F67" i="1" s="1"/>
  <c r="F68" i="1" a="1"/>
  <c r="F68" i="1" s="1"/>
  <c r="F69" i="1" a="1"/>
  <c r="F69" i="1" s="1"/>
  <c r="F70" i="1" a="1"/>
  <c r="F70" i="1" s="1"/>
  <c r="F71" i="1" a="1"/>
  <c r="F71" i="1" s="1"/>
  <c r="F72" i="1" a="1"/>
  <c r="F72" i="1" s="1"/>
  <c r="F73" i="1" a="1"/>
  <c r="F73" i="1" s="1"/>
  <c r="F74" i="1" a="1"/>
  <c r="F74" i="1" s="1"/>
  <c r="F75" i="1" a="1"/>
  <c r="F75" i="1" s="1"/>
  <c r="F76" i="1" a="1"/>
  <c r="F76" i="1" s="1"/>
  <c r="F77" i="1" a="1"/>
  <c r="F77" i="1"/>
  <c r="F78" i="1" a="1"/>
  <c r="F78" i="1" s="1"/>
  <c r="F79" i="1" a="1"/>
  <c r="F79" i="1" s="1"/>
  <c r="F80" i="1" a="1"/>
  <c r="F80" i="1" s="1"/>
  <c r="F81" i="1" a="1"/>
  <c r="F81" i="1" s="1"/>
  <c r="F82" i="1" a="1"/>
  <c r="F82" i="1"/>
  <c r="F83" i="1" a="1"/>
  <c r="F83" i="1" s="1"/>
  <c r="F84" i="1" a="1"/>
  <c r="F84" i="1" s="1"/>
  <c r="F85" i="1" a="1"/>
  <c r="F85" i="1" s="1"/>
  <c r="F86" i="1" a="1"/>
  <c r="F86" i="1" s="1"/>
  <c r="F87" i="1" a="1"/>
  <c r="F87" i="1" s="1"/>
  <c r="F88" i="1" a="1"/>
  <c r="F88" i="1" s="1"/>
  <c r="F89" i="1" a="1"/>
  <c r="F89" i="1" s="1"/>
  <c r="F90" i="1" a="1"/>
  <c r="F90" i="1" s="1"/>
  <c r="F91" i="1" a="1"/>
  <c r="F91" i="1" s="1"/>
  <c r="F92" i="1" a="1"/>
  <c r="F92" i="1" s="1"/>
  <c r="F93" i="1" a="1"/>
  <c r="F93" i="1"/>
  <c r="F94" i="1" a="1"/>
  <c r="F94" i="1" s="1"/>
  <c r="F95" i="1" a="1"/>
  <c r="F95" i="1" s="1"/>
  <c r="F96" i="1" a="1"/>
  <c r="F96" i="1" s="1"/>
  <c r="F97" i="1" a="1"/>
  <c r="F97" i="1" s="1"/>
  <c r="F98" i="1" a="1"/>
  <c r="F98" i="1"/>
  <c r="F99" i="1" a="1"/>
  <c r="F99" i="1" s="1"/>
  <c r="F100" i="1" a="1"/>
  <c r="F100" i="1" s="1"/>
  <c r="F101" i="1" a="1"/>
  <c r="F101" i="1" s="1"/>
  <c r="F102" i="1" a="1"/>
  <c r="F102" i="1"/>
  <c r="F103" i="1" a="1"/>
  <c r="F103" i="1" s="1"/>
  <c r="F104" i="1" a="1"/>
  <c r="F104" i="1" s="1"/>
  <c r="F105" i="1" a="1"/>
  <c r="F105" i="1" s="1"/>
  <c r="F106" i="1" a="1"/>
  <c r="F106" i="1" s="1"/>
  <c r="F107" i="1" a="1"/>
  <c r="F107" i="1" s="1"/>
  <c r="F108" i="1" a="1"/>
  <c r="F108" i="1" s="1"/>
  <c r="F109" i="1" a="1"/>
  <c r="F109" i="1"/>
  <c r="F110" i="1" a="1"/>
  <c r="F110" i="1" s="1"/>
  <c r="F111" i="1" a="1"/>
  <c r="F111" i="1" s="1"/>
  <c r="F112" i="1" a="1"/>
  <c r="F112" i="1" s="1"/>
  <c r="F113" i="1" a="1"/>
  <c r="F113" i="1" s="1"/>
  <c r="F114" i="1" a="1"/>
  <c r="F114" i="1"/>
  <c r="F115" i="1" a="1"/>
  <c r="F115" i="1" s="1"/>
  <c r="F116" i="1" a="1"/>
  <c r="F116" i="1" s="1"/>
  <c r="F117" i="1" a="1"/>
  <c r="F117" i="1" s="1"/>
  <c r="F118" i="1" a="1"/>
  <c r="F118" i="1" s="1"/>
  <c r="F119" i="1" a="1"/>
  <c r="F119" i="1" s="1"/>
  <c r="F120" i="1" a="1"/>
  <c r="F120" i="1" s="1"/>
  <c r="F121" i="1" a="1"/>
  <c r="F121" i="1" s="1"/>
  <c r="F122" i="1" a="1"/>
  <c r="F122" i="1" s="1"/>
  <c r="F123" i="1" a="1"/>
  <c r="F123" i="1" s="1"/>
  <c r="F124" i="1" a="1"/>
  <c r="F124" i="1" s="1"/>
  <c r="F125" i="1" a="1"/>
  <c r="F125" i="1"/>
  <c r="F126" i="1" a="1"/>
  <c r="F126" i="1" s="1"/>
  <c r="F127" i="1" a="1"/>
  <c r="F127" i="1" s="1"/>
  <c r="F128" i="1" a="1"/>
  <c r="F128" i="1" s="1"/>
  <c r="F129" i="1" a="1"/>
  <c r="F129" i="1" s="1"/>
  <c r="F130" i="1" a="1"/>
  <c r="F130" i="1"/>
  <c r="F131" i="1" a="1"/>
  <c r="F131" i="1" s="1"/>
  <c r="F132" i="1" a="1"/>
  <c r="F132" i="1" s="1"/>
  <c r="F133" i="1" a="1"/>
  <c r="F133" i="1" s="1"/>
  <c r="F134" i="1" a="1"/>
  <c r="F134" i="1" s="1"/>
  <c r="F135" i="1" a="1"/>
  <c r="F135" i="1" s="1"/>
  <c r="F136" i="1" a="1"/>
  <c r="F136" i="1" s="1"/>
  <c r="F137" i="1" a="1"/>
  <c r="F137" i="1" s="1"/>
  <c r="F138" i="1" a="1"/>
  <c r="F138" i="1" s="1"/>
  <c r="F139" i="1" a="1"/>
  <c r="F139" i="1" s="1"/>
  <c r="F140" i="1" a="1"/>
  <c r="F140" i="1" s="1"/>
  <c r="F141" i="1" a="1"/>
  <c r="F141" i="1"/>
  <c r="F142" i="1" a="1"/>
  <c r="F142" i="1" s="1"/>
  <c r="F143" i="1" a="1"/>
  <c r="F143" i="1" s="1"/>
  <c r="F144" i="1" a="1"/>
  <c r="F144" i="1" s="1"/>
  <c r="F145" i="1" a="1"/>
  <c r="F145" i="1" s="1"/>
  <c r="F146" i="1" a="1"/>
  <c r="F146" i="1"/>
  <c r="F147" i="1" a="1"/>
  <c r="F147" i="1" s="1"/>
  <c r="F148" i="1" a="1"/>
  <c r="F148" i="1" s="1"/>
  <c r="F149" i="1" a="1"/>
  <c r="F149" i="1" s="1"/>
  <c r="F150" i="1" a="1"/>
  <c r="F150" i="1" s="1"/>
  <c r="F151" i="1" a="1"/>
  <c r="F151" i="1" s="1"/>
  <c r="F152" i="1" a="1"/>
  <c r="F152" i="1" s="1"/>
  <c r="F153" i="1" a="1"/>
  <c r="F153" i="1" s="1"/>
  <c r="F154" i="1" a="1"/>
  <c r="F154" i="1" s="1"/>
  <c r="F155" i="1" a="1"/>
  <c r="F155" i="1" s="1"/>
  <c r="F156" i="1" a="1"/>
  <c r="F156" i="1" s="1"/>
  <c r="F157" i="1" a="1"/>
  <c r="F157" i="1"/>
  <c r="F158" i="1" a="1"/>
  <c r="F158" i="1" s="1"/>
  <c r="F159" i="1" a="1"/>
  <c r="F159" i="1" s="1"/>
  <c r="F160" i="1" a="1"/>
  <c r="F160" i="1" s="1"/>
  <c r="F161" i="1" a="1"/>
  <c r="F161" i="1" s="1"/>
  <c r="F162" i="1" a="1"/>
  <c r="F162" i="1"/>
  <c r="F163" i="1" a="1"/>
  <c r="F163" i="1" s="1"/>
  <c r="F164" i="1" a="1"/>
  <c r="F164" i="1" s="1"/>
  <c r="F165" i="1" a="1"/>
  <c r="F165" i="1" s="1"/>
  <c r="F166" i="1" a="1"/>
  <c r="F166" i="1" s="1"/>
  <c r="F167" i="1" a="1"/>
  <c r="F167" i="1" s="1"/>
  <c r="F168" i="1" a="1"/>
  <c r="F168" i="1" s="1"/>
  <c r="F169" i="1" a="1"/>
  <c r="F169" i="1" s="1"/>
  <c r="F170" i="1" a="1"/>
  <c r="F170" i="1" s="1"/>
  <c r="F171" i="1" a="1"/>
  <c r="F171" i="1" s="1"/>
  <c r="F172" i="1" a="1"/>
  <c r="F172" i="1" s="1"/>
  <c r="F173" i="1" a="1"/>
  <c r="F173" i="1"/>
  <c r="F174" i="1" a="1"/>
  <c r="F174" i="1" s="1"/>
  <c r="F175" i="1" a="1"/>
  <c r="F175" i="1" s="1"/>
  <c r="F176" i="1" a="1"/>
  <c r="F176" i="1" s="1"/>
  <c r="F177" i="1" a="1"/>
  <c r="F177" i="1" s="1"/>
  <c r="F178" i="1" a="1"/>
  <c r="F178" i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85" i="1" a="1"/>
  <c r="F185" i="1" s="1"/>
  <c r="F186" i="1" a="1"/>
  <c r="F186" i="1" s="1"/>
  <c r="F187" i="1" a="1"/>
  <c r="F187" i="1" s="1"/>
  <c r="F188" i="1" a="1"/>
  <c r="F188" i="1" s="1"/>
  <c r="F189" i="1" a="1"/>
  <c r="F189" i="1"/>
  <c r="F190" i="1" a="1"/>
  <c r="F190" i="1" s="1"/>
  <c r="F191" i="1" a="1"/>
  <c r="F191" i="1" s="1"/>
  <c r="F192" i="1" a="1"/>
  <c r="F192" i="1" s="1"/>
  <c r="F193" i="1" a="1"/>
  <c r="F193" i="1" s="1"/>
  <c r="F194" i="1" a="1"/>
  <c r="F194" i="1"/>
  <c r="F195" i="1" a="1"/>
  <c r="F195" i="1" s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 s="1"/>
  <c r="F203" i="1" a="1"/>
  <c r="F203" i="1" s="1"/>
  <c r="F204" i="1" a="1"/>
  <c r="F204" i="1" s="1"/>
  <c r="F205" i="1" a="1"/>
  <c r="F205" i="1"/>
  <c r="F206" i="1" a="1"/>
  <c r="F206" i="1" s="1"/>
  <c r="F207" i="1" a="1"/>
  <c r="F207" i="1" s="1"/>
  <c r="F208" i="1" a="1"/>
  <c r="F208" i="1" s="1"/>
  <c r="F209" i="1" a="1"/>
  <c r="F209" i="1" s="1"/>
  <c r="F210" i="1" a="1"/>
  <c r="F210" i="1"/>
  <c r="F211" i="1" a="1"/>
  <c r="F211" i="1" s="1"/>
  <c r="F212" i="1" a="1"/>
  <c r="F212" i="1" s="1"/>
  <c r="F213" i="1" a="1"/>
  <c r="F213" i="1" s="1"/>
  <c r="F214" i="1" a="1"/>
  <c r="F214" i="1" s="1"/>
  <c r="F215" i="1" a="1"/>
  <c r="F215" i="1" s="1"/>
  <c r="F216" i="1" a="1"/>
  <c r="F216" i="1" s="1"/>
  <c r="F217" i="1" a="1"/>
  <c r="F217" i="1" s="1"/>
  <c r="F218" i="1" a="1"/>
  <c r="F218" i="1" s="1"/>
  <c r="F219" i="1" a="1"/>
  <c r="F219" i="1" s="1"/>
  <c r="F220" i="1" a="1"/>
  <c r="F220" i="1" s="1"/>
  <c r="F221" i="1" a="1"/>
  <c r="F221" i="1"/>
  <c r="F222" i="1" a="1"/>
  <c r="F222" i="1" s="1"/>
  <c r="F223" i="1" a="1"/>
  <c r="F223" i="1" s="1"/>
  <c r="F224" i="1" a="1"/>
  <c r="F224" i="1" s="1"/>
  <c r="F225" i="1" a="1"/>
  <c r="F225" i="1" s="1"/>
  <c r="F226" i="1" a="1"/>
  <c r="F226" i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 s="1"/>
  <c r="F233" i="1" a="1"/>
  <c r="F233" i="1" s="1"/>
  <c r="F234" i="1" a="1"/>
  <c r="F234" i="1" s="1"/>
  <c r="F235" i="1" a="1"/>
  <c r="F235" i="1" s="1"/>
  <c r="F236" i="1" a="1"/>
  <c r="F236" i="1" s="1"/>
  <c r="F237" i="1" a="1"/>
  <c r="F237" i="1"/>
  <c r="F238" i="1" a="1"/>
  <c r="F238" i="1" s="1"/>
  <c r="F239" i="1" a="1"/>
  <c r="F239" i="1" s="1"/>
  <c r="F240" i="1" a="1"/>
  <c r="F240" i="1" s="1"/>
  <c r="F241" i="1" a="1"/>
  <c r="F241" i="1" s="1"/>
  <c r="F242" i="1" a="1"/>
  <c r="F242" i="1"/>
  <c r="F243" i="1" a="1"/>
  <c r="F243" i="1" s="1"/>
  <c r="F244" i="1" a="1"/>
  <c r="F244" i="1" s="1"/>
  <c r="F245" i="1" a="1"/>
  <c r="F245" i="1" s="1"/>
  <c r="F246" i="1" a="1"/>
  <c r="F246" i="1" s="1"/>
  <c r="F247" i="1" a="1"/>
  <c r="F247" i="1" s="1"/>
  <c r="F248" i="1" a="1"/>
  <c r="F248" i="1" s="1"/>
  <c r="F249" i="1" a="1"/>
  <c r="F249" i="1" s="1"/>
  <c r="F250" i="1" a="1"/>
  <c r="F250" i="1" s="1"/>
  <c r="F251" i="1" a="1"/>
  <c r="F251" i="1" s="1"/>
  <c r="F252" i="1" a="1"/>
  <c r="F252" i="1" s="1"/>
  <c r="F253" i="1" a="1"/>
  <c r="F253" i="1"/>
  <c r="F254" i="1" a="1"/>
  <c r="F254" i="1" s="1"/>
  <c r="F255" i="1" a="1"/>
  <c r="F255" i="1" s="1"/>
  <c r="F256" i="1" a="1"/>
  <c r="F256" i="1" s="1"/>
  <c r="F257" i="1" a="1"/>
  <c r="F257" i="1" s="1"/>
  <c r="F258" i="1" a="1"/>
  <c r="F258" i="1"/>
  <c r="F259" i="1" a="1"/>
  <c r="F259" i="1" s="1"/>
  <c r="F260" i="1" a="1"/>
  <c r="F260" i="1" s="1"/>
  <c r="F261" i="1" a="1"/>
  <c r="F261" i="1" s="1"/>
  <c r="F262" i="1" a="1"/>
  <c r="F262" i="1" s="1"/>
  <c r="F263" i="1" a="1"/>
  <c r="F263" i="1" s="1"/>
  <c r="F264" i="1" a="1"/>
  <c r="F264" i="1" s="1"/>
  <c r="F265" i="1" a="1"/>
  <c r="F265" i="1" s="1"/>
  <c r="F266" i="1" a="1"/>
  <c r="F266" i="1" s="1"/>
  <c r="F267" i="1" a="1"/>
  <c r="F267" i="1" s="1"/>
  <c r="F268" i="1" a="1"/>
  <c r="F268" i="1" s="1"/>
  <c r="F269" i="1" a="1"/>
  <c r="F269" i="1"/>
  <c r="F270" i="1" a="1"/>
  <c r="F270" i="1" s="1"/>
  <c r="F271" i="1" a="1"/>
  <c r="F271" i="1" s="1"/>
  <c r="F272" i="1" a="1"/>
  <c r="F272" i="1" s="1"/>
  <c r="F273" i="1" a="1"/>
  <c r="F273" i="1" s="1"/>
  <c r="F274" i="1" a="1"/>
  <c r="F274" i="1" s="1"/>
  <c r="F275" i="1" a="1"/>
  <c r="F275" i="1" s="1"/>
  <c r="F276" i="1" a="1"/>
  <c r="F276" i="1" s="1"/>
  <c r="F277" i="1" a="1"/>
  <c r="F277" i="1" s="1"/>
  <c r="F278" i="1" a="1"/>
  <c r="F278" i="1" s="1"/>
  <c r="F279" i="1" a="1"/>
  <c r="F279" i="1" s="1"/>
  <c r="F280" i="1" a="1"/>
  <c r="F280" i="1" s="1"/>
  <c r="F281" i="1" a="1"/>
  <c r="F281" i="1" s="1"/>
  <c r="F282" i="1" a="1"/>
  <c r="F282" i="1" s="1"/>
  <c r="F283" i="1" a="1"/>
  <c r="F283" i="1" s="1"/>
  <c r="F284" i="1" a="1"/>
  <c r="F284" i="1" s="1"/>
  <c r="F285" i="1" a="1"/>
  <c r="F285" i="1" s="1"/>
  <c r="F286" i="1" a="1"/>
  <c r="F286" i="1" s="1"/>
  <c r="F287" i="1" a="1"/>
  <c r="F287" i="1" s="1"/>
  <c r="F288" i="1" a="1"/>
  <c r="F288" i="1" s="1"/>
  <c r="F289" i="1" a="1"/>
  <c r="F289" i="1" s="1"/>
  <c r="F290" i="1" a="1"/>
  <c r="F290" i="1" s="1"/>
  <c r="F291" i="1" a="1"/>
  <c r="F291" i="1" s="1"/>
  <c r="F292" i="1" a="1"/>
  <c r="F292" i="1" s="1"/>
  <c r="F293" i="1" a="1"/>
  <c r="F293" i="1" s="1"/>
  <c r="F294" i="1" a="1"/>
  <c r="F294" i="1" s="1"/>
  <c r="F295" i="1" a="1"/>
  <c r="F295" i="1" s="1"/>
  <c r="F296" i="1" a="1"/>
  <c r="F296" i="1" s="1"/>
  <c r="F297" i="1" a="1"/>
  <c r="F297" i="1" s="1"/>
  <c r="F298" i="1" a="1"/>
  <c r="F298" i="1" s="1"/>
  <c r="F299" i="1" a="1"/>
  <c r="F299" i="1" s="1"/>
  <c r="F300" i="1" a="1"/>
  <c r="F300" i="1" s="1"/>
  <c r="F301" i="1" a="1"/>
  <c r="F301" i="1" s="1"/>
  <c r="F302" i="1" a="1"/>
  <c r="F302" i="1" s="1"/>
  <c r="F303" i="1" a="1"/>
  <c r="F303" i="1" s="1"/>
  <c r="F304" i="1" a="1"/>
  <c r="F304" i="1" s="1"/>
  <c r="F305" i="1" a="1"/>
  <c r="F305" i="1" s="1"/>
  <c r="F306" i="1" a="1"/>
  <c r="F306" i="1" s="1"/>
  <c r="F307" i="1" a="1"/>
  <c r="F307" i="1" s="1"/>
  <c r="F308" i="1" a="1"/>
  <c r="F308" i="1" s="1"/>
  <c r="F309" i="1" a="1"/>
  <c r="F309" i="1" s="1"/>
  <c r="F310" i="1" a="1"/>
  <c r="F310" i="1" s="1"/>
  <c r="F311" i="1" a="1"/>
  <c r="F311" i="1" s="1"/>
  <c r="F312" i="1" a="1"/>
  <c r="F312" i="1" s="1"/>
  <c r="F313" i="1" a="1"/>
  <c r="F313" i="1" s="1"/>
  <c r="F314" i="1" a="1"/>
  <c r="F314" i="1" s="1"/>
  <c r="F315" i="1" a="1"/>
  <c r="F315" i="1" s="1"/>
  <c r="F316" i="1" a="1"/>
  <c r="F316" i="1" s="1"/>
  <c r="F317" i="1" a="1"/>
  <c r="F317" i="1" s="1"/>
  <c r="F318" i="1" a="1"/>
  <c r="F318" i="1" s="1"/>
  <c r="F319" i="1" a="1"/>
  <c r="F319" i="1" s="1"/>
  <c r="F320" i="1" a="1"/>
  <c r="F320" i="1" s="1"/>
  <c r="F321" i="1" a="1"/>
  <c r="F321" i="1" s="1"/>
  <c r="F322" i="1" a="1"/>
  <c r="F322" i="1" s="1"/>
  <c r="F323" i="1" a="1"/>
  <c r="F323" i="1" s="1"/>
  <c r="F324" i="1" a="1"/>
  <c r="F324" i="1" s="1"/>
  <c r="F325" i="1" a="1"/>
  <c r="F325" i="1" s="1"/>
  <c r="F326" i="1" a="1"/>
  <c r="F326" i="1" s="1"/>
  <c r="F327" i="1" a="1"/>
  <c r="F327" i="1" s="1"/>
  <c r="F328" i="1" a="1"/>
  <c r="F328" i="1" s="1"/>
  <c r="F329" i="1" a="1"/>
  <c r="F329" i="1" s="1"/>
  <c r="F330" i="1" a="1"/>
  <c r="F330" i="1" s="1"/>
  <c r="F331" i="1" a="1"/>
  <c r="F331" i="1" s="1"/>
  <c r="F332" i="1" a="1"/>
  <c r="F332" i="1" s="1"/>
  <c r="F333" i="1" a="1"/>
  <c r="F333" i="1" s="1"/>
  <c r="F334" i="1" a="1"/>
  <c r="F334" i="1" s="1"/>
  <c r="F335" i="1" a="1"/>
  <c r="F335" i="1" s="1"/>
  <c r="F336" i="1" a="1"/>
  <c r="F336" i="1" s="1"/>
  <c r="F337" i="1" a="1"/>
  <c r="F337" i="1" s="1"/>
  <c r="F338" i="1" a="1"/>
  <c r="F338" i="1" s="1"/>
  <c r="F339" i="1" a="1"/>
  <c r="F339" i="1" s="1"/>
  <c r="F340" i="1" a="1"/>
  <c r="F340" i="1" s="1"/>
  <c r="F341" i="1" a="1"/>
  <c r="F341" i="1" s="1"/>
  <c r="F342" i="1" a="1"/>
  <c r="F342" i="1" s="1"/>
  <c r="F343" i="1" a="1"/>
  <c r="F343" i="1"/>
  <c r="F344" i="1" a="1"/>
  <c r="F344" i="1" s="1"/>
  <c r="F345" i="1" a="1"/>
  <c r="F345" i="1" s="1"/>
  <c r="F346" i="1" a="1"/>
  <c r="F346" i="1" s="1"/>
  <c r="F347" i="1" a="1"/>
  <c r="F347" i="1" s="1"/>
  <c r="F348" i="1" a="1"/>
  <c r="F348" i="1" s="1"/>
  <c r="F349" i="1" a="1"/>
  <c r="F349" i="1" s="1"/>
  <c r="F350" i="1" a="1"/>
  <c r="F350" i="1" s="1"/>
  <c r="F351" i="1" a="1"/>
  <c r="F351" i="1" s="1"/>
  <c r="F352" i="1" a="1"/>
  <c r="F352" i="1" s="1"/>
  <c r="F353" i="1" a="1"/>
  <c r="F353" i="1" s="1"/>
  <c r="F354" i="1" a="1"/>
  <c r="F354" i="1"/>
  <c r="F355" i="1" a="1"/>
  <c r="F355" i="1" s="1"/>
  <c r="F356" i="1" a="1"/>
  <c r="F356" i="1" s="1"/>
  <c r="F357" i="1" a="1"/>
  <c r="F357" i="1" s="1"/>
  <c r="F358" i="1" a="1"/>
  <c r="F358" i="1" s="1"/>
  <c r="F359" i="1" a="1"/>
  <c r="F359" i="1"/>
  <c r="F360" i="1" a="1"/>
  <c r="F360" i="1" s="1"/>
  <c r="F361" i="1" a="1"/>
  <c r="F361" i="1" s="1"/>
  <c r="F362" i="1" a="1"/>
  <c r="F362" i="1" s="1"/>
  <c r="F363" i="1" a="1"/>
  <c r="F363" i="1" s="1"/>
  <c r="F364" i="1" a="1"/>
  <c r="F364" i="1" s="1"/>
  <c r="F365" i="1" a="1"/>
  <c r="F365" i="1" s="1"/>
  <c r="F366" i="1" a="1"/>
  <c r="F366" i="1" s="1"/>
  <c r="F367" i="1" a="1"/>
  <c r="F367" i="1" s="1"/>
  <c r="F368" i="1" a="1"/>
  <c r="F368" i="1" s="1"/>
  <c r="F369" i="1" a="1"/>
  <c r="F369" i="1" s="1"/>
  <c r="F370" i="1" a="1"/>
  <c r="F370" i="1"/>
  <c r="F371" i="1" a="1"/>
  <c r="F371" i="1" s="1"/>
  <c r="F372" i="1" a="1"/>
  <c r="F372" i="1" s="1"/>
  <c r="F373" i="1" a="1"/>
  <c r="F373" i="1" s="1"/>
  <c r="F374" i="1" a="1"/>
  <c r="F374" i="1" s="1"/>
  <c r="F375" i="1" a="1"/>
  <c r="F375" i="1"/>
  <c r="F376" i="1" a="1"/>
  <c r="F376" i="1" s="1"/>
  <c r="F377" i="1" a="1"/>
  <c r="F377" i="1" s="1"/>
  <c r="F378" i="1" a="1"/>
  <c r="F378" i="1" s="1"/>
  <c r="F379" i="1" a="1"/>
  <c r="F379" i="1" s="1"/>
  <c r="F380" i="1" a="1"/>
  <c r="F380" i="1" s="1"/>
  <c r="F381" i="1" a="1"/>
  <c r="F381" i="1" s="1"/>
  <c r="F382" i="1" a="1"/>
  <c r="F382" i="1" s="1"/>
  <c r="F383" i="1" a="1"/>
  <c r="F383" i="1" s="1"/>
  <c r="F384" i="1" a="1"/>
  <c r="F384" i="1" s="1"/>
  <c r="F385" i="1" a="1"/>
  <c r="F385" i="1" s="1"/>
  <c r="F386" i="1" a="1"/>
  <c r="F386" i="1"/>
  <c r="F387" i="1" a="1"/>
  <c r="F387" i="1" s="1"/>
  <c r="F388" i="1" a="1"/>
  <c r="F388" i="1" s="1"/>
  <c r="F389" i="1" a="1"/>
  <c r="F389" i="1" s="1"/>
  <c r="F390" i="1" a="1"/>
  <c r="F390" i="1" s="1"/>
  <c r="F391" i="1" a="1"/>
  <c r="F391" i="1"/>
  <c r="F392" i="1" a="1"/>
  <c r="F392" i="1" s="1"/>
  <c r="F393" i="1" a="1"/>
  <c r="F393" i="1" s="1"/>
  <c r="F394" i="1" a="1"/>
  <c r="F394" i="1" s="1"/>
  <c r="F395" i="1" a="1"/>
  <c r="F395" i="1" s="1"/>
  <c r="F396" i="1" a="1"/>
  <c r="F396" i="1" s="1"/>
  <c r="F397" i="1" a="1"/>
  <c r="F397" i="1" s="1"/>
  <c r="F398" i="1" a="1"/>
  <c r="F398" i="1" s="1"/>
  <c r="F399" i="1" a="1"/>
  <c r="F399" i="1" s="1"/>
  <c r="F400" i="1" a="1"/>
  <c r="F400" i="1" s="1"/>
  <c r="F401" i="1" a="1"/>
  <c r="F401" i="1" s="1"/>
  <c r="F402" i="1" a="1"/>
  <c r="F402" i="1"/>
  <c r="F403" i="1" a="1"/>
  <c r="F403" i="1" s="1"/>
  <c r="F404" i="1" a="1"/>
  <c r="F404" i="1" s="1"/>
  <c r="F405" i="1" a="1"/>
  <c r="F405" i="1" s="1"/>
  <c r="F406" i="1" a="1"/>
  <c r="F406" i="1" s="1"/>
  <c r="F407" i="1" a="1"/>
  <c r="F407" i="1"/>
  <c r="F408" i="1" a="1"/>
  <c r="F408" i="1" s="1"/>
  <c r="F409" i="1" a="1"/>
  <c r="F409" i="1" s="1"/>
  <c r="F410" i="1" a="1"/>
  <c r="F410" i="1" s="1"/>
  <c r="F411" i="1" a="1"/>
  <c r="F411" i="1" s="1"/>
  <c r="F412" i="1" a="1"/>
  <c r="F412" i="1" s="1"/>
  <c r="F413" i="1" a="1"/>
  <c r="F413" i="1" s="1"/>
  <c r="F414" i="1" a="1"/>
  <c r="F414" i="1" s="1"/>
  <c r="F415" i="1" a="1"/>
  <c r="F415" i="1" s="1"/>
  <c r="F416" i="1" a="1"/>
  <c r="F416" i="1" s="1"/>
  <c r="F417" i="1" a="1"/>
  <c r="F417" i="1" s="1"/>
  <c r="F418" i="1" a="1"/>
  <c r="F418" i="1"/>
  <c r="F419" i="1" a="1"/>
  <c r="F419" i="1" s="1"/>
  <c r="F420" i="1" a="1"/>
  <c r="F420" i="1" s="1"/>
  <c r="F421" i="1" a="1"/>
  <c r="F421" i="1" s="1"/>
  <c r="F422" i="1" a="1"/>
  <c r="F422" i="1" s="1"/>
  <c r="F423" i="1" a="1"/>
  <c r="F423" i="1"/>
  <c r="F424" i="1" a="1"/>
  <c r="F424" i="1" s="1"/>
  <c r="F425" i="1" a="1"/>
  <c r="F425" i="1" s="1"/>
  <c r="F426" i="1" a="1"/>
  <c r="F426" i="1" s="1"/>
  <c r="F427" i="1" a="1"/>
  <c r="F427" i="1" s="1"/>
  <c r="F428" i="1" a="1"/>
  <c r="F428" i="1" s="1"/>
  <c r="F429" i="1" a="1"/>
  <c r="F429" i="1" s="1"/>
  <c r="F430" i="1" a="1"/>
  <c r="F430" i="1" s="1"/>
  <c r="F431" i="1" a="1"/>
  <c r="F431" i="1" s="1"/>
  <c r="F432" i="1" a="1"/>
  <c r="F432" i="1" s="1"/>
  <c r="F433" i="1" a="1"/>
  <c r="F433" i="1" s="1"/>
  <c r="F434" i="1" a="1"/>
  <c r="F434" i="1"/>
  <c r="F435" i="1" a="1"/>
  <c r="F435" i="1" s="1"/>
  <c r="F436" i="1" a="1"/>
  <c r="F436" i="1" s="1"/>
  <c r="F437" i="1" a="1"/>
  <c r="F437" i="1" s="1"/>
  <c r="F438" i="1" a="1"/>
  <c r="F438" i="1" s="1"/>
  <c r="F439" i="1" a="1"/>
  <c r="F439" i="1"/>
  <c r="F440" i="1" a="1"/>
  <c r="F440" i="1" s="1"/>
  <c r="F441" i="1" a="1"/>
  <c r="F441" i="1" s="1"/>
  <c r="F442" i="1" a="1"/>
  <c r="F442" i="1" s="1"/>
  <c r="F443" i="1" a="1"/>
  <c r="F443" i="1" s="1"/>
  <c r="F444" i="1" a="1"/>
  <c r="F444" i="1" s="1"/>
  <c r="F445" i="1" a="1"/>
  <c r="F445" i="1" s="1"/>
  <c r="F446" i="1" a="1"/>
  <c r="F446" i="1" s="1"/>
  <c r="F447" i="1" a="1"/>
  <c r="F447" i="1" s="1"/>
  <c r="F448" i="1" a="1"/>
  <c r="F448" i="1" s="1"/>
  <c r="F449" i="1" a="1"/>
  <c r="F449" i="1" s="1"/>
  <c r="F450" i="1" a="1"/>
  <c r="F450" i="1"/>
  <c r="F451" i="1" a="1"/>
  <c r="F451" i="1" s="1"/>
  <c r="F452" i="1" a="1"/>
  <c r="F452" i="1" s="1"/>
  <c r="F453" i="1" a="1"/>
  <c r="F453" i="1" s="1"/>
  <c r="F454" i="1" a="1"/>
  <c r="F454" i="1" s="1"/>
  <c r="F455" i="1" a="1"/>
  <c r="F455" i="1"/>
  <c r="F456" i="1" a="1"/>
  <c r="F456" i="1" s="1"/>
  <c r="F457" i="1" a="1"/>
  <c r="F457" i="1" s="1"/>
  <c r="F458" i="1" a="1"/>
  <c r="F458" i="1" s="1"/>
  <c r="F459" i="1" a="1"/>
  <c r="F459" i="1" s="1"/>
  <c r="F460" i="1" a="1"/>
  <c r="F460" i="1" s="1"/>
  <c r="F461" i="1" a="1"/>
  <c r="F461" i="1" s="1"/>
  <c r="F462" i="1" a="1"/>
  <c r="F462" i="1" s="1"/>
  <c r="F463" i="1" a="1"/>
  <c r="F463" i="1" s="1"/>
  <c r="F464" i="1" a="1"/>
  <c r="F464" i="1" s="1"/>
  <c r="F465" i="1" a="1"/>
  <c r="F465" i="1" s="1"/>
  <c r="F466" i="1" a="1"/>
  <c r="F466" i="1"/>
  <c r="F467" i="1" a="1"/>
  <c r="F467" i="1" s="1"/>
  <c r="F468" i="1" a="1"/>
  <c r="F468" i="1" s="1"/>
  <c r="F469" i="1" a="1"/>
  <c r="F469" i="1" s="1"/>
  <c r="F470" i="1" a="1"/>
  <c r="F470" i="1" s="1"/>
  <c r="F471" i="1" a="1"/>
  <c r="F471" i="1"/>
  <c r="F472" i="1" a="1"/>
  <c r="F472" i="1" s="1"/>
  <c r="F473" i="1" a="1"/>
  <c r="F473" i="1" s="1"/>
  <c r="F474" i="1" a="1"/>
  <c r="F474" i="1" s="1"/>
  <c r="F475" i="1" a="1"/>
  <c r="F475" i="1" s="1"/>
  <c r="F476" i="1" a="1"/>
  <c r="F476" i="1" s="1"/>
  <c r="F477" i="1" a="1"/>
  <c r="F477" i="1" s="1"/>
  <c r="F478" i="1" a="1"/>
  <c r="F478" i="1" s="1"/>
  <c r="F479" i="1" a="1"/>
  <c r="F479" i="1" s="1"/>
  <c r="F480" i="1" a="1"/>
  <c r="F480" i="1" s="1"/>
  <c r="F481" i="1" a="1"/>
  <c r="F481" i="1" s="1"/>
  <c r="F482" i="1" a="1"/>
  <c r="F482" i="1"/>
  <c r="F483" i="1" a="1"/>
  <c r="F483" i="1" s="1"/>
  <c r="F484" i="1" a="1"/>
  <c r="F484" i="1" s="1"/>
  <c r="F485" i="1" a="1"/>
  <c r="F485" i="1" s="1"/>
  <c r="F486" i="1" a="1"/>
  <c r="F486" i="1" s="1"/>
  <c r="F487" i="1" a="1"/>
  <c r="F487" i="1"/>
  <c r="F488" i="1" a="1"/>
  <c r="F488" i="1" s="1"/>
  <c r="F489" i="1" a="1"/>
  <c r="F489" i="1" s="1"/>
  <c r="F490" i="1" a="1"/>
  <c r="F490" i="1" s="1"/>
  <c r="F491" i="1" a="1"/>
  <c r="F491" i="1" s="1"/>
  <c r="F492" i="1" a="1"/>
  <c r="F492" i="1" s="1"/>
  <c r="F493" i="1" a="1"/>
  <c r="F493" i="1" s="1"/>
  <c r="F494" i="1" a="1"/>
  <c r="F494" i="1" s="1"/>
  <c r="F495" i="1" a="1"/>
  <c r="F495" i="1" s="1"/>
  <c r="F496" i="1" a="1"/>
  <c r="F496" i="1" s="1"/>
  <c r="F497" i="1" a="1"/>
  <c r="F497" i="1" s="1"/>
  <c r="F498" i="1" a="1"/>
  <c r="F498" i="1"/>
  <c r="F499" i="1" a="1"/>
  <c r="F499" i="1" s="1"/>
  <c r="F500" i="1" a="1"/>
  <c r="F500" i="1" s="1"/>
  <c r="F501" i="1" a="1"/>
  <c r="F501" i="1" s="1"/>
  <c r="F502" i="1" a="1"/>
  <c r="F502" i="1" s="1"/>
  <c r="F503" i="1" a="1"/>
  <c r="F503" i="1"/>
  <c r="F504" i="1" a="1"/>
  <c r="F504" i="1" s="1"/>
  <c r="F505" i="1" a="1"/>
  <c r="F505" i="1" s="1"/>
  <c r="F506" i="1" a="1"/>
  <c r="F506" i="1" s="1"/>
  <c r="F507" i="1" a="1"/>
  <c r="F507" i="1" s="1"/>
  <c r="F508" i="1" a="1"/>
  <c r="F508" i="1" s="1"/>
  <c r="F509" i="1" a="1"/>
  <c r="F509" i="1" s="1"/>
  <c r="F510" i="1" a="1"/>
  <c r="F510" i="1" s="1"/>
  <c r="F511" i="1" a="1"/>
  <c r="F511" i="1" s="1"/>
  <c r="F512" i="1" a="1"/>
  <c r="F512" i="1" s="1"/>
  <c r="F513" i="1" a="1"/>
  <c r="F513" i="1" s="1"/>
  <c r="F514" i="1" a="1"/>
  <c r="F514" i="1"/>
  <c r="F515" i="1" a="1"/>
  <c r="F515" i="1" s="1"/>
  <c r="F516" i="1" a="1"/>
  <c r="F516" i="1" s="1"/>
  <c r="F517" i="1" a="1"/>
  <c r="F517" i="1" s="1"/>
  <c r="F518" i="1" a="1"/>
  <c r="F518" i="1" s="1"/>
  <c r="F519" i="1" a="1"/>
  <c r="F519" i="1"/>
  <c r="F520" i="1" a="1"/>
  <c r="F520" i="1" s="1"/>
  <c r="F521" i="1" a="1"/>
  <c r="F521" i="1" s="1"/>
  <c r="F522" i="1" a="1"/>
  <c r="F522" i="1" s="1"/>
  <c r="F523" i="1" a="1"/>
  <c r="F523" i="1" s="1"/>
  <c r="F524" i="1" a="1"/>
  <c r="F524" i="1" s="1"/>
  <c r="F525" i="1" a="1"/>
  <c r="F525" i="1" s="1"/>
  <c r="F526" i="1" a="1"/>
  <c r="F526" i="1" s="1"/>
  <c r="F527" i="1" a="1"/>
  <c r="F527" i="1" s="1"/>
  <c r="F528" i="1" a="1"/>
  <c r="F528" i="1" s="1"/>
  <c r="F529" i="1" a="1"/>
  <c r="F529" i="1" s="1"/>
  <c r="F530" i="1" a="1"/>
  <c r="F530" i="1"/>
  <c r="F531" i="1" a="1"/>
  <c r="F531" i="1" s="1"/>
  <c r="F532" i="1" a="1"/>
  <c r="F532" i="1" s="1"/>
  <c r="F533" i="1" a="1"/>
  <c r="F533" i="1" s="1"/>
  <c r="F534" i="1" a="1"/>
  <c r="F534" i="1" s="1"/>
  <c r="F535" i="1" a="1"/>
  <c r="F535" i="1"/>
  <c r="F536" i="1" a="1"/>
  <c r="F536" i="1" s="1"/>
  <c r="F537" i="1" a="1"/>
  <c r="F537" i="1" s="1"/>
  <c r="F538" i="1" a="1"/>
  <c r="F538" i="1" s="1"/>
  <c r="F539" i="1" a="1"/>
  <c r="F539" i="1" s="1"/>
  <c r="F540" i="1" a="1"/>
  <c r="F540" i="1" s="1"/>
  <c r="F541" i="1" a="1"/>
  <c r="F541" i="1" s="1"/>
  <c r="F542" i="1" a="1"/>
  <c r="F542" i="1" s="1"/>
  <c r="F543" i="1" a="1"/>
  <c r="F543" i="1" s="1"/>
  <c r="F544" i="1" a="1"/>
  <c r="F544" i="1" s="1"/>
  <c r="F545" i="1" a="1"/>
  <c r="F545" i="1" s="1"/>
  <c r="F546" i="1" a="1"/>
  <c r="F546" i="1"/>
  <c r="F547" i="1" a="1"/>
  <c r="F547" i="1" s="1"/>
  <c r="F548" i="1" a="1"/>
  <c r="F548" i="1" s="1"/>
  <c r="F549" i="1" a="1"/>
  <c r="F549" i="1" s="1"/>
  <c r="F550" i="1" a="1"/>
  <c r="F550" i="1" s="1"/>
  <c r="F551" i="1" a="1"/>
  <c r="F551" i="1"/>
  <c r="F552" i="1" a="1"/>
  <c r="F552" i="1" s="1"/>
  <c r="F553" i="1" a="1"/>
  <c r="F553" i="1" s="1"/>
  <c r="F554" i="1" a="1"/>
  <c r="F554" i="1" s="1"/>
  <c r="F555" i="1" a="1"/>
  <c r="F555" i="1" s="1"/>
  <c r="F556" i="1" a="1"/>
  <c r="F556" i="1" s="1"/>
  <c r="F557" i="1" a="1"/>
  <c r="F557" i="1" s="1"/>
  <c r="F558" i="1" a="1"/>
  <c r="F558" i="1" s="1"/>
  <c r="F559" i="1" a="1"/>
  <c r="F559" i="1" s="1"/>
  <c r="F560" i="1" a="1"/>
  <c r="F560" i="1" s="1"/>
  <c r="F561" i="1" a="1"/>
  <c r="F561" i="1" s="1"/>
  <c r="F562" i="1" a="1"/>
  <c r="F562" i="1"/>
  <c r="F563" i="1" a="1"/>
  <c r="F563" i="1" s="1"/>
  <c r="F564" i="1" a="1"/>
  <c r="F564" i="1" s="1"/>
  <c r="F565" i="1" a="1"/>
  <c r="F565" i="1" s="1"/>
  <c r="F566" i="1" a="1"/>
  <c r="F566" i="1" s="1"/>
  <c r="F567" i="1" a="1"/>
  <c r="F567" i="1"/>
  <c r="F568" i="1" a="1"/>
  <c r="F568" i="1" s="1"/>
  <c r="F569" i="1" a="1"/>
  <c r="F569" i="1" s="1"/>
  <c r="F570" i="1" a="1"/>
  <c r="F570" i="1" s="1"/>
  <c r="F571" i="1" a="1"/>
  <c r="F571" i="1" s="1"/>
  <c r="F572" i="1" a="1"/>
  <c r="F572" i="1" s="1"/>
  <c r="F573" i="1" a="1"/>
  <c r="F573" i="1" s="1"/>
  <c r="F574" i="1" a="1"/>
  <c r="F574" i="1" s="1"/>
  <c r="F575" i="1" a="1"/>
  <c r="F575" i="1" s="1"/>
  <c r="F576" i="1" a="1"/>
  <c r="F576" i="1" s="1"/>
  <c r="F577" i="1" a="1"/>
  <c r="F577" i="1" s="1"/>
  <c r="F578" i="1" a="1"/>
  <c r="F578" i="1"/>
  <c r="F579" i="1" a="1"/>
  <c r="F579" i="1" s="1"/>
  <c r="F580" i="1" a="1"/>
  <c r="F580" i="1" s="1"/>
  <c r="F581" i="1" a="1"/>
  <c r="F581" i="1" s="1"/>
  <c r="F582" i="1" a="1"/>
  <c r="F582" i="1" s="1"/>
  <c r="F583" i="1" a="1"/>
  <c r="F583" i="1"/>
  <c r="F584" i="1" a="1"/>
  <c r="F584" i="1" s="1"/>
  <c r="F585" i="1" a="1"/>
  <c r="F585" i="1" s="1"/>
  <c r="F586" i="1" a="1"/>
  <c r="F586" i="1" s="1"/>
  <c r="F587" i="1" a="1"/>
  <c r="F587" i="1" s="1"/>
  <c r="F588" i="1" a="1"/>
  <c r="F588" i="1" s="1"/>
  <c r="F589" i="1" a="1"/>
  <c r="F589" i="1" s="1"/>
  <c r="F590" i="1" a="1"/>
  <c r="F590" i="1" s="1"/>
  <c r="F591" i="1" a="1"/>
  <c r="F591" i="1" s="1"/>
  <c r="F592" i="1" a="1"/>
  <c r="F592" i="1" s="1"/>
  <c r="F593" i="1" a="1"/>
  <c r="F593" i="1" s="1"/>
  <c r="F594" i="1" a="1"/>
  <c r="F594" i="1"/>
  <c r="F595" i="1" a="1"/>
  <c r="F595" i="1" s="1"/>
  <c r="F596" i="1" a="1"/>
  <c r="F596" i="1" s="1"/>
  <c r="F597" i="1" a="1"/>
  <c r="F597" i="1" s="1"/>
  <c r="F598" i="1" a="1"/>
  <c r="F598" i="1" s="1"/>
  <c r="F599" i="1" a="1"/>
  <c r="F599" i="1"/>
  <c r="F600" i="1" a="1"/>
  <c r="F600" i="1" s="1"/>
  <c r="F601" i="1" a="1"/>
  <c r="F601" i="1" s="1"/>
  <c r="F602" i="1" a="1"/>
  <c r="F602" i="1" s="1"/>
  <c r="F603" i="1" a="1"/>
  <c r="F603" i="1" s="1"/>
  <c r="F604" i="1" a="1"/>
  <c r="F604" i="1" s="1"/>
  <c r="F605" i="1" a="1"/>
  <c r="F605" i="1" s="1"/>
  <c r="F606" i="1" a="1"/>
  <c r="F606" i="1" s="1"/>
  <c r="F607" i="1" a="1"/>
  <c r="F607" i="1" s="1"/>
  <c r="F608" i="1" a="1"/>
  <c r="F608" i="1" s="1"/>
  <c r="F609" i="1" a="1"/>
  <c r="F609" i="1" s="1"/>
  <c r="F610" i="1" a="1"/>
  <c r="F610" i="1"/>
  <c r="F611" i="1" a="1"/>
  <c r="F611" i="1" s="1"/>
  <c r="F612" i="1" a="1"/>
  <c r="F612" i="1" s="1"/>
  <c r="F613" i="1" a="1"/>
  <c r="F613" i="1" s="1"/>
  <c r="F614" i="1" a="1"/>
  <c r="F614" i="1" s="1"/>
  <c r="F615" i="1" a="1"/>
  <c r="F615" i="1"/>
  <c r="F616" i="1" a="1"/>
  <c r="F616" i="1" s="1"/>
  <c r="F617" i="1" a="1"/>
  <c r="F617" i="1" s="1"/>
  <c r="F618" i="1" a="1"/>
  <c r="F618" i="1" s="1"/>
  <c r="F619" i="1" a="1"/>
  <c r="F619" i="1" s="1"/>
  <c r="F620" i="1" a="1"/>
  <c r="F620" i="1" s="1"/>
  <c r="F621" i="1" a="1"/>
  <c r="F621" i="1" s="1"/>
  <c r="F622" i="1" a="1"/>
  <c r="F622" i="1" s="1"/>
  <c r="F623" i="1" a="1"/>
  <c r="F623" i="1" s="1"/>
  <c r="F624" i="1" a="1"/>
  <c r="F624" i="1" s="1"/>
  <c r="F625" i="1" a="1"/>
  <c r="F625" i="1" s="1"/>
  <c r="F626" i="1" a="1"/>
  <c r="F626" i="1"/>
  <c r="F627" i="1" a="1"/>
  <c r="F627" i="1" s="1"/>
  <c r="F628" i="1" a="1"/>
  <c r="F628" i="1" s="1"/>
  <c r="F629" i="1" a="1"/>
  <c r="F629" i="1" s="1"/>
  <c r="F630" i="1" a="1"/>
  <c r="F630" i="1" s="1"/>
  <c r="F631" i="1" a="1"/>
  <c r="F631" i="1"/>
  <c r="F632" i="1" a="1"/>
  <c r="F632" i="1" s="1"/>
  <c r="F633" i="1" a="1"/>
  <c r="F633" i="1" s="1"/>
  <c r="F634" i="1" a="1"/>
  <c r="F634" i="1" s="1"/>
  <c r="F635" i="1" a="1"/>
  <c r="F635" i="1" s="1"/>
  <c r="F636" i="1" a="1"/>
  <c r="F636" i="1" s="1"/>
  <c r="F637" i="1" a="1"/>
  <c r="F637" i="1" s="1"/>
  <c r="F638" i="1" a="1"/>
  <c r="F638" i="1" s="1"/>
  <c r="F639" i="1" a="1"/>
  <c r="F639" i="1" s="1"/>
  <c r="F640" i="1" a="1"/>
  <c r="F640" i="1" s="1"/>
  <c r="F641" i="1" a="1"/>
  <c r="F641" i="1" s="1"/>
  <c r="F642" i="1" a="1"/>
  <c r="F642" i="1"/>
  <c r="F643" i="1" a="1"/>
  <c r="F643" i="1" s="1"/>
  <c r="F644" i="1" a="1"/>
  <c r="F644" i="1" s="1"/>
  <c r="F645" i="1" a="1"/>
  <c r="F645" i="1" s="1"/>
  <c r="F646" i="1" a="1"/>
  <c r="F646" i="1" s="1"/>
  <c r="F647" i="1" a="1"/>
  <c r="F647" i="1"/>
  <c r="F648" i="1" a="1"/>
  <c r="F648" i="1" s="1"/>
  <c r="F649" i="1" a="1"/>
  <c r="F649" i="1" s="1"/>
  <c r="F650" i="1" a="1"/>
  <c r="F650" i="1" s="1"/>
  <c r="F651" i="1" a="1"/>
  <c r="F651" i="1" s="1"/>
  <c r="F652" i="1" a="1"/>
  <c r="F652" i="1" s="1"/>
  <c r="F653" i="1" a="1"/>
  <c r="F653" i="1" s="1"/>
  <c r="F654" i="1" a="1"/>
  <c r="F654" i="1" s="1"/>
  <c r="F655" i="1" a="1"/>
  <c r="F655" i="1" s="1"/>
  <c r="F656" i="1" a="1"/>
  <c r="F656" i="1" s="1"/>
  <c r="F657" i="1" a="1"/>
  <c r="F657" i="1" s="1"/>
  <c r="F658" i="1" a="1"/>
  <c r="F658" i="1" s="1"/>
  <c r="F659" i="1" a="1"/>
  <c r="F659" i="1" s="1"/>
  <c r="F660" i="1" a="1"/>
  <c r="F660" i="1" s="1"/>
  <c r="F661" i="1" a="1"/>
  <c r="F661" i="1" s="1"/>
  <c r="F662" i="1" a="1"/>
  <c r="F662" i="1" s="1"/>
  <c r="F663" i="1" a="1"/>
  <c r="F663" i="1" s="1"/>
  <c r="F664" i="1" a="1"/>
  <c r="F664" i="1" s="1"/>
  <c r="F665" i="1" a="1"/>
  <c r="F665" i="1" s="1"/>
  <c r="F666" i="1" a="1"/>
  <c r="F666" i="1" s="1"/>
  <c r="F667" i="1" a="1"/>
  <c r="F667" i="1" s="1"/>
  <c r="F668" i="1" a="1"/>
  <c r="F668" i="1" s="1"/>
  <c r="F669" i="1" a="1"/>
  <c r="F669" i="1" s="1"/>
  <c r="F670" i="1" a="1"/>
  <c r="F670" i="1" s="1"/>
  <c r="F671" i="1" a="1"/>
  <c r="F671" i="1" s="1"/>
  <c r="F672" i="1" a="1"/>
  <c r="F672" i="1" s="1"/>
  <c r="F673" i="1" a="1"/>
  <c r="F673" i="1" s="1"/>
  <c r="F674" i="1" a="1"/>
  <c r="F674" i="1"/>
  <c r="F675" i="1" a="1"/>
  <c r="F675" i="1" s="1"/>
  <c r="F676" i="1" a="1"/>
  <c r="F676" i="1" s="1"/>
  <c r="F677" i="1" a="1"/>
  <c r="F677" i="1" s="1"/>
  <c r="F678" i="1" a="1"/>
  <c r="F678" i="1" s="1"/>
  <c r="F679" i="1" a="1"/>
  <c r="F679" i="1" s="1"/>
  <c r="F680" i="1" a="1"/>
  <c r="F680" i="1" s="1"/>
  <c r="F681" i="1" a="1"/>
  <c r="F681" i="1" s="1"/>
  <c r="F682" i="1" a="1"/>
  <c r="F682" i="1" s="1"/>
  <c r="F683" i="1" a="1"/>
  <c r="F683" i="1" s="1"/>
  <c r="F684" i="1" a="1"/>
  <c r="F684" i="1" s="1"/>
  <c r="F685" i="1" a="1"/>
  <c r="F685" i="1" s="1"/>
  <c r="F686" i="1" a="1"/>
  <c r="F686" i="1" s="1"/>
  <c r="F687" i="1" a="1"/>
  <c r="F687" i="1" s="1"/>
  <c r="F688" i="1" a="1"/>
  <c r="F688" i="1" s="1"/>
  <c r="F689" i="1" a="1"/>
  <c r="F689" i="1" s="1"/>
  <c r="F690" i="1" a="1"/>
  <c r="F690" i="1" s="1"/>
  <c r="F691" i="1" a="1"/>
  <c r="F691" i="1" s="1"/>
  <c r="F692" i="1" a="1"/>
  <c r="F692" i="1" s="1"/>
  <c r="F693" i="1" a="1"/>
  <c r="F693" i="1" s="1"/>
  <c r="F694" i="1" a="1"/>
  <c r="F694" i="1" s="1"/>
  <c r="F695" i="1" a="1"/>
  <c r="F695" i="1" s="1"/>
  <c r="F696" i="1" a="1"/>
  <c r="F696" i="1" s="1"/>
  <c r="F697" i="1" a="1"/>
  <c r="F697" i="1" s="1"/>
  <c r="F698" i="1" a="1"/>
  <c r="F698" i="1" s="1"/>
  <c r="F699" i="1" a="1"/>
  <c r="F699" i="1" s="1"/>
  <c r="F700" i="1" a="1"/>
  <c r="F700" i="1" s="1"/>
  <c r="F701" i="1" a="1"/>
  <c r="F701" i="1" s="1"/>
  <c r="F702" i="1" a="1"/>
  <c r="F702" i="1" s="1"/>
  <c r="F703" i="1" a="1"/>
  <c r="F703" i="1" s="1"/>
  <c r="F704" i="1" a="1"/>
  <c r="F704" i="1" s="1"/>
  <c r="F705" i="1" a="1"/>
  <c r="F705" i="1" s="1"/>
  <c r="F706" i="1" a="1"/>
  <c r="F706" i="1"/>
  <c r="F707" i="1" a="1"/>
  <c r="F707" i="1" s="1"/>
  <c r="F708" i="1" a="1"/>
  <c r="F708" i="1" s="1"/>
  <c r="F709" i="1" a="1"/>
  <c r="F709" i="1" s="1"/>
  <c r="F710" i="1" a="1"/>
  <c r="F710" i="1" s="1"/>
  <c r="F711" i="1" a="1"/>
  <c r="F711" i="1" s="1"/>
  <c r="F712" i="1" a="1"/>
  <c r="F712" i="1" s="1"/>
  <c r="F713" i="1" a="1"/>
  <c r="F713" i="1" s="1"/>
  <c r="F714" i="1" a="1"/>
  <c r="F714" i="1" s="1"/>
  <c r="F715" i="1" a="1"/>
  <c r="F715" i="1" s="1"/>
  <c r="F716" i="1" a="1"/>
  <c r="F716" i="1" s="1"/>
  <c r="F717" i="1" a="1"/>
  <c r="F717" i="1" s="1"/>
  <c r="F718" i="1" a="1"/>
  <c r="F718" i="1" s="1"/>
  <c r="F719" i="1" a="1"/>
  <c r="F719" i="1" s="1"/>
  <c r="F720" i="1" a="1"/>
  <c r="F720" i="1" s="1"/>
  <c r="F721" i="1" a="1"/>
  <c r="F721" i="1" s="1"/>
  <c r="F722" i="1" a="1"/>
  <c r="F722" i="1" s="1"/>
  <c r="F723" i="1" a="1"/>
  <c r="F723" i="1" s="1"/>
  <c r="F724" i="1" a="1"/>
  <c r="F724" i="1" s="1"/>
  <c r="F725" i="1" a="1"/>
  <c r="F725" i="1" s="1"/>
  <c r="F726" i="1" a="1"/>
  <c r="F726" i="1" s="1"/>
  <c r="F727" i="1" a="1"/>
  <c r="F727" i="1" s="1"/>
  <c r="F728" i="1" a="1"/>
  <c r="F728" i="1" s="1"/>
  <c r="F729" i="1" a="1"/>
  <c r="F729" i="1" s="1"/>
  <c r="F730" i="1" a="1"/>
  <c r="F730" i="1" s="1"/>
  <c r="F731" i="1" a="1"/>
  <c r="F731" i="1" s="1"/>
  <c r="F732" i="1" a="1"/>
  <c r="F732" i="1" s="1"/>
  <c r="F733" i="1" a="1"/>
  <c r="F733" i="1" s="1"/>
  <c r="F734" i="1" a="1"/>
  <c r="F734" i="1" s="1"/>
  <c r="F735" i="1" a="1"/>
  <c r="F735" i="1" s="1"/>
  <c r="F736" i="1" a="1"/>
  <c r="F736" i="1" s="1"/>
  <c r="F737" i="1" a="1"/>
  <c r="F737" i="1" s="1"/>
  <c r="F738" i="1" a="1"/>
  <c r="F738" i="1"/>
  <c r="F739" i="1" a="1"/>
  <c r="F739" i="1" s="1"/>
  <c r="F740" i="1" a="1"/>
  <c r="F740" i="1" s="1"/>
  <c r="F741" i="1" a="1"/>
  <c r="F741" i="1" s="1"/>
  <c r="F742" i="1" a="1"/>
  <c r="F742" i="1" s="1"/>
  <c r="F743" i="1" a="1"/>
  <c r="F743" i="1" s="1"/>
  <c r="F744" i="1" a="1"/>
  <c r="F744" i="1" s="1"/>
  <c r="F745" i="1" a="1"/>
  <c r="F745" i="1" s="1"/>
  <c r="F746" i="1" a="1"/>
  <c r="F746" i="1" s="1"/>
  <c r="F747" i="1" a="1"/>
  <c r="F747" i="1" s="1"/>
  <c r="F748" i="1" a="1"/>
  <c r="F748" i="1" s="1"/>
  <c r="F749" i="1" a="1"/>
  <c r="F749" i="1" s="1"/>
  <c r="F750" i="1" a="1"/>
  <c r="F750" i="1" s="1"/>
  <c r="F751" i="1" a="1"/>
  <c r="F751" i="1" s="1"/>
  <c r="F752" i="1" a="1"/>
  <c r="F752" i="1" s="1"/>
  <c r="F753" i="1" a="1"/>
  <c r="F753" i="1" s="1"/>
  <c r="F754" i="1" a="1"/>
  <c r="F754" i="1" s="1"/>
  <c r="F755" i="1" a="1"/>
  <c r="F755" i="1" s="1"/>
  <c r="F756" i="1" a="1"/>
  <c r="F756" i="1" s="1"/>
  <c r="F757" i="1" a="1"/>
  <c r="F757" i="1" s="1"/>
  <c r="F758" i="1" a="1"/>
  <c r="F758" i="1" s="1"/>
  <c r="F759" i="1" a="1"/>
  <c r="F759" i="1" s="1"/>
  <c r="F760" i="1" a="1"/>
  <c r="F760" i="1" s="1"/>
  <c r="F761" i="1" a="1"/>
  <c r="F761" i="1" s="1"/>
  <c r="F762" i="1" a="1"/>
  <c r="F762" i="1" s="1"/>
  <c r="F763" i="1" a="1"/>
  <c r="F763" i="1" s="1"/>
  <c r="F764" i="1" a="1"/>
  <c r="F764" i="1" s="1"/>
  <c r="F765" i="1" a="1"/>
  <c r="F765" i="1" s="1"/>
  <c r="F766" i="1" a="1"/>
  <c r="F766" i="1" s="1"/>
  <c r="F767" i="1" a="1"/>
  <c r="F767" i="1" s="1"/>
  <c r="F768" i="1" a="1"/>
  <c r="F768" i="1" s="1"/>
  <c r="F769" i="1" a="1"/>
  <c r="F769" i="1" s="1"/>
  <c r="F770" i="1" a="1"/>
  <c r="F770" i="1"/>
  <c r="F771" i="1" a="1"/>
  <c r="F771" i="1" s="1"/>
  <c r="F772" i="1" a="1"/>
  <c r="F772" i="1" s="1"/>
  <c r="F773" i="1" a="1"/>
  <c r="F773" i="1" s="1"/>
  <c r="F774" i="1" a="1"/>
  <c r="F774" i="1" s="1"/>
  <c r="F775" i="1" a="1"/>
  <c r="F775" i="1" s="1"/>
  <c r="F776" i="1" a="1"/>
  <c r="F776" i="1" s="1"/>
  <c r="F777" i="1" a="1"/>
  <c r="F777" i="1" s="1"/>
  <c r="F778" i="1" a="1"/>
  <c r="F778" i="1" s="1"/>
  <c r="F779" i="1" a="1"/>
  <c r="F779" i="1" s="1"/>
  <c r="F780" i="1" a="1"/>
  <c r="F780" i="1" s="1"/>
  <c r="F781" i="1" a="1"/>
  <c r="F781" i="1" s="1"/>
  <c r="F782" i="1" a="1"/>
  <c r="F782" i="1" s="1"/>
  <c r="F783" i="1" a="1"/>
  <c r="F783" i="1" s="1"/>
  <c r="F784" i="1" a="1"/>
  <c r="F784" i="1" s="1"/>
  <c r="F785" i="1" a="1"/>
  <c r="F785" i="1" s="1"/>
  <c r="F786" i="1" a="1"/>
  <c r="F786" i="1" s="1"/>
  <c r="F787" i="1" a="1"/>
  <c r="F787" i="1" s="1"/>
  <c r="F788" i="1" a="1"/>
  <c r="F788" i="1" s="1"/>
  <c r="F789" i="1" a="1"/>
  <c r="F789" i="1" s="1"/>
  <c r="F790" i="1" a="1"/>
  <c r="F790" i="1" s="1"/>
  <c r="F791" i="1" a="1"/>
  <c r="F791" i="1" s="1"/>
  <c r="F792" i="1" a="1"/>
  <c r="F792" i="1" s="1"/>
  <c r="F793" i="1" a="1"/>
  <c r="F793" i="1" s="1"/>
  <c r="F794" i="1" a="1"/>
  <c r="F794" i="1" s="1"/>
  <c r="F795" i="1" a="1"/>
  <c r="F795" i="1" s="1"/>
  <c r="F796" i="1" a="1"/>
  <c r="F796" i="1" s="1"/>
  <c r="F797" i="1" a="1"/>
  <c r="F797" i="1" s="1"/>
  <c r="F798" i="1" a="1"/>
  <c r="F798" i="1" s="1"/>
  <c r="F799" i="1" a="1"/>
  <c r="F799" i="1" s="1"/>
  <c r="F800" i="1" a="1"/>
  <c r="F800" i="1" s="1"/>
  <c r="F801" i="1" a="1"/>
  <c r="F801" i="1" s="1"/>
  <c r="F802" i="1" a="1"/>
  <c r="F802" i="1"/>
  <c r="F803" i="1" a="1"/>
  <c r="F803" i="1" s="1"/>
  <c r="F804" i="1" a="1"/>
  <c r="F804" i="1" s="1"/>
  <c r="F805" i="1" a="1"/>
  <c r="F805" i="1" s="1"/>
  <c r="F806" i="1" a="1"/>
  <c r="F806" i="1" s="1"/>
  <c r="F807" i="1" a="1"/>
  <c r="F807" i="1" s="1"/>
  <c r="F808" i="1" a="1"/>
  <c r="F808" i="1" s="1"/>
  <c r="F809" i="1" a="1"/>
  <c r="F809" i="1" s="1"/>
  <c r="F810" i="1" a="1"/>
  <c r="F810" i="1" s="1"/>
  <c r="F811" i="1" a="1"/>
  <c r="F811" i="1" s="1"/>
  <c r="F812" i="1" a="1"/>
  <c r="F812" i="1" s="1"/>
  <c r="F813" i="1" a="1"/>
  <c r="F813" i="1" s="1"/>
  <c r="F814" i="1" a="1"/>
  <c r="F814" i="1" s="1"/>
  <c r="F815" i="1" a="1"/>
  <c r="F815" i="1" s="1"/>
  <c r="F816" i="1" a="1"/>
  <c r="F816" i="1" s="1"/>
  <c r="F817" i="1" a="1"/>
  <c r="F817" i="1" s="1"/>
  <c r="F818" i="1" a="1"/>
  <c r="F818" i="1" s="1"/>
  <c r="F819" i="1" a="1"/>
  <c r="F819" i="1" s="1"/>
  <c r="F820" i="1" a="1"/>
  <c r="F820" i="1" s="1"/>
  <c r="F821" i="1" a="1"/>
  <c r="F821" i="1" s="1"/>
  <c r="F822" i="1" a="1"/>
  <c r="F822" i="1" s="1"/>
  <c r="F823" i="1" a="1"/>
  <c r="F823" i="1" s="1"/>
  <c r="F824" i="1" a="1"/>
  <c r="F824" i="1" s="1"/>
  <c r="F825" i="1" a="1"/>
  <c r="F825" i="1" s="1"/>
  <c r="F826" i="1" a="1"/>
  <c r="F826" i="1" s="1"/>
  <c r="F827" i="1" a="1"/>
  <c r="F827" i="1" s="1"/>
  <c r="F828" i="1" a="1"/>
  <c r="F828" i="1" s="1"/>
  <c r="F829" i="1" a="1"/>
  <c r="F829" i="1" s="1"/>
  <c r="F830" i="1" a="1"/>
  <c r="F830" i="1" s="1"/>
  <c r="F831" i="1" a="1"/>
  <c r="F831" i="1" s="1"/>
  <c r="F832" i="1" a="1"/>
  <c r="F832" i="1" s="1"/>
  <c r="F833" i="1" a="1"/>
  <c r="F833" i="1" s="1"/>
  <c r="F834" i="1" a="1"/>
  <c r="F834" i="1" s="1"/>
  <c r="F835" i="1" a="1"/>
  <c r="F835" i="1" s="1"/>
  <c r="F836" i="1" a="1"/>
  <c r="F836" i="1" s="1"/>
  <c r="F837" i="1" a="1"/>
  <c r="F837" i="1" s="1"/>
  <c r="F838" i="1" a="1"/>
  <c r="F838" i="1" s="1"/>
  <c r="F839" i="1" a="1"/>
  <c r="F839" i="1" s="1"/>
  <c r="F840" i="1" a="1"/>
  <c r="F840" i="1" s="1"/>
  <c r="F841" i="1" a="1"/>
  <c r="F841" i="1" s="1"/>
  <c r="F842" i="1" a="1"/>
  <c r="F842" i="1" s="1"/>
  <c r="F843" i="1" a="1"/>
  <c r="F843" i="1" s="1"/>
  <c r="F844" i="1" a="1"/>
  <c r="F844" i="1" s="1"/>
  <c r="F845" i="1" a="1"/>
  <c r="F845" i="1"/>
  <c r="F846" i="1" a="1"/>
  <c r="F846" i="1" s="1"/>
  <c r="F847" i="1" a="1"/>
  <c r="F847" i="1" s="1"/>
  <c r="F848" i="1" a="1"/>
  <c r="F848" i="1" s="1"/>
  <c r="F849" i="1" a="1"/>
  <c r="F849" i="1" s="1"/>
  <c r="F850" i="1" a="1"/>
  <c r="F850" i="1" s="1"/>
  <c r="F851" i="1" a="1"/>
  <c r="F851" i="1" s="1"/>
  <c r="F852" i="1" a="1"/>
  <c r="F852" i="1" s="1"/>
  <c r="F853" i="1" a="1"/>
  <c r="F853" i="1" s="1"/>
  <c r="F854" i="1" a="1"/>
  <c r="F854" i="1" s="1"/>
  <c r="F855" i="1" a="1"/>
  <c r="F855" i="1" s="1"/>
  <c r="F856" i="1" a="1"/>
  <c r="F856" i="1" s="1"/>
  <c r="F857" i="1" a="1"/>
  <c r="F857" i="1" s="1"/>
  <c r="F858" i="1" a="1"/>
  <c r="F858" i="1" s="1"/>
  <c r="F859" i="1" a="1"/>
  <c r="F859" i="1" s="1"/>
  <c r="F860" i="1" a="1"/>
  <c r="F860" i="1" s="1"/>
  <c r="F861" i="1" a="1"/>
  <c r="F861" i="1" s="1"/>
  <c r="F862" i="1" a="1"/>
  <c r="F862" i="1" s="1"/>
  <c r="F863" i="1" a="1"/>
  <c r="F863" i="1" s="1"/>
  <c r="F864" i="1" a="1"/>
  <c r="F864" i="1" s="1"/>
  <c r="F865" i="1" a="1"/>
  <c r="F865" i="1" s="1"/>
  <c r="F866" i="1" a="1"/>
  <c r="F866" i="1"/>
  <c r="F867" i="1" a="1"/>
  <c r="F867" i="1" s="1"/>
  <c r="F868" i="1" a="1"/>
  <c r="F868" i="1" s="1"/>
  <c r="F869" i="1" a="1"/>
  <c r="F869" i="1" s="1"/>
  <c r="F870" i="1" a="1"/>
  <c r="F870" i="1" s="1"/>
  <c r="F871" i="1" a="1"/>
  <c r="F871" i="1" s="1"/>
  <c r="F872" i="1" a="1"/>
  <c r="F872" i="1" s="1"/>
  <c r="F873" i="1" a="1"/>
  <c r="F873" i="1" s="1"/>
  <c r="F874" i="1" a="1"/>
  <c r="F874" i="1" s="1"/>
  <c r="F875" i="1" a="1"/>
  <c r="F875" i="1" s="1"/>
  <c r="F876" i="1" a="1"/>
  <c r="F876" i="1" s="1"/>
  <c r="F877" i="1" a="1"/>
  <c r="F877" i="1" s="1"/>
  <c r="F878" i="1" a="1"/>
  <c r="F878" i="1" s="1"/>
  <c r="F879" i="1" a="1"/>
  <c r="F879" i="1" s="1"/>
  <c r="F880" i="1" a="1"/>
  <c r="F880" i="1" s="1"/>
  <c r="F881" i="1" a="1"/>
  <c r="F881" i="1" s="1"/>
  <c r="F882" i="1" a="1"/>
  <c r="F882" i="1" s="1"/>
  <c r="F883" i="1" a="1"/>
  <c r="F883" i="1" s="1"/>
  <c r="F884" i="1" a="1"/>
  <c r="F884" i="1" s="1"/>
  <c r="F885" i="1" a="1"/>
  <c r="F885" i="1" s="1"/>
  <c r="F886" i="1" a="1"/>
  <c r="F886" i="1" s="1"/>
  <c r="F887" i="1" a="1"/>
  <c r="F887" i="1" s="1"/>
  <c r="F888" i="1" a="1"/>
  <c r="F888" i="1" s="1"/>
  <c r="F889" i="1" a="1"/>
  <c r="F889" i="1" s="1"/>
  <c r="F890" i="1" a="1"/>
  <c r="F890" i="1" s="1"/>
  <c r="F891" i="1" a="1"/>
  <c r="F891" i="1" s="1"/>
  <c r="F892" i="1" a="1"/>
  <c r="F892" i="1" s="1"/>
  <c r="F893" i="1" a="1"/>
  <c r="F893" i="1" s="1"/>
  <c r="F894" i="1" a="1"/>
  <c r="F894" i="1" s="1"/>
  <c r="F895" i="1" a="1"/>
  <c r="F895" i="1" s="1"/>
  <c r="F896" i="1" a="1"/>
  <c r="F896" i="1" s="1"/>
  <c r="F897" i="1" a="1"/>
  <c r="F897" i="1" s="1"/>
  <c r="F898" i="1" a="1"/>
  <c r="F898" i="1" s="1"/>
  <c r="F899" i="1" a="1"/>
  <c r="F899" i="1" s="1"/>
  <c r="F900" i="1" a="1"/>
  <c r="F900" i="1" s="1"/>
  <c r="F901" i="1" a="1"/>
  <c r="F901" i="1" s="1"/>
  <c r="F902" i="1" a="1"/>
  <c r="F902" i="1" s="1"/>
  <c r="F903" i="1" a="1"/>
  <c r="F903" i="1" s="1"/>
  <c r="F904" i="1" a="1"/>
  <c r="F904" i="1" s="1"/>
  <c r="F905" i="1" a="1"/>
  <c r="F905" i="1" s="1"/>
  <c r="F906" i="1" a="1"/>
  <c r="F906" i="1" s="1"/>
  <c r="F907" i="1" a="1"/>
  <c r="F907" i="1" s="1"/>
  <c r="F908" i="1" a="1"/>
  <c r="F908" i="1" s="1"/>
  <c r="F909" i="1" a="1"/>
  <c r="F909" i="1"/>
  <c r="F910" i="1" a="1"/>
  <c r="F910" i="1" s="1"/>
  <c r="F911" i="1" a="1"/>
  <c r="F911" i="1" s="1"/>
  <c r="F912" i="1" a="1"/>
  <c r="F912" i="1" s="1"/>
  <c r="F913" i="1" a="1"/>
  <c r="F913" i="1" s="1"/>
  <c r="F914" i="1" a="1"/>
  <c r="F914" i="1" s="1"/>
  <c r="F915" i="1" a="1"/>
  <c r="F915" i="1" s="1"/>
  <c r="F916" i="1" a="1"/>
  <c r="F916" i="1" s="1"/>
  <c r="F917" i="1" a="1"/>
  <c r="F917" i="1" s="1"/>
  <c r="F918" i="1" a="1"/>
  <c r="F918" i="1" s="1"/>
  <c r="F919" i="1" a="1"/>
  <c r="F919" i="1" s="1"/>
  <c r="F920" i="1" a="1"/>
  <c r="F920" i="1" s="1"/>
  <c r="F921" i="1" a="1"/>
  <c r="F921" i="1" s="1"/>
  <c r="F922" i="1" a="1"/>
  <c r="F922" i="1" s="1"/>
  <c r="F923" i="1" a="1"/>
  <c r="F923" i="1" s="1"/>
  <c r="F924" i="1" a="1"/>
  <c r="F924" i="1" s="1"/>
  <c r="F925" i="1" a="1"/>
  <c r="F925" i="1" s="1"/>
  <c r="F926" i="1" a="1"/>
  <c r="F926" i="1" s="1"/>
  <c r="F927" i="1" a="1"/>
  <c r="F927" i="1" s="1"/>
  <c r="F928" i="1" a="1"/>
  <c r="F928" i="1" s="1"/>
  <c r="F929" i="1" a="1"/>
  <c r="F929" i="1" s="1"/>
  <c r="F930" i="1" a="1"/>
  <c r="F930" i="1"/>
  <c r="F931" i="1" a="1"/>
  <c r="F931" i="1" s="1"/>
  <c r="F932" i="1" a="1"/>
  <c r="F932" i="1" s="1"/>
  <c r="F933" i="1" a="1"/>
  <c r="F933" i="1" s="1"/>
  <c r="F934" i="1" a="1"/>
  <c r="F934" i="1" s="1"/>
  <c r="F935" i="1" a="1"/>
  <c r="F935" i="1" s="1"/>
  <c r="F936" i="1" a="1"/>
  <c r="F936" i="1" s="1"/>
  <c r="F937" i="1" a="1"/>
  <c r="F937" i="1" s="1"/>
  <c r="F938" i="1" a="1"/>
  <c r="F938" i="1" s="1"/>
  <c r="F939" i="1" a="1"/>
  <c r="F939" i="1" s="1"/>
  <c r="F940" i="1" a="1"/>
  <c r="F940" i="1" s="1"/>
  <c r="F941" i="1" a="1"/>
  <c r="F941" i="1" s="1"/>
  <c r="F942" i="1" a="1"/>
  <c r="F942" i="1" s="1"/>
  <c r="F943" i="1" a="1"/>
  <c r="F943" i="1" s="1"/>
  <c r="F944" i="1" a="1"/>
  <c r="F944" i="1" s="1"/>
  <c r="F945" i="1" a="1"/>
  <c r="F945" i="1" s="1"/>
  <c r="F946" i="1" a="1"/>
  <c r="F946" i="1" s="1"/>
  <c r="F947" i="1" a="1"/>
  <c r="F947" i="1" s="1"/>
  <c r="F948" i="1" a="1"/>
  <c r="F948" i="1" s="1"/>
  <c r="F949" i="1" a="1"/>
  <c r="F949" i="1" s="1"/>
  <c r="F950" i="1" a="1"/>
  <c r="F950" i="1" s="1"/>
  <c r="F951" i="1" a="1"/>
  <c r="F951" i="1" s="1"/>
  <c r="F952" i="1" a="1"/>
  <c r="F952" i="1" s="1"/>
  <c r="F953" i="1" a="1"/>
  <c r="F953" i="1" s="1"/>
  <c r="F954" i="1" a="1"/>
  <c r="F954" i="1" s="1"/>
  <c r="F955" i="1" a="1"/>
  <c r="F955" i="1" s="1"/>
  <c r="F956" i="1" a="1"/>
  <c r="F956" i="1" s="1"/>
  <c r="F957" i="1" a="1"/>
  <c r="F957" i="1" s="1"/>
  <c r="F958" i="1" a="1"/>
  <c r="F958" i="1" s="1"/>
  <c r="F959" i="1" a="1"/>
  <c r="F959" i="1" s="1"/>
  <c r="F960" i="1" a="1"/>
  <c r="F960" i="1" s="1"/>
  <c r="F961" i="1" a="1"/>
  <c r="F961" i="1" s="1"/>
  <c r="F962" i="1" a="1"/>
  <c r="F962" i="1" s="1"/>
  <c r="F963" i="1" a="1"/>
  <c r="F963" i="1" s="1"/>
  <c r="F964" i="1" a="1"/>
  <c r="F964" i="1" s="1"/>
  <c r="F965" i="1" a="1"/>
  <c r="F965" i="1" s="1"/>
  <c r="F966" i="1" a="1"/>
  <c r="F966" i="1" s="1"/>
  <c r="F967" i="1" a="1"/>
  <c r="F967" i="1" s="1"/>
  <c r="F968" i="1" a="1"/>
  <c r="F968" i="1" s="1"/>
  <c r="F969" i="1" a="1"/>
  <c r="F969" i="1" s="1"/>
  <c r="F970" i="1" a="1"/>
  <c r="F970" i="1" s="1"/>
  <c r="F971" i="1" a="1"/>
  <c r="F971" i="1" s="1"/>
  <c r="F972" i="1" a="1"/>
  <c r="F972" i="1" s="1"/>
  <c r="F973" i="1" a="1"/>
  <c r="F973" i="1"/>
  <c r="F974" i="1" a="1"/>
  <c r="F974" i="1" s="1"/>
  <c r="F975" i="1" a="1"/>
  <c r="F975" i="1" s="1"/>
  <c r="F976" i="1" a="1"/>
  <c r="F976" i="1" s="1"/>
  <c r="F977" i="1" a="1"/>
  <c r="F977" i="1" s="1"/>
  <c r="F978" i="1" a="1"/>
  <c r="F978" i="1" s="1"/>
  <c r="F979" i="1" a="1"/>
  <c r="F979" i="1" s="1"/>
  <c r="F980" i="1" a="1"/>
  <c r="F980" i="1" s="1"/>
  <c r="F981" i="1" a="1"/>
  <c r="F981" i="1" s="1"/>
  <c r="F982" i="1" a="1"/>
  <c r="F982" i="1" s="1"/>
  <c r="F983" i="1" a="1"/>
  <c r="F983" i="1" s="1"/>
  <c r="F984" i="1" a="1"/>
  <c r="F984" i="1" s="1"/>
  <c r="F985" i="1" a="1"/>
  <c r="F985" i="1" s="1"/>
  <c r="F986" i="1" a="1"/>
  <c r="F986" i="1" s="1"/>
  <c r="F987" i="1" a="1"/>
  <c r="F987" i="1" s="1"/>
  <c r="F988" i="1" a="1"/>
  <c r="F988" i="1" s="1"/>
  <c r="F989" i="1" a="1"/>
  <c r="F989" i="1" s="1"/>
  <c r="F990" i="1" a="1"/>
  <c r="F990" i="1" s="1"/>
  <c r="F991" i="1" a="1"/>
  <c r="F991" i="1" s="1"/>
  <c r="F992" i="1" a="1"/>
  <c r="F992" i="1" s="1"/>
  <c r="F993" i="1" a="1"/>
  <c r="F993" i="1" s="1"/>
  <c r="F994" i="1" a="1"/>
  <c r="F994" i="1"/>
  <c r="F995" i="1" a="1"/>
  <c r="F995" i="1" s="1"/>
  <c r="F996" i="1" a="1"/>
  <c r="F996" i="1" s="1"/>
  <c r="F997" i="1" a="1"/>
  <c r="F997" i="1" s="1"/>
  <c r="F998" i="1" a="1"/>
  <c r="F998" i="1" s="1"/>
  <c r="F999" i="1" a="1"/>
  <c r="F999" i="1" s="1"/>
  <c r="F1000" i="1" a="1"/>
  <c r="F1000" i="1" s="1"/>
  <c r="F1001" i="1" a="1"/>
  <c r="F1001" i="1" s="1"/>
  <c r="F1002" i="1" a="1"/>
  <c r="F1002" i="1" s="1"/>
  <c r="F1003" i="1" a="1"/>
  <c r="F1003" i="1" s="1"/>
  <c r="F1004" i="1" a="1"/>
  <c r="F1004" i="1" s="1"/>
  <c r="F1005" i="1" a="1"/>
  <c r="F1005" i="1" s="1"/>
  <c r="F1006" i="1" a="1"/>
  <c r="F1006" i="1" s="1"/>
  <c r="F1007" i="1" a="1"/>
  <c r="F1007" i="1" s="1"/>
  <c r="F1008" i="1" a="1"/>
  <c r="F1008" i="1" s="1"/>
  <c r="F1009" i="1" a="1"/>
  <c r="F1009" i="1" s="1"/>
  <c r="F1010" i="1" a="1"/>
  <c r="F1010" i="1" s="1"/>
  <c r="F1011" i="1" a="1"/>
  <c r="F1011" i="1" s="1"/>
  <c r="F1012" i="1" a="1"/>
  <c r="F1012" i="1" s="1"/>
  <c r="F1013" i="1" a="1"/>
  <c r="F1013" i="1" s="1"/>
  <c r="F1014" i="1" a="1"/>
  <c r="F1014" i="1" s="1"/>
  <c r="F1015" i="1" a="1"/>
  <c r="F1015" i="1" s="1"/>
  <c r="F1016" i="1" a="1"/>
  <c r="F1016" i="1" s="1"/>
  <c r="F1017" i="1" a="1"/>
  <c r="F1017" i="1" s="1"/>
  <c r="F1018" i="1" a="1"/>
  <c r="F1018" i="1" s="1"/>
  <c r="F1019" i="1" a="1"/>
  <c r="F1019" i="1" s="1"/>
  <c r="F1020" i="1" a="1"/>
  <c r="F1020" i="1" s="1"/>
  <c r="F1021" i="1" a="1"/>
  <c r="F1021" i="1" s="1"/>
  <c r="F1022" i="1" a="1"/>
  <c r="F1022" i="1" s="1"/>
  <c r="F1023" i="1" a="1"/>
  <c r="F1023" i="1" s="1"/>
  <c r="F1024" i="1" a="1"/>
  <c r="F1024" i="1" s="1"/>
  <c r="F1025" i="1" a="1"/>
  <c r="F1025" i="1" s="1"/>
  <c r="F1026" i="1" a="1"/>
  <c r="F1026" i="1" s="1"/>
  <c r="F1027" i="1" a="1"/>
  <c r="F1027" i="1" s="1"/>
  <c r="F1028" i="1" a="1"/>
  <c r="F1028" i="1" s="1"/>
  <c r="F1029" i="1" a="1"/>
  <c r="F1029" i="1" s="1"/>
  <c r="F1030" i="1" a="1"/>
  <c r="F1030" i="1" s="1"/>
  <c r="F1031" i="1" a="1"/>
  <c r="F1031" i="1" s="1"/>
  <c r="F1032" i="1" a="1"/>
  <c r="F1032" i="1" s="1"/>
  <c r="F1033" i="1" a="1"/>
  <c r="F1033" i="1" s="1"/>
  <c r="F1034" i="1" a="1"/>
  <c r="F1034" i="1" s="1"/>
  <c r="F1035" i="1" a="1"/>
  <c r="F1035" i="1" s="1"/>
  <c r="F1036" i="1" a="1"/>
  <c r="F1036" i="1" s="1"/>
  <c r="F1037" i="1" a="1"/>
  <c r="F1037" i="1"/>
  <c r="F1038" i="1" a="1"/>
  <c r="F1038" i="1" s="1"/>
  <c r="F1039" i="1" a="1"/>
  <c r="F1039" i="1" s="1"/>
  <c r="F1040" i="1" a="1"/>
  <c r="F1040" i="1" s="1"/>
  <c r="F1041" i="1" a="1"/>
  <c r="F1041" i="1" s="1"/>
  <c r="F1042" i="1" a="1"/>
  <c r="F1042" i="1" s="1"/>
  <c r="F1043" i="1" a="1"/>
  <c r="F1043" i="1" s="1"/>
  <c r="F1044" i="1" a="1"/>
  <c r="F1044" i="1" s="1"/>
  <c r="F1045" i="1" a="1"/>
  <c r="F1045" i="1" s="1"/>
  <c r="F1046" i="1" a="1"/>
  <c r="F1046" i="1" s="1"/>
  <c r="F1047" i="1" a="1"/>
  <c r="F1047" i="1" s="1"/>
  <c r="F1048" i="1" a="1"/>
  <c r="F1048" i="1" s="1"/>
  <c r="F1049" i="1" a="1"/>
  <c r="F1049" i="1" s="1"/>
  <c r="F1050" i="1" a="1"/>
  <c r="F1050" i="1" s="1"/>
  <c r="F1051" i="1" a="1"/>
  <c r="F1051" i="1" s="1"/>
  <c r="F1052" i="1" a="1"/>
  <c r="F1052" i="1" s="1"/>
  <c r="F1053" i="1" a="1"/>
  <c r="F1053" i="1" s="1"/>
  <c r="F1054" i="1" a="1"/>
  <c r="F1054" i="1" s="1"/>
  <c r="F1055" i="1" a="1"/>
  <c r="F1055" i="1" s="1"/>
  <c r="F1056" i="1" a="1"/>
  <c r="F1056" i="1" s="1"/>
  <c r="F1057" i="1" a="1"/>
  <c r="F1057" i="1" s="1"/>
  <c r="F1058" i="1" a="1"/>
  <c r="F1058" i="1"/>
  <c r="F1059" i="1" a="1"/>
  <c r="F1059" i="1" s="1"/>
  <c r="F1060" i="1" a="1"/>
  <c r="F1060" i="1" s="1"/>
  <c r="F1061" i="1" a="1"/>
  <c r="F1061" i="1" s="1"/>
  <c r="F1062" i="1" a="1"/>
  <c r="F1062" i="1" s="1"/>
  <c r="F1063" i="1" a="1"/>
  <c r="F1063" i="1" s="1"/>
  <c r="F1064" i="1" a="1"/>
  <c r="F1064" i="1" s="1"/>
  <c r="F1065" i="1" a="1"/>
  <c r="F1065" i="1" s="1"/>
  <c r="F1066" i="1" a="1"/>
  <c r="F1066" i="1" s="1"/>
  <c r="F1067" i="1" a="1"/>
  <c r="F1067" i="1" s="1"/>
  <c r="F1068" i="1" a="1"/>
  <c r="F1068" i="1" s="1"/>
  <c r="F1069" i="1" a="1"/>
  <c r="F1069" i="1" s="1"/>
  <c r="F1070" i="1" a="1"/>
  <c r="F1070" i="1" s="1"/>
  <c r="F1071" i="1" a="1"/>
  <c r="F1071" i="1" s="1"/>
  <c r="F1072" i="1" a="1"/>
  <c r="F1072" i="1" s="1"/>
  <c r="F1073" i="1" a="1"/>
  <c r="F1073" i="1" s="1"/>
  <c r="F1074" i="1" a="1"/>
  <c r="F1074" i="1" s="1"/>
  <c r="F1075" i="1" a="1"/>
  <c r="F1075" i="1" s="1"/>
  <c r="F1076" i="1" a="1"/>
  <c r="F1076" i="1" s="1"/>
  <c r="F1077" i="1" a="1"/>
  <c r="F1077" i="1" s="1"/>
  <c r="F1078" i="1" a="1"/>
  <c r="F1078" i="1" s="1"/>
  <c r="F1079" i="1" a="1"/>
  <c r="F1079" i="1" s="1"/>
  <c r="F1080" i="1" a="1"/>
  <c r="F1080" i="1" s="1"/>
  <c r="F1081" i="1" a="1"/>
  <c r="F1081" i="1" s="1"/>
  <c r="F1082" i="1" a="1"/>
  <c r="F1082" i="1" s="1"/>
  <c r="F1083" i="1" a="1"/>
  <c r="F1083" i="1" s="1"/>
  <c r="F1084" i="1" a="1"/>
  <c r="F1084" i="1" s="1"/>
  <c r="F1085" i="1" a="1"/>
  <c r="F1085" i="1" s="1"/>
  <c r="F1086" i="1" a="1"/>
  <c r="F1086" i="1" s="1"/>
  <c r="F1087" i="1" a="1"/>
  <c r="F1087" i="1" s="1"/>
  <c r="F1088" i="1" a="1"/>
  <c r="F1088" i="1" s="1"/>
  <c r="F1089" i="1" a="1"/>
  <c r="F1089" i="1" s="1"/>
  <c r="F1090" i="1" a="1"/>
  <c r="F1090" i="1" s="1"/>
  <c r="F1091" i="1" a="1"/>
  <c r="F1091" i="1" s="1"/>
  <c r="F1092" i="1" a="1"/>
  <c r="F1092" i="1" s="1"/>
  <c r="F1093" i="1" a="1"/>
  <c r="F1093" i="1" s="1"/>
  <c r="F1094" i="1" a="1"/>
  <c r="F1094" i="1" s="1"/>
  <c r="F1095" i="1" a="1"/>
  <c r="F1095" i="1" s="1"/>
  <c r="F1096" i="1" a="1"/>
  <c r="F1096" i="1" s="1"/>
  <c r="F1097" i="1" a="1"/>
  <c r="F1097" i="1" s="1"/>
  <c r="F1098" i="1" a="1"/>
  <c r="F1098" i="1" s="1"/>
  <c r="F1099" i="1" a="1"/>
  <c r="F1099" i="1" s="1"/>
  <c r="F1100" i="1" a="1"/>
  <c r="F1100" i="1" s="1"/>
  <c r="F1101" i="1" a="1"/>
  <c r="F1101" i="1"/>
  <c r="F1102" i="1" a="1"/>
  <c r="F1102" i="1" s="1"/>
  <c r="F1103" i="1" a="1"/>
  <c r="F1103" i="1" s="1"/>
  <c r="F1104" i="1" a="1"/>
  <c r="F1104" i="1" s="1"/>
  <c r="F1105" i="1" a="1"/>
  <c r="F1105" i="1" s="1"/>
  <c r="F1106" i="1" a="1"/>
  <c r="F1106" i="1" s="1"/>
  <c r="F1107" i="1" a="1"/>
  <c r="F1107" i="1" s="1"/>
  <c r="F1108" i="1" a="1"/>
  <c r="F1108" i="1" s="1"/>
  <c r="F1109" i="1" a="1"/>
  <c r="F1109" i="1" s="1"/>
  <c r="F1110" i="1" a="1"/>
  <c r="F1110" i="1" s="1"/>
  <c r="F1111" i="1" a="1"/>
  <c r="F1111" i="1" s="1"/>
  <c r="F1112" i="1" a="1"/>
  <c r="F1112" i="1" s="1"/>
  <c r="F1113" i="1" a="1"/>
  <c r="F1113" i="1" s="1"/>
  <c r="F1114" i="1" a="1"/>
  <c r="F1114" i="1" s="1"/>
  <c r="F1115" i="1" a="1"/>
  <c r="F1115" i="1" s="1"/>
  <c r="F1116" i="1" a="1"/>
  <c r="F1116" i="1" s="1"/>
  <c r="F1117" i="1" a="1"/>
  <c r="F1117" i="1" s="1"/>
  <c r="F1118" i="1" a="1"/>
  <c r="F1118" i="1" s="1"/>
  <c r="F1119" i="1" a="1"/>
  <c r="F1119" i="1" s="1"/>
  <c r="F1120" i="1" a="1"/>
  <c r="F1120" i="1" s="1"/>
  <c r="F1121" i="1" a="1"/>
  <c r="F1121" i="1" s="1"/>
  <c r="F1122" i="1" a="1"/>
  <c r="F1122" i="1"/>
  <c r="F1123" i="1" a="1"/>
  <c r="F1123" i="1" s="1"/>
  <c r="F1124" i="1" a="1"/>
  <c r="F1124" i="1" s="1"/>
  <c r="F1125" i="1" a="1"/>
  <c r="F1125" i="1" s="1"/>
  <c r="F1126" i="1" a="1"/>
  <c r="F1126" i="1" s="1"/>
  <c r="F1127" i="1" a="1"/>
  <c r="F1127" i="1" s="1"/>
  <c r="F1128" i="1" a="1"/>
  <c r="F1128" i="1" s="1"/>
  <c r="F1129" i="1" a="1"/>
  <c r="F1129" i="1" s="1"/>
  <c r="F1130" i="1" a="1"/>
  <c r="F1130" i="1" s="1"/>
  <c r="F1131" i="1" a="1"/>
  <c r="F1131" i="1" s="1"/>
  <c r="F1132" i="1" a="1"/>
  <c r="F1132" i="1" s="1"/>
  <c r="F1133" i="1" a="1"/>
  <c r="F1133" i="1" s="1"/>
  <c r="F1134" i="1" a="1"/>
  <c r="F1134" i="1" s="1"/>
  <c r="F1135" i="1" a="1"/>
  <c r="F1135" i="1" s="1"/>
  <c r="F1136" i="1" a="1"/>
  <c r="F1136" i="1" s="1"/>
  <c r="F1137" i="1" a="1"/>
  <c r="F1137" i="1" s="1"/>
  <c r="F1138" i="1" a="1"/>
  <c r="F1138" i="1" s="1"/>
  <c r="F1139" i="1" a="1"/>
  <c r="F1139" i="1" s="1"/>
  <c r="F1140" i="1" a="1"/>
  <c r="F1140" i="1" s="1"/>
  <c r="F1141" i="1" a="1"/>
  <c r="F1141" i="1" s="1"/>
  <c r="F1142" i="1" a="1"/>
  <c r="F1142" i="1" s="1"/>
  <c r="F1143" i="1" a="1"/>
  <c r="F1143" i="1" s="1"/>
  <c r="F1144" i="1" a="1"/>
  <c r="F1144" i="1" s="1"/>
  <c r="F1145" i="1" a="1"/>
  <c r="F1145" i="1" s="1"/>
  <c r="F1146" i="1" a="1"/>
  <c r="F1146" i="1" s="1"/>
  <c r="F1147" i="1" a="1"/>
  <c r="F1147" i="1" s="1"/>
  <c r="F1148" i="1" a="1"/>
  <c r="F1148" i="1" s="1"/>
  <c r="F1149" i="1" a="1"/>
  <c r="F1149" i="1" s="1"/>
  <c r="F1150" i="1" a="1"/>
  <c r="F1150" i="1" s="1"/>
  <c r="F1151" i="1" a="1"/>
  <c r="F1151" i="1" s="1"/>
  <c r="F1152" i="1" a="1"/>
  <c r="F1152" i="1" s="1"/>
  <c r="F1153" i="1" a="1"/>
  <c r="F1153" i="1" s="1"/>
  <c r="F1154" i="1" a="1"/>
  <c r="F1154" i="1" s="1"/>
  <c r="F1155" i="1" a="1"/>
  <c r="F1155" i="1" s="1"/>
  <c r="F1156" i="1" a="1"/>
  <c r="F1156" i="1" s="1"/>
  <c r="F1157" i="1" a="1"/>
  <c r="F1157" i="1"/>
  <c r="F1158" i="1" a="1"/>
  <c r="F1158" i="1"/>
  <c r="F1159" i="1" a="1"/>
  <c r="F1159" i="1" s="1"/>
  <c r="F1160" i="1" a="1"/>
  <c r="F1160" i="1" s="1"/>
  <c r="F1161" i="1" a="1"/>
  <c r="F1161" i="1"/>
  <c r="F1162" i="1" a="1"/>
  <c r="F1162" i="1"/>
  <c r="F1163" i="1" a="1"/>
  <c r="F1163" i="1" s="1"/>
  <c r="F1164" i="1" a="1"/>
  <c r="F1164" i="1" s="1"/>
  <c r="F1165" i="1" a="1"/>
  <c r="F1165" i="1"/>
  <c r="F1166" i="1" a="1"/>
  <c r="F1166" i="1"/>
  <c r="F1167" i="1" a="1"/>
  <c r="F1167" i="1" s="1"/>
  <c r="F1168" i="1" a="1"/>
  <c r="F1168" i="1" s="1"/>
  <c r="F1169" i="1" a="1"/>
  <c r="F1169" i="1"/>
  <c r="F1170" i="1" a="1"/>
  <c r="F1170" i="1"/>
  <c r="F1171" i="1" a="1"/>
  <c r="F1171" i="1" s="1"/>
  <c r="F1172" i="1" a="1"/>
  <c r="F1172" i="1" s="1"/>
  <c r="F1173" i="1" a="1"/>
  <c r="F1173" i="1"/>
  <c r="F1174" i="1" a="1"/>
  <c r="F1174" i="1"/>
  <c r="F1175" i="1" a="1"/>
  <c r="F1175" i="1"/>
  <c r="F1176" i="1" a="1"/>
  <c r="F1176" i="1" s="1"/>
  <c r="F1177" i="1" a="1"/>
  <c r="F1177" i="1"/>
  <c r="F1178" i="1" a="1"/>
  <c r="F1178" i="1"/>
  <c r="F1179" i="1" a="1"/>
  <c r="F1179" i="1" s="1"/>
  <c r="F1180" i="1" a="1"/>
  <c r="F1180" i="1" s="1"/>
  <c r="F1181" i="1" a="1"/>
  <c r="F1181" i="1"/>
  <c r="F1182" i="1" a="1"/>
  <c r="F1182" i="1"/>
  <c r="F1183" i="1" a="1"/>
  <c r="F1183" i="1" s="1"/>
  <c r="F1184" i="1" a="1"/>
  <c r="F1184" i="1" s="1"/>
  <c r="F1185" i="1" a="1"/>
  <c r="F1185" i="1"/>
  <c r="F1186" i="1" a="1"/>
  <c r="F1186" i="1"/>
  <c r="F1187" i="1" a="1"/>
  <c r="F1187" i="1"/>
  <c r="F1188" i="1" a="1"/>
  <c r="F1188" i="1" s="1"/>
  <c r="F1189" i="1" a="1"/>
  <c r="F1189" i="1"/>
  <c r="F1190" i="1" a="1"/>
  <c r="F1190" i="1"/>
  <c r="F1191" i="1" a="1"/>
  <c r="F1191" i="1" s="1"/>
  <c r="F1192" i="1" a="1"/>
  <c r="F1192" i="1" s="1"/>
  <c r="F1193" i="1" a="1"/>
  <c r="F1193" i="1"/>
  <c r="F1194" i="1" a="1"/>
  <c r="F1194" i="1"/>
  <c r="F1195" i="1" a="1"/>
  <c r="F1195" i="1" s="1"/>
  <c r="F1196" i="1" a="1"/>
  <c r="F1196" i="1" s="1"/>
  <c r="F1197" i="1" a="1"/>
  <c r="F1197" i="1"/>
  <c r="F1198" i="1" a="1"/>
  <c r="F1198" i="1"/>
  <c r="F1199" i="1" a="1"/>
  <c r="F1199" i="1" s="1"/>
  <c r="F1200" i="1" a="1"/>
  <c r="F1200" i="1" s="1"/>
  <c r="F1201" i="1" a="1"/>
  <c r="F1201" i="1"/>
  <c r="F1202" i="1" a="1"/>
  <c r="F1202" i="1"/>
  <c r="F1203" i="1" a="1"/>
  <c r="F1203" i="1" s="1"/>
  <c r="F1204" i="1" a="1"/>
  <c r="F1204" i="1" s="1"/>
  <c r="F1205" i="1" a="1"/>
  <c r="F1205" i="1"/>
  <c r="F1206" i="1" a="1"/>
  <c r="F1206" i="1"/>
  <c r="F1207" i="1" a="1"/>
  <c r="F1207" i="1"/>
  <c r="F1208" i="1" a="1"/>
  <c r="F1208" i="1" s="1"/>
  <c r="F1209" i="1" a="1"/>
  <c r="F1209" i="1"/>
  <c r="F1210" i="1" a="1"/>
  <c r="F1210" i="1"/>
  <c r="F1211" i="1" a="1"/>
  <c r="F1211" i="1" s="1"/>
  <c r="F1212" i="1" a="1"/>
  <c r="F1212" i="1" s="1"/>
  <c r="F1213" i="1" a="1"/>
  <c r="F1213" i="1"/>
  <c r="F1214" i="1" a="1"/>
  <c r="F1214" i="1"/>
  <c r="F1215" i="1" a="1"/>
  <c r="F1215" i="1" s="1"/>
  <c r="F1216" i="1" a="1"/>
  <c r="F1216" i="1" s="1"/>
  <c r="F1217" i="1" a="1"/>
  <c r="F1217" i="1"/>
  <c r="F1218" i="1" a="1"/>
  <c r="F1218" i="1"/>
  <c r="F1219" i="1" a="1"/>
  <c r="F1219" i="1"/>
  <c r="F1220" i="1" a="1"/>
  <c r="F1220" i="1" s="1"/>
  <c r="F1221" i="1" a="1"/>
  <c r="F1221" i="1"/>
  <c r="F1222" i="1" a="1"/>
  <c r="F1222" i="1"/>
  <c r="F1223" i="1" a="1"/>
  <c r="F1223" i="1" s="1"/>
  <c r="F1224" i="1" a="1"/>
  <c r="F1224" i="1" s="1"/>
  <c r="F1225" i="1" a="1"/>
  <c r="F1225" i="1"/>
  <c r="F1226" i="1" a="1"/>
  <c r="F1226" i="1"/>
  <c r="F1227" i="1" a="1"/>
  <c r="F1227" i="1" s="1"/>
  <c r="F1228" i="1" a="1"/>
  <c r="F1228" i="1" s="1"/>
  <c r="F1229" i="1" a="1"/>
  <c r="F1229" i="1"/>
  <c r="F1230" i="1" a="1"/>
  <c r="F1230" i="1"/>
  <c r="F1231" i="1" a="1"/>
  <c r="F1231" i="1" s="1"/>
  <c r="F1232" i="1" a="1"/>
  <c r="F1232" i="1" s="1"/>
  <c r="F1233" i="1" a="1"/>
  <c r="F1233" i="1"/>
  <c r="F1234" i="1" a="1"/>
  <c r="F1234" i="1" s="1"/>
  <c r="F1235" i="1" a="1"/>
  <c r="F1235" i="1" s="1"/>
  <c r="F1236" i="1" a="1"/>
  <c r="F1236" i="1" s="1"/>
  <c r="F1237" i="1" a="1"/>
  <c r="F1237" i="1" s="1"/>
  <c r="F1238" i="1" a="1"/>
  <c r="F1238" i="1" s="1"/>
  <c r="F1239" i="1" a="1"/>
  <c r="F1239" i="1"/>
  <c r="F1240" i="1" a="1"/>
  <c r="F1240" i="1" s="1"/>
  <c r="F1241" i="1" a="1"/>
  <c r="F1241" i="1" s="1"/>
  <c r="F1242" i="1" a="1"/>
  <c r="F1242" i="1"/>
  <c r="F1243" i="1" a="1"/>
  <c r="F1243" i="1"/>
  <c r="F1244" i="1" a="1"/>
  <c r="F1244" i="1" s="1"/>
  <c r="F1245" i="1" a="1"/>
  <c r="F1245" i="1" s="1"/>
  <c r="F1246" i="1" a="1"/>
  <c r="F1246" i="1" s="1"/>
  <c r="F1247" i="1" a="1"/>
  <c r="F1247" i="1" s="1"/>
  <c r="F1248" i="1" a="1"/>
  <c r="F1248" i="1" s="1"/>
  <c r="F1249" i="1" a="1"/>
  <c r="F1249" i="1" s="1"/>
  <c r="F1250" i="1" a="1"/>
  <c r="F1250" i="1" s="1"/>
  <c r="F1251" i="1" a="1"/>
  <c r="F1251" i="1"/>
  <c r="F1252" i="1" a="1"/>
  <c r="F1252" i="1" s="1"/>
  <c r="F1253" i="1" a="1"/>
  <c r="F1253" i="1" s="1"/>
  <c r="F1254" i="1" a="1"/>
  <c r="F1254" i="1" s="1"/>
  <c r="F1255" i="1" a="1"/>
  <c r="F1255" i="1" s="1"/>
  <c r="F1256" i="1" a="1"/>
  <c r="F1256" i="1" s="1"/>
  <c r="F1257" i="1" a="1"/>
  <c r="F1257" i="1"/>
  <c r="F1258" i="1" a="1"/>
  <c r="F1258" i="1" s="1"/>
  <c r="F1259" i="1" a="1"/>
  <c r="F1259" i="1" s="1"/>
  <c r="F1260" i="1" a="1"/>
  <c r="F1260" i="1" s="1"/>
  <c r="F1261" i="1" a="1"/>
  <c r="F1261" i="1" s="1"/>
  <c r="F1262" i="1" a="1"/>
  <c r="F1262" i="1" s="1"/>
  <c r="F1263" i="1" a="1"/>
  <c r="F1263" i="1" s="1"/>
  <c r="F1264" i="1" a="1"/>
  <c r="F1264" i="1" s="1"/>
  <c r="F1265" i="1" a="1"/>
  <c r="F1265" i="1"/>
  <c r="F1266" i="1" a="1"/>
  <c r="F1266" i="1"/>
  <c r="F1267" i="1" a="1"/>
  <c r="F1267" i="1" s="1"/>
  <c r="F1268" i="1" a="1"/>
  <c r="F1268" i="1" s="1"/>
  <c r="F1269" i="1" a="1"/>
  <c r="F1269" i="1" s="1"/>
  <c r="F1270" i="1" a="1"/>
  <c r="F1270" i="1" s="1"/>
  <c r="F1271" i="1" a="1"/>
  <c r="F1271" i="1"/>
  <c r="F1272" i="1" a="1"/>
  <c r="F1272" i="1" s="1"/>
  <c r="F1273" i="1" a="1"/>
  <c r="F1273" i="1" s="1"/>
  <c r="F1274" i="1" a="1"/>
  <c r="F1274" i="1"/>
  <c r="F1275" i="1" a="1"/>
  <c r="F1275" i="1"/>
  <c r="F1276" i="1" a="1"/>
  <c r="F1276" i="1" s="1"/>
  <c r="F1277" i="1" a="1"/>
  <c r="F1277" i="1" s="1"/>
  <c r="F1278" i="1" a="1"/>
  <c r="F1278" i="1" s="1"/>
  <c r="F1279" i="1" a="1"/>
  <c r="F1279" i="1" s="1"/>
  <c r="F1280" i="1" a="1"/>
  <c r="F1280" i="1" s="1"/>
  <c r="F1281" i="1" a="1"/>
  <c r="F1281" i="1" s="1"/>
  <c r="F1282" i="1" a="1"/>
  <c r="F1282" i="1" s="1"/>
  <c r="F1283" i="1" a="1"/>
  <c r="F1283" i="1"/>
  <c r="F1284" i="1" a="1"/>
  <c r="F1284" i="1" s="1"/>
  <c r="F1285" i="1" a="1"/>
  <c r="F1285" i="1" s="1"/>
  <c r="F1286" i="1" a="1"/>
  <c r="F1286" i="1" s="1"/>
  <c r="F1287" i="1" a="1"/>
  <c r="F1287" i="1" s="1"/>
  <c r="F1288" i="1" a="1"/>
  <c r="F1288" i="1" s="1"/>
  <c r="F1289" i="1" a="1"/>
  <c r="F1289" i="1"/>
  <c r="F1290" i="1" a="1"/>
  <c r="F1290" i="1" s="1"/>
  <c r="F1291" i="1" a="1"/>
  <c r="F1291" i="1" s="1"/>
  <c r="F1292" i="1" a="1"/>
  <c r="F1292" i="1" s="1"/>
  <c r="F1293" i="1" a="1"/>
  <c r="F1293" i="1" s="1"/>
  <c r="F1294" i="1" a="1"/>
  <c r="F1294" i="1" s="1"/>
  <c r="F1295" i="1" a="1"/>
  <c r="F1295" i="1" s="1"/>
  <c r="F1296" i="1" a="1"/>
  <c r="F1296" i="1" s="1"/>
  <c r="F1297" i="1" a="1"/>
  <c r="F1297" i="1"/>
  <c r="F1298" i="1" a="1"/>
  <c r="F1298" i="1"/>
  <c r="F1299" i="1" a="1"/>
  <c r="F1299" i="1" s="1"/>
  <c r="F1300" i="1" a="1"/>
  <c r="F1300" i="1" s="1"/>
  <c r="F1301" i="1" a="1"/>
  <c r="F1301" i="1" s="1"/>
  <c r="F1302" i="1" a="1"/>
  <c r="F1302" i="1" s="1"/>
  <c r="F1303" i="1" a="1"/>
  <c r="F1303" i="1" s="1"/>
  <c r="F1304" i="1" a="1"/>
  <c r="F1304" i="1" s="1"/>
  <c r="F1305" i="1" a="1"/>
  <c r="F1305" i="1" s="1"/>
  <c r="F1306" i="1" a="1"/>
  <c r="F1306" i="1"/>
  <c r="F1307" i="1" a="1"/>
  <c r="F1307" i="1"/>
  <c r="F1308" i="1" a="1"/>
  <c r="F1308" i="1" s="1"/>
  <c r="F1309" i="1" a="1"/>
  <c r="F1309" i="1" s="1"/>
  <c r="F1310" i="1" a="1"/>
  <c r="F1310" i="1" s="1"/>
  <c r="F1311" i="1" a="1"/>
  <c r="F1311" i="1" s="1"/>
  <c r="F1312" i="1" a="1"/>
  <c r="F1312" i="1"/>
  <c r="F1313" i="1" a="1"/>
  <c r="F1313" i="1" s="1"/>
  <c r="F1314" i="1" a="1"/>
  <c r="F1314" i="1" s="1"/>
  <c r="F1315" i="1" a="1"/>
  <c r="F1315" i="1" s="1"/>
  <c r="F1316" i="1" a="1"/>
  <c r="F1316" i="1" s="1"/>
  <c r="F1317" i="1" a="1"/>
  <c r="F1317" i="1" s="1"/>
  <c r="F1318" i="1" a="1"/>
  <c r="F1318" i="1" s="1"/>
  <c r="F1319" i="1" a="1"/>
  <c r="F1319" i="1" s="1"/>
  <c r="F1320" i="1" a="1"/>
  <c r="F1320" i="1" s="1"/>
  <c r="F1321" i="1" a="1"/>
  <c r="F1321" i="1" s="1"/>
  <c r="F1322" i="1" a="1"/>
  <c r="F1322" i="1" s="1"/>
  <c r="F1323" i="1" a="1"/>
  <c r="F1323" i="1" s="1"/>
  <c r="F1324" i="1" a="1"/>
  <c r="F1324" i="1" s="1"/>
  <c r="F1325" i="1" a="1"/>
  <c r="F1325" i="1" s="1"/>
  <c r="F1326" i="1" a="1"/>
  <c r="F1326" i="1" s="1"/>
  <c r="F1327" i="1" a="1"/>
  <c r="F1327" i="1" s="1"/>
  <c r="F1328" i="1" a="1"/>
  <c r="F1328" i="1" s="1"/>
  <c r="F1329" i="1" a="1"/>
  <c r="F1329" i="1" s="1"/>
  <c r="F1330" i="1" a="1"/>
  <c r="F1330" i="1" s="1"/>
  <c r="F1331" i="1" a="1"/>
  <c r="F1331" i="1" s="1"/>
  <c r="F1332" i="1" a="1"/>
  <c r="F1332" i="1" s="1"/>
  <c r="F1333" i="1" a="1"/>
  <c r="F1333" i="1" s="1"/>
  <c r="F1334" i="1" a="1"/>
  <c r="F1334" i="1" s="1"/>
  <c r="F1335" i="1" a="1"/>
  <c r="F1335" i="1" s="1"/>
  <c r="F1336" i="1" a="1"/>
  <c r="F1336" i="1" s="1"/>
  <c r="F1337" i="1" a="1"/>
  <c r="F1337" i="1" s="1"/>
  <c r="F1338" i="1" a="1"/>
  <c r="F1338" i="1" s="1"/>
  <c r="F1339" i="1" a="1"/>
  <c r="F1339" i="1" s="1"/>
  <c r="F1340" i="1" a="1"/>
  <c r="F1340" i="1" s="1"/>
  <c r="F1341" i="1" a="1"/>
  <c r="F1341" i="1" s="1"/>
  <c r="F1342" i="1" a="1"/>
  <c r="F1342" i="1" s="1"/>
  <c r="F1343" i="1" a="1"/>
  <c r="F1343" i="1" s="1"/>
  <c r="F1344" i="1" a="1"/>
  <c r="F1344" i="1"/>
  <c r="F1345" i="1" a="1"/>
  <c r="F1345" i="1" s="1"/>
  <c r="F1346" i="1" a="1"/>
  <c r="F1346" i="1" s="1"/>
  <c r="F1347" i="1" a="1"/>
  <c r="F1347" i="1" s="1"/>
  <c r="F1348" i="1" a="1"/>
  <c r="F1348" i="1" s="1"/>
  <c r="F1349" i="1" a="1"/>
  <c r="F1349" i="1" s="1"/>
  <c r="F1350" i="1" a="1"/>
  <c r="F1350" i="1" s="1"/>
  <c r="F1351" i="1" a="1"/>
  <c r="F1351" i="1" s="1"/>
  <c r="F1352" i="1" a="1"/>
  <c r="F1352" i="1" s="1"/>
  <c r="F1353" i="1" a="1"/>
  <c r="F1353" i="1" s="1"/>
  <c r="F1354" i="1" a="1"/>
  <c r="F1354" i="1" s="1"/>
  <c r="F1355" i="1" a="1"/>
  <c r="F1355" i="1" s="1"/>
  <c r="F1356" i="1" a="1"/>
  <c r="F1356" i="1" s="1"/>
  <c r="F1357" i="1" a="1"/>
  <c r="F1357" i="1" s="1"/>
  <c r="F1358" i="1" a="1"/>
  <c r="F1358" i="1" s="1"/>
  <c r="F1359" i="1" a="1"/>
  <c r="F1359" i="1" s="1"/>
  <c r="F1360" i="1" a="1"/>
  <c r="F1360" i="1" s="1"/>
  <c r="F1361" i="1" a="1"/>
  <c r="F1361" i="1" s="1"/>
  <c r="F1362" i="1" a="1"/>
  <c r="F1362" i="1" s="1"/>
  <c r="F1363" i="1" a="1"/>
  <c r="F1363" i="1" s="1"/>
  <c r="F1364" i="1" a="1"/>
  <c r="F1364" i="1" s="1"/>
  <c r="F1365" i="1" a="1"/>
  <c r="F1365" i="1" s="1"/>
  <c r="F1366" i="1" a="1"/>
  <c r="F1366" i="1" s="1"/>
  <c r="F1367" i="1" a="1"/>
  <c r="F1367" i="1" s="1"/>
  <c r="F1368" i="1" a="1"/>
  <c r="F1368" i="1" s="1"/>
  <c r="F1369" i="1" a="1"/>
  <c r="F1369" i="1" s="1"/>
  <c r="F1370" i="1" a="1"/>
  <c r="F1370" i="1" s="1"/>
  <c r="F1371" i="1" a="1"/>
  <c r="F1371" i="1" s="1"/>
  <c r="F1372" i="1" a="1"/>
  <c r="F1372" i="1" s="1"/>
  <c r="F1373" i="1" a="1"/>
  <c r="F1373" i="1" s="1"/>
  <c r="F1374" i="1" a="1"/>
  <c r="F1374" i="1" s="1"/>
  <c r="F1375" i="1" a="1"/>
  <c r="F1375" i="1" s="1"/>
  <c r="F1376" i="1" a="1"/>
  <c r="F1376" i="1"/>
  <c r="F1377" i="1" a="1"/>
  <c r="F1377" i="1" s="1"/>
  <c r="F1378" i="1" a="1"/>
  <c r="F1378" i="1" s="1"/>
  <c r="F1379" i="1" a="1"/>
  <c r="F1379" i="1" s="1"/>
  <c r="F1380" i="1" a="1"/>
  <c r="F1380" i="1" s="1"/>
  <c r="F1381" i="1" a="1"/>
  <c r="F1381" i="1" s="1"/>
  <c r="F1382" i="1" a="1"/>
  <c r="F1382" i="1" s="1"/>
  <c r="F1383" i="1" a="1"/>
  <c r="F1383" i="1" s="1"/>
  <c r="F1384" i="1" a="1"/>
  <c r="F1384" i="1" s="1"/>
  <c r="F1385" i="1" a="1"/>
  <c r="F1385" i="1" s="1"/>
  <c r="F1386" i="1" a="1"/>
  <c r="F1386" i="1" s="1"/>
  <c r="F1387" i="1" a="1"/>
  <c r="F1387" i="1" s="1"/>
  <c r="F1388" i="1" a="1"/>
  <c r="F1388" i="1" s="1"/>
  <c r="F1389" i="1" a="1"/>
  <c r="F1389" i="1" s="1"/>
  <c r="F1390" i="1" a="1"/>
  <c r="F1390" i="1" s="1"/>
  <c r="F1391" i="1" a="1"/>
  <c r="F1391" i="1" s="1"/>
  <c r="F1392" i="1" a="1"/>
  <c r="F1392" i="1" s="1"/>
  <c r="F1393" i="1" a="1"/>
  <c r="F1393" i="1" s="1"/>
  <c r="F1394" i="1" a="1"/>
  <c r="F1394" i="1" s="1"/>
  <c r="F1395" i="1" a="1"/>
  <c r="F1395" i="1" s="1"/>
  <c r="F1396" i="1" a="1"/>
  <c r="F1396" i="1" s="1"/>
  <c r="F1397" i="1" a="1"/>
  <c r="F1397" i="1" s="1"/>
  <c r="F1398" i="1" a="1"/>
  <c r="F1398" i="1" s="1"/>
  <c r="F1399" i="1" a="1"/>
  <c r="F1399" i="1" s="1"/>
  <c r="F1400" i="1" a="1"/>
  <c r="F1400" i="1" s="1"/>
  <c r="F1401" i="1" a="1"/>
  <c r="F1401" i="1" s="1"/>
  <c r="F1402" i="1" a="1"/>
  <c r="F1402" i="1" s="1"/>
  <c r="F1403" i="1" a="1"/>
  <c r="F1403" i="1" s="1"/>
  <c r="F1404" i="1" a="1"/>
  <c r="F1404" i="1" s="1"/>
  <c r="F1405" i="1" a="1"/>
  <c r="F1405" i="1" s="1"/>
  <c r="F1406" i="1" a="1"/>
  <c r="F1406" i="1" s="1"/>
  <c r="F1407" i="1" a="1"/>
  <c r="F1407" i="1" s="1"/>
  <c r="F1408" i="1" a="1"/>
  <c r="F1408" i="1"/>
  <c r="F1409" i="1" a="1"/>
  <c r="F1409" i="1" s="1"/>
  <c r="F1410" i="1" a="1"/>
  <c r="F1410" i="1" s="1"/>
  <c r="F1411" i="1" a="1"/>
  <c r="F1411" i="1" s="1"/>
  <c r="F1412" i="1" a="1"/>
  <c r="F1412" i="1" s="1"/>
  <c r="F1413" i="1" a="1"/>
  <c r="F1413" i="1" s="1"/>
  <c r="F1414" i="1" a="1"/>
  <c r="F1414" i="1" s="1"/>
  <c r="F1415" i="1" a="1"/>
  <c r="F1415" i="1" s="1"/>
  <c r="F1416" i="1" a="1"/>
  <c r="F1416" i="1" s="1"/>
  <c r="F1417" i="1" a="1"/>
  <c r="F1417" i="1" s="1"/>
  <c r="F1418" i="1" a="1"/>
  <c r="F1418" i="1" s="1"/>
  <c r="F1419" i="1" a="1"/>
  <c r="F1419" i="1" s="1"/>
  <c r="F1420" i="1" a="1"/>
  <c r="F1420" i="1" s="1"/>
  <c r="F1421" i="1" a="1"/>
  <c r="F1421" i="1" s="1"/>
  <c r="F1422" i="1" a="1"/>
  <c r="F1422" i="1" s="1"/>
  <c r="F1423" i="1" a="1"/>
  <c r="F1423" i="1" s="1"/>
  <c r="F1424" i="1" a="1"/>
  <c r="F1424" i="1" s="1"/>
  <c r="F1425" i="1" a="1"/>
  <c r="F1425" i="1" s="1"/>
  <c r="F1426" i="1" a="1"/>
  <c r="F1426" i="1" s="1"/>
  <c r="F1427" i="1" a="1"/>
  <c r="F1427" i="1" s="1"/>
  <c r="F1428" i="1" a="1"/>
  <c r="F1428" i="1" s="1"/>
  <c r="F1429" i="1" a="1"/>
  <c r="F1429" i="1" s="1"/>
  <c r="F1430" i="1" a="1"/>
  <c r="F1430" i="1" s="1"/>
  <c r="F1431" i="1" a="1"/>
  <c r="F1431" i="1" s="1"/>
  <c r="F1432" i="1" a="1"/>
  <c r="F1432" i="1" s="1"/>
  <c r="F1433" i="1" a="1"/>
  <c r="F1433" i="1" s="1"/>
  <c r="F1434" i="1" a="1"/>
  <c r="F1434" i="1" s="1"/>
  <c r="F1435" i="1" a="1"/>
  <c r="F1435" i="1" s="1"/>
  <c r="F1436" i="1" a="1"/>
  <c r="F1436" i="1" s="1"/>
  <c r="F1437" i="1" a="1"/>
  <c r="F1437" i="1" s="1"/>
  <c r="F1438" i="1" a="1"/>
  <c r="F1438" i="1" s="1"/>
  <c r="F1439" i="1" a="1"/>
  <c r="F1439" i="1" s="1"/>
  <c r="F1440" i="1" a="1"/>
  <c r="F1440" i="1"/>
  <c r="F1441" i="1" a="1"/>
  <c r="F1441" i="1" s="1"/>
  <c r="F1442" i="1" a="1"/>
  <c r="F1442" i="1" s="1"/>
  <c r="F1443" i="1" a="1"/>
  <c r="F1443" i="1" s="1"/>
  <c r="F1444" i="1" a="1"/>
  <c r="F1444" i="1" s="1"/>
  <c r="F1445" i="1" a="1"/>
  <c r="F1445" i="1" s="1"/>
  <c r="F1446" i="1" a="1"/>
  <c r="F1446" i="1" s="1"/>
  <c r="F1447" i="1" a="1"/>
  <c r="F1447" i="1" s="1"/>
  <c r="F1448" i="1" a="1"/>
  <c r="F1448" i="1" s="1"/>
  <c r="F1449" i="1" a="1"/>
  <c r="F1449" i="1" s="1"/>
  <c r="F1450" i="1" a="1"/>
  <c r="F1450" i="1" s="1"/>
  <c r="F1451" i="1" a="1"/>
  <c r="F1451" i="1" s="1"/>
  <c r="F1452" i="1" a="1"/>
  <c r="F1452" i="1" s="1"/>
  <c r="F1453" i="1" a="1"/>
  <c r="F1453" i="1" s="1"/>
  <c r="F1454" i="1" a="1"/>
  <c r="F1454" i="1" s="1"/>
  <c r="F1455" i="1" a="1"/>
  <c r="F1455" i="1" s="1"/>
  <c r="F1456" i="1" a="1"/>
  <c r="F1456" i="1" s="1"/>
  <c r="F1457" i="1" a="1"/>
  <c r="F1457" i="1" s="1"/>
  <c r="F1458" i="1" a="1"/>
  <c r="F1458" i="1" s="1"/>
  <c r="F1459" i="1" a="1"/>
  <c r="F1459" i="1" s="1"/>
  <c r="F1460" i="1" a="1"/>
  <c r="F1460" i="1" s="1"/>
  <c r="F1461" i="1" a="1"/>
  <c r="F1461" i="1" s="1"/>
  <c r="F1462" i="1" a="1"/>
  <c r="F1462" i="1" s="1"/>
  <c r="F1463" i="1" a="1"/>
  <c r="F1463" i="1" s="1"/>
  <c r="F1464" i="1" a="1"/>
  <c r="F1464" i="1" s="1"/>
  <c r="F1465" i="1" a="1"/>
  <c r="F1465" i="1" s="1"/>
  <c r="F1466" i="1" a="1"/>
  <c r="F1466" i="1" s="1"/>
  <c r="F1467" i="1" a="1"/>
  <c r="F1467" i="1" s="1"/>
  <c r="F1468" i="1" a="1"/>
  <c r="F1468" i="1" s="1"/>
  <c r="F1469" i="1" a="1"/>
  <c r="F1469" i="1" s="1"/>
  <c r="F1470" i="1" a="1"/>
  <c r="F1470" i="1" s="1"/>
  <c r="F1471" i="1" a="1"/>
  <c r="F1471" i="1" s="1"/>
  <c r="F1472" i="1" a="1"/>
  <c r="F1472" i="1"/>
  <c r="F1473" i="1" a="1"/>
  <c r="F1473" i="1" s="1"/>
  <c r="F1474" i="1" a="1"/>
  <c r="F1474" i="1" s="1"/>
  <c r="F1475" i="1" a="1"/>
  <c r="F1475" i="1" s="1"/>
  <c r="F1476" i="1" a="1"/>
  <c r="F1476" i="1" s="1"/>
  <c r="F1477" i="1" a="1"/>
  <c r="F1477" i="1" s="1"/>
  <c r="F1478" i="1" a="1"/>
  <c r="F1478" i="1" s="1"/>
  <c r="F1479" i="1" a="1"/>
  <c r="F1479" i="1" s="1"/>
  <c r="F1480" i="1" a="1"/>
  <c r="F1480" i="1" s="1"/>
  <c r="F1481" i="1" a="1"/>
  <c r="F1481" i="1" s="1"/>
  <c r="F1482" i="1" a="1"/>
  <c r="F1482" i="1" s="1"/>
  <c r="F1483" i="1" a="1"/>
  <c r="F1483" i="1" s="1"/>
  <c r="F1484" i="1" a="1"/>
  <c r="F1484" i="1" s="1"/>
  <c r="F1485" i="1" a="1"/>
  <c r="F1485" i="1" s="1"/>
  <c r="F1486" i="1" a="1"/>
  <c r="F1486" i="1" s="1"/>
  <c r="F1487" i="1" a="1"/>
  <c r="F1487" i="1" s="1"/>
  <c r="F1488" i="1" a="1"/>
  <c r="F1488" i="1" s="1"/>
  <c r="F1489" i="1" a="1"/>
  <c r="F1489" i="1" s="1"/>
  <c r="F1490" i="1" a="1"/>
  <c r="F1490" i="1" s="1"/>
  <c r="F1491" i="1" a="1"/>
  <c r="F1491" i="1" s="1"/>
  <c r="F1492" i="1" a="1"/>
  <c r="F1492" i="1" s="1"/>
  <c r="F1493" i="1" a="1"/>
  <c r="F1493" i="1" s="1"/>
  <c r="F1494" i="1" a="1"/>
  <c r="F1494" i="1" s="1"/>
  <c r="F1495" i="1" a="1"/>
  <c r="F1495" i="1" s="1"/>
  <c r="F1496" i="1" a="1"/>
  <c r="F1496" i="1" s="1"/>
  <c r="F1497" i="1" a="1"/>
  <c r="F1497" i="1" s="1"/>
  <c r="F1498" i="1" a="1"/>
  <c r="F1498" i="1" s="1"/>
  <c r="F1499" i="1" a="1"/>
  <c r="F1499" i="1" s="1"/>
  <c r="F1500" i="1" a="1"/>
  <c r="F1500" i="1" s="1"/>
  <c r="F1501" i="1" a="1"/>
  <c r="F1501" i="1" s="1"/>
  <c r="F1502" i="1" a="1"/>
  <c r="F1502" i="1" s="1"/>
  <c r="F1503" i="1" a="1"/>
  <c r="F1503" i="1" s="1"/>
  <c r="F1504" i="1" a="1"/>
  <c r="F1504" i="1"/>
  <c r="F1505" i="1" a="1"/>
  <c r="F1505" i="1" s="1"/>
  <c r="F1506" i="1" a="1"/>
  <c r="F1506" i="1" s="1"/>
  <c r="F1507" i="1" a="1"/>
  <c r="F1507" i="1" s="1"/>
  <c r="F1508" i="1" a="1"/>
  <c r="F1508" i="1" s="1"/>
  <c r="F1509" i="1" a="1"/>
  <c r="F1509" i="1" s="1"/>
  <c r="F1510" i="1" a="1"/>
  <c r="F1510" i="1" s="1"/>
  <c r="F1511" i="1" a="1"/>
  <c r="F1511" i="1" s="1"/>
  <c r="F1512" i="1" a="1"/>
  <c r="F1512" i="1" s="1"/>
  <c r="F1513" i="1" a="1"/>
  <c r="F1513" i="1" s="1"/>
  <c r="F1514" i="1" a="1"/>
  <c r="F1514" i="1" s="1"/>
  <c r="F1515" i="1" a="1"/>
  <c r="F1515" i="1" s="1"/>
  <c r="F1516" i="1" a="1"/>
  <c r="F1516" i="1" s="1"/>
  <c r="F1517" i="1" a="1"/>
  <c r="F1517" i="1" s="1"/>
  <c r="F1518" i="1" a="1"/>
  <c r="F1518" i="1" s="1"/>
  <c r="F1519" i="1" a="1"/>
  <c r="F1519" i="1" s="1"/>
  <c r="F1520" i="1" a="1"/>
  <c r="F1520" i="1" s="1"/>
  <c r="F1521" i="1" a="1"/>
  <c r="F1521" i="1" s="1"/>
  <c r="F1522" i="1" a="1"/>
  <c r="F1522" i="1" s="1"/>
  <c r="F1523" i="1" a="1"/>
  <c r="F1523" i="1" s="1"/>
  <c r="F1524" i="1" a="1"/>
  <c r="F1524" i="1" s="1"/>
  <c r="F1525" i="1" a="1"/>
  <c r="F1525" i="1" s="1"/>
  <c r="F1526" i="1" a="1"/>
  <c r="F1526" i="1" s="1"/>
  <c r="F1527" i="1" a="1"/>
  <c r="F1527" i="1" s="1"/>
  <c r="F1528" i="1" a="1"/>
  <c r="F1528" i="1" s="1"/>
  <c r="F1529" i="1" a="1"/>
  <c r="F1529" i="1" s="1"/>
  <c r="F1530" i="1" a="1"/>
  <c r="F1530" i="1" s="1"/>
  <c r="F1531" i="1" a="1"/>
  <c r="F1531" i="1" s="1"/>
  <c r="F1532" i="1" a="1"/>
  <c r="F1532" i="1" s="1"/>
  <c r="F1533" i="1" a="1"/>
  <c r="F1533" i="1" s="1"/>
  <c r="F1534" i="1" a="1"/>
  <c r="F1534" i="1" s="1"/>
  <c r="F1535" i="1" a="1"/>
  <c r="F1535" i="1" s="1"/>
  <c r="F1536" i="1" a="1"/>
  <c r="F1536" i="1"/>
  <c r="F1537" i="1" a="1"/>
  <c r="F1537" i="1" s="1"/>
  <c r="F1538" i="1" a="1"/>
  <c r="F1538" i="1" s="1"/>
  <c r="F1539" i="1" a="1"/>
  <c r="F1539" i="1" s="1"/>
  <c r="F1540" i="1" a="1"/>
  <c r="F1540" i="1" s="1"/>
  <c r="F1541" i="1" a="1"/>
  <c r="F1541" i="1" s="1"/>
  <c r="F1542" i="1" a="1"/>
  <c r="F1542" i="1" s="1"/>
  <c r="F1543" i="1" a="1"/>
  <c r="F1543" i="1" s="1"/>
  <c r="F1544" i="1" a="1"/>
  <c r="F1544" i="1" s="1"/>
  <c r="F1545" i="1" a="1"/>
  <c r="F1545" i="1" s="1"/>
  <c r="F1546" i="1" a="1"/>
  <c r="F1546" i="1" s="1"/>
  <c r="F1547" i="1" a="1"/>
  <c r="F1547" i="1" s="1"/>
  <c r="F1548" i="1" a="1"/>
  <c r="F1548" i="1" s="1"/>
  <c r="F1549" i="1" a="1"/>
  <c r="F1549" i="1" s="1"/>
  <c r="F1550" i="1" a="1"/>
  <c r="F1550" i="1" s="1"/>
  <c r="F1551" i="1" a="1"/>
  <c r="F1551" i="1" s="1"/>
  <c r="F1552" i="1" a="1"/>
  <c r="F1552" i="1" s="1"/>
  <c r="F1553" i="1" a="1"/>
  <c r="F1553" i="1" s="1"/>
  <c r="F1554" i="1" a="1"/>
  <c r="F1554" i="1" s="1"/>
  <c r="F1555" i="1" a="1"/>
  <c r="F1555" i="1" s="1"/>
  <c r="F1556" i="1" a="1"/>
  <c r="F1556" i="1" s="1"/>
  <c r="F1557" i="1" a="1"/>
  <c r="F1557" i="1" s="1"/>
  <c r="F1558" i="1" a="1"/>
  <c r="F1558" i="1" s="1"/>
  <c r="F1559" i="1" a="1"/>
  <c r="F1559" i="1" s="1"/>
  <c r="F1560" i="1" a="1"/>
  <c r="F1560" i="1" s="1"/>
  <c r="F1561" i="1" a="1"/>
  <c r="F1561" i="1" s="1"/>
  <c r="F1562" i="1" a="1"/>
  <c r="F1562" i="1" s="1"/>
  <c r="F1563" i="1" a="1"/>
  <c r="F1563" i="1" s="1"/>
  <c r="F1564" i="1" a="1"/>
  <c r="F1564" i="1" s="1"/>
  <c r="F1565" i="1" a="1"/>
  <c r="F1565" i="1" s="1"/>
  <c r="F1566" i="1" a="1"/>
  <c r="F1566" i="1" s="1"/>
  <c r="F1567" i="1" a="1"/>
  <c r="F1567" i="1" s="1"/>
  <c r="F1568" i="1" a="1"/>
  <c r="F1568" i="1"/>
  <c r="F1569" i="1" a="1"/>
  <c r="F1569" i="1" s="1"/>
  <c r="F1570" i="1" a="1"/>
  <c r="F1570" i="1" s="1"/>
  <c r="F1571" i="1" a="1"/>
  <c r="F1571" i="1" s="1"/>
  <c r="F1572" i="1" a="1"/>
  <c r="F1572" i="1" s="1"/>
  <c r="F1573" i="1" a="1"/>
  <c r="F1573" i="1" s="1"/>
  <c r="F1574" i="1" a="1"/>
  <c r="F1574" i="1" s="1"/>
  <c r="F1575" i="1" a="1"/>
  <c r="F1575" i="1" s="1"/>
  <c r="F1576" i="1" a="1"/>
  <c r="F1576" i="1" s="1"/>
  <c r="F1577" i="1" a="1"/>
  <c r="F1577" i="1" s="1"/>
  <c r="F1578" i="1" a="1"/>
  <c r="F1578" i="1" s="1"/>
  <c r="F1579" i="1" a="1"/>
  <c r="F1579" i="1" s="1"/>
  <c r="F1580" i="1" a="1"/>
  <c r="F1580" i="1" s="1"/>
  <c r="F1581" i="1" a="1"/>
  <c r="F1581" i="1" s="1"/>
  <c r="F1582" i="1" a="1"/>
  <c r="F1582" i="1" s="1"/>
  <c r="F1583" i="1" a="1"/>
  <c r="F1583" i="1" s="1"/>
  <c r="F1584" i="1" a="1"/>
  <c r="F1584" i="1" s="1"/>
  <c r="F1585" i="1" a="1"/>
  <c r="F1585" i="1" s="1"/>
  <c r="F1586" i="1" a="1"/>
  <c r="F1586" i="1" s="1"/>
  <c r="F1587" i="1" a="1"/>
  <c r="F1587" i="1" s="1"/>
  <c r="F1588" i="1" a="1"/>
  <c r="F1588" i="1" s="1"/>
  <c r="F1589" i="1" a="1"/>
  <c r="F1589" i="1" s="1"/>
  <c r="F1590" i="1" a="1"/>
  <c r="F1590" i="1" s="1"/>
  <c r="F1591" i="1" a="1"/>
  <c r="F1591" i="1" s="1"/>
  <c r="F1592" i="1" a="1"/>
  <c r="F1592" i="1" s="1"/>
  <c r="F1593" i="1" a="1"/>
  <c r="F1593" i="1" s="1"/>
  <c r="F1594" i="1" a="1"/>
  <c r="F1594" i="1" s="1"/>
  <c r="F1595" i="1" a="1"/>
  <c r="F1595" i="1" s="1"/>
  <c r="F1596" i="1" a="1"/>
  <c r="F1596" i="1" s="1"/>
  <c r="F1597" i="1" a="1"/>
  <c r="F1597" i="1" s="1"/>
  <c r="F1598" i="1" a="1"/>
  <c r="F1598" i="1" s="1"/>
  <c r="F1599" i="1" a="1"/>
  <c r="F1599" i="1" s="1"/>
  <c r="F1600" i="1" a="1"/>
  <c r="F1600" i="1"/>
  <c r="F1601" i="1" a="1"/>
  <c r="F1601" i="1" s="1"/>
  <c r="F1602" i="1" a="1"/>
  <c r="F1602" i="1" s="1"/>
  <c r="F1603" i="1" a="1"/>
  <c r="F1603" i="1" s="1"/>
  <c r="F1604" i="1" a="1"/>
  <c r="F1604" i="1" s="1"/>
  <c r="F1605" i="1" a="1"/>
  <c r="F1605" i="1" s="1"/>
  <c r="F1606" i="1" a="1"/>
  <c r="F1606" i="1" s="1"/>
  <c r="F1607" i="1" a="1"/>
  <c r="F1607" i="1" s="1"/>
  <c r="F1608" i="1" a="1"/>
  <c r="F1608" i="1" s="1"/>
  <c r="F1609" i="1" a="1"/>
  <c r="F1609" i="1" s="1"/>
  <c r="F1610" i="1" a="1"/>
  <c r="F1610" i="1" s="1"/>
  <c r="F1611" i="1" a="1"/>
  <c r="F1611" i="1" s="1"/>
  <c r="F1612" i="1" a="1"/>
  <c r="F1612" i="1" s="1"/>
  <c r="F1613" i="1" a="1"/>
  <c r="F1613" i="1" s="1"/>
  <c r="F1614" i="1" a="1"/>
  <c r="F1614" i="1" s="1"/>
  <c r="F1615" i="1" a="1"/>
  <c r="F1615" i="1" s="1"/>
  <c r="F1616" i="1" a="1"/>
  <c r="F1616" i="1" s="1"/>
  <c r="F1617" i="1" a="1"/>
  <c r="F1617" i="1" s="1"/>
  <c r="F1618" i="1" a="1"/>
  <c r="F1618" i="1" s="1"/>
  <c r="F1619" i="1" a="1"/>
  <c r="F1619" i="1" s="1"/>
  <c r="F1620" i="1" a="1"/>
  <c r="F1620" i="1" s="1"/>
  <c r="F1621" i="1" a="1"/>
  <c r="F1621" i="1" s="1"/>
  <c r="F1622" i="1" a="1"/>
  <c r="F1622" i="1" s="1"/>
  <c r="F1623" i="1" a="1"/>
  <c r="F1623" i="1" s="1"/>
  <c r="F1624" i="1" a="1"/>
  <c r="F1624" i="1" s="1"/>
  <c r="F1625" i="1" a="1"/>
  <c r="F1625" i="1" s="1"/>
  <c r="F1626" i="1" a="1"/>
  <c r="F1626" i="1" s="1"/>
  <c r="F1627" i="1" a="1"/>
  <c r="F1627" i="1" s="1"/>
  <c r="F1628" i="1" a="1"/>
  <c r="F1628" i="1" s="1"/>
  <c r="F1629" i="1" a="1"/>
  <c r="F1629" i="1" s="1"/>
  <c r="F1630" i="1" a="1"/>
  <c r="F1630" i="1" s="1"/>
  <c r="F1631" i="1" a="1"/>
  <c r="F1631" i="1" s="1"/>
  <c r="F1632" i="1" a="1"/>
  <c r="F1632" i="1"/>
  <c r="F1633" i="1" a="1"/>
  <c r="F1633" i="1" s="1"/>
  <c r="F1634" i="1" a="1"/>
  <c r="F1634" i="1" s="1"/>
  <c r="F1635" i="1" a="1"/>
  <c r="F1635" i="1" s="1"/>
  <c r="F1636" i="1" a="1"/>
  <c r="F1636" i="1" s="1"/>
  <c r="F1637" i="1" a="1"/>
  <c r="F1637" i="1" s="1"/>
  <c r="F1638" i="1" a="1"/>
  <c r="F1638" i="1" s="1"/>
  <c r="F1639" i="1" a="1"/>
  <c r="F1639" i="1" s="1"/>
  <c r="F1640" i="1" a="1"/>
  <c r="F1640" i="1" s="1"/>
  <c r="F1641" i="1" a="1"/>
  <c r="F1641" i="1" s="1"/>
  <c r="F1642" i="1" a="1"/>
  <c r="F1642" i="1" s="1"/>
  <c r="F1643" i="1" a="1"/>
  <c r="F1643" i="1" s="1"/>
  <c r="F1644" i="1" a="1"/>
  <c r="F1644" i="1" s="1"/>
  <c r="F1645" i="1" a="1"/>
  <c r="F1645" i="1" s="1"/>
  <c r="F1646" i="1" a="1"/>
  <c r="F1646" i="1" s="1"/>
  <c r="F1647" i="1" a="1"/>
  <c r="F1647" i="1" s="1"/>
  <c r="F1648" i="1" a="1"/>
  <c r="F1648" i="1" s="1"/>
  <c r="F1649" i="1" a="1"/>
  <c r="F1649" i="1" s="1"/>
  <c r="F1650" i="1" a="1"/>
  <c r="F1650" i="1" s="1"/>
  <c r="F1651" i="1" a="1"/>
  <c r="F1651" i="1" s="1"/>
  <c r="F1652" i="1" a="1"/>
  <c r="F1652" i="1" s="1"/>
  <c r="F1653" i="1" a="1"/>
  <c r="F1653" i="1" s="1"/>
  <c r="F1654" i="1" a="1"/>
  <c r="F1654" i="1" s="1"/>
  <c r="F1655" i="1" a="1"/>
  <c r="F1655" i="1" s="1"/>
  <c r="F1656" i="1" a="1"/>
  <c r="F1656" i="1" s="1"/>
  <c r="F1657" i="1" a="1"/>
  <c r="F1657" i="1" s="1"/>
  <c r="F1658" i="1" a="1"/>
  <c r="F1658" i="1" s="1"/>
  <c r="F1659" i="1" a="1"/>
  <c r="F1659" i="1" s="1"/>
  <c r="F1660" i="1" a="1"/>
  <c r="F1660" i="1" s="1"/>
  <c r="F1661" i="1" a="1"/>
  <c r="F1661" i="1" s="1"/>
  <c r="F1662" i="1" a="1"/>
  <c r="F1662" i="1" s="1"/>
  <c r="F1663" i="1" a="1"/>
  <c r="F1663" i="1" s="1"/>
  <c r="F1664" i="1" a="1"/>
  <c r="F1664" i="1"/>
  <c r="F1665" i="1" a="1"/>
  <c r="F1665" i="1" s="1"/>
  <c r="F1666" i="1" a="1"/>
  <c r="F1666" i="1" s="1"/>
  <c r="F1667" i="1" a="1"/>
  <c r="F1667" i="1" s="1"/>
  <c r="F1668" i="1" a="1"/>
  <c r="F1668" i="1" s="1"/>
  <c r="F1669" i="1" a="1"/>
  <c r="F1669" i="1" s="1"/>
  <c r="F1670" i="1" a="1"/>
  <c r="F1670" i="1" s="1"/>
  <c r="F1671" i="1" a="1"/>
  <c r="F1671" i="1" s="1"/>
  <c r="F1672" i="1" a="1"/>
  <c r="F1672" i="1" s="1"/>
  <c r="F1673" i="1" a="1"/>
  <c r="F1673" i="1" s="1"/>
  <c r="F1674" i="1" a="1"/>
  <c r="F1674" i="1" s="1"/>
  <c r="F1675" i="1" a="1"/>
  <c r="F1675" i="1" s="1"/>
  <c r="F1676" i="1" a="1"/>
  <c r="F1676" i="1" s="1"/>
  <c r="F1677" i="1" a="1"/>
  <c r="F1677" i="1" s="1"/>
  <c r="F1678" i="1" a="1"/>
  <c r="F1678" i="1" s="1"/>
  <c r="F1679" i="1" a="1"/>
  <c r="F1679" i="1" s="1"/>
  <c r="F1680" i="1" a="1"/>
  <c r="F1680" i="1" s="1"/>
  <c r="F1681" i="1" a="1"/>
  <c r="F1681" i="1" s="1"/>
  <c r="F1682" i="1" a="1"/>
  <c r="F1682" i="1" s="1"/>
  <c r="F1683" i="1" a="1"/>
  <c r="F1683" i="1" s="1"/>
  <c r="F1684" i="1" a="1"/>
  <c r="F1684" i="1" s="1"/>
  <c r="F1685" i="1" a="1"/>
  <c r="F1685" i="1" s="1"/>
  <c r="F1686" i="1" a="1"/>
  <c r="F1686" i="1" s="1"/>
  <c r="F1687" i="1" a="1"/>
  <c r="F1687" i="1" s="1"/>
  <c r="F1688" i="1" a="1"/>
  <c r="F1688" i="1" s="1"/>
  <c r="F1689" i="1" a="1"/>
  <c r="F1689" i="1" s="1"/>
  <c r="F1690" i="1" a="1"/>
  <c r="F1690" i="1" s="1"/>
  <c r="F1691" i="1" a="1"/>
  <c r="F1691" i="1" s="1"/>
  <c r="F1692" i="1" a="1"/>
  <c r="F1692" i="1" s="1"/>
  <c r="F1693" i="1" a="1"/>
  <c r="F1693" i="1" s="1"/>
  <c r="F1694" i="1" a="1"/>
  <c r="F1694" i="1" s="1"/>
  <c r="F1695" i="1" a="1"/>
  <c r="F1695" i="1" s="1"/>
  <c r="F1696" i="1" a="1"/>
  <c r="F1696" i="1"/>
  <c r="F1697" i="1" a="1"/>
  <c r="F1697" i="1" s="1"/>
  <c r="F1698" i="1" a="1"/>
  <c r="F1698" i="1" s="1"/>
  <c r="F1699" i="1" a="1"/>
  <c r="F1699" i="1" s="1"/>
  <c r="F1700" i="1" a="1"/>
  <c r="F1700" i="1" s="1"/>
  <c r="F1701" i="1" a="1"/>
  <c r="F1701" i="1" s="1"/>
  <c r="F1702" i="1" a="1"/>
  <c r="F1702" i="1" s="1"/>
  <c r="F1703" i="1" a="1"/>
  <c r="F1703" i="1" s="1"/>
  <c r="F1704" i="1" a="1"/>
  <c r="F1704" i="1" s="1"/>
  <c r="F1705" i="1" a="1"/>
  <c r="F1705" i="1" s="1"/>
  <c r="F1706" i="1" a="1"/>
  <c r="F1706" i="1" s="1"/>
  <c r="F1707" i="1" a="1"/>
  <c r="F1707" i="1" s="1"/>
  <c r="F1708" i="1" a="1"/>
  <c r="F1708" i="1" s="1"/>
  <c r="F1709" i="1" a="1"/>
  <c r="F1709" i="1" s="1"/>
  <c r="F1710" i="1" a="1"/>
  <c r="F1710" i="1" s="1"/>
  <c r="F1711" i="1" a="1"/>
  <c r="F1711" i="1" s="1"/>
  <c r="F1712" i="1" a="1"/>
  <c r="F1712" i="1" s="1"/>
  <c r="F1713" i="1" a="1"/>
  <c r="F1713" i="1" s="1"/>
  <c r="F1714" i="1" a="1"/>
  <c r="F1714" i="1" s="1"/>
  <c r="F1715" i="1" a="1"/>
  <c r="F1715" i="1" s="1"/>
  <c r="F1716" i="1" a="1"/>
  <c r="F1716" i="1" s="1"/>
  <c r="F1717" i="1" a="1"/>
  <c r="F1717" i="1" s="1"/>
  <c r="F1718" i="1" a="1"/>
  <c r="F1718" i="1" s="1"/>
  <c r="F1719" i="1" a="1"/>
  <c r="F1719" i="1" s="1"/>
  <c r="F1720" i="1" a="1"/>
  <c r="F1720" i="1" s="1"/>
  <c r="F1721" i="1" a="1"/>
  <c r="F1721" i="1" s="1"/>
  <c r="F1722" i="1" a="1"/>
  <c r="F1722" i="1" s="1"/>
  <c r="F1723" i="1" a="1"/>
  <c r="F1723" i="1" s="1"/>
  <c r="F1724" i="1" a="1"/>
  <c r="F1724" i="1" s="1"/>
  <c r="F1725" i="1" a="1"/>
  <c r="F1725" i="1" s="1"/>
  <c r="F1726" i="1" a="1"/>
  <c r="F1726" i="1" s="1"/>
  <c r="F1727" i="1" a="1"/>
  <c r="F1727" i="1" s="1"/>
  <c r="F1728" i="1" a="1"/>
  <c r="F1728" i="1"/>
  <c r="F1729" i="1" a="1"/>
  <c r="F1729" i="1" s="1"/>
  <c r="F1730" i="1" a="1"/>
  <c r="F1730" i="1" s="1"/>
  <c r="F1731" i="1" a="1"/>
  <c r="F1731" i="1" s="1"/>
  <c r="F1732" i="1" a="1"/>
  <c r="F1732" i="1" s="1"/>
  <c r="F1733" i="1" a="1"/>
  <c r="F1733" i="1" s="1"/>
  <c r="F1734" i="1" a="1"/>
  <c r="F1734" i="1" s="1"/>
  <c r="F1735" i="1" a="1"/>
  <c r="F1735" i="1" s="1"/>
  <c r="F1736" i="1" a="1"/>
  <c r="F1736" i="1" s="1"/>
  <c r="F1737" i="1" a="1"/>
  <c r="F1737" i="1" s="1"/>
  <c r="F1738" i="1" a="1"/>
  <c r="F1738" i="1" s="1"/>
  <c r="F1739" i="1" a="1"/>
  <c r="F1739" i="1" s="1"/>
  <c r="F1740" i="1" a="1"/>
  <c r="F1740" i="1" s="1"/>
  <c r="F1741" i="1" a="1"/>
  <c r="F1741" i="1" s="1"/>
  <c r="F1742" i="1" a="1"/>
  <c r="F1742" i="1" s="1"/>
  <c r="F1743" i="1" a="1"/>
  <c r="F1743" i="1" s="1"/>
  <c r="F1744" i="1" a="1"/>
  <c r="F1744" i="1" s="1"/>
  <c r="F1745" i="1" a="1"/>
  <c r="F1745" i="1" s="1"/>
  <c r="F1746" i="1" a="1"/>
  <c r="F1746" i="1" s="1"/>
  <c r="F1747" i="1" a="1"/>
  <c r="F1747" i="1" s="1"/>
  <c r="F1748" i="1" a="1"/>
  <c r="F1748" i="1" s="1"/>
  <c r="F1749" i="1" a="1"/>
  <c r="F1749" i="1" s="1"/>
  <c r="F1750" i="1" a="1"/>
  <c r="F1750" i="1" s="1"/>
  <c r="F1751" i="1" a="1"/>
  <c r="F1751" i="1" s="1"/>
  <c r="F1752" i="1" a="1"/>
  <c r="F1752" i="1" s="1"/>
  <c r="F1753" i="1" a="1"/>
  <c r="F1753" i="1" s="1"/>
  <c r="F1754" i="1" a="1"/>
  <c r="F1754" i="1" s="1"/>
  <c r="F1755" i="1" a="1"/>
  <c r="F1755" i="1" s="1"/>
  <c r="F1756" i="1" a="1"/>
  <c r="F1756" i="1" s="1"/>
  <c r="F1757" i="1" a="1"/>
  <c r="F1757" i="1" s="1"/>
  <c r="F1758" i="1" a="1"/>
  <c r="F1758" i="1" s="1"/>
  <c r="F1759" i="1" a="1"/>
  <c r="F1759" i="1" s="1"/>
  <c r="F1760" i="1" a="1"/>
  <c r="F1760" i="1"/>
  <c r="F1761" i="1" a="1"/>
  <c r="F1761" i="1" s="1"/>
  <c r="F1762" i="1" a="1"/>
  <c r="F1762" i="1" s="1"/>
  <c r="F1763" i="1" a="1"/>
  <c r="F1763" i="1" s="1"/>
  <c r="F1764" i="1" a="1"/>
  <c r="F1764" i="1" s="1"/>
  <c r="F1765" i="1" a="1"/>
  <c r="F1765" i="1" s="1"/>
  <c r="F1766" i="1" a="1"/>
  <c r="F1766" i="1" s="1"/>
  <c r="F1767" i="1" a="1"/>
  <c r="F1767" i="1" s="1"/>
  <c r="F1768" i="1" a="1"/>
  <c r="F1768" i="1" s="1"/>
  <c r="F1769" i="1" a="1"/>
  <c r="F1769" i="1" s="1"/>
  <c r="F1770" i="1" a="1"/>
  <c r="F1770" i="1" s="1"/>
  <c r="F1771" i="1" a="1"/>
  <c r="F1771" i="1" s="1"/>
  <c r="F1772" i="1" a="1"/>
  <c r="F1772" i="1" s="1"/>
  <c r="F1773" i="1" a="1"/>
  <c r="F1773" i="1" s="1"/>
  <c r="F1774" i="1" a="1"/>
  <c r="F1774" i="1" s="1"/>
  <c r="F1775" i="1" a="1"/>
  <c r="F1775" i="1" s="1"/>
  <c r="F1776" i="1" a="1"/>
  <c r="F1776" i="1" s="1"/>
  <c r="F1777" i="1" a="1"/>
  <c r="F1777" i="1" s="1"/>
  <c r="F1778" i="1" a="1"/>
  <c r="F1778" i="1" s="1"/>
  <c r="F1779" i="1" a="1"/>
  <c r="F1779" i="1" s="1"/>
  <c r="F1780" i="1" a="1"/>
  <c r="F1780" i="1" s="1"/>
  <c r="F1781" i="1" a="1"/>
  <c r="F1781" i="1" s="1"/>
  <c r="F1782" i="1" a="1"/>
  <c r="F1782" i="1" s="1"/>
  <c r="F1783" i="1" a="1"/>
  <c r="F1783" i="1" s="1"/>
  <c r="F1784" i="1" a="1"/>
  <c r="F1784" i="1" s="1"/>
  <c r="F1785" i="1" a="1"/>
  <c r="F1785" i="1" s="1"/>
  <c r="F1786" i="1" a="1"/>
  <c r="F1786" i="1" s="1"/>
  <c r="F1787" i="1" a="1"/>
  <c r="F1787" i="1" s="1"/>
  <c r="F1788" i="1" a="1"/>
  <c r="F1788" i="1" s="1"/>
  <c r="F1789" i="1" a="1"/>
  <c r="F1789" i="1" s="1"/>
  <c r="F1790" i="1" a="1"/>
  <c r="F1790" i="1" s="1"/>
  <c r="F1791" i="1" a="1"/>
  <c r="F1791" i="1" s="1"/>
  <c r="F1792" i="1" a="1"/>
  <c r="F1792" i="1"/>
  <c r="F1793" i="1" a="1"/>
  <c r="F1793" i="1" s="1"/>
  <c r="F1794" i="1" a="1"/>
  <c r="F1794" i="1" s="1"/>
  <c r="F1795" i="1" a="1"/>
  <c r="F1795" i="1" s="1"/>
  <c r="F1796" i="1" a="1"/>
  <c r="F1796" i="1" s="1"/>
  <c r="F1797" i="1" a="1"/>
  <c r="F1797" i="1" s="1"/>
  <c r="F1798" i="1" a="1"/>
  <c r="F1798" i="1" s="1"/>
  <c r="F1799" i="1" a="1"/>
  <c r="F1799" i="1" s="1"/>
  <c r="F1800" i="1" a="1"/>
  <c r="F1800" i="1" s="1"/>
  <c r="F1801" i="1" a="1"/>
  <c r="F1801" i="1" s="1"/>
  <c r="F1802" i="1" a="1"/>
  <c r="F1802" i="1" s="1"/>
  <c r="F1803" i="1" a="1"/>
  <c r="F1803" i="1" s="1"/>
  <c r="F1804" i="1" a="1"/>
  <c r="F1804" i="1" s="1"/>
  <c r="F1805" i="1" a="1"/>
  <c r="F1805" i="1" s="1"/>
  <c r="F1806" i="1" a="1"/>
  <c r="F1806" i="1" s="1"/>
  <c r="F1807" i="1" a="1"/>
  <c r="F1807" i="1" s="1"/>
  <c r="F1808" i="1" a="1"/>
  <c r="F1808" i="1" s="1"/>
  <c r="F1809" i="1" a="1"/>
  <c r="F1809" i="1" s="1"/>
  <c r="F1810" i="1" a="1"/>
  <c r="F1810" i="1" s="1"/>
  <c r="F1811" i="1" a="1"/>
  <c r="F1811" i="1" s="1"/>
  <c r="F1812" i="1" a="1"/>
  <c r="F1812" i="1" s="1"/>
  <c r="F1813" i="1" a="1"/>
  <c r="F1813" i="1" s="1"/>
  <c r="F1814" i="1" a="1"/>
  <c r="F1814" i="1" s="1"/>
  <c r="F1815" i="1" a="1"/>
  <c r="F1815" i="1" s="1"/>
  <c r="F1816" i="1" a="1"/>
  <c r="F1816" i="1" s="1"/>
  <c r="F1817" i="1" a="1"/>
  <c r="F1817" i="1" s="1"/>
  <c r="F1818" i="1" a="1"/>
  <c r="F1818" i="1" s="1"/>
  <c r="F1819" i="1" a="1"/>
  <c r="F1819" i="1" s="1"/>
  <c r="F1820" i="1" a="1"/>
  <c r="F1820" i="1" s="1"/>
  <c r="F1821" i="1" a="1"/>
  <c r="F1821" i="1" s="1"/>
  <c r="F1822" i="1" a="1"/>
  <c r="F1822" i="1" s="1"/>
  <c r="F1823" i="1" a="1"/>
  <c r="F1823" i="1" s="1"/>
  <c r="F1824" i="1" a="1"/>
  <c r="F1824" i="1"/>
  <c r="F1825" i="1" a="1"/>
  <c r="F1825" i="1" s="1"/>
  <c r="F1826" i="1" a="1"/>
  <c r="F1826" i="1" s="1"/>
  <c r="F1827" i="1" a="1"/>
  <c r="F1827" i="1" s="1"/>
  <c r="F1828" i="1" a="1"/>
  <c r="F1828" i="1" s="1"/>
  <c r="F1829" i="1" a="1"/>
  <c r="F1829" i="1" s="1"/>
  <c r="F1830" i="1" a="1"/>
  <c r="F1830" i="1" s="1"/>
  <c r="F1831" i="1" a="1"/>
  <c r="F1831" i="1" s="1"/>
  <c r="F1832" i="1" a="1"/>
  <c r="F1832" i="1" s="1"/>
  <c r="F1833" i="1" a="1"/>
  <c r="F1833" i="1" s="1"/>
  <c r="F1834" i="1" a="1"/>
  <c r="F1834" i="1" s="1"/>
  <c r="F1835" i="1" a="1"/>
  <c r="F1835" i="1" s="1"/>
  <c r="F1836" i="1" a="1"/>
  <c r="F1836" i="1" s="1"/>
  <c r="F1837" i="1" a="1"/>
  <c r="F1837" i="1" s="1"/>
  <c r="F1838" i="1" a="1"/>
  <c r="F1838" i="1" s="1"/>
  <c r="F1839" i="1" a="1"/>
  <c r="F1839" i="1" s="1"/>
  <c r="F1840" i="1" a="1"/>
  <c r="F1840" i="1" s="1"/>
  <c r="F1841" i="1" a="1"/>
  <c r="F1841" i="1" s="1"/>
  <c r="F1842" i="1" a="1"/>
  <c r="F1842" i="1" s="1"/>
  <c r="F1843" i="1" a="1"/>
  <c r="F1843" i="1" s="1"/>
  <c r="F1844" i="1" a="1"/>
  <c r="F1844" i="1" s="1"/>
  <c r="F1845" i="1" a="1"/>
  <c r="F1845" i="1" s="1"/>
  <c r="F1846" i="1" a="1"/>
  <c r="F1846" i="1" s="1"/>
  <c r="F1847" i="1" a="1"/>
  <c r="F1847" i="1" s="1"/>
  <c r="F1848" i="1" a="1"/>
  <c r="F1848" i="1" s="1"/>
  <c r="F1849" i="1" a="1"/>
  <c r="F1849" i="1" s="1"/>
  <c r="F1850" i="1" a="1"/>
  <c r="F1850" i="1" s="1"/>
  <c r="F1851" i="1" a="1"/>
  <c r="F1851" i="1" s="1"/>
  <c r="F1852" i="1" a="1"/>
  <c r="F1852" i="1" s="1"/>
  <c r="F1853" i="1" a="1"/>
  <c r="F1853" i="1" s="1"/>
  <c r="F1854" i="1" a="1"/>
  <c r="F1854" i="1" s="1"/>
  <c r="F1855" i="1" a="1"/>
  <c r="F1855" i="1" s="1"/>
  <c r="F1856" i="1" a="1"/>
  <c r="F1856" i="1"/>
  <c r="F1857" i="1" a="1"/>
  <c r="F1857" i="1" s="1"/>
  <c r="F1858" i="1" a="1"/>
  <c r="F1858" i="1" s="1"/>
  <c r="F1859" i="1" a="1"/>
  <c r="F1859" i="1" s="1"/>
  <c r="F1860" i="1" a="1"/>
  <c r="F1860" i="1" s="1"/>
  <c r="F1861" i="1" a="1"/>
  <c r="F1861" i="1" s="1"/>
  <c r="F1862" i="1" a="1"/>
  <c r="F1862" i="1" s="1"/>
  <c r="F1863" i="1" a="1"/>
  <c r="F1863" i="1" s="1"/>
  <c r="F1864" i="1" a="1"/>
  <c r="F1864" i="1" s="1"/>
  <c r="F1865" i="1" a="1"/>
  <c r="F1865" i="1" s="1"/>
  <c r="F1866" i="1" a="1"/>
  <c r="F1866" i="1" s="1"/>
  <c r="F1867" i="1" a="1"/>
  <c r="F1867" i="1" s="1"/>
  <c r="F1868" i="1" a="1"/>
  <c r="F1868" i="1"/>
  <c r="F1869" i="1" a="1"/>
  <c r="F1869" i="1" s="1"/>
  <c r="F1870" i="1" a="1"/>
  <c r="F1870" i="1" s="1"/>
  <c r="F1871" i="1" a="1"/>
  <c r="F1871" i="1" s="1"/>
  <c r="F1872" i="1" a="1"/>
  <c r="F1872" i="1" s="1"/>
  <c r="F1873" i="1" a="1"/>
  <c r="F1873" i="1" s="1"/>
  <c r="F1874" i="1" a="1"/>
  <c r="F1874" i="1" s="1"/>
  <c r="F1875" i="1" a="1"/>
  <c r="F1875" i="1" s="1"/>
  <c r="F1876" i="1" a="1"/>
  <c r="F1876" i="1" s="1"/>
  <c r="F1877" i="1" a="1"/>
  <c r="F1877" i="1" s="1"/>
  <c r="F1878" i="1" a="1"/>
  <c r="F1878" i="1" s="1"/>
  <c r="F1879" i="1" a="1"/>
  <c r="F1879" i="1" s="1"/>
  <c r="F1880" i="1" a="1"/>
  <c r="F1880" i="1" s="1"/>
  <c r="F1881" i="1" a="1"/>
  <c r="F1881" i="1" s="1"/>
  <c r="F1882" i="1" a="1"/>
  <c r="F1882" i="1" s="1"/>
  <c r="F1883" i="1" a="1"/>
  <c r="F1883" i="1" s="1"/>
  <c r="F1884" i="1" a="1"/>
  <c r="F1884" i="1" s="1"/>
  <c r="F1885" i="1" a="1"/>
  <c r="F1885" i="1" s="1"/>
  <c r="F1886" i="1" a="1"/>
  <c r="F1886" i="1" s="1"/>
  <c r="F1887" i="1" a="1"/>
  <c r="F1887" i="1" s="1"/>
  <c r="F1888" i="1" a="1"/>
  <c r="F1888" i="1" s="1"/>
  <c r="F1889" i="1" a="1"/>
  <c r="F1889" i="1" s="1"/>
  <c r="F1890" i="1" a="1"/>
  <c r="F1890" i="1" s="1"/>
  <c r="F1891" i="1" a="1"/>
  <c r="F1891" i="1" s="1"/>
  <c r="F1892" i="1" a="1"/>
  <c r="F1892" i="1" s="1"/>
  <c r="F1893" i="1" a="1"/>
  <c r="F1893" i="1" s="1"/>
  <c r="F1894" i="1" a="1"/>
  <c r="F1894" i="1" s="1"/>
  <c r="F1895" i="1" a="1"/>
  <c r="F1895" i="1" s="1"/>
  <c r="F1896" i="1" a="1"/>
  <c r="F1896" i="1" s="1"/>
  <c r="F1897" i="1" a="1"/>
  <c r="F1897" i="1" s="1"/>
  <c r="F1898" i="1" a="1"/>
  <c r="F1898" i="1" s="1"/>
  <c r="F1899" i="1" a="1"/>
  <c r="F1899" i="1" s="1"/>
  <c r="F1900" i="1" a="1"/>
  <c r="F1900" i="1" s="1"/>
  <c r="F1901" i="1" a="1"/>
  <c r="F1901" i="1" s="1"/>
  <c r="F1902" i="1" a="1"/>
  <c r="F1902" i="1" s="1"/>
  <c r="F1903" i="1" a="1"/>
  <c r="F1903" i="1" s="1"/>
  <c r="F1904" i="1" a="1"/>
  <c r="F1904" i="1" s="1"/>
  <c r="F1905" i="1" a="1"/>
  <c r="F1905" i="1" s="1"/>
  <c r="F1906" i="1" a="1"/>
  <c r="F1906" i="1"/>
  <c r="F1907" i="1" a="1"/>
  <c r="F1907" i="1" s="1"/>
  <c r="F1908" i="1" a="1"/>
  <c r="F1908" i="1" s="1"/>
  <c r="F1909" i="1" a="1"/>
  <c r="F1909" i="1" s="1"/>
  <c r="F1910" i="1" a="1"/>
  <c r="F1910" i="1"/>
  <c r="F1911" i="1" a="1"/>
  <c r="F1911" i="1" s="1"/>
  <c r="F1912" i="1" a="1"/>
  <c r="F1912" i="1" s="1"/>
  <c r="F1913" i="1" a="1"/>
  <c r="F1913" i="1" s="1"/>
  <c r="F1914" i="1" a="1"/>
  <c r="F1914" i="1"/>
  <c r="F1915" i="1" a="1"/>
  <c r="F1915" i="1" s="1"/>
  <c r="F1916" i="1" a="1"/>
  <c r="F1916" i="1" s="1"/>
  <c r="F1917" i="1" a="1"/>
  <c r="F1917" i="1" s="1"/>
  <c r="F1918" i="1" a="1"/>
  <c r="F1918" i="1"/>
  <c r="F1919" i="1" a="1"/>
  <c r="F1919" i="1" s="1"/>
  <c r="F1920" i="1" a="1"/>
  <c r="F1920" i="1" s="1"/>
  <c r="F1921" i="1" a="1"/>
  <c r="F1921" i="1" s="1"/>
  <c r="F1922" i="1" a="1"/>
  <c r="F1922" i="1"/>
  <c r="F1923" i="1" a="1"/>
  <c r="F1923" i="1" s="1"/>
  <c r="F1924" i="1" a="1"/>
  <c r="F1924" i="1" s="1"/>
  <c r="F1925" i="1" a="1"/>
  <c r="F1925" i="1" s="1"/>
  <c r="F1926" i="1" a="1"/>
  <c r="F1926" i="1"/>
  <c r="F1927" i="1" a="1"/>
  <c r="F1927" i="1" s="1"/>
  <c r="F1928" i="1" a="1"/>
  <c r="F1928" i="1" s="1"/>
  <c r="F1929" i="1" a="1"/>
  <c r="F1929" i="1" s="1"/>
  <c r="F1930" i="1" a="1"/>
  <c r="F1930" i="1"/>
  <c r="F1931" i="1" a="1"/>
  <c r="F1931" i="1" s="1"/>
  <c r="F1932" i="1" a="1"/>
  <c r="F1932" i="1" s="1"/>
  <c r="F1933" i="1" a="1"/>
  <c r="F1933" i="1" s="1"/>
  <c r="F1934" i="1" a="1"/>
  <c r="F1934" i="1"/>
  <c r="F1935" i="1" a="1"/>
  <c r="F1935" i="1" s="1"/>
  <c r="F1936" i="1" a="1"/>
  <c r="F1936" i="1" s="1"/>
  <c r="F1937" i="1" a="1"/>
  <c r="F1937" i="1" s="1"/>
  <c r="F1938" i="1" a="1"/>
  <c r="F1938" i="1"/>
  <c r="F1939" i="1" a="1"/>
  <c r="F1939" i="1" s="1"/>
  <c r="F1940" i="1" a="1"/>
  <c r="F1940" i="1" s="1"/>
  <c r="F1941" i="1" a="1"/>
  <c r="F1941" i="1" s="1"/>
  <c r="F1942" i="1" a="1"/>
  <c r="F1942" i="1" s="1"/>
  <c r="F1943" i="1" a="1"/>
  <c r="F1943" i="1" s="1"/>
  <c r="F1944" i="1" a="1"/>
  <c r="F1944" i="1" s="1"/>
  <c r="F1945" i="1" a="1"/>
  <c r="F1945" i="1" s="1"/>
  <c r="F1946" i="1" a="1"/>
  <c r="F1946" i="1" s="1"/>
  <c r="F1947" i="1" a="1"/>
  <c r="F1947" i="1" s="1"/>
  <c r="F1948" i="1" a="1"/>
  <c r="F1948" i="1" s="1"/>
  <c r="F1949" i="1" a="1"/>
  <c r="F1949" i="1" s="1"/>
  <c r="F1950" i="1" a="1"/>
  <c r="F1950" i="1" s="1"/>
  <c r="F1951" i="1" a="1"/>
  <c r="F1951" i="1" s="1"/>
  <c r="F1952" i="1" a="1"/>
  <c r="F1952" i="1" s="1"/>
  <c r="F1953" i="1" a="1"/>
  <c r="F1953" i="1" s="1"/>
  <c r="F1954" i="1" a="1"/>
  <c r="F1954" i="1" s="1"/>
  <c r="F1955" i="1" a="1"/>
  <c r="F1955" i="1" s="1"/>
  <c r="F1956" i="1" a="1"/>
  <c r="F1956" i="1" s="1"/>
  <c r="F1957" i="1" a="1"/>
  <c r="F1957" i="1" s="1"/>
  <c r="F1958" i="1" a="1"/>
  <c r="F1958" i="1" s="1"/>
  <c r="F1959" i="1" a="1"/>
  <c r="F1959" i="1" s="1"/>
  <c r="F1960" i="1" a="1"/>
  <c r="F1960" i="1" s="1"/>
  <c r="F1961" i="1" a="1"/>
  <c r="F1961" i="1" s="1"/>
  <c r="F1962" i="1" a="1"/>
  <c r="F1962" i="1" s="1"/>
  <c r="F1963" i="1" a="1"/>
  <c r="F1963" i="1" s="1"/>
  <c r="F1964" i="1" a="1"/>
  <c r="F1964" i="1" s="1"/>
  <c r="F1965" i="1" a="1"/>
  <c r="F1965" i="1" s="1"/>
  <c r="F1966" i="1" a="1"/>
  <c r="F1966" i="1" s="1"/>
  <c r="F1967" i="1" a="1"/>
  <c r="F1967" i="1" s="1"/>
  <c r="F1968" i="1" a="1"/>
  <c r="F1968" i="1" s="1"/>
  <c r="F1969" i="1" a="1"/>
  <c r="F1969" i="1" s="1"/>
  <c r="F1970" i="1" a="1"/>
  <c r="F1970" i="1" s="1"/>
  <c r="F1971" i="1" a="1"/>
  <c r="F1971" i="1" s="1"/>
  <c r="F1972" i="1" a="1"/>
  <c r="F1972" i="1" s="1"/>
  <c r="F1973" i="1" a="1"/>
  <c r="F1973" i="1" s="1"/>
  <c r="F1974" i="1" a="1"/>
  <c r="F1974" i="1" s="1"/>
  <c r="F1975" i="1" a="1"/>
  <c r="F1975" i="1" s="1"/>
  <c r="F1976" i="1" a="1"/>
  <c r="F1976" i="1" s="1"/>
  <c r="F1977" i="1" a="1"/>
  <c r="F1977" i="1" s="1"/>
  <c r="F1978" i="1" a="1"/>
  <c r="F1978" i="1" s="1"/>
  <c r="F1979" i="1" a="1"/>
  <c r="F1979" i="1" s="1"/>
  <c r="F1980" i="1" a="1"/>
  <c r="F1980" i="1" s="1"/>
  <c r="F1981" i="1" a="1"/>
  <c r="F1981" i="1" s="1"/>
  <c r="F1982" i="1" a="1"/>
  <c r="F1982" i="1" s="1"/>
  <c r="F1983" i="1" a="1"/>
  <c r="F1983" i="1" s="1"/>
  <c r="F1984" i="1" a="1"/>
  <c r="F1984" i="1" s="1"/>
  <c r="F1985" i="1" a="1"/>
  <c r="F1985" i="1" s="1"/>
  <c r="F1986" i="1" a="1"/>
  <c r="F1986" i="1" s="1"/>
  <c r="F1987" i="1" a="1"/>
  <c r="F1987" i="1" s="1"/>
  <c r="F1988" i="1" a="1"/>
  <c r="F1988" i="1" s="1"/>
  <c r="F1989" i="1" a="1"/>
  <c r="F1989" i="1" s="1"/>
  <c r="F1990" i="1" a="1"/>
  <c r="F1990" i="1" s="1"/>
  <c r="F1991" i="1" a="1"/>
  <c r="F1991" i="1" s="1"/>
  <c r="F1992" i="1" a="1"/>
  <c r="F1992" i="1" s="1"/>
  <c r="F1993" i="1" a="1"/>
  <c r="F1993" i="1" s="1"/>
  <c r="F1994" i="1" a="1"/>
  <c r="F1994" i="1" s="1"/>
  <c r="F1995" i="1" a="1"/>
  <c r="F1995" i="1" s="1"/>
  <c r="F1996" i="1" a="1"/>
  <c r="F1996" i="1" s="1"/>
  <c r="F1997" i="1" a="1"/>
  <c r="F1997" i="1" s="1"/>
  <c r="F1998" i="1" a="1"/>
  <c r="F1998" i="1" s="1"/>
  <c r="F1999" i="1" a="1"/>
  <c r="F1999" i="1" s="1"/>
  <c r="F2000" i="1" a="1"/>
  <c r="F2000" i="1" s="1"/>
  <c r="F2001" i="1" a="1"/>
  <c r="F2001" i="1" s="1"/>
  <c r="F2002" i="1" a="1"/>
  <c r="F2002" i="1" s="1"/>
  <c r="F2003" i="1" a="1"/>
  <c r="F2003" i="1" s="1"/>
  <c r="F2004" i="1" a="1"/>
  <c r="F2004" i="1" s="1"/>
  <c r="F2005" i="1" a="1"/>
  <c r="F2005" i="1" s="1"/>
  <c r="F2006" i="1" a="1"/>
  <c r="F2006" i="1" s="1"/>
  <c r="F2007" i="1" a="1"/>
  <c r="F2007" i="1" s="1"/>
  <c r="F2008" i="1" a="1"/>
  <c r="F2008" i="1" s="1"/>
  <c r="F2009" i="1" a="1"/>
  <c r="F2009" i="1" s="1"/>
  <c r="F2010" i="1" a="1"/>
  <c r="F2010" i="1" s="1"/>
  <c r="F2011" i="1" a="1"/>
  <c r="F2011" i="1" s="1"/>
  <c r="F2012" i="1" a="1"/>
  <c r="F2012" i="1" s="1"/>
  <c r="F2013" i="1" a="1"/>
  <c r="F2013" i="1" s="1"/>
  <c r="F2014" i="1" a="1"/>
  <c r="F2014" i="1" s="1"/>
  <c r="F2015" i="1" a="1"/>
  <c r="F2015" i="1" s="1"/>
  <c r="F2016" i="1" a="1"/>
  <c r="F2016" i="1" s="1"/>
  <c r="F2017" i="1" a="1"/>
  <c r="F2017" i="1" s="1"/>
  <c r="F2018" i="1" a="1"/>
  <c r="F2018" i="1" s="1"/>
  <c r="F2019" i="1" a="1"/>
  <c r="F2019" i="1" s="1"/>
  <c r="F2020" i="1" a="1"/>
  <c r="F2020" i="1" s="1"/>
  <c r="F2021" i="1" a="1"/>
  <c r="F2021" i="1" s="1"/>
  <c r="F2022" i="1" a="1"/>
  <c r="F2022" i="1" s="1"/>
  <c r="F2023" i="1" a="1"/>
  <c r="F2023" i="1" s="1"/>
  <c r="F2024" i="1" a="1"/>
  <c r="F2024" i="1" s="1"/>
  <c r="F2025" i="1" a="1"/>
  <c r="F2025" i="1" s="1"/>
  <c r="F2026" i="1" a="1"/>
  <c r="F2026" i="1" s="1"/>
  <c r="F2027" i="1" a="1"/>
  <c r="F2027" i="1" s="1"/>
  <c r="F2028" i="1" a="1"/>
  <c r="F2028" i="1" s="1"/>
  <c r="F2029" i="1" a="1"/>
  <c r="F2029" i="1" s="1"/>
  <c r="F2030" i="1" a="1"/>
  <c r="F2030" i="1" s="1"/>
  <c r="F2031" i="1" a="1"/>
  <c r="F2031" i="1" s="1"/>
  <c r="F2032" i="1" a="1"/>
  <c r="F2032" i="1" s="1"/>
  <c r="F2033" i="1" a="1"/>
  <c r="F2033" i="1" s="1"/>
  <c r="F2034" i="1" a="1"/>
  <c r="F2034" i="1" s="1"/>
  <c r="F2035" i="1" a="1"/>
  <c r="F2035" i="1" s="1"/>
  <c r="F2036" i="1" a="1"/>
  <c r="F2036" i="1" s="1"/>
  <c r="F2037" i="1" a="1"/>
  <c r="F2037" i="1" s="1"/>
  <c r="F2038" i="1" a="1"/>
  <c r="F2038" i="1" s="1"/>
  <c r="F2039" i="1" a="1"/>
  <c r="F2039" i="1" s="1"/>
  <c r="F2040" i="1" a="1"/>
  <c r="F2040" i="1" s="1"/>
  <c r="F2041" i="1" a="1"/>
  <c r="F2041" i="1" s="1"/>
  <c r="F2042" i="1" a="1"/>
  <c r="F2042" i="1" s="1"/>
  <c r="F2043" i="1" a="1"/>
  <c r="F2043" i="1" s="1"/>
  <c r="F2044" i="1" a="1"/>
  <c r="F2044" i="1" s="1"/>
  <c r="F2045" i="1" a="1"/>
  <c r="F2045" i="1" s="1"/>
  <c r="F2046" i="1" a="1"/>
  <c r="F2046" i="1" s="1"/>
  <c r="F2047" i="1" a="1"/>
  <c r="F2047" i="1" s="1"/>
  <c r="F2048" i="1" a="1"/>
  <c r="F2048" i="1" s="1"/>
  <c r="F2049" i="1" a="1"/>
  <c r="F2049" i="1" s="1"/>
  <c r="F2050" i="1" a="1"/>
  <c r="F2050" i="1" s="1"/>
  <c r="F2051" i="1" a="1"/>
  <c r="F2051" i="1" s="1"/>
  <c r="F2052" i="1" a="1"/>
  <c r="F2052" i="1" s="1"/>
  <c r="F2053" i="1" a="1"/>
  <c r="F2053" i="1" s="1"/>
  <c r="F2054" i="1" a="1"/>
  <c r="F2054" i="1" s="1"/>
  <c r="F2055" i="1" a="1"/>
  <c r="F2055" i="1" s="1"/>
  <c r="F2056" i="1" a="1"/>
  <c r="F2056" i="1" s="1"/>
  <c r="F2057" i="1" a="1"/>
  <c r="F2057" i="1" s="1"/>
  <c r="F2058" i="1" a="1"/>
  <c r="F2058" i="1"/>
  <c r="F2059" i="1" a="1"/>
  <c r="F2059" i="1" s="1"/>
  <c r="F2060" i="1" a="1"/>
  <c r="F2060" i="1" s="1"/>
  <c r="F2061" i="1" a="1"/>
  <c r="F2061" i="1" s="1"/>
  <c r="F2062" i="1" a="1"/>
  <c r="F2062" i="1"/>
  <c r="F2063" i="1" a="1"/>
  <c r="F2063" i="1" s="1"/>
  <c r="F2064" i="1" a="1"/>
  <c r="F2064" i="1" s="1"/>
  <c r="F2065" i="1" a="1"/>
  <c r="F2065" i="1" s="1"/>
  <c r="F2066" i="1" a="1"/>
  <c r="F2066" i="1"/>
  <c r="F2067" i="1" a="1"/>
  <c r="F2067" i="1" s="1"/>
  <c r="F2068" i="1" a="1"/>
  <c r="F2068" i="1" s="1"/>
  <c r="F2069" i="1" a="1"/>
  <c r="F2069" i="1" s="1"/>
  <c r="F2070" i="1" a="1"/>
  <c r="F2070" i="1"/>
  <c r="F2071" i="1" a="1"/>
  <c r="F2071" i="1" s="1"/>
  <c r="F2072" i="1" a="1"/>
  <c r="F2072" i="1" s="1"/>
  <c r="F2073" i="1" a="1"/>
  <c r="F2073" i="1" s="1"/>
  <c r="F2074" i="1" a="1"/>
  <c r="F2074" i="1"/>
  <c r="F2075" i="1" a="1"/>
  <c r="F2075" i="1" s="1"/>
  <c r="F2076" i="1" a="1"/>
  <c r="F2076" i="1" s="1"/>
  <c r="F2077" i="1" a="1"/>
  <c r="F2077" i="1" s="1"/>
  <c r="F2078" i="1" a="1"/>
  <c r="F2078" i="1"/>
  <c r="F2079" i="1" a="1"/>
  <c r="F2079" i="1" s="1"/>
  <c r="F2080" i="1" a="1"/>
  <c r="F2080" i="1" s="1"/>
  <c r="F2081" i="1" a="1"/>
  <c r="F2081" i="1" s="1"/>
  <c r="F2082" i="1" a="1"/>
  <c r="F2082" i="1"/>
  <c r="F2083" i="1" a="1"/>
  <c r="F2083" i="1" s="1"/>
  <c r="F2084" i="1" a="1"/>
  <c r="F2084" i="1" s="1"/>
  <c r="F2085" i="1" a="1"/>
  <c r="F2085" i="1" s="1"/>
  <c r="F2086" i="1" a="1"/>
  <c r="F2086" i="1"/>
  <c r="F2087" i="1" a="1"/>
  <c r="F2087" i="1" s="1"/>
  <c r="F2088" i="1" a="1"/>
  <c r="F2088" i="1" s="1"/>
  <c r="F2089" i="1" a="1"/>
  <c r="F2089" i="1" s="1"/>
  <c r="F2090" i="1" a="1"/>
  <c r="F2090" i="1"/>
  <c r="F2091" i="1" a="1"/>
  <c r="F2091" i="1" s="1"/>
  <c r="F2092" i="1" a="1"/>
  <c r="F2092" i="1" s="1"/>
  <c r="F2093" i="1" a="1"/>
  <c r="F2093" i="1" s="1"/>
  <c r="F2094" i="1" a="1"/>
  <c r="F2094" i="1"/>
  <c r="F2095" i="1" a="1"/>
  <c r="F2095" i="1" s="1"/>
  <c r="F2096" i="1" a="1"/>
  <c r="F2096" i="1" s="1"/>
  <c r="F2097" i="1" a="1"/>
  <c r="F2097" i="1" s="1"/>
  <c r="F2098" i="1" a="1"/>
  <c r="F2098" i="1"/>
  <c r="F2099" i="1" a="1"/>
  <c r="F2099" i="1" s="1"/>
  <c r="F2100" i="1" a="1"/>
  <c r="F2100" i="1" s="1"/>
  <c r="F2101" i="1" a="1"/>
  <c r="F2101" i="1" s="1"/>
  <c r="F2102" i="1" a="1"/>
  <c r="F2102" i="1"/>
  <c r="F2103" i="1" a="1"/>
  <c r="F2103" i="1" s="1"/>
  <c r="F2104" i="1" a="1"/>
  <c r="F2104" i="1" s="1"/>
  <c r="F2105" i="1" a="1"/>
  <c r="F2105" i="1" s="1"/>
  <c r="F2106" i="1" a="1"/>
  <c r="F2106" i="1"/>
  <c r="F2107" i="1" a="1"/>
  <c r="F2107" i="1" s="1"/>
  <c r="F2108" i="1" a="1"/>
  <c r="F2108" i="1" s="1"/>
  <c r="F2109" i="1" a="1"/>
  <c r="F2109" i="1" s="1"/>
  <c r="F2110" i="1" a="1"/>
  <c r="F2110" i="1"/>
  <c r="F2111" i="1" a="1"/>
  <c r="F2111" i="1" s="1"/>
  <c r="F2112" i="1" a="1"/>
  <c r="F2112" i="1" s="1"/>
  <c r="F2113" i="1" a="1"/>
  <c r="F2113" i="1" s="1"/>
  <c r="F2114" i="1" a="1"/>
  <c r="F2114" i="1"/>
  <c r="F2115" i="1" a="1"/>
  <c r="F2115" i="1" s="1"/>
  <c r="F2116" i="1" a="1"/>
  <c r="F2116" i="1" s="1"/>
  <c r="F2117" i="1" a="1"/>
  <c r="F2117" i="1" s="1"/>
  <c r="F2118" i="1" a="1"/>
  <c r="F2118" i="1"/>
  <c r="F2119" i="1" a="1"/>
  <c r="F2119" i="1" s="1"/>
  <c r="F2120" i="1" a="1"/>
  <c r="F2120" i="1" s="1"/>
  <c r="F2121" i="1" a="1"/>
  <c r="F2121" i="1" s="1"/>
  <c r="F2122" i="1" a="1"/>
  <c r="F2122" i="1"/>
  <c r="F2123" i="1" a="1"/>
  <c r="F2123" i="1" s="1"/>
  <c r="F2124" i="1" a="1"/>
  <c r="F2124" i="1" s="1"/>
  <c r="F2125" i="1" a="1"/>
  <c r="F2125" i="1" s="1"/>
  <c r="F2126" i="1" a="1"/>
  <c r="F2126" i="1"/>
  <c r="F2127" i="1" a="1"/>
  <c r="F2127" i="1" s="1"/>
  <c r="F2128" i="1" a="1"/>
  <c r="F2128" i="1" s="1"/>
  <c r="F2129" i="1" a="1"/>
  <c r="F2129" i="1" s="1"/>
  <c r="F2130" i="1" a="1"/>
  <c r="F2130" i="1"/>
  <c r="F2131" i="1" a="1"/>
  <c r="F2131" i="1" s="1"/>
  <c r="F2132" i="1" a="1"/>
  <c r="F2132" i="1" s="1"/>
  <c r="F2133" i="1" a="1"/>
  <c r="F2133" i="1" s="1"/>
  <c r="F2134" i="1" a="1"/>
  <c r="F2134" i="1"/>
  <c r="F2135" i="1" a="1"/>
  <c r="F2135" i="1" s="1"/>
  <c r="F2136" i="1" a="1"/>
  <c r="F2136" i="1" s="1"/>
  <c r="F2137" i="1" a="1"/>
  <c r="F2137" i="1" s="1"/>
  <c r="F2138" i="1" a="1"/>
  <c r="F2138" i="1"/>
  <c r="F2139" i="1" a="1"/>
  <c r="F2139" i="1" s="1"/>
  <c r="F2140" i="1" a="1"/>
  <c r="F2140" i="1" s="1"/>
  <c r="F2141" i="1" a="1"/>
  <c r="F2141" i="1" s="1"/>
  <c r="F2142" i="1" a="1"/>
  <c r="F2142" i="1"/>
  <c r="F2143" i="1" a="1"/>
  <c r="F2143" i="1" s="1"/>
  <c r="F2144" i="1" a="1"/>
  <c r="F2144" i="1" s="1"/>
  <c r="F2145" i="1" a="1"/>
  <c r="F2145" i="1" s="1"/>
  <c r="F2146" i="1" a="1"/>
  <c r="F2146" i="1"/>
  <c r="F2147" i="1" a="1"/>
  <c r="F2147" i="1" s="1"/>
  <c r="F2148" i="1" a="1"/>
  <c r="F2148" i="1" s="1"/>
  <c r="F2149" i="1" a="1"/>
  <c r="F2149" i="1" s="1"/>
  <c r="F2150" i="1" a="1"/>
  <c r="F2150" i="1"/>
  <c r="F2151" i="1" a="1"/>
  <c r="F2151" i="1" s="1"/>
  <c r="F2152" i="1" a="1"/>
  <c r="F2152" i="1" s="1"/>
  <c r="F2153" i="1" a="1"/>
  <c r="F2153" i="1" s="1"/>
  <c r="F2154" i="1" a="1"/>
  <c r="F2154" i="1"/>
  <c r="F2155" i="1" a="1"/>
  <c r="F2155" i="1" s="1"/>
  <c r="F2156" i="1" a="1"/>
  <c r="F2156" i="1" s="1"/>
  <c r="F2157" i="1" a="1"/>
  <c r="F2157" i="1" s="1"/>
  <c r="F2158" i="1" a="1"/>
  <c r="F2158" i="1"/>
  <c r="F2159" i="1" a="1"/>
  <c r="F2159" i="1" s="1"/>
  <c r="F2160" i="1" a="1"/>
  <c r="F2160" i="1" s="1"/>
  <c r="F2161" i="1" a="1"/>
  <c r="F2161" i="1" s="1"/>
  <c r="F2162" i="1" a="1"/>
  <c r="F2162" i="1"/>
  <c r="F2163" i="1" a="1"/>
  <c r="F2163" i="1" s="1"/>
  <c r="F2164" i="1" a="1"/>
  <c r="F2164" i="1" s="1"/>
  <c r="F2165" i="1" a="1"/>
  <c r="F2165" i="1" s="1"/>
  <c r="F2166" i="1" a="1"/>
  <c r="F2166" i="1"/>
  <c r="F2167" i="1" a="1"/>
  <c r="F2167" i="1" s="1"/>
  <c r="F2168" i="1" a="1"/>
  <c r="F2168" i="1" s="1"/>
  <c r="F2169" i="1" a="1"/>
  <c r="F2169" i="1" s="1"/>
  <c r="F2170" i="1" a="1"/>
  <c r="F2170" i="1"/>
  <c r="F2171" i="1" a="1"/>
  <c r="F2171" i="1" s="1"/>
  <c r="F2172" i="1" a="1"/>
  <c r="F2172" i="1" s="1"/>
  <c r="F2173" i="1" a="1"/>
  <c r="F2173" i="1" s="1"/>
  <c r="F2174" i="1" a="1"/>
  <c r="F2174" i="1"/>
  <c r="F2175" i="1" a="1"/>
  <c r="F2175" i="1" s="1"/>
  <c r="F2176" i="1" a="1"/>
  <c r="F2176" i="1" s="1"/>
  <c r="F2177" i="1" a="1"/>
  <c r="F2177" i="1" s="1"/>
  <c r="F2178" i="1" a="1"/>
  <c r="F2178" i="1"/>
  <c r="F2179" i="1" a="1"/>
  <c r="F2179" i="1" s="1"/>
  <c r="F2180" i="1" a="1"/>
  <c r="F2180" i="1" s="1"/>
  <c r="F2181" i="1" a="1"/>
  <c r="F2181" i="1" s="1"/>
  <c r="F2182" i="1" a="1"/>
  <c r="F2182" i="1"/>
  <c r="F2183" i="1" a="1"/>
  <c r="F2183" i="1" s="1"/>
  <c r="F2184" i="1" a="1"/>
  <c r="F2184" i="1" s="1"/>
  <c r="F2185" i="1" a="1"/>
  <c r="F2185" i="1" s="1"/>
  <c r="F2186" i="1" a="1"/>
  <c r="F2186" i="1"/>
  <c r="F2187" i="1" a="1"/>
  <c r="F2187" i="1" s="1"/>
  <c r="F2188" i="1" a="1"/>
  <c r="F2188" i="1" s="1"/>
  <c r="F2189" i="1" a="1"/>
  <c r="F2189" i="1" s="1"/>
  <c r="F2190" i="1" a="1"/>
  <c r="F2190" i="1"/>
  <c r="F2191" i="1" a="1"/>
  <c r="F2191" i="1" s="1"/>
  <c r="F2192" i="1" a="1"/>
  <c r="F2192" i="1" s="1"/>
  <c r="F2193" i="1" a="1"/>
  <c r="F2193" i="1" s="1"/>
  <c r="F2194" i="1" a="1"/>
  <c r="F2194" i="1"/>
  <c r="F2195" i="1" a="1"/>
  <c r="F2195" i="1" s="1"/>
  <c r="F2196" i="1" a="1"/>
  <c r="F2196" i="1" s="1"/>
  <c r="F2197" i="1" a="1"/>
  <c r="F2197" i="1" s="1"/>
  <c r="F2198" i="1" a="1"/>
  <c r="F2198" i="1"/>
  <c r="F2199" i="1" a="1"/>
  <c r="F2199" i="1" s="1"/>
  <c r="F2200" i="1" a="1"/>
  <c r="F2200" i="1" s="1"/>
  <c r="F2201" i="1" a="1"/>
  <c r="F2201" i="1" s="1"/>
  <c r="F2202" i="1" a="1"/>
  <c r="F2202" i="1"/>
  <c r="F2203" i="1" a="1"/>
  <c r="F2203" i="1" s="1"/>
  <c r="F2204" i="1" a="1"/>
  <c r="F2204" i="1" s="1"/>
  <c r="F2205" i="1" a="1"/>
  <c r="F2205" i="1" s="1"/>
  <c r="F2206" i="1" a="1"/>
  <c r="F2206" i="1"/>
  <c r="F2207" i="1" a="1"/>
  <c r="F2207" i="1" s="1"/>
  <c r="F2208" i="1" a="1"/>
  <c r="F2208" i="1" s="1"/>
  <c r="F2209" i="1" a="1"/>
  <c r="F2209" i="1" s="1"/>
  <c r="F2210" i="1" a="1"/>
  <c r="F2210" i="1"/>
  <c r="F2211" i="1" a="1"/>
  <c r="F2211" i="1" s="1"/>
  <c r="F2212" i="1" a="1"/>
  <c r="F2212" i="1" s="1"/>
  <c r="F2213" i="1" a="1"/>
  <c r="F2213" i="1" s="1"/>
  <c r="F2214" i="1" a="1"/>
  <c r="F2214" i="1"/>
  <c r="F2215" i="1" a="1"/>
  <c r="F2215" i="1" s="1"/>
  <c r="F2216" i="1" a="1"/>
  <c r="F2216" i="1" s="1"/>
  <c r="F2217" i="1" a="1"/>
  <c r="F2217" i="1" s="1"/>
  <c r="F2218" i="1" a="1"/>
  <c r="F2218" i="1"/>
  <c r="F2219" i="1" a="1"/>
  <c r="F2219" i="1" s="1"/>
  <c r="F2220" i="1" a="1"/>
  <c r="F2220" i="1" s="1"/>
  <c r="F2221" i="1" a="1"/>
  <c r="F2221" i="1" s="1"/>
  <c r="F2222" i="1" a="1"/>
  <c r="F2222" i="1"/>
  <c r="F2223" i="1" a="1"/>
  <c r="F2223" i="1" s="1"/>
  <c r="F2224" i="1" a="1"/>
  <c r="F2224" i="1" s="1"/>
  <c r="F2225" i="1" a="1"/>
  <c r="F2225" i="1" s="1"/>
  <c r="F2226" i="1" a="1"/>
  <c r="F2226" i="1"/>
  <c r="F2227" i="1" a="1"/>
  <c r="F2227" i="1" s="1"/>
  <c r="F2228" i="1" a="1"/>
  <c r="F2228" i="1" s="1"/>
  <c r="F2229" i="1" a="1"/>
  <c r="F2229" i="1" s="1"/>
  <c r="F2230" i="1" a="1"/>
  <c r="F2230" i="1"/>
  <c r="F2231" i="1" a="1"/>
  <c r="F2231" i="1" s="1"/>
  <c r="F2232" i="1" a="1"/>
  <c r="F2232" i="1" s="1"/>
  <c r="F2233" i="1" a="1"/>
  <c r="F2233" i="1" s="1"/>
  <c r="F2234" i="1" a="1"/>
  <c r="F2234" i="1"/>
  <c r="F2235" i="1" a="1"/>
  <c r="F2235" i="1" s="1"/>
  <c r="F2236" i="1" a="1"/>
  <c r="F2236" i="1" s="1"/>
  <c r="F2237" i="1" a="1"/>
  <c r="F2237" i="1" s="1"/>
  <c r="F2238" i="1" a="1"/>
  <c r="F2238" i="1"/>
  <c r="F2239" i="1" a="1"/>
  <c r="F2239" i="1" s="1"/>
  <c r="F2240" i="1" a="1"/>
  <c r="F2240" i="1" s="1"/>
  <c r="F2241" i="1" a="1"/>
  <c r="F2241" i="1" s="1"/>
  <c r="F2242" i="1" a="1"/>
  <c r="F2242" i="1"/>
  <c r="F2243" i="1" a="1"/>
  <c r="F2243" i="1" s="1"/>
  <c r="F2244" i="1" a="1"/>
  <c r="F2244" i="1" s="1"/>
  <c r="F2245" i="1" a="1"/>
  <c r="F2245" i="1" s="1"/>
  <c r="F2246" i="1" a="1"/>
  <c r="F2246" i="1"/>
  <c r="F2247" i="1" a="1"/>
  <c r="F2247" i="1" s="1"/>
  <c r="F2248" i="1" a="1"/>
  <c r="F2248" i="1" s="1"/>
  <c r="F2249" i="1" a="1"/>
  <c r="F2249" i="1" s="1"/>
  <c r="F2250" i="1" a="1"/>
  <c r="F2250" i="1"/>
  <c r="F2251" i="1" a="1"/>
  <c r="F2251" i="1" s="1"/>
  <c r="F2252" i="1" a="1"/>
  <c r="F2252" i="1" s="1"/>
  <c r="F2253" i="1" a="1"/>
  <c r="F2253" i="1" s="1"/>
  <c r="F2254" i="1" a="1"/>
  <c r="F2254" i="1"/>
  <c r="F2255" i="1" a="1"/>
  <c r="F2255" i="1" s="1"/>
  <c r="F2256" i="1" a="1"/>
  <c r="F2256" i="1" s="1"/>
  <c r="F2257" i="1" a="1"/>
  <c r="F2257" i="1" s="1"/>
  <c r="F2258" i="1" a="1"/>
  <c r="F2258" i="1"/>
  <c r="F2259" i="1" a="1"/>
  <c r="F2259" i="1" s="1"/>
  <c r="F2260" i="1" a="1"/>
  <c r="F2260" i="1" s="1"/>
  <c r="F2261" i="1" a="1"/>
  <c r="F2261" i="1" s="1"/>
  <c r="F2262" i="1" a="1"/>
  <c r="F2262" i="1"/>
  <c r="F2263" i="1" a="1"/>
  <c r="F2263" i="1" s="1"/>
  <c r="F2264" i="1" a="1"/>
  <c r="F2264" i="1" s="1"/>
  <c r="F2265" i="1" a="1"/>
  <c r="F2265" i="1" s="1"/>
  <c r="F2266" i="1" a="1"/>
  <c r="F2266" i="1"/>
  <c r="F2267" i="1" a="1"/>
  <c r="F2267" i="1" s="1"/>
  <c r="F2268" i="1" a="1"/>
  <c r="F2268" i="1" s="1"/>
  <c r="F2269" i="1" a="1"/>
  <c r="F2269" i="1" s="1"/>
  <c r="F2270" i="1" a="1"/>
  <c r="F2270" i="1"/>
  <c r="F2271" i="1" a="1"/>
  <c r="F2271" i="1" s="1"/>
  <c r="F2272" i="1" a="1"/>
  <c r="F2272" i="1" s="1"/>
  <c r="F2273" i="1" a="1"/>
  <c r="F2273" i="1" s="1"/>
  <c r="F2274" i="1" a="1"/>
  <c r="F2274" i="1"/>
  <c r="F2275" i="1" a="1"/>
  <c r="F2275" i="1" s="1"/>
  <c r="F2276" i="1" a="1"/>
  <c r="F2276" i="1" s="1"/>
  <c r="F2277" i="1" a="1"/>
  <c r="F2277" i="1" s="1"/>
  <c r="F2278" i="1" a="1"/>
  <c r="F2278" i="1"/>
  <c r="F2279" i="1" a="1"/>
  <c r="F2279" i="1" s="1"/>
  <c r="F2280" i="1" a="1"/>
  <c r="F2280" i="1" s="1"/>
  <c r="F2281" i="1" a="1"/>
  <c r="F2281" i="1" s="1"/>
  <c r="F2282" i="1" a="1"/>
  <c r="F2282" i="1"/>
  <c r="F2283" i="1" a="1"/>
  <c r="F2283" i="1" s="1"/>
  <c r="F2284" i="1" a="1"/>
  <c r="F2284" i="1" s="1"/>
  <c r="F2285" i="1" a="1"/>
  <c r="F2285" i="1" s="1"/>
  <c r="F2286" i="1" a="1"/>
  <c r="F2286" i="1"/>
  <c r="F2287" i="1" a="1"/>
  <c r="F2287" i="1" s="1"/>
  <c r="F2288" i="1" a="1"/>
  <c r="F2288" i="1" s="1"/>
  <c r="F2289" i="1" a="1"/>
  <c r="F2289" i="1" s="1"/>
  <c r="F2290" i="1" a="1"/>
  <c r="F2290" i="1"/>
  <c r="F2291" i="1" a="1"/>
  <c r="F2291" i="1" s="1"/>
  <c r="F2292" i="1" a="1"/>
  <c r="F2292" i="1" s="1"/>
  <c r="F2293" i="1" a="1"/>
  <c r="F2293" i="1" s="1"/>
  <c r="F2294" i="1" a="1"/>
  <c r="F2294" i="1" s="1"/>
  <c r="F2295" i="1" a="1"/>
  <c r="F2295" i="1" s="1"/>
  <c r="F2296" i="1" a="1"/>
  <c r="F2296" i="1" s="1"/>
  <c r="F2297" i="1" a="1"/>
  <c r="F2297" i="1" s="1"/>
  <c r="F2298" i="1" a="1"/>
  <c r="F2298" i="1" s="1"/>
  <c r="F2299" i="1" a="1"/>
  <c r="F2299" i="1" s="1"/>
  <c r="F2300" i="1" a="1"/>
  <c r="F2300" i="1" s="1"/>
  <c r="F2301" i="1" a="1"/>
  <c r="F2301" i="1" s="1"/>
  <c r="F2302" i="1" a="1"/>
  <c r="F2302" i="1" s="1"/>
  <c r="F2303" i="1" a="1"/>
  <c r="F2303" i="1" s="1"/>
  <c r="F2304" i="1" a="1"/>
  <c r="F2304" i="1" s="1"/>
  <c r="F2305" i="1" a="1"/>
  <c r="F2305" i="1" s="1"/>
  <c r="F2306" i="1" a="1"/>
  <c r="F2306" i="1" s="1"/>
  <c r="F2307" i="1" a="1"/>
  <c r="F2307" i="1" s="1"/>
  <c r="F2308" i="1" a="1"/>
  <c r="F2308" i="1" s="1"/>
  <c r="F2309" i="1" a="1"/>
  <c r="F2309" i="1" s="1"/>
  <c r="F2310" i="1" a="1"/>
  <c r="F2310" i="1" s="1"/>
  <c r="F2311" i="1" a="1"/>
  <c r="F2311" i="1" s="1"/>
  <c r="F2312" i="1" a="1"/>
  <c r="F2312" i="1" s="1"/>
  <c r="F2313" i="1" a="1"/>
  <c r="F2313" i="1" s="1"/>
  <c r="F2314" i="1" a="1"/>
  <c r="F2314" i="1" s="1"/>
  <c r="F2315" i="1" a="1"/>
  <c r="F2315" i="1" s="1"/>
  <c r="F2316" i="1" a="1"/>
  <c r="F2316" i="1" s="1"/>
  <c r="F2317" i="1" a="1"/>
  <c r="F2317" i="1" s="1"/>
  <c r="F2318" i="1" a="1"/>
  <c r="F2318" i="1" s="1"/>
  <c r="F2319" i="1" a="1"/>
  <c r="F2319" i="1" s="1"/>
  <c r="F2320" i="1" a="1"/>
  <c r="F2320" i="1" s="1"/>
  <c r="F2321" i="1" a="1"/>
  <c r="F2321" i="1" s="1"/>
  <c r="F2322" i="1" a="1"/>
  <c r="F2322" i="1" s="1"/>
  <c r="F2323" i="1" a="1"/>
  <c r="F2323" i="1" s="1"/>
  <c r="F2324" i="1" a="1"/>
  <c r="F2324" i="1" s="1"/>
  <c r="F2325" i="1" a="1"/>
  <c r="F2325" i="1" s="1"/>
  <c r="F2326" i="1" a="1"/>
  <c r="F2326" i="1" s="1"/>
  <c r="F2327" i="1" a="1"/>
  <c r="F2327" i="1" s="1"/>
  <c r="F2328" i="1" a="1"/>
  <c r="F2328" i="1" s="1"/>
  <c r="F2329" i="1" a="1"/>
  <c r="F2329" i="1" s="1"/>
  <c r="F2330" i="1" a="1"/>
  <c r="F2330" i="1" s="1"/>
  <c r="F2331" i="1" a="1"/>
  <c r="F2331" i="1" s="1"/>
  <c r="F2332" i="1" a="1"/>
  <c r="F2332" i="1" s="1"/>
  <c r="F2333" i="1" a="1"/>
  <c r="F2333" i="1" s="1"/>
  <c r="F2334" i="1" a="1"/>
  <c r="F2334" i="1" s="1"/>
  <c r="F2335" i="1" a="1"/>
  <c r="F2335" i="1" s="1"/>
  <c r="F2336" i="1" a="1"/>
  <c r="F2336" i="1" s="1"/>
  <c r="F2337" i="1" a="1"/>
  <c r="F2337" i="1" s="1"/>
  <c r="F2338" i="1" a="1"/>
  <c r="F2338" i="1" s="1"/>
  <c r="F2339" i="1" a="1"/>
  <c r="F2339" i="1" s="1"/>
  <c r="F2340" i="1" a="1"/>
  <c r="F2340" i="1" s="1"/>
  <c r="F2341" i="1" a="1"/>
  <c r="F2341" i="1" s="1"/>
  <c r="F2342" i="1" a="1"/>
  <c r="F2342" i="1" s="1"/>
  <c r="F2343" i="1" a="1"/>
  <c r="F2343" i="1" s="1"/>
  <c r="F2344" i="1" a="1"/>
  <c r="F2344" i="1" s="1"/>
  <c r="F2345" i="1" a="1"/>
  <c r="F2345" i="1" s="1"/>
  <c r="F2346" i="1" a="1"/>
  <c r="F2346" i="1" s="1"/>
  <c r="F2347" i="1" a="1"/>
  <c r="F2347" i="1" s="1"/>
  <c r="F2348" i="1" a="1"/>
  <c r="F2348" i="1" s="1"/>
  <c r="F2349" i="1" a="1"/>
  <c r="F2349" i="1" s="1"/>
  <c r="F2350" i="1" a="1"/>
  <c r="F2350" i="1" s="1"/>
  <c r="F2351" i="1" a="1"/>
  <c r="F2351" i="1" s="1"/>
  <c r="F2352" i="1" a="1"/>
  <c r="F2352" i="1" s="1"/>
  <c r="F2353" i="1" a="1"/>
  <c r="F2353" i="1" s="1"/>
  <c r="F2354" i="1" a="1"/>
  <c r="F2354" i="1" s="1"/>
  <c r="F2355" i="1" a="1"/>
  <c r="F2355" i="1" s="1"/>
  <c r="F2356" i="1" a="1"/>
  <c r="F2356" i="1" s="1"/>
  <c r="F2357" i="1" a="1"/>
  <c r="F2357" i="1" s="1"/>
  <c r="F2358" i="1" a="1"/>
  <c r="F2358" i="1" s="1"/>
  <c r="F2359" i="1" a="1"/>
  <c r="F2359" i="1" s="1"/>
  <c r="F2360" i="1" a="1"/>
  <c r="F2360" i="1" s="1"/>
  <c r="F2361" i="1" a="1"/>
  <c r="F2361" i="1" s="1"/>
  <c r="F2362" i="1" a="1"/>
  <c r="F2362" i="1" s="1"/>
  <c r="F2363" i="1" a="1"/>
  <c r="F2363" i="1" s="1"/>
  <c r="F2364" i="1" a="1"/>
  <c r="F2364" i="1" s="1"/>
  <c r="F2365" i="1" a="1"/>
  <c r="F2365" i="1" s="1"/>
  <c r="F2366" i="1" a="1"/>
  <c r="F2366" i="1" s="1"/>
  <c r="F2367" i="1" a="1"/>
  <c r="F2367" i="1" s="1"/>
  <c r="F2368" i="1" a="1"/>
  <c r="F2368" i="1" s="1"/>
  <c r="F2369" i="1" a="1"/>
  <c r="F2369" i="1" s="1"/>
  <c r="F2370" i="1" a="1"/>
  <c r="F2370" i="1" s="1"/>
  <c r="F2371" i="1" a="1"/>
  <c r="F2371" i="1" s="1"/>
  <c r="F2372" i="1" a="1"/>
  <c r="F2372" i="1" s="1"/>
  <c r="F2373" i="1" a="1"/>
  <c r="F2373" i="1" s="1"/>
  <c r="F2374" i="1" a="1"/>
  <c r="F2374" i="1" s="1"/>
  <c r="F2375" i="1" a="1"/>
  <c r="F2375" i="1" s="1"/>
  <c r="F2376" i="1" a="1"/>
  <c r="F2376" i="1" s="1"/>
  <c r="F2377" i="1" a="1"/>
  <c r="F2377" i="1" s="1"/>
  <c r="F2378" i="1" a="1"/>
  <c r="F2378" i="1" s="1"/>
  <c r="F2379" i="1" a="1"/>
  <c r="F2379" i="1" s="1"/>
  <c r="F2380" i="1" a="1"/>
  <c r="F2380" i="1" s="1"/>
  <c r="F2381" i="1" a="1"/>
  <c r="F2381" i="1" s="1"/>
  <c r="F2382" i="1" a="1"/>
  <c r="F2382" i="1" s="1"/>
  <c r="F2383" i="1" a="1"/>
  <c r="F2383" i="1" s="1"/>
  <c r="F2384" i="1" a="1"/>
  <c r="F2384" i="1" s="1"/>
  <c r="F2385" i="1" a="1"/>
  <c r="F2385" i="1" s="1"/>
  <c r="F2386" i="1" a="1"/>
  <c r="F2386" i="1" s="1"/>
  <c r="F2387" i="1" a="1"/>
  <c r="F2387" i="1" s="1"/>
  <c r="F2388" i="1" a="1"/>
  <c r="F2388" i="1" s="1"/>
  <c r="F2389" i="1" a="1"/>
  <c r="F2389" i="1" s="1"/>
  <c r="F2390" i="1" a="1"/>
  <c r="F2390" i="1" s="1"/>
  <c r="F2391" i="1" a="1"/>
  <c r="F2391" i="1" s="1"/>
  <c r="F2392" i="1" a="1"/>
  <c r="F2392" i="1" s="1"/>
  <c r="F2393" i="1" a="1"/>
  <c r="F2393" i="1" s="1"/>
  <c r="F2394" i="1" a="1"/>
  <c r="F2394" i="1" s="1"/>
  <c r="F2395" i="1" a="1"/>
  <c r="F2395" i="1" s="1"/>
  <c r="F2396" i="1" a="1"/>
  <c r="F2396" i="1" s="1"/>
  <c r="F2397" i="1" a="1"/>
  <c r="F2397" i="1" s="1"/>
  <c r="F2398" i="1" a="1"/>
  <c r="F2398" i="1" s="1"/>
  <c r="F2399" i="1" a="1"/>
  <c r="F2399" i="1" s="1"/>
  <c r="F2400" i="1" a="1"/>
  <c r="F2400" i="1" s="1"/>
  <c r="F2401" i="1" a="1"/>
  <c r="F2401" i="1" s="1"/>
  <c r="F2402" i="1" a="1"/>
  <c r="F2402" i="1" s="1"/>
  <c r="F2403" i="1" a="1"/>
  <c r="F2403" i="1" s="1"/>
  <c r="F2404" i="1" a="1"/>
  <c r="F2404" i="1" s="1"/>
  <c r="F2405" i="1" a="1"/>
  <c r="F2405" i="1" s="1"/>
  <c r="F2406" i="1" a="1"/>
  <c r="F2406" i="1" s="1"/>
  <c r="F2407" i="1" a="1"/>
  <c r="F2407" i="1" s="1"/>
  <c r="F2408" i="1" a="1"/>
  <c r="F2408" i="1" s="1"/>
  <c r="F2409" i="1" a="1"/>
  <c r="F2409" i="1" s="1"/>
  <c r="F2410" i="1" a="1"/>
  <c r="F2410" i="1" s="1"/>
  <c r="F2411" i="1" a="1"/>
  <c r="F2411" i="1" s="1"/>
  <c r="F2412" i="1" a="1"/>
  <c r="F2412" i="1" s="1"/>
  <c r="F2413" i="1" a="1"/>
  <c r="F2413" i="1" s="1"/>
  <c r="F2414" i="1" a="1"/>
  <c r="F2414" i="1" s="1"/>
  <c r="F2415" i="1" a="1"/>
  <c r="F2415" i="1" s="1"/>
  <c r="F2416" i="1" a="1"/>
  <c r="F2416" i="1" s="1"/>
  <c r="F2417" i="1" a="1"/>
  <c r="F2417" i="1" s="1"/>
  <c r="F2418" i="1" a="1"/>
  <c r="F2418" i="1" s="1"/>
  <c r="F2419" i="1" a="1"/>
  <c r="F2419" i="1" s="1"/>
  <c r="F2420" i="1" a="1"/>
  <c r="F2420" i="1" s="1"/>
  <c r="F2421" i="1" a="1"/>
  <c r="F2421" i="1" s="1"/>
  <c r="F2422" i="1" a="1"/>
  <c r="F2422" i="1" s="1"/>
  <c r="F2423" i="1" a="1"/>
  <c r="F2423" i="1" s="1"/>
  <c r="F2424" i="1" a="1"/>
  <c r="F2424" i="1" s="1"/>
  <c r="F2425" i="1" a="1"/>
  <c r="F2425" i="1" s="1"/>
  <c r="F2426" i="1" a="1"/>
  <c r="F2426" i="1" s="1"/>
  <c r="F2427" i="1" a="1"/>
  <c r="F2427" i="1" s="1"/>
  <c r="F2428" i="1" a="1"/>
  <c r="F2428" i="1" s="1"/>
  <c r="F2429" i="1" a="1"/>
  <c r="F2429" i="1" s="1"/>
  <c r="F2430" i="1" a="1"/>
  <c r="F2430" i="1" s="1"/>
  <c r="F2431" i="1" a="1"/>
  <c r="F2431" i="1" s="1"/>
  <c r="F2432" i="1" a="1"/>
  <c r="F2432" i="1" s="1"/>
  <c r="F2433" i="1" a="1"/>
  <c r="F2433" i="1" s="1"/>
  <c r="F2434" i="1" a="1"/>
  <c r="F2434" i="1" s="1"/>
  <c r="F2435" i="1" a="1"/>
  <c r="F2435" i="1" s="1"/>
  <c r="F2436" i="1" a="1"/>
  <c r="F2436" i="1" s="1"/>
  <c r="F2437" i="1" a="1"/>
  <c r="F2437" i="1" s="1"/>
  <c r="F2438" i="1" a="1"/>
  <c r="F2438" i="1" s="1"/>
  <c r="F2439" i="1" a="1"/>
  <c r="F2439" i="1" s="1"/>
  <c r="F2440" i="1" a="1"/>
  <c r="F2440" i="1" s="1"/>
  <c r="F2441" i="1" a="1"/>
  <c r="F2441" i="1" s="1"/>
  <c r="F2442" i="1" a="1"/>
  <c r="F2442" i="1" s="1"/>
  <c r="F2443" i="1" a="1"/>
  <c r="F2443" i="1" s="1"/>
  <c r="F2444" i="1" a="1"/>
  <c r="F2444" i="1" s="1"/>
  <c r="F2445" i="1" a="1"/>
  <c r="F2445" i="1" s="1"/>
  <c r="F2446" i="1" a="1"/>
  <c r="F2446" i="1" s="1"/>
  <c r="F2447" i="1" a="1"/>
  <c r="F2447" i="1" s="1"/>
  <c r="F2448" i="1" a="1"/>
  <c r="F2448" i="1" s="1"/>
  <c r="F2449" i="1" a="1"/>
  <c r="F2449" i="1" s="1"/>
  <c r="F2450" i="1" a="1"/>
  <c r="F2450" i="1" s="1"/>
  <c r="F2451" i="1" a="1"/>
  <c r="F2451" i="1" s="1"/>
  <c r="F2452" i="1" a="1"/>
  <c r="F2452" i="1" s="1"/>
  <c r="F2453" i="1" a="1"/>
  <c r="F2453" i="1" s="1"/>
  <c r="F2454" i="1" a="1"/>
  <c r="F2454" i="1" s="1"/>
  <c r="F2455" i="1" a="1"/>
  <c r="F2455" i="1" s="1"/>
  <c r="F2456" i="1" a="1"/>
  <c r="F2456" i="1" s="1"/>
  <c r="F2457" i="1" a="1"/>
  <c r="F2457" i="1" s="1"/>
  <c r="F2458" i="1" a="1"/>
  <c r="F2458" i="1" s="1"/>
  <c r="F2459" i="1" a="1"/>
  <c r="F2459" i="1" s="1"/>
  <c r="F2460" i="1" a="1"/>
  <c r="F2460" i="1" s="1"/>
  <c r="F2461" i="1" a="1"/>
  <c r="F2461" i="1" s="1"/>
  <c r="F2462" i="1" a="1"/>
  <c r="F2462" i="1" s="1"/>
  <c r="F2463" i="1" a="1"/>
  <c r="F2463" i="1" s="1"/>
  <c r="F2464" i="1" a="1"/>
  <c r="F2464" i="1" s="1"/>
  <c r="F2465" i="1" a="1"/>
  <c r="F2465" i="1" s="1"/>
  <c r="F2466" i="1" a="1"/>
  <c r="F2466" i="1" s="1"/>
  <c r="F2467" i="1" a="1"/>
  <c r="F2467" i="1" s="1"/>
  <c r="F2468" i="1" a="1"/>
  <c r="F2468" i="1" s="1"/>
  <c r="F2469" i="1" a="1"/>
  <c r="F2469" i="1" s="1"/>
  <c r="F2470" i="1" a="1"/>
  <c r="F2470" i="1" s="1"/>
  <c r="F2471" i="1" a="1"/>
  <c r="F2471" i="1" s="1"/>
  <c r="F2472" i="1" a="1"/>
  <c r="F2472" i="1" s="1"/>
  <c r="F2473" i="1" a="1"/>
  <c r="F2473" i="1" s="1"/>
  <c r="F2474" i="1" a="1"/>
  <c r="F2474" i="1" s="1"/>
  <c r="F2475" i="1" a="1"/>
  <c r="F2475" i="1" s="1"/>
  <c r="F2476" i="1" a="1"/>
  <c r="F2476" i="1" s="1"/>
  <c r="F2477" i="1" a="1"/>
  <c r="F2477" i="1" s="1"/>
  <c r="F2478" i="1" a="1"/>
  <c r="F2478" i="1" s="1"/>
  <c r="F2479" i="1" a="1"/>
  <c r="F2479" i="1" s="1"/>
  <c r="F2480" i="1" a="1"/>
  <c r="F2480" i="1" s="1"/>
  <c r="F2481" i="1" a="1"/>
  <c r="F2481" i="1" s="1"/>
  <c r="F2482" i="1" a="1"/>
  <c r="F2482" i="1" s="1"/>
  <c r="F2483" i="1" a="1"/>
  <c r="F2483" i="1" s="1"/>
  <c r="F2484" i="1" a="1"/>
  <c r="F2484" i="1" s="1"/>
  <c r="F2485" i="1" a="1"/>
  <c r="F2485" i="1" s="1"/>
  <c r="F2486" i="1" a="1"/>
  <c r="F2486" i="1" s="1"/>
  <c r="F2487" i="1" a="1"/>
  <c r="F2487" i="1" s="1"/>
  <c r="F2488" i="1" a="1"/>
  <c r="F2488" i="1" s="1"/>
  <c r="F2489" i="1" a="1"/>
  <c r="F2489" i="1" s="1"/>
  <c r="F2490" i="1" a="1"/>
  <c r="F2490" i="1" s="1"/>
  <c r="F2491" i="1" a="1"/>
  <c r="F2491" i="1" s="1"/>
  <c r="F2492" i="1" a="1"/>
  <c r="F2492" i="1" s="1"/>
  <c r="F2493" i="1" a="1"/>
  <c r="F2493" i="1" s="1"/>
  <c r="F2494" i="1" a="1"/>
  <c r="F2494" i="1" s="1"/>
  <c r="F2495" i="1" a="1"/>
  <c r="F2495" i="1" s="1"/>
  <c r="F2496" i="1" a="1"/>
  <c r="F2496" i="1" s="1"/>
  <c r="F2497" i="1" a="1"/>
  <c r="F2497" i="1" s="1"/>
  <c r="F2498" i="1" a="1"/>
  <c r="F2498" i="1" s="1"/>
  <c r="F2499" i="1" a="1"/>
  <c r="F2499" i="1" s="1"/>
  <c r="F2500" i="1" a="1"/>
  <c r="F2500" i="1" s="1"/>
  <c r="F2501" i="1" a="1"/>
  <c r="F2501" i="1" s="1"/>
  <c r="F2502" i="1" a="1"/>
  <c r="F2502" i="1" s="1"/>
  <c r="F2503" i="1" a="1"/>
  <c r="F2503" i="1" s="1"/>
  <c r="F2504" i="1" a="1"/>
  <c r="F2504" i="1" s="1"/>
  <c r="F2505" i="1" a="1"/>
  <c r="F2505" i="1" s="1"/>
  <c r="F2506" i="1" a="1"/>
  <c r="F2506" i="1" s="1"/>
  <c r="F2507" i="1" a="1"/>
  <c r="F2507" i="1" s="1"/>
  <c r="F2508" i="1" a="1"/>
  <c r="F2508" i="1" s="1"/>
  <c r="F2509" i="1" a="1"/>
  <c r="F2509" i="1" s="1"/>
  <c r="F2510" i="1" a="1"/>
  <c r="F2510" i="1" s="1"/>
  <c r="F2511" i="1" a="1"/>
  <c r="F2511" i="1" s="1"/>
  <c r="F2512" i="1" a="1"/>
  <c r="F2512" i="1" s="1"/>
  <c r="F2513" i="1" a="1"/>
  <c r="F2513" i="1" s="1"/>
  <c r="F2514" i="1" a="1"/>
  <c r="F2514" i="1" s="1"/>
  <c r="F2515" i="1" a="1"/>
  <c r="F2515" i="1" s="1"/>
  <c r="F2516" i="1" a="1"/>
  <c r="F2516" i="1" s="1"/>
  <c r="F2517" i="1" a="1"/>
  <c r="F2517" i="1" s="1"/>
  <c r="F2518" i="1" a="1"/>
  <c r="F2518" i="1" s="1"/>
  <c r="F2519" i="1" a="1"/>
  <c r="F2519" i="1" s="1"/>
  <c r="F2520" i="1" a="1"/>
  <c r="F2520" i="1" s="1"/>
  <c r="F2521" i="1" a="1"/>
  <c r="F2521" i="1" s="1"/>
  <c r="F2522" i="1" a="1"/>
  <c r="F2522" i="1" s="1"/>
  <c r="F2523" i="1" a="1"/>
  <c r="F2523" i="1" s="1"/>
  <c r="F2524" i="1" a="1"/>
  <c r="F2524" i="1" s="1"/>
  <c r="F2525" i="1" a="1"/>
  <c r="F2525" i="1" s="1"/>
  <c r="F2526" i="1" a="1"/>
  <c r="F2526" i="1" s="1"/>
  <c r="F2527" i="1" a="1"/>
  <c r="F2527" i="1" s="1"/>
  <c r="F2528" i="1" a="1"/>
  <c r="F2528" i="1" s="1"/>
  <c r="F2529" i="1" a="1"/>
  <c r="F2529" i="1" s="1"/>
  <c r="F2530" i="1" a="1"/>
  <c r="F2530" i="1" s="1"/>
  <c r="F2531" i="1" a="1"/>
  <c r="F2531" i="1" s="1"/>
  <c r="F2532" i="1" a="1"/>
  <c r="F2532" i="1" s="1"/>
  <c r="F2533" i="1" a="1"/>
  <c r="F2533" i="1" s="1"/>
  <c r="F2534" i="1" a="1"/>
  <c r="F2534" i="1" s="1"/>
  <c r="F2535" i="1" a="1"/>
  <c r="F2535" i="1" s="1"/>
  <c r="F2536" i="1" a="1"/>
  <c r="F2536" i="1" s="1"/>
  <c r="F2537" i="1" a="1"/>
  <c r="F2537" i="1" s="1"/>
  <c r="F2538" i="1" a="1"/>
  <c r="F2538" i="1" s="1"/>
  <c r="F2539" i="1" a="1"/>
  <c r="F2539" i="1" s="1"/>
  <c r="F2540" i="1" a="1"/>
  <c r="F2540" i="1" s="1"/>
  <c r="F2541" i="1" a="1"/>
  <c r="F2541" i="1" s="1"/>
  <c r="F2542" i="1" a="1"/>
  <c r="F2542" i="1" s="1"/>
  <c r="F2543" i="1" a="1"/>
  <c r="F2543" i="1" s="1"/>
  <c r="F2544" i="1" a="1"/>
  <c r="F2544" i="1" s="1"/>
  <c r="F2545" i="1" a="1"/>
  <c r="F2545" i="1" s="1"/>
  <c r="F2546" i="1" a="1"/>
  <c r="F2546" i="1" s="1"/>
  <c r="F2547" i="1" a="1"/>
  <c r="F2547" i="1" s="1"/>
  <c r="F2548" i="1" a="1"/>
  <c r="F2548" i="1" s="1"/>
  <c r="F2549" i="1" a="1"/>
  <c r="F2549" i="1" s="1"/>
  <c r="F2550" i="1" a="1"/>
  <c r="F2550" i="1" s="1"/>
  <c r="F2551" i="1" a="1"/>
  <c r="F2551" i="1" s="1"/>
  <c r="F2552" i="1" a="1"/>
  <c r="F2552" i="1" s="1"/>
  <c r="F2553" i="1" a="1"/>
  <c r="F2553" i="1" s="1"/>
  <c r="F2554" i="1" a="1"/>
  <c r="F2554" i="1" s="1"/>
  <c r="F2555" i="1" a="1"/>
  <c r="F2555" i="1" s="1"/>
  <c r="F2556" i="1" a="1"/>
  <c r="F2556" i="1" s="1"/>
  <c r="F2557" i="1" a="1"/>
  <c r="F2557" i="1" s="1"/>
  <c r="F2558" i="1" a="1"/>
  <c r="F2558" i="1" s="1"/>
  <c r="F2559" i="1" a="1"/>
  <c r="F2559" i="1" s="1"/>
  <c r="F2560" i="1" a="1"/>
  <c r="F2560" i="1" s="1"/>
  <c r="F2561" i="1" a="1"/>
  <c r="F2561" i="1" s="1"/>
  <c r="F2562" i="1" a="1"/>
  <c r="F2562" i="1" s="1"/>
  <c r="F2563" i="1" a="1"/>
  <c r="F2563" i="1" s="1"/>
  <c r="F2564" i="1" a="1"/>
  <c r="F2564" i="1" s="1"/>
  <c r="F2565" i="1" a="1"/>
  <c r="F2565" i="1" s="1"/>
  <c r="F2566" i="1" a="1"/>
  <c r="F2566" i="1" s="1"/>
  <c r="F2567" i="1" a="1"/>
  <c r="F2567" i="1" s="1"/>
  <c r="F2568" i="1" a="1"/>
  <c r="F2568" i="1" s="1"/>
  <c r="F2569" i="1" a="1"/>
  <c r="F2569" i="1" s="1"/>
  <c r="F2570" i="1" a="1"/>
  <c r="F2570" i="1" s="1"/>
  <c r="F2571" i="1" a="1"/>
  <c r="F2571" i="1" s="1"/>
  <c r="F2572" i="1" a="1"/>
  <c r="F2572" i="1" s="1"/>
  <c r="F2573" i="1" a="1"/>
  <c r="F2573" i="1" s="1"/>
  <c r="F2574" i="1" a="1"/>
  <c r="F2574" i="1" s="1"/>
  <c r="F2575" i="1" a="1"/>
  <c r="F2575" i="1" s="1"/>
  <c r="F2576" i="1" a="1"/>
  <c r="F2576" i="1" s="1"/>
  <c r="F2577" i="1" a="1"/>
  <c r="F2577" i="1" s="1"/>
  <c r="F2578" i="1" a="1"/>
  <c r="F2578" i="1" s="1"/>
  <c r="F2579" i="1" a="1"/>
  <c r="F2579" i="1" s="1"/>
  <c r="F2580" i="1" a="1"/>
  <c r="F2580" i="1" s="1"/>
  <c r="F2581" i="1" a="1"/>
  <c r="F2581" i="1" s="1"/>
  <c r="F2582" i="1" a="1"/>
  <c r="F2582" i="1" s="1"/>
  <c r="F2583" i="1" a="1"/>
  <c r="F2583" i="1" s="1"/>
  <c r="F2584" i="1" a="1"/>
  <c r="F2584" i="1" s="1"/>
  <c r="F2585" i="1" a="1"/>
  <c r="F2585" i="1" s="1"/>
  <c r="F2586" i="1" a="1"/>
  <c r="F2586" i="1" s="1"/>
  <c r="F2587" i="1" a="1"/>
  <c r="F2587" i="1" s="1"/>
  <c r="F2588" i="1" a="1"/>
  <c r="F2588" i="1" s="1"/>
  <c r="F2589" i="1" a="1"/>
  <c r="F2589" i="1" s="1"/>
  <c r="F2590" i="1" a="1"/>
  <c r="F2590" i="1"/>
  <c r="F2591" i="1" a="1"/>
  <c r="F2591" i="1" s="1"/>
  <c r="F2592" i="1" a="1"/>
  <c r="F2592" i="1" s="1"/>
  <c r="F2593" i="1" a="1"/>
  <c r="F2593" i="1" s="1"/>
  <c r="F2594" i="1" a="1"/>
  <c r="F2594" i="1" s="1"/>
  <c r="F2595" i="1" a="1"/>
  <c r="F2595" i="1" s="1"/>
  <c r="F2596" i="1" a="1"/>
  <c r="F2596" i="1" s="1"/>
  <c r="F2597" i="1" a="1"/>
  <c r="F2597" i="1" s="1"/>
  <c r="F2598" i="1" a="1"/>
  <c r="F2598" i="1" s="1"/>
  <c r="F2599" i="1" a="1"/>
  <c r="F2599" i="1" s="1"/>
  <c r="F2600" i="1" a="1"/>
  <c r="F2600" i="1" s="1"/>
  <c r="F2601" i="1" a="1"/>
  <c r="F2601" i="1" s="1"/>
  <c r="F2602" i="1" a="1"/>
  <c r="F2602" i="1" s="1"/>
  <c r="F2603" i="1" a="1"/>
  <c r="F2603" i="1" s="1"/>
  <c r="F2604" i="1" a="1"/>
  <c r="F2604" i="1" s="1"/>
  <c r="F2605" i="1" a="1"/>
  <c r="F2605" i="1" s="1"/>
  <c r="F2606" i="1" a="1"/>
  <c r="F2606" i="1" s="1"/>
  <c r="F2607" i="1" a="1"/>
  <c r="F2607" i="1" s="1"/>
  <c r="F2608" i="1" a="1"/>
  <c r="F2608" i="1" s="1"/>
  <c r="F2609" i="1" a="1"/>
  <c r="F2609" i="1" s="1"/>
  <c r="F2610" i="1" a="1"/>
  <c r="F2610" i="1" s="1"/>
  <c r="F2611" i="1" a="1"/>
  <c r="F2611" i="1" s="1"/>
  <c r="F2612" i="1" a="1"/>
  <c r="F2612" i="1" s="1"/>
  <c r="F2613" i="1" a="1"/>
  <c r="F2613" i="1" s="1"/>
  <c r="F2614" i="1" a="1"/>
  <c r="F2614" i="1" s="1"/>
  <c r="F2615" i="1" a="1"/>
  <c r="F2615" i="1" s="1"/>
  <c r="F2616" i="1" a="1"/>
  <c r="F2616" i="1" s="1"/>
  <c r="F2617" i="1" a="1"/>
  <c r="F2617" i="1" s="1"/>
  <c r="F2618" i="1" a="1"/>
  <c r="F2618" i="1" s="1"/>
  <c r="F2619" i="1" a="1"/>
  <c r="F2619" i="1" s="1"/>
  <c r="F2620" i="1" a="1"/>
  <c r="F2620" i="1" s="1"/>
  <c r="F2621" i="1" a="1"/>
  <c r="F2621" i="1" s="1"/>
  <c r="F2622" i="1" a="1"/>
  <c r="F2622" i="1"/>
  <c r="F2623" i="1" a="1"/>
  <c r="F2623" i="1" s="1"/>
  <c r="F2624" i="1" a="1"/>
  <c r="F2624" i="1" s="1"/>
  <c r="F2625" i="1" a="1"/>
  <c r="F2625" i="1" s="1"/>
  <c r="F2626" i="1" a="1"/>
  <c r="F2626" i="1" s="1"/>
  <c r="F2627" i="1" a="1"/>
  <c r="F2627" i="1" s="1"/>
  <c r="F2628" i="1" a="1"/>
  <c r="F2628" i="1" s="1"/>
  <c r="F2629" i="1" a="1"/>
  <c r="F2629" i="1" s="1"/>
  <c r="F2630" i="1" a="1"/>
  <c r="F2630" i="1" s="1"/>
  <c r="F2631" i="1" a="1"/>
  <c r="F2631" i="1" s="1"/>
  <c r="F2632" i="1" a="1"/>
  <c r="F2632" i="1" s="1"/>
  <c r="F2633" i="1" a="1"/>
  <c r="F2633" i="1" s="1"/>
  <c r="F2634" i="1" a="1"/>
  <c r="F2634" i="1" s="1"/>
  <c r="F2635" i="1" a="1"/>
  <c r="F2635" i="1" s="1"/>
  <c r="F2636" i="1" a="1"/>
  <c r="F2636" i="1" s="1"/>
  <c r="F2637" i="1" a="1"/>
  <c r="F2637" i="1" s="1"/>
  <c r="F2638" i="1" a="1"/>
  <c r="F2638" i="1" s="1"/>
  <c r="F2639" i="1" a="1"/>
  <c r="F2639" i="1" s="1"/>
  <c r="F2640" i="1" a="1"/>
  <c r="F2640" i="1" s="1"/>
  <c r="F2641" i="1" a="1"/>
  <c r="F2641" i="1" s="1"/>
  <c r="F2642" i="1" a="1"/>
  <c r="F2642" i="1" s="1"/>
  <c r="F2643" i="1" a="1"/>
  <c r="F2643" i="1" s="1"/>
  <c r="F2644" i="1" a="1"/>
  <c r="F2644" i="1" s="1"/>
  <c r="F2645" i="1" a="1"/>
  <c r="F2645" i="1" s="1"/>
  <c r="F2646" i="1" a="1"/>
  <c r="F2646" i="1" s="1"/>
  <c r="F2647" i="1" a="1"/>
  <c r="F2647" i="1" s="1"/>
  <c r="F2648" i="1" a="1"/>
  <c r="F2648" i="1" s="1"/>
  <c r="F2649" i="1" a="1"/>
  <c r="F2649" i="1" s="1"/>
  <c r="F2650" i="1" a="1"/>
  <c r="F2650" i="1" s="1"/>
  <c r="F2651" i="1" a="1"/>
  <c r="F2651" i="1" s="1"/>
  <c r="F2652" i="1" a="1"/>
  <c r="F2652" i="1" s="1"/>
  <c r="F2653" i="1" a="1"/>
  <c r="F2653" i="1" s="1"/>
  <c r="F2654" i="1" a="1"/>
  <c r="F2654" i="1"/>
  <c r="F2655" i="1" a="1"/>
  <c r="F2655" i="1" s="1"/>
  <c r="F2656" i="1" a="1"/>
  <c r="F2656" i="1" s="1"/>
  <c r="F2657" i="1" a="1"/>
  <c r="F2657" i="1" s="1"/>
  <c r="F2658" i="1" a="1"/>
  <c r="F2658" i="1" s="1"/>
  <c r="F2659" i="1" a="1"/>
  <c r="F2659" i="1" s="1"/>
  <c r="F2660" i="1" a="1"/>
  <c r="F2660" i="1" s="1"/>
  <c r="F2661" i="1" a="1"/>
  <c r="F2661" i="1" s="1"/>
  <c r="F2662" i="1" a="1"/>
  <c r="F2662" i="1" s="1"/>
  <c r="F2663" i="1" a="1"/>
  <c r="F2663" i="1" s="1"/>
  <c r="F2664" i="1" a="1"/>
  <c r="F2664" i="1" s="1"/>
  <c r="F2665" i="1" a="1"/>
  <c r="F2665" i="1" s="1"/>
  <c r="F2666" i="1" a="1"/>
  <c r="F2666" i="1" s="1"/>
  <c r="F2667" i="1" a="1"/>
  <c r="F2667" i="1" s="1"/>
  <c r="F2668" i="1" a="1"/>
  <c r="F2668" i="1" s="1"/>
  <c r="F2669" i="1" a="1"/>
  <c r="F2669" i="1" s="1"/>
  <c r="F2670" i="1" a="1"/>
  <c r="F2670" i="1" s="1"/>
  <c r="F2671" i="1" a="1"/>
  <c r="F2671" i="1" s="1"/>
  <c r="F2672" i="1" a="1"/>
  <c r="F2672" i="1" s="1"/>
  <c r="F2673" i="1" a="1"/>
  <c r="F2673" i="1" s="1"/>
  <c r="F2674" i="1" a="1"/>
  <c r="F2674" i="1" s="1"/>
  <c r="F2675" i="1" a="1"/>
  <c r="F2675" i="1" s="1"/>
  <c r="F2676" i="1" a="1"/>
  <c r="F2676" i="1" s="1"/>
  <c r="F2677" i="1" a="1"/>
  <c r="F2677" i="1" s="1"/>
  <c r="F2678" i="1" a="1"/>
  <c r="F2678" i="1" s="1"/>
  <c r="F2679" i="1" a="1"/>
  <c r="F2679" i="1" s="1"/>
  <c r="F2680" i="1" a="1"/>
  <c r="F2680" i="1" s="1"/>
  <c r="F2681" i="1" a="1"/>
  <c r="F2681" i="1" s="1"/>
  <c r="F2682" i="1" a="1"/>
  <c r="F2682" i="1" s="1"/>
  <c r="F2683" i="1" a="1"/>
  <c r="F2683" i="1" s="1"/>
  <c r="F2684" i="1" a="1"/>
  <c r="F2684" i="1" s="1"/>
  <c r="F2685" i="1" a="1"/>
  <c r="F2685" i="1" s="1"/>
  <c r="F2686" i="1" a="1"/>
  <c r="F2686" i="1"/>
  <c r="F2687" i="1" a="1"/>
  <c r="F2687" i="1" s="1"/>
  <c r="F2688" i="1" a="1"/>
  <c r="F2688" i="1" s="1"/>
  <c r="F2689" i="1" a="1"/>
  <c r="F2689" i="1" s="1"/>
  <c r="F2690" i="1" a="1"/>
  <c r="F2690" i="1" s="1"/>
  <c r="F2691" i="1" a="1"/>
  <c r="F2691" i="1" s="1"/>
  <c r="F2692" i="1" a="1"/>
  <c r="F2692" i="1" s="1"/>
  <c r="F2693" i="1" a="1"/>
  <c r="F2693" i="1" s="1"/>
  <c r="F2694" i="1" a="1"/>
  <c r="F2694" i="1" s="1"/>
  <c r="F2695" i="1" a="1"/>
  <c r="F2695" i="1" s="1"/>
  <c r="F2696" i="1" a="1"/>
  <c r="F2696" i="1" s="1"/>
  <c r="F2697" i="1" a="1"/>
  <c r="F2697" i="1" s="1"/>
  <c r="F2698" i="1" a="1"/>
  <c r="F2698" i="1" s="1"/>
  <c r="F2699" i="1" a="1"/>
  <c r="F2699" i="1" s="1"/>
  <c r="F2700" i="1" a="1"/>
  <c r="F2700" i="1" s="1"/>
  <c r="F2701" i="1" a="1"/>
  <c r="F2701" i="1" s="1"/>
  <c r="F2702" i="1" a="1"/>
  <c r="F2702" i="1" s="1"/>
  <c r="F2703" i="1" a="1"/>
  <c r="F2703" i="1" s="1"/>
  <c r="F2704" i="1" a="1"/>
  <c r="F2704" i="1" s="1"/>
  <c r="F2705" i="1" a="1"/>
  <c r="F2705" i="1" s="1"/>
  <c r="F2706" i="1" a="1"/>
  <c r="F2706" i="1" s="1"/>
  <c r="F2707" i="1" a="1"/>
  <c r="F2707" i="1" s="1"/>
  <c r="F2708" i="1" a="1"/>
  <c r="F2708" i="1" s="1"/>
  <c r="F2709" i="1" a="1"/>
  <c r="F2709" i="1" s="1"/>
  <c r="F2710" i="1" a="1"/>
  <c r="F2710" i="1" s="1"/>
  <c r="F2711" i="1" a="1"/>
  <c r="F2711" i="1" s="1"/>
  <c r="F2712" i="1" a="1"/>
  <c r="F2712" i="1" s="1"/>
  <c r="F2713" i="1" a="1"/>
  <c r="F2713" i="1" s="1"/>
  <c r="F2714" i="1" a="1"/>
  <c r="F2714" i="1" s="1"/>
  <c r="F2715" i="1" a="1"/>
  <c r="F2715" i="1" s="1"/>
  <c r="F2716" i="1" a="1"/>
  <c r="F2716" i="1" s="1"/>
  <c r="F2717" i="1" a="1"/>
  <c r="F2717" i="1" s="1"/>
  <c r="F2718" i="1" a="1"/>
  <c r="F2718" i="1"/>
  <c r="F2719" i="1" a="1"/>
  <c r="F2719" i="1" s="1"/>
  <c r="F2720" i="1" a="1"/>
  <c r="F2720" i="1" s="1"/>
  <c r="F2721" i="1" a="1"/>
  <c r="F2721" i="1" s="1"/>
  <c r="F2722" i="1" a="1"/>
  <c r="F2722" i="1" s="1"/>
  <c r="F2723" i="1" a="1"/>
  <c r="F2723" i="1" s="1"/>
  <c r="F2724" i="1" a="1"/>
  <c r="F2724" i="1" s="1"/>
  <c r="F2725" i="1" a="1"/>
  <c r="F2725" i="1" s="1"/>
  <c r="F2726" i="1" a="1"/>
  <c r="F2726" i="1" s="1"/>
  <c r="F2727" i="1" a="1"/>
  <c r="F2727" i="1" s="1"/>
  <c r="F2728" i="1" a="1"/>
  <c r="F2728" i="1" s="1"/>
  <c r="F2729" i="1" a="1"/>
  <c r="F2729" i="1" s="1"/>
  <c r="F2730" i="1" a="1"/>
  <c r="F2730" i="1" s="1"/>
  <c r="F2731" i="1" a="1"/>
  <c r="F2731" i="1" s="1"/>
  <c r="F2732" i="1" a="1"/>
  <c r="F2732" i="1" s="1"/>
  <c r="F2733" i="1" a="1"/>
  <c r="F2733" i="1" s="1"/>
  <c r="F2734" i="1" a="1"/>
  <c r="F2734" i="1" s="1"/>
  <c r="F2735" i="1" a="1"/>
  <c r="F2735" i="1" s="1"/>
  <c r="F2736" i="1" a="1"/>
  <c r="F2736" i="1" s="1"/>
  <c r="F2737" i="1" a="1"/>
  <c r="F2737" i="1" s="1"/>
  <c r="F2738" i="1" a="1"/>
  <c r="F2738" i="1" s="1"/>
  <c r="F2739" i="1" a="1"/>
  <c r="F2739" i="1" s="1"/>
  <c r="F2740" i="1" a="1"/>
  <c r="F2740" i="1" s="1"/>
  <c r="F2741" i="1" a="1"/>
  <c r="F2741" i="1" s="1"/>
  <c r="F2742" i="1" a="1"/>
  <c r="F2742" i="1" s="1"/>
  <c r="F2743" i="1" a="1"/>
  <c r="F2743" i="1" s="1"/>
  <c r="F2744" i="1" a="1"/>
  <c r="F2744" i="1" s="1"/>
  <c r="F2745" i="1" a="1"/>
  <c r="F2745" i="1" s="1"/>
  <c r="F2746" i="1" a="1"/>
  <c r="F2746" i="1" s="1"/>
  <c r="F2747" i="1" a="1"/>
  <c r="F2747" i="1" s="1"/>
  <c r="F2748" i="1" a="1"/>
  <c r="F2748" i="1" s="1"/>
  <c r="F2749" i="1" a="1"/>
  <c r="F2749" i="1" s="1"/>
  <c r="F2750" i="1" a="1"/>
  <c r="F2750" i="1"/>
  <c r="F2751" i="1" a="1"/>
  <c r="F2751" i="1" s="1"/>
  <c r="F2752" i="1" a="1"/>
  <c r="F2752" i="1" s="1"/>
  <c r="F2753" i="1" a="1"/>
  <c r="F2753" i="1" s="1"/>
  <c r="F2754" i="1" a="1"/>
  <c r="F2754" i="1" s="1"/>
  <c r="F2755" i="1" a="1"/>
  <c r="F2755" i="1" s="1"/>
  <c r="F2756" i="1" a="1"/>
  <c r="F2756" i="1" s="1"/>
  <c r="F2757" i="1" a="1"/>
  <c r="F2757" i="1" s="1"/>
  <c r="F2758" i="1" a="1"/>
  <c r="F2758" i="1" s="1"/>
  <c r="F2759" i="1" a="1"/>
  <c r="F2759" i="1" s="1"/>
  <c r="F2760" i="1" a="1"/>
  <c r="F2760" i="1" s="1"/>
  <c r="F2761" i="1" a="1"/>
  <c r="F2761" i="1" s="1"/>
  <c r="F2762" i="1" a="1"/>
  <c r="F2762" i="1" s="1"/>
  <c r="F2763" i="1" a="1"/>
  <c r="F2763" i="1" s="1"/>
  <c r="F2764" i="1" a="1"/>
  <c r="F2764" i="1" s="1"/>
  <c r="F2765" i="1" a="1"/>
  <c r="F2765" i="1" s="1"/>
  <c r="F2766" i="1" a="1"/>
  <c r="F2766" i="1" s="1"/>
  <c r="F2767" i="1" a="1"/>
  <c r="F2767" i="1" s="1"/>
  <c r="F2768" i="1" a="1"/>
  <c r="F2768" i="1" s="1"/>
  <c r="F2769" i="1" a="1"/>
  <c r="F2769" i="1" s="1"/>
  <c r="F2770" i="1" a="1"/>
  <c r="F2770" i="1" s="1"/>
  <c r="F2771" i="1" a="1"/>
  <c r="F2771" i="1" s="1"/>
  <c r="F2772" i="1" a="1"/>
  <c r="F2772" i="1" s="1"/>
  <c r="F2773" i="1" a="1"/>
  <c r="F2773" i="1" s="1"/>
  <c r="F2774" i="1" a="1"/>
  <c r="F2774" i="1" s="1"/>
  <c r="F2775" i="1" a="1"/>
  <c r="F2775" i="1" s="1"/>
  <c r="F2776" i="1" a="1"/>
  <c r="F2776" i="1" s="1"/>
  <c r="F2777" i="1" a="1"/>
  <c r="F2777" i="1" s="1"/>
  <c r="F2778" i="1" a="1"/>
  <c r="F2778" i="1" s="1"/>
  <c r="F2779" i="1" a="1"/>
  <c r="F2779" i="1" s="1"/>
  <c r="F2780" i="1" a="1"/>
  <c r="F2780" i="1" s="1"/>
  <c r="F2781" i="1" a="1"/>
  <c r="F2781" i="1" s="1"/>
  <c r="F2782" i="1" a="1"/>
  <c r="F2782" i="1"/>
  <c r="F2783" i="1" a="1"/>
  <c r="F2783" i="1" s="1"/>
  <c r="F2784" i="1" a="1"/>
  <c r="F2784" i="1" s="1"/>
  <c r="F2785" i="1" a="1"/>
  <c r="F2785" i="1" s="1"/>
  <c r="F2786" i="1" a="1"/>
  <c r="F2786" i="1" s="1"/>
  <c r="F2787" i="1" a="1"/>
  <c r="F2787" i="1" s="1"/>
  <c r="F2788" i="1" a="1"/>
  <c r="F2788" i="1" s="1"/>
  <c r="F2789" i="1" a="1"/>
  <c r="F2789" i="1" s="1"/>
  <c r="F2790" i="1" a="1"/>
  <c r="F2790" i="1" s="1"/>
  <c r="F2791" i="1" a="1"/>
  <c r="F2791" i="1" s="1"/>
  <c r="F2792" i="1" a="1"/>
  <c r="F2792" i="1" s="1"/>
  <c r="F2793" i="1" a="1"/>
  <c r="F2793" i="1" s="1"/>
  <c r="F2794" i="1" a="1"/>
  <c r="F2794" i="1" s="1"/>
  <c r="F2795" i="1" a="1"/>
  <c r="F2795" i="1" s="1"/>
  <c r="F2796" i="1" a="1"/>
  <c r="F2796" i="1" s="1"/>
  <c r="F2797" i="1" a="1"/>
  <c r="F2797" i="1" s="1"/>
  <c r="F2798" i="1" a="1"/>
  <c r="F2798" i="1"/>
  <c r="F2799" i="1" a="1"/>
  <c r="F2799" i="1" s="1"/>
  <c r="F2800" i="1" a="1"/>
  <c r="F2800" i="1" s="1"/>
  <c r="F2801" i="1" a="1"/>
  <c r="F2801" i="1" s="1"/>
  <c r="F2802" i="1" a="1"/>
  <c r="F2802" i="1" s="1"/>
  <c r="F2803" i="1" a="1"/>
  <c r="F2803" i="1" s="1"/>
  <c r="F2804" i="1" a="1"/>
  <c r="F2804" i="1" s="1"/>
  <c r="F2805" i="1" a="1"/>
  <c r="F2805" i="1" s="1"/>
  <c r="F2806" i="1" a="1"/>
  <c r="F2806" i="1" s="1"/>
  <c r="F2807" i="1" a="1"/>
  <c r="F2807" i="1" s="1"/>
  <c r="F2808" i="1" a="1"/>
  <c r="F2808" i="1" s="1"/>
  <c r="F2809" i="1" a="1"/>
  <c r="F2809" i="1" s="1"/>
  <c r="F2810" i="1" a="1"/>
  <c r="F2810" i="1" s="1"/>
  <c r="F2811" i="1" a="1"/>
  <c r="F2811" i="1" s="1"/>
  <c r="F2812" i="1" a="1"/>
  <c r="F2812" i="1" s="1"/>
  <c r="F2813" i="1" a="1"/>
  <c r="F2813" i="1" s="1"/>
  <c r="F2814" i="1" a="1"/>
  <c r="F2814" i="1"/>
  <c r="F2815" i="1" a="1"/>
  <c r="F2815" i="1" s="1"/>
  <c r="F2816" i="1" a="1"/>
  <c r="F2816" i="1" s="1"/>
  <c r="F2817" i="1" a="1"/>
  <c r="F2817" i="1" s="1"/>
  <c r="F2818" i="1" a="1"/>
  <c r="F2818" i="1" s="1"/>
  <c r="F2819" i="1" a="1"/>
  <c r="F2819" i="1" s="1"/>
  <c r="F2820" i="1" a="1"/>
  <c r="F2820" i="1" s="1"/>
  <c r="F2821" i="1" a="1"/>
  <c r="F2821" i="1" s="1"/>
  <c r="F2822" i="1" a="1"/>
  <c r="F2822" i="1" s="1"/>
  <c r="F2823" i="1" a="1"/>
  <c r="F2823" i="1" s="1"/>
  <c r="F2824" i="1" a="1"/>
  <c r="F2824" i="1" s="1"/>
  <c r="F2825" i="1" a="1"/>
  <c r="F2825" i="1" s="1"/>
  <c r="F2826" i="1" a="1"/>
  <c r="F2826" i="1" s="1"/>
  <c r="F2827" i="1" a="1"/>
  <c r="F2827" i="1" s="1"/>
  <c r="F2828" i="1" a="1"/>
  <c r="F2828" i="1" s="1"/>
  <c r="F2829" i="1" a="1"/>
  <c r="F2829" i="1" s="1"/>
  <c r="F2830" i="1" a="1"/>
  <c r="F2830" i="1"/>
  <c r="F2831" i="1" a="1"/>
  <c r="F2831" i="1" s="1"/>
  <c r="F2832" i="1" a="1"/>
  <c r="F2832" i="1" s="1"/>
  <c r="F2833" i="1" a="1"/>
  <c r="F2833" i="1" s="1"/>
  <c r="F2834" i="1" a="1"/>
  <c r="F2834" i="1" s="1"/>
  <c r="F2835" i="1" a="1"/>
  <c r="F2835" i="1" s="1"/>
  <c r="F2836" i="1" a="1"/>
  <c r="F2836" i="1" s="1"/>
  <c r="F2837" i="1" a="1"/>
  <c r="F2837" i="1" s="1"/>
  <c r="F2838" i="1" a="1"/>
  <c r="F2838" i="1" s="1"/>
  <c r="F2839" i="1" a="1"/>
  <c r="F2839" i="1" s="1"/>
  <c r="F2840" i="1" a="1"/>
  <c r="F2840" i="1" s="1"/>
  <c r="F2841" i="1" a="1"/>
  <c r="F2841" i="1" s="1"/>
  <c r="F2842" i="1" a="1"/>
  <c r="F2842" i="1" s="1"/>
  <c r="F2843" i="1" a="1"/>
  <c r="F2843" i="1" s="1"/>
  <c r="F2844" i="1" a="1"/>
  <c r="F2844" i="1" s="1"/>
  <c r="F2845" i="1" a="1"/>
  <c r="F2845" i="1" s="1"/>
  <c r="F2846" i="1" a="1"/>
  <c r="F2846" i="1"/>
  <c r="F2847" i="1" a="1"/>
  <c r="F2847" i="1" s="1"/>
  <c r="F2848" i="1" a="1"/>
  <c r="F2848" i="1" s="1"/>
  <c r="F2849" i="1" a="1"/>
  <c r="F2849" i="1" s="1"/>
  <c r="F2850" i="1" a="1"/>
  <c r="F2850" i="1" s="1"/>
  <c r="F2851" i="1" a="1"/>
  <c r="F2851" i="1" s="1"/>
  <c r="F2852" i="1" a="1"/>
  <c r="F2852" i="1" s="1"/>
  <c r="F2853" i="1" a="1"/>
  <c r="F2853" i="1" s="1"/>
  <c r="F2854" i="1" a="1"/>
  <c r="F2854" i="1" s="1"/>
  <c r="F2855" i="1" a="1"/>
  <c r="F2855" i="1" s="1"/>
  <c r="F2856" i="1" a="1"/>
  <c r="F2856" i="1" s="1"/>
  <c r="F2857" i="1" a="1"/>
  <c r="F2857" i="1" s="1"/>
  <c r="F2858" i="1" a="1"/>
  <c r="F2858" i="1" s="1"/>
  <c r="F2859" i="1" a="1"/>
  <c r="F2859" i="1" s="1"/>
  <c r="F2860" i="1" a="1"/>
  <c r="F2860" i="1" s="1"/>
  <c r="F2861" i="1" a="1"/>
  <c r="F2861" i="1" s="1"/>
  <c r="F2862" i="1" a="1"/>
  <c r="F2862" i="1"/>
  <c r="F2863" i="1" a="1"/>
  <c r="F2863" i="1" s="1"/>
  <c r="F2864" i="1" a="1"/>
  <c r="F2864" i="1" s="1"/>
  <c r="F2865" i="1" a="1"/>
  <c r="F2865" i="1" s="1"/>
  <c r="F2866" i="1" a="1"/>
  <c r="F2866" i="1" s="1"/>
  <c r="F2867" i="1" a="1"/>
  <c r="F2867" i="1" s="1"/>
  <c r="F2868" i="1" a="1"/>
  <c r="F2868" i="1" s="1"/>
  <c r="F2869" i="1" a="1"/>
  <c r="F2869" i="1" s="1"/>
  <c r="F2870" i="1" a="1"/>
  <c r="F2870" i="1" s="1"/>
  <c r="F2871" i="1" a="1"/>
  <c r="F2871" i="1" s="1"/>
  <c r="F2872" i="1" a="1"/>
  <c r="F2872" i="1" s="1"/>
  <c r="F2873" i="1" a="1"/>
  <c r="F2873" i="1" s="1"/>
  <c r="F2874" i="1" a="1"/>
  <c r="F2874" i="1" s="1"/>
  <c r="F2875" i="1" a="1"/>
  <c r="F2875" i="1" s="1"/>
  <c r="F2876" i="1" a="1"/>
  <c r="F2876" i="1" s="1"/>
  <c r="F2877" i="1" a="1"/>
  <c r="F2877" i="1" s="1"/>
  <c r="F2878" i="1" a="1"/>
  <c r="F2878" i="1"/>
  <c r="F2879" i="1" a="1"/>
  <c r="F2879" i="1" s="1"/>
  <c r="F2880" i="1" a="1"/>
  <c r="F2880" i="1" s="1"/>
  <c r="F2881" i="1" a="1"/>
  <c r="F2881" i="1" s="1"/>
  <c r="F2882" i="1" a="1"/>
  <c r="F2882" i="1" s="1"/>
  <c r="F2883" i="1" a="1"/>
  <c r="F2883" i="1" s="1"/>
  <c r="F2884" i="1" a="1"/>
  <c r="F2884" i="1" s="1"/>
  <c r="F2885" i="1" a="1"/>
  <c r="F2885" i="1" s="1"/>
  <c r="F2886" i="1" a="1"/>
  <c r="F2886" i="1" s="1"/>
  <c r="F2887" i="1" a="1"/>
  <c r="F2887" i="1" s="1"/>
  <c r="F2888" i="1" a="1"/>
  <c r="F2888" i="1" s="1"/>
  <c r="F2889" i="1" a="1"/>
  <c r="F2889" i="1" s="1"/>
  <c r="F2890" i="1" a="1"/>
  <c r="F2890" i="1" s="1"/>
  <c r="F2891" i="1" a="1"/>
  <c r="F2891" i="1" s="1"/>
  <c r="F2892" i="1" a="1"/>
  <c r="F2892" i="1" s="1"/>
  <c r="F2893" i="1" a="1"/>
  <c r="F2893" i="1" s="1"/>
  <c r="F2894" i="1" a="1"/>
  <c r="F2894" i="1"/>
  <c r="F2895" i="1" a="1"/>
  <c r="F2895" i="1" s="1"/>
  <c r="F2896" i="1" a="1"/>
  <c r="F2896" i="1" s="1"/>
  <c r="F2897" i="1" a="1"/>
  <c r="F2897" i="1" s="1"/>
  <c r="F2898" i="1" a="1"/>
  <c r="F2898" i="1" s="1"/>
  <c r="F2899" i="1" a="1"/>
  <c r="F2899" i="1" s="1"/>
  <c r="F2900" i="1" a="1"/>
  <c r="F2900" i="1" s="1"/>
  <c r="F2901" i="1" a="1"/>
  <c r="F2901" i="1" s="1"/>
  <c r="F2902" i="1" a="1"/>
  <c r="F2902" i="1" s="1"/>
  <c r="F2903" i="1" a="1"/>
  <c r="F2903" i="1" s="1"/>
  <c r="F2904" i="1" a="1"/>
  <c r="F2904" i="1" s="1"/>
  <c r="F2905" i="1" a="1"/>
  <c r="F2905" i="1" s="1"/>
  <c r="F2906" i="1" a="1"/>
  <c r="F2906" i="1" s="1"/>
  <c r="F2907" i="1" a="1"/>
  <c r="F2907" i="1" s="1"/>
  <c r="F2908" i="1" a="1"/>
  <c r="F2908" i="1" s="1"/>
  <c r="F2909" i="1" a="1"/>
  <c r="F2909" i="1" s="1"/>
  <c r="F2910" i="1" a="1"/>
  <c r="F2910" i="1"/>
  <c r="F2911" i="1" a="1"/>
  <c r="F2911" i="1" s="1"/>
  <c r="F2912" i="1" a="1"/>
  <c r="F2912" i="1" s="1"/>
  <c r="F2913" i="1" a="1"/>
  <c r="F2913" i="1" s="1"/>
  <c r="F2914" i="1" a="1"/>
  <c r="F2914" i="1" s="1"/>
  <c r="F2915" i="1" a="1"/>
  <c r="F2915" i="1" s="1"/>
  <c r="F2916" i="1" a="1"/>
  <c r="F2916" i="1" s="1"/>
  <c r="F2917" i="1" a="1"/>
  <c r="F2917" i="1" s="1"/>
  <c r="F2918" i="1" a="1"/>
  <c r="F2918" i="1" s="1"/>
  <c r="F2919" i="1" a="1"/>
  <c r="F2919" i="1" s="1"/>
  <c r="F2920" i="1" a="1"/>
  <c r="F2920" i="1" s="1"/>
  <c r="F2921" i="1" a="1"/>
  <c r="F2921" i="1" s="1"/>
  <c r="F2922" i="1" a="1"/>
  <c r="F2922" i="1" s="1"/>
  <c r="F2923" i="1" a="1"/>
  <c r="F2923" i="1" s="1"/>
  <c r="F2924" i="1" a="1"/>
  <c r="F2924" i="1" s="1"/>
  <c r="F2925" i="1" a="1"/>
  <c r="F2925" i="1" s="1"/>
  <c r="F2926" i="1" a="1"/>
  <c r="F2926" i="1"/>
  <c r="F2927" i="1" a="1"/>
  <c r="F2927" i="1" s="1"/>
  <c r="F2928" i="1" a="1"/>
  <c r="F2928" i="1" s="1"/>
  <c r="F2929" i="1" a="1"/>
  <c r="F2929" i="1" s="1"/>
  <c r="F2930" i="1" a="1"/>
  <c r="F2930" i="1" s="1"/>
  <c r="F2931" i="1" a="1"/>
  <c r="F2931" i="1" s="1"/>
  <c r="F2932" i="1" a="1"/>
  <c r="F2932" i="1" s="1"/>
  <c r="F2933" i="1" a="1"/>
  <c r="F2933" i="1" s="1"/>
  <c r="F2934" i="1" a="1"/>
  <c r="F2934" i="1" s="1"/>
  <c r="F2935" i="1" a="1"/>
  <c r="F2935" i="1" s="1"/>
  <c r="F2936" i="1" a="1"/>
  <c r="F2936" i="1" s="1"/>
  <c r="F2937" i="1" a="1"/>
  <c r="F2937" i="1" s="1"/>
  <c r="F2938" i="1" a="1"/>
  <c r="F2938" i="1" s="1"/>
  <c r="F2939" i="1" a="1"/>
  <c r="F2939" i="1" s="1"/>
  <c r="F2940" i="1" a="1"/>
  <c r="F2940" i="1" s="1"/>
  <c r="F2941" i="1" a="1"/>
  <c r="F2941" i="1" s="1"/>
  <c r="F2942" i="1" a="1"/>
  <c r="F2942" i="1"/>
  <c r="F2943" i="1" a="1"/>
  <c r="F2943" i="1" s="1"/>
  <c r="F2944" i="1" a="1"/>
  <c r="F2944" i="1" s="1"/>
  <c r="F2945" i="1" a="1"/>
  <c r="F2945" i="1" s="1"/>
  <c r="F2946" i="1" a="1"/>
  <c r="F2946" i="1" s="1"/>
  <c r="F2947" i="1" a="1"/>
  <c r="F2947" i="1" s="1"/>
  <c r="F2948" i="1" a="1"/>
  <c r="F2948" i="1" s="1"/>
  <c r="F2949" i="1" a="1"/>
  <c r="F2949" i="1" s="1"/>
  <c r="F2950" i="1" a="1"/>
  <c r="F2950" i="1" s="1"/>
  <c r="F2951" i="1" a="1"/>
  <c r="F2951" i="1" s="1"/>
  <c r="F2952" i="1" a="1"/>
  <c r="F2952" i="1" s="1"/>
  <c r="F2953" i="1" a="1"/>
  <c r="F2953" i="1" s="1"/>
  <c r="F2954" i="1" a="1"/>
  <c r="F2954" i="1" s="1"/>
  <c r="F2955" i="1" a="1"/>
  <c r="F2955" i="1" s="1"/>
  <c r="F2956" i="1" a="1"/>
  <c r="F2956" i="1" s="1"/>
  <c r="F2957" i="1" a="1"/>
  <c r="F2957" i="1" s="1"/>
  <c r="F2958" i="1" a="1"/>
  <c r="F2958" i="1"/>
  <c r="F2959" i="1" a="1"/>
  <c r="F2959" i="1" s="1"/>
  <c r="F2960" i="1" a="1"/>
  <c r="F2960" i="1" s="1"/>
  <c r="F2961" i="1" a="1"/>
  <c r="F2961" i="1" s="1"/>
  <c r="F2962" i="1" a="1"/>
  <c r="F2962" i="1" s="1"/>
  <c r="F2963" i="1" a="1"/>
  <c r="F2963" i="1" s="1"/>
  <c r="F2964" i="1" a="1"/>
  <c r="F2964" i="1" s="1"/>
  <c r="F2965" i="1" a="1"/>
  <c r="F2965" i="1" s="1"/>
  <c r="F2966" i="1" a="1"/>
  <c r="F2966" i="1" s="1"/>
  <c r="F2967" i="1" a="1"/>
  <c r="F2967" i="1" s="1"/>
  <c r="F2968" i="1" a="1"/>
  <c r="F2968" i="1" s="1"/>
  <c r="F2969" i="1" a="1"/>
  <c r="F2969" i="1" s="1"/>
  <c r="F2970" i="1" a="1"/>
  <c r="F2970" i="1" s="1"/>
  <c r="F2971" i="1" a="1"/>
  <c r="F2971" i="1" s="1"/>
  <c r="F2972" i="1" a="1"/>
  <c r="F2972" i="1" s="1"/>
  <c r="F2973" i="1" a="1"/>
  <c r="F2973" i="1" s="1"/>
  <c r="F2974" i="1" a="1"/>
  <c r="F2974" i="1"/>
  <c r="F2975" i="1" a="1"/>
  <c r="F2975" i="1" s="1"/>
  <c r="F2976" i="1" a="1"/>
  <c r="F2976" i="1" s="1"/>
  <c r="F2977" i="1" a="1"/>
  <c r="F2977" i="1" s="1"/>
  <c r="F2978" i="1" a="1"/>
  <c r="F2978" i="1" s="1"/>
  <c r="F2979" i="1" a="1"/>
  <c r="F2979" i="1" s="1"/>
  <c r="F2980" i="1" a="1"/>
  <c r="F2980" i="1" s="1"/>
  <c r="F2981" i="1" a="1"/>
  <c r="F2981" i="1" s="1"/>
  <c r="F2982" i="1" a="1"/>
  <c r="F2982" i="1" s="1"/>
  <c r="F2983" i="1" a="1"/>
  <c r="F2983" i="1" s="1"/>
  <c r="F2984" i="1" a="1"/>
  <c r="F2984" i="1" s="1"/>
  <c r="F2985" i="1" a="1"/>
  <c r="F2985" i="1" s="1"/>
  <c r="F2986" i="1" a="1"/>
  <c r="F2986" i="1" s="1"/>
  <c r="F2987" i="1" a="1"/>
  <c r="F2987" i="1" s="1"/>
  <c r="F2988" i="1" a="1"/>
  <c r="F2988" i="1" s="1"/>
  <c r="F2989" i="1" a="1"/>
  <c r="F2989" i="1" s="1"/>
  <c r="F2990" i="1" a="1"/>
  <c r="F2990" i="1"/>
  <c r="F2991" i="1" a="1"/>
  <c r="F2991" i="1" s="1"/>
  <c r="F2992" i="1" a="1"/>
  <c r="F2992" i="1" s="1"/>
  <c r="F2993" i="1" a="1"/>
  <c r="F2993" i="1" s="1"/>
  <c r="F2994" i="1" a="1"/>
  <c r="F2994" i="1" s="1"/>
  <c r="F2995" i="1" a="1"/>
  <c r="F2995" i="1" s="1"/>
  <c r="F2996" i="1" a="1"/>
  <c r="F2996" i="1" s="1"/>
  <c r="F2997" i="1" a="1"/>
  <c r="F2997" i="1" s="1"/>
  <c r="F2998" i="1" a="1"/>
  <c r="F2998" i="1" s="1"/>
  <c r="F2999" i="1" a="1"/>
  <c r="F2999" i="1" s="1"/>
  <c r="F3000" i="1" a="1"/>
  <c r="F3000" i="1" s="1"/>
  <c r="F3001" i="1" a="1"/>
  <c r="F3001" i="1" s="1"/>
  <c r="F3002" i="1" a="1"/>
  <c r="F3002" i="1" s="1"/>
  <c r="F3003" i="1" a="1"/>
  <c r="F3003" i="1" s="1"/>
  <c r="F3004" i="1" a="1"/>
  <c r="F3004" i="1" s="1"/>
  <c r="F3005" i="1" a="1"/>
  <c r="F3005" i="1" s="1"/>
  <c r="F3006" i="1" a="1"/>
  <c r="F3006" i="1"/>
  <c r="F3007" i="1" a="1"/>
  <c r="F3007" i="1" s="1"/>
  <c r="F3008" i="1" a="1"/>
  <c r="F3008" i="1" s="1"/>
  <c r="F3009" i="1" a="1"/>
  <c r="F3009" i="1" s="1"/>
  <c r="F3010" i="1" a="1"/>
  <c r="F3010" i="1"/>
  <c r="F3011" i="1" a="1"/>
  <c r="F3011" i="1"/>
  <c r="F3012" i="1" a="1"/>
  <c r="F3012" i="1" s="1"/>
  <c r="F3013" i="1" a="1"/>
  <c r="F3013" i="1" s="1"/>
  <c r="F3014" i="1" a="1"/>
  <c r="F3014" i="1"/>
  <c r="F3015" i="1" a="1"/>
  <c r="F3015" i="1"/>
  <c r="F3016" i="1" a="1"/>
  <c r="F3016" i="1" s="1"/>
  <c r="F3017" i="1" a="1"/>
  <c r="F3017" i="1" s="1"/>
  <c r="F3018" i="1" a="1"/>
  <c r="F3018" i="1" s="1"/>
  <c r="F3019" i="1" a="1"/>
  <c r="F3019" i="1"/>
  <c r="F3020" i="1" a="1"/>
  <c r="F3020" i="1" s="1"/>
  <c r="F3021" i="1" a="1"/>
  <c r="F3021" i="1" s="1"/>
  <c r="F3022" i="1" a="1"/>
  <c r="F3022" i="1"/>
  <c r="F3023" i="1" a="1"/>
  <c r="F3023" i="1" s="1"/>
  <c r="F3024" i="1" a="1"/>
  <c r="F3024" i="1" s="1"/>
  <c r="F3025" i="1" a="1"/>
  <c r="F3025" i="1" s="1"/>
  <c r="F3026" i="1" a="1"/>
  <c r="F3026" i="1"/>
  <c r="F3027" i="1" a="1"/>
  <c r="F3027" i="1"/>
  <c r="F3028" i="1" a="1"/>
  <c r="F3028" i="1" s="1"/>
  <c r="F3029" i="1" a="1"/>
  <c r="F3029" i="1" s="1"/>
  <c r="F3030" i="1" a="1"/>
  <c r="F3030" i="1"/>
  <c r="F3031" i="1" a="1"/>
  <c r="F3031" i="1"/>
  <c r="F3032" i="1" a="1"/>
  <c r="F3032" i="1" s="1"/>
  <c r="F3033" i="1" a="1"/>
  <c r="F3033" i="1" s="1"/>
  <c r="F3034" i="1" a="1"/>
  <c r="F3034" i="1" s="1"/>
  <c r="F3035" i="1" a="1"/>
  <c r="F3035" i="1"/>
  <c r="F3036" i="1" a="1"/>
  <c r="F3036" i="1" s="1"/>
  <c r="F3037" i="1" a="1"/>
  <c r="F3037" i="1" s="1"/>
  <c r="F3038" i="1" a="1"/>
  <c r="F3038" i="1"/>
  <c r="F3039" i="1" a="1"/>
  <c r="F3039" i="1" s="1"/>
  <c r="F3040" i="1" a="1"/>
  <c r="F3040" i="1" s="1"/>
  <c r="F3041" i="1" a="1"/>
  <c r="F3041" i="1" s="1"/>
  <c r="F3042" i="1" a="1"/>
  <c r="F3042" i="1"/>
  <c r="F3043" i="1" a="1"/>
  <c r="F3043" i="1"/>
  <c r="F3044" i="1" a="1"/>
  <c r="F3044" i="1" s="1"/>
  <c r="F3045" i="1" a="1"/>
  <c r="F3045" i="1" s="1"/>
  <c r="F3046" i="1" a="1"/>
  <c r="F3046" i="1"/>
  <c r="F3047" i="1" a="1"/>
  <c r="F3047" i="1"/>
  <c r="F3048" i="1" a="1"/>
  <c r="F3048" i="1" s="1"/>
  <c r="F3049" i="1" a="1"/>
  <c r="F3049" i="1" s="1"/>
  <c r="F3050" i="1" a="1"/>
  <c r="F3050" i="1" s="1"/>
  <c r="F3051" i="1" a="1"/>
  <c r="F3051" i="1"/>
  <c r="F3052" i="1" a="1"/>
  <c r="F3052" i="1" s="1"/>
  <c r="F3053" i="1" a="1"/>
  <c r="F3053" i="1" s="1"/>
  <c r="F3054" i="1" a="1"/>
  <c r="F3054" i="1"/>
  <c r="F3055" i="1" a="1"/>
  <c r="F3055" i="1" s="1"/>
  <c r="F3056" i="1" a="1"/>
  <c r="F3056" i="1" s="1"/>
  <c r="F3057" i="1" a="1"/>
  <c r="F3057" i="1" s="1"/>
  <c r="F3058" i="1" a="1"/>
  <c r="F3058" i="1"/>
  <c r="F3059" i="1" a="1"/>
  <c r="F3059" i="1"/>
  <c r="F3060" i="1" a="1"/>
  <c r="F3060" i="1" s="1"/>
  <c r="F3061" i="1" a="1"/>
  <c r="F3061" i="1" s="1"/>
  <c r="F3062" i="1" a="1"/>
  <c r="F3062" i="1"/>
  <c r="F3063" i="1" a="1"/>
  <c r="F3063" i="1"/>
  <c r="F3064" i="1" a="1"/>
  <c r="F3064" i="1" s="1"/>
  <c r="F3065" i="1" a="1"/>
  <c r="F3065" i="1" s="1"/>
  <c r="F3066" i="1" a="1"/>
  <c r="F3066" i="1" s="1"/>
  <c r="F3067" i="1" a="1"/>
  <c r="F3067" i="1"/>
  <c r="F3068" i="1" a="1"/>
  <c r="F3068" i="1" s="1"/>
  <c r="F3069" i="1" a="1"/>
  <c r="F3069" i="1" s="1"/>
  <c r="F3070" i="1" a="1"/>
  <c r="F3070" i="1"/>
  <c r="F3071" i="1" a="1"/>
  <c r="F3071" i="1" s="1"/>
  <c r="F3072" i="1" a="1"/>
  <c r="F3072" i="1" s="1"/>
  <c r="F3073" i="1" a="1"/>
  <c r="F3073" i="1" s="1"/>
  <c r="F3074" i="1" a="1"/>
  <c r="F3074" i="1"/>
  <c r="F3075" i="1" a="1"/>
  <c r="F3075" i="1"/>
  <c r="F3076" i="1" a="1"/>
  <c r="F3076" i="1" s="1"/>
  <c r="F3077" i="1" a="1"/>
  <c r="F3077" i="1" s="1"/>
  <c r="F3078" i="1" a="1"/>
  <c r="F3078" i="1"/>
  <c r="F3079" i="1" a="1"/>
  <c r="F3079" i="1"/>
  <c r="F3080" i="1" a="1"/>
  <c r="F3080" i="1" s="1"/>
  <c r="F3081" i="1" a="1"/>
  <c r="F3081" i="1" s="1"/>
  <c r="F3082" i="1" a="1"/>
  <c r="F3082" i="1" s="1"/>
  <c r="F3083" i="1" a="1"/>
  <c r="F3083" i="1"/>
  <c r="F3084" i="1" a="1"/>
  <c r="F3084" i="1" s="1"/>
  <c r="F3085" i="1" a="1"/>
  <c r="F3085" i="1" s="1"/>
  <c r="F3086" i="1" a="1"/>
  <c r="F3086" i="1"/>
  <c r="F3087" i="1" a="1"/>
  <c r="F3087" i="1" s="1"/>
  <c r="F3088" i="1" a="1"/>
  <c r="F3088" i="1" s="1"/>
  <c r="F3089" i="1" a="1"/>
  <c r="F3089" i="1" s="1"/>
  <c r="F3090" i="1" a="1"/>
  <c r="F3090" i="1"/>
  <c r="F3091" i="1" a="1"/>
  <c r="F3091" i="1" s="1"/>
  <c r="F3092" i="1" a="1"/>
  <c r="F3092" i="1" s="1"/>
  <c r="F3093" i="1" a="1"/>
  <c r="F3093" i="1" s="1"/>
  <c r="F3094" i="1" a="1"/>
  <c r="F3094" i="1"/>
  <c r="F3095" i="1" a="1"/>
  <c r="F3095" i="1"/>
  <c r="F3096" i="1" a="1"/>
  <c r="F3096" i="1" s="1"/>
  <c r="F3097" i="1" a="1"/>
  <c r="F3097" i="1" s="1"/>
  <c r="F3098" i="1" a="1"/>
  <c r="F3098" i="1" s="1"/>
  <c r="F3099" i="1" a="1"/>
  <c r="F3099" i="1"/>
  <c r="F3100" i="1" a="1"/>
  <c r="F3100" i="1" s="1"/>
  <c r="F3101" i="1" a="1"/>
  <c r="F3101" i="1" s="1"/>
  <c r="F3102" i="1" a="1"/>
  <c r="F3102" i="1" s="1"/>
  <c r="F3103" i="1" a="1"/>
  <c r="F3103" i="1" s="1"/>
  <c r="F3104" i="1" a="1"/>
  <c r="F3104" i="1" s="1"/>
  <c r="F3105" i="1" a="1"/>
  <c r="F3105" i="1" s="1"/>
  <c r="F3106" i="1" a="1"/>
  <c r="F3106" i="1" s="1"/>
  <c r="F3107" i="1" a="1"/>
  <c r="F3107" i="1"/>
  <c r="F3108" i="1" a="1"/>
  <c r="F3108" i="1" s="1"/>
  <c r="F3109" i="1" a="1"/>
  <c r="F3109" i="1" s="1"/>
  <c r="F3110" i="1" a="1"/>
  <c r="F3110" i="1"/>
  <c r="F3111" i="1" a="1"/>
  <c r="F3111" i="1" s="1"/>
  <c r="F3112" i="1" a="1"/>
  <c r="F3112" i="1" s="1"/>
  <c r="F3113" i="1" a="1"/>
  <c r="F3113" i="1" s="1"/>
  <c r="F3114" i="1" a="1"/>
  <c r="F3114" i="1" s="1"/>
  <c r="F3115" i="1" a="1"/>
  <c r="F3115" i="1" s="1"/>
  <c r="F3116" i="1" a="1"/>
  <c r="F3116" i="1" s="1"/>
  <c r="F3117" i="1" a="1"/>
  <c r="F3117" i="1" s="1"/>
  <c r="F3118" i="1" a="1"/>
  <c r="F3118" i="1" s="1"/>
  <c r="F3119" i="1" a="1"/>
  <c r="F3119" i="1" s="1"/>
  <c r="F3120" i="1" a="1"/>
  <c r="F3120" i="1" s="1"/>
  <c r="F3121" i="1" a="1"/>
  <c r="F3121" i="1" s="1"/>
  <c r="F3122" i="1" a="1"/>
  <c r="F3122" i="1"/>
  <c r="F3123" i="1" a="1"/>
  <c r="F3123" i="1" s="1"/>
  <c r="F3124" i="1" a="1"/>
  <c r="F3124" i="1" s="1"/>
  <c r="F3125" i="1" a="1"/>
  <c r="F3125" i="1" s="1"/>
  <c r="F3126" i="1" a="1"/>
  <c r="F3126" i="1" s="1"/>
  <c r="F3127" i="1" a="1"/>
  <c r="F3127" i="1"/>
  <c r="F3128" i="1" a="1"/>
  <c r="F3128" i="1" s="1"/>
  <c r="F3129" i="1" a="1"/>
  <c r="F3129" i="1" s="1"/>
  <c r="F3130" i="1" a="1"/>
  <c r="F3130" i="1" s="1"/>
  <c r="F3131" i="1" a="1"/>
  <c r="F3131" i="1" s="1"/>
  <c r="F3132" i="1" a="1"/>
  <c r="F3132" i="1" s="1"/>
  <c r="F3133" i="1" a="1"/>
  <c r="F3133" i="1" s="1"/>
  <c r="F3134" i="1" a="1"/>
  <c r="F3134" i="1" s="1"/>
  <c r="F3135" i="1" a="1"/>
  <c r="F3135" i="1" s="1"/>
  <c r="F3136" i="1" a="1"/>
  <c r="F3136" i="1" s="1"/>
  <c r="F3137" i="1" a="1"/>
  <c r="F3137" i="1" s="1"/>
  <c r="F3138" i="1" a="1"/>
  <c r="F3138" i="1" s="1"/>
  <c r="F3139" i="1" a="1"/>
  <c r="F3139" i="1"/>
  <c r="F3140" i="1" a="1"/>
  <c r="F3140" i="1" s="1"/>
  <c r="F3141" i="1" a="1"/>
  <c r="F3141" i="1" s="1"/>
  <c r="F3142" i="1" a="1"/>
  <c r="F3142" i="1"/>
  <c r="F3143" i="1" a="1"/>
  <c r="F3143" i="1" s="1"/>
  <c r="F3144" i="1" a="1"/>
  <c r="F3144" i="1" s="1"/>
  <c r="F3145" i="1" a="1"/>
  <c r="F3145" i="1" s="1"/>
  <c r="F3146" i="1" a="1"/>
  <c r="F3146" i="1" s="1"/>
  <c r="F3147" i="1" a="1"/>
  <c r="F3147" i="1" s="1"/>
  <c r="F3148" i="1" a="1"/>
  <c r="F3148" i="1" s="1"/>
  <c r="F3149" i="1" a="1"/>
  <c r="F3149" i="1" s="1"/>
  <c r="F3150" i="1" a="1"/>
  <c r="F3150" i="1" s="1"/>
  <c r="F3151" i="1" a="1"/>
  <c r="F3151" i="1" s="1"/>
  <c r="F3152" i="1" a="1"/>
  <c r="F3152" i="1" s="1"/>
  <c r="F3153" i="1" a="1"/>
  <c r="F3153" i="1" s="1"/>
  <c r="F3154" i="1" a="1"/>
  <c r="F3154" i="1"/>
  <c r="F3155" i="1" a="1"/>
  <c r="F3155" i="1" s="1"/>
  <c r="F3156" i="1" a="1"/>
  <c r="F3156" i="1" s="1"/>
  <c r="F3157" i="1" a="1"/>
  <c r="F3157" i="1" s="1"/>
  <c r="F3158" i="1" a="1"/>
  <c r="F3158" i="1" s="1"/>
  <c r="F3159" i="1" a="1"/>
  <c r="F3159" i="1"/>
  <c r="F3160" i="1" a="1"/>
  <c r="F3160" i="1" s="1"/>
  <c r="F3161" i="1" a="1"/>
  <c r="F3161" i="1" s="1"/>
  <c r="F3162" i="1" a="1"/>
  <c r="F3162" i="1" s="1"/>
  <c r="F3163" i="1" a="1"/>
  <c r="F3163" i="1" s="1"/>
  <c r="F3164" i="1" a="1"/>
  <c r="F3164" i="1" s="1"/>
  <c r="F3165" i="1" a="1"/>
  <c r="F3165" i="1" s="1"/>
  <c r="F3166" i="1" a="1"/>
  <c r="F3166" i="1" s="1"/>
  <c r="F3167" i="1" a="1"/>
  <c r="F3167" i="1" s="1"/>
  <c r="F3168" i="1" a="1"/>
  <c r="F3168" i="1" s="1"/>
  <c r="F3169" i="1" a="1"/>
  <c r="F3169" i="1" s="1"/>
  <c r="F3170" i="1" a="1"/>
  <c r="F3170" i="1" s="1"/>
  <c r="F3171" i="1" a="1"/>
  <c r="F3171" i="1"/>
  <c r="F3172" i="1" a="1"/>
  <c r="F3172" i="1" s="1"/>
  <c r="F3173" i="1" a="1"/>
  <c r="F3173" i="1" s="1"/>
  <c r="F3174" i="1" a="1"/>
  <c r="F3174" i="1"/>
  <c r="F3175" i="1" a="1"/>
  <c r="F3175" i="1" s="1"/>
  <c r="F3176" i="1" a="1"/>
  <c r="F3176" i="1" s="1"/>
  <c r="F3177" i="1" a="1"/>
  <c r="F3177" i="1" s="1"/>
  <c r="F3178" i="1" a="1"/>
  <c r="F3178" i="1" s="1"/>
  <c r="F3179" i="1" a="1"/>
  <c r="F3179" i="1" s="1"/>
  <c r="F3180" i="1" a="1"/>
  <c r="F3180" i="1" s="1"/>
  <c r="F3181" i="1" a="1"/>
  <c r="F3181" i="1" s="1"/>
  <c r="F3182" i="1" a="1"/>
  <c r="F3182" i="1" s="1"/>
  <c r="F3183" i="1" a="1"/>
  <c r="F3183" i="1" s="1"/>
  <c r="F3184" i="1" a="1"/>
  <c r="F3184" i="1" s="1"/>
  <c r="F3185" i="1" a="1"/>
  <c r="F3185" i="1" s="1"/>
  <c r="F3186" i="1" a="1"/>
  <c r="F3186" i="1"/>
  <c r="F3187" i="1" a="1"/>
  <c r="F3187" i="1" s="1"/>
  <c r="F3188" i="1" a="1"/>
  <c r="F3188" i="1" s="1"/>
  <c r="F3189" i="1" a="1"/>
  <c r="F3189" i="1" s="1"/>
  <c r="F3190" i="1" a="1"/>
  <c r="F3190" i="1" s="1"/>
  <c r="F3191" i="1" a="1"/>
  <c r="F3191" i="1"/>
  <c r="F3192" i="1" a="1"/>
  <c r="F3192" i="1" s="1"/>
  <c r="F3193" i="1" a="1"/>
  <c r="F3193" i="1" s="1"/>
  <c r="F3194" i="1" a="1"/>
  <c r="F3194" i="1" s="1"/>
  <c r="F3195" i="1" a="1"/>
  <c r="F3195" i="1" s="1"/>
  <c r="F3196" i="1" a="1"/>
  <c r="F3196" i="1" s="1"/>
  <c r="F3197" i="1" a="1"/>
  <c r="F3197" i="1" s="1"/>
  <c r="F3198" i="1" a="1"/>
  <c r="F3198" i="1" s="1"/>
  <c r="F3199" i="1" a="1"/>
  <c r="F3199" i="1" s="1"/>
  <c r="F3200" i="1" a="1"/>
  <c r="F3200" i="1" s="1"/>
  <c r="F3201" i="1" a="1"/>
  <c r="F3201" i="1" s="1"/>
  <c r="F3202" i="1" a="1"/>
  <c r="F3202" i="1" s="1"/>
  <c r="F3203" i="1" a="1"/>
  <c r="F3203" i="1"/>
  <c r="F3204" i="1" a="1"/>
  <c r="F3204" i="1" s="1"/>
  <c r="F3205" i="1" a="1"/>
  <c r="F3205" i="1" s="1"/>
  <c r="F3206" i="1" a="1"/>
  <c r="F3206" i="1"/>
  <c r="F3207" i="1" a="1"/>
  <c r="F3207" i="1" s="1"/>
  <c r="F3208" i="1" a="1"/>
  <c r="F3208" i="1" s="1"/>
  <c r="F3209" i="1" a="1"/>
  <c r="F3209" i="1" s="1"/>
  <c r="F3210" i="1" a="1"/>
  <c r="F3210" i="1" s="1"/>
  <c r="F3211" i="1" a="1"/>
  <c r="F3211" i="1" s="1"/>
  <c r="F3212" i="1" a="1"/>
  <c r="F3212" i="1" s="1"/>
  <c r="F3213" i="1" a="1"/>
  <c r="F3213" i="1" s="1"/>
  <c r="F3214" i="1" a="1"/>
  <c r="F3214" i="1" s="1"/>
  <c r="F3215" i="1" a="1"/>
  <c r="F3215" i="1" s="1"/>
  <c r="F3216" i="1" a="1"/>
  <c r="F3216" i="1" s="1"/>
  <c r="F3217" i="1" a="1"/>
  <c r="F3217" i="1" s="1"/>
  <c r="F3218" i="1" a="1"/>
  <c r="F3218" i="1"/>
  <c r="F3219" i="1" a="1"/>
  <c r="F3219" i="1" s="1"/>
  <c r="F3220" i="1" a="1"/>
  <c r="F3220" i="1" s="1"/>
  <c r="F3221" i="1" a="1"/>
  <c r="F3221" i="1" s="1"/>
  <c r="F3222" i="1" a="1"/>
  <c r="F3222" i="1" s="1"/>
  <c r="F3223" i="1" a="1"/>
  <c r="F3223" i="1"/>
  <c r="F3224" i="1" a="1"/>
  <c r="F3224" i="1" s="1"/>
  <c r="F3225" i="1" a="1"/>
  <c r="F3225" i="1" s="1"/>
  <c r="F3226" i="1" a="1"/>
  <c r="F3226" i="1" s="1"/>
  <c r="F3227" i="1" a="1"/>
  <c r="F3227" i="1" s="1"/>
  <c r="F3228" i="1" a="1"/>
  <c r="F3228" i="1" s="1"/>
  <c r="F3229" i="1" a="1"/>
  <c r="F3229" i="1" s="1"/>
  <c r="F3230" i="1" a="1"/>
  <c r="F3230" i="1" s="1"/>
  <c r="F3231" i="1" a="1"/>
  <c r="F3231" i="1" s="1"/>
  <c r="F3232" i="1" a="1"/>
  <c r="F3232" i="1" s="1"/>
  <c r="F3233" i="1" a="1"/>
  <c r="F3233" i="1" s="1"/>
  <c r="F3234" i="1" a="1"/>
  <c r="F3234" i="1" s="1"/>
  <c r="F3235" i="1" a="1"/>
  <c r="F3235" i="1"/>
  <c r="F3236" i="1" a="1"/>
  <c r="F3236" i="1" s="1"/>
  <c r="F3237" i="1" a="1"/>
  <c r="F3237" i="1" s="1"/>
  <c r="F3238" i="1" a="1"/>
  <c r="F3238" i="1"/>
  <c r="F3239" i="1" a="1"/>
  <c r="F3239" i="1" s="1"/>
  <c r="F3240" i="1" a="1"/>
  <c r="F3240" i="1" s="1"/>
  <c r="F3241" i="1" a="1"/>
  <c r="F3241" i="1" s="1"/>
  <c r="F3242" i="1" a="1"/>
  <c r="F3242" i="1" s="1"/>
  <c r="F3243" i="1" a="1"/>
  <c r="F3243" i="1"/>
  <c r="F3244" i="1" a="1"/>
  <c r="F3244" i="1" s="1"/>
  <c r="F3245" i="1" a="1"/>
  <c r="F3245" i="1" s="1"/>
  <c r="F3246" i="1" a="1"/>
  <c r="F3246" i="1"/>
  <c r="F3247" i="1" a="1"/>
  <c r="F3247" i="1" s="1"/>
  <c r="F3248" i="1" a="1"/>
  <c r="F3248" i="1" s="1"/>
  <c r="F3249" i="1" a="1"/>
  <c r="F3249" i="1" s="1"/>
  <c r="F3250" i="1" a="1"/>
  <c r="F3250" i="1" s="1"/>
  <c r="F3251" i="1" a="1"/>
  <c r="F3251" i="1"/>
  <c r="F3252" i="1" a="1"/>
  <c r="F3252" i="1" s="1"/>
  <c r="F3253" i="1" a="1"/>
  <c r="F3253" i="1" s="1"/>
  <c r="F3254" i="1" a="1"/>
  <c r="F3254" i="1"/>
  <c r="F3255" i="1" a="1"/>
  <c r="F3255" i="1" s="1"/>
  <c r="F3256" i="1" a="1"/>
  <c r="F3256" i="1" s="1"/>
  <c r="F3257" i="1" a="1"/>
  <c r="F3257" i="1" s="1"/>
  <c r="F3258" i="1" a="1"/>
  <c r="F3258" i="1" s="1"/>
  <c r="F3259" i="1" a="1"/>
  <c r="F3259" i="1"/>
  <c r="F3260" i="1" a="1"/>
  <c r="F3260" i="1" s="1"/>
  <c r="F3261" i="1" a="1"/>
  <c r="F3261" i="1" s="1"/>
  <c r="F3262" i="1" a="1"/>
  <c r="F3262" i="1"/>
  <c r="F3263" i="1" a="1"/>
  <c r="F3263" i="1" s="1"/>
  <c r="F3264" i="1" a="1"/>
  <c r="F3264" i="1" s="1"/>
  <c r="F3265" i="1" a="1"/>
  <c r="F3265" i="1" s="1"/>
  <c r="F3266" i="1" a="1"/>
  <c r="F3266" i="1" s="1"/>
  <c r="F3267" i="1" a="1"/>
  <c r="F3267" i="1"/>
  <c r="F3268" i="1" a="1"/>
  <c r="F3268" i="1" s="1"/>
  <c r="F3269" i="1" a="1"/>
  <c r="F3269" i="1" s="1"/>
  <c r="F3270" i="1" a="1"/>
  <c r="F3270" i="1"/>
  <c r="F3271" i="1" a="1"/>
  <c r="F3271" i="1" s="1"/>
  <c r="F3272" i="1" a="1"/>
  <c r="F3272" i="1" s="1"/>
  <c r="F3273" i="1" a="1"/>
  <c r="F3273" i="1" s="1"/>
  <c r="F3274" i="1" a="1"/>
  <c r="F3274" i="1" s="1"/>
  <c r="F3275" i="1" a="1"/>
  <c r="F3275" i="1"/>
  <c r="F3276" i="1" a="1"/>
  <c r="F3276" i="1" s="1"/>
  <c r="F3277" i="1" a="1"/>
  <c r="F3277" i="1" s="1"/>
  <c r="F3278" i="1" a="1"/>
  <c r="F3278" i="1" s="1"/>
  <c r="F3279" i="1" a="1"/>
  <c r="F3279" i="1" s="1"/>
  <c r="F3280" i="1" a="1"/>
  <c r="F3280" i="1" s="1"/>
  <c r="F3281" i="1" a="1"/>
  <c r="F3281" i="1" s="1"/>
  <c r="F3282" i="1" a="1"/>
  <c r="F3282" i="1" s="1"/>
  <c r="F3283" i="1" a="1"/>
  <c r="F3283" i="1" s="1"/>
  <c r="F3284" i="1" a="1"/>
  <c r="F3284" i="1" s="1"/>
  <c r="F3285" i="1" a="1"/>
  <c r="F3285" i="1" s="1"/>
  <c r="F3286" i="1" a="1"/>
  <c r="F3286" i="1" s="1"/>
  <c r="F3287" i="1" a="1"/>
  <c r="F3287" i="1" s="1"/>
  <c r="F3288" i="1" a="1"/>
  <c r="F3288" i="1" s="1"/>
  <c r="F3289" i="1" a="1"/>
  <c r="F3289" i="1" s="1"/>
  <c r="F3290" i="1" a="1"/>
  <c r="F3290" i="1" s="1"/>
  <c r="F3291" i="1" a="1"/>
  <c r="F3291" i="1" s="1"/>
  <c r="F3292" i="1" a="1"/>
  <c r="F3292" i="1" s="1"/>
  <c r="F3293" i="1" a="1"/>
  <c r="F3293" i="1" s="1"/>
  <c r="F3294" i="1" a="1"/>
  <c r="F3294" i="1" s="1"/>
  <c r="F3295" i="1" a="1"/>
  <c r="F3295" i="1" s="1"/>
  <c r="F3296" i="1" a="1"/>
  <c r="F3296" i="1" s="1"/>
  <c r="F3297" i="1" a="1"/>
  <c r="F3297" i="1" s="1"/>
  <c r="F3298" i="1" a="1"/>
  <c r="F3298" i="1" s="1"/>
  <c r="F3299" i="1" a="1"/>
  <c r="F3299" i="1" s="1"/>
  <c r="F3300" i="1" a="1"/>
  <c r="F3300" i="1" s="1"/>
  <c r="F3301" i="1" a="1"/>
  <c r="F3301" i="1" s="1"/>
  <c r="F3302" i="1" a="1"/>
  <c r="F3302" i="1" s="1"/>
  <c r="F3303" i="1" a="1"/>
  <c r="F3303" i="1" s="1"/>
  <c r="F3304" i="1" a="1"/>
  <c r="F3304" i="1" s="1"/>
  <c r="F3305" i="1" a="1"/>
  <c r="F3305" i="1" s="1"/>
  <c r="F3306" i="1" a="1"/>
  <c r="F3306" i="1" s="1"/>
  <c r="F3307" i="1" a="1"/>
  <c r="F3307" i="1" s="1"/>
  <c r="F3308" i="1" a="1"/>
  <c r="F3308" i="1" s="1"/>
  <c r="F3309" i="1" a="1"/>
  <c r="F3309" i="1" s="1"/>
  <c r="F3310" i="1" a="1"/>
  <c r="F3310" i="1" s="1"/>
  <c r="F3311" i="1" a="1"/>
  <c r="F3311" i="1" s="1"/>
  <c r="F3312" i="1" a="1"/>
  <c r="F3312" i="1" s="1"/>
  <c r="F3313" i="1" a="1"/>
  <c r="F3313" i="1" s="1"/>
  <c r="F3314" i="1" a="1"/>
  <c r="F3314" i="1" s="1"/>
  <c r="F3315" i="1" a="1"/>
  <c r="F3315" i="1" s="1"/>
  <c r="F3316" i="1" a="1"/>
  <c r="F3316" i="1" s="1"/>
  <c r="F3317" i="1" a="1"/>
  <c r="F3317" i="1" s="1"/>
  <c r="F3318" i="1" a="1"/>
  <c r="F3318" i="1" s="1"/>
  <c r="F3319" i="1" a="1"/>
  <c r="F3319" i="1" s="1"/>
  <c r="F3320" i="1" a="1"/>
  <c r="F3320" i="1" s="1"/>
  <c r="F3321" i="1" a="1"/>
  <c r="F3321" i="1" s="1"/>
  <c r="F3322" i="1" a="1"/>
  <c r="F3322" i="1" s="1"/>
  <c r="F3323" i="1" a="1"/>
  <c r="F3323" i="1" s="1"/>
  <c r="F3324" i="1" a="1"/>
  <c r="F3324" i="1" s="1"/>
  <c r="F3325" i="1" a="1"/>
  <c r="F3325" i="1" s="1"/>
  <c r="F3326" i="1" a="1"/>
  <c r="F3326" i="1" s="1"/>
  <c r="F3327" i="1" a="1"/>
  <c r="F3327" i="1" s="1"/>
  <c r="F3328" i="1" a="1"/>
  <c r="F3328" i="1" s="1"/>
  <c r="F3329" i="1" a="1"/>
  <c r="F3329" i="1" s="1"/>
  <c r="F3330" i="1" a="1"/>
  <c r="F3330" i="1" s="1"/>
  <c r="F3331" i="1" a="1"/>
  <c r="F3331" i="1" s="1"/>
  <c r="F3332" i="1" a="1"/>
  <c r="F3332" i="1" s="1"/>
  <c r="F3333" i="1" a="1"/>
  <c r="F3333" i="1" s="1"/>
  <c r="F3334" i="1" a="1"/>
  <c r="F3334" i="1" s="1"/>
  <c r="F3335" i="1" a="1"/>
  <c r="F3335" i="1" s="1"/>
  <c r="F3336" i="1" a="1"/>
  <c r="F3336" i="1" s="1"/>
  <c r="F3337" i="1" a="1"/>
  <c r="F3337" i="1" s="1"/>
  <c r="F3338" i="1" a="1"/>
  <c r="F3338" i="1" s="1"/>
  <c r="F3339" i="1" a="1"/>
  <c r="F3339" i="1" s="1"/>
  <c r="F3340" i="1" a="1"/>
  <c r="F3340" i="1" s="1"/>
  <c r="F3341" i="1" a="1"/>
  <c r="F3341" i="1" s="1"/>
  <c r="F3342" i="1" a="1"/>
  <c r="F3342" i="1" s="1"/>
  <c r="F3343" i="1" a="1"/>
  <c r="F3343" i="1" s="1"/>
  <c r="F3344" i="1" a="1"/>
  <c r="F3344" i="1" s="1"/>
  <c r="F3345" i="1" a="1"/>
  <c r="F3345" i="1" s="1"/>
  <c r="F3346" i="1" a="1"/>
  <c r="F3346" i="1" s="1"/>
  <c r="F3347" i="1" a="1"/>
  <c r="F3347" i="1" s="1"/>
  <c r="F3348" i="1" a="1"/>
  <c r="F3348" i="1" s="1"/>
  <c r="F3349" i="1" a="1"/>
  <c r="F3349" i="1" s="1"/>
  <c r="F3350" i="1" a="1"/>
  <c r="F3350" i="1" s="1"/>
  <c r="F3351" i="1" a="1"/>
  <c r="F3351" i="1" s="1"/>
  <c r="F3352" i="1" a="1"/>
  <c r="F3352" i="1" s="1"/>
  <c r="F3353" i="1" a="1"/>
  <c r="F3353" i="1" s="1"/>
  <c r="F3354" i="1" a="1"/>
  <c r="F3354" i="1" s="1"/>
  <c r="F3355" i="1" a="1"/>
  <c r="F3355" i="1" s="1"/>
  <c r="F3356" i="1" a="1"/>
  <c r="F3356" i="1" s="1"/>
  <c r="F3357" i="1" a="1"/>
  <c r="F3357" i="1" s="1"/>
  <c r="F3358" i="1" a="1"/>
  <c r="F3358" i="1" s="1"/>
  <c r="F3359" i="1" a="1"/>
  <c r="F3359" i="1" s="1"/>
  <c r="F3360" i="1" a="1"/>
  <c r="F3360" i="1" s="1"/>
  <c r="F3361" i="1" a="1"/>
  <c r="F3361" i="1" s="1"/>
  <c r="F3362" i="1" a="1"/>
  <c r="F3362" i="1" s="1"/>
  <c r="F3363" i="1" a="1"/>
  <c r="F3363" i="1" s="1"/>
  <c r="F3364" i="1" a="1"/>
  <c r="F3364" i="1" s="1"/>
  <c r="F3365" i="1" a="1"/>
  <c r="F3365" i="1" s="1"/>
  <c r="F3366" i="1" a="1"/>
  <c r="F3366" i="1" s="1"/>
  <c r="F3367" i="1" a="1"/>
  <c r="F3367" i="1" s="1"/>
  <c r="F3368" i="1" a="1"/>
  <c r="F3368" i="1" s="1"/>
  <c r="F3369" i="1" a="1"/>
  <c r="F3369" i="1" s="1"/>
  <c r="F3370" i="1" a="1"/>
  <c r="F3370" i="1" s="1"/>
  <c r="F3371" i="1" a="1"/>
  <c r="F3371" i="1" s="1"/>
  <c r="F3372" i="1" a="1"/>
  <c r="F3372" i="1" s="1"/>
  <c r="F3373" i="1" a="1"/>
  <c r="F3373" i="1" s="1"/>
  <c r="F3374" i="1" a="1"/>
  <c r="F3374" i="1" s="1"/>
  <c r="F3375" i="1" a="1"/>
  <c r="F3375" i="1" s="1"/>
  <c r="F3376" i="1" a="1"/>
  <c r="F3376" i="1" s="1"/>
  <c r="F3377" i="1" a="1"/>
  <c r="F3377" i="1" s="1"/>
  <c r="F3378" i="1" a="1"/>
  <c r="F3378" i="1" s="1"/>
  <c r="F3379" i="1" a="1"/>
  <c r="F3379" i="1" s="1"/>
  <c r="F3380" i="1" a="1"/>
  <c r="F3380" i="1" s="1"/>
  <c r="F3381" i="1" a="1"/>
  <c r="F3381" i="1" s="1"/>
  <c r="F3382" i="1" a="1"/>
  <c r="F3382" i="1" s="1"/>
  <c r="F3383" i="1" a="1"/>
  <c r="F3383" i="1" s="1"/>
  <c r="F3384" i="1" a="1"/>
  <c r="F3384" i="1" s="1"/>
  <c r="F3385" i="1" a="1"/>
  <c r="F3385" i="1" s="1"/>
  <c r="F3386" i="1" a="1"/>
  <c r="F3386" i="1" s="1"/>
  <c r="F3387" i="1" a="1"/>
  <c r="F3387" i="1" s="1"/>
  <c r="F3388" i="1" a="1"/>
  <c r="F3388" i="1" s="1"/>
  <c r="F3389" i="1" a="1"/>
  <c r="F3389" i="1" s="1"/>
  <c r="F3390" i="1" a="1"/>
  <c r="F3390" i="1" s="1"/>
  <c r="F3391" i="1" a="1"/>
  <c r="F3391" i="1" s="1"/>
  <c r="F3392" i="1" a="1"/>
  <c r="F3392" i="1" s="1"/>
  <c r="F3393" i="1" a="1"/>
  <c r="F3393" i="1" s="1"/>
  <c r="F3394" i="1" a="1"/>
  <c r="F3394" i="1" s="1"/>
  <c r="F3395" i="1" a="1"/>
  <c r="F3395" i="1" s="1"/>
  <c r="F3396" i="1" a="1"/>
  <c r="F3396" i="1" s="1"/>
  <c r="F3397" i="1" a="1"/>
  <c r="F3397" i="1" s="1"/>
  <c r="F3398" i="1" a="1"/>
  <c r="F3398" i="1" s="1"/>
  <c r="F3399" i="1" a="1"/>
  <c r="F3399" i="1" s="1"/>
  <c r="F3400" i="1" a="1"/>
  <c r="F3400" i="1" s="1"/>
  <c r="F3401" i="1" a="1"/>
  <c r="F3401" i="1" s="1"/>
  <c r="F3402" i="1" a="1"/>
  <c r="F3402" i="1" s="1"/>
  <c r="F3403" i="1" a="1"/>
  <c r="F3403" i="1" s="1"/>
  <c r="F3404" i="1" a="1"/>
  <c r="F3404" i="1" s="1"/>
  <c r="F3405" i="1" a="1"/>
  <c r="F3405" i="1" s="1"/>
  <c r="F3406" i="1" a="1"/>
  <c r="F3406" i="1" s="1"/>
  <c r="F3407" i="1" a="1"/>
  <c r="F3407" i="1" s="1"/>
  <c r="F3408" i="1" a="1"/>
  <c r="F3408" i="1" s="1"/>
  <c r="F3409" i="1" a="1"/>
  <c r="F3409" i="1" s="1"/>
  <c r="F3410" i="1" a="1"/>
  <c r="F3410" i="1" s="1"/>
  <c r="F3411" i="1" a="1"/>
  <c r="F3411" i="1" s="1"/>
  <c r="F3412" i="1" a="1"/>
  <c r="F3412" i="1" s="1"/>
  <c r="F3413" i="1" a="1"/>
  <c r="F3413" i="1" s="1"/>
  <c r="F3414" i="1" a="1"/>
  <c r="F3414" i="1" s="1"/>
  <c r="F3415" i="1" a="1"/>
  <c r="F3415" i="1" s="1"/>
  <c r="F3416" i="1" a="1"/>
  <c r="F3416" i="1" s="1"/>
  <c r="F3417" i="1" a="1"/>
  <c r="F3417" i="1" s="1"/>
  <c r="F3418" i="1" a="1"/>
  <c r="F3418" i="1" s="1"/>
  <c r="F3419" i="1" a="1"/>
  <c r="F3419" i="1" s="1"/>
  <c r="F3420" i="1" a="1"/>
  <c r="F3420" i="1" s="1"/>
  <c r="F3421" i="1" a="1"/>
  <c r="F3421" i="1" s="1"/>
  <c r="F3422" i="1" a="1"/>
  <c r="F3422" i="1" s="1"/>
  <c r="F3423" i="1" a="1"/>
  <c r="F3423" i="1" s="1"/>
  <c r="F3424" i="1" a="1"/>
  <c r="F3424" i="1" s="1"/>
  <c r="F3425" i="1" a="1"/>
  <c r="F3425" i="1" s="1"/>
  <c r="F3426" i="1" a="1"/>
  <c r="F3426" i="1" s="1"/>
  <c r="F3427" i="1" a="1"/>
  <c r="F3427" i="1" s="1"/>
  <c r="F3428" i="1" a="1"/>
  <c r="F3428" i="1" s="1"/>
  <c r="F3429" i="1" a="1"/>
  <c r="F3429" i="1" s="1"/>
  <c r="F3430" i="1" a="1"/>
  <c r="F3430" i="1" s="1"/>
  <c r="F3431" i="1" a="1"/>
  <c r="F3431" i="1" s="1"/>
  <c r="F3432" i="1" a="1"/>
  <c r="F3432" i="1" s="1"/>
  <c r="F3433" i="1" a="1"/>
  <c r="F3433" i="1" s="1"/>
  <c r="F3434" i="1" a="1"/>
  <c r="F3434" i="1" s="1"/>
  <c r="F3435" i="1" a="1"/>
  <c r="F3435" i="1" s="1"/>
  <c r="F3436" i="1" a="1"/>
  <c r="F3436" i="1" s="1"/>
  <c r="F3437" i="1" a="1"/>
  <c r="F3437" i="1" s="1"/>
  <c r="F3438" i="1" a="1"/>
  <c r="F3438" i="1" s="1"/>
  <c r="F3439" i="1" a="1"/>
  <c r="F3439" i="1" s="1"/>
  <c r="F3440" i="1" a="1"/>
  <c r="F3440" i="1" s="1"/>
  <c r="F3441" i="1" a="1"/>
  <c r="F3441" i="1" s="1"/>
  <c r="F3442" i="1" a="1"/>
  <c r="F3442" i="1" s="1"/>
  <c r="F3443" i="1" a="1"/>
  <c r="F3443" i="1" s="1"/>
  <c r="F3444" i="1" a="1"/>
  <c r="F3444" i="1" s="1"/>
  <c r="F3445" i="1" a="1"/>
  <c r="F3445" i="1" s="1"/>
  <c r="F3446" i="1" a="1"/>
  <c r="F3446" i="1" s="1"/>
  <c r="F3447" i="1" a="1"/>
  <c r="F3447" i="1" s="1"/>
  <c r="F3448" i="1" a="1"/>
  <c r="F3448" i="1" s="1"/>
  <c r="F3449" i="1" a="1"/>
  <c r="F3449" i="1" s="1"/>
  <c r="F3450" i="1" a="1"/>
  <c r="F3450" i="1" s="1"/>
  <c r="F3451" i="1" a="1"/>
  <c r="F3451" i="1" s="1"/>
  <c r="F3452" i="1" a="1"/>
  <c r="F3452" i="1" s="1"/>
  <c r="F3453" i="1" a="1"/>
  <c r="F3453" i="1" s="1"/>
  <c r="F3454" i="1" a="1"/>
  <c r="F3454" i="1" s="1"/>
  <c r="F3455" i="1" a="1"/>
  <c r="F3455" i="1" s="1"/>
  <c r="F3456" i="1" a="1"/>
  <c r="F3456" i="1" s="1"/>
  <c r="F3457" i="1" a="1"/>
  <c r="F3457" i="1" s="1"/>
  <c r="F3458" i="1" a="1"/>
  <c r="F3458" i="1" s="1"/>
  <c r="F3459" i="1" a="1"/>
  <c r="F3459" i="1" s="1"/>
  <c r="F3460" i="1" a="1"/>
  <c r="F3460" i="1" s="1"/>
  <c r="F3461" i="1" a="1"/>
  <c r="F3461" i="1" s="1"/>
  <c r="F3462" i="1" a="1"/>
  <c r="F3462" i="1" s="1"/>
  <c r="F3463" i="1" a="1"/>
  <c r="F3463" i="1" s="1"/>
  <c r="F3464" i="1" a="1"/>
  <c r="F3464" i="1" s="1"/>
  <c r="F3465" i="1" a="1"/>
  <c r="F3465" i="1" s="1"/>
  <c r="F3466" i="1" a="1"/>
  <c r="F3466" i="1" s="1"/>
  <c r="F3467" i="1" a="1"/>
  <c r="F3467" i="1" s="1"/>
  <c r="F3468" i="1" a="1"/>
  <c r="F3468" i="1" s="1"/>
  <c r="F3469" i="1" a="1"/>
  <c r="F3469" i="1" s="1"/>
  <c r="F3470" i="1" a="1"/>
  <c r="F3470" i="1" s="1"/>
  <c r="F3471" i="1" a="1"/>
  <c r="F3471" i="1" s="1"/>
  <c r="F3472" i="1" a="1"/>
  <c r="F3472" i="1" s="1"/>
  <c r="F3473" i="1" a="1"/>
  <c r="F3473" i="1" s="1"/>
  <c r="F3474" i="1" a="1"/>
  <c r="F3474" i="1" s="1"/>
  <c r="F3475" i="1" a="1"/>
  <c r="F3475" i="1" s="1"/>
  <c r="F3476" i="1" a="1"/>
  <c r="F3476" i="1" s="1"/>
  <c r="F3477" i="1" a="1"/>
  <c r="F3477" i="1" s="1"/>
  <c r="F3478" i="1" a="1"/>
  <c r="F3478" i="1" s="1"/>
  <c r="F3479" i="1" a="1"/>
  <c r="F3479" i="1" s="1"/>
  <c r="F3480" i="1" a="1"/>
  <c r="F3480" i="1" s="1"/>
  <c r="F3481" i="1" a="1"/>
  <c r="F3481" i="1" s="1"/>
  <c r="F3482" i="1" a="1"/>
  <c r="F3482" i="1" s="1"/>
  <c r="F3483" i="1" a="1"/>
  <c r="F3483" i="1" s="1"/>
  <c r="F3484" i="1" a="1"/>
  <c r="F3484" i="1" s="1"/>
  <c r="F3485" i="1" a="1"/>
  <c r="F3485" i="1" s="1"/>
  <c r="F3486" i="1" a="1"/>
  <c r="F3486" i="1" s="1"/>
  <c r="F3487" i="1" a="1"/>
  <c r="F3487" i="1" s="1"/>
  <c r="F3488" i="1" a="1"/>
  <c r="F3488" i="1" s="1"/>
  <c r="F3489" i="1" a="1"/>
  <c r="F3489" i="1" s="1"/>
  <c r="F3490" i="1" a="1"/>
  <c r="F3490" i="1" s="1"/>
  <c r="F3491" i="1" a="1"/>
  <c r="F3491" i="1" s="1"/>
  <c r="F3492" i="1" a="1"/>
  <c r="F3492" i="1" s="1"/>
  <c r="F3493" i="1" a="1"/>
  <c r="F3493" i="1" s="1"/>
  <c r="F3494" i="1" a="1"/>
  <c r="F3494" i="1" s="1"/>
  <c r="F3495" i="1" a="1"/>
  <c r="F3495" i="1" s="1"/>
  <c r="F3496" i="1" a="1"/>
  <c r="F3496" i="1" s="1"/>
  <c r="F3497" i="1" a="1"/>
  <c r="F3497" i="1" s="1"/>
  <c r="F3498" i="1" a="1"/>
  <c r="F3498" i="1" s="1"/>
  <c r="F3499" i="1" a="1"/>
  <c r="F3499" i="1" s="1"/>
  <c r="F3500" i="1" a="1"/>
  <c r="F3500" i="1" s="1"/>
  <c r="F3501" i="1" a="1"/>
  <c r="F3501" i="1" s="1"/>
  <c r="F3502" i="1" a="1"/>
  <c r="F3502" i="1" s="1"/>
  <c r="F3503" i="1" a="1"/>
  <c r="F3503" i="1" s="1"/>
  <c r="F3504" i="1" a="1"/>
  <c r="F3504" i="1" s="1"/>
  <c r="F3505" i="1" a="1"/>
  <c r="F3505" i="1" s="1"/>
  <c r="F3506" i="1" a="1"/>
  <c r="F3506" i="1" s="1"/>
  <c r="F3507" i="1" a="1"/>
  <c r="F3507" i="1" s="1"/>
  <c r="F3508" i="1" a="1"/>
  <c r="F3508" i="1" s="1"/>
  <c r="F3509" i="1" a="1"/>
  <c r="F3509" i="1" s="1"/>
  <c r="F3510" i="1" a="1"/>
  <c r="F3510" i="1" s="1"/>
  <c r="F3511" i="1" a="1"/>
  <c r="F3511" i="1" s="1"/>
  <c r="F3512" i="1" a="1"/>
  <c r="F3512" i="1" s="1"/>
  <c r="F3513" i="1" a="1"/>
  <c r="F3513" i="1" s="1"/>
  <c r="F3514" i="1" a="1"/>
  <c r="F3514" i="1" s="1"/>
  <c r="F3515" i="1" a="1"/>
  <c r="F3515" i="1" s="1"/>
  <c r="F3516" i="1" a="1"/>
  <c r="F3516" i="1" s="1"/>
  <c r="F3517" i="1" a="1"/>
  <c r="F3517" i="1" s="1"/>
  <c r="F3518" i="1" a="1"/>
  <c r="F3518" i="1" s="1"/>
  <c r="F3519" i="1" a="1"/>
  <c r="F3519" i="1" s="1"/>
  <c r="F3520" i="1" a="1"/>
  <c r="F3520" i="1" s="1"/>
  <c r="F3521" i="1" a="1"/>
  <c r="F3521" i="1" s="1"/>
  <c r="F3522" i="1" a="1"/>
  <c r="F3522" i="1" s="1"/>
  <c r="F3523" i="1" a="1"/>
  <c r="F3523" i="1" s="1"/>
  <c r="F3524" i="1" a="1"/>
  <c r="F3524" i="1" s="1"/>
  <c r="F3525" i="1" a="1"/>
  <c r="F3525" i="1" s="1"/>
  <c r="F3526" i="1" a="1"/>
  <c r="F3526" i="1" s="1"/>
  <c r="F3527" i="1" a="1"/>
  <c r="F3527" i="1" s="1"/>
  <c r="F3528" i="1" a="1"/>
  <c r="F3528" i="1" s="1"/>
  <c r="F3529" i="1" a="1"/>
  <c r="F3529" i="1" s="1"/>
  <c r="F3530" i="1" a="1"/>
  <c r="F3530" i="1" s="1"/>
  <c r="F3531" i="1" a="1"/>
  <c r="F3531" i="1" s="1"/>
  <c r="F3532" i="1" a="1"/>
  <c r="F3532" i="1" s="1"/>
  <c r="F3533" i="1" a="1"/>
  <c r="F3533" i="1"/>
  <c r="F3534" i="1" a="1"/>
  <c r="F3534" i="1" s="1"/>
  <c r="F3535" i="1" a="1"/>
  <c r="F3535" i="1" s="1"/>
  <c r="F3536" i="1" a="1"/>
  <c r="F3536" i="1" s="1"/>
  <c r="F3537" i="1" a="1"/>
  <c r="F3537" i="1" s="1"/>
  <c r="F3538" i="1" a="1"/>
  <c r="F3538" i="1" s="1"/>
  <c r="F3539" i="1" a="1"/>
  <c r="F3539" i="1" s="1"/>
  <c r="F3540" i="1" a="1"/>
  <c r="F3540" i="1" s="1"/>
  <c r="F3541" i="1" a="1"/>
  <c r="F3541" i="1"/>
  <c r="F3542" i="1" a="1"/>
  <c r="F3542" i="1" s="1"/>
  <c r="F3543" i="1" a="1"/>
  <c r="F3543" i="1" s="1"/>
  <c r="F3544" i="1" a="1"/>
  <c r="F3544" i="1" s="1"/>
  <c r="F3545" i="1" a="1"/>
  <c r="F3545" i="1" s="1"/>
  <c r="F3546" i="1" a="1"/>
  <c r="F3546" i="1" s="1"/>
  <c r="F3547" i="1" a="1"/>
  <c r="F3547" i="1" s="1"/>
  <c r="F3548" i="1" a="1"/>
  <c r="F3548" i="1" s="1"/>
  <c r="F3549" i="1" a="1"/>
  <c r="F3549" i="1"/>
  <c r="F3550" i="1" a="1"/>
  <c r="F3550" i="1" s="1"/>
  <c r="F3551" i="1" a="1"/>
  <c r="F3551" i="1" s="1"/>
  <c r="F3552" i="1" a="1"/>
  <c r="F3552" i="1" s="1"/>
  <c r="F3553" i="1" a="1"/>
  <c r="F3553" i="1" s="1"/>
  <c r="F3554" i="1" a="1"/>
  <c r="F3554" i="1" s="1"/>
  <c r="F3555" i="1" a="1"/>
  <c r="F3555" i="1" s="1"/>
  <c r="F3556" i="1" a="1"/>
  <c r="F3556" i="1" s="1"/>
  <c r="F3557" i="1" a="1"/>
  <c r="F3557" i="1"/>
  <c r="F3558" i="1" a="1"/>
  <c r="F3558" i="1" s="1"/>
  <c r="F3559" i="1" a="1"/>
  <c r="F3559" i="1"/>
  <c r="F3560" i="1" a="1"/>
  <c r="F3560" i="1" s="1"/>
  <c r="F3561" i="1" a="1"/>
  <c r="F3561" i="1"/>
  <c r="F3562" i="1" a="1"/>
  <c r="F3562" i="1" s="1"/>
  <c r="F3563" i="1" a="1"/>
  <c r="F3563" i="1"/>
  <c r="F3564" i="1" a="1"/>
  <c r="F3564" i="1" s="1"/>
  <c r="F3565" i="1" a="1"/>
  <c r="F3565" i="1"/>
  <c r="F3566" i="1" a="1"/>
  <c r="F3566" i="1" s="1"/>
  <c r="F3567" i="1" a="1"/>
  <c r="F3567" i="1"/>
  <c r="F3568" i="1" a="1"/>
  <c r="F3568" i="1" s="1"/>
  <c r="F3569" i="1" a="1"/>
  <c r="F3569" i="1"/>
  <c r="F3570" i="1" a="1"/>
  <c r="F3570" i="1" s="1"/>
  <c r="F3571" i="1" a="1"/>
  <c r="F3571" i="1"/>
  <c r="F3572" i="1" a="1"/>
  <c r="F3572" i="1" s="1"/>
  <c r="F3573" i="1" a="1"/>
  <c r="F3573" i="1"/>
  <c r="F3574" i="1" a="1"/>
  <c r="F3574" i="1" s="1"/>
  <c r="F3575" i="1" a="1"/>
  <c r="F3575" i="1" s="1"/>
  <c r="F3576" i="1" a="1"/>
  <c r="F3576" i="1" s="1"/>
  <c r="F3577" i="1" a="1"/>
  <c r="F3577" i="1" s="1"/>
  <c r="F3578" i="1" a="1"/>
  <c r="F3578" i="1" s="1"/>
  <c r="F3579" i="1" a="1"/>
  <c r="F3579" i="1" s="1"/>
  <c r="F3580" i="1" a="1"/>
  <c r="F3580" i="1" s="1"/>
  <c r="F3581" i="1" a="1"/>
  <c r="F3581" i="1" s="1"/>
  <c r="F3582" i="1" a="1"/>
  <c r="F3582" i="1" s="1"/>
  <c r="F3583" i="1" a="1"/>
  <c r="F3583" i="1" s="1"/>
  <c r="F3584" i="1" a="1"/>
  <c r="F3584" i="1" s="1"/>
  <c r="F3585" i="1" a="1"/>
  <c r="F3585" i="1" s="1"/>
  <c r="F3586" i="1" a="1"/>
  <c r="F3586" i="1" s="1"/>
  <c r="F3587" i="1" a="1"/>
  <c r="F3587" i="1" s="1"/>
  <c r="F3588" i="1" a="1"/>
  <c r="F3588" i="1" s="1"/>
  <c r="F3589" i="1" a="1"/>
  <c r="F3589" i="1" s="1"/>
  <c r="F3590" i="1" a="1"/>
  <c r="F3590" i="1" s="1"/>
  <c r="F3591" i="1" a="1"/>
  <c r="F3591" i="1" s="1"/>
  <c r="F3592" i="1" a="1"/>
  <c r="F3592" i="1" s="1"/>
  <c r="F3593" i="1" a="1"/>
  <c r="F3593" i="1" s="1"/>
  <c r="F3594" i="1" a="1"/>
  <c r="F3594" i="1" s="1"/>
  <c r="F3595" i="1" a="1"/>
  <c r="F3595" i="1" s="1"/>
  <c r="F3596" i="1" a="1"/>
  <c r="F3596" i="1" s="1"/>
  <c r="F3597" i="1" a="1"/>
  <c r="F3597" i="1" s="1"/>
  <c r="F3598" i="1" a="1"/>
  <c r="F3598" i="1" s="1"/>
  <c r="F3599" i="1" a="1"/>
  <c r="F3599" i="1" s="1"/>
  <c r="F3600" i="1" a="1"/>
  <c r="F3600" i="1" s="1"/>
  <c r="F3601" i="1" a="1"/>
  <c r="F3601" i="1" s="1"/>
  <c r="F3602" i="1" a="1"/>
  <c r="F3602" i="1" s="1"/>
  <c r="F3603" i="1" a="1"/>
  <c r="F3603" i="1" s="1"/>
  <c r="F3604" i="1" a="1"/>
  <c r="F3604" i="1" s="1"/>
  <c r="F3605" i="1" a="1"/>
  <c r="F3605" i="1" s="1"/>
  <c r="F3606" i="1" a="1"/>
  <c r="F3606" i="1" s="1"/>
  <c r="F3607" i="1" a="1"/>
  <c r="F3607" i="1" s="1"/>
  <c r="F3608" i="1" a="1"/>
  <c r="F3608" i="1" s="1"/>
  <c r="F3609" i="1" a="1"/>
  <c r="F3609" i="1" s="1"/>
  <c r="F3610" i="1" a="1"/>
  <c r="F3610" i="1" s="1"/>
  <c r="F3611" i="1" a="1"/>
  <c r="F3611" i="1" s="1"/>
  <c r="F3612" i="1" a="1"/>
  <c r="F3612" i="1" s="1"/>
  <c r="F3613" i="1" a="1"/>
  <c r="F3613" i="1" s="1"/>
  <c r="F3614" i="1" a="1"/>
  <c r="F3614" i="1" s="1"/>
  <c r="F3615" i="1" a="1"/>
  <c r="F3615" i="1" s="1"/>
  <c r="F3616" i="1" a="1"/>
  <c r="F3616" i="1" s="1"/>
  <c r="F3617" i="1" a="1"/>
  <c r="F3617" i="1" s="1"/>
  <c r="F3618" i="1" a="1"/>
  <c r="F3618" i="1" s="1"/>
  <c r="F3619" i="1" a="1"/>
  <c r="F3619" i="1" s="1"/>
  <c r="F3620" i="1" a="1"/>
  <c r="F3620" i="1" s="1"/>
  <c r="F3621" i="1" a="1"/>
  <c r="F3621" i="1" s="1"/>
  <c r="F3622" i="1" a="1"/>
  <c r="F3622" i="1" s="1"/>
  <c r="F3623" i="1" a="1"/>
  <c r="F3623" i="1" s="1"/>
  <c r="F3624" i="1" a="1"/>
  <c r="F3624" i="1" s="1"/>
  <c r="F3625" i="1" a="1"/>
  <c r="F3625" i="1" s="1"/>
  <c r="F3626" i="1" a="1"/>
  <c r="F3626" i="1" s="1"/>
  <c r="F3627" i="1" a="1"/>
  <c r="F3627" i="1" s="1"/>
  <c r="F3628" i="1" a="1"/>
  <c r="F3628" i="1" s="1"/>
  <c r="F3629" i="1" a="1"/>
  <c r="F3629" i="1" s="1"/>
  <c r="F3630" i="1" a="1"/>
  <c r="F3630" i="1" s="1"/>
  <c r="F3631" i="1" a="1"/>
  <c r="F3631" i="1" s="1"/>
  <c r="F3632" i="1" a="1"/>
  <c r="F3632" i="1" s="1"/>
  <c r="F3633" i="1" a="1"/>
  <c r="F3633" i="1" s="1"/>
  <c r="F3634" i="1" a="1"/>
  <c r="F3634" i="1" s="1"/>
  <c r="F3635" i="1" a="1"/>
  <c r="F3635" i="1" s="1"/>
  <c r="F3636" i="1" a="1"/>
  <c r="F3636" i="1" s="1"/>
  <c r="F3637" i="1" a="1"/>
  <c r="F3637" i="1" s="1"/>
  <c r="F3638" i="1" a="1"/>
  <c r="F3638" i="1" s="1"/>
  <c r="F3639" i="1" a="1"/>
  <c r="F3639" i="1" s="1"/>
  <c r="F3640" i="1" a="1"/>
  <c r="F3640" i="1" s="1"/>
  <c r="F3641" i="1" a="1"/>
  <c r="F3641" i="1" s="1"/>
  <c r="F3642" i="1" a="1"/>
  <c r="F3642" i="1" s="1"/>
  <c r="F3643" i="1" a="1"/>
  <c r="F3643" i="1" s="1"/>
  <c r="F3644" i="1" a="1"/>
  <c r="F3644" i="1" s="1"/>
  <c r="F3645" i="1" a="1"/>
  <c r="F3645" i="1" s="1"/>
  <c r="F3646" i="1" a="1"/>
  <c r="F3646" i="1" s="1"/>
  <c r="F3647" i="1" a="1"/>
  <c r="F3647" i="1" s="1"/>
  <c r="F3648" i="1" a="1"/>
  <c r="F3648" i="1" s="1"/>
  <c r="F3649" i="1" a="1"/>
  <c r="F3649" i="1" s="1"/>
  <c r="F3650" i="1" a="1"/>
  <c r="F3650" i="1" s="1"/>
  <c r="F3651" i="1" a="1"/>
  <c r="F3651" i="1" s="1"/>
  <c r="F3652" i="1" a="1"/>
  <c r="F3652" i="1" s="1"/>
  <c r="F3653" i="1" a="1"/>
  <c r="F3653" i="1" s="1"/>
  <c r="F3654" i="1" a="1"/>
  <c r="F3654" i="1" s="1"/>
  <c r="F3655" i="1" a="1"/>
  <c r="F3655" i="1" s="1"/>
  <c r="F3656" i="1" a="1"/>
  <c r="F3656" i="1" s="1"/>
  <c r="F3657" i="1" a="1"/>
  <c r="F3657" i="1" s="1"/>
  <c r="F3658" i="1" a="1"/>
  <c r="F3658" i="1" s="1"/>
  <c r="F3659" i="1" a="1"/>
  <c r="F3659" i="1" s="1"/>
  <c r="F3660" i="1" a="1"/>
  <c r="F3660" i="1" s="1"/>
  <c r="F3661" i="1" a="1"/>
  <c r="F3661" i="1" s="1"/>
  <c r="F3662" i="1" a="1"/>
  <c r="F3662" i="1" s="1"/>
  <c r="F3663" i="1" a="1"/>
  <c r="F3663" i="1" s="1"/>
  <c r="F3664" i="1" a="1"/>
  <c r="F3664" i="1" s="1"/>
  <c r="F3665" i="1" a="1"/>
  <c r="F3665" i="1" s="1"/>
  <c r="F3666" i="1" a="1"/>
  <c r="F3666" i="1" s="1"/>
  <c r="F3667" i="1" a="1"/>
  <c r="F3667" i="1" s="1"/>
  <c r="F3668" i="1" a="1"/>
  <c r="F3668" i="1" s="1"/>
  <c r="F3669" i="1" a="1"/>
  <c r="F3669" i="1" s="1"/>
  <c r="F3670" i="1" a="1"/>
  <c r="F3670" i="1" s="1"/>
  <c r="F3671" i="1" a="1"/>
  <c r="F3671" i="1" s="1"/>
  <c r="F3672" i="1" a="1"/>
  <c r="F3672" i="1" s="1"/>
  <c r="F3673" i="1" a="1"/>
  <c r="F3673" i="1" s="1"/>
  <c r="F3674" i="1" a="1"/>
  <c r="F3674" i="1" s="1"/>
  <c r="F3675" i="1" a="1"/>
  <c r="F3675" i="1" s="1"/>
  <c r="F3676" i="1" a="1"/>
  <c r="F3676" i="1" s="1"/>
  <c r="F3677" i="1" a="1"/>
  <c r="F3677" i="1" s="1"/>
  <c r="F3678" i="1" a="1"/>
  <c r="F3678" i="1" s="1"/>
  <c r="F3679" i="1" a="1"/>
  <c r="F3679" i="1" s="1"/>
  <c r="F3680" i="1" a="1"/>
  <c r="F3680" i="1" s="1"/>
  <c r="F3681" i="1" a="1"/>
  <c r="F3681" i="1" s="1"/>
  <c r="F3682" i="1" a="1"/>
  <c r="F3682" i="1" s="1"/>
  <c r="F3683" i="1" a="1"/>
  <c r="F3683" i="1" s="1"/>
  <c r="F3684" i="1" a="1"/>
  <c r="F3684" i="1" s="1"/>
  <c r="F3685" i="1" a="1"/>
  <c r="F3685" i="1" s="1"/>
  <c r="F3686" i="1" a="1"/>
  <c r="F3686" i="1" s="1"/>
  <c r="F3687" i="1" a="1"/>
  <c r="F3687" i="1" s="1"/>
  <c r="F3688" i="1" a="1"/>
  <c r="F3688" i="1" s="1"/>
  <c r="F3689" i="1" a="1"/>
  <c r="F3689" i="1" s="1"/>
  <c r="F3690" i="1" a="1"/>
  <c r="F3690" i="1" s="1"/>
  <c r="F3691" i="1" a="1"/>
  <c r="F3691" i="1" s="1"/>
  <c r="F3692" i="1" a="1"/>
  <c r="F3692" i="1" s="1"/>
  <c r="F3693" i="1" a="1"/>
  <c r="F3693" i="1" s="1"/>
  <c r="F3694" i="1" a="1"/>
  <c r="F3694" i="1" s="1"/>
  <c r="F3695" i="1" a="1"/>
  <c r="F3695" i="1" s="1"/>
  <c r="F3696" i="1" a="1"/>
  <c r="F3696" i="1" s="1"/>
  <c r="F3697" i="1" a="1"/>
  <c r="F3697" i="1" s="1"/>
  <c r="F3698" i="1" a="1"/>
  <c r="F3698" i="1" s="1"/>
  <c r="F3699" i="1" a="1"/>
  <c r="F3699" i="1" s="1"/>
  <c r="F3700" i="1" a="1"/>
  <c r="F3700" i="1" s="1"/>
  <c r="F3701" i="1" a="1"/>
  <c r="F3701" i="1" s="1"/>
  <c r="F3702" i="1" a="1"/>
  <c r="F3702" i="1" s="1"/>
  <c r="F3703" i="1" a="1"/>
  <c r="F3703" i="1" s="1"/>
  <c r="F3704" i="1" a="1"/>
  <c r="F3704" i="1" s="1"/>
  <c r="F3705" i="1" a="1"/>
  <c r="F3705" i="1" s="1"/>
  <c r="F3706" i="1" a="1"/>
  <c r="F3706" i="1" s="1"/>
  <c r="F3707" i="1" a="1"/>
  <c r="F3707" i="1" s="1"/>
  <c r="F3708" i="1" a="1"/>
  <c r="F3708" i="1" s="1"/>
  <c r="F3709" i="1" a="1"/>
  <c r="F3709" i="1" s="1"/>
  <c r="F3710" i="1" a="1"/>
  <c r="F3710" i="1" s="1"/>
  <c r="F3711" i="1" a="1"/>
  <c r="F3711" i="1" s="1"/>
  <c r="F3712" i="1" a="1"/>
  <c r="F3712" i="1" s="1"/>
  <c r="F3713" i="1" a="1"/>
  <c r="F3713" i="1" s="1"/>
  <c r="F3714" i="1" a="1"/>
  <c r="F3714" i="1" s="1"/>
  <c r="F3715" i="1" a="1"/>
  <c r="F3715" i="1" s="1"/>
  <c r="F3716" i="1" a="1"/>
  <c r="F3716" i="1" s="1"/>
  <c r="F3717" i="1" a="1"/>
  <c r="F3717" i="1" s="1"/>
  <c r="F3718" i="1" a="1"/>
  <c r="F3718" i="1" s="1"/>
  <c r="F3719" i="1" a="1"/>
  <c r="F3719" i="1" s="1"/>
  <c r="F3720" i="1" a="1"/>
  <c r="F3720" i="1" s="1"/>
  <c r="F3721" i="1" a="1"/>
  <c r="F3721" i="1" s="1"/>
  <c r="F3722" i="1" a="1"/>
  <c r="F3722" i="1" s="1"/>
  <c r="F3723" i="1" a="1"/>
  <c r="F3723" i="1" s="1"/>
  <c r="F3724" i="1" a="1"/>
  <c r="F3724" i="1" s="1"/>
  <c r="F3725" i="1" a="1"/>
  <c r="F3725" i="1" s="1"/>
  <c r="F3726" i="1" a="1"/>
  <c r="F3726" i="1" s="1"/>
  <c r="F3727" i="1" a="1"/>
  <c r="F3727" i="1" s="1"/>
  <c r="F3728" i="1" a="1"/>
  <c r="F3728" i="1" s="1"/>
  <c r="F3729" i="1" a="1"/>
  <c r="F3729" i="1" s="1"/>
  <c r="F3730" i="1" a="1"/>
  <c r="F3730" i="1" s="1"/>
  <c r="F3731" i="1" a="1"/>
  <c r="F3731" i="1" s="1"/>
  <c r="F3732" i="1" a="1"/>
  <c r="F3732" i="1" s="1"/>
  <c r="F3733" i="1" a="1"/>
  <c r="F3733" i="1" s="1"/>
  <c r="F3734" i="1" a="1"/>
  <c r="F3734" i="1" s="1"/>
  <c r="F3735" i="1" a="1"/>
  <c r="F3735" i="1" s="1"/>
  <c r="F3736" i="1" a="1"/>
  <c r="F3736" i="1" s="1"/>
  <c r="F3737" i="1" a="1"/>
  <c r="F3737" i="1" s="1"/>
  <c r="F3738" i="1" a="1"/>
  <c r="F3738" i="1" s="1"/>
  <c r="F3739" i="1" a="1"/>
  <c r="F3739" i="1" s="1"/>
  <c r="F3740" i="1" a="1"/>
  <c r="F3740" i="1" s="1"/>
  <c r="F3741" i="1" a="1"/>
  <c r="F3741" i="1" s="1"/>
  <c r="F3742" i="1" a="1"/>
  <c r="F3742" i="1" s="1"/>
  <c r="F3743" i="1" a="1"/>
  <c r="F3743" i="1" s="1"/>
  <c r="F3744" i="1" a="1"/>
  <c r="F3744" i="1" s="1"/>
  <c r="F3745" i="1" a="1"/>
  <c r="F3745" i="1" s="1"/>
  <c r="F3746" i="1" a="1"/>
  <c r="F3746" i="1" s="1"/>
  <c r="F3747" i="1" a="1"/>
  <c r="F3747" i="1" s="1"/>
  <c r="F3748" i="1" a="1"/>
  <c r="F3748" i="1" s="1"/>
  <c r="F3749" i="1" a="1"/>
  <c r="F3749" i="1" s="1"/>
  <c r="F3750" i="1" a="1"/>
  <c r="F3750" i="1" s="1"/>
  <c r="F3751" i="1" a="1"/>
  <c r="F3751" i="1" s="1"/>
  <c r="F3752" i="1" a="1"/>
  <c r="F3752" i="1" s="1"/>
  <c r="F3753" i="1" a="1"/>
  <c r="F3753" i="1" s="1"/>
  <c r="F3754" i="1" a="1"/>
  <c r="F3754" i="1" s="1"/>
  <c r="F3755" i="1" a="1"/>
  <c r="F3755" i="1" s="1"/>
  <c r="F3756" i="1" a="1"/>
  <c r="F3756" i="1" s="1"/>
  <c r="F3757" i="1" a="1"/>
  <c r="F3757" i="1" s="1"/>
  <c r="F3758" i="1" a="1"/>
  <c r="F3758" i="1" s="1"/>
  <c r="F3759" i="1" a="1"/>
  <c r="F3759" i="1" s="1"/>
  <c r="F3760" i="1" a="1"/>
  <c r="F3760" i="1" s="1"/>
  <c r="F3761" i="1" a="1"/>
  <c r="F3761" i="1" s="1"/>
  <c r="F3762" i="1" a="1"/>
  <c r="F3762" i="1" s="1"/>
  <c r="F3763" i="1" a="1"/>
  <c r="F3763" i="1" s="1"/>
  <c r="F3764" i="1" a="1"/>
  <c r="F3764" i="1" s="1"/>
  <c r="F3765" i="1" a="1"/>
  <c r="F3765" i="1" s="1"/>
  <c r="F3766" i="1" a="1"/>
  <c r="F3766" i="1" s="1"/>
  <c r="F3767" i="1" a="1"/>
  <c r="F3767" i="1" s="1"/>
  <c r="F3768" i="1" a="1"/>
  <c r="F3768" i="1" s="1"/>
  <c r="F3769" i="1" a="1"/>
  <c r="F3769" i="1" s="1"/>
  <c r="F3770" i="1" a="1"/>
  <c r="F3770" i="1" s="1"/>
  <c r="F3771" i="1" a="1"/>
  <c r="F3771" i="1" s="1"/>
  <c r="F3772" i="1" a="1"/>
  <c r="F3772" i="1" s="1"/>
  <c r="F3773" i="1" a="1"/>
  <c r="F3773" i="1" s="1"/>
  <c r="F3774" i="1" a="1"/>
  <c r="F3774" i="1" s="1"/>
  <c r="F3775" i="1" a="1"/>
  <c r="F3775" i="1" s="1"/>
  <c r="F3776" i="1" a="1"/>
  <c r="F3776" i="1" s="1"/>
  <c r="F3777" i="1" a="1"/>
  <c r="F3777" i="1" s="1"/>
  <c r="F3778" i="1" a="1"/>
  <c r="F3778" i="1" s="1"/>
  <c r="F3779" i="1" a="1"/>
  <c r="F3779" i="1" s="1"/>
  <c r="F3780" i="1" a="1"/>
  <c r="F3780" i="1" s="1"/>
  <c r="F3781" i="1" a="1"/>
  <c r="F3781" i="1" s="1"/>
  <c r="F3782" i="1" a="1"/>
  <c r="F3782" i="1" s="1"/>
  <c r="F3783" i="1" a="1"/>
  <c r="F3783" i="1" s="1"/>
  <c r="F3784" i="1" a="1"/>
  <c r="F3784" i="1" s="1"/>
  <c r="F3785" i="1" a="1"/>
  <c r="F3785" i="1" s="1"/>
  <c r="F3786" i="1" a="1"/>
  <c r="F3786" i="1" s="1"/>
  <c r="F3787" i="1" a="1"/>
  <c r="F3787" i="1" s="1"/>
  <c r="F3788" i="1" a="1"/>
  <c r="F3788" i="1" s="1"/>
  <c r="F3789" i="1" a="1"/>
  <c r="F3789" i="1" s="1"/>
  <c r="F3790" i="1" a="1"/>
  <c r="F3790" i="1" s="1"/>
  <c r="F3791" i="1" a="1"/>
  <c r="F3791" i="1" s="1"/>
  <c r="F3792" i="1" a="1"/>
  <c r="F3792" i="1" s="1"/>
  <c r="F3793" i="1" a="1"/>
  <c r="F3793" i="1" s="1"/>
  <c r="F3794" i="1" a="1"/>
  <c r="F3794" i="1" s="1"/>
  <c r="F3795" i="1" a="1"/>
  <c r="F3795" i="1" s="1"/>
  <c r="F3796" i="1" a="1"/>
  <c r="F3796" i="1" s="1"/>
  <c r="F3797" i="1" a="1"/>
  <c r="F3797" i="1" s="1"/>
  <c r="F3798" i="1" a="1"/>
  <c r="F3798" i="1" s="1"/>
  <c r="F3799" i="1" a="1"/>
  <c r="F3799" i="1" s="1"/>
  <c r="F3800" i="1" a="1"/>
  <c r="F3800" i="1" s="1"/>
  <c r="F3801" i="1" a="1"/>
  <c r="F3801" i="1" s="1"/>
  <c r="F3802" i="1" a="1"/>
  <c r="F3802" i="1" s="1"/>
  <c r="F3803" i="1" a="1"/>
  <c r="F3803" i="1" s="1"/>
  <c r="F3804" i="1" a="1"/>
  <c r="F3804" i="1" s="1"/>
  <c r="F3805" i="1" a="1"/>
  <c r="F3805" i="1" s="1"/>
  <c r="F3806" i="1" a="1"/>
  <c r="F3806" i="1" s="1"/>
  <c r="F3807" i="1" a="1"/>
  <c r="F3807" i="1" s="1"/>
  <c r="F3808" i="1" a="1"/>
  <c r="F3808" i="1" s="1"/>
  <c r="F3809" i="1" a="1"/>
  <c r="F3809" i="1" s="1"/>
  <c r="F3810" i="1" a="1"/>
  <c r="F3810" i="1" s="1"/>
  <c r="F3811" i="1" a="1"/>
  <c r="F3811" i="1" s="1"/>
  <c r="F3812" i="1" a="1"/>
  <c r="F3812" i="1" s="1"/>
  <c r="F3813" i="1" a="1"/>
  <c r="F3813" i="1" s="1"/>
  <c r="F3814" i="1" a="1"/>
  <c r="F3814" i="1" s="1"/>
  <c r="F3815" i="1" a="1"/>
  <c r="F3815" i="1" s="1"/>
  <c r="F3816" i="1" a="1"/>
  <c r="F3816" i="1" s="1"/>
  <c r="F3817" i="1" a="1"/>
  <c r="F3817" i="1" s="1"/>
  <c r="F3818" i="1" a="1"/>
  <c r="F3818" i="1" s="1"/>
  <c r="F3819" i="1" a="1"/>
  <c r="F3819" i="1" s="1"/>
  <c r="F3820" i="1" a="1"/>
  <c r="F3820" i="1" s="1"/>
  <c r="F3821" i="1" a="1"/>
  <c r="F3821" i="1" s="1"/>
  <c r="F3822" i="1" a="1"/>
  <c r="F3822" i="1" s="1"/>
  <c r="F3823" i="1" a="1"/>
  <c r="F3823" i="1" s="1"/>
  <c r="F3824" i="1" a="1"/>
  <c r="F3824" i="1" s="1"/>
  <c r="F3825" i="1" a="1"/>
  <c r="F3825" i="1" s="1"/>
  <c r="F3826" i="1" a="1"/>
  <c r="F3826" i="1" s="1"/>
  <c r="F3827" i="1" a="1"/>
  <c r="F3827" i="1" s="1"/>
  <c r="F3828" i="1" a="1"/>
  <c r="F3828" i="1" s="1"/>
  <c r="F3829" i="1" a="1"/>
  <c r="F3829" i="1" s="1"/>
  <c r="F3830" i="1" a="1"/>
  <c r="F3830" i="1" s="1"/>
  <c r="F3831" i="1" a="1"/>
  <c r="F3831" i="1" s="1"/>
  <c r="F3832" i="1" a="1"/>
  <c r="F3832" i="1" s="1"/>
  <c r="F3833" i="1" a="1"/>
  <c r="F3833" i="1" s="1"/>
  <c r="F3834" i="1" a="1"/>
  <c r="F3834" i="1" s="1"/>
  <c r="F3835" i="1" a="1"/>
  <c r="F3835" i="1" s="1"/>
  <c r="F3836" i="1" a="1"/>
  <c r="F3836" i="1" s="1"/>
  <c r="F3837" i="1" a="1"/>
  <c r="F3837" i="1" s="1"/>
  <c r="F3838" i="1" a="1"/>
  <c r="F3838" i="1" s="1"/>
  <c r="F3839" i="1" a="1"/>
  <c r="F3839" i="1" s="1"/>
  <c r="F3840" i="1" a="1"/>
  <c r="F3840" i="1" s="1"/>
  <c r="F3841" i="1" a="1"/>
  <c r="F3841" i="1" s="1"/>
  <c r="F3842" i="1" a="1"/>
  <c r="F3842" i="1" s="1"/>
  <c r="F3843" i="1" a="1"/>
  <c r="F3843" i="1" s="1"/>
  <c r="F3844" i="1" a="1"/>
  <c r="F3844" i="1" s="1"/>
  <c r="F3845" i="1" a="1"/>
  <c r="F3845" i="1" s="1"/>
  <c r="F3846" i="1" a="1"/>
  <c r="F3846" i="1" s="1"/>
  <c r="F3847" i="1" a="1"/>
  <c r="F3847" i="1" s="1"/>
  <c r="F3848" i="1" a="1"/>
  <c r="F3848" i="1" s="1"/>
  <c r="F3849" i="1" a="1"/>
  <c r="F3849" i="1" s="1"/>
  <c r="F3850" i="1" a="1"/>
  <c r="F3850" i="1" s="1"/>
  <c r="F3851" i="1" a="1"/>
  <c r="F3851" i="1" s="1"/>
  <c r="F3852" i="1" a="1"/>
  <c r="F3852" i="1" s="1"/>
  <c r="F3853" i="1" a="1"/>
  <c r="F3853" i="1" s="1"/>
  <c r="F3854" i="1" a="1"/>
  <c r="F3854" i="1" s="1"/>
  <c r="F3855" i="1" a="1"/>
  <c r="F3855" i="1" s="1"/>
  <c r="F3856" i="1" a="1"/>
  <c r="F3856" i="1" s="1"/>
  <c r="F3857" i="1" a="1"/>
  <c r="F3857" i="1" s="1"/>
  <c r="F3858" i="1" a="1"/>
  <c r="F3858" i="1" s="1"/>
  <c r="F3859" i="1" a="1"/>
  <c r="F3859" i="1" s="1"/>
  <c r="F3860" i="1" a="1"/>
  <c r="F3860" i="1" s="1"/>
  <c r="F3861" i="1" a="1"/>
  <c r="F3861" i="1" s="1"/>
  <c r="F3862" i="1" a="1"/>
  <c r="F3862" i="1" s="1"/>
  <c r="F3863" i="1" a="1"/>
  <c r="F3863" i="1" s="1"/>
  <c r="F3864" i="1" a="1"/>
  <c r="F3864" i="1" s="1"/>
  <c r="F3865" i="1" a="1"/>
  <c r="F3865" i="1" s="1"/>
  <c r="F3866" i="1" a="1"/>
  <c r="F3866" i="1" s="1"/>
  <c r="F3867" i="1" a="1"/>
  <c r="F3867" i="1" s="1"/>
  <c r="F3868" i="1" a="1"/>
  <c r="F3868" i="1" s="1"/>
  <c r="F3869" i="1" a="1"/>
  <c r="F3869" i="1" s="1"/>
  <c r="F3870" i="1" a="1"/>
  <c r="F3870" i="1" s="1"/>
  <c r="F3871" i="1" a="1"/>
  <c r="F3871" i="1" s="1"/>
  <c r="F3872" i="1" a="1"/>
  <c r="F3872" i="1" s="1"/>
  <c r="F3873" i="1" a="1"/>
  <c r="F3873" i="1" s="1"/>
  <c r="F3874" i="1" a="1"/>
  <c r="F3874" i="1" s="1"/>
  <c r="F3875" i="1" a="1"/>
  <c r="F3875" i="1" s="1"/>
  <c r="F3876" i="1" a="1"/>
  <c r="F3876" i="1" s="1"/>
  <c r="F3877" i="1" a="1"/>
  <c r="F3877" i="1" s="1"/>
  <c r="F3878" i="1" a="1"/>
  <c r="F3878" i="1" s="1"/>
  <c r="F3879" i="1" a="1"/>
  <c r="F3879" i="1" s="1"/>
  <c r="F3880" i="1" a="1"/>
  <c r="F3880" i="1" s="1"/>
  <c r="F3881" i="1" a="1"/>
  <c r="F3881" i="1" s="1"/>
  <c r="F3882" i="1" a="1"/>
  <c r="F3882" i="1" s="1"/>
  <c r="F3883" i="1" a="1"/>
  <c r="F3883" i="1" s="1"/>
  <c r="F3884" i="1" a="1"/>
  <c r="F3884" i="1" s="1"/>
  <c r="F3885" i="1" a="1"/>
  <c r="F3885" i="1" s="1"/>
  <c r="F3886" i="1" a="1"/>
  <c r="F3886" i="1" s="1"/>
  <c r="F3887" i="1" a="1"/>
  <c r="F3887" i="1" s="1"/>
  <c r="F3888" i="1" a="1"/>
  <c r="F3888" i="1" s="1"/>
  <c r="F3889" i="1" a="1"/>
  <c r="F3889" i="1" s="1"/>
  <c r="F3890" i="1" a="1"/>
  <c r="F3890" i="1" s="1"/>
  <c r="F3891" i="1" a="1"/>
  <c r="F3891" i="1" s="1"/>
  <c r="F3892" i="1" a="1"/>
  <c r="F3892" i="1" s="1"/>
  <c r="F3893" i="1" a="1"/>
  <c r="F3893" i="1" s="1"/>
  <c r="F3894" i="1" a="1"/>
  <c r="F3894" i="1" s="1"/>
  <c r="F3895" i="1" a="1"/>
  <c r="F3895" i="1" s="1"/>
  <c r="F3896" i="1" a="1"/>
  <c r="F3896" i="1" s="1"/>
  <c r="F3897" i="1" a="1"/>
  <c r="F3897" i="1" s="1"/>
  <c r="F3898" i="1" a="1"/>
  <c r="F3898" i="1" s="1"/>
  <c r="F3899" i="1" a="1"/>
  <c r="F3899" i="1" s="1"/>
  <c r="F3900" i="1" a="1"/>
  <c r="F3900" i="1" s="1"/>
  <c r="F3901" i="1" a="1"/>
  <c r="F3901" i="1" s="1"/>
  <c r="F3902" i="1" a="1"/>
  <c r="F3902" i="1" s="1"/>
  <c r="F3903" i="1" a="1"/>
  <c r="F3903" i="1" s="1"/>
  <c r="F3904" i="1" a="1"/>
  <c r="F3904" i="1" s="1"/>
  <c r="F3905" i="1" a="1"/>
  <c r="F3905" i="1" s="1"/>
  <c r="F3906" i="1" a="1"/>
  <c r="F3906" i="1" s="1"/>
  <c r="F3907" i="1" a="1"/>
  <c r="F3907" i="1" s="1"/>
  <c r="F3908" i="1" a="1"/>
  <c r="F3908" i="1" s="1"/>
  <c r="F3909" i="1" a="1"/>
  <c r="F3909" i="1" s="1"/>
  <c r="F3910" i="1" a="1"/>
  <c r="F3910" i="1" s="1"/>
  <c r="F3911" i="1" a="1"/>
  <c r="F3911" i="1" s="1"/>
  <c r="F3912" i="1" a="1"/>
  <c r="F3912" i="1" s="1"/>
  <c r="F3913" i="1" a="1"/>
  <c r="F3913" i="1" s="1"/>
  <c r="F3914" i="1" a="1"/>
  <c r="F3914" i="1" s="1"/>
  <c r="F3915" i="1" a="1"/>
  <c r="F3915" i="1" s="1"/>
  <c r="F3916" i="1" a="1"/>
  <c r="F3916" i="1" s="1"/>
  <c r="F3917" i="1" a="1"/>
  <c r="F3917" i="1" s="1"/>
  <c r="F3918" i="1" a="1"/>
  <c r="F3918" i="1" s="1"/>
  <c r="F3919" i="1" a="1"/>
  <c r="F3919" i="1" s="1"/>
  <c r="F3920" i="1" a="1"/>
  <c r="F3920" i="1" s="1"/>
  <c r="F3921" i="1" a="1"/>
  <c r="F3921" i="1" s="1"/>
  <c r="F3922" i="1" a="1"/>
  <c r="F3922" i="1" s="1"/>
  <c r="F3923" i="1" a="1"/>
  <c r="F3923" i="1" s="1"/>
  <c r="F3924" i="1" a="1"/>
  <c r="F3924" i="1" s="1"/>
  <c r="F3925" i="1" a="1"/>
  <c r="F3925" i="1" s="1"/>
  <c r="F3926" i="1" a="1"/>
  <c r="F3926" i="1" s="1"/>
  <c r="F3927" i="1" a="1"/>
  <c r="F3927" i="1" s="1"/>
  <c r="F3928" i="1" a="1"/>
  <c r="F3928" i="1" s="1"/>
  <c r="F3929" i="1" a="1"/>
  <c r="F3929" i="1" s="1"/>
  <c r="F3930" i="1" a="1"/>
  <c r="F3930" i="1" s="1"/>
  <c r="F3931" i="1" a="1"/>
  <c r="F3931" i="1" s="1"/>
  <c r="F3932" i="1" a="1"/>
  <c r="F3932" i="1" s="1"/>
  <c r="F3933" i="1" a="1"/>
  <c r="F3933" i="1" s="1"/>
  <c r="F3934" i="1" a="1"/>
  <c r="F3934" i="1" s="1"/>
  <c r="F3935" i="1" a="1"/>
  <c r="F3935" i="1" s="1"/>
  <c r="F3936" i="1" a="1"/>
  <c r="F3936" i="1" s="1"/>
  <c r="F3937" i="1" a="1"/>
  <c r="F3937" i="1" s="1"/>
  <c r="F3938" i="1" a="1"/>
  <c r="F3938" i="1" s="1"/>
  <c r="F3939" i="1" a="1"/>
  <c r="F3939" i="1" s="1"/>
  <c r="F3940" i="1" a="1"/>
  <c r="F3940" i="1" s="1"/>
  <c r="F3941" i="1" a="1"/>
  <c r="F3941" i="1" s="1"/>
  <c r="F3942" i="1" a="1"/>
  <c r="F3942" i="1" s="1"/>
  <c r="F3943" i="1" a="1"/>
  <c r="F3943" i="1" s="1"/>
  <c r="F3944" i="1" a="1"/>
  <c r="F3944" i="1" s="1"/>
  <c r="F3945" i="1" a="1"/>
  <c r="F3945" i="1" s="1"/>
  <c r="F3946" i="1" a="1"/>
  <c r="F3946" i="1" s="1"/>
  <c r="F3947" i="1" a="1"/>
  <c r="F3947" i="1" s="1"/>
  <c r="F3948" i="1" a="1"/>
  <c r="F3948" i="1" s="1"/>
  <c r="F3949" i="1" a="1"/>
  <c r="F3949" i="1" s="1"/>
  <c r="F3950" i="1" a="1"/>
  <c r="F3950" i="1" s="1"/>
  <c r="F3951" i="1" a="1"/>
  <c r="F3951" i="1" s="1"/>
  <c r="F3952" i="1" a="1"/>
  <c r="F3952" i="1" s="1"/>
  <c r="F3953" i="1" a="1"/>
  <c r="F3953" i="1" s="1"/>
  <c r="F3954" i="1" a="1"/>
  <c r="F3954" i="1" s="1"/>
  <c r="F3955" i="1" a="1"/>
  <c r="F3955" i="1" s="1"/>
  <c r="F3956" i="1" a="1"/>
  <c r="F3956" i="1" s="1"/>
  <c r="F3957" i="1" a="1"/>
  <c r="F3957" i="1" s="1"/>
  <c r="F3958" i="1" a="1"/>
  <c r="F3958" i="1" s="1"/>
  <c r="F3959" i="1" a="1"/>
  <c r="F3959" i="1" s="1"/>
  <c r="F3960" i="1" a="1"/>
  <c r="F3960" i="1" s="1"/>
  <c r="F3961" i="1" a="1"/>
  <c r="F3961" i="1" s="1"/>
  <c r="F3962" i="1" a="1"/>
  <c r="F3962" i="1" s="1"/>
  <c r="F3963" i="1" a="1"/>
  <c r="F3963" i="1" s="1"/>
  <c r="F3964" i="1" a="1"/>
  <c r="F3964" i="1" s="1"/>
  <c r="F3965" i="1" a="1"/>
  <c r="F3965" i="1" s="1"/>
  <c r="F3966" i="1" a="1"/>
  <c r="F3966" i="1" s="1"/>
  <c r="F3967" i="1" a="1"/>
  <c r="F3967" i="1" s="1"/>
  <c r="F3968" i="1" a="1"/>
  <c r="F3968" i="1" s="1"/>
  <c r="F3969" i="1" a="1"/>
  <c r="F3969" i="1" s="1"/>
  <c r="F3970" i="1" a="1"/>
  <c r="F3970" i="1" s="1"/>
  <c r="F3971" i="1" a="1"/>
  <c r="F3971" i="1" s="1"/>
  <c r="F3972" i="1" a="1"/>
  <c r="F3972" i="1" s="1"/>
  <c r="F3973" i="1" a="1"/>
  <c r="F3973" i="1" s="1"/>
  <c r="F3974" i="1" a="1"/>
  <c r="F3974" i="1" s="1"/>
  <c r="F3975" i="1" a="1"/>
  <c r="F3975" i="1" s="1"/>
  <c r="F3976" i="1" a="1"/>
  <c r="F3976" i="1" s="1"/>
  <c r="F3977" i="1" a="1"/>
  <c r="F3977" i="1" s="1"/>
  <c r="F3978" i="1" a="1"/>
  <c r="F3978" i="1" s="1"/>
  <c r="F3979" i="1" a="1"/>
  <c r="F3979" i="1" s="1"/>
  <c r="F3980" i="1" a="1"/>
  <c r="F3980" i="1" s="1"/>
  <c r="F3981" i="1" a="1"/>
  <c r="F3981" i="1" s="1"/>
  <c r="F3982" i="1" a="1"/>
  <c r="F3982" i="1" s="1"/>
  <c r="F3983" i="1" a="1"/>
  <c r="F3983" i="1" s="1"/>
  <c r="F3984" i="1" a="1"/>
  <c r="F3984" i="1" s="1"/>
  <c r="F3985" i="1" a="1"/>
  <c r="F3985" i="1" s="1"/>
  <c r="F3986" i="1" a="1"/>
  <c r="F3986" i="1" s="1"/>
  <c r="F3987" i="1" a="1"/>
  <c r="F3987" i="1" s="1"/>
  <c r="F3988" i="1" a="1"/>
  <c r="F3988" i="1" s="1"/>
  <c r="F3989" i="1" a="1"/>
  <c r="F3989" i="1" s="1"/>
  <c r="F3990" i="1" a="1"/>
  <c r="F3990" i="1" s="1"/>
  <c r="F3991" i="1" a="1"/>
  <c r="F3991" i="1" s="1"/>
  <c r="F3992" i="1" a="1"/>
  <c r="F3992" i="1" s="1"/>
  <c r="F3993" i="1" a="1"/>
  <c r="F3993" i="1" s="1"/>
  <c r="F3994" i="1" a="1"/>
  <c r="F3994" i="1" s="1"/>
  <c r="F3995" i="1" a="1"/>
  <c r="F3995" i="1" s="1"/>
  <c r="F3996" i="1" a="1"/>
  <c r="F3996" i="1" s="1"/>
  <c r="F3997" i="1" a="1"/>
  <c r="F3997" i="1" s="1"/>
  <c r="F3998" i="1" a="1"/>
  <c r="F3998" i="1" s="1"/>
  <c r="F3999" i="1" a="1"/>
  <c r="F3999" i="1" s="1"/>
  <c r="F4000" i="1" a="1"/>
  <c r="F4000" i="1" s="1"/>
  <c r="F4001" i="1" a="1"/>
  <c r="F4001" i="1" s="1"/>
  <c r="F4002" i="1" a="1"/>
  <c r="F4002" i="1" s="1"/>
  <c r="F4003" i="1" a="1"/>
  <c r="F4003" i="1" s="1"/>
  <c r="F4004" i="1" a="1"/>
  <c r="F4004" i="1" s="1"/>
  <c r="F4005" i="1" a="1"/>
  <c r="F4005" i="1" s="1"/>
  <c r="F4006" i="1" a="1"/>
  <c r="F4006" i="1" s="1"/>
  <c r="F4007" i="1" a="1"/>
  <c r="F4007" i="1" s="1"/>
  <c r="F4008" i="1" a="1"/>
  <c r="F4008" i="1" s="1"/>
  <c r="F4009" i="1" a="1"/>
  <c r="F4009" i="1" s="1"/>
  <c r="F4010" i="1" a="1"/>
  <c r="F4010" i="1" s="1"/>
  <c r="F4011" i="1" a="1"/>
  <c r="F4011" i="1" s="1"/>
  <c r="F4012" i="1" a="1"/>
  <c r="F4012" i="1" s="1"/>
  <c r="F4013" i="1" a="1"/>
  <c r="F4013" i="1" s="1"/>
  <c r="F4014" i="1" a="1"/>
  <c r="F4014" i="1" s="1"/>
  <c r="F4015" i="1" a="1"/>
  <c r="F4015" i="1" s="1"/>
  <c r="F4016" i="1" a="1"/>
  <c r="F4016" i="1" s="1"/>
  <c r="F4017" i="1" a="1"/>
  <c r="F4017" i="1" s="1"/>
  <c r="F4018" i="1" a="1"/>
  <c r="F4018" i="1" s="1"/>
  <c r="F4019" i="1" a="1"/>
  <c r="F4019" i="1" s="1"/>
  <c r="F4020" i="1" a="1"/>
  <c r="F4020" i="1" s="1"/>
  <c r="F4021" i="1" a="1"/>
  <c r="F4021" i="1" s="1"/>
  <c r="F4022" i="1" a="1"/>
  <c r="F4022" i="1" s="1"/>
  <c r="F4023" i="1" a="1"/>
  <c r="F4023" i="1" s="1"/>
  <c r="F4024" i="1" a="1"/>
  <c r="F4024" i="1" s="1"/>
  <c r="F4025" i="1" a="1"/>
  <c r="F4025" i="1" s="1"/>
  <c r="F4026" i="1" a="1"/>
  <c r="F4026" i="1" s="1"/>
  <c r="F4027" i="1" a="1"/>
  <c r="F4027" i="1" s="1"/>
  <c r="F4028" i="1" a="1"/>
  <c r="F4028" i="1" s="1"/>
  <c r="F4029" i="1" a="1"/>
  <c r="F4029" i="1" s="1"/>
  <c r="F4030" i="1" a="1"/>
  <c r="F4030" i="1" s="1"/>
  <c r="F4031" i="1" a="1"/>
  <c r="F4031" i="1" s="1"/>
  <c r="F4032" i="1" a="1"/>
  <c r="F4032" i="1" s="1"/>
  <c r="F4033" i="1" a="1"/>
  <c r="F4033" i="1" s="1"/>
  <c r="F4034" i="1" a="1"/>
  <c r="F4034" i="1" s="1"/>
  <c r="F4035" i="1" a="1"/>
  <c r="F4035" i="1" s="1"/>
  <c r="F4036" i="1" a="1"/>
  <c r="F4036" i="1" s="1"/>
  <c r="F4037" i="1" a="1"/>
  <c r="F4037" i="1" s="1"/>
  <c r="F4038" i="1" a="1"/>
  <c r="F4038" i="1" s="1"/>
  <c r="F4039" i="1" a="1"/>
  <c r="F4039" i="1" s="1"/>
  <c r="F4040" i="1" a="1"/>
  <c r="F4040" i="1" s="1"/>
  <c r="F4041" i="1" a="1"/>
  <c r="F4041" i="1" s="1"/>
  <c r="F4042" i="1" a="1"/>
  <c r="F4042" i="1" s="1"/>
  <c r="F4043" i="1" a="1"/>
  <c r="F4043" i="1" s="1"/>
  <c r="F4044" i="1" a="1"/>
  <c r="F4044" i="1" s="1"/>
  <c r="F4045" i="1" a="1"/>
  <c r="F4045" i="1" s="1"/>
  <c r="F4046" i="1" a="1"/>
  <c r="F4046" i="1" s="1"/>
  <c r="F4047" i="1" a="1"/>
  <c r="F4047" i="1" s="1"/>
  <c r="F4048" i="1" a="1"/>
  <c r="F4048" i="1" s="1"/>
  <c r="F4049" i="1" a="1"/>
  <c r="F4049" i="1" s="1"/>
  <c r="F4050" i="1" a="1"/>
  <c r="F4050" i="1" s="1"/>
  <c r="F4051" i="1" a="1"/>
  <c r="F4051" i="1" s="1"/>
  <c r="F4052" i="1" a="1"/>
  <c r="F4052" i="1" s="1"/>
  <c r="F4053" i="1" a="1"/>
  <c r="F4053" i="1" s="1"/>
  <c r="F4054" i="1" a="1"/>
  <c r="F4054" i="1" s="1"/>
  <c r="F4055" i="1" a="1"/>
  <c r="F4055" i="1" s="1"/>
  <c r="F4056" i="1" a="1"/>
  <c r="F4056" i="1" s="1"/>
  <c r="F4057" i="1" a="1"/>
  <c r="F4057" i="1" s="1"/>
  <c r="F4058" i="1" a="1"/>
  <c r="F4058" i="1" s="1"/>
  <c r="F4059" i="1" a="1"/>
  <c r="F4059" i="1" s="1"/>
  <c r="F4060" i="1" a="1"/>
  <c r="F4060" i="1" s="1"/>
  <c r="F4061" i="1" a="1"/>
  <c r="F4061" i="1" s="1"/>
  <c r="F4062" i="1" a="1"/>
  <c r="F4062" i="1" s="1"/>
  <c r="F4063" i="1" a="1"/>
  <c r="F4063" i="1" s="1"/>
  <c r="F4064" i="1" a="1"/>
  <c r="F4064" i="1" s="1"/>
  <c r="F4065" i="1" a="1"/>
  <c r="F4065" i="1" s="1"/>
  <c r="F4066" i="1" a="1"/>
  <c r="F4066" i="1" s="1"/>
  <c r="F4067" i="1" a="1"/>
  <c r="F4067" i="1" s="1"/>
  <c r="F4068" i="1" a="1"/>
  <c r="F4068" i="1" s="1"/>
  <c r="F4069" i="1" a="1"/>
  <c r="F4069" i="1" s="1"/>
  <c r="F4070" i="1" a="1"/>
  <c r="F4070" i="1" s="1"/>
  <c r="F4071" i="1" a="1"/>
  <c r="F4071" i="1" s="1"/>
  <c r="F4072" i="1" a="1"/>
  <c r="F4072" i="1" s="1"/>
  <c r="F4073" i="1" a="1"/>
  <c r="F4073" i="1" s="1"/>
  <c r="F4074" i="1" a="1"/>
  <c r="F4074" i="1" s="1"/>
  <c r="F4075" i="1" a="1"/>
  <c r="F4075" i="1" s="1"/>
  <c r="F4076" i="1" a="1"/>
  <c r="F4076" i="1" s="1"/>
  <c r="F4077" i="1" a="1"/>
  <c r="F4077" i="1" s="1"/>
  <c r="F4078" i="1" a="1"/>
  <c r="F4078" i="1" s="1"/>
  <c r="F4079" i="1" a="1"/>
  <c r="F4079" i="1" s="1"/>
  <c r="F4080" i="1" a="1"/>
  <c r="F4080" i="1" s="1"/>
  <c r="F4081" i="1" a="1"/>
  <c r="F4081" i="1" s="1"/>
  <c r="F4082" i="1" a="1"/>
  <c r="F4082" i="1" s="1"/>
  <c r="F4083" i="1" a="1"/>
  <c r="F4083" i="1" s="1"/>
  <c r="F4084" i="1" a="1"/>
  <c r="F4084" i="1" s="1"/>
  <c r="F4085" i="1" a="1"/>
  <c r="F4085" i="1" s="1"/>
  <c r="F4086" i="1" a="1"/>
  <c r="F4086" i="1" s="1"/>
  <c r="F4087" i="1" a="1"/>
  <c r="F4087" i="1" s="1"/>
  <c r="F4088" i="1" a="1"/>
  <c r="F4088" i="1" s="1"/>
  <c r="F4089" i="1" a="1"/>
  <c r="F4089" i="1" s="1"/>
  <c r="F4090" i="1" a="1"/>
  <c r="F4090" i="1" s="1"/>
  <c r="F4091" i="1" a="1"/>
  <c r="F4091" i="1" s="1"/>
  <c r="F4092" i="1" a="1"/>
  <c r="F4092" i="1" s="1"/>
  <c r="F4093" i="1" a="1"/>
  <c r="F4093" i="1" s="1"/>
  <c r="F4094" i="1" a="1"/>
  <c r="F4094" i="1" s="1"/>
  <c r="F4095" i="1" a="1"/>
  <c r="F4095" i="1" s="1"/>
  <c r="F4096" i="1" a="1"/>
  <c r="F4096" i="1" s="1"/>
  <c r="F4097" i="1" a="1"/>
  <c r="F4097" i="1" s="1"/>
  <c r="F4098" i="1" a="1"/>
  <c r="F4098" i="1" s="1"/>
  <c r="F4099" i="1" a="1"/>
  <c r="F4099" i="1" s="1"/>
  <c r="F4100" i="1" a="1"/>
  <c r="F4100" i="1" s="1"/>
  <c r="F4101" i="1" a="1"/>
  <c r="F4101" i="1" s="1"/>
  <c r="F4102" i="1" a="1"/>
  <c r="F4102" i="1" s="1"/>
  <c r="F4103" i="1" a="1"/>
  <c r="F4103" i="1" s="1"/>
  <c r="F4104" i="1" a="1"/>
  <c r="F4104" i="1" s="1"/>
  <c r="F4105" i="1" a="1"/>
  <c r="F4105" i="1" s="1"/>
  <c r="F4106" i="1" a="1"/>
  <c r="F4106" i="1" s="1"/>
  <c r="F4107" i="1" a="1"/>
  <c r="F4107" i="1" s="1"/>
  <c r="F4108" i="1" a="1"/>
  <c r="F4108" i="1" s="1"/>
  <c r="F4109" i="1" a="1"/>
  <c r="F4109" i="1" s="1"/>
  <c r="F4110" i="1" a="1"/>
  <c r="F4110" i="1" s="1"/>
  <c r="F4111" i="1" a="1"/>
  <c r="F4111" i="1" s="1"/>
  <c r="F4112" i="1" a="1"/>
  <c r="F4112" i="1" s="1"/>
  <c r="F4113" i="1" a="1"/>
  <c r="F4113" i="1" s="1"/>
  <c r="F4114" i="1" a="1"/>
  <c r="F4114" i="1" s="1"/>
  <c r="F4115" i="1" a="1"/>
  <c r="F4115" i="1" s="1"/>
  <c r="F4116" i="1" a="1"/>
  <c r="F4116" i="1" s="1"/>
  <c r="F4117" i="1" a="1"/>
  <c r="F4117" i="1" s="1"/>
  <c r="F4118" i="1" a="1"/>
  <c r="F4118" i="1" s="1"/>
  <c r="F4119" i="1" a="1"/>
  <c r="F4119" i="1" s="1"/>
  <c r="F4120" i="1" a="1"/>
  <c r="F4120" i="1" s="1"/>
  <c r="F4121" i="1" a="1"/>
  <c r="F4121" i="1" s="1"/>
  <c r="F4122" i="1" a="1"/>
  <c r="F4122" i="1" s="1"/>
  <c r="F4123" i="1" a="1"/>
  <c r="F4123" i="1" s="1"/>
  <c r="F4124" i="1" a="1"/>
  <c r="F4124" i="1" s="1"/>
  <c r="F4125" i="1" a="1"/>
  <c r="F4125" i="1" s="1"/>
  <c r="F4126" i="1" a="1"/>
  <c r="F4126" i="1" s="1"/>
  <c r="F4127" i="1" a="1"/>
  <c r="F4127" i="1" s="1"/>
  <c r="F4128" i="1" a="1"/>
  <c r="F4128" i="1" s="1"/>
  <c r="F4129" i="1" a="1"/>
  <c r="F4129" i="1" s="1"/>
  <c r="F4130" i="1" a="1"/>
  <c r="F4130" i="1" s="1"/>
  <c r="F4131" i="1" a="1"/>
  <c r="F4131" i="1" s="1"/>
  <c r="F4132" i="1" a="1"/>
  <c r="F4132" i="1" s="1"/>
  <c r="F4133" i="1" a="1"/>
  <c r="F4133" i="1" s="1"/>
  <c r="F4134" i="1" a="1"/>
  <c r="F4134" i="1" s="1"/>
  <c r="F4135" i="1" a="1"/>
  <c r="F4135" i="1" s="1"/>
  <c r="F4136" i="1" a="1"/>
  <c r="F4136" i="1" s="1"/>
  <c r="F4137" i="1" a="1"/>
  <c r="F4137" i="1" s="1"/>
  <c r="F4138" i="1" a="1"/>
  <c r="F4138" i="1" s="1"/>
  <c r="F4139" i="1" a="1"/>
  <c r="F4139" i="1" s="1"/>
  <c r="F4140" i="1" a="1"/>
  <c r="F4140" i="1" s="1"/>
  <c r="F4141" i="1" a="1"/>
  <c r="F4141" i="1" s="1"/>
  <c r="F4142" i="1" a="1"/>
  <c r="F4142" i="1" s="1"/>
  <c r="F4143" i="1" a="1"/>
  <c r="F4143" i="1" s="1"/>
  <c r="F4144" i="1" a="1"/>
  <c r="F4144" i="1" s="1"/>
  <c r="F4145" i="1" a="1"/>
  <c r="F4145" i="1" s="1"/>
  <c r="F4146" i="1" a="1"/>
  <c r="F4146" i="1" s="1"/>
  <c r="F4147" i="1" a="1"/>
  <c r="F4147" i="1" s="1"/>
  <c r="F4148" i="1" a="1"/>
  <c r="F4148" i="1" s="1"/>
  <c r="F4149" i="1" a="1"/>
  <c r="F4149" i="1" s="1"/>
  <c r="F4150" i="1" a="1"/>
  <c r="F4150" i="1" s="1"/>
  <c r="F4151" i="1" a="1"/>
  <c r="F4151" i="1" s="1"/>
  <c r="F4152" i="1" a="1"/>
  <c r="F4152" i="1" s="1"/>
  <c r="F4153" i="1" a="1"/>
  <c r="F4153" i="1" s="1"/>
  <c r="F4154" i="1" a="1"/>
  <c r="F4154" i="1" s="1"/>
  <c r="F4155" i="1" a="1"/>
  <c r="F4155" i="1" s="1"/>
  <c r="F4156" i="1" a="1"/>
  <c r="F4156" i="1" s="1"/>
  <c r="F4157" i="1" a="1"/>
  <c r="F4157" i="1" s="1"/>
  <c r="F4158" i="1" a="1"/>
  <c r="F4158" i="1" s="1"/>
  <c r="F4159" i="1" a="1"/>
  <c r="F4159" i="1" s="1"/>
  <c r="F4160" i="1" a="1"/>
  <c r="F4160" i="1" s="1"/>
  <c r="F4161" i="1" a="1"/>
  <c r="F4161" i="1" s="1"/>
  <c r="F4162" i="1" a="1"/>
  <c r="F4162" i="1" s="1"/>
  <c r="F4163" i="1" a="1"/>
  <c r="F4163" i="1" s="1"/>
  <c r="F4164" i="1" a="1"/>
  <c r="F4164" i="1" s="1"/>
  <c r="F4165" i="1" a="1"/>
  <c r="F4165" i="1" s="1"/>
  <c r="F4166" i="1" a="1"/>
  <c r="F4166" i="1" s="1"/>
  <c r="F4167" i="1" a="1"/>
  <c r="F4167" i="1" s="1"/>
  <c r="F4168" i="1" a="1"/>
  <c r="F4168" i="1" s="1"/>
  <c r="F4169" i="1" a="1"/>
  <c r="F4169" i="1" s="1"/>
  <c r="F4170" i="1" a="1"/>
  <c r="F4170" i="1" s="1"/>
  <c r="F4171" i="1" a="1"/>
  <c r="F4171" i="1" s="1"/>
  <c r="F4172" i="1" a="1"/>
  <c r="F4172" i="1" s="1"/>
  <c r="F4173" i="1" a="1"/>
  <c r="F4173" i="1" s="1"/>
  <c r="F4174" i="1" a="1"/>
  <c r="F4174" i="1" s="1"/>
  <c r="F4175" i="1" a="1"/>
  <c r="F4175" i="1" s="1"/>
  <c r="F4176" i="1" a="1"/>
  <c r="F4176" i="1" s="1"/>
  <c r="F4177" i="1" a="1"/>
  <c r="F4177" i="1" s="1"/>
  <c r="F4178" i="1" a="1"/>
  <c r="F4178" i="1" s="1"/>
  <c r="F4179" i="1" a="1"/>
  <c r="F4179" i="1" s="1"/>
  <c r="F4180" i="1" a="1"/>
  <c r="F4180" i="1" s="1"/>
  <c r="F4181" i="1" a="1"/>
  <c r="F4181" i="1" s="1"/>
  <c r="F4182" i="1" a="1"/>
  <c r="F4182" i="1" s="1"/>
  <c r="F4183" i="1" a="1"/>
  <c r="F4183" i="1" s="1"/>
  <c r="F4184" i="1" a="1"/>
  <c r="F4184" i="1" s="1"/>
  <c r="F4185" i="1" a="1"/>
  <c r="F4185" i="1" s="1"/>
  <c r="F4186" i="1" a="1"/>
  <c r="F4186" i="1" s="1"/>
  <c r="F4187" i="1" a="1"/>
  <c r="F4187" i="1" s="1"/>
  <c r="F4188" i="1" a="1"/>
  <c r="F4188" i="1" s="1"/>
  <c r="F4189" i="1" a="1"/>
  <c r="F4189" i="1" s="1"/>
  <c r="F4190" i="1" a="1"/>
  <c r="F4190" i="1" s="1"/>
  <c r="F4191" i="1" a="1"/>
  <c r="F4191" i="1" s="1"/>
  <c r="F4192" i="1" a="1"/>
  <c r="F4192" i="1" s="1"/>
  <c r="F4193" i="1" a="1"/>
  <c r="F4193" i="1" s="1"/>
  <c r="F4194" i="1" a="1"/>
  <c r="F4194" i="1" s="1"/>
  <c r="F4195" i="1" a="1"/>
  <c r="F4195" i="1" s="1"/>
  <c r="F4196" i="1" a="1"/>
  <c r="F4196" i="1" s="1"/>
  <c r="F4197" i="1" a="1"/>
  <c r="F4197" i="1" s="1"/>
  <c r="F4198" i="1" a="1"/>
  <c r="F4198" i="1" s="1"/>
  <c r="F4199" i="1" a="1"/>
  <c r="F4199" i="1" s="1"/>
  <c r="F4200" i="1" a="1"/>
  <c r="F4200" i="1" s="1"/>
  <c r="F4201" i="1" a="1"/>
  <c r="F4201" i="1" s="1"/>
  <c r="F4202" i="1" a="1"/>
  <c r="F4202" i="1" s="1"/>
  <c r="F4203" i="1" a="1"/>
  <c r="F4203" i="1" s="1"/>
  <c r="F4204" i="1" a="1"/>
  <c r="F4204" i="1" s="1"/>
  <c r="F4205" i="1" a="1"/>
  <c r="F4205" i="1" s="1"/>
  <c r="F4206" i="1" a="1"/>
  <c r="F4206" i="1" s="1"/>
  <c r="F4207" i="1" a="1"/>
  <c r="F4207" i="1" s="1"/>
  <c r="F4208" i="1" a="1"/>
  <c r="F4208" i="1" s="1"/>
  <c r="F4209" i="1" a="1"/>
  <c r="F4209" i="1" s="1"/>
  <c r="F4210" i="1" a="1"/>
  <c r="F4210" i="1" s="1"/>
  <c r="F4211" i="1" a="1"/>
  <c r="F4211" i="1" s="1"/>
  <c r="F4212" i="1" a="1"/>
  <c r="F4212" i="1" s="1"/>
  <c r="F4213" i="1" a="1"/>
  <c r="F4213" i="1" s="1"/>
  <c r="F4214" i="1" a="1"/>
  <c r="F4214" i="1" s="1"/>
  <c r="F4215" i="1" a="1"/>
  <c r="F4215" i="1" s="1"/>
  <c r="F4216" i="1" a="1"/>
  <c r="F4216" i="1" s="1"/>
  <c r="F4217" i="1" a="1"/>
  <c r="F4217" i="1" s="1"/>
  <c r="F4218" i="1" a="1"/>
  <c r="F4218" i="1" s="1"/>
  <c r="F4219" i="1" a="1"/>
  <c r="F4219" i="1" s="1"/>
  <c r="F4220" i="1" a="1"/>
  <c r="F4220" i="1" s="1"/>
  <c r="F4221" i="1" a="1"/>
  <c r="F4221" i="1" s="1"/>
  <c r="F4222" i="1" a="1"/>
  <c r="F4222" i="1" s="1"/>
  <c r="F4223" i="1" a="1"/>
  <c r="F4223" i="1" s="1"/>
  <c r="F4224" i="1" a="1"/>
  <c r="F4224" i="1" s="1"/>
  <c r="F4225" i="1" a="1"/>
  <c r="F4225" i="1" s="1"/>
  <c r="F4226" i="1" a="1"/>
  <c r="F4226" i="1" s="1"/>
  <c r="F4227" i="1" a="1"/>
  <c r="F4227" i="1" s="1"/>
  <c r="F4228" i="1" a="1"/>
  <c r="F4228" i="1" s="1"/>
  <c r="F4229" i="1" a="1"/>
  <c r="F4229" i="1" s="1"/>
  <c r="F4230" i="1" a="1"/>
  <c r="F4230" i="1" s="1"/>
  <c r="F4231" i="1" a="1"/>
  <c r="F4231" i="1" s="1"/>
  <c r="F4232" i="1" a="1"/>
  <c r="F4232" i="1" s="1"/>
  <c r="F4233" i="1" a="1"/>
  <c r="F4233" i="1" s="1"/>
  <c r="F4234" i="1" a="1"/>
  <c r="F4234" i="1" s="1"/>
  <c r="F4235" i="1" a="1"/>
  <c r="F4235" i="1" s="1"/>
  <c r="F4236" i="1" a="1"/>
  <c r="F4236" i="1" s="1"/>
  <c r="F4237" i="1" a="1"/>
  <c r="F4237" i="1" s="1"/>
  <c r="F4238" i="1" a="1"/>
  <c r="F4238" i="1" s="1"/>
  <c r="F4239" i="1" a="1"/>
  <c r="F4239" i="1" s="1"/>
  <c r="F4240" i="1" a="1"/>
  <c r="F4240" i="1" s="1"/>
  <c r="F4241" i="1" a="1"/>
  <c r="F4241" i="1" s="1"/>
  <c r="F4242" i="1" a="1"/>
  <c r="F4242" i="1" s="1"/>
  <c r="F4243" i="1" a="1"/>
  <c r="F4243" i="1" s="1"/>
  <c r="F4244" i="1" a="1"/>
  <c r="F4244" i="1" s="1"/>
  <c r="F4245" i="1" a="1"/>
  <c r="F4245" i="1" s="1"/>
  <c r="F4246" i="1" a="1"/>
  <c r="F4246" i="1" s="1"/>
  <c r="F4247" i="1" a="1"/>
  <c r="F4247" i="1" s="1"/>
  <c r="F4248" i="1" a="1"/>
  <c r="F4248" i="1" s="1"/>
  <c r="F4249" i="1" a="1"/>
  <c r="F4249" i="1" s="1"/>
  <c r="F4250" i="1" a="1"/>
  <c r="F4250" i="1" s="1"/>
  <c r="F4251" i="1" a="1"/>
  <c r="F4251" i="1" s="1"/>
  <c r="F4252" i="1" a="1"/>
  <c r="F4252" i="1" s="1"/>
  <c r="F4253" i="1" a="1"/>
  <c r="F4253" i="1" s="1"/>
  <c r="F4254" i="1" a="1"/>
  <c r="F4254" i="1" s="1"/>
  <c r="F4255" i="1" a="1"/>
  <c r="F4255" i="1" s="1"/>
  <c r="F4256" i="1" a="1"/>
  <c r="F4256" i="1" s="1"/>
  <c r="F4257" i="1" a="1"/>
  <c r="F4257" i="1" s="1"/>
  <c r="F4258" i="1" a="1"/>
  <c r="F4258" i="1" s="1"/>
  <c r="F4259" i="1" a="1"/>
  <c r="F4259" i="1" s="1"/>
  <c r="F4260" i="1" a="1"/>
  <c r="F4260" i="1" s="1"/>
  <c r="F4261" i="1" a="1"/>
  <c r="F4261" i="1" s="1"/>
  <c r="F4262" i="1" a="1"/>
  <c r="F4262" i="1" s="1"/>
  <c r="F4263" i="1" a="1"/>
  <c r="F4263" i="1" s="1"/>
  <c r="F4264" i="1" a="1"/>
  <c r="F4264" i="1" s="1"/>
  <c r="F4265" i="1" a="1"/>
  <c r="F4265" i="1" s="1"/>
  <c r="F4266" i="1" a="1"/>
  <c r="F4266" i="1" s="1"/>
  <c r="F4267" i="1" a="1"/>
  <c r="F4267" i="1" s="1"/>
  <c r="F4268" i="1" a="1"/>
  <c r="F4268" i="1" s="1"/>
  <c r="F4269" i="1" a="1"/>
  <c r="F4269" i="1" s="1"/>
  <c r="F4270" i="1" a="1"/>
  <c r="F4270" i="1" s="1"/>
  <c r="F4271" i="1" a="1"/>
  <c r="F4271" i="1" s="1"/>
  <c r="F4272" i="1" a="1"/>
  <c r="F4272" i="1" s="1"/>
  <c r="F4273" i="1" a="1"/>
  <c r="F4273" i="1" s="1"/>
  <c r="F4274" i="1" a="1"/>
  <c r="F4274" i="1" s="1"/>
  <c r="F4275" i="1" a="1"/>
  <c r="F4275" i="1" s="1"/>
  <c r="F4276" i="1" a="1"/>
  <c r="F4276" i="1" s="1"/>
  <c r="F4277" i="1" a="1"/>
  <c r="F4277" i="1" s="1"/>
  <c r="F4278" i="1" a="1"/>
  <c r="F4278" i="1" s="1"/>
  <c r="F4279" i="1" a="1"/>
  <c r="F4279" i="1" s="1"/>
  <c r="F4280" i="1" a="1"/>
  <c r="F4280" i="1" s="1"/>
  <c r="F4281" i="1" a="1"/>
  <c r="F4281" i="1" s="1"/>
  <c r="F4282" i="1" a="1"/>
  <c r="F4282" i="1" s="1"/>
  <c r="F4283" i="1" a="1"/>
  <c r="F4283" i="1" s="1"/>
  <c r="F4284" i="1" a="1"/>
  <c r="F4284" i="1" s="1"/>
  <c r="F4285" i="1" a="1"/>
  <c r="F4285" i="1" s="1"/>
  <c r="F4286" i="1" a="1"/>
  <c r="F4286" i="1" s="1"/>
  <c r="F4287" i="1" a="1"/>
  <c r="F4287" i="1" s="1"/>
  <c r="F4288" i="1" a="1"/>
  <c r="F4288" i="1" s="1"/>
  <c r="F4289" i="1" a="1"/>
  <c r="F4289" i="1" s="1"/>
  <c r="F4290" i="1" a="1"/>
  <c r="F4290" i="1" s="1"/>
  <c r="F4291" i="1" a="1"/>
  <c r="F4291" i="1" s="1"/>
  <c r="F4292" i="1" a="1"/>
  <c r="F4292" i="1" s="1"/>
  <c r="F4293" i="1" a="1"/>
  <c r="F4293" i="1" s="1"/>
  <c r="F4294" i="1" a="1"/>
  <c r="F4294" i="1" s="1"/>
  <c r="F4295" i="1" a="1"/>
  <c r="F4295" i="1" s="1"/>
  <c r="F4296" i="1" a="1"/>
  <c r="F4296" i="1" s="1"/>
  <c r="F4297" i="1" a="1"/>
  <c r="F4297" i="1" s="1"/>
  <c r="F4298" i="1" a="1"/>
  <c r="F4298" i="1" s="1"/>
  <c r="F4299" i="1" a="1"/>
  <c r="F4299" i="1" s="1"/>
  <c r="F4300" i="1" a="1"/>
  <c r="F4300" i="1" s="1"/>
  <c r="F4301" i="1" a="1"/>
  <c r="F4301" i="1" s="1"/>
  <c r="F4302" i="1" a="1"/>
  <c r="F4302" i="1" s="1"/>
  <c r="F4303" i="1" a="1"/>
  <c r="F4303" i="1" s="1"/>
  <c r="F4304" i="1" a="1"/>
  <c r="F4304" i="1" s="1"/>
  <c r="F4305" i="1" a="1"/>
  <c r="F4305" i="1" s="1"/>
  <c r="F4306" i="1" a="1"/>
  <c r="F4306" i="1" s="1"/>
  <c r="F4307" i="1" a="1"/>
  <c r="F4307" i="1" s="1"/>
  <c r="F4308" i="1" a="1"/>
  <c r="F4308" i="1" s="1"/>
  <c r="F4309" i="1" a="1"/>
  <c r="F4309" i="1" s="1"/>
  <c r="F4310" i="1" a="1"/>
  <c r="F4310" i="1" s="1"/>
  <c r="F4311" i="1" a="1"/>
  <c r="F4311" i="1" s="1"/>
  <c r="F4312" i="1" a="1"/>
  <c r="F4312" i="1" s="1"/>
  <c r="F4313" i="1" a="1"/>
  <c r="F4313" i="1" s="1"/>
  <c r="F4314" i="1" a="1"/>
  <c r="F4314" i="1" s="1"/>
  <c r="F4315" i="1" a="1"/>
  <c r="F4315" i="1" s="1"/>
  <c r="F4316" i="1" a="1"/>
  <c r="F4316" i="1" s="1"/>
  <c r="F4317" i="1" a="1"/>
  <c r="F4317" i="1" s="1"/>
  <c r="F4318" i="1" a="1"/>
  <c r="F4318" i="1" s="1"/>
  <c r="F4319" i="1" a="1"/>
  <c r="F4319" i="1" s="1"/>
  <c r="F4320" i="1" a="1"/>
  <c r="F4320" i="1" s="1"/>
  <c r="F4321" i="1" a="1"/>
  <c r="F4321" i="1" s="1"/>
  <c r="F4322" i="1" a="1"/>
  <c r="F4322" i="1" s="1"/>
  <c r="F4323" i="1" a="1"/>
  <c r="F4323" i="1" s="1"/>
  <c r="F4324" i="1" a="1"/>
  <c r="F4324" i="1" s="1"/>
  <c r="F4325" i="1" a="1"/>
  <c r="F4325" i="1" s="1"/>
  <c r="F4326" i="1" a="1"/>
  <c r="F4326" i="1" s="1"/>
  <c r="F4327" i="1" a="1"/>
  <c r="F4327" i="1" s="1"/>
  <c r="F4328" i="1" a="1"/>
  <c r="F4328" i="1" s="1"/>
  <c r="F4329" i="1" a="1"/>
  <c r="F4329" i="1" s="1"/>
  <c r="F4330" i="1" a="1"/>
  <c r="F4330" i="1" s="1"/>
  <c r="F4331" i="1" a="1"/>
  <c r="F4331" i="1" s="1"/>
  <c r="F4332" i="1" a="1"/>
  <c r="F4332" i="1" s="1"/>
  <c r="F4333" i="1" a="1"/>
  <c r="F4333" i="1" s="1"/>
  <c r="F4334" i="1" a="1"/>
  <c r="F4334" i="1" s="1"/>
  <c r="F4335" i="1" a="1"/>
  <c r="F4335" i="1" s="1"/>
  <c r="F4336" i="1" a="1"/>
  <c r="F4336" i="1" s="1"/>
  <c r="F4337" i="1" a="1"/>
  <c r="F4337" i="1" s="1"/>
  <c r="F4338" i="1" a="1"/>
  <c r="F4338" i="1" s="1"/>
  <c r="F4339" i="1" a="1"/>
  <c r="F4339" i="1" s="1"/>
  <c r="F4340" i="1" a="1"/>
  <c r="F4340" i="1" s="1"/>
  <c r="F4341" i="1" a="1"/>
  <c r="F4341" i="1" s="1"/>
  <c r="F4342" i="1" a="1"/>
  <c r="F4342" i="1" s="1"/>
  <c r="F4343" i="1" a="1"/>
  <c r="F4343" i="1" s="1"/>
  <c r="F4344" i="1" a="1"/>
  <c r="F4344" i="1" s="1"/>
  <c r="F4345" i="1" a="1"/>
  <c r="F4345" i="1" s="1"/>
  <c r="F4346" i="1" a="1"/>
  <c r="F4346" i="1" s="1"/>
  <c r="F4347" i="1" a="1"/>
  <c r="F4347" i="1" s="1"/>
  <c r="F4348" i="1" a="1"/>
  <c r="F4348" i="1" s="1"/>
  <c r="F4349" i="1" a="1"/>
  <c r="F4349" i="1" s="1"/>
  <c r="F4350" i="1" a="1"/>
  <c r="F4350" i="1" s="1"/>
  <c r="F4351" i="1" a="1"/>
  <c r="F4351" i="1" s="1"/>
  <c r="F4352" i="1" a="1"/>
  <c r="F4352" i="1" s="1"/>
  <c r="F4353" i="1" a="1"/>
  <c r="F4353" i="1" s="1"/>
  <c r="F4354" i="1" a="1"/>
  <c r="F4354" i="1" s="1"/>
  <c r="F4355" i="1" a="1"/>
  <c r="F4355" i="1" s="1"/>
  <c r="F4356" i="1" a="1"/>
  <c r="F4356" i="1" s="1"/>
  <c r="F4357" i="1" a="1"/>
  <c r="F4357" i="1" s="1"/>
  <c r="F4358" i="1" a="1"/>
  <c r="F4358" i="1" s="1"/>
  <c r="F4359" i="1" a="1"/>
  <c r="F4359" i="1" s="1"/>
  <c r="F4360" i="1" a="1"/>
  <c r="F4360" i="1" s="1"/>
  <c r="F4361" i="1" a="1"/>
  <c r="F4361" i="1" s="1"/>
  <c r="F4362" i="1" a="1"/>
  <c r="F4362" i="1" s="1"/>
  <c r="F4363" i="1" a="1"/>
  <c r="F4363" i="1" s="1"/>
  <c r="F4364" i="1" a="1"/>
  <c r="F4364" i="1" s="1"/>
  <c r="F4365" i="1" a="1"/>
  <c r="F4365" i="1" s="1"/>
  <c r="F4366" i="1" a="1"/>
  <c r="F4366" i="1" s="1"/>
  <c r="F4367" i="1" a="1"/>
  <c r="F4367" i="1" s="1"/>
  <c r="F4368" i="1" a="1"/>
  <c r="F4368" i="1" s="1"/>
  <c r="F4369" i="1" a="1"/>
  <c r="F4369" i="1" s="1"/>
  <c r="F4370" i="1" a="1"/>
  <c r="F4370" i="1" s="1"/>
  <c r="F4371" i="1" a="1"/>
  <c r="F4371" i="1" s="1"/>
  <c r="F4372" i="1" a="1"/>
  <c r="F4372" i="1" s="1"/>
  <c r="F4373" i="1" a="1"/>
  <c r="F4373" i="1" s="1"/>
  <c r="F4374" i="1" a="1"/>
  <c r="F4374" i="1" s="1"/>
  <c r="F4375" i="1" a="1"/>
  <c r="F4375" i="1" s="1"/>
  <c r="F4376" i="1" a="1"/>
  <c r="F4376" i="1" s="1"/>
  <c r="F4377" i="1" a="1"/>
  <c r="F4377" i="1" s="1"/>
  <c r="F4378" i="1" a="1"/>
  <c r="F4378" i="1" s="1"/>
  <c r="F4379" i="1" a="1"/>
  <c r="F4379" i="1" s="1"/>
  <c r="F4380" i="1" a="1"/>
  <c r="F4380" i="1" s="1"/>
  <c r="F4381" i="1" a="1"/>
  <c r="F4381" i="1" s="1"/>
  <c r="F4382" i="1" a="1"/>
  <c r="F4382" i="1" s="1"/>
  <c r="F4383" i="1" a="1"/>
  <c r="F4383" i="1" s="1"/>
  <c r="F4384" i="1" a="1"/>
  <c r="F4384" i="1" s="1"/>
  <c r="F4385" i="1" a="1"/>
  <c r="F4385" i="1" s="1"/>
  <c r="F4386" i="1" a="1"/>
  <c r="F4386" i="1" s="1"/>
  <c r="F4387" i="1" a="1"/>
  <c r="F4387" i="1" s="1"/>
  <c r="F4388" i="1" a="1"/>
  <c r="F4388" i="1" s="1"/>
  <c r="F4389" i="1" a="1"/>
  <c r="F4389" i="1" s="1"/>
  <c r="F4390" i="1" a="1"/>
  <c r="F4390" i="1" s="1"/>
  <c r="F4391" i="1" a="1"/>
  <c r="F4391" i="1" s="1"/>
  <c r="F4392" i="1" a="1"/>
  <c r="F4392" i="1" s="1"/>
  <c r="F4393" i="1" a="1"/>
  <c r="F4393" i="1" s="1"/>
  <c r="F4394" i="1" a="1"/>
  <c r="F4394" i="1" s="1"/>
  <c r="F4395" i="1" a="1"/>
  <c r="F4395" i="1" s="1"/>
  <c r="F4396" i="1" a="1"/>
  <c r="F4396" i="1" s="1"/>
  <c r="F4397" i="1" a="1"/>
  <c r="F4397" i="1" s="1"/>
  <c r="F4398" i="1" a="1"/>
  <c r="F4398" i="1" s="1"/>
  <c r="F4399" i="1" a="1"/>
  <c r="F4399" i="1" s="1"/>
  <c r="F4400" i="1" a="1"/>
  <c r="F4400" i="1" s="1"/>
  <c r="F4401" i="1" a="1"/>
  <c r="F4401" i="1" s="1"/>
  <c r="F4402" i="1" a="1"/>
  <c r="F4402" i="1" s="1"/>
  <c r="F4403" i="1" a="1"/>
  <c r="F4403" i="1" s="1"/>
  <c r="F4404" i="1" a="1"/>
  <c r="F4404" i="1" s="1"/>
  <c r="F4405" i="1" a="1"/>
  <c r="F4405" i="1" s="1"/>
  <c r="F4406" i="1" a="1"/>
  <c r="F4406" i="1" s="1"/>
  <c r="F4407" i="1" a="1"/>
  <c r="F4407" i="1" s="1"/>
  <c r="F4408" i="1" a="1"/>
  <c r="F4408" i="1" s="1"/>
  <c r="F4409" i="1" a="1"/>
  <c r="F4409" i="1" s="1"/>
  <c r="F4410" i="1" a="1"/>
  <c r="F4410" i="1" s="1"/>
  <c r="F4411" i="1" a="1"/>
  <c r="F4411" i="1" s="1"/>
  <c r="F4412" i="1" a="1"/>
  <c r="F4412" i="1" s="1"/>
  <c r="F4413" i="1" a="1"/>
  <c r="F4413" i="1" s="1"/>
  <c r="F4414" i="1" a="1"/>
  <c r="F4414" i="1" s="1"/>
  <c r="F4415" i="1" a="1"/>
  <c r="F4415" i="1" s="1"/>
  <c r="F4416" i="1" a="1"/>
  <c r="F4416" i="1"/>
  <c r="F4417" i="1" a="1"/>
  <c r="F4417" i="1" s="1"/>
  <c r="F4418" i="1" a="1"/>
  <c r="F4418" i="1" s="1"/>
  <c r="F4419" i="1" a="1"/>
  <c r="F4419" i="1" s="1"/>
  <c r="F4420" i="1" a="1"/>
  <c r="F4420" i="1" s="1"/>
  <c r="F4421" i="1" a="1"/>
  <c r="F4421" i="1" s="1"/>
  <c r="F4422" i="1" a="1"/>
  <c r="F4422" i="1" s="1"/>
  <c r="F4423" i="1" a="1"/>
  <c r="F4423" i="1" s="1"/>
  <c r="F4424" i="1" a="1"/>
  <c r="F4424" i="1" s="1"/>
  <c r="F4425" i="1" a="1"/>
  <c r="F4425" i="1" s="1"/>
  <c r="F4426" i="1" a="1"/>
  <c r="F4426" i="1" s="1"/>
  <c r="F4427" i="1" a="1"/>
  <c r="F4427" i="1" s="1"/>
  <c r="F4428" i="1" a="1"/>
  <c r="F4428" i="1" s="1"/>
  <c r="F4429" i="1" a="1"/>
  <c r="F4429" i="1" s="1"/>
  <c r="F4430" i="1" a="1"/>
  <c r="F4430" i="1" s="1"/>
  <c r="F4431" i="1" a="1"/>
  <c r="F4431" i="1" s="1"/>
  <c r="F4432" i="1" a="1"/>
  <c r="F4432" i="1" s="1"/>
  <c r="F4433" i="1" a="1"/>
  <c r="F4433" i="1" s="1"/>
  <c r="F4434" i="1" a="1"/>
  <c r="F4434" i="1" s="1"/>
  <c r="F4435" i="1" a="1"/>
  <c r="F4435" i="1" s="1"/>
  <c r="F4436" i="1" a="1"/>
  <c r="F4436" i="1" s="1"/>
  <c r="F4437" i="1" a="1"/>
  <c r="F4437" i="1" s="1"/>
  <c r="F4438" i="1" a="1"/>
  <c r="F4438" i="1" s="1"/>
  <c r="F4439" i="1" a="1"/>
  <c r="F4439" i="1" s="1"/>
  <c r="F4440" i="1" a="1"/>
  <c r="F4440" i="1" s="1"/>
  <c r="F4441" i="1" a="1"/>
  <c r="F4441" i="1" s="1"/>
  <c r="F4442" i="1" a="1"/>
  <c r="F4442" i="1" s="1"/>
  <c r="F4443" i="1" a="1"/>
  <c r="F4443" i="1" s="1"/>
  <c r="F4444" i="1" a="1"/>
  <c r="F4444" i="1" s="1"/>
  <c r="F4445" i="1" a="1"/>
  <c r="F4445" i="1" s="1"/>
  <c r="F4446" i="1" a="1"/>
  <c r="F4446" i="1" s="1"/>
  <c r="F4447" i="1" a="1"/>
  <c r="F4447" i="1" s="1"/>
  <c r="F4448" i="1" a="1"/>
  <c r="F4448" i="1" s="1"/>
  <c r="F4449" i="1" a="1"/>
  <c r="F4449" i="1" s="1"/>
  <c r="F4450" i="1" a="1"/>
  <c r="F4450" i="1" s="1"/>
  <c r="F4451" i="1" a="1"/>
  <c r="F4451" i="1" s="1"/>
  <c r="F4452" i="1" a="1"/>
  <c r="F4452" i="1" s="1"/>
  <c r="F4453" i="1" a="1"/>
  <c r="F4453" i="1" s="1"/>
  <c r="F4454" i="1" a="1"/>
  <c r="F4454" i="1" s="1"/>
  <c r="F4455" i="1" a="1"/>
  <c r="F4455" i="1" s="1"/>
  <c r="F4456" i="1" a="1"/>
  <c r="F4456" i="1" s="1"/>
  <c r="F4457" i="1" a="1"/>
  <c r="F4457" i="1" s="1"/>
  <c r="F4458" i="1" a="1"/>
  <c r="F4458" i="1" s="1"/>
  <c r="F4459" i="1" a="1"/>
  <c r="F4459" i="1" s="1"/>
  <c r="F4460" i="1" a="1"/>
  <c r="F4460" i="1"/>
  <c r="F4461" i="1" a="1"/>
  <c r="F4461" i="1" s="1"/>
  <c r="F4462" i="1" a="1"/>
  <c r="F4462" i="1" s="1"/>
  <c r="F4463" i="1" a="1"/>
  <c r="F4463" i="1" s="1"/>
  <c r="F4464" i="1" a="1"/>
  <c r="F4464" i="1" s="1"/>
  <c r="F4465" i="1" a="1"/>
  <c r="F4465" i="1" s="1"/>
  <c r="F4466" i="1" a="1"/>
  <c r="F4466" i="1" s="1"/>
  <c r="F4467" i="1" a="1"/>
  <c r="F4467" i="1" s="1"/>
  <c r="F4468" i="1" a="1"/>
  <c r="F4468" i="1" s="1"/>
  <c r="F4469" i="1" a="1"/>
  <c r="F4469" i="1" s="1"/>
  <c r="F4470" i="1" a="1"/>
  <c r="F4470" i="1" s="1"/>
  <c r="F4471" i="1" a="1"/>
  <c r="F4471" i="1" s="1"/>
  <c r="F4472" i="1" a="1"/>
  <c r="F4472" i="1" s="1"/>
  <c r="F4473" i="1" a="1"/>
  <c r="F4473" i="1" s="1"/>
  <c r="F4474" i="1" a="1"/>
  <c r="F4474" i="1" s="1"/>
  <c r="F4475" i="1" a="1"/>
  <c r="F4475" i="1" s="1"/>
  <c r="F4476" i="1" a="1"/>
  <c r="F4476" i="1" s="1"/>
  <c r="F4477" i="1" a="1"/>
  <c r="F4477" i="1" s="1"/>
  <c r="F4478" i="1" a="1"/>
  <c r="F4478" i="1" s="1"/>
  <c r="F4479" i="1" a="1"/>
  <c r="F4479" i="1" s="1"/>
  <c r="F4480" i="1" a="1"/>
  <c r="F4480" i="1" s="1"/>
  <c r="F4481" i="1" a="1"/>
  <c r="F4481" i="1" s="1"/>
  <c r="F4482" i="1" a="1"/>
  <c r="F4482" i="1" s="1"/>
  <c r="F4483" i="1" a="1"/>
  <c r="F4483" i="1" s="1"/>
  <c r="F4484" i="1" a="1"/>
  <c r="F4484" i="1" s="1"/>
  <c r="F4485" i="1" a="1"/>
  <c r="F4485" i="1" s="1"/>
  <c r="F4486" i="1" a="1"/>
  <c r="F4486" i="1" s="1"/>
  <c r="F4487" i="1" a="1"/>
  <c r="F4487" i="1" s="1"/>
  <c r="F4488" i="1" a="1"/>
  <c r="F4488" i="1" s="1"/>
  <c r="F4489" i="1" a="1"/>
  <c r="F4489" i="1" s="1"/>
  <c r="F4490" i="1" a="1"/>
  <c r="F4490" i="1" s="1"/>
  <c r="F4491" i="1" a="1"/>
  <c r="F4491" i="1" s="1"/>
  <c r="F4492" i="1" a="1"/>
  <c r="F4492" i="1"/>
  <c r="F4493" i="1" a="1"/>
  <c r="F4493" i="1" s="1"/>
  <c r="F4494" i="1" a="1"/>
  <c r="F4494" i="1" s="1"/>
  <c r="F4495" i="1" a="1"/>
  <c r="F4495" i="1" s="1"/>
  <c r="F4496" i="1" a="1"/>
  <c r="F4496" i="1" s="1"/>
  <c r="F4497" i="1" a="1"/>
  <c r="F4497" i="1" s="1"/>
  <c r="F4498" i="1" a="1"/>
  <c r="F4498" i="1" s="1"/>
  <c r="F4499" i="1" a="1"/>
  <c r="F4499" i="1" s="1"/>
  <c r="F4500" i="1" a="1"/>
  <c r="F4500" i="1" s="1"/>
  <c r="F4501" i="1" a="1"/>
  <c r="F4501" i="1" s="1"/>
  <c r="F4502" i="1" a="1"/>
  <c r="F4502" i="1" s="1"/>
  <c r="F4503" i="1" a="1"/>
  <c r="F4503" i="1" s="1"/>
  <c r="F4504" i="1" a="1"/>
  <c r="F4504" i="1" s="1"/>
  <c r="F4505" i="1" a="1"/>
  <c r="F4505" i="1" s="1"/>
  <c r="F4506" i="1" a="1"/>
  <c r="F4506" i="1" s="1"/>
  <c r="F4507" i="1" a="1"/>
  <c r="F4507" i="1" s="1"/>
  <c r="F4508" i="1" a="1"/>
  <c r="F4508" i="1" s="1"/>
  <c r="F4509" i="1" a="1"/>
  <c r="F4509" i="1" s="1"/>
  <c r="F4510" i="1" a="1"/>
  <c r="F4510" i="1" s="1"/>
  <c r="F4511" i="1" a="1"/>
  <c r="F4511" i="1" s="1"/>
  <c r="F4512" i="1" a="1"/>
  <c r="F4512" i="1" s="1"/>
  <c r="F4513" i="1" a="1"/>
  <c r="F4513" i="1" s="1"/>
  <c r="F4514" i="1" a="1"/>
  <c r="F4514" i="1" s="1"/>
  <c r="F4515" i="1" a="1"/>
  <c r="F4515" i="1" s="1"/>
  <c r="F4516" i="1" a="1"/>
  <c r="F4516" i="1" s="1"/>
  <c r="F4517" i="1" a="1"/>
  <c r="F4517" i="1" s="1"/>
  <c r="F4518" i="1" a="1"/>
  <c r="F4518" i="1" s="1"/>
  <c r="F4519" i="1" a="1"/>
  <c r="F4519" i="1" s="1"/>
  <c r="F4520" i="1" a="1"/>
  <c r="F4520" i="1" s="1"/>
  <c r="F4521" i="1" a="1"/>
  <c r="F4521" i="1" s="1"/>
  <c r="F4522" i="1" a="1"/>
  <c r="F4522" i="1" s="1"/>
  <c r="F4523" i="1" a="1"/>
  <c r="F4523" i="1" s="1"/>
  <c r="F4524" i="1" a="1"/>
  <c r="F4524" i="1"/>
  <c r="F4525" i="1" a="1"/>
  <c r="F4525" i="1" s="1"/>
  <c r="F4526" i="1" a="1"/>
  <c r="F4526" i="1" s="1"/>
  <c r="F4527" i="1" a="1"/>
  <c r="F4527" i="1" s="1"/>
  <c r="F4528" i="1" a="1"/>
  <c r="F4528" i="1" s="1"/>
  <c r="F4529" i="1" a="1"/>
  <c r="F4529" i="1" s="1"/>
  <c r="F4530" i="1" a="1"/>
  <c r="F4530" i="1" s="1"/>
  <c r="F4531" i="1" a="1"/>
  <c r="F4531" i="1" s="1"/>
  <c r="F4532" i="1" a="1"/>
  <c r="F4532" i="1" s="1"/>
  <c r="F4533" i="1" a="1"/>
  <c r="F4533" i="1" s="1"/>
  <c r="F4534" i="1" a="1"/>
  <c r="F4534" i="1" s="1"/>
  <c r="F4535" i="1" a="1"/>
  <c r="F4535" i="1" s="1"/>
  <c r="F4536" i="1" a="1"/>
  <c r="F4536" i="1" s="1"/>
  <c r="F4537" i="1" a="1"/>
  <c r="F4537" i="1" s="1"/>
  <c r="F4538" i="1" a="1"/>
  <c r="F4538" i="1" s="1"/>
  <c r="F4539" i="1" a="1"/>
  <c r="F4539" i="1" s="1"/>
  <c r="F4540" i="1" a="1"/>
  <c r="F4540" i="1" s="1"/>
  <c r="F4541" i="1" a="1"/>
  <c r="F4541" i="1" s="1"/>
  <c r="F4542" i="1" a="1"/>
  <c r="F4542" i="1" s="1"/>
  <c r="F4543" i="1" a="1"/>
  <c r="F4543" i="1" s="1"/>
  <c r="F4544" i="1" a="1"/>
  <c r="F4544" i="1" s="1"/>
  <c r="F4545" i="1" a="1"/>
  <c r="F4545" i="1" s="1"/>
  <c r="F4546" i="1" a="1"/>
  <c r="F4546" i="1" s="1"/>
  <c r="F4547" i="1" a="1"/>
  <c r="F4547" i="1" s="1"/>
  <c r="F4548" i="1" a="1"/>
  <c r="F4548" i="1" s="1"/>
  <c r="F4549" i="1" a="1"/>
  <c r="F4549" i="1" s="1"/>
  <c r="F4550" i="1" a="1"/>
  <c r="F4550" i="1" s="1"/>
  <c r="F4551" i="1" a="1"/>
  <c r="F4551" i="1" s="1"/>
  <c r="F4552" i="1" a="1"/>
  <c r="F4552" i="1" s="1"/>
  <c r="F4553" i="1" a="1"/>
  <c r="F4553" i="1" s="1"/>
  <c r="F4554" i="1" a="1"/>
  <c r="F4554" i="1" s="1"/>
  <c r="F4555" i="1" a="1"/>
  <c r="F4555" i="1" s="1"/>
  <c r="F4556" i="1" a="1"/>
  <c r="F4556" i="1"/>
  <c r="F4557" i="1" a="1"/>
  <c r="F4557" i="1" s="1"/>
  <c r="F4558" i="1" a="1"/>
  <c r="F4558" i="1" s="1"/>
  <c r="F4559" i="1" a="1"/>
  <c r="F4559" i="1" s="1"/>
  <c r="F4560" i="1" a="1"/>
  <c r="F4560" i="1" s="1"/>
  <c r="F4561" i="1" a="1"/>
  <c r="F4561" i="1" s="1"/>
  <c r="F4562" i="1" a="1"/>
  <c r="F4562" i="1" s="1"/>
  <c r="F4563" i="1" a="1"/>
  <c r="F4563" i="1" s="1"/>
  <c r="F4564" i="1" a="1"/>
  <c r="F4564" i="1" s="1"/>
  <c r="F4565" i="1" a="1"/>
  <c r="F4565" i="1" s="1"/>
  <c r="F4566" i="1" a="1"/>
  <c r="F4566" i="1" s="1"/>
  <c r="F4567" i="1" a="1"/>
  <c r="F4567" i="1" s="1"/>
  <c r="F4568" i="1" a="1"/>
  <c r="F4568" i="1" s="1"/>
  <c r="F4569" i="1" a="1"/>
  <c r="F4569" i="1" s="1"/>
  <c r="F4570" i="1" a="1"/>
  <c r="F4570" i="1" s="1"/>
  <c r="F4571" i="1" a="1"/>
  <c r="F4571" i="1" s="1"/>
  <c r="F4572" i="1" a="1"/>
  <c r="F4572" i="1" s="1"/>
  <c r="F4573" i="1" a="1"/>
  <c r="F4573" i="1" s="1"/>
  <c r="F4574" i="1" a="1"/>
  <c r="F4574" i="1" s="1"/>
  <c r="F4575" i="1" a="1"/>
  <c r="F4575" i="1" s="1"/>
  <c r="F4576" i="1" a="1"/>
  <c r="F4576" i="1" s="1"/>
  <c r="F4577" i="1" a="1"/>
  <c r="F4577" i="1" s="1"/>
  <c r="F4578" i="1" a="1"/>
  <c r="F4578" i="1" s="1"/>
  <c r="F4579" i="1" a="1"/>
  <c r="F4579" i="1" s="1"/>
  <c r="F4580" i="1" a="1"/>
  <c r="F4580" i="1" s="1"/>
  <c r="F4581" i="1" a="1"/>
  <c r="F4581" i="1" s="1"/>
  <c r="F4582" i="1" a="1"/>
  <c r="F4582" i="1" s="1"/>
  <c r="F4583" i="1" a="1"/>
  <c r="F4583" i="1" s="1"/>
  <c r="F4584" i="1" a="1"/>
  <c r="F4584" i="1" s="1"/>
  <c r="F4585" i="1" a="1"/>
  <c r="F4585" i="1" s="1"/>
  <c r="F4586" i="1" a="1"/>
  <c r="F4586" i="1" s="1"/>
  <c r="F4587" i="1" a="1"/>
  <c r="F4587" i="1" s="1"/>
  <c r="F4588" i="1" a="1"/>
  <c r="F4588" i="1"/>
  <c r="F4589" i="1" a="1"/>
  <c r="F4589" i="1" s="1"/>
  <c r="F4590" i="1" a="1"/>
  <c r="F4590" i="1" s="1"/>
  <c r="F4591" i="1" a="1"/>
  <c r="F4591" i="1" s="1"/>
  <c r="F4592" i="1" a="1"/>
  <c r="F4592" i="1" s="1"/>
  <c r="F4593" i="1" a="1"/>
  <c r="F4593" i="1" s="1"/>
  <c r="F4594" i="1" a="1"/>
  <c r="F4594" i="1" s="1"/>
  <c r="F4595" i="1" a="1"/>
  <c r="F4595" i="1" s="1"/>
  <c r="F4596" i="1" a="1"/>
  <c r="F4596" i="1" s="1"/>
  <c r="F4597" i="1" a="1"/>
  <c r="F4597" i="1" s="1"/>
  <c r="F4598" i="1" a="1"/>
  <c r="F4598" i="1" s="1"/>
  <c r="F4599" i="1" a="1"/>
  <c r="F4599" i="1" s="1"/>
  <c r="F4600" i="1" a="1"/>
  <c r="F4600" i="1" s="1"/>
  <c r="F4601" i="1" a="1"/>
  <c r="F4601" i="1" s="1"/>
  <c r="F4602" i="1" a="1"/>
  <c r="F4602" i="1" s="1"/>
  <c r="F4603" i="1" a="1"/>
  <c r="F4603" i="1" s="1"/>
  <c r="F4604" i="1" a="1"/>
  <c r="F4604" i="1" s="1"/>
  <c r="F4605" i="1" a="1"/>
  <c r="F4605" i="1" s="1"/>
  <c r="F4606" i="1" a="1"/>
  <c r="F4606" i="1" s="1"/>
  <c r="F4607" i="1" a="1"/>
  <c r="F4607" i="1" s="1"/>
  <c r="F4608" i="1" a="1"/>
  <c r="F4608" i="1" s="1"/>
  <c r="F4609" i="1" a="1"/>
  <c r="F4609" i="1" s="1"/>
  <c r="F4610" i="1" a="1"/>
  <c r="F4610" i="1" s="1"/>
  <c r="F4611" i="1" a="1"/>
  <c r="F4611" i="1" s="1"/>
  <c r="F4612" i="1" a="1"/>
  <c r="F4612" i="1" s="1"/>
  <c r="F4613" i="1" a="1"/>
  <c r="F4613" i="1" s="1"/>
  <c r="F4614" i="1" a="1"/>
  <c r="F4614" i="1" s="1"/>
  <c r="F4615" i="1" a="1"/>
  <c r="F4615" i="1" s="1"/>
  <c r="F4616" i="1" a="1"/>
  <c r="F4616" i="1" s="1"/>
  <c r="F4617" i="1" a="1"/>
  <c r="F4617" i="1" s="1"/>
  <c r="F4618" i="1" a="1"/>
  <c r="F4618" i="1" s="1"/>
  <c r="F4619" i="1" a="1"/>
  <c r="F4619" i="1" s="1"/>
  <c r="F4620" i="1" a="1"/>
  <c r="F4620" i="1"/>
  <c r="F4621" i="1" a="1"/>
  <c r="F4621" i="1" s="1"/>
  <c r="F4622" i="1" a="1"/>
  <c r="F4622" i="1" s="1"/>
  <c r="F4623" i="1" a="1"/>
  <c r="F4623" i="1" s="1"/>
  <c r="F4624" i="1" a="1"/>
  <c r="F4624" i="1" s="1"/>
  <c r="F4625" i="1" a="1"/>
  <c r="F4625" i="1" s="1"/>
  <c r="F4626" i="1" a="1"/>
  <c r="F4626" i="1" s="1"/>
  <c r="F4627" i="1" a="1"/>
  <c r="F4627" i="1" s="1"/>
  <c r="F4628" i="1" a="1"/>
  <c r="F4628" i="1" s="1"/>
  <c r="F4629" i="1" a="1"/>
  <c r="F4629" i="1" s="1"/>
  <c r="F4630" i="1" a="1"/>
  <c r="F4630" i="1" s="1"/>
  <c r="F4631" i="1" a="1"/>
  <c r="F4631" i="1" s="1"/>
  <c r="F4632" i="1" a="1"/>
  <c r="F4632" i="1" s="1"/>
  <c r="F4633" i="1" a="1"/>
  <c r="F4633" i="1" s="1"/>
  <c r="F4634" i="1" a="1"/>
  <c r="F4634" i="1" s="1"/>
  <c r="F4635" i="1" a="1"/>
  <c r="F4635" i="1" s="1"/>
  <c r="F4636" i="1" a="1"/>
  <c r="F4636" i="1" s="1"/>
  <c r="F4637" i="1" a="1"/>
  <c r="F4637" i="1" s="1"/>
  <c r="F4638" i="1" a="1"/>
  <c r="F4638" i="1" s="1"/>
  <c r="F4639" i="1" a="1"/>
  <c r="F4639" i="1" s="1"/>
  <c r="F4640" i="1" a="1"/>
  <c r="F4640" i="1" s="1"/>
  <c r="F4641" i="1" a="1"/>
  <c r="F4641" i="1" s="1"/>
  <c r="F4642" i="1" a="1"/>
  <c r="F4642" i="1" s="1"/>
  <c r="F4643" i="1" a="1"/>
  <c r="F4643" i="1" s="1"/>
  <c r="F4644" i="1" a="1"/>
  <c r="F4644" i="1" s="1"/>
  <c r="F4645" i="1" a="1"/>
  <c r="F4645" i="1" s="1"/>
  <c r="F4646" i="1" a="1"/>
  <c r="F4646" i="1" s="1"/>
  <c r="F4647" i="1" a="1"/>
  <c r="F4647" i="1" s="1"/>
  <c r="F4648" i="1" a="1"/>
  <c r="F4648" i="1" s="1"/>
  <c r="F4649" i="1" a="1"/>
  <c r="F4649" i="1" s="1"/>
  <c r="F4650" i="1" a="1"/>
  <c r="F4650" i="1" s="1"/>
  <c r="F4651" i="1" a="1"/>
  <c r="F4651" i="1" s="1"/>
  <c r="F4652" i="1" a="1"/>
  <c r="F4652" i="1"/>
  <c r="F4653" i="1" a="1"/>
  <c r="F4653" i="1" s="1"/>
  <c r="F4654" i="1" a="1"/>
  <c r="F4654" i="1" s="1"/>
  <c r="F4655" i="1" a="1"/>
  <c r="F4655" i="1" s="1"/>
  <c r="F4656" i="1" a="1"/>
  <c r="F4656" i="1" s="1"/>
  <c r="F4657" i="1" a="1"/>
  <c r="F4657" i="1" s="1"/>
  <c r="F4658" i="1" a="1"/>
  <c r="F4658" i="1" s="1"/>
  <c r="F4659" i="1" a="1"/>
  <c r="F4659" i="1" s="1"/>
  <c r="F4660" i="1" a="1"/>
  <c r="F4660" i="1" s="1"/>
  <c r="F4661" i="1" a="1"/>
  <c r="F4661" i="1" s="1"/>
  <c r="F4662" i="1" a="1"/>
  <c r="F4662" i="1" s="1"/>
  <c r="F4663" i="1" a="1"/>
  <c r="F4663" i="1" s="1"/>
  <c r="F4664" i="1" a="1"/>
  <c r="F4664" i="1" s="1"/>
  <c r="F4665" i="1" a="1"/>
  <c r="F4665" i="1" s="1"/>
  <c r="F4666" i="1" a="1"/>
  <c r="F4666" i="1" s="1"/>
  <c r="F4667" i="1" a="1"/>
  <c r="F4667" i="1" s="1"/>
  <c r="F4668" i="1" a="1"/>
  <c r="F4668" i="1" s="1"/>
  <c r="F4669" i="1" a="1"/>
  <c r="F4669" i="1" s="1"/>
  <c r="F4670" i="1" a="1"/>
  <c r="F4670" i="1" s="1"/>
  <c r="F4671" i="1" a="1"/>
  <c r="F4671" i="1" s="1"/>
  <c r="F4672" i="1" a="1"/>
  <c r="F4672" i="1" s="1"/>
  <c r="F4673" i="1" a="1"/>
  <c r="F4673" i="1" s="1"/>
  <c r="F4674" i="1" a="1"/>
  <c r="F4674" i="1" s="1"/>
  <c r="F4675" i="1" a="1"/>
  <c r="F4675" i="1" s="1"/>
  <c r="F4676" i="1" a="1"/>
  <c r="F4676" i="1"/>
  <c r="F4677" i="1" a="1"/>
  <c r="F4677" i="1" s="1"/>
  <c r="F4678" i="1" a="1"/>
  <c r="F4678" i="1" s="1"/>
  <c r="F4679" i="1" a="1"/>
  <c r="F4679" i="1" s="1"/>
  <c r="F4680" i="1" a="1"/>
  <c r="F4680" i="1" s="1"/>
  <c r="F4681" i="1" a="1"/>
  <c r="F4681" i="1" s="1"/>
  <c r="F4682" i="1" a="1"/>
  <c r="F4682" i="1" s="1"/>
  <c r="F4683" i="1" a="1"/>
  <c r="F4683" i="1" s="1"/>
  <c r="F4684" i="1" a="1"/>
  <c r="F4684" i="1" s="1"/>
  <c r="F4685" i="1" a="1"/>
  <c r="F4685" i="1" s="1"/>
  <c r="F4686" i="1" a="1"/>
  <c r="F4686" i="1" s="1"/>
  <c r="F4687" i="1" a="1"/>
  <c r="F4687" i="1" s="1"/>
  <c r="F4688" i="1" a="1"/>
  <c r="F4688" i="1" s="1"/>
  <c r="F4689" i="1" a="1"/>
  <c r="F4689" i="1" s="1"/>
  <c r="F4690" i="1" a="1"/>
  <c r="F4690" i="1" s="1"/>
  <c r="F4691" i="1" a="1"/>
  <c r="F4691" i="1" s="1"/>
  <c r="F4692" i="1" a="1"/>
  <c r="F4692" i="1" s="1"/>
  <c r="F4693" i="1" a="1"/>
  <c r="F4693" i="1" s="1"/>
  <c r="F4694" i="1" a="1"/>
  <c r="F4694" i="1" s="1"/>
  <c r="F4695" i="1" a="1"/>
  <c r="F4695" i="1" s="1"/>
  <c r="F4696" i="1" a="1"/>
  <c r="F4696" i="1" s="1"/>
  <c r="F4697" i="1" a="1"/>
  <c r="F4697" i="1" s="1"/>
  <c r="F4698" i="1" a="1"/>
  <c r="F4698" i="1" s="1"/>
  <c r="F4699" i="1" a="1"/>
  <c r="F4699" i="1" s="1"/>
  <c r="F4700" i="1" a="1"/>
  <c r="F4700" i="1" s="1"/>
  <c r="F4701" i="1" a="1"/>
  <c r="F4701" i="1" s="1"/>
  <c r="F4702" i="1" a="1"/>
  <c r="F4702" i="1" s="1"/>
  <c r="F4703" i="1" a="1"/>
  <c r="F4703" i="1" s="1"/>
  <c r="F4704" i="1" a="1"/>
  <c r="F4704" i="1" s="1"/>
  <c r="F4705" i="1" a="1"/>
  <c r="F4705" i="1" s="1"/>
  <c r="F4706" i="1" a="1"/>
  <c r="F4706" i="1" s="1"/>
  <c r="F4707" i="1" a="1"/>
  <c r="F4707" i="1" s="1"/>
  <c r="F4708" i="1" a="1"/>
  <c r="F4708" i="1" s="1"/>
  <c r="F4709" i="1" a="1"/>
  <c r="F4709" i="1" s="1"/>
  <c r="F4710" i="1" a="1"/>
  <c r="F4710" i="1" s="1"/>
  <c r="F4711" i="1" a="1"/>
  <c r="F4711" i="1" s="1"/>
  <c r="F4712" i="1" a="1"/>
  <c r="F4712" i="1" s="1"/>
  <c r="F4713" i="1" a="1"/>
  <c r="F4713" i="1" s="1"/>
  <c r="F4714" i="1" a="1"/>
  <c r="F4714" i="1" s="1"/>
  <c r="F4715" i="1" a="1"/>
  <c r="F4715" i="1" s="1"/>
  <c r="F4716" i="1" a="1"/>
  <c r="F4716" i="1" s="1"/>
  <c r="F4717" i="1" a="1"/>
  <c r="F4717" i="1" s="1"/>
  <c r="F4718" i="1" a="1"/>
  <c r="F4718" i="1" s="1"/>
  <c r="F4719" i="1" a="1"/>
  <c r="F4719" i="1" s="1"/>
  <c r="F4720" i="1" a="1"/>
  <c r="F4720" i="1" s="1"/>
  <c r="F4721" i="1" a="1"/>
  <c r="F4721" i="1" s="1"/>
  <c r="F4722" i="1" a="1"/>
  <c r="F4722" i="1" s="1"/>
  <c r="F4723" i="1" a="1"/>
  <c r="F4723" i="1" s="1"/>
  <c r="F4724" i="1" a="1"/>
  <c r="F4724" i="1" s="1"/>
  <c r="F4725" i="1" a="1"/>
  <c r="F4725" i="1" s="1"/>
  <c r="F4726" i="1" a="1"/>
  <c r="F4726" i="1" s="1"/>
  <c r="F4727" i="1" a="1"/>
  <c r="F4727" i="1" s="1"/>
  <c r="F4728" i="1" a="1"/>
  <c r="F4728" i="1" s="1"/>
  <c r="F4729" i="1" a="1"/>
  <c r="F4729" i="1" s="1"/>
  <c r="F4730" i="1" a="1"/>
  <c r="F4730" i="1" s="1"/>
  <c r="F4731" i="1" a="1"/>
  <c r="F4731" i="1" s="1"/>
  <c r="F4732" i="1" a="1"/>
  <c r="F4732" i="1" s="1"/>
  <c r="F4733" i="1" a="1"/>
  <c r="F4733" i="1" s="1"/>
  <c r="F4734" i="1" a="1"/>
  <c r="F4734" i="1" s="1"/>
  <c r="F4735" i="1" a="1"/>
  <c r="F4735" i="1" s="1"/>
  <c r="F4736" i="1" a="1"/>
  <c r="F4736" i="1" s="1"/>
  <c r="F4737" i="1" a="1"/>
  <c r="F4737" i="1" s="1"/>
  <c r="F4738" i="1" a="1"/>
  <c r="F4738" i="1" s="1"/>
  <c r="F4739" i="1" a="1"/>
  <c r="F4739" i="1" s="1"/>
  <c r="F4740" i="1" a="1"/>
  <c r="F4740" i="1" s="1"/>
  <c r="F4741" i="1" a="1"/>
  <c r="F4741" i="1" s="1"/>
  <c r="F4742" i="1" a="1"/>
  <c r="F4742" i="1" s="1"/>
  <c r="F4743" i="1" a="1"/>
  <c r="F4743" i="1" s="1"/>
  <c r="F4744" i="1" a="1"/>
  <c r="F4744" i="1" s="1"/>
  <c r="F4745" i="1" a="1"/>
  <c r="F4745" i="1" s="1"/>
  <c r="F4746" i="1" a="1"/>
  <c r="F4746" i="1" s="1"/>
  <c r="F4747" i="1" a="1"/>
  <c r="F4747" i="1" s="1"/>
  <c r="F4748" i="1" a="1"/>
  <c r="F4748" i="1" s="1"/>
  <c r="F4749" i="1" a="1"/>
  <c r="F4749" i="1" s="1"/>
  <c r="F4750" i="1" a="1"/>
  <c r="F4750" i="1" s="1"/>
  <c r="F4751" i="1" a="1"/>
  <c r="F4751" i="1" s="1"/>
  <c r="F4752" i="1" a="1"/>
  <c r="F4752" i="1" s="1"/>
  <c r="F4753" i="1" a="1"/>
  <c r="F4753" i="1" s="1"/>
  <c r="F4754" i="1" a="1"/>
  <c r="F4754" i="1" s="1"/>
  <c r="F4755" i="1" a="1"/>
  <c r="F4755" i="1" s="1"/>
  <c r="F4756" i="1" a="1"/>
  <c r="F4756" i="1" s="1"/>
  <c r="F4757" i="1" a="1"/>
  <c r="F4757" i="1" s="1"/>
  <c r="F4758" i="1" a="1"/>
  <c r="F4758" i="1" s="1"/>
  <c r="F4759" i="1" a="1"/>
  <c r="F4759" i="1" s="1"/>
  <c r="F4760" i="1" a="1"/>
  <c r="F4760" i="1" s="1"/>
  <c r="F4761" i="1" a="1"/>
  <c r="F4761" i="1" s="1"/>
  <c r="F4762" i="1" a="1"/>
  <c r="F4762" i="1" s="1"/>
  <c r="F4763" i="1" a="1"/>
  <c r="F4763" i="1" s="1"/>
  <c r="F4764" i="1" a="1"/>
  <c r="F4764" i="1" s="1"/>
  <c r="F4765" i="1" a="1"/>
  <c r="F4765" i="1" s="1"/>
  <c r="F4766" i="1" a="1"/>
  <c r="F4766" i="1" s="1"/>
  <c r="F4767" i="1" a="1"/>
  <c r="F4767" i="1" s="1"/>
  <c r="F4768" i="1" a="1"/>
  <c r="F4768" i="1" s="1"/>
  <c r="F4769" i="1" a="1"/>
  <c r="F4769" i="1" s="1"/>
  <c r="F4770" i="1" a="1"/>
  <c r="F4770" i="1" s="1"/>
  <c r="F4771" i="1" a="1"/>
  <c r="F4771" i="1" s="1"/>
  <c r="F4772" i="1" a="1"/>
  <c r="F4772" i="1" s="1"/>
  <c r="F4773" i="1" a="1"/>
  <c r="F4773" i="1" s="1"/>
  <c r="F4774" i="1" a="1"/>
  <c r="F4774" i="1" s="1"/>
  <c r="F4775" i="1" a="1"/>
  <c r="F4775" i="1" s="1"/>
  <c r="F4776" i="1" a="1"/>
  <c r="F4776" i="1" s="1"/>
  <c r="F4777" i="1" a="1"/>
  <c r="F4777" i="1" s="1"/>
  <c r="F4778" i="1" a="1"/>
  <c r="F4778" i="1" s="1"/>
  <c r="F4779" i="1" a="1"/>
  <c r="F4779" i="1" s="1"/>
  <c r="F4780" i="1" a="1"/>
  <c r="F4780" i="1" s="1"/>
  <c r="F4781" i="1" a="1"/>
  <c r="F4781" i="1" s="1"/>
  <c r="F4782" i="1" a="1"/>
  <c r="F4782" i="1" s="1"/>
  <c r="F4783" i="1" a="1"/>
  <c r="F4783" i="1" s="1"/>
  <c r="F4784" i="1" a="1"/>
  <c r="F4784" i="1" s="1"/>
  <c r="F4785" i="1" a="1"/>
  <c r="F4785" i="1" s="1"/>
  <c r="F4786" i="1" a="1"/>
  <c r="F4786" i="1" s="1"/>
  <c r="F4787" i="1" a="1"/>
  <c r="F4787" i="1" s="1"/>
  <c r="F4788" i="1" a="1"/>
  <c r="F4788" i="1" s="1"/>
  <c r="F4789" i="1" a="1"/>
  <c r="F4789" i="1" s="1"/>
  <c r="F4790" i="1" a="1"/>
  <c r="F4790" i="1" s="1"/>
  <c r="F4791" i="1" a="1"/>
  <c r="F4791" i="1" s="1"/>
  <c r="F4792" i="1" a="1"/>
  <c r="F4792" i="1" s="1"/>
  <c r="F4793" i="1" a="1"/>
  <c r="F4793" i="1" s="1"/>
  <c r="F4794" i="1" a="1"/>
  <c r="F4794" i="1" s="1"/>
  <c r="F4795" i="1" a="1"/>
  <c r="F4795" i="1" s="1"/>
  <c r="F4796" i="1" a="1"/>
  <c r="F4796" i="1" s="1"/>
  <c r="F4797" i="1" a="1"/>
  <c r="F4797" i="1" s="1"/>
  <c r="F4798" i="1" a="1"/>
  <c r="F4798" i="1" s="1"/>
  <c r="F4799" i="1" a="1"/>
  <c r="F4799" i="1" s="1"/>
  <c r="F4800" i="1" a="1"/>
  <c r="F4800" i="1" s="1"/>
  <c r="F4801" i="1" a="1"/>
  <c r="F4801" i="1" s="1"/>
  <c r="F4802" i="1" a="1"/>
  <c r="F4802" i="1" s="1"/>
  <c r="F4803" i="1" a="1"/>
  <c r="F4803" i="1" s="1"/>
  <c r="F4804" i="1" a="1"/>
  <c r="F4804" i="1" s="1"/>
  <c r="F4805" i="1" a="1"/>
  <c r="F4805" i="1" s="1"/>
  <c r="F4806" i="1" a="1"/>
  <c r="F4806" i="1" s="1"/>
  <c r="F4807" i="1" a="1"/>
  <c r="F4807" i="1" s="1"/>
  <c r="F4808" i="1" a="1"/>
  <c r="F4808" i="1" s="1"/>
  <c r="F4809" i="1" a="1"/>
  <c r="F4809" i="1" s="1"/>
  <c r="F4810" i="1" a="1"/>
  <c r="F4810" i="1" s="1"/>
  <c r="F4811" i="1" a="1"/>
  <c r="F4811" i="1" s="1"/>
  <c r="F4812" i="1" a="1"/>
  <c r="F4812" i="1" s="1"/>
  <c r="F4813" i="1" a="1"/>
  <c r="F4813" i="1" s="1"/>
  <c r="F4814" i="1" a="1"/>
  <c r="F4814" i="1" s="1"/>
  <c r="F4815" i="1" a="1"/>
  <c r="F4815" i="1" s="1"/>
  <c r="F4816" i="1" a="1"/>
  <c r="F4816" i="1" s="1"/>
  <c r="F4817" i="1" a="1"/>
  <c r="F4817" i="1" s="1"/>
  <c r="F4818" i="1" a="1"/>
  <c r="F4818" i="1" s="1"/>
  <c r="F4819" i="1" a="1"/>
  <c r="F4819" i="1" s="1"/>
  <c r="F4820" i="1" a="1"/>
  <c r="F4820" i="1" s="1"/>
  <c r="F4821" i="1" a="1"/>
  <c r="F4821" i="1" s="1"/>
  <c r="F4822" i="1" a="1"/>
  <c r="F4822" i="1" s="1"/>
  <c r="F4823" i="1" a="1"/>
  <c r="F4823" i="1" s="1"/>
  <c r="F4824" i="1" a="1"/>
  <c r="F4824" i="1" s="1"/>
  <c r="F4825" i="1" a="1"/>
  <c r="F4825" i="1" s="1"/>
  <c r="F4826" i="1" a="1"/>
  <c r="F4826" i="1" s="1"/>
  <c r="F4827" i="1" a="1"/>
  <c r="F4827" i="1" s="1"/>
  <c r="F4828" i="1" a="1"/>
  <c r="F4828" i="1" s="1"/>
  <c r="F4829" i="1" a="1"/>
  <c r="F4829" i="1" s="1"/>
  <c r="F4830" i="1" a="1"/>
  <c r="F4830" i="1" s="1"/>
  <c r="F4831" i="1" a="1"/>
  <c r="F4831" i="1" s="1"/>
  <c r="F4832" i="1" a="1"/>
  <c r="F4832" i="1" s="1"/>
  <c r="F4833" i="1" a="1"/>
  <c r="F4833" i="1" s="1"/>
  <c r="F4834" i="1" a="1"/>
  <c r="F4834" i="1" s="1"/>
  <c r="F4835" i="1" a="1"/>
  <c r="F4835" i="1" s="1"/>
  <c r="F4836" i="1" a="1"/>
  <c r="F4836" i="1" s="1"/>
  <c r="F4837" i="1" a="1"/>
  <c r="F4837" i="1" s="1"/>
  <c r="F4838" i="1" a="1"/>
  <c r="F4838" i="1" s="1"/>
  <c r="F4839" i="1" a="1"/>
  <c r="F4839" i="1" s="1"/>
  <c r="F4840" i="1" a="1"/>
  <c r="F4840" i="1" s="1"/>
  <c r="F4841" i="1" a="1"/>
  <c r="F4841" i="1" s="1"/>
  <c r="F4842" i="1" a="1"/>
  <c r="F4842" i="1" s="1"/>
  <c r="F4843" i="1" a="1"/>
  <c r="F4843" i="1" s="1"/>
  <c r="F4844" i="1" a="1"/>
  <c r="F4844" i="1" s="1"/>
  <c r="F4845" i="1" a="1"/>
  <c r="F4845" i="1" s="1"/>
  <c r="F4846" i="1" a="1"/>
  <c r="F4846" i="1" s="1"/>
  <c r="F4847" i="1" a="1"/>
  <c r="F4847" i="1" s="1"/>
  <c r="F4848" i="1" a="1"/>
  <c r="F4848" i="1" s="1"/>
  <c r="F4849" i="1" a="1"/>
  <c r="F4849" i="1" s="1"/>
  <c r="F4850" i="1" a="1"/>
  <c r="F4850" i="1" s="1"/>
  <c r="F4851" i="1" a="1"/>
  <c r="F4851" i="1" s="1"/>
  <c r="F4852" i="1" a="1"/>
  <c r="F4852" i="1" s="1"/>
  <c r="F4853" i="1" a="1"/>
  <c r="F4853" i="1" s="1"/>
  <c r="F4854" i="1" a="1"/>
  <c r="F4854" i="1" s="1"/>
  <c r="F4855" i="1" a="1"/>
  <c r="F4855" i="1" s="1"/>
  <c r="F4856" i="1" a="1"/>
  <c r="F4856" i="1" s="1"/>
  <c r="F4857" i="1" a="1"/>
  <c r="F4857" i="1" s="1"/>
  <c r="F4858" i="1" a="1"/>
  <c r="F4858" i="1" s="1"/>
  <c r="F4859" i="1" a="1"/>
  <c r="F4859" i="1" s="1"/>
  <c r="F4860" i="1" a="1"/>
  <c r="F4860" i="1" s="1"/>
  <c r="F4861" i="1" a="1"/>
  <c r="F4861" i="1" s="1"/>
  <c r="F4862" i="1" a="1"/>
  <c r="F4862" i="1" s="1"/>
  <c r="F4863" i="1" a="1"/>
  <c r="F4863" i="1" s="1"/>
  <c r="F4864" i="1" a="1"/>
  <c r="F4864" i="1" s="1"/>
  <c r="F4865" i="1" a="1"/>
  <c r="F4865" i="1" s="1"/>
  <c r="F4866" i="1" a="1"/>
  <c r="F4866" i="1" s="1"/>
  <c r="F4867" i="1" a="1"/>
  <c r="F4867" i="1" s="1"/>
  <c r="F4868" i="1" a="1"/>
  <c r="F4868" i="1" s="1"/>
  <c r="F4869" i="1" a="1"/>
  <c r="F4869" i="1" s="1"/>
  <c r="F4870" i="1" a="1"/>
  <c r="F4870" i="1" s="1"/>
  <c r="F4871" i="1" a="1"/>
  <c r="F4871" i="1" s="1"/>
  <c r="F4872" i="1" a="1"/>
  <c r="F4872" i="1" s="1"/>
  <c r="F4873" i="1" a="1"/>
  <c r="F4873" i="1" s="1"/>
  <c r="F4874" i="1" a="1"/>
  <c r="F4874" i="1" s="1"/>
  <c r="F4875" i="1" a="1"/>
  <c r="F4875" i="1" s="1"/>
  <c r="F4876" i="1" a="1"/>
  <c r="F4876" i="1" s="1"/>
  <c r="F4877" i="1" a="1"/>
  <c r="F4877" i="1" s="1"/>
  <c r="F4878" i="1" a="1"/>
  <c r="F4878" i="1" s="1"/>
  <c r="F4879" i="1" a="1"/>
  <c r="F4879" i="1" s="1"/>
  <c r="F4880" i="1" a="1"/>
  <c r="F4880" i="1" s="1"/>
  <c r="F4881" i="1" a="1"/>
  <c r="F4881" i="1" s="1"/>
  <c r="F4882" i="1" a="1"/>
  <c r="F4882" i="1" s="1"/>
  <c r="F4883" i="1" a="1"/>
  <c r="F4883" i="1" s="1"/>
  <c r="F4884" i="1" a="1"/>
  <c r="F4884" i="1" s="1"/>
  <c r="F4885" i="1" a="1"/>
  <c r="F4885" i="1" s="1"/>
  <c r="F4886" i="1" a="1"/>
  <c r="F4886" i="1" s="1"/>
  <c r="F4887" i="1" a="1"/>
  <c r="F4887" i="1" s="1"/>
  <c r="F4888" i="1" a="1"/>
  <c r="F4888" i="1" s="1"/>
  <c r="F4889" i="1" a="1"/>
  <c r="F4889" i="1" s="1"/>
  <c r="F4890" i="1" a="1"/>
  <c r="F4890" i="1" s="1"/>
  <c r="F4891" i="1" a="1"/>
  <c r="F4891" i="1" s="1"/>
  <c r="F4892" i="1" a="1"/>
  <c r="F4892" i="1" s="1"/>
  <c r="F4893" i="1" a="1"/>
  <c r="F4893" i="1" s="1"/>
  <c r="F4894" i="1" a="1"/>
  <c r="F4894" i="1" s="1"/>
  <c r="F4895" i="1" a="1"/>
  <c r="F4895" i="1" s="1"/>
  <c r="F4896" i="1" a="1"/>
  <c r="F4896" i="1" s="1"/>
  <c r="F4897" i="1" a="1"/>
  <c r="F4897" i="1" s="1"/>
  <c r="F4898" i="1" a="1"/>
  <c r="F4898" i="1" s="1"/>
  <c r="F4899" i="1" a="1"/>
  <c r="F4899" i="1" s="1"/>
  <c r="F4900" i="1" a="1"/>
  <c r="F4900" i="1" s="1"/>
  <c r="F4901" i="1" a="1"/>
  <c r="F4901" i="1" s="1"/>
  <c r="F4902" i="1" a="1"/>
  <c r="F4902" i="1" s="1"/>
  <c r="F4903" i="1" a="1"/>
  <c r="F4903" i="1" s="1"/>
  <c r="F4904" i="1" a="1"/>
  <c r="F4904" i="1" s="1"/>
  <c r="F4905" i="1" a="1"/>
  <c r="F4905" i="1" s="1"/>
  <c r="F4906" i="1" a="1"/>
  <c r="F4906" i="1" s="1"/>
  <c r="F4907" i="1" a="1"/>
  <c r="F4907" i="1" s="1"/>
  <c r="F4908" i="1" a="1"/>
  <c r="F4908" i="1" s="1"/>
  <c r="F4909" i="1" a="1"/>
  <c r="F4909" i="1" s="1"/>
  <c r="F4910" i="1" a="1"/>
  <c r="F4910" i="1" s="1"/>
  <c r="F4911" i="1" a="1"/>
  <c r="F4911" i="1" s="1"/>
  <c r="F4912" i="1" a="1"/>
  <c r="F4912" i="1" s="1"/>
  <c r="F4913" i="1" a="1"/>
  <c r="F4913" i="1" s="1"/>
  <c r="F4914" i="1" a="1"/>
  <c r="F4914" i="1" s="1"/>
  <c r="F4915" i="1" a="1"/>
  <c r="F4915" i="1" s="1"/>
  <c r="F4916" i="1" a="1"/>
  <c r="F4916" i="1" s="1"/>
  <c r="F4917" i="1" a="1"/>
  <c r="F4917" i="1" s="1"/>
  <c r="F4918" i="1" a="1"/>
  <c r="F4918" i="1" s="1"/>
  <c r="F4919" i="1" a="1"/>
  <c r="F4919" i="1" s="1"/>
  <c r="F4920" i="1" a="1"/>
  <c r="F4920" i="1" s="1"/>
  <c r="F4921" i="1" a="1"/>
  <c r="F4921" i="1" s="1"/>
  <c r="F4922" i="1" a="1"/>
  <c r="F4922" i="1" s="1"/>
  <c r="F4923" i="1" a="1"/>
  <c r="F4923" i="1" s="1"/>
  <c r="F4924" i="1" a="1"/>
  <c r="F4924" i="1" s="1"/>
  <c r="F4925" i="1" a="1"/>
  <c r="F4925" i="1" s="1"/>
  <c r="F4926" i="1" a="1"/>
  <c r="F4926" i="1" s="1"/>
  <c r="F4927" i="1" a="1"/>
  <c r="F4927" i="1" s="1"/>
  <c r="F4928" i="1" a="1"/>
  <c r="F4928" i="1" s="1"/>
  <c r="F4929" i="1" a="1"/>
  <c r="F4929" i="1" s="1"/>
  <c r="F4930" i="1" a="1"/>
  <c r="F4930" i="1" s="1"/>
  <c r="F4931" i="1" a="1"/>
  <c r="F4931" i="1" s="1"/>
  <c r="F4932" i="1" a="1"/>
  <c r="F4932" i="1" s="1"/>
  <c r="F4933" i="1" a="1"/>
  <c r="F4933" i="1" s="1"/>
  <c r="F4934" i="1" a="1"/>
  <c r="F4934" i="1" s="1"/>
  <c r="F4935" i="1" a="1"/>
  <c r="F4935" i="1" s="1"/>
  <c r="F4936" i="1" a="1"/>
  <c r="F4936" i="1" s="1"/>
  <c r="F4937" i="1" a="1"/>
  <c r="F4937" i="1" s="1"/>
  <c r="F4938" i="1" a="1"/>
  <c r="F4938" i="1" s="1"/>
  <c r="F4939" i="1" a="1"/>
  <c r="F4939" i="1" s="1"/>
  <c r="F4940" i="1" a="1"/>
  <c r="F4940" i="1" s="1"/>
  <c r="F4941" i="1" a="1"/>
  <c r="F4941" i="1" s="1"/>
  <c r="F4942" i="1" a="1"/>
  <c r="F4942" i="1" s="1"/>
  <c r="F4943" i="1" a="1"/>
  <c r="F4943" i="1" s="1"/>
  <c r="F4944" i="1" a="1"/>
  <c r="F4944" i="1" s="1"/>
  <c r="F4945" i="1" a="1"/>
  <c r="F4945" i="1" s="1"/>
  <c r="F4946" i="1" a="1"/>
  <c r="F4946" i="1" s="1"/>
  <c r="F4947" i="1" a="1"/>
  <c r="F4947" i="1" s="1"/>
  <c r="F4948" i="1" a="1"/>
  <c r="F4948" i="1" s="1"/>
  <c r="F4949" i="1" a="1"/>
  <c r="F4949" i="1" s="1"/>
  <c r="F4950" i="1" a="1"/>
  <c r="F4950" i="1" s="1"/>
  <c r="F4951" i="1" a="1"/>
  <c r="F4951" i="1" s="1"/>
  <c r="F4952" i="1" a="1"/>
  <c r="F4952" i="1" s="1"/>
  <c r="F4953" i="1" a="1"/>
  <c r="F4953" i="1" s="1"/>
  <c r="F4954" i="1" a="1"/>
  <c r="F4954" i="1" s="1"/>
  <c r="F4955" i="1" a="1"/>
  <c r="F4955" i="1" s="1"/>
  <c r="F4956" i="1" a="1"/>
  <c r="F4956" i="1" s="1"/>
  <c r="F4957" i="1" a="1"/>
  <c r="F4957" i="1" s="1"/>
  <c r="F4958" i="1" a="1"/>
  <c r="F4958" i="1" s="1"/>
  <c r="F4959" i="1" a="1"/>
  <c r="F4959" i="1" s="1"/>
  <c r="F4960" i="1" a="1"/>
  <c r="F4960" i="1" s="1"/>
  <c r="F4961" i="1" a="1"/>
  <c r="F4961" i="1" s="1"/>
  <c r="F4962" i="1" a="1"/>
  <c r="F4962" i="1" s="1"/>
  <c r="F4963" i="1" a="1"/>
  <c r="F4963" i="1" s="1"/>
  <c r="F4964" i="1" a="1"/>
  <c r="F4964" i="1" s="1"/>
  <c r="F4965" i="1" a="1"/>
  <c r="F4965" i="1" s="1"/>
  <c r="F4966" i="1" a="1"/>
  <c r="F4966" i="1" s="1"/>
  <c r="F4967" i="1" a="1"/>
  <c r="F4967" i="1" s="1"/>
  <c r="F4968" i="1" a="1"/>
  <c r="F4968" i="1" s="1"/>
  <c r="F4969" i="1" a="1"/>
  <c r="F4969" i="1" s="1"/>
  <c r="F4970" i="1" a="1"/>
  <c r="F4970" i="1" s="1"/>
  <c r="F4971" i="1" a="1"/>
  <c r="F4971" i="1" s="1"/>
  <c r="F4972" i="1" a="1"/>
  <c r="F4972" i="1" s="1"/>
  <c r="F4973" i="1" a="1"/>
  <c r="F4973" i="1" s="1"/>
  <c r="F4974" i="1" a="1"/>
  <c r="F4974" i="1" s="1"/>
  <c r="F4975" i="1" a="1"/>
  <c r="F4975" i="1" s="1"/>
  <c r="F4976" i="1" a="1"/>
  <c r="F4976" i="1" s="1"/>
  <c r="F4977" i="1" a="1"/>
  <c r="F4977" i="1" s="1"/>
  <c r="F4978" i="1" a="1"/>
  <c r="F4978" i="1" s="1"/>
  <c r="F4979" i="1" a="1"/>
  <c r="F4979" i="1" s="1"/>
  <c r="F4980" i="1" a="1"/>
  <c r="F4980" i="1" s="1"/>
  <c r="F4981" i="1" a="1"/>
  <c r="F4981" i="1" s="1"/>
  <c r="F4982" i="1" a="1"/>
  <c r="F4982" i="1" s="1"/>
  <c r="F4983" i="1" a="1"/>
  <c r="F4983" i="1" s="1"/>
  <c r="F4984" i="1" a="1"/>
  <c r="F4984" i="1" s="1"/>
  <c r="F4985" i="1" a="1"/>
  <c r="F4985" i="1" s="1"/>
  <c r="F4986" i="1" a="1"/>
  <c r="F4986" i="1" s="1"/>
  <c r="F4987" i="1" a="1"/>
  <c r="F4987" i="1" s="1"/>
  <c r="F4988" i="1" a="1"/>
  <c r="F4988" i="1" s="1"/>
  <c r="F4989" i="1" a="1"/>
  <c r="F4989" i="1" s="1"/>
  <c r="F4990" i="1" a="1"/>
  <c r="F4990" i="1" s="1"/>
  <c r="F4991" i="1" a="1"/>
  <c r="F4991" i="1" s="1"/>
  <c r="F4992" i="1" a="1"/>
  <c r="F4992" i="1" s="1"/>
  <c r="F4993" i="1" a="1"/>
  <c r="F4993" i="1" s="1"/>
  <c r="F4994" i="1" a="1"/>
  <c r="F4994" i="1" s="1"/>
  <c r="F4995" i="1" a="1"/>
  <c r="F4995" i="1" s="1"/>
  <c r="F4996" i="1" a="1"/>
  <c r="F4996" i="1" s="1"/>
  <c r="F4997" i="1" a="1"/>
  <c r="F4997" i="1" s="1"/>
  <c r="F4998" i="1" a="1"/>
  <c r="F4998" i="1" s="1"/>
  <c r="F4999" i="1" a="1"/>
  <c r="F4999" i="1" s="1"/>
  <c r="F5000" i="1" a="1"/>
  <c r="F5000" i="1" s="1"/>
  <c r="F5001" i="1" a="1"/>
  <c r="F5001" i="1" s="1"/>
  <c r="F5002" i="1" a="1"/>
  <c r="F5002" i="1" s="1"/>
  <c r="F5003" i="1" a="1"/>
  <c r="F5003" i="1" s="1"/>
  <c r="F5004" i="1" a="1"/>
  <c r="F5004" i="1" s="1"/>
  <c r="F5005" i="1" a="1"/>
  <c r="F5005" i="1" s="1"/>
  <c r="F5006" i="1" a="1"/>
  <c r="F5006" i="1" s="1"/>
  <c r="F5007" i="1" a="1"/>
  <c r="F5007" i="1" s="1"/>
  <c r="F5008" i="1" a="1"/>
  <c r="F5008" i="1" s="1"/>
  <c r="F5009" i="1" a="1"/>
  <c r="F5009" i="1" s="1"/>
  <c r="F5010" i="1" a="1"/>
  <c r="F5010" i="1" s="1"/>
  <c r="F5011" i="1" a="1"/>
  <c r="F5011" i="1" s="1"/>
  <c r="F5012" i="1" a="1"/>
  <c r="F5012" i="1" s="1"/>
  <c r="F5013" i="1" a="1"/>
  <c r="F5013" i="1" s="1"/>
  <c r="F5014" i="1" a="1"/>
  <c r="F5014" i="1" s="1"/>
  <c r="F5015" i="1" a="1"/>
  <c r="F5015" i="1" s="1"/>
  <c r="F5016" i="1" a="1"/>
  <c r="F5016" i="1" s="1"/>
  <c r="F5017" i="1" a="1"/>
  <c r="F5017" i="1" s="1"/>
  <c r="F5018" i="1" a="1"/>
  <c r="F5018" i="1" s="1"/>
  <c r="F5019" i="1" a="1"/>
  <c r="F5019" i="1" s="1"/>
  <c r="F5020" i="1" a="1"/>
  <c r="F5020" i="1" s="1"/>
  <c r="F5021" i="1" a="1"/>
  <c r="F5021" i="1" s="1"/>
  <c r="F5022" i="1" a="1"/>
  <c r="F5022" i="1" s="1"/>
  <c r="F5023" i="1" a="1"/>
  <c r="F5023" i="1" s="1"/>
  <c r="F5024" i="1" a="1"/>
  <c r="F5024" i="1" s="1"/>
  <c r="F5025" i="1" a="1"/>
  <c r="F5025" i="1" s="1"/>
  <c r="F5026" i="1" a="1"/>
  <c r="F5026" i="1" s="1"/>
  <c r="F5027" i="1" a="1"/>
  <c r="F5027" i="1" s="1"/>
  <c r="F5028" i="1" a="1"/>
  <c r="F5028" i="1" s="1"/>
  <c r="F5029" i="1" a="1"/>
  <c r="F5029" i="1" s="1"/>
  <c r="F5030" i="1" a="1"/>
  <c r="F5030" i="1" s="1"/>
  <c r="F5031" i="1" a="1"/>
  <c r="F5031" i="1" s="1"/>
  <c r="F5032" i="1" a="1"/>
  <c r="F5032" i="1" s="1"/>
  <c r="F5033" i="1" a="1"/>
  <c r="F5033" i="1" s="1"/>
  <c r="F5034" i="1" a="1"/>
  <c r="F5034" i="1" s="1"/>
  <c r="F5035" i="1" a="1"/>
  <c r="F5035" i="1" s="1"/>
  <c r="F5036" i="1" a="1"/>
  <c r="F5036" i="1" s="1"/>
  <c r="F5037" i="1" a="1"/>
  <c r="F5037" i="1" s="1"/>
  <c r="F5038" i="1" a="1"/>
  <c r="F5038" i="1" s="1"/>
  <c r="F5039" i="1" a="1"/>
  <c r="F5039" i="1" s="1"/>
  <c r="F5040" i="1" a="1"/>
  <c r="F5040" i="1" s="1"/>
  <c r="F5041" i="1" a="1"/>
  <c r="F5041" i="1" s="1"/>
  <c r="F5042" i="1" a="1"/>
  <c r="F5042" i="1" s="1"/>
  <c r="F5043" i="1" a="1"/>
  <c r="F5043" i="1" s="1"/>
  <c r="F5044" i="1" a="1"/>
  <c r="F5044" i="1" s="1"/>
  <c r="F5045" i="1" a="1"/>
  <c r="F5045" i="1" s="1"/>
  <c r="F5046" i="1" a="1"/>
  <c r="F5046" i="1" s="1"/>
  <c r="F5047" i="1" a="1"/>
  <c r="F5047" i="1" s="1"/>
  <c r="F5048" i="1" a="1"/>
  <c r="F5048" i="1" s="1"/>
  <c r="F5049" i="1" a="1"/>
  <c r="F5049" i="1" s="1"/>
  <c r="F5050" i="1" a="1"/>
  <c r="F5050" i="1" s="1"/>
  <c r="F5051" i="1" a="1"/>
  <c r="F5051" i="1" s="1"/>
  <c r="F5052" i="1" a="1"/>
  <c r="F5052" i="1" s="1"/>
  <c r="F5053" i="1" a="1"/>
  <c r="F5053" i="1" s="1"/>
  <c r="F5054" i="1" a="1"/>
  <c r="F5054" i="1" s="1"/>
  <c r="F5055" i="1" a="1"/>
  <c r="F5055" i="1" s="1"/>
  <c r="F5056" i="1" a="1"/>
  <c r="F5056" i="1" s="1"/>
  <c r="F5057" i="1" a="1"/>
  <c r="F5057" i="1" s="1"/>
  <c r="F5058" i="1" a="1"/>
  <c r="F5058" i="1" s="1"/>
  <c r="F5059" i="1" a="1"/>
  <c r="F5059" i="1" s="1"/>
  <c r="F5060" i="1" a="1"/>
  <c r="F5060" i="1" s="1"/>
  <c r="F5061" i="1" a="1"/>
  <c r="F5061" i="1" s="1"/>
  <c r="F5062" i="1" a="1"/>
  <c r="F5062" i="1" s="1"/>
  <c r="F5063" i="1" a="1"/>
  <c r="F5063" i="1" s="1"/>
  <c r="F5064" i="1" a="1"/>
  <c r="F5064" i="1" s="1"/>
  <c r="F5065" i="1" a="1"/>
  <c r="F5065" i="1" s="1"/>
  <c r="F5066" i="1" a="1"/>
  <c r="F5066" i="1" s="1"/>
  <c r="F5067" i="1" a="1"/>
  <c r="F5067" i="1" s="1"/>
  <c r="F5068" i="1" a="1"/>
  <c r="F5068" i="1" s="1"/>
  <c r="F5069" i="1" a="1"/>
  <c r="F5069" i="1" s="1"/>
  <c r="F5070" i="1" a="1"/>
  <c r="F5070" i="1" s="1"/>
  <c r="F5071" i="1" a="1"/>
  <c r="F5071" i="1" s="1"/>
  <c r="F5072" i="1" a="1"/>
  <c r="F5072" i="1" s="1"/>
  <c r="F5073" i="1" a="1"/>
  <c r="F5073" i="1" s="1"/>
  <c r="F5074" i="1" a="1"/>
  <c r="F5074" i="1" s="1"/>
  <c r="F5075" i="1" a="1"/>
  <c r="F5075" i="1" s="1"/>
  <c r="F5076" i="1" a="1"/>
  <c r="F5076" i="1" s="1"/>
  <c r="F5077" i="1" a="1"/>
  <c r="F5077" i="1" s="1"/>
  <c r="F5078" i="1" a="1"/>
  <c r="F5078" i="1" s="1"/>
  <c r="F5079" i="1" a="1"/>
  <c r="F5079" i="1" s="1"/>
  <c r="F5080" i="1" a="1"/>
  <c r="F5080" i="1" s="1"/>
  <c r="F5081" i="1" a="1"/>
  <c r="F5081" i="1" s="1"/>
  <c r="F5082" i="1" a="1"/>
  <c r="F5082" i="1" s="1"/>
  <c r="F5083" i="1" a="1"/>
  <c r="F5083" i="1" s="1"/>
  <c r="F5084" i="1" a="1"/>
  <c r="F5084" i="1" s="1"/>
  <c r="F5085" i="1" a="1"/>
  <c r="F5085" i="1" s="1"/>
  <c r="F5086" i="1" a="1"/>
  <c r="F5086" i="1" s="1"/>
  <c r="F5087" i="1" a="1"/>
  <c r="F5087" i="1" s="1"/>
  <c r="F5088" i="1" a="1"/>
  <c r="F5088" i="1" s="1"/>
  <c r="F5089" i="1" a="1"/>
  <c r="F5089" i="1" s="1"/>
  <c r="F5090" i="1" a="1"/>
  <c r="F5090" i="1" s="1"/>
  <c r="F5091" i="1" a="1"/>
  <c r="F5091" i="1" s="1"/>
  <c r="F5092" i="1" a="1"/>
  <c r="F5092" i="1" s="1"/>
  <c r="F5093" i="1" a="1"/>
  <c r="F5093" i="1" s="1"/>
  <c r="F5094" i="1" a="1"/>
  <c r="F5094" i="1" s="1"/>
  <c r="F5095" i="1" a="1"/>
  <c r="F5095" i="1" s="1"/>
  <c r="F5096" i="1" a="1"/>
  <c r="F5096" i="1" s="1"/>
  <c r="F5097" i="1" a="1"/>
  <c r="F5097" i="1" s="1"/>
  <c r="F5098" i="1" a="1"/>
  <c r="F5098" i="1" s="1"/>
  <c r="F5099" i="1" a="1"/>
  <c r="F5099" i="1" s="1"/>
  <c r="F5100" i="1" a="1"/>
  <c r="F5100" i="1" s="1"/>
  <c r="F5101" i="1" a="1"/>
  <c r="F5101" i="1" s="1"/>
  <c r="F5102" i="1" a="1"/>
  <c r="F5102" i="1" s="1"/>
  <c r="F5103" i="1" a="1"/>
  <c r="F5103" i="1" s="1"/>
  <c r="F5104" i="1" a="1"/>
  <c r="F5104" i="1" s="1"/>
  <c r="F5105" i="1" a="1"/>
  <c r="F5105" i="1" s="1"/>
  <c r="F5106" i="1" a="1"/>
  <c r="F5106" i="1" s="1"/>
  <c r="F5107" i="1" a="1"/>
  <c r="F5107" i="1" s="1"/>
  <c r="F5108" i="1" a="1"/>
  <c r="F5108" i="1" s="1"/>
  <c r="F5109" i="1" a="1"/>
  <c r="F5109" i="1" s="1"/>
  <c r="F5110" i="1" a="1"/>
  <c r="F5110" i="1" s="1"/>
  <c r="F5111" i="1" a="1"/>
  <c r="F5111" i="1" s="1"/>
  <c r="F5112" i="1" a="1"/>
  <c r="F5112" i="1" s="1"/>
  <c r="F5113" i="1" a="1"/>
  <c r="F5113" i="1" s="1"/>
  <c r="F5114" i="1" a="1"/>
  <c r="F5114" i="1" s="1"/>
  <c r="F5115" i="1" a="1"/>
  <c r="F5115" i="1" s="1"/>
  <c r="F5116" i="1" a="1"/>
  <c r="F5116" i="1" s="1"/>
  <c r="F5117" i="1" a="1"/>
  <c r="F5117" i="1" s="1"/>
  <c r="F5118" i="1" a="1"/>
  <c r="F5118" i="1" s="1"/>
  <c r="F5119" i="1" a="1"/>
  <c r="F5119" i="1" s="1"/>
  <c r="F5120" i="1" a="1"/>
  <c r="F5120" i="1" s="1"/>
  <c r="F5121" i="1" a="1"/>
  <c r="F5121" i="1" s="1"/>
  <c r="F5122" i="1" a="1"/>
  <c r="F5122" i="1" s="1"/>
  <c r="F5123" i="1" a="1"/>
  <c r="F5123" i="1" s="1"/>
  <c r="F5124" i="1" a="1"/>
  <c r="F5124" i="1" s="1"/>
  <c r="F5125" i="1" a="1"/>
  <c r="F5125" i="1" s="1"/>
  <c r="F5126" i="1" a="1"/>
  <c r="F5126" i="1" s="1"/>
  <c r="F5127" i="1" a="1"/>
  <c r="F5127" i="1" s="1"/>
  <c r="F5128" i="1" a="1"/>
  <c r="F5128" i="1" s="1"/>
  <c r="F5129" i="1" a="1"/>
  <c r="F5129" i="1" s="1"/>
  <c r="F5130" i="1" a="1"/>
  <c r="F5130" i="1" s="1"/>
  <c r="F5131" i="1" a="1"/>
  <c r="F5131" i="1" s="1"/>
  <c r="F5132" i="1" a="1"/>
  <c r="F5132" i="1" s="1"/>
  <c r="F5133" i="1" a="1"/>
  <c r="F5133" i="1" s="1"/>
  <c r="F5134" i="1" a="1"/>
  <c r="F5134" i="1" s="1"/>
  <c r="F5135" i="1" a="1"/>
  <c r="F5135" i="1" s="1"/>
  <c r="F5136" i="1" a="1"/>
  <c r="F5136" i="1" s="1"/>
  <c r="F5137" i="1" a="1"/>
  <c r="F5137" i="1" s="1"/>
  <c r="F5138" i="1" a="1"/>
  <c r="F5138" i="1" s="1"/>
  <c r="F5139" i="1" a="1"/>
  <c r="F5139" i="1" s="1"/>
  <c r="F5140" i="1" a="1"/>
  <c r="F5140" i="1" s="1"/>
  <c r="F5141" i="1" a="1"/>
  <c r="F5141" i="1" s="1"/>
  <c r="F5142" i="1" a="1"/>
  <c r="F5142" i="1" s="1"/>
  <c r="F5143" i="1" a="1"/>
  <c r="F5143" i="1" s="1"/>
  <c r="F5144" i="1" a="1"/>
  <c r="F5144" i="1" s="1"/>
  <c r="F5145" i="1" a="1"/>
  <c r="F5145" i="1" s="1"/>
  <c r="F5146" i="1" a="1"/>
  <c r="F5146" i="1" s="1"/>
  <c r="F5147" i="1" a="1"/>
  <c r="F5147" i="1" s="1"/>
  <c r="F5148" i="1" a="1"/>
  <c r="F5148" i="1" s="1"/>
  <c r="F5149" i="1" a="1"/>
  <c r="F5149" i="1" s="1"/>
  <c r="F5150" i="1" a="1"/>
  <c r="F5150" i="1" s="1"/>
  <c r="F5151" i="1" a="1"/>
  <c r="F5151" i="1" s="1"/>
  <c r="F5152" i="1" a="1"/>
  <c r="F5152" i="1" s="1"/>
  <c r="F5153" i="1" a="1"/>
  <c r="F5153" i="1" s="1"/>
  <c r="F5154" i="1" a="1"/>
  <c r="F5154" i="1" s="1"/>
  <c r="F5155" i="1" a="1"/>
  <c r="F5155" i="1" s="1"/>
  <c r="F5156" i="1" a="1"/>
  <c r="F5156" i="1" s="1"/>
  <c r="F5157" i="1" a="1"/>
  <c r="F5157" i="1" s="1"/>
  <c r="F5158" i="1" a="1"/>
  <c r="F5158" i="1" s="1"/>
  <c r="F5159" i="1" a="1"/>
  <c r="F5159" i="1" s="1"/>
  <c r="F5160" i="1" a="1"/>
  <c r="F5160" i="1" s="1"/>
  <c r="F5161" i="1" a="1"/>
  <c r="F5161" i="1" s="1"/>
  <c r="F5162" i="1" a="1"/>
  <c r="F5162" i="1" s="1"/>
  <c r="F5163" i="1" a="1"/>
  <c r="F5163" i="1" s="1"/>
  <c r="F5164" i="1" a="1"/>
  <c r="F5164" i="1" s="1"/>
  <c r="F5165" i="1" a="1"/>
  <c r="F5165" i="1" s="1"/>
  <c r="F5166" i="1" a="1"/>
  <c r="F5166" i="1" s="1"/>
  <c r="F5167" i="1" a="1"/>
  <c r="F5167" i="1" s="1"/>
  <c r="F5168" i="1" a="1"/>
  <c r="F5168" i="1" s="1"/>
  <c r="F5169" i="1" a="1"/>
  <c r="F5169" i="1" s="1"/>
  <c r="F5170" i="1" a="1"/>
  <c r="F5170" i="1" s="1"/>
  <c r="F5171" i="1" a="1"/>
  <c r="F5171" i="1" s="1"/>
  <c r="F5172" i="1" a="1"/>
  <c r="F5172" i="1" s="1"/>
  <c r="F5173" i="1" a="1"/>
  <c r="F5173" i="1" s="1"/>
  <c r="F5174" i="1" a="1"/>
  <c r="F5174" i="1" s="1"/>
  <c r="F5175" i="1" a="1"/>
  <c r="F5175" i="1" s="1"/>
  <c r="F5176" i="1" a="1"/>
  <c r="F5176" i="1" s="1"/>
  <c r="F5177" i="1" a="1"/>
  <c r="F5177" i="1" s="1"/>
  <c r="F5178" i="1" a="1"/>
  <c r="F5178" i="1" s="1"/>
  <c r="F5179" i="1" a="1"/>
  <c r="F5179" i="1" s="1"/>
  <c r="F5180" i="1" a="1"/>
  <c r="F5180" i="1" s="1"/>
  <c r="F5181" i="1" a="1"/>
  <c r="F5181" i="1" s="1"/>
  <c r="F5182" i="1" a="1"/>
  <c r="F5182" i="1" s="1"/>
  <c r="F5183" i="1" a="1"/>
  <c r="F5183" i="1" s="1"/>
  <c r="F5184" i="1" a="1"/>
  <c r="F5184" i="1" s="1"/>
  <c r="F5185" i="1" a="1"/>
  <c r="F5185" i="1" s="1"/>
  <c r="F5186" i="1" a="1"/>
  <c r="F5186" i="1" s="1"/>
  <c r="F5187" i="1" a="1"/>
  <c r="F5187" i="1" s="1"/>
  <c r="F5188" i="1" a="1"/>
  <c r="F5188" i="1" s="1"/>
  <c r="F5189" i="1" a="1"/>
  <c r="F5189" i="1" s="1"/>
  <c r="F5190" i="1" a="1"/>
  <c r="F5190" i="1" s="1"/>
  <c r="F5191" i="1" a="1"/>
  <c r="F5191" i="1" s="1"/>
  <c r="F5192" i="1" a="1"/>
  <c r="F5192" i="1" s="1"/>
  <c r="F5193" i="1" a="1"/>
  <c r="F5193" i="1" s="1"/>
  <c r="F5194" i="1" a="1"/>
  <c r="F5194" i="1" s="1"/>
  <c r="F5195" i="1" a="1"/>
  <c r="F5195" i="1" s="1"/>
  <c r="F5196" i="1" a="1"/>
  <c r="F5196" i="1" s="1"/>
  <c r="F5197" i="1" a="1"/>
  <c r="F5197" i="1" s="1"/>
  <c r="F5198" i="1" a="1"/>
  <c r="F5198" i="1" s="1"/>
  <c r="F5199" i="1" a="1"/>
  <c r="F5199" i="1" s="1"/>
  <c r="F5200" i="1" a="1"/>
  <c r="F5200" i="1" s="1"/>
  <c r="F5201" i="1" a="1"/>
  <c r="F5201" i="1" s="1"/>
  <c r="F5202" i="1" a="1"/>
  <c r="F5202" i="1" s="1"/>
  <c r="F5203" i="1" a="1"/>
  <c r="F5203" i="1" s="1"/>
  <c r="F5204" i="1" a="1"/>
  <c r="F5204" i="1" s="1"/>
  <c r="F5205" i="1" a="1"/>
  <c r="F5205" i="1" s="1"/>
  <c r="F5206" i="1" a="1"/>
  <c r="F5206" i="1" s="1"/>
  <c r="F5207" i="1" a="1"/>
  <c r="F5207" i="1" s="1"/>
  <c r="F5208" i="1" a="1"/>
  <c r="F5208" i="1" s="1"/>
  <c r="F5209" i="1" a="1"/>
  <c r="F5209" i="1" s="1"/>
  <c r="F5210" i="1" a="1"/>
  <c r="F5210" i="1" s="1"/>
  <c r="F5211" i="1" a="1"/>
  <c r="F5211" i="1" s="1"/>
  <c r="F5212" i="1" a="1"/>
  <c r="F5212" i="1" s="1"/>
  <c r="F5213" i="1" a="1"/>
  <c r="F5213" i="1" s="1"/>
  <c r="F5214" i="1" a="1"/>
  <c r="F5214" i="1" s="1"/>
  <c r="F5215" i="1" a="1"/>
  <c r="F5215" i="1" s="1"/>
  <c r="F5216" i="1" a="1"/>
  <c r="F5216" i="1" s="1"/>
  <c r="F5217" i="1" a="1"/>
  <c r="F5217" i="1" s="1"/>
  <c r="F5218" i="1" a="1"/>
  <c r="F5218" i="1" s="1"/>
  <c r="F5219" i="1" a="1"/>
  <c r="F5219" i="1" s="1"/>
  <c r="F5220" i="1" a="1"/>
  <c r="F5220" i="1" s="1"/>
  <c r="F5221" i="1" a="1"/>
  <c r="F5221" i="1" s="1"/>
  <c r="F5222" i="1" a="1"/>
  <c r="F5222" i="1" s="1"/>
  <c r="F5223" i="1" a="1"/>
  <c r="F5223" i="1" s="1"/>
  <c r="F5224" i="1" a="1"/>
  <c r="F5224" i="1" s="1"/>
  <c r="F5225" i="1" a="1"/>
  <c r="F5225" i="1" s="1"/>
  <c r="F5226" i="1" a="1"/>
  <c r="F5226" i="1" s="1"/>
  <c r="F5227" i="1" a="1"/>
  <c r="F5227" i="1" s="1"/>
  <c r="F5228" i="1" a="1"/>
  <c r="F5228" i="1" s="1"/>
  <c r="F5229" i="1" a="1"/>
  <c r="F5229" i="1" s="1"/>
  <c r="F5230" i="1" a="1"/>
  <c r="F5230" i="1" s="1"/>
  <c r="F5231" i="1" a="1"/>
  <c r="F5231" i="1" s="1"/>
  <c r="F5232" i="1" a="1"/>
  <c r="F5232" i="1"/>
  <c r="F5233" i="1" a="1"/>
  <c r="F5233" i="1"/>
  <c r="F5234" i="1" a="1"/>
  <c r="F5234" i="1" s="1"/>
  <c r="F5235" i="1" a="1"/>
  <c r="F5235" i="1" s="1"/>
  <c r="F5236" i="1" a="1"/>
  <c r="F5236" i="1"/>
  <c r="F5237" i="1" a="1"/>
  <c r="F5237" i="1"/>
  <c r="F5238" i="1" a="1"/>
  <c r="F5238" i="1" s="1"/>
  <c r="F5239" i="1" a="1"/>
  <c r="F5239" i="1" s="1"/>
  <c r="F5240" i="1" a="1"/>
  <c r="F5240" i="1"/>
  <c r="F5241" i="1" a="1"/>
  <c r="F5241" i="1"/>
  <c r="F5242" i="1" a="1"/>
  <c r="F5242" i="1" s="1"/>
  <c r="F5243" i="1" a="1"/>
  <c r="F5243" i="1" s="1"/>
  <c r="F5244" i="1" a="1"/>
  <c r="F5244" i="1"/>
  <c r="F5245" i="1" a="1"/>
  <c r="F5245" i="1"/>
  <c r="F5246" i="1" a="1"/>
  <c r="F5246" i="1" s="1"/>
  <c r="F5247" i="1" a="1"/>
  <c r="F5247" i="1" s="1"/>
  <c r="F5248" i="1" a="1"/>
  <c r="F5248" i="1"/>
  <c r="F5249" i="1" a="1"/>
  <c r="F5249" i="1"/>
  <c r="F5250" i="1" a="1"/>
  <c r="F5250" i="1" s="1"/>
  <c r="F5251" i="1" a="1"/>
  <c r="F5251" i="1" s="1"/>
  <c r="F5252" i="1" a="1"/>
  <c r="F5252" i="1"/>
  <c r="F5253" i="1" a="1"/>
  <c r="F5253" i="1"/>
  <c r="F5254" i="1" a="1"/>
  <c r="F5254" i="1" s="1"/>
  <c r="F5255" i="1" a="1"/>
  <c r="F5255" i="1" s="1"/>
  <c r="F5256" i="1" a="1"/>
  <c r="F5256" i="1"/>
  <c r="F5257" i="1" a="1"/>
  <c r="F5257" i="1"/>
  <c r="F5258" i="1" a="1"/>
  <c r="F5258" i="1" s="1"/>
  <c r="F5259" i="1" a="1"/>
  <c r="F5259" i="1" s="1"/>
  <c r="F5260" i="1" a="1"/>
  <c r="F5260" i="1"/>
  <c r="F5261" i="1" a="1"/>
  <c r="F5261" i="1"/>
  <c r="F5262" i="1" a="1"/>
  <c r="F5262" i="1" s="1"/>
  <c r="F5263" i="1" a="1"/>
  <c r="F5263" i="1" s="1"/>
  <c r="F5264" i="1" a="1"/>
  <c r="F5264" i="1"/>
  <c r="F5265" i="1" a="1"/>
  <c r="F5265" i="1"/>
  <c r="F5266" i="1" a="1"/>
  <c r="F5266" i="1" s="1"/>
  <c r="F5267" i="1" a="1"/>
  <c r="F5267" i="1" s="1"/>
  <c r="F5268" i="1" a="1"/>
  <c r="F5268" i="1"/>
  <c r="F5269" i="1" a="1"/>
  <c r="F5269" i="1"/>
  <c r="F5270" i="1" a="1"/>
  <c r="F5270" i="1" s="1"/>
  <c r="F5271" i="1" a="1"/>
  <c r="F5271" i="1" s="1"/>
  <c r="F5272" i="1" a="1"/>
  <c r="F5272" i="1"/>
  <c r="F5273" i="1" a="1"/>
  <c r="F5273" i="1"/>
  <c r="F5274" i="1" a="1"/>
  <c r="F5274" i="1" s="1"/>
  <c r="F5275" i="1" a="1"/>
  <c r="F5275" i="1" s="1"/>
  <c r="F5276" i="1" a="1"/>
  <c r="F5276" i="1"/>
  <c r="F5277" i="1" a="1"/>
  <c r="F5277" i="1"/>
  <c r="F5278" i="1" a="1"/>
  <c r="F5278" i="1" s="1"/>
  <c r="F5279" i="1" a="1"/>
  <c r="F5279" i="1" s="1"/>
  <c r="F5280" i="1" a="1"/>
  <c r="F5280" i="1"/>
  <c r="F5281" i="1" a="1"/>
  <c r="F5281" i="1"/>
  <c r="F5282" i="1" a="1"/>
  <c r="F5282" i="1" s="1"/>
  <c r="F5283" i="1" a="1"/>
  <c r="F5283" i="1" s="1"/>
  <c r="F5284" i="1" a="1"/>
  <c r="F5284" i="1"/>
  <c r="F5285" i="1" a="1"/>
  <c r="F5285" i="1"/>
  <c r="F5286" i="1" a="1"/>
  <c r="F5286" i="1" s="1"/>
  <c r="F5287" i="1" a="1"/>
  <c r="F5287" i="1" s="1"/>
  <c r="F5288" i="1" a="1"/>
  <c r="F5288" i="1"/>
  <c r="F5289" i="1" a="1"/>
  <c r="F5289" i="1"/>
  <c r="F5290" i="1" a="1"/>
  <c r="F5290" i="1" s="1"/>
  <c r="F5291" i="1" a="1"/>
  <c r="F5291" i="1" s="1"/>
  <c r="F5292" i="1" a="1"/>
  <c r="F5292" i="1"/>
  <c r="F5293" i="1" a="1"/>
  <c r="F5293" i="1"/>
  <c r="F5294" i="1" a="1"/>
  <c r="F5294" i="1" s="1"/>
  <c r="F5295" i="1" a="1"/>
  <c r="F5295" i="1" s="1"/>
  <c r="F5296" i="1" a="1"/>
  <c r="F5296" i="1"/>
  <c r="F5297" i="1" a="1"/>
  <c r="F5297" i="1"/>
  <c r="F5298" i="1" a="1"/>
  <c r="F5298" i="1" s="1"/>
  <c r="F5299" i="1" a="1"/>
  <c r="F5299" i="1" s="1"/>
  <c r="F5300" i="1" a="1"/>
  <c r="F5300" i="1"/>
  <c r="F5301" i="1" a="1"/>
  <c r="F5301" i="1"/>
  <c r="F5302" i="1" a="1"/>
  <c r="F5302" i="1" s="1"/>
  <c r="F5303" i="1" a="1"/>
  <c r="F5303" i="1" s="1"/>
  <c r="F5304" i="1" a="1"/>
  <c r="F5304" i="1"/>
  <c r="F5305" i="1" a="1"/>
  <c r="F5305" i="1"/>
  <c r="F5306" i="1" a="1"/>
  <c r="F5306" i="1" s="1"/>
  <c r="F5307" i="1" a="1"/>
  <c r="F5307" i="1" s="1"/>
  <c r="F5308" i="1" a="1"/>
  <c r="F5308" i="1"/>
  <c r="F5309" i="1" a="1"/>
  <c r="F5309" i="1"/>
  <c r="F5310" i="1" a="1"/>
  <c r="F5310" i="1" s="1"/>
  <c r="F5311" i="1" a="1"/>
  <c r="F5311" i="1" s="1"/>
  <c r="F5312" i="1" a="1"/>
  <c r="F5312" i="1"/>
  <c r="F5313" i="1" a="1"/>
  <c r="F5313" i="1"/>
  <c r="F5314" i="1" a="1"/>
  <c r="F5314" i="1" s="1"/>
  <c r="F5315" i="1" a="1"/>
  <c r="F5315" i="1" s="1"/>
  <c r="F5316" i="1" a="1"/>
  <c r="F5316" i="1"/>
  <c r="F5317" i="1" a="1"/>
  <c r="F5317" i="1"/>
  <c r="F5318" i="1" a="1"/>
  <c r="F5318" i="1" s="1"/>
  <c r="F5319" i="1" a="1"/>
  <c r="F5319" i="1" s="1"/>
  <c r="F5320" i="1" a="1"/>
  <c r="F5320" i="1"/>
  <c r="F5321" i="1" a="1"/>
  <c r="F5321" i="1"/>
  <c r="F5322" i="1" a="1"/>
  <c r="F5322" i="1" s="1"/>
  <c r="F5323" i="1" a="1"/>
  <c r="F5323" i="1" s="1"/>
  <c r="F5324" i="1" a="1"/>
  <c r="F5324" i="1"/>
  <c r="F5325" i="1" a="1"/>
  <c r="F5325" i="1"/>
  <c r="F5326" i="1" a="1"/>
  <c r="F5326" i="1" s="1"/>
  <c r="F5327" i="1" a="1"/>
  <c r="F5327" i="1" s="1"/>
  <c r="F5328" i="1" a="1"/>
  <c r="F5328" i="1"/>
  <c r="F5329" i="1" a="1"/>
  <c r="F5329" i="1"/>
  <c r="F5330" i="1" a="1"/>
  <c r="F5330" i="1" s="1"/>
  <c r="F5331" i="1" a="1"/>
  <c r="F5331" i="1" s="1"/>
  <c r="F5332" i="1" a="1"/>
  <c r="F5332" i="1"/>
  <c r="F5333" i="1" a="1"/>
  <c r="F5333" i="1"/>
  <c r="F5334" i="1" a="1"/>
  <c r="F5334" i="1" s="1"/>
  <c r="F5335" i="1" a="1"/>
  <c r="F5335" i="1" s="1"/>
  <c r="F5336" i="1" a="1"/>
  <c r="F5336" i="1"/>
  <c r="F5337" i="1" a="1"/>
  <c r="F5337" i="1"/>
  <c r="F5338" i="1" a="1"/>
  <c r="F5338" i="1" s="1"/>
  <c r="F5339" i="1" a="1"/>
  <c r="F5339" i="1" s="1"/>
  <c r="F5340" i="1" a="1"/>
  <c r="F5340" i="1"/>
  <c r="F5341" i="1" a="1"/>
  <c r="F5341" i="1"/>
  <c r="F5342" i="1" a="1"/>
  <c r="F5342" i="1" s="1"/>
  <c r="F5343" i="1" a="1"/>
  <c r="F5343" i="1" s="1"/>
  <c r="F5344" i="1" a="1"/>
  <c r="F5344" i="1"/>
  <c r="F5345" i="1" a="1"/>
  <c r="F5345" i="1"/>
  <c r="F5346" i="1" a="1"/>
  <c r="F5346" i="1" s="1"/>
  <c r="F5347" i="1" a="1"/>
  <c r="F5347" i="1" s="1"/>
  <c r="F5348" i="1" a="1"/>
  <c r="F5348" i="1"/>
  <c r="F5349" i="1" a="1"/>
  <c r="F5349" i="1"/>
  <c r="F5350" i="1" a="1"/>
  <c r="F5350" i="1" s="1"/>
  <c r="F5351" i="1" a="1"/>
  <c r="F5351" i="1" s="1"/>
  <c r="F5352" i="1" a="1"/>
  <c r="F5352" i="1"/>
  <c r="F5353" i="1" a="1"/>
  <c r="F5353" i="1"/>
  <c r="F5354" i="1" a="1"/>
  <c r="F5354" i="1" s="1"/>
  <c r="F5355" i="1" a="1"/>
  <c r="F5355" i="1" s="1"/>
  <c r="F5356" i="1" a="1"/>
  <c r="F5356" i="1"/>
  <c r="F5357" i="1" a="1"/>
  <c r="F5357" i="1"/>
  <c r="F5358" i="1" a="1"/>
  <c r="F5358" i="1" s="1"/>
  <c r="F5359" i="1" a="1"/>
  <c r="F5359" i="1" s="1"/>
  <c r="F5360" i="1" a="1"/>
  <c r="F5360" i="1"/>
  <c r="F5361" i="1" a="1"/>
  <c r="F5361" i="1"/>
  <c r="F5362" i="1" a="1"/>
  <c r="F5362" i="1" s="1"/>
  <c r="F5363" i="1" a="1"/>
  <c r="F5363" i="1" s="1"/>
  <c r="F5364" i="1" a="1"/>
  <c r="F5364" i="1"/>
  <c r="F5365" i="1" a="1"/>
  <c r="F5365" i="1"/>
  <c r="F5366" i="1" a="1"/>
  <c r="F5366" i="1" s="1"/>
  <c r="F5367" i="1" a="1"/>
  <c r="F5367" i="1" s="1"/>
  <c r="F5368" i="1" a="1"/>
  <c r="F5368" i="1"/>
  <c r="F5369" i="1" a="1"/>
  <c r="F5369" i="1"/>
  <c r="F5370" i="1" a="1"/>
  <c r="F5370" i="1" s="1"/>
  <c r="F5371" i="1" a="1"/>
  <c r="F5371" i="1" s="1"/>
  <c r="F5372" i="1" a="1"/>
  <c r="F5372" i="1"/>
  <c r="F5373" i="1" a="1"/>
  <c r="F5373" i="1"/>
  <c r="F5374" i="1" a="1"/>
  <c r="F5374" i="1" s="1"/>
  <c r="F5375" i="1" a="1"/>
  <c r="F5375" i="1" s="1"/>
  <c r="F5376" i="1" a="1"/>
  <c r="F5376" i="1"/>
  <c r="F5377" i="1" a="1"/>
  <c r="F5377" i="1"/>
  <c r="F5378" i="1" a="1"/>
  <c r="F5378" i="1" s="1"/>
  <c r="F5379" i="1" a="1"/>
  <c r="F5379" i="1" s="1"/>
  <c r="F5380" i="1" a="1"/>
  <c r="F5380" i="1"/>
  <c r="F5381" i="1" a="1"/>
  <c r="F5381" i="1"/>
  <c r="F5382" i="1" a="1"/>
  <c r="F5382" i="1" s="1"/>
  <c r="F5383" i="1" a="1"/>
  <c r="F5383" i="1" s="1"/>
  <c r="F5384" i="1" a="1"/>
  <c r="F5384" i="1"/>
  <c r="F5385" i="1" a="1"/>
  <c r="F5385" i="1"/>
  <c r="F5386" i="1" a="1"/>
  <c r="F5386" i="1" s="1"/>
  <c r="F5387" i="1" a="1"/>
  <c r="F5387" i="1" s="1"/>
  <c r="F5388" i="1" a="1"/>
  <c r="F5388" i="1"/>
  <c r="F5389" i="1" a="1"/>
  <c r="F5389" i="1"/>
  <c r="F5390" i="1" a="1"/>
  <c r="F5390" i="1" s="1"/>
  <c r="F5391" i="1" a="1"/>
  <c r="F5391" i="1" s="1"/>
  <c r="F5392" i="1" a="1"/>
  <c r="F5392" i="1"/>
  <c r="F5393" i="1" a="1"/>
  <c r="F5393" i="1"/>
  <c r="F5394" i="1" a="1"/>
  <c r="F5394" i="1" s="1"/>
  <c r="F5395" i="1" a="1"/>
  <c r="F5395" i="1" s="1"/>
  <c r="F5396" i="1" a="1"/>
  <c r="F5396" i="1"/>
  <c r="F5397" i="1" a="1"/>
  <c r="F5397" i="1"/>
  <c r="F5398" i="1" a="1"/>
  <c r="F5398" i="1" s="1"/>
  <c r="F5399" i="1" a="1"/>
  <c r="F5399" i="1" s="1"/>
  <c r="F5400" i="1" a="1"/>
  <c r="F5400" i="1"/>
  <c r="F5401" i="1" a="1"/>
  <c r="F5401" i="1"/>
  <c r="F5402" i="1" a="1"/>
  <c r="F5402" i="1" s="1"/>
  <c r="F5403" i="1" a="1"/>
  <c r="F5403" i="1" s="1"/>
  <c r="F5404" i="1" a="1"/>
  <c r="F5404" i="1"/>
  <c r="F5405" i="1" a="1"/>
  <c r="F5405" i="1"/>
  <c r="F5406" i="1" a="1"/>
  <c r="F5406" i="1" s="1"/>
  <c r="F5407" i="1" a="1"/>
  <c r="F5407" i="1" s="1"/>
  <c r="F5408" i="1" a="1"/>
  <c r="F5408" i="1"/>
  <c r="F5409" i="1" a="1"/>
  <c r="F5409" i="1"/>
  <c r="F5410" i="1" a="1"/>
  <c r="F5410" i="1" s="1"/>
  <c r="F5411" i="1" a="1"/>
  <c r="F5411" i="1" s="1"/>
  <c r="F5412" i="1" a="1"/>
  <c r="F5412" i="1"/>
  <c r="F5413" i="1" a="1"/>
  <c r="F5413" i="1"/>
  <c r="F5414" i="1" a="1"/>
  <c r="F5414" i="1" s="1"/>
  <c r="F5415" i="1" a="1"/>
  <c r="F5415" i="1" s="1"/>
  <c r="F5416" i="1" a="1"/>
  <c r="F5416" i="1"/>
  <c r="F5417" i="1" a="1"/>
  <c r="F5417" i="1"/>
  <c r="F5418" i="1" a="1"/>
  <c r="F5418" i="1" s="1"/>
  <c r="F5419" i="1" a="1"/>
  <c r="F5419" i="1" s="1"/>
  <c r="F5420" i="1" a="1"/>
  <c r="F5420" i="1"/>
  <c r="F5421" i="1" a="1"/>
  <c r="F5421" i="1"/>
  <c r="F5422" i="1" a="1"/>
  <c r="F5422" i="1" s="1"/>
  <c r="F5423" i="1" a="1"/>
  <c r="F5423" i="1" s="1"/>
  <c r="F5424" i="1" a="1"/>
  <c r="F5424" i="1"/>
  <c r="F5425" i="1" a="1"/>
  <c r="F5425" i="1"/>
  <c r="F5426" i="1" a="1"/>
  <c r="F5426" i="1" s="1"/>
  <c r="F5427" i="1" a="1"/>
  <c r="F5427" i="1" s="1"/>
  <c r="F5428" i="1" a="1"/>
  <c r="F5428" i="1"/>
  <c r="F5429" i="1" a="1"/>
  <c r="F5429" i="1"/>
  <c r="F5430" i="1" a="1"/>
  <c r="F5430" i="1" s="1"/>
  <c r="F5431" i="1" a="1"/>
  <c r="F5431" i="1" s="1"/>
  <c r="F5432" i="1" a="1"/>
  <c r="F5432" i="1"/>
  <c r="F5433" i="1" a="1"/>
  <c r="F5433" i="1"/>
  <c r="F5434" i="1" a="1"/>
  <c r="F5434" i="1" s="1"/>
  <c r="F5435" i="1" a="1"/>
  <c r="F5435" i="1" s="1"/>
  <c r="F5436" i="1" a="1"/>
  <c r="F5436" i="1"/>
  <c r="F5437" i="1" a="1"/>
  <c r="F5437" i="1"/>
  <c r="F5438" i="1" a="1"/>
  <c r="F5438" i="1" s="1"/>
  <c r="F5439" i="1" a="1"/>
  <c r="F5439" i="1" s="1"/>
  <c r="F5440" i="1" a="1"/>
  <c r="F5440" i="1" s="1"/>
  <c r="F5441" i="1" a="1"/>
  <c r="F5441" i="1"/>
  <c r="F5442" i="1" a="1"/>
  <c r="F5442" i="1" s="1"/>
  <c r="F5443" i="1" a="1"/>
  <c r="F5443" i="1" s="1"/>
  <c r="F5444" i="1" a="1"/>
  <c r="F5444" i="1" s="1"/>
  <c r="F5445" i="1" a="1"/>
  <c r="F5445" i="1"/>
  <c r="F5446" i="1" a="1"/>
  <c r="F5446" i="1" s="1"/>
  <c r="F5447" i="1" a="1"/>
  <c r="F5447" i="1" s="1"/>
  <c r="F5448" i="1" a="1"/>
  <c r="F5448" i="1" s="1"/>
  <c r="F5449" i="1" a="1"/>
  <c r="F5449" i="1"/>
  <c r="F5450" i="1" a="1"/>
  <c r="F5450" i="1" s="1"/>
  <c r="F5451" i="1" a="1"/>
  <c r="F5451" i="1" s="1"/>
  <c r="F5452" i="1" a="1"/>
  <c r="F5452" i="1"/>
  <c r="F5453" i="1" a="1"/>
  <c r="F5453" i="1"/>
  <c r="F5454" i="1" a="1"/>
  <c r="F5454" i="1" s="1"/>
  <c r="F5455" i="1" a="1"/>
  <c r="F5455" i="1" s="1"/>
  <c r="F5456" i="1" a="1"/>
  <c r="F5456" i="1" s="1"/>
  <c r="F5457" i="1" a="1"/>
  <c r="F5457" i="1"/>
  <c r="F5458" i="1" a="1"/>
  <c r="F5458" i="1" s="1"/>
  <c r="F5459" i="1" a="1"/>
  <c r="F5459" i="1" s="1"/>
  <c r="F5460" i="1" a="1"/>
  <c r="F5460" i="1" s="1"/>
  <c r="F5461" i="1" a="1"/>
  <c r="F5461" i="1"/>
  <c r="F5462" i="1" a="1"/>
  <c r="F5462" i="1" s="1"/>
  <c r="F5463" i="1" a="1"/>
  <c r="F5463" i="1" s="1"/>
  <c r="F5464" i="1" a="1"/>
  <c r="F5464" i="1" s="1"/>
  <c r="F5465" i="1" a="1"/>
  <c r="F5465" i="1"/>
  <c r="F5466" i="1" a="1"/>
  <c r="F5466" i="1" s="1"/>
  <c r="F5467" i="1" a="1"/>
  <c r="F5467" i="1" s="1"/>
  <c r="F5468" i="1" a="1"/>
  <c r="F5468" i="1"/>
  <c r="F5469" i="1" a="1"/>
  <c r="F5469" i="1"/>
  <c r="F5470" i="1" a="1"/>
  <c r="F5470" i="1" s="1"/>
  <c r="F5471" i="1" a="1"/>
  <c r="F5471" i="1" s="1"/>
  <c r="F5472" i="1" a="1"/>
  <c r="F5472" i="1" s="1"/>
  <c r="F5473" i="1" a="1"/>
  <c r="F5473" i="1"/>
  <c r="F5474" i="1" a="1"/>
  <c r="F5474" i="1" s="1"/>
  <c r="F5475" i="1" a="1"/>
  <c r="F5475" i="1" s="1"/>
  <c r="F5476" i="1" a="1"/>
  <c r="F5476" i="1" s="1"/>
  <c r="F5477" i="1" a="1"/>
  <c r="F5477" i="1"/>
  <c r="F5478" i="1" a="1"/>
  <c r="F5478" i="1" s="1"/>
  <c r="F5479" i="1" a="1"/>
  <c r="F5479" i="1" s="1"/>
  <c r="F5480" i="1" a="1"/>
  <c r="F5480" i="1" s="1"/>
  <c r="F5481" i="1" a="1"/>
  <c r="F5481" i="1"/>
  <c r="F5482" i="1" a="1"/>
  <c r="F5482" i="1" s="1"/>
  <c r="F5483" i="1" a="1"/>
  <c r="F5483" i="1" s="1"/>
  <c r="F5484" i="1" a="1"/>
  <c r="F5484" i="1"/>
  <c r="F5485" i="1" a="1"/>
  <c r="F5485" i="1"/>
  <c r="F5486" i="1" a="1"/>
  <c r="F5486" i="1" s="1"/>
  <c r="F5487" i="1" a="1"/>
  <c r="F5487" i="1" s="1"/>
  <c r="F5488" i="1" a="1"/>
  <c r="F5488" i="1" s="1"/>
  <c r="F5489" i="1" a="1"/>
  <c r="F5489" i="1"/>
  <c r="F5490" i="1" a="1"/>
  <c r="F5490" i="1" s="1"/>
  <c r="F5491" i="1" a="1"/>
  <c r="F5491" i="1" s="1"/>
  <c r="F5492" i="1" a="1"/>
  <c r="F5492" i="1" s="1"/>
  <c r="F5493" i="1" a="1"/>
  <c r="F5493" i="1"/>
  <c r="F5494" i="1" a="1"/>
  <c r="F5494" i="1" s="1"/>
  <c r="F5495" i="1" a="1"/>
  <c r="F5495" i="1" s="1"/>
  <c r="F5496" i="1" a="1"/>
  <c r="F5496" i="1" s="1"/>
  <c r="F5497" i="1" a="1"/>
  <c r="F5497" i="1"/>
  <c r="F5498" i="1" a="1"/>
  <c r="F5498" i="1" s="1"/>
  <c r="F5499" i="1" a="1"/>
  <c r="F5499" i="1" s="1"/>
  <c r="F5500" i="1" a="1"/>
  <c r="F5500" i="1"/>
  <c r="F5501" i="1" a="1"/>
  <c r="F5501" i="1"/>
  <c r="F5502" i="1" a="1"/>
  <c r="F5502" i="1" s="1"/>
  <c r="F5503" i="1" a="1"/>
  <c r="F5503" i="1" s="1"/>
  <c r="F5504" i="1" a="1"/>
  <c r="F5504" i="1" s="1"/>
  <c r="F5505" i="1" a="1"/>
  <c r="F5505" i="1"/>
  <c r="F5506" i="1" a="1"/>
  <c r="F5506" i="1" s="1"/>
  <c r="F5507" i="1" a="1"/>
  <c r="F5507" i="1" s="1"/>
  <c r="F5508" i="1" a="1"/>
  <c r="F5508" i="1" s="1"/>
  <c r="F5509" i="1" a="1"/>
  <c r="F5509" i="1"/>
  <c r="F5510" i="1" a="1"/>
  <c r="F5510" i="1" s="1"/>
  <c r="F5511" i="1" a="1"/>
  <c r="F5511" i="1" s="1"/>
  <c r="F5512" i="1" a="1"/>
  <c r="F5512" i="1" s="1"/>
  <c r="F5513" i="1" a="1"/>
  <c r="F5513" i="1"/>
  <c r="F5514" i="1" a="1"/>
  <c r="F5514" i="1" s="1"/>
  <c r="F5515" i="1" a="1"/>
  <c r="F5515" i="1" s="1"/>
  <c r="F5516" i="1" a="1"/>
  <c r="F5516" i="1"/>
  <c r="F5517" i="1" a="1"/>
  <c r="F5517" i="1"/>
  <c r="F5518" i="1" a="1"/>
  <c r="F5518" i="1" s="1"/>
  <c r="F5519" i="1" a="1"/>
  <c r="F5519" i="1" s="1"/>
  <c r="F5520" i="1" a="1"/>
  <c r="F5520" i="1" s="1"/>
  <c r="F5521" i="1" a="1"/>
  <c r="F5521" i="1"/>
  <c r="F5522" i="1" a="1"/>
  <c r="F5522" i="1" s="1"/>
  <c r="F5523" i="1" a="1"/>
  <c r="F5523" i="1" s="1"/>
  <c r="F5524" i="1" a="1"/>
  <c r="F5524" i="1" s="1"/>
  <c r="F5525" i="1" a="1"/>
  <c r="F5525" i="1"/>
  <c r="F5526" i="1" a="1"/>
  <c r="F5526" i="1" s="1"/>
  <c r="F5527" i="1" a="1"/>
  <c r="F5527" i="1" s="1"/>
  <c r="F5528" i="1" a="1"/>
  <c r="F5528" i="1" s="1"/>
  <c r="F5529" i="1" a="1"/>
  <c r="F5529" i="1" s="1"/>
  <c r="F5530" i="1" a="1"/>
  <c r="F5530" i="1" s="1"/>
  <c r="F5531" i="1" a="1"/>
  <c r="F5531" i="1" s="1"/>
  <c r="F5532" i="1" a="1"/>
  <c r="F5532" i="1"/>
  <c r="F5533" i="1" a="1"/>
  <c r="F5533" i="1" s="1"/>
  <c r="F5534" i="1" a="1"/>
  <c r="F5534" i="1" s="1"/>
  <c r="F5535" i="1" a="1"/>
  <c r="F5535" i="1" s="1"/>
  <c r="F5536" i="1" a="1"/>
  <c r="F5536" i="1" s="1"/>
  <c r="F5537" i="1" a="1"/>
  <c r="F5537" i="1"/>
  <c r="F5538" i="1" a="1"/>
  <c r="F5538" i="1" s="1"/>
  <c r="F5539" i="1" a="1"/>
  <c r="F5539" i="1" s="1"/>
  <c r="F5540" i="1" a="1"/>
  <c r="F5540" i="1" s="1"/>
  <c r="F5541" i="1" a="1"/>
  <c r="F5541" i="1" s="1"/>
  <c r="F5542" i="1" a="1"/>
  <c r="F5542" i="1" s="1"/>
  <c r="F5543" i="1" a="1"/>
  <c r="F5543" i="1" s="1"/>
  <c r="F5544" i="1" a="1"/>
  <c r="F5544" i="1" s="1"/>
  <c r="F5545" i="1" a="1"/>
  <c r="F5545" i="1" s="1"/>
  <c r="F5546" i="1" a="1"/>
  <c r="F5546" i="1" s="1"/>
  <c r="F5547" i="1" a="1"/>
  <c r="F5547" i="1" s="1"/>
  <c r="F5548" i="1" a="1"/>
  <c r="F5548" i="1"/>
  <c r="F5549" i="1" a="1"/>
  <c r="F5549" i="1" s="1"/>
  <c r="F5550" i="1" a="1"/>
  <c r="F5550" i="1" s="1"/>
  <c r="F5551" i="1" a="1"/>
  <c r="F5551" i="1" s="1"/>
  <c r="F5552" i="1" a="1"/>
  <c r="F5552" i="1" s="1"/>
  <c r="F5553" i="1" a="1"/>
  <c r="F5553" i="1"/>
  <c r="F5554" i="1" a="1"/>
  <c r="F5554" i="1" s="1"/>
  <c r="F5555" i="1" a="1"/>
  <c r="F5555" i="1" s="1"/>
  <c r="F5556" i="1" a="1"/>
  <c r="F5556" i="1" s="1"/>
  <c r="F5557" i="1" a="1"/>
  <c r="F5557" i="1" s="1"/>
  <c r="F5558" i="1" a="1"/>
  <c r="F5558" i="1" s="1"/>
  <c r="F5559" i="1" a="1"/>
  <c r="F5559" i="1" s="1"/>
  <c r="F5560" i="1" a="1"/>
  <c r="F5560" i="1" s="1"/>
  <c r="F5561" i="1" a="1"/>
  <c r="F5561" i="1" s="1"/>
  <c r="F5562" i="1" a="1"/>
  <c r="F5562" i="1" s="1"/>
  <c r="F5563" i="1" a="1"/>
  <c r="F5563" i="1" s="1"/>
  <c r="F5564" i="1" a="1"/>
  <c r="F5564" i="1"/>
  <c r="F5565" i="1" a="1"/>
  <c r="F5565" i="1" s="1"/>
  <c r="F5566" i="1" a="1"/>
  <c r="F5566" i="1" s="1"/>
  <c r="F5567" i="1" a="1"/>
  <c r="F5567" i="1" s="1"/>
  <c r="F5568" i="1" a="1"/>
  <c r="F5568" i="1" s="1"/>
  <c r="F5569" i="1" a="1"/>
  <c r="F5569" i="1"/>
  <c r="F5570" i="1" a="1"/>
  <c r="F5570" i="1" s="1"/>
  <c r="F5571" i="1" a="1"/>
  <c r="F5571" i="1" s="1"/>
  <c r="F5572" i="1" a="1"/>
  <c r="F5572" i="1" s="1"/>
  <c r="F5573" i="1" a="1"/>
  <c r="F5573" i="1" s="1"/>
  <c r="F5574" i="1" a="1"/>
  <c r="F5574" i="1" s="1"/>
  <c r="F5575" i="1" a="1"/>
  <c r="F5575" i="1" s="1"/>
  <c r="F5576" i="1" a="1"/>
  <c r="F5576" i="1" s="1"/>
  <c r="F5577" i="1" a="1"/>
  <c r="F5577" i="1" s="1"/>
  <c r="F5578" i="1" a="1"/>
  <c r="F5578" i="1" s="1"/>
  <c r="F5579" i="1" a="1"/>
  <c r="F5579" i="1" s="1"/>
  <c r="F5580" i="1" a="1"/>
  <c r="F5580" i="1"/>
  <c r="F5581" i="1" a="1"/>
  <c r="F5581" i="1" s="1"/>
  <c r="F5582" i="1" a="1"/>
  <c r="F5582" i="1" s="1"/>
  <c r="F5583" i="1" a="1"/>
  <c r="F5583" i="1" s="1"/>
  <c r="F5584" i="1" a="1"/>
  <c r="F5584" i="1" s="1"/>
  <c r="F5585" i="1" a="1"/>
  <c r="F5585" i="1"/>
  <c r="F5586" i="1" a="1"/>
  <c r="F5586" i="1" s="1"/>
  <c r="F5587" i="1" a="1"/>
  <c r="F5587" i="1" s="1"/>
  <c r="F5588" i="1" a="1"/>
  <c r="F5588" i="1" s="1"/>
  <c r="F5589" i="1" a="1"/>
  <c r="F5589" i="1" s="1"/>
  <c r="F5590" i="1" a="1"/>
  <c r="F5590" i="1" s="1"/>
  <c r="F5591" i="1" a="1"/>
  <c r="F5591" i="1" s="1"/>
  <c r="F5592" i="1" a="1"/>
  <c r="F5592" i="1" s="1"/>
  <c r="F5593" i="1" a="1"/>
  <c r="F5593" i="1" s="1"/>
  <c r="F5594" i="1" a="1"/>
  <c r="F5594" i="1" s="1"/>
  <c r="F5595" i="1" a="1"/>
  <c r="F5595" i="1" s="1"/>
  <c r="F5596" i="1" a="1"/>
  <c r="F5596" i="1"/>
  <c r="F5597" i="1" a="1"/>
  <c r="F5597" i="1" s="1"/>
  <c r="F5598" i="1" a="1"/>
  <c r="F5598" i="1" s="1"/>
  <c r="F5599" i="1" a="1"/>
  <c r="F5599" i="1" s="1"/>
  <c r="F5600" i="1" a="1"/>
  <c r="F5600" i="1" s="1"/>
  <c r="F5601" i="1" a="1"/>
  <c r="F5601" i="1"/>
  <c r="F5602" i="1" a="1"/>
  <c r="F5602" i="1" s="1"/>
  <c r="F5603" i="1" a="1"/>
  <c r="F5603" i="1" s="1"/>
  <c r="F5604" i="1" a="1"/>
  <c r="F5604" i="1" s="1"/>
  <c r="F5605" i="1" a="1"/>
  <c r="F5605" i="1" s="1"/>
  <c r="F5606" i="1" a="1"/>
  <c r="F5606" i="1" s="1"/>
  <c r="F5607" i="1" a="1"/>
  <c r="F5607" i="1" s="1"/>
  <c r="F5608" i="1" a="1"/>
  <c r="F5608" i="1" s="1"/>
  <c r="F5609" i="1" a="1"/>
  <c r="F5609" i="1" s="1"/>
  <c r="F5610" i="1" a="1"/>
  <c r="F5610" i="1" s="1"/>
  <c r="F5611" i="1" a="1"/>
  <c r="F5611" i="1" s="1"/>
  <c r="F5612" i="1" a="1"/>
  <c r="F5612" i="1"/>
  <c r="F5613" i="1" a="1"/>
  <c r="F5613" i="1" s="1"/>
  <c r="F5614" i="1" a="1"/>
  <c r="F5614" i="1" s="1"/>
  <c r="F5615" i="1" a="1"/>
  <c r="F5615" i="1" s="1"/>
  <c r="F5616" i="1" a="1"/>
  <c r="F5616" i="1" s="1"/>
  <c r="F5617" i="1" a="1"/>
  <c r="F5617" i="1"/>
  <c r="F5618" i="1" a="1"/>
  <c r="F5618" i="1" s="1"/>
  <c r="F5619" i="1" a="1"/>
  <c r="F5619" i="1" s="1"/>
  <c r="F5620" i="1" a="1"/>
  <c r="F5620" i="1" s="1"/>
  <c r="F5621" i="1" a="1"/>
  <c r="F5621" i="1" s="1"/>
  <c r="F5622" i="1" a="1"/>
  <c r="F5622" i="1" s="1"/>
  <c r="F5623" i="1" a="1"/>
  <c r="F5623" i="1" s="1"/>
  <c r="F5624" i="1" a="1"/>
  <c r="F5624" i="1" s="1"/>
  <c r="F5625" i="1" a="1"/>
  <c r="F5625" i="1" s="1"/>
  <c r="F5626" i="1" a="1"/>
  <c r="F5626" i="1" s="1"/>
  <c r="F5627" i="1" a="1"/>
  <c r="F5627" i="1" s="1"/>
  <c r="F5628" i="1" a="1"/>
  <c r="F5628" i="1"/>
  <c r="F5629" i="1" a="1"/>
  <c r="F5629" i="1" s="1"/>
  <c r="F5630" i="1" a="1"/>
  <c r="F5630" i="1" s="1"/>
  <c r="F5631" i="1" a="1"/>
  <c r="F5631" i="1" s="1"/>
  <c r="F5632" i="1" a="1"/>
  <c r="F5632" i="1" s="1"/>
  <c r="F5633" i="1" a="1"/>
  <c r="F5633" i="1"/>
  <c r="F5634" i="1" a="1"/>
  <c r="F5634" i="1" s="1"/>
  <c r="F5635" i="1" a="1"/>
  <c r="F5635" i="1" s="1"/>
  <c r="F5636" i="1" a="1"/>
  <c r="F5636" i="1" s="1"/>
  <c r="F5637" i="1" a="1"/>
  <c r="F5637" i="1" s="1"/>
  <c r="F5638" i="1" a="1"/>
  <c r="F5638" i="1" s="1"/>
  <c r="F5639" i="1" a="1"/>
  <c r="F5639" i="1" s="1"/>
  <c r="F5640" i="1" a="1"/>
  <c r="F5640" i="1" s="1"/>
  <c r="F5641" i="1" a="1"/>
  <c r="F5641" i="1" s="1"/>
  <c r="F5642" i="1" a="1"/>
  <c r="F5642" i="1" s="1"/>
  <c r="F5643" i="1" a="1"/>
  <c r="F5643" i="1" s="1"/>
  <c r="F5644" i="1" a="1"/>
  <c r="F5644" i="1"/>
  <c r="F5645" i="1" a="1"/>
  <c r="F5645" i="1" s="1"/>
  <c r="F5646" i="1" a="1"/>
  <c r="F5646" i="1" s="1"/>
  <c r="F5647" i="1" a="1"/>
  <c r="F5647" i="1" s="1"/>
  <c r="F5648" i="1" a="1"/>
  <c r="F5648" i="1" s="1"/>
  <c r="F5649" i="1" a="1"/>
  <c r="F5649" i="1"/>
  <c r="F5650" i="1" a="1"/>
  <c r="F5650" i="1" s="1"/>
  <c r="F5651" i="1" a="1"/>
  <c r="F5651" i="1" s="1"/>
  <c r="F5652" i="1" a="1"/>
  <c r="F5652" i="1" s="1"/>
  <c r="F5653" i="1" a="1"/>
  <c r="F5653" i="1" s="1"/>
  <c r="F5654" i="1" a="1"/>
  <c r="F5654" i="1" s="1"/>
  <c r="F5655" i="1" a="1"/>
  <c r="F5655" i="1" s="1"/>
  <c r="F5656" i="1" a="1"/>
  <c r="F5656" i="1" s="1"/>
  <c r="F5657" i="1" a="1"/>
  <c r="F5657" i="1" s="1"/>
  <c r="F5658" i="1" a="1"/>
  <c r="F5658" i="1" s="1"/>
  <c r="F5659" i="1" a="1"/>
  <c r="F5659" i="1" s="1"/>
  <c r="F5660" i="1" a="1"/>
  <c r="F5660" i="1"/>
  <c r="F5661" i="1" a="1"/>
  <c r="F5661" i="1" s="1"/>
  <c r="F5662" i="1" a="1"/>
  <c r="F5662" i="1" s="1"/>
  <c r="F5663" i="1" a="1"/>
  <c r="F5663" i="1" s="1"/>
  <c r="F5664" i="1" a="1"/>
  <c r="F5664" i="1" s="1"/>
  <c r="F5665" i="1" a="1"/>
  <c r="F5665" i="1"/>
  <c r="F5666" i="1" a="1"/>
  <c r="F5666" i="1" s="1"/>
  <c r="F5667" i="1" a="1"/>
  <c r="F5667" i="1" s="1"/>
  <c r="F5668" i="1" a="1"/>
  <c r="F5668" i="1" s="1"/>
  <c r="F5669" i="1" a="1"/>
  <c r="F5669" i="1" s="1"/>
  <c r="F5670" i="1" a="1"/>
  <c r="F5670" i="1" s="1"/>
  <c r="F5671" i="1" a="1"/>
  <c r="F5671" i="1" s="1"/>
  <c r="F5672" i="1" a="1"/>
  <c r="F5672" i="1" s="1"/>
  <c r="F5673" i="1" a="1"/>
  <c r="F5673" i="1" s="1"/>
  <c r="F5674" i="1" a="1"/>
  <c r="F5674" i="1" s="1"/>
  <c r="F5675" i="1" a="1"/>
  <c r="F5675" i="1" s="1"/>
  <c r="F5676" i="1" a="1"/>
  <c r="F5676" i="1"/>
  <c r="F5677" i="1" a="1"/>
  <c r="F5677" i="1" s="1"/>
  <c r="F5678" i="1" a="1"/>
  <c r="F5678" i="1" s="1"/>
  <c r="F5679" i="1" a="1"/>
  <c r="F5679" i="1" s="1"/>
  <c r="F5680" i="1" a="1"/>
  <c r="F5680" i="1" s="1"/>
  <c r="F5681" i="1" a="1"/>
  <c r="F5681" i="1"/>
  <c r="F5682" i="1" a="1"/>
  <c r="F5682" i="1" s="1"/>
  <c r="F5683" i="1" a="1"/>
  <c r="F5683" i="1" s="1"/>
  <c r="F5684" i="1" a="1"/>
  <c r="F5684" i="1" s="1"/>
  <c r="F5685" i="1" a="1"/>
  <c r="F5685" i="1" s="1"/>
  <c r="F5686" i="1" a="1"/>
  <c r="F5686" i="1" s="1"/>
  <c r="F5687" i="1" a="1"/>
  <c r="F5687" i="1" s="1"/>
  <c r="F5688" i="1" a="1"/>
  <c r="F5688" i="1" s="1"/>
  <c r="F5689" i="1" a="1"/>
  <c r="F5689" i="1" s="1"/>
  <c r="F5690" i="1" a="1"/>
  <c r="F5690" i="1" s="1"/>
  <c r="F5691" i="1" a="1"/>
  <c r="F5691" i="1" s="1"/>
  <c r="F5692" i="1" a="1"/>
  <c r="F5692" i="1"/>
  <c r="F5693" i="1" a="1"/>
  <c r="F5693" i="1" s="1"/>
  <c r="F5694" i="1" a="1"/>
  <c r="F5694" i="1" s="1"/>
  <c r="F5695" i="1" a="1"/>
  <c r="F5695" i="1" s="1"/>
  <c r="F5696" i="1" a="1"/>
  <c r="F5696" i="1" s="1"/>
  <c r="F5697" i="1" a="1"/>
  <c r="F5697" i="1"/>
  <c r="F5698" i="1" a="1"/>
  <c r="F5698" i="1" s="1"/>
  <c r="F5699" i="1" a="1"/>
  <c r="F5699" i="1" s="1"/>
  <c r="F5700" i="1" a="1"/>
  <c r="F5700" i="1" s="1"/>
  <c r="F5701" i="1" a="1"/>
  <c r="F5701" i="1" s="1"/>
  <c r="F5702" i="1" a="1"/>
  <c r="F5702" i="1" s="1"/>
  <c r="F5703" i="1" a="1"/>
  <c r="F5703" i="1" s="1"/>
  <c r="F5704" i="1" a="1"/>
  <c r="F5704" i="1" s="1"/>
  <c r="F5705" i="1" a="1"/>
  <c r="F5705" i="1" s="1"/>
  <c r="F5706" i="1" a="1"/>
  <c r="F5706" i="1" s="1"/>
  <c r="F5707" i="1" a="1"/>
  <c r="F5707" i="1" s="1"/>
  <c r="F5708" i="1" a="1"/>
  <c r="F5708" i="1"/>
  <c r="F5709" i="1" a="1"/>
  <c r="F5709" i="1" s="1"/>
  <c r="F5710" i="1" a="1"/>
  <c r="F5710" i="1" s="1"/>
  <c r="F5711" i="1" a="1"/>
  <c r="F5711" i="1" s="1"/>
  <c r="F5712" i="1" a="1"/>
  <c r="F5712" i="1" s="1"/>
  <c r="F5713" i="1" a="1"/>
  <c r="F5713" i="1"/>
  <c r="F5714" i="1" a="1"/>
  <c r="F5714" i="1" s="1"/>
  <c r="F5715" i="1" a="1"/>
  <c r="F5715" i="1" s="1"/>
  <c r="F5716" i="1" a="1"/>
  <c r="F5716" i="1" s="1"/>
  <c r="F5717" i="1" a="1"/>
  <c r="F5717" i="1" s="1"/>
  <c r="F5718" i="1" a="1"/>
  <c r="F5718" i="1" s="1"/>
  <c r="F5719" i="1" a="1"/>
  <c r="F5719" i="1" s="1"/>
  <c r="F5720" i="1" a="1"/>
  <c r="F5720" i="1" s="1"/>
  <c r="F5721" i="1" a="1"/>
  <c r="F5721" i="1" s="1"/>
  <c r="F5722" i="1" a="1"/>
  <c r="F5722" i="1" s="1"/>
  <c r="F5723" i="1" a="1"/>
  <c r="F5723" i="1" s="1"/>
  <c r="F5724" i="1" a="1"/>
  <c r="F5724" i="1"/>
  <c r="F5725" i="1" a="1"/>
  <c r="F5725" i="1" s="1"/>
  <c r="F5726" i="1" a="1"/>
  <c r="F5726" i="1" s="1"/>
  <c r="F5727" i="1" a="1"/>
  <c r="F5727" i="1" s="1"/>
  <c r="F5728" i="1" a="1"/>
  <c r="F5728" i="1" s="1"/>
  <c r="F5729" i="1" a="1"/>
  <c r="F5729" i="1"/>
  <c r="F5730" i="1" a="1"/>
  <c r="F5730" i="1" s="1"/>
  <c r="F5731" i="1" a="1"/>
  <c r="F5731" i="1" s="1"/>
  <c r="F5732" i="1" a="1"/>
  <c r="F5732" i="1" s="1"/>
  <c r="F5733" i="1" a="1"/>
  <c r="F5733" i="1" s="1"/>
  <c r="F5734" i="1" a="1"/>
  <c r="F5734" i="1" s="1"/>
  <c r="F5735" i="1" a="1"/>
  <c r="F5735" i="1" s="1"/>
  <c r="F5736" i="1" a="1"/>
  <c r="F5736" i="1" s="1"/>
  <c r="F5737" i="1" a="1"/>
  <c r="F5737" i="1" s="1"/>
  <c r="F5738" i="1" a="1"/>
  <c r="F5738" i="1" s="1"/>
  <c r="F5739" i="1" a="1"/>
  <c r="F5739" i="1" s="1"/>
  <c r="F5740" i="1" a="1"/>
  <c r="F5740" i="1"/>
  <c r="F5741" i="1" a="1"/>
  <c r="F5741" i="1" s="1"/>
  <c r="F5742" i="1" a="1"/>
  <c r="F5742" i="1" s="1"/>
  <c r="F5743" i="1" a="1"/>
  <c r="F5743" i="1" s="1"/>
  <c r="F5744" i="1" a="1"/>
  <c r="F5744" i="1" s="1"/>
  <c r="F5745" i="1" a="1"/>
  <c r="F5745" i="1"/>
  <c r="F5746" i="1" a="1"/>
  <c r="F5746" i="1" s="1"/>
  <c r="F5747" i="1" a="1"/>
  <c r="F5747" i="1" s="1"/>
  <c r="F5748" i="1" a="1"/>
  <c r="F5748" i="1" s="1"/>
  <c r="F5749" i="1" a="1"/>
  <c r="F5749" i="1" s="1"/>
  <c r="F5750" i="1" a="1"/>
  <c r="F5750" i="1" s="1"/>
  <c r="F5751" i="1" a="1"/>
  <c r="F5751" i="1" s="1"/>
  <c r="F5752" i="1" a="1"/>
  <c r="F5752" i="1" s="1"/>
  <c r="F5753" i="1" a="1"/>
  <c r="F5753" i="1" s="1"/>
  <c r="F5754" i="1" a="1"/>
  <c r="F5754" i="1" s="1"/>
  <c r="F5755" i="1" a="1"/>
  <c r="F5755" i="1" s="1"/>
  <c r="F5756" i="1" a="1"/>
  <c r="F5756" i="1"/>
  <c r="F5757" i="1" a="1"/>
  <c r="F5757" i="1" s="1"/>
  <c r="F5758" i="1" a="1"/>
  <c r="F5758" i="1" s="1"/>
  <c r="F5759" i="1" a="1"/>
  <c r="F5759" i="1" s="1"/>
  <c r="F5760" i="1" a="1"/>
  <c r="F5760" i="1" s="1"/>
  <c r="F5761" i="1" a="1"/>
  <c r="F5761" i="1"/>
  <c r="F5762" i="1" a="1"/>
  <c r="F5762" i="1" s="1"/>
  <c r="F5763" i="1" a="1"/>
  <c r="F5763" i="1" s="1"/>
  <c r="F5764" i="1" a="1"/>
  <c r="F5764" i="1" s="1"/>
  <c r="F5765" i="1" a="1"/>
  <c r="F5765" i="1" s="1"/>
  <c r="F5766" i="1" a="1"/>
  <c r="F5766" i="1" s="1"/>
  <c r="F5767" i="1" a="1"/>
  <c r="F5767" i="1" s="1"/>
  <c r="F5768" i="1" a="1"/>
  <c r="F5768" i="1" s="1"/>
  <c r="F5769" i="1" a="1"/>
  <c r="F5769" i="1" s="1"/>
  <c r="F5770" i="1" a="1"/>
  <c r="F5770" i="1" s="1"/>
  <c r="F5771" i="1" a="1"/>
  <c r="F5771" i="1" s="1"/>
  <c r="F5772" i="1" a="1"/>
  <c r="F5772" i="1"/>
  <c r="F5773" i="1" a="1"/>
  <c r="F5773" i="1" s="1"/>
  <c r="F5774" i="1" a="1"/>
  <c r="F5774" i="1" s="1"/>
  <c r="F5775" i="1" a="1"/>
  <c r="F5775" i="1" s="1"/>
  <c r="F5776" i="1" a="1"/>
  <c r="F5776" i="1" s="1"/>
  <c r="F5777" i="1" a="1"/>
  <c r="F5777" i="1"/>
  <c r="F5778" i="1" a="1"/>
  <c r="F5778" i="1" s="1"/>
  <c r="F5779" i="1" a="1"/>
  <c r="F5779" i="1" s="1"/>
  <c r="F5780" i="1" a="1"/>
  <c r="F5780" i="1" s="1"/>
  <c r="F5781" i="1" a="1"/>
  <c r="F5781" i="1" s="1"/>
  <c r="F5782" i="1" a="1"/>
  <c r="F5782" i="1" s="1"/>
  <c r="F5783" i="1" a="1"/>
  <c r="F5783" i="1" s="1"/>
  <c r="F5784" i="1" a="1"/>
  <c r="F5784" i="1" s="1"/>
  <c r="F5785" i="1" a="1"/>
  <c r="F5785" i="1" s="1"/>
  <c r="F5786" i="1" a="1"/>
  <c r="F5786" i="1" s="1"/>
  <c r="F5787" i="1" a="1"/>
  <c r="F5787" i="1" s="1"/>
  <c r="F5788" i="1" a="1"/>
  <c r="F5788" i="1"/>
  <c r="F5789" i="1" a="1"/>
  <c r="F5789" i="1" s="1"/>
  <c r="F5790" i="1" a="1"/>
  <c r="F5790" i="1" s="1"/>
  <c r="F5791" i="1" a="1"/>
  <c r="F5791" i="1" s="1"/>
  <c r="F5792" i="1" a="1"/>
  <c r="F5792" i="1" s="1"/>
  <c r="F5793" i="1" a="1"/>
  <c r="F5793" i="1"/>
  <c r="F5794" i="1" a="1"/>
  <c r="F5794" i="1" s="1"/>
  <c r="F5795" i="1" a="1"/>
  <c r="F5795" i="1" s="1"/>
  <c r="F5796" i="1" a="1"/>
  <c r="F5796" i="1" s="1"/>
  <c r="F5797" i="1" a="1"/>
  <c r="F5797" i="1" s="1"/>
  <c r="F5798" i="1" a="1"/>
  <c r="F5798" i="1" s="1"/>
  <c r="F5799" i="1" a="1"/>
  <c r="F5799" i="1" s="1"/>
  <c r="F5800" i="1" a="1"/>
  <c r="F5800" i="1" s="1"/>
  <c r="F5801" i="1" a="1"/>
  <c r="F5801" i="1" s="1"/>
  <c r="F5802" i="1" a="1"/>
  <c r="F5802" i="1" s="1"/>
  <c r="F5803" i="1" a="1"/>
  <c r="F5803" i="1" s="1"/>
  <c r="F5804" i="1" a="1"/>
  <c r="F5804" i="1"/>
  <c r="F5805" i="1" a="1"/>
  <c r="F5805" i="1" s="1"/>
  <c r="F5806" i="1" a="1"/>
  <c r="F5806" i="1" s="1"/>
  <c r="F5807" i="1" a="1"/>
  <c r="F5807" i="1" s="1"/>
  <c r="F5808" i="1" a="1"/>
  <c r="F5808" i="1" s="1"/>
  <c r="F5809" i="1" a="1"/>
  <c r="F5809" i="1"/>
  <c r="F5810" i="1" a="1"/>
  <c r="F5810" i="1" s="1"/>
  <c r="F5811" i="1" a="1"/>
  <c r="F5811" i="1" s="1"/>
  <c r="F5812" i="1" a="1"/>
  <c r="F5812" i="1" s="1"/>
  <c r="F5813" i="1" a="1"/>
  <c r="F5813" i="1" s="1"/>
  <c r="F5814" i="1" a="1"/>
  <c r="F5814" i="1" s="1"/>
  <c r="F5815" i="1" a="1"/>
  <c r="F5815" i="1" s="1"/>
  <c r="F5816" i="1" a="1"/>
  <c r="F5816" i="1" s="1"/>
  <c r="F5817" i="1" a="1"/>
  <c r="F5817" i="1" s="1"/>
  <c r="F5818" i="1" a="1"/>
  <c r="F5818" i="1" s="1"/>
  <c r="F5819" i="1" a="1"/>
  <c r="F5819" i="1" s="1"/>
  <c r="F5820" i="1" a="1"/>
  <c r="F5820" i="1"/>
  <c r="F5821" i="1" a="1"/>
  <c r="F5821" i="1" s="1"/>
  <c r="F5822" i="1" a="1"/>
  <c r="F5822" i="1" s="1"/>
  <c r="F5823" i="1" a="1"/>
  <c r="F5823" i="1" s="1"/>
  <c r="F5824" i="1" a="1"/>
  <c r="F5824" i="1" s="1"/>
  <c r="F5825" i="1" a="1"/>
  <c r="F5825" i="1"/>
  <c r="F5826" i="1" a="1"/>
  <c r="F5826" i="1" s="1"/>
  <c r="F5827" i="1" a="1"/>
  <c r="F5827" i="1" s="1"/>
  <c r="F5828" i="1" a="1"/>
  <c r="F5828" i="1" s="1"/>
  <c r="F5829" i="1" a="1"/>
  <c r="F5829" i="1" s="1"/>
  <c r="F5830" i="1" a="1"/>
  <c r="F5830" i="1" s="1"/>
  <c r="F5831" i="1" a="1"/>
  <c r="F5831" i="1" s="1"/>
  <c r="F5832" i="1" a="1"/>
  <c r="F5832" i="1" s="1"/>
  <c r="F5833" i="1" a="1"/>
  <c r="F5833" i="1" s="1"/>
  <c r="F5834" i="1" a="1"/>
  <c r="F5834" i="1" s="1"/>
  <c r="F5835" i="1" a="1"/>
  <c r="F5835" i="1" s="1"/>
  <c r="F5836" i="1" a="1"/>
  <c r="F5836" i="1"/>
  <c r="F5837" i="1" a="1"/>
  <c r="F5837" i="1" s="1"/>
  <c r="F5838" i="1" a="1"/>
  <c r="F5838" i="1" s="1"/>
  <c r="F5839" i="1" a="1"/>
  <c r="F5839" i="1" s="1"/>
  <c r="F5840" i="1" a="1"/>
  <c r="F5840" i="1" s="1"/>
  <c r="F5841" i="1" a="1"/>
  <c r="F5841" i="1"/>
  <c r="F5842" i="1" a="1"/>
  <c r="F5842" i="1" s="1"/>
  <c r="F5843" i="1" a="1"/>
  <c r="F5843" i="1" s="1"/>
  <c r="F5844" i="1" a="1"/>
  <c r="F5844" i="1" s="1"/>
  <c r="F5845" i="1" a="1"/>
  <c r="F5845" i="1" s="1"/>
  <c r="F5846" i="1" a="1"/>
  <c r="F5846" i="1" s="1"/>
  <c r="F5847" i="1" a="1"/>
  <c r="F5847" i="1" s="1"/>
  <c r="F5848" i="1" a="1"/>
  <c r="F5848" i="1" s="1"/>
  <c r="F5849" i="1" a="1"/>
  <c r="F5849" i="1" s="1"/>
  <c r="F5850" i="1" a="1"/>
  <c r="F5850" i="1" s="1"/>
  <c r="F5851" i="1" a="1"/>
  <c r="F5851" i="1" s="1"/>
  <c r="F5852" i="1" a="1"/>
  <c r="F5852" i="1"/>
  <c r="F5853" i="1" a="1"/>
  <c r="F5853" i="1" s="1"/>
  <c r="F5854" i="1" a="1"/>
  <c r="F5854" i="1" s="1"/>
  <c r="F5855" i="1" a="1"/>
  <c r="F5855" i="1" s="1"/>
  <c r="F5856" i="1" a="1"/>
  <c r="F5856" i="1" s="1"/>
  <c r="F5857" i="1" a="1"/>
  <c r="F5857" i="1"/>
  <c r="F5858" i="1" a="1"/>
  <c r="F5858" i="1" s="1"/>
  <c r="F5859" i="1" a="1"/>
  <c r="F5859" i="1" s="1"/>
  <c r="F5860" i="1" a="1"/>
  <c r="F5860" i="1" s="1"/>
  <c r="F5861" i="1" a="1"/>
  <c r="F5861" i="1" s="1"/>
  <c r="F5862" i="1" a="1"/>
  <c r="F5862" i="1" s="1"/>
  <c r="F5863" i="1" a="1"/>
  <c r="F5863" i="1" s="1"/>
  <c r="F5864" i="1" a="1"/>
  <c r="F5864" i="1" s="1"/>
  <c r="F5865" i="1" a="1"/>
  <c r="F5865" i="1" s="1"/>
  <c r="F5866" i="1" a="1"/>
  <c r="F5866" i="1" s="1"/>
  <c r="F5867" i="1" a="1"/>
  <c r="F5867" i="1" s="1"/>
  <c r="F5868" i="1" a="1"/>
  <c r="F5868" i="1"/>
  <c r="F5869" i="1" a="1"/>
  <c r="F5869" i="1" s="1"/>
  <c r="F5870" i="1" a="1"/>
  <c r="F5870" i="1" s="1"/>
  <c r="F5871" i="1" a="1"/>
  <c r="F5871" i="1" s="1"/>
  <c r="F5872" i="1" a="1"/>
  <c r="F5872" i="1" s="1"/>
  <c r="F5873" i="1" a="1"/>
  <c r="F5873" i="1"/>
  <c r="F5874" i="1" a="1"/>
  <c r="F5874" i="1" s="1"/>
  <c r="F5875" i="1" a="1"/>
  <c r="F5875" i="1" s="1"/>
  <c r="F5876" i="1" a="1"/>
  <c r="F5876" i="1" s="1"/>
  <c r="F5877" i="1" a="1"/>
  <c r="F5877" i="1" s="1"/>
  <c r="F5878" i="1" a="1"/>
  <c r="F5878" i="1" s="1"/>
  <c r="F5879" i="1" a="1"/>
  <c r="F5879" i="1" s="1"/>
  <c r="F5880" i="1" a="1"/>
  <c r="F5880" i="1" s="1"/>
  <c r="F5881" i="1" a="1"/>
  <c r="F5881" i="1" s="1"/>
  <c r="F5882" i="1" a="1"/>
  <c r="F5882" i="1" s="1"/>
  <c r="F5883" i="1" a="1"/>
  <c r="F5883" i="1" s="1"/>
  <c r="F5884" i="1" a="1"/>
  <c r="F5884" i="1"/>
  <c r="F5885" i="1" a="1"/>
  <c r="F5885" i="1" s="1"/>
  <c r="F5886" i="1" a="1"/>
  <c r="F5886" i="1" s="1"/>
  <c r="F5887" i="1" a="1"/>
  <c r="F5887" i="1" s="1"/>
  <c r="F5888" i="1" a="1"/>
  <c r="F5888" i="1" s="1"/>
  <c r="F5889" i="1" a="1"/>
  <c r="F5889" i="1"/>
  <c r="F5890" i="1" a="1"/>
  <c r="F5890" i="1" s="1"/>
  <c r="F5891" i="1" a="1"/>
  <c r="F5891" i="1" s="1"/>
  <c r="F5892" i="1" a="1"/>
  <c r="F5892" i="1" s="1"/>
  <c r="F5893" i="1" a="1"/>
  <c r="F5893" i="1" s="1"/>
  <c r="F5894" i="1" a="1"/>
  <c r="F5894" i="1" s="1"/>
  <c r="F5895" i="1" a="1"/>
  <c r="F5895" i="1" s="1"/>
  <c r="F5896" i="1" a="1"/>
  <c r="F5896" i="1" s="1"/>
  <c r="F5897" i="1" a="1"/>
  <c r="F5897" i="1" s="1"/>
  <c r="F5898" i="1" a="1"/>
  <c r="F5898" i="1" s="1"/>
  <c r="F5899" i="1" a="1"/>
  <c r="F5899" i="1" s="1"/>
  <c r="F5900" i="1" a="1"/>
  <c r="F5900" i="1"/>
  <c r="F5901" i="1" a="1"/>
  <c r="F5901" i="1" s="1"/>
  <c r="F5902" i="1" a="1"/>
  <c r="F5902" i="1" s="1"/>
  <c r="F5903" i="1" a="1"/>
  <c r="F5903" i="1" s="1"/>
  <c r="F5904" i="1" a="1"/>
  <c r="F5904" i="1" s="1"/>
  <c r="F5905" i="1" a="1"/>
  <c r="F5905" i="1"/>
  <c r="F5906" i="1" a="1"/>
  <c r="F5906" i="1" s="1"/>
  <c r="F5907" i="1" a="1"/>
  <c r="F5907" i="1" s="1"/>
  <c r="F5908" i="1" a="1"/>
  <c r="F5908" i="1" s="1"/>
  <c r="F5909" i="1" a="1"/>
  <c r="F5909" i="1" s="1"/>
  <c r="F5910" i="1" a="1"/>
  <c r="F5910" i="1" s="1"/>
  <c r="F5911" i="1" a="1"/>
  <c r="F5911" i="1" s="1"/>
  <c r="F5912" i="1" a="1"/>
  <c r="F5912" i="1" s="1"/>
  <c r="F5913" i="1" a="1"/>
  <c r="F5913" i="1" s="1"/>
  <c r="F5914" i="1" a="1"/>
  <c r="F5914" i="1" s="1"/>
  <c r="F5915" i="1" a="1"/>
  <c r="F5915" i="1" s="1"/>
  <c r="F5916" i="1" a="1"/>
  <c r="F5916" i="1"/>
  <c r="F5917" i="1" a="1"/>
  <c r="F5917" i="1" s="1"/>
  <c r="F5918" i="1" a="1"/>
  <c r="F5918" i="1" s="1"/>
  <c r="F5919" i="1" a="1"/>
  <c r="F5919" i="1" s="1"/>
  <c r="F5920" i="1" a="1"/>
  <c r="F5920" i="1" s="1"/>
  <c r="F5921" i="1" a="1"/>
  <c r="F5921" i="1"/>
  <c r="F5922" i="1" a="1"/>
  <c r="F5922" i="1" s="1"/>
  <c r="F5923" i="1" a="1"/>
  <c r="F5923" i="1" s="1"/>
  <c r="F5924" i="1" a="1"/>
  <c r="F5924" i="1" s="1"/>
  <c r="F5925" i="1" a="1"/>
  <c r="F5925" i="1" s="1"/>
  <c r="F5926" i="1" a="1"/>
  <c r="F5926" i="1" s="1"/>
  <c r="F5927" i="1" a="1"/>
  <c r="F5927" i="1" s="1"/>
  <c r="F5928" i="1" a="1"/>
  <c r="F5928" i="1" s="1"/>
  <c r="F5929" i="1" a="1"/>
  <c r="F5929" i="1" s="1"/>
  <c r="F5930" i="1" a="1"/>
  <c r="F5930" i="1" s="1"/>
  <c r="F5931" i="1" a="1"/>
  <c r="F5931" i="1" s="1"/>
  <c r="F5932" i="1" a="1"/>
  <c r="F5932" i="1"/>
  <c r="F5933" i="1" a="1"/>
  <c r="F5933" i="1" s="1"/>
  <c r="F5934" i="1" a="1"/>
  <c r="F5934" i="1" s="1"/>
  <c r="F5935" i="1" a="1"/>
  <c r="F5935" i="1" s="1"/>
  <c r="F5936" i="1" a="1"/>
  <c r="F5936" i="1" s="1"/>
  <c r="F5937" i="1" a="1"/>
  <c r="F5937" i="1"/>
  <c r="F5938" i="1" a="1"/>
  <c r="F5938" i="1" s="1"/>
  <c r="F5939" i="1" a="1"/>
  <c r="F5939" i="1" s="1"/>
  <c r="F5940" i="1" a="1"/>
  <c r="F5940" i="1" s="1"/>
  <c r="F5941" i="1" a="1"/>
  <c r="F5941" i="1" s="1"/>
  <c r="F5942" i="1" a="1"/>
  <c r="F5942" i="1" s="1"/>
  <c r="F5943" i="1" a="1"/>
  <c r="F5943" i="1" s="1"/>
  <c r="F5944" i="1" a="1"/>
  <c r="F5944" i="1" s="1"/>
  <c r="F5945" i="1" a="1"/>
  <c r="F5945" i="1" s="1"/>
  <c r="F5946" i="1" a="1"/>
  <c r="F5946" i="1" s="1"/>
  <c r="F5947" i="1" a="1"/>
  <c r="F5947" i="1" s="1"/>
  <c r="F5948" i="1" a="1"/>
  <c r="F5948" i="1"/>
  <c r="F5949" i="1" a="1"/>
  <c r="F5949" i="1" s="1"/>
  <c r="F5950" i="1" a="1"/>
  <c r="F5950" i="1" s="1"/>
  <c r="F5951" i="1" a="1"/>
  <c r="F5951" i="1" s="1"/>
  <c r="F5952" i="1" a="1"/>
  <c r="F5952" i="1" s="1"/>
  <c r="F5953" i="1" a="1"/>
  <c r="F5953" i="1"/>
  <c r="F5954" i="1" a="1"/>
  <c r="F5954" i="1" s="1"/>
  <c r="F5955" i="1" a="1"/>
  <c r="F5955" i="1" s="1"/>
  <c r="F5956" i="1" a="1"/>
  <c r="F5956" i="1" s="1"/>
  <c r="F5957" i="1" a="1"/>
  <c r="F5957" i="1" s="1"/>
  <c r="F5958" i="1" a="1"/>
  <c r="F5958" i="1" s="1"/>
  <c r="F5959" i="1" a="1"/>
  <c r="F5959" i="1" s="1"/>
  <c r="F5960" i="1" a="1"/>
  <c r="F5960" i="1" s="1"/>
  <c r="F5961" i="1" a="1"/>
  <c r="F5961" i="1" s="1"/>
  <c r="F5962" i="1" a="1"/>
  <c r="F5962" i="1" s="1"/>
  <c r="F5963" i="1" a="1"/>
  <c r="F5963" i="1" s="1"/>
  <c r="F5964" i="1" a="1"/>
  <c r="F5964" i="1"/>
  <c r="F5965" i="1" a="1"/>
  <c r="F5965" i="1" s="1"/>
  <c r="F5966" i="1" a="1"/>
  <c r="F5966" i="1" s="1"/>
  <c r="F5967" i="1" a="1"/>
  <c r="F5967" i="1" s="1"/>
  <c r="F5968" i="1" a="1"/>
  <c r="F5968" i="1" s="1"/>
  <c r="F5969" i="1" a="1"/>
  <c r="F5969" i="1"/>
  <c r="F5970" i="1" a="1"/>
  <c r="F5970" i="1" s="1"/>
  <c r="F5971" i="1" a="1"/>
  <c r="F5971" i="1" s="1"/>
  <c r="F5972" i="1" a="1"/>
  <c r="F5972" i="1" s="1"/>
  <c r="F5973" i="1" a="1"/>
  <c r="F5973" i="1" s="1"/>
  <c r="F5974" i="1" a="1"/>
  <c r="F5974" i="1" s="1"/>
  <c r="F5975" i="1" a="1"/>
  <c r="F5975" i="1" s="1"/>
  <c r="F5976" i="1" a="1"/>
  <c r="F5976" i="1" s="1"/>
  <c r="F5977" i="1" a="1"/>
  <c r="F5977" i="1" s="1"/>
  <c r="F5978" i="1" a="1"/>
  <c r="F5978" i="1" s="1"/>
  <c r="F5979" i="1" a="1"/>
  <c r="F5979" i="1" s="1"/>
  <c r="F5980" i="1" a="1"/>
  <c r="F5980" i="1"/>
  <c r="F5981" i="1" a="1"/>
  <c r="F5981" i="1" s="1"/>
  <c r="F5982" i="1" a="1"/>
  <c r="F5982" i="1" s="1"/>
  <c r="F5983" i="1" a="1"/>
  <c r="F5983" i="1" s="1"/>
  <c r="F5984" i="1" a="1"/>
  <c r="F5984" i="1" s="1"/>
  <c r="F5985" i="1" a="1"/>
  <c r="F5985" i="1"/>
  <c r="F5986" i="1" a="1"/>
  <c r="F5986" i="1" s="1"/>
  <c r="F5987" i="1" a="1"/>
  <c r="F5987" i="1" s="1"/>
  <c r="F5988" i="1" a="1"/>
  <c r="F5988" i="1" s="1"/>
  <c r="F5989" i="1" a="1"/>
  <c r="F5989" i="1" s="1"/>
  <c r="F5990" i="1" a="1"/>
  <c r="F5990" i="1" s="1"/>
  <c r="F5991" i="1" a="1"/>
  <c r="F5991" i="1" s="1"/>
  <c r="F5992" i="1" a="1"/>
  <c r="F5992" i="1" s="1"/>
  <c r="F5993" i="1" a="1"/>
  <c r="F5993" i="1" s="1"/>
  <c r="F5994" i="1" a="1"/>
  <c r="F5994" i="1" s="1"/>
  <c r="F5995" i="1" a="1"/>
  <c r="F5995" i="1" s="1"/>
  <c r="F5996" i="1" a="1"/>
  <c r="F5996" i="1"/>
  <c r="F5997" i="1" a="1"/>
  <c r="F5997" i="1" s="1"/>
  <c r="F5998" i="1" a="1"/>
  <c r="F5998" i="1" s="1"/>
  <c r="F5999" i="1" a="1"/>
  <c r="F5999" i="1" s="1"/>
  <c r="F6000" i="1" a="1"/>
  <c r="F6000" i="1" s="1"/>
  <c r="F6001" i="1" a="1"/>
  <c r="F6001" i="1"/>
  <c r="F6002" i="1" a="1"/>
  <c r="F6002" i="1" s="1"/>
  <c r="F6003" i="1" a="1"/>
  <c r="F6003" i="1" s="1"/>
  <c r="F6004" i="1" a="1"/>
  <c r="F6004" i="1" s="1"/>
  <c r="F6005" i="1" a="1"/>
  <c r="F6005" i="1" s="1"/>
  <c r="F6006" i="1" a="1"/>
  <c r="F6006" i="1" s="1"/>
  <c r="F6007" i="1" a="1"/>
  <c r="F6007" i="1" s="1"/>
  <c r="F6008" i="1" a="1"/>
  <c r="F6008" i="1" s="1"/>
  <c r="F6009" i="1" a="1"/>
  <c r="F6009" i="1" s="1"/>
  <c r="F6010" i="1" a="1"/>
  <c r="F6010" i="1" s="1"/>
  <c r="F6011" i="1" a="1"/>
  <c r="F6011" i="1" s="1"/>
  <c r="F6012" i="1" a="1"/>
  <c r="F6012" i="1"/>
  <c r="F6013" i="1" a="1"/>
  <c r="F6013" i="1" s="1"/>
  <c r="F6014" i="1" a="1"/>
  <c r="F6014" i="1" s="1"/>
  <c r="F6015" i="1" a="1"/>
  <c r="F6015" i="1" s="1"/>
  <c r="F6016" i="1" a="1"/>
  <c r="F6016" i="1" s="1"/>
  <c r="F6017" i="1" a="1"/>
  <c r="F6017" i="1"/>
  <c r="F6018" i="1" a="1"/>
  <c r="F6018" i="1" s="1"/>
  <c r="F6019" i="1" a="1"/>
  <c r="F6019" i="1" s="1"/>
  <c r="F6020" i="1" a="1"/>
  <c r="F6020" i="1" s="1"/>
  <c r="F6021" i="1" a="1"/>
  <c r="F6021" i="1" s="1"/>
  <c r="F6022" i="1" a="1"/>
  <c r="F6022" i="1" s="1"/>
  <c r="F6023" i="1" a="1"/>
  <c r="F6023" i="1" s="1"/>
  <c r="F6024" i="1" a="1"/>
  <c r="F6024" i="1" s="1"/>
  <c r="F6025" i="1" a="1"/>
  <c r="F6025" i="1" s="1"/>
  <c r="F6026" i="1" a="1"/>
  <c r="F6026" i="1" s="1"/>
  <c r="F6027" i="1" a="1"/>
  <c r="F6027" i="1" s="1"/>
  <c r="F6028" i="1" a="1"/>
  <c r="F6028" i="1"/>
  <c r="F6029" i="1" a="1"/>
  <c r="F6029" i="1" s="1"/>
  <c r="F6030" i="1" a="1"/>
  <c r="F6030" i="1" s="1"/>
  <c r="F6031" i="1" a="1"/>
  <c r="F6031" i="1" s="1"/>
  <c r="F6032" i="1" a="1"/>
  <c r="F6032" i="1" s="1"/>
  <c r="F6033" i="1" a="1"/>
  <c r="F6033" i="1"/>
  <c r="F6034" i="1" a="1"/>
  <c r="F6034" i="1" s="1"/>
  <c r="F6035" i="1" a="1"/>
  <c r="F6035" i="1" s="1"/>
  <c r="F6036" i="1" a="1"/>
  <c r="F6036" i="1" s="1"/>
  <c r="F6037" i="1" a="1"/>
  <c r="F6037" i="1" s="1"/>
  <c r="F6038" i="1" a="1"/>
  <c r="F6038" i="1" s="1"/>
  <c r="F6039" i="1" a="1"/>
  <c r="F6039" i="1" s="1"/>
  <c r="F6040" i="1" a="1"/>
  <c r="F6040" i="1" s="1"/>
  <c r="F6041" i="1" a="1"/>
  <c r="F6041" i="1" s="1"/>
  <c r="F6042" i="1" a="1"/>
  <c r="F6042" i="1" s="1"/>
  <c r="F6043" i="1" a="1"/>
  <c r="F6043" i="1" s="1"/>
  <c r="F6044" i="1" a="1"/>
  <c r="F6044" i="1"/>
  <c r="F6045" i="1" a="1"/>
  <c r="F6045" i="1" s="1"/>
  <c r="F6046" i="1" a="1"/>
  <c r="F6046" i="1" s="1"/>
  <c r="F6047" i="1" a="1"/>
  <c r="F6047" i="1" s="1"/>
  <c r="F6048" i="1" a="1"/>
  <c r="F6048" i="1" s="1"/>
  <c r="F6049" i="1" a="1"/>
  <c r="F6049" i="1"/>
  <c r="F6050" i="1" a="1"/>
  <c r="F6050" i="1" s="1"/>
  <c r="F6051" i="1" a="1"/>
  <c r="F6051" i="1" s="1"/>
  <c r="F6052" i="1" a="1"/>
  <c r="F6052" i="1" s="1"/>
  <c r="F6053" i="1" a="1"/>
  <c r="F6053" i="1" s="1"/>
  <c r="F6054" i="1" a="1"/>
  <c r="F6054" i="1" s="1"/>
  <c r="F6055" i="1" a="1"/>
  <c r="F6055" i="1" s="1"/>
  <c r="F6056" i="1" a="1"/>
  <c r="F6056" i="1" s="1"/>
  <c r="F6057" i="1" a="1"/>
  <c r="F6057" i="1" s="1"/>
  <c r="F6058" i="1" a="1"/>
  <c r="F6058" i="1" s="1"/>
  <c r="F6059" i="1" a="1"/>
  <c r="F6059" i="1" s="1"/>
  <c r="F6060" i="1" a="1"/>
  <c r="F6060" i="1"/>
  <c r="F6061" i="1" a="1"/>
  <c r="F6061" i="1" s="1"/>
  <c r="F6062" i="1" a="1"/>
  <c r="F6062" i="1" s="1"/>
  <c r="F6063" i="1" a="1"/>
  <c r="F6063" i="1" s="1"/>
  <c r="F6064" i="1" a="1"/>
  <c r="F6064" i="1" s="1"/>
  <c r="F6065" i="1" a="1"/>
  <c r="F6065" i="1"/>
  <c r="F6066" i="1" a="1"/>
  <c r="F6066" i="1" s="1"/>
  <c r="F6067" i="1" a="1"/>
  <c r="F6067" i="1" s="1"/>
  <c r="F6068" i="1" a="1"/>
  <c r="F6068" i="1" s="1"/>
  <c r="F6069" i="1" a="1"/>
  <c r="F6069" i="1" s="1"/>
  <c r="F6070" i="1" a="1"/>
  <c r="F6070" i="1" s="1"/>
  <c r="F6071" i="1" a="1"/>
  <c r="F6071" i="1" s="1"/>
  <c r="F6072" i="1" a="1"/>
  <c r="F6072" i="1" s="1"/>
  <c r="F6073" i="1" a="1"/>
  <c r="F6073" i="1" s="1"/>
  <c r="F6074" i="1" a="1"/>
  <c r="F6074" i="1" s="1"/>
  <c r="F6075" i="1" a="1"/>
  <c r="F6075" i="1" s="1"/>
  <c r="F6076" i="1" a="1"/>
  <c r="F6076" i="1"/>
  <c r="F6077" i="1" a="1"/>
  <c r="F6077" i="1" s="1"/>
  <c r="F6078" i="1" a="1"/>
  <c r="F6078" i="1" s="1"/>
  <c r="F6079" i="1" a="1"/>
  <c r="F6079" i="1" s="1"/>
  <c r="F6080" i="1" a="1"/>
  <c r="F6080" i="1" s="1"/>
  <c r="F6081" i="1" a="1"/>
  <c r="F6081" i="1"/>
  <c r="F6082" i="1" a="1"/>
  <c r="F6082" i="1" s="1"/>
  <c r="F6083" i="1" a="1"/>
  <c r="F6083" i="1" s="1"/>
  <c r="F6084" i="1" a="1"/>
  <c r="F6084" i="1" s="1"/>
  <c r="F6085" i="1" a="1"/>
  <c r="F6085" i="1" s="1"/>
  <c r="F6086" i="1" a="1"/>
  <c r="F6086" i="1" s="1"/>
  <c r="F6087" i="1" a="1"/>
  <c r="F6087" i="1" s="1"/>
  <c r="F6088" i="1" a="1"/>
  <c r="F6088" i="1" s="1"/>
  <c r="F6089" i="1" a="1"/>
  <c r="F6089" i="1" s="1"/>
  <c r="F6090" i="1" a="1"/>
  <c r="F6090" i="1" s="1"/>
  <c r="F6091" i="1" a="1"/>
  <c r="F6091" i="1" s="1"/>
  <c r="F6092" i="1" a="1"/>
  <c r="F6092" i="1"/>
  <c r="F6093" i="1" a="1"/>
  <c r="F6093" i="1" s="1"/>
  <c r="F6094" i="1" a="1"/>
  <c r="F6094" i="1" s="1"/>
  <c r="F6095" i="1" a="1"/>
  <c r="F6095" i="1" s="1"/>
  <c r="F6096" i="1" a="1"/>
  <c r="F6096" i="1" s="1"/>
  <c r="F6097" i="1" a="1"/>
  <c r="F6097" i="1"/>
  <c r="F6098" i="1" a="1"/>
  <c r="F6098" i="1" s="1"/>
  <c r="F6099" i="1" a="1"/>
  <c r="F6099" i="1" s="1"/>
  <c r="F6100" i="1" a="1"/>
  <c r="F6100" i="1" s="1"/>
  <c r="F6101" i="1" a="1"/>
  <c r="F6101" i="1" s="1"/>
  <c r="F6102" i="1" a="1"/>
  <c r="F6102" i="1" s="1"/>
  <c r="F6103" i="1" a="1"/>
  <c r="F6103" i="1" s="1"/>
  <c r="F6104" i="1" a="1"/>
  <c r="F6104" i="1" s="1"/>
  <c r="F6105" i="1" a="1"/>
  <c r="F6105" i="1" s="1"/>
  <c r="F6106" i="1" a="1"/>
  <c r="F6106" i="1" s="1"/>
  <c r="F6107" i="1" a="1"/>
  <c r="F6107" i="1" s="1"/>
  <c r="F6108" i="1" a="1"/>
  <c r="F6108" i="1"/>
  <c r="F6109" i="1" a="1"/>
  <c r="F6109" i="1" s="1"/>
  <c r="F6110" i="1" a="1"/>
  <c r="F6110" i="1" s="1"/>
  <c r="F6111" i="1" a="1"/>
  <c r="F6111" i="1" s="1"/>
  <c r="F6112" i="1" a="1"/>
  <c r="F6112" i="1" s="1"/>
  <c r="F6113" i="1" a="1"/>
  <c r="F6113" i="1"/>
  <c r="F6114" i="1" a="1"/>
  <c r="F6114" i="1" s="1"/>
  <c r="F6115" i="1" a="1"/>
  <c r="F6115" i="1" s="1"/>
  <c r="F6116" i="1" a="1"/>
  <c r="F6116" i="1" s="1"/>
  <c r="F6117" i="1" a="1"/>
  <c r="F6117" i="1" s="1"/>
  <c r="F6118" i="1" a="1"/>
  <c r="F6118" i="1" s="1"/>
  <c r="F6119" i="1" a="1"/>
  <c r="F6119" i="1" s="1"/>
  <c r="F6120" i="1" a="1"/>
  <c r="F6120" i="1" s="1"/>
  <c r="F6121" i="1" a="1"/>
  <c r="F6121" i="1" s="1"/>
  <c r="F6122" i="1" a="1"/>
  <c r="F6122" i="1" s="1"/>
  <c r="F6123" i="1" a="1"/>
  <c r="F6123" i="1" s="1"/>
  <c r="F6124" i="1" a="1"/>
  <c r="F6124" i="1"/>
  <c r="F6125" i="1" a="1"/>
  <c r="F6125" i="1" s="1"/>
  <c r="F6126" i="1" a="1"/>
  <c r="F6126" i="1" s="1"/>
  <c r="F6127" i="1" a="1"/>
  <c r="F6127" i="1" s="1"/>
  <c r="F6128" i="1" a="1"/>
  <c r="F6128" i="1" s="1"/>
  <c r="F6129" i="1" a="1"/>
  <c r="F6129" i="1"/>
  <c r="F6130" i="1" a="1"/>
  <c r="F6130" i="1" s="1"/>
  <c r="F6131" i="1" a="1"/>
  <c r="F6131" i="1" s="1"/>
  <c r="F6132" i="1" a="1"/>
  <c r="F6132" i="1" s="1"/>
  <c r="F6133" i="1" a="1"/>
  <c r="F6133" i="1" s="1"/>
  <c r="F6134" i="1" a="1"/>
  <c r="F6134" i="1" s="1"/>
  <c r="F6135" i="1" a="1"/>
  <c r="F6135" i="1" s="1"/>
  <c r="F6136" i="1" a="1"/>
  <c r="F6136" i="1" s="1"/>
  <c r="F6137" i="1" a="1"/>
  <c r="F6137" i="1" s="1"/>
  <c r="F6138" i="1" a="1"/>
  <c r="F6138" i="1" s="1"/>
  <c r="F6139" i="1" a="1"/>
  <c r="F6139" i="1" s="1"/>
  <c r="F6140" i="1" a="1"/>
  <c r="F6140" i="1"/>
  <c r="F6141" i="1" a="1"/>
  <c r="F6141" i="1" s="1"/>
  <c r="F6142" i="1" a="1"/>
  <c r="F6142" i="1" s="1"/>
  <c r="F6143" i="1" a="1"/>
  <c r="F6143" i="1" s="1"/>
  <c r="F6144" i="1" a="1"/>
  <c r="F6144" i="1" s="1"/>
  <c r="F6145" i="1" a="1"/>
  <c r="F6145" i="1"/>
  <c r="F6146" i="1" a="1"/>
  <c r="F6146" i="1" s="1"/>
  <c r="F6147" i="1" a="1"/>
  <c r="F6147" i="1" s="1"/>
  <c r="F6148" i="1" a="1"/>
  <c r="F6148" i="1" s="1"/>
  <c r="F6149" i="1" a="1"/>
  <c r="F6149" i="1" s="1"/>
  <c r="F6150" i="1" a="1"/>
  <c r="F6150" i="1" s="1"/>
  <c r="F6151" i="1" a="1"/>
  <c r="F6151" i="1" s="1"/>
  <c r="F6152" i="1" a="1"/>
  <c r="F6152" i="1" s="1"/>
  <c r="F6153" i="1" a="1"/>
  <c r="F6153" i="1" s="1"/>
  <c r="F6154" i="1" a="1"/>
  <c r="F6154" i="1" s="1"/>
  <c r="F6155" i="1" a="1"/>
  <c r="F6155" i="1" s="1"/>
  <c r="F6156" i="1" a="1"/>
  <c r="F6156" i="1"/>
  <c r="F6157" i="1" a="1"/>
  <c r="F6157" i="1" s="1"/>
  <c r="F6158" i="1" a="1"/>
  <c r="F6158" i="1" s="1"/>
  <c r="F6159" i="1" a="1"/>
  <c r="F6159" i="1" s="1"/>
  <c r="F6160" i="1" a="1"/>
  <c r="F6160" i="1" s="1"/>
  <c r="F6161" i="1" a="1"/>
  <c r="F6161" i="1"/>
  <c r="F6162" i="1" a="1"/>
  <c r="F6162" i="1" s="1"/>
  <c r="F6163" i="1" a="1"/>
  <c r="F6163" i="1" s="1"/>
  <c r="F6164" i="1" a="1"/>
  <c r="F6164" i="1" s="1"/>
  <c r="F6165" i="1" a="1"/>
  <c r="F6165" i="1" s="1"/>
  <c r="F6166" i="1" a="1"/>
  <c r="F6166" i="1" s="1"/>
  <c r="F6167" i="1" a="1"/>
  <c r="F6167" i="1" s="1"/>
  <c r="F6168" i="1" a="1"/>
  <c r="F6168" i="1" s="1"/>
  <c r="F6169" i="1" a="1"/>
  <c r="F6169" i="1" s="1"/>
  <c r="F6170" i="1" a="1"/>
  <c r="F6170" i="1" s="1"/>
  <c r="F6171" i="1" a="1"/>
  <c r="F6171" i="1" s="1"/>
  <c r="F6172" i="1" a="1"/>
  <c r="F6172" i="1"/>
  <c r="F6173" i="1" a="1"/>
  <c r="F6173" i="1" s="1"/>
  <c r="F6174" i="1" a="1"/>
  <c r="F6174" i="1" s="1"/>
  <c r="F6175" i="1" a="1"/>
  <c r="F6175" i="1" s="1"/>
  <c r="F6176" i="1" a="1"/>
  <c r="F6176" i="1" s="1"/>
  <c r="F6177" i="1" a="1"/>
  <c r="F6177" i="1"/>
  <c r="F6178" i="1" a="1"/>
  <c r="F6178" i="1" s="1"/>
  <c r="F6179" i="1" a="1"/>
  <c r="F6179" i="1" s="1"/>
  <c r="F6180" i="1" a="1"/>
  <c r="F6180" i="1" s="1"/>
  <c r="F6181" i="1" a="1"/>
  <c r="F6181" i="1" s="1"/>
  <c r="F6182" i="1" a="1"/>
  <c r="F6182" i="1" s="1"/>
  <c r="F6183" i="1" a="1"/>
  <c r="F6183" i="1" s="1"/>
  <c r="F6184" i="1" a="1"/>
  <c r="F6184" i="1" s="1"/>
  <c r="F6185" i="1" a="1"/>
  <c r="F6185" i="1" s="1"/>
  <c r="F6186" i="1" a="1"/>
  <c r="F6186" i="1" s="1"/>
  <c r="F6187" i="1" a="1"/>
  <c r="F6187" i="1" s="1"/>
  <c r="F6188" i="1" a="1"/>
  <c r="F6188" i="1"/>
  <c r="F6189" i="1" a="1"/>
  <c r="F6189" i="1" s="1"/>
  <c r="F6190" i="1" a="1"/>
  <c r="F6190" i="1" s="1"/>
  <c r="F6191" i="1" a="1"/>
  <c r="F6191" i="1" s="1"/>
  <c r="F6192" i="1" a="1"/>
  <c r="F6192" i="1" s="1"/>
  <c r="F6193" i="1" a="1"/>
  <c r="F6193" i="1"/>
  <c r="F6194" i="1" a="1"/>
  <c r="F6194" i="1" s="1"/>
  <c r="F6195" i="1" a="1"/>
  <c r="F6195" i="1" s="1"/>
  <c r="F6196" i="1" a="1"/>
  <c r="F6196" i="1" s="1"/>
  <c r="F6197" i="1" a="1"/>
  <c r="F6197" i="1" s="1"/>
  <c r="F6198" i="1" a="1"/>
  <c r="F6198" i="1" s="1"/>
  <c r="F6199" i="1" a="1"/>
  <c r="F6199" i="1" s="1"/>
  <c r="F6200" i="1" a="1"/>
  <c r="F6200" i="1" s="1"/>
  <c r="F6201" i="1" a="1"/>
  <c r="F6201" i="1" s="1"/>
  <c r="F6202" i="1" a="1"/>
  <c r="F6202" i="1" s="1"/>
  <c r="F6203" i="1" a="1"/>
  <c r="F6203" i="1" s="1"/>
  <c r="F6204" i="1" a="1"/>
  <c r="F6204" i="1"/>
  <c r="F6205" i="1" a="1"/>
  <c r="F6205" i="1" s="1"/>
  <c r="F6206" i="1" a="1"/>
  <c r="F6206" i="1" s="1"/>
  <c r="F6207" i="1" a="1"/>
  <c r="F6207" i="1" s="1"/>
  <c r="F6208" i="1" a="1"/>
  <c r="F6208" i="1" s="1"/>
  <c r="F6209" i="1" a="1"/>
  <c r="F6209" i="1"/>
  <c r="F6210" i="1" a="1"/>
  <c r="F6210" i="1" s="1"/>
  <c r="F6211" i="1" a="1"/>
  <c r="F6211" i="1" s="1"/>
  <c r="F6212" i="1" a="1"/>
  <c r="F6212" i="1" s="1"/>
  <c r="F6213" i="1" a="1"/>
  <c r="F6213" i="1" s="1"/>
  <c r="F6214" i="1" a="1"/>
  <c r="F6214" i="1" s="1"/>
  <c r="F6215" i="1" a="1"/>
  <c r="F6215" i="1" s="1"/>
  <c r="F6216" i="1" a="1"/>
  <c r="F6216" i="1" s="1"/>
  <c r="F6217" i="1" a="1"/>
  <c r="F6217" i="1" s="1"/>
  <c r="F6218" i="1" a="1"/>
  <c r="F6218" i="1" s="1"/>
  <c r="F6219" i="1" a="1"/>
  <c r="F6219" i="1" s="1"/>
  <c r="F6220" i="1" a="1"/>
  <c r="F6220" i="1"/>
  <c r="F6221" i="1" a="1"/>
  <c r="F6221" i="1" s="1"/>
  <c r="F6222" i="1" a="1"/>
  <c r="F6222" i="1" s="1"/>
  <c r="F6223" i="1" a="1"/>
  <c r="F6223" i="1" s="1"/>
  <c r="F6224" i="1" a="1"/>
  <c r="F6224" i="1" s="1"/>
  <c r="F6225" i="1" a="1"/>
  <c r="F6225" i="1"/>
  <c r="F6226" i="1" a="1"/>
  <c r="F6226" i="1" s="1"/>
  <c r="F6227" i="1" a="1"/>
  <c r="F6227" i="1" s="1"/>
  <c r="F6228" i="1" a="1"/>
  <c r="F6228" i="1" s="1"/>
  <c r="F6229" i="1" a="1"/>
  <c r="F6229" i="1" s="1"/>
  <c r="F6230" i="1" a="1"/>
  <c r="F6230" i="1" s="1"/>
  <c r="F6231" i="1" a="1"/>
  <c r="F6231" i="1" s="1"/>
  <c r="F6232" i="1" a="1"/>
  <c r="F6232" i="1" s="1"/>
  <c r="F6233" i="1" a="1"/>
  <c r="F6233" i="1" s="1"/>
  <c r="F6234" i="1" a="1"/>
  <c r="F6234" i="1" s="1"/>
  <c r="F6235" i="1" a="1"/>
  <c r="F6235" i="1" s="1"/>
  <c r="F6236" i="1" a="1"/>
  <c r="F6236" i="1"/>
  <c r="F6237" i="1" a="1"/>
  <c r="F6237" i="1" s="1"/>
  <c r="F6238" i="1" a="1"/>
  <c r="F6238" i="1" s="1"/>
  <c r="F6239" i="1" a="1"/>
  <c r="F6239" i="1" s="1"/>
  <c r="F6240" i="1" a="1"/>
  <c r="F6240" i="1" s="1"/>
  <c r="F6241" i="1" a="1"/>
  <c r="F6241" i="1"/>
  <c r="F6242" i="1" a="1"/>
  <c r="F6242" i="1" s="1"/>
  <c r="F6243" i="1" a="1"/>
  <c r="F6243" i="1" s="1"/>
  <c r="F6244" i="1" a="1"/>
  <c r="F6244" i="1" s="1"/>
  <c r="F6245" i="1" a="1"/>
  <c r="F6245" i="1" s="1"/>
  <c r="F6246" i="1" a="1"/>
  <c r="F6246" i="1" s="1"/>
  <c r="F6247" i="1" a="1"/>
  <c r="F6247" i="1" s="1"/>
  <c r="F6248" i="1" a="1"/>
  <c r="F6248" i="1" s="1"/>
  <c r="F6249" i="1" a="1"/>
  <c r="F6249" i="1" s="1"/>
  <c r="F6250" i="1" a="1"/>
  <c r="F6250" i="1" s="1"/>
  <c r="F6251" i="1" a="1"/>
  <c r="F6251" i="1" s="1"/>
  <c r="F6252" i="1" a="1"/>
  <c r="F6252" i="1"/>
  <c r="F6253" i="1" a="1"/>
  <c r="F6253" i="1" s="1"/>
  <c r="F6254" i="1" a="1"/>
  <c r="F6254" i="1" s="1"/>
  <c r="F6255" i="1" a="1"/>
  <c r="F6255" i="1" s="1"/>
  <c r="F6256" i="1" a="1"/>
  <c r="F6256" i="1" s="1"/>
  <c r="F6257" i="1" a="1"/>
  <c r="F6257" i="1"/>
  <c r="F6258" i="1" a="1"/>
  <c r="F6258" i="1" s="1"/>
  <c r="F6259" i="1" a="1"/>
  <c r="F6259" i="1" s="1"/>
  <c r="F6260" i="1" a="1"/>
  <c r="F6260" i="1" s="1"/>
  <c r="F6261" i="1" a="1"/>
  <c r="F6261" i="1" s="1"/>
  <c r="F6262" i="1" a="1"/>
  <c r="F6262" i="1" s="1"/>
  <c r="F6263" i="1" a="1"/>
  <c r="F6263" i="1" s="1"/>
  <c r="F6264" i="1" a="1"/>
  <c r="F6264" i="1" s="1"/>
  <c r="F6265" i="1" a="1"/>
  <c r="F6265" i="1" s="1"/>
  <c r="F6266" i="1" a="1"/>
  <c r="F6266" i="1" s="1"/>
  <c r="F6267" i="1" a="1"/>
  <c r="F6267" i="1" s="1"/>
  <c r="F6268" i="1" a="1"/>
  <c r="F6268" i="1"/>
  <c r="F6269" i="1" a="1"/>
  <c r="F6269" i="1" s="1"/>
  <c r="F6270" i="1" a="1"/>
  <c r="F6270" i="1" s="1"/>
  <c r="F6271" i="1" a="1"/>
  <c r="F6271" i="1" s="1"/>
  <c r="F6272" i="1" a="1"/>
  <c r="F6272" i="1" s="1"/>
  <c r="F6273" i="1" a="1"/>
  <c r="F6273" i="1"/>
  <c r="F6274" i="1" a="1"/>
  <c r="F6274" i="1" s="1"/>
  <c r="F6275" i="1" a="1"/>
  <c r="F6275" i="1" s="1"/>
  <c r="F6276" i="1" a="1"/>
  <c r="F6276" i="1" s="1"/>
  <c r="F6277" i="1" a="1"/>
  <c r="F6277" i="1" s="1"/>
  <c r="F6278" i="1" a="1"/>
  <c r="F6278" i="1" s="1"/>
  <c r="F6279" i="1" a="1"/>
  <c r="F6279" i="1" s="1"/>
  <c r="F6280" i="1" a="1"/>
  <c r="F6280" i="1" s="1"/>
  <c r="F6281" i="1" a="1"/>
  <c r="F6281" i="1" s="1"/>
  <c r="F6282" i="1" a="1"/>
  <c r="F6282" i="1" s="1"/>
  <c r="F6283" i="1" a="1"/>
  <c r="F6283" i="1" s="1"/>
  <c r="F6284" i="1" a="1"/>
  <c r="F6284" i="1"/>
  <c r="F6285" i="1" a="1"/>
  <c r="F6285" i="1" s="1"/>
  <c r="F6286" i="1" a="1"/>
  <c r="F6286" i="1" s="1"/>
  <c r="F6287" i="1" a="1"/>
  <c r="F6287" i="1" s="1"/>
  <c r="F6288" i="1" a="1"/>
  <c r="F6288" i="1" s="1"/>
  <c r="F6289" i="1" a="1"/>
  <c r="F6289" i="1"/>
  <c r="F6290" i="1" a="1"/>
  <c r="F6290" i="1" s="1"/>
  <c r="F6291" i="1" a="1"/>
  <c r="F6291" i="1" s="1"/>
  <c r="F6292" i="1" a="1"/>
  <c r="F6292" i="1" s="1"/>
  <c r="F6293" i="1" a="1"/>
  <c r="F6293" i="1" s="1"/>
  <c r="F6294" i="1" a="1"/>
  <c r="F6294" i="1" s="1"/>
  <c r="F6295" i="1" a="1"/>
  <c r="F6295" i="1" s="1"/>
  <c r="F6296" i="1" a="1"/>
  <c r="F6296" i="1" s="1"/>
  <c r="F6297" i="1" a="1"/>
  <c r="F6297" i="1" s="1"/>
  <c r="F6298" i="1" a="1"/>
  <c r="F6298" i="1" s="1"/>
  <c r="F6299" i="1" a="1"/>
  <c r="F6299" i="1" s="1"/>
  <c r="F6300" i="1" a="1"/>
  <c r="F6300" i="1"/>
  <c r="F6301" i="1" a="1"/>
  <c r="F6301" i="1" s="1"/>
  <c r="F6302" i="1" a="1"/>
  <c r="F6302" i="1" s="1"/>
  <c r="F6303" i="1" a="1"/>
  <c r="F6303" i="1" s="1"/>
  <c r="F6304" i="1" a="1"/>
  <c r="F6304" i="1" s="1"/>
  <c r="F6305" i="1" a="1"/>
  <c r="F6305" i="1"/>
  <c r="F6306" i="1" a="1"/>
  <c r="F6306" i="1" s="1"/>
  <c r="F6307" i="1" a="1"/>
  <c r="F6307" i="1" s="1"/>
  <c r="F6308" i="1" a="1"/>
  <c r="F6308" i="1" s="1"/>
  <c r="F6309" i="1" a="1"/>
  <c r="F6309" i="1" s="1"/>
  <c r="F6310" i="1" a="1"/>
  <c r="F6310" i="1" s="1"/>
  <c r="F6311" i="1" a="1"/>
  <c r="F6311" i="1" s="1"/>
  <c r="F6312" i="1" a="1"/>
  <c r="F6312" i="1" s="1"/>
  <c r="F6313" i="1" a="1"/>
  <c r="F6313" i="1" s="1"/>
  <c r="F6314" i="1" a="1"/>
  <c r="F6314" i="1" s="1"/>
  <c r="F6315" i="1" a="1"/>
  <c r="F6315" i="1" s="1"/>
  <c r="F6316" i="1" a="1"/>
  <c r="F6316" i="1"/>
  <c r="F6317" i="1" a="1"/>
  <c r="F6317" i="1" s="1"/>
  <c r="F6318" i="1" a="1"/>
  <c r="F6318" i="1" s="1"/>
  <c r="F6319" i="1" a="1"/>
  <c r="F6319" i="1" s="1"/>
  <c r="F6320" i="1" a="1"/>
  <c r="F6320" i="1" s="1"/>
  <c r="F6321" i="1" a="1"/>
  <c r="F6321" i="1"/>
  <c r="F6322" i="1" a="1"/>
  <c r="F6322" i="1" s="1"/>
  <c r="F6323" i="1" a="1"/>
  <c r="F6323" i="1" s="1"/>
  <c r="F6324" i="1" a="1"/>
  <c r="F6324" i="1" s="1"/>
  <c r="F6325" i="1" a="1"/>
  <c r="F6325" i="1" s="1"/>
  <c r="F6326" i="1" a="1"/>
  <c r="F6326" i="1" s="1"/>
  <c r="F6327" i="1" a="1"/>
  <c r="F6327" i="1" s="1"/>
  <c r="F6328" i="1" a="1"/>
  <c r="F6328" i="1" s="1"/>
  <c r="F6329" i="1" a="1"/>
  <c r="F6329" i="1" s="1"/>
  <c r="F6330" i="1" a="1"/>
  <c r="F6330" i="1" s="1"/>
  <c r="F6331" i="1" a="1"/>
  <c r="F6331" i="1" s="1"/>
  <c r="F6332" i="1" a="1"/>
  <c r="F6332" i="1"/>
  <c r="F6333" i="1" a="1"/>
  <c r="F6333" i="1" s="1"/>
  <c r="F6334" i="1" a="1"/>
  <c r="F6334" i="1" s="1"/>
  <c r="F6335" i="1" a="1"/>
  <c r="F6335" i="1" s="1"/>
  <c r="F6336" i="1" a="1"/>
  <c r="F6336" i="1" s="1"/>
  <c r="F6337" i="1" a="1"/>
  <c r="F6337" i="1"/>
  <c r="F6338" i="1" a="1"/>
  <c r="F6338" i="1" s="1"/>
  <c r="F6339" i="1" a="1"/>
  <c r="F6339" i="1" s="1"/>
  <c r="F6340" i="1" a="1"/>
  <c r="F6340" i="1" s="1"/>
  <c r="F6341" i="1" a="1"/>
  <c r="F6341" i="1" s="1"/>
  <c r="F6342" i="1" a="1"/>
  <c r="F6342" i="1" s="1"/>
  <c r="F6343" i="1" a="1"/>
  <c r="F6343" i="1" s="1"/>
  <c r="F6344" i="1" a="1"/>
  <c r="F6344" i="1" s="1"/>
  <c r="F6345" i="1" a="1"/>
  <c r="F6345" i="1" s="1"/>
  <c r="F6346" i="1" a="1"/>
  <c r="F6346" i="1" s="1"/>
  <c r="F6347" i="1" a="1"/>
  <c r="F6347" i="1" s="1"/>
  <c r="F6348" i="1" a="1"/>
  <c r="F6348" i="1"/>
  <c r="F6349" i="1" a="1"/>
  <c r="F6349" i="1" s="1"/>
  <c r="F6350" i="1" a="1"/>
  <c r="F6350" i="1" s="1"/>
  <c r="F6351" i="1" a="1"/>
  <c r="F6351" i="1" s="1"/>
  <c r="F6352" i="1" a="1"/>
  <c r="F6352" i="1" s="1"/>
  <c r="F6353" i="1" a="1"/>
  <c r="F6353" i="1"/>
  <c r="F6354" i="1" a="1"/>
  <c r="F6354" i="1" s="1"/>
  <c r="F6355" i="1" a="1"/>
  <c r="F6355" i="1" s="1"/>
  <c r="F6356" i="1" a="1"/>
  <c r="F6356" i="1" s="1"/>
  <c r="F6357" i="1" a="1"/>
  <c r="F6357" i="1" s="1"/>
  <c r="F6358" i="1" a="1"/>
  <c r="F6358" i="1" s="1"/>
  <c r="F6359" i="1" a="1"/>
  <c r="F6359" i="1" s="1"/>
  <c r="F6360" i="1" a="1"/>
  <c r="F6360" i="1" s="1"/>
  <c r="F6361" i="1" a="1"/>
  <c r="F6361" i="1" s="1"/>
  <c r="F6362" i="1" a="1"/>
  <c r="F6362" i="1" s="1"/>
  <c r="F6363" i="1" a="1"/>
  <c r="F6363" i="1" s="1"/>
  <c r="F6364" i="1" a="1"/>
  <c r="F6364" i="1"/>
  <c r="F6365" i="1" a="1"/>
  <c r="F6365" i="1" s="1"/>
  <c r="F6366" i="1" a="1"/>
  <c r="F6366" i="1" s="1"/>
  <c r="F6367" i="1" a="1"/>
  <c r="F6367" i="1" s="1"/>
  <c r="F6368" i="1" a="1"/>
  <c r="F6368" i="1" s="1"/>
  <c r="F6369" i="1" a="1"/>
  <c r="F6369" i="1"/>
  <c r="F6370" i="1" a="1"/>
  <c r="F6370" i="1" s="1"/>
  <c r="F6371" i="1" a="1"/>
  <c r="F6371" i="1" s="1"/>
  <c r="F6372" i="1" a="1"/>
  <c r="F6372" i="1" s="1"/>
  <c r="F6373" i="1" a="1"/>
  <c r="F6373" i="1" s="1"/>
  <c r="F6374" i="1" a="1"/>
  <c r="F6374" i="1" s="1"/>
  <c r="F6375" i="1" a="1"/>
  <c r="F6375" i="1" s="1"/>
  <c r="F6376" i="1" a="1"/>
  <c r="F6376" i="1" s="1"/>
  <c r="F6377" i="1" a="1"/>
  <c r="F6377" i="1" s="1"/>
  <c r="F6378" i="1" a="1"/>
  <c r="F6378" i="1" s="1"/>
  <c r="F6379" i="1" a="1"/>
  <c r="F6379" i="1" s="1"/>
  <c r="F6380" i="1" a="1"/>
  <c r="F6380" i="1"/>
  <c r="F6381" i="1" a="1"/>
  <c r="F6381" i="1" s="1"/>
  <c r="F6382" i="1" a="1"/>
  <c r="F6382" i="1" s="1"/>
  <c r="F6383" i="1" a="1"/>
  <c r="F6383" i="1" s="1"/>
  <c r="F6384" i="1" a="1"/>
  <c r="F6384" i="1" s="1"/>
  <c r="F6385" i="1" a="1"/>
  <c r="F6385" i="1"/>
  <c r="F6386" i="1" a="1"/>
  <c r="F6386" i="1" s="1"/>
  <c r="F6387" i="1" a="1"/>
  <c r="F6387" i="1" s="1"/>
  <c r="F6388" i="1" a="1"/>
  <c r="F6388" i="1" s="1"/>
  <c r="F6389" i="1" a="1"/>
  <c r="F6389" i="1" s="1"/>
  <c r="F6390" i="1" a="1"/>
  <c r="F6390" i="1" s="1"/>
  <c r="F6391" i="1" a="1"/>
  <c r="F6391" i="1" s="1"/>
  <c r="F6392" i="1" a="1"/>
  <c r="F6392" i="1" s="1"/>
  <c r="F6393" i="1" a="1"/>
  <c r="F6393" i="1" s="1"/>
  <c r="F6394" i="1" a="1"/>
  <c r="F6394" i="1" s="1"/>
  <c r="F6395" i="1" a="1"/>
  <c r="F6395" i="1" s="1"/>
  <c r="F6396" i="1" a="1"/>
  <c r="F6396" i="1"/>
  <c r="F6397" i="1" a="1"/>
  <c r="F6397" i="1" s="1"/>
  <c r="F6398" i="1" a="1"/>
  <c r="F6398" i="1" s="1"/>
  <c r="F6399" i="1" a="1"/>
  <c r="F6399" i="1" s="1"/>
  <c r="F6400" i="1" a="1"/>
  <c r="F6400" i="1" s="1"/>
  <c r="F6401" i="1" a="1"/>
  <c r="F6401" i="1"/>
  <c r="F6402" i="1" a="1"/>
  <c r="F6402" i="1" s="1"/>
  <c r="F6403" i="1" a="1"/>
  <c r="F6403" i="1" s="1"/>
  <c r="F6404" i="1" a="1"/>
  <c r="F6404" i="1" s="1"/>
  <c r="F6405" i="1" a="1"/>
  <c r="F6405" i="1" s="1"/>
  <c r="F6406" i="1" a="1"/>
  <c r="F6406" i="1" s="1"/>
  <c r="F6407" i="1" a="1"/>
  <c r="F6407" i="1" s="1"/>
  <c r="F6408" i="1" a="1"/>
  <c r="F6408" i="1" s="1"/>
  <c r="F6409" i="1" a="1"/>
  <c r="F6409" i="1" s="1"/>
  <c r="F6410" i="1" a="1"/>
  <c r="F6410" i="1" s="1"/>
  <c r="F6411" i="1" a="1"/>
  <c r="F6411" i="1" s="1"/>
  <c r="F6412" i="1" a="1"/>
  <c r="F6412" i="1"/>
  <c r="F6413" i="1" a="1"/>
  <c r="F6413" i="1" s="1"/>
  <c r="F6414" i="1" a="1"/>
  <c r="F6414" i="1" s="1"/>
  <c r="F6415" i="1" a="1"/>
  <c r="F6415" i="1" s="1"/>
  <c r="F6416" i="1" a="1"/>
  <c r="F6416" i="1" s="1"/>
  <c r="F6417" i="1" a="1"/>
  <c r="F6417" i="1"/>
  <c r="F6418" i="1" a="1"/>
  <c r="F6418" i="1" s="1"/>
  <c r="F6419" i="1" a="1"/>
  <c r="F6419" i="1" s="1"/>
  <c r="F6420" i="1" a="1"/>
  <c r="F6420" i="1" s="1"/>
  <c r="F6421" i="1" a="1"/>
  <c r="F6421" i="1" s="1"/>
  <c r="F6422" i="1" a="1"/>
  <c r="F6422" i="1" s="1"/>
  <c r="F6423" i="1" a="1"/>
  <c r="F6423" i="1" s="1"/>
  <c r="F6424" i="1" a="1"/>
  <c r="F6424" i="1" s="1"/>
  <c r="F6425" i="1" a="1"/>
  <c r="F6425" i="1" s="1"/>
  <c r="F6426" i="1" a="1"/>
  <c r="F6426" i="1" s="1"/>
  <c r="F6427" i="1" a="1"/>
  <c r="F6427" i="1" s="1"/>
  <c r="F6428" i="1" a="1"/>
  <c r="F6428" i="1" s="1"/>
  <c r="F6429" i="1" a="1"/>
  <c r="F6429" i="1" s="1"/>
  <c r="F6430" i="1" a="1"/>
  <c r="F6430" i="1" s="1"/>
  <c r="F6431" i="1" a="1"/>
  <c r="F6431" i="1" s="1"/>
  <c r="F6432" i="1" a="1"/>
  <c r="F6432" i="1" s="1"/>
  <c r="F6433" i="1" a="1"/>
  <c r="F6433" i="1" s="1"/>
  <c r="F6434" i="1" a="1"/>
  <c r="F6434" i="1" s="1"/>
  <c r="F6435" i="1" a="1"/>
  <c r="F6435" i="1" s="1"/>
  <c r="F6436" i="1" a="1"/>
  <c r="F6436" i="1"/>
  <c r="F6437" i="1" a="1"/>
  <c r="F6437" i="1"/>
  <c r="F6438" i="1" a="1"/>
  <c r="F6438" i="1" s="1"/>
  <c r="F6439" i="1" a="1"/>
  <c r="F6439" i="1" s="1"/>
  <c r="F6440" i="1" a="1"/>
  <c r="F6440" i="1"/>
  <c r="F6441" i="1" a="1"/>
  <c r="F6441" i="1"/>
  <c r="F6442" i="1" a="1"/>
  <c r="F6442" i="1" s="1"/>
  <c r="F6443" i="1" a="1"/>
  <c r="F6443" i="1" s="1"/>
  <c r="F6444" i="1" a="1"/>
  <c r="F6444" i="1"/>
  <c r="F6445" i="1" a="1"/>
  <c r="F6445" i="1"/>
  <c r="F6446" i="1" a="1"/>
  <c r="F6446" i="1" s="1"/>
  <c r="F6447" i="1" a="1"/>
  <c r="F6447" i="1" s="1"/>
  <c r="F6448" i="1" a="1"/>
  <c r="F6448" i="1"/>
  <c r="F6449" i="1" a="1"/>
  <c r="F6449" i="1"/>
  <c r="F6450" i="1" a="1"/>
  <c r="F6450" i="1" s="1"/>
  <c r="F6451" i="1" a="1"/>
  <c r="F6451" i="1" s="1"/>
  <c r="F6452" i="1" a="1"/>
  <c r="F6452" i="1"/>
  <c r="F6453" i="1" a="1"/>
  <c r="F6453" i="1"/>
  <c r="F6454" i="1" a="1"/>
  <c r="F6454" i="1" s="1"/>
  <c r="F6455" i="1" a="1"/>
  <c r="F6455" i="1" s="1"/>
  <c r="F6456" i="1" a="1"/>
  <c r="F6456" i="1"/>
  <c r="F6457" i="1" a="1"/>
  <c r="F6457" i="1"/>
  <c r="F6458" i="1" a="1"/>
  <c r="F6458" i="1" s="1"/>
  <c r="F6459" i="1" a="1"/>
  <c r="F6459" i="1" s="1"/>
  <c r="F6460" i="1" a="1"/>
  <c r="F6460" i="1"/>
  <c r="F6461" i="1" a="1"/>
  <c r="F6461" i="1"/>
  <c r="F6462" i="1" a="1"/>
  <c r="F6462" i="1" s="1"/>
  <c r="F6463" i="1" a="1"/>
  <c r="F6463" i="1" s="1"/>
  <c r="F6464" i="1" a="1"/>
  <c r="F6464" i="1"/>
  <c r="F6465" i="1" a="1"/>
  <c r="F6465" i="1"/>
  <c r="F6466" i="1" a="1"/>
  <c r="F6466" i="1" s="1"/>
  <c r="F6467" i="1" a="1"/>
  <c r="F6467" i="1" s="1"/>
  <c r="F6468" i="1" a="1"/>
  <c r="F6468" i="1"/>
  <c r="F6469" i="1" a="1"/>
  <c r="F6469" i="1"/>
  <c r="F6470" i="1" a="1"/>
  <c r="F6470" i="1" s="1"/>
  <c r="F6471" i="1" a="1"/>
  <c r="F6471" i="1" s="1"/>
  <c r="F6472" i="1" a="1"/>
  <c r="F6472" i="1"/>
  <c r="F6473" i="1" a="1"/>
  <c r="F6473" i="1"/>
  <c r="F6474" i="1" a="1"/>
  <c r="F6474" i="1" s="1"/>
  <c r="F6475" i="1" a="1"/>
  <c r="F6475" i="1" s="1"/>
  <c r="F6476" i="1" a="1"/>
  <c r="F6476" i="1"/>
  <c r="F6477" i="1" a="1"/>
  <c r="F6477" i="1"/>
  <c r="F6478" i="1" a="1"/>
  <c r="F6478" i="1" s="1"/>
  <c r="F6479" i="1" a="1"/>
  <c r="F6479" i="1" s="1"/>
  <c r="F6480" i="1" a="1"/>
  <c r="F6480" i="1"/>
  <c r="F6481" i="1" a="1"/>
  <c r="F6481" i="1"/>
  <c r="F6482" i="1" a="1"/>
  <c r="F6482" i="1" s="1"/>
  <c r="F6483" i="1" a="1"/>
  <c r="F6483" i="1" s="1"/>
  <c r="F6484" i="1" a="1"/>
  <c r="F6484" i="1"/>
  <c r="F6485" i="1" a="1"/>
  <c r="F6485" i="1"/>
  <c r="F6486" i="1" a="1"/>
  <c r="F6486" i="1" s="1"/>
  <c r="F6487" i="1" a="1"/>
  <c r="F6487" i="1" s="1"/>
  <c r="F6488" i="1" a="1"/>
  <c r="F6488" i="1"/>
  <c r="F6489" i="1" a="1"/>
  <c r="F6489" i="1"/>
  <c r="F6490" i="1" a="1"/>
  <c r="F6490" i="1" s="1"/>
  <c r="F6491" i="1" a="1"/>
  <c r="F6491" i="1" s="1"/>
  <c r="F6492" i="1" a="1"/>
  <c r="F6492" i="1"/>
  <c r="F6493" i="1" a="1"/>
  <c r="F6493" i="1"/>
  <c r="F6494" i="1" a="1"/>
  <c r="F6494" i="1" s="1"/>
  <c r="F6495" i="1" a="1"/>
  <c r="F6495" i="1" s="1"/>
  <c r="F6496" i="1" a="1"/>
  <c r="F6496" i="1"/>
  <c r="F6497" i="1" a="1"/>
  <c r="F6497" i="1"/>
  <c r="F6498" i="1" a="1"/>
  <c r="F6498" i="1" s="1"/>
  <c r="F6499" i="1" a="1"/>
  <c r="F6499" i="1" s="1"/>
  <c r="F6500" i="1" a="1"/>
  <c r="F6500" i="1"/>
  <c r="F6501" i="1" a="1"/>
  <c r="F6501" i="1"/>
  <c r="F6502" i="1" a="1"/>
  <c r="F6502" i="1" s="1"/>
  <c r="F6503" i="1" a="1"/>
  <c r="F6503" i="1" s="1"/>
  <c r="F6504" i="1" a="1"/>
  <c r="F6504" i="1"/>
  <c r="F6505" i="1" a="1"/>
  <c r="F6505" i="1"/>
  <c r="F6506" i="1" a="1"/>
  <c r="F6506" i="1" s="1"/>
  <c r="F6507" i="1" a="1"/>
  <c r="F6507" i="1" s="1"/>
  <c r="F6508" i="1" a="1"/>
  <c r="F6508" i="1"/>
  <c r="F6509" i="1" a="1"/>
  <c r="F6509" i="1"/>
  <c r="F6510" i="1" a="1"/>
  <c r="F6510" i="1" s="1"/>
  <c r="F6511" i="1" a="1"/>
  <c r="F6511" i="1" s="1"/>
  <c r="F6512" i="1" a="1"/>
  <c r="F6512" i="1"/>
  <c r="F6513" i="1" a="1"/>
  <c r="F6513" i="1"/>
  <c r="F6514" i="1" a="1"/>
  <c r="F6514" i="1" s="1"/>
  <c r="F6515" i="1" a="1"/>
  <c r="F6515" i="1" s="1"/>
  <c r="F6516" i="1" a="1"/>
  <c r="F6516" i="1"/>
  <c r="F6517" i="1" a="1"/>
  <c r="F6517" i="1"/>
  <c r="F6518" i="1" a="1"/>
  <c r="F6518" i="1" s="1"/>
  <c r="F6519" i="1" a="1"/>
  <c r="F6519" i="1" s="1"/>
  <c r="F6520" i="1" a="1"/>
  <c r="F6520" i="1"/>
  <c r="F6521" i="1" a="1"/>
  <c r="F6521" i="1"/>
  <c r="F6522" i="1" a="1"/>
  <c r="F6522" i="1" s="1"/>
  <c r="F6523" i="1" a="1"/>
  <c r="F6523" i="1" s="1"/>
  <c r="F6524" i="1" a="1"/>
  <c r="F6524" i="1"/>
  <c r="F6525" i="1" a="1"/>
  <c r="F6525" i="1"/>
  <c r="F6526" i="1" a="1"/>
  <c r="F6526" i="1" s="1"/>
  <c r="F6527" i="1" a="1"/>
  <c r="F6527" i="1" s="1"/>
  <c r="F6528" i="1" a="1"/>
  <c r="F6528" i="1"/>
  <c r="F6529" i="1" a="1"/>
  <c r="F6529" i="1"/>
  <c r="F6530" i="1" a="1"/>
  <c r="F6530" i="1" s="1"/>
  <c r="F6531" i="1" a="1"/>
  <c r="F6531" i="1" s="1"/>
  <c r="F6532" i="1" a="1"/>
  <c r="F6532" i="1"/>
  <c r="F6533" i="1" a="1"/>
  <c r="F6533" i="1"/>
  <c r="F6534" i="1" a="1"/>
  <c r="F6534" i="1" s="1"/>
  <c r="F6535" i="1" a="1"/>
  <c r="F6535" i="1" s="1"/>
  <c r="F6536" i="1" a="1"/>
  <c r="F6536" i="1"/>
  <c r="F6537" i="1" a="1"/>
  <c r="F6537" i="1"/>
  <c r="F6538" i="1" a="1"/>
  <c r="F6538" i="1" s="1"/>
  <c r="F6539" i="1" a="1"/>
  <c r="F6539" i="1" s="1"/>
  <c r="F6540" i="1" a="1"/>
  <c r="F6540" i="1"/>
  <c r="F6541" i="1" a="1"/>
  <c r="F6541" i="1"/>
  <c r="F6542" i="1" a="1"/>
  <c r="F6542" i="1" s="1"/>
  <c r="F6543" i="1" a="1"/>
  <c r="F6543" i="1" s="1"/>
  <c r="F6544" i="1" a="1"/>
  <c r="F6544" i="1"/>
  <c r="F6545" i="1" a="1"/>
  <c r="F6545" i="1"/>
  <c r="F6546" i="1" a="1"/>
  <c r="F6546" i="1" s="1"/>
  <c r="F6547" i="1" a="1"/>
  <c r="F6547" i="1" s="1"/>
  <c r="F6548" i="1" a="1"/>
  <c r="F6548" i="1"/>
  <c r="F6549" i="1" a="1"/>
  <c r="F6549" i="1"/>
  <c r="F6550" i="1" a="1"/>
  <c r="F6550" i="1" s="1"/>
  <c r="F6551" i="1" a="1"/>
  <c r="F6551" i="1" s="1"/>
  <c r="F6552" i="1" a="1"/>
  <c r="F6552" i="1"/>
  <c r="F6553" i="1" a="1"/>
  <c r="F6553" i="1"/>
  <c r="F6554" i="1" a="1"/>
  <c r="F6554" i="1" s="1"/>
  <c r="F6555" i="1" a="1"/>
  <c r="F6555" i="1" s="1"/>
  <c r="F6556" i="1" a="1"/>
  <c r="F6556" i="1"/>
  <c r="F6557" i="1" a="1"/>
  <c r="F6557" i="1"/>
  <c r="F6558" i="1" a="1"/>
  <c r="F6558" i="1" s="1"/>
  <c r="F6559" i="1" a="1"/>
  <c r="F6559" i="1" s="1"/>
  <c r="F6560" i="1" a="1"/>
  <c r="F6560" i="1"/>
  <c r="F6561" i="1" a="1"/>
  <c r="F6561" i="1"/>
  <c r="F6562" i="1" a="1"/>
  <c r="F6562" i="1" s="1"/>
  <c r="F6563" i="1" a="1"/>
  <c r="F6563" i="1" s="1"/>
  <c r="F6564" i="1" a="1"/>
  <c r="F6564" i="1"/>
  <c r="F6565" i="1" a="1"/>
  <c r="F6565" i="1"/>
  <c r="F6566" i="1" a="1"/>
  <c r="F6566" i="1" s="1"/>
  <c r="F6567" i="1" a="1"/>
  <c r="F6567" i="1" s="1"/>
  <c r="F6568" i="1" a="1"/>
  <c r="F6568" i="1"/>
  <c r="F6569" i="1" a="1"/>
  <c r="F6569" i="1"/>
  <c r="F6570" i="1" a="1"/>
  <c r="F6570" i="1" s="1"/>
  <c r="F6571" i="1" a="1"/>
  <c r="F6571" i="1" s="1"/>
  <c r="F6572" i="1" a="1"/>
  <c r="F6572" i="1"/>
  <c r="F6573" i="1" a="1"/>
  <c r="F6573" i="1"/>
  <c r="F6574" i="1" a="1"/>
  <c r="F6574" i="1" s="1"/>
  <c r="F6575" i="1" a="1"/>
  <c r="F6575" i="1" s="1"/>
  <c r="F6576" i="1" a="1"/>
  <c r="F6576" i="1"/>
  <c r="F6577" i="1" a="1"/>
  <c r="F6577" i="1"/>
  <c r="F6578" i="1" a="1"/>
  <c r="F6578" i="1" s="1"/>
  <c r="F6579" i="1" a="1"/>
  <c r="F6579" i="1" s="1"/>
  <c r="F6580" i="1" a="1"/>
  <c r="F6580" i="1"/>
  <c r="F6581" i="1" a="1"/>
  <c r="F6581" i="1"/>
  <c r="F6582" i="1" a="1"/>
  <c r="F6582" i="1" s="1"/>
  <c r="F6583" i="1" a="1"/>
  <c r="F6583" i="1" s="1"/>
  <c r="F6584" i="1" a="1"/>
  <c r="F6584" i="1"/>
  <c r="F6585" i="1" a="1"/>
  <c r="F6585" i="1"/>
  <c r="F6586" i="1" a="1"/>
  <c r="F6586" i="1" s="1"/>
  <c r="F6587" i="1" a="1"/>
  <c r="F6587" i="1" s="1"/>
  <c r="F6588" i="1" a="1"/>
  <c r="F6588" i="1"/>
  <c r="F6589" i="1" a="1"/>
  <c r="F6589" i="1"/>
  <c r="F6590" i="1" a="1"/>
  <c r="F6590" i="1" s="1"/>
  <c r="F6591" i="1" a="1"/>
  <c r="F6591" i="1" s="1"/>
  <c r="F6592" i="1" a="1"/>
  <c r="F6592" i="1"/>
  <c r="F6593" i="1" a="1"/>
  <c r="F6593" i="1"/>
  <c r="F6594" i="1" a="1"/>
  <c r="F6594" i="1" s="1"/>
  <c r="F6595" i="1" a="1"/>
  <c r="F6595" i="1" s="1"/>
  <c r="F6596" i="1" a="1"/>
  <c r="F6596" i="1"/>
  <c r="F6597" i="1" a="1"/>
  <c r="F6597" i="1"/>
  <c r="F6598" i="1" a="1"/>
  <c r="F6598" i="1" s="1"/>
  <c r="F6599" i="1" a="1"/>
  <c r="F6599" i="1" s="1"/>
  <c r="F6600" i="1" a="1"/>
  <c r="F6600" i="1"/>
  <c r="F6601" i="1" a="1"/>
  <c r="F6601" i="1"/>
  <c r="F6602" i="1" a="1"/>
  <c r="F6602" i="1" s="1"/>
  <c r="F6603" i="1" a="1"/>
  <c r="F6603" i="1" s="1"/>
  <c r="F6604" i="1" a="1"/>
  <c r="F6604" i="1"/>
  <c r="F6605" i="1" a="1"/>
  <c r="F6605" i="1"/>
  <c r="F6606" i="1" a="1"/>
  <c r="F6606" i="1" s="1"/>
  <c r="F6607" i="1" a="1"/>
  <c r="F6607" i="1" s="1"/>
  <c r="F6608" i="1" a="1"/>
  <c r="F6608" i="1"/>
  <c r="F6609" i="1" a="1"/>
  <c r="F6609" i="1"/>
  <c r="F6610" i="1" a="1"/>
  <c r="F6610" i="1" s="1"/>
  <c r="F6611" i="1" a="1"/>
  <c r="F6611" i="1" s="1"/>
  <c r="F6612" i="1" a="1"/>
  <c r="F6612" i="1"/>
  <c r="F6613" i="1" a="1"/>
  <c r="F6613" i="1"/>
  <c r="F6614" i="1" a="1"/>
  <c r="F6614" i="1" s="1"/>
  <c r="F6615" i="1" a="1"/>
  <c r="F6615" i="1" s="1"/>
  <c r="F6616" i="1" a="1"/>
  <c r="F6616" i="1"/>
  <c r="F6617" i="1" a="1"/>
  <c r="F6617" i="1"/>
  <c r="F6618" i="1" a="1"/>
  <c r="F6618" i="1" s="1"/>
  <c r="F6619" i="1" a="1"/>
  <c r="F6619" i="1" s="1"/>
  <c r="F6620" i="1" a="1"/>
  <c r="F6620" i="1"/>
  <c r="F6621" i="1" a="1"/>
  <c r="F6621" i="1"/>
  <c r="F6622" i="1" a="1"/>
  <c r="F6622" i="1" s="1"/>
  <c r="F6623" i="1" a="1"/>
  <c r="F6623" i="1" s="1"/>
  <c r="F6624" i="1" a="1"/>
  <c r="F6624" i="1"/>
  <c r="F6625" i="1" a="1"/>
  <c r="F6625" i="1"/>
  <c r="F6626" i="1" a="1"/>
  <c r="F6626" i="1" s="1"/>
  <c r="F6627" i="1" a="1"/>
  <c r="F6627" i="1" s="1"/>
  <c r="F6628" i="1" a="1"/>
  <c r="F6628" i="1"/>
  <c r="F6629" i="1" a="1"/>
  <c r="F6629" i="1"/>
  <c r="F6630" i="1" a="1"/>
  <c r="F6630" i="1" s="1"/>
  <c r="F6631" i="1" a="1"/>
  <c r="F6631" i="1" s="1"/>
  <c r="F6632" i="1" a="1"/>
  <c r="F6632" i="1"/>
  <c r="F6633" i="1" a="1"/>
  <c r="F6633" i="1"/>
  <c r="F6634" i="1" a="1"/>
  <c r="F6634" i="1" s="1"/>
  <c r="F6635" i="1" a="1"/>
  <c r="F6635" i="1" s="1"/>
  <c r="F6636" i="1" a="1"/>
  <c r="F6636" i="1"/>
  <c r="F6637" i="1" a="1"/>
  <c r="F6637" i="1"/>
  <c r="F6638" i="1" a="1"/>
  <c r="F6638" i="1" s="1"/>
  <c r="F6639" i="1" a="1"/>
  <c r="F6639" i="1" s="1"/>
  <c r="F6640" i="1" a="1"/>
  <c r="F6640" i="1"/>
  <c r="F6641" i="1" a="1"/>
  <c r="F6641" i="1"/>
  <c r="F6642" i="1" a="1"/>
  <c r="F6642" i="1" s="1"/>
  <c r="F6643" i="1" a="1"/>
  <c r="F6643" i="1" s="1"/>
  <c r="F6644" i="1" a="1"/>
  <c r="F6644" i="1"/>
  <c r="F6645" i="1" a="1"/>
  <c r="F6645" i="1"/>
  <c r="F6646" i="1" a="1"/>
  <c r="F6646" i="1" s="1"/>
  <c r="F6647" i="1" a="1"/>
  <c r="F6647" i="1" s="1"/>
  <c r="F6648" i="1" a="1"/>
  <c r="F6648" i="1"/>
  <c r="F6649" i="1" a="1"/>
  <c r="F6649" i="1"/>
  <c r="F6650" i="1" a="1"/>
  <c r="F6650" i="1" s="1"/>
  <c r="F6651" i="1" a="1"/>
  <c r="F6651" i="1" s="1"/>
  <c r="F6652" i="1" a="1"/>
  <c r="F6652" i="1"/>
  <c r="F6653" i="1" a="1"/>
  <c r="F6653" i="1"/>
  <c r="F6654" i="1" a="1"/>
  <c r="F6654" i="1" s="1"/>
  <c r="F6655" i="1" a="1"/>
  <c r="F6655" i="1" s="1"/>
  <c r="F6656" i="1" a="1"/>
  <c r="F6656" i="1"/>
  <c r="F6657" i="1" a="1"/>
  <c r="F6657" i="1"/>
  <c r="F6658" i="1" a="1"/>
  <c r="F6658" i="1" s="1"/>
  <c r="F6659" i="1" a="1"/>
  <c r="F6659" i="1" s="1"/>
  <c r="F6660" i="1" a="1"/>
  <c r="F6660" i="1"/>
  <c r="F6661" i="1" a="1"/>
  <c r="F6661" i="1"/>
  <c r="F6662" i="1" a="1"/>
  <c r="F6662" i="1" s="1"/>
  <c r="F6663" i="1" a="1"/>
  <c r="F6663" i="1" s="1"/>
  <c r="F6664" i="1" a="1"/>
  <c r="F6664" i="1"/>
  <c r="F6665" i="1" a="1"/>
  <c r="F6665" i="1"/>
  <c r="F6666" i="1" a="1"/>
  <c r="F6666" i="1" s="1"/>
  <c r="F6667" i="1" a="1"/>
  <c r="F6667" i="1" s="1"/>
  <c r="F6668" i="1" a="1"/>
  <c r="F6668" i="1"/>
  <c r="F6669" i="1" a="1"/>
  <c r="F6669" i="1"/>
  <c r="F6670" i="1" a="1"/>
  <c r="F6670" i="1" s="1"/>
  <c r="F6671" i="1" a="1"/>
  <c r="F6671" i="1" s="1"/>
  <c r="F6672" i="1" a="1"/>
  <c r="F6672" i="1"/>
  <c r="F6673" i="1" a="1"/>
  <c r="F6673" i="1"/>
  <c r="F6674" i="1" a="1"/>
  <c r="F6674" i="1" s="1"/>
  <c r="F6675" i="1" a="1"/>
  <c r="F6675" i="1" s="1"/>
  <c r="F6676" i="1" a="1"/>
  <c r="F6676" i="1"/>
  <c r="F6677" i="1" a="1"/>
  <c r="F6677" i="1"/>
  <c r="F6678" i="1" a="1"/>
  <c r="F6678" i="1" s="1"/>
  <c r="F6679" i="1" a="1"/>
  <c r="F6679" i="1" s="1"/>
  <c r="F6680" i="1" a="1"/>
  <c r="F6680" i="1"/>
  <c r="F6681" i="1" a="1"/>
  <c r="F6681" i="1"/>
  <c r="F6682" i="1" a="1"/>
  <c r="F6682" i="1" s="1"/>
  <c r="F6683" i="1" a="1"/>
  <c r="F6683" i="1" s="1"/>
  <c r="F6684" i="1" a="1"/>
  <c r="F6684" i="1"/>
  <c r="F6685" i="1" a="1"/>
  <c r="F6685" i="1"/>
  <c r="F6686" i="1" a="1"/>
  <c r="F6686" i="1" s="1"/>
  <c r="F6687" i="1" a="1"/>
  <c r="F6687" i="1" s="1"/>
  <c r="F6688" i="1" a="1"/>
  <c r="F6688" i="1"/>
  <c r="F6689" i="1" a="1"/>
  <c r="F6689" i="1"/>
  <c r="F6690" i="1" a="1"/>
  <c r="F6690" i="1" s="1"/>
  <c r="F6691" i="1" a="1"/>
  <c r="F6691" i="1" s="1"/>
  <c r="F6692" i="1" a="1"/>
  <c r="F6692" i="1"/>
  <c r="F6693" i="1" a="1"/>
  <c r="F6693" i="1"/>
  <c r="F6694" i="1" a="1"/>
  <c r="F6694" i="1" s="1"/>
  <c r="F6695" i="1" a="1"/>
  <c r="F6695" i="1" s="1"/>
  <c r="F6696" i="1" a="1"/>
  <c r="F6696" i="1"/>
  <c r="F6697" i="1" a="1"/>
  <c r="F6697" i="1"/>
  <c r="F6698" i="1" a="1"/>
  <c r="F6698" i="1" s="1"/>
  <c r="F6699" i="1" a="1"/>
  <c r="F6699" i="1" s="1"/>
  <c r="F6700" i="1" a="1"/>
  <c r="F6700" i="1"/>
  <c r="F6701" i="1" a="1"/>
  <c r="F6701" i="1"/>
  <c r="F6702" i="1" a="1"/>
  <c r="F6702" i="1" s="1"/>
  <c r="F6703" i="1" a="1"/>
  <c r="F6703" i="1" s="1"/>
  <c r="F6704" i="1" a="1"/>
  <c r="F6704" i="1"/>
  <c r="F6705" i="1" a="1"/>
  <c r="F6705" i="1"/>
  <c r="F6706" i="1" a="1"/>
  <c r="F6706" i="1" s="1"/>
  <c r="F6707" i="1" a="1"/>
  <c r="F6707" i="1" s="1"/>
  <c r="F6708" i="1" a="1"/>
  <c r="F6708" i="1"/>
  <c r="F6709" i="1" a="1"/>
  <c r="F6709" i="1"/>
  <c r="F6710" i="1" a="1"/>
  <c r="F6710" i="1" s="1"/>
  <c r="F6711" i="1" a="1"/>
  <c r="F6711" i="1" s="1"/>
  <c r="F6712" i="1" a="1"/>
  <c r="F6712" i="1"/>
  <c r="F6713" i="1" a="1"/>
  <c r="F6713" i="1"/>
  <c r="F6714" i="1" a="1"/>
  <c r="F6714" i="1" s="1"/>
  <c r="F6715" i="1" a="1"/>
  <c r="F6715" i="1" s="1"/>
  <c r="F6716" i="1" a="1"/>
  <c r="F6716" i="1"/>
  <c r="F6717" i="1" a="1"/>
  <c r="F6717" i="1"/>
  <c r="F6718" i="1" a="1"/>
  <c r="F6718" i="1" s="1"/>
  <c r="F6719" i="1" a="1"/>
  <c r="F6719" i="1" s="1"/>
  <c r="F6720" i="1" a="1"/>
  <c r="F6720" i="1"/>
  <c r="F6721" i="1" a="1"/>
  <c r="F6721" i="1"/>
  <c r="F6722" i="1" a="1"/>
  <c r="F6722" i="1" s="1"/>
  <c r="F6723" i="1" a="1"/>
  <c r="F6723" i="1" s="1"/>
  <c r="F6724" i="1" a="1"/>
  <c r="F6724" i="1"/>
  <c r="F6725" i="1" a="1"/>
  <c r="F6725" i="1"/>
  <c r="F6726" i="1" a="1"/>
  <c r="F6726" i="1" s="1"/>
  <c r="F6727" i="1" a="1"/>
  <c r="F6727" i="1" s="1"/>
  <c r="F6728" i="1" a="1"/>
  <c r="F6728" i="1"/>
  <c r="F6729" i="1" a="1"/>
  <c r="F6729" i="1"/>
  <c r="F6730" i="1" a="1"/>
  <c r="F6730" i="1" s="1"/>
  <c r="F6731" i="1" a="1"/>
  <c r="F6731" i="1" s="1"/>
  <c r="F6732" i="1" a="1"/>
  <c r="F6732" i="1"/>
  <c r="F6733" i="1" a="1"/>
  <c r="F6733" i="1"/>
  <c r="F6734" i="1" a="1"/>
  <c r="F6734" i="1" s="1"/>
  <c r="F6735" i="1" a="1"/>
  <c r="F6735" i="1" s="1"/>
  <c r="F6736" i="1" a="1"/>
  <c r="F6736" i="1"/>
  <c r="F6737" i="1" a="1"/>
  <c r="F6737" i="1"/>
  <c r="F6738" i="1" a="1"/>
  <c r="F6738" i="1" s="1"/>
  <c r="F6739" i="1" a="1"/>
  <c r="F6739" i="1" s="1"/>
  <c r="F6740" i="1" a="1"/>
  <c r="F6740" i="1"/>
  <c r="F6741" i="1" a="1"/>
  <c r="F6741" i="1"/>
  <c r="F6742" i="1" a="1"/>
  <c r="F6742" i="1" s="1"/>
  <c r="F6743" i="1" a="1"/>
  <c r="F6743" i="1" s="1"/>
  <c r="F6744" i="1" a="1"/>
  <c r="F6744" i="1"/>
  <c r="F6745" i="1" a="1"/>
  <c r="F6745" i="1"/>
  <c r="F6746" i="1" a="1"/>
  <c r="F6746" i="1" s="1"/>
  <c r="F6747" i="1" a="1"/>
  <c r="F6747" i="1" s="1"/>
  <c r="F6748" i="1" a="1"/>
  <c r="F6748" i="1"/>
  <c r="F6749" i="1" a="1"/>
  <c r="F6749" i="1"/>
  <c r="F6750" i="1" a="1"/>
  <c r="F6750" i="1" s="1"/>
  <c r="F6751" i="1" a="1"/>
  <c r="F6751" i="1" s="1"/>
  <c r="F6752" i="1" a="1"/>
  <c r="F6752" i="1"/>
  <c r="F6753" i="1" a="1"/>
  <c r="F6753" i="1"/>
  <c r="F6754" i="1" a="1"/>
  <c r="F6754" i="1" s="1"/>
  <c r="F6755" i="1" a="1"/>
  <c r="F6755" i="1" s="1"/>
  <c r="F6756" i="1" a="1"/>
  <c r="F6756" i="1" s="1"/>
  <c r="F6757" i="1" a="1"/>
  <c r="F6757" i="1"/>
  <c r="F6758" i="1" a="1"/>
  <c r="F6758" i="1" s="1"/>
  <c r="F6759" i="1" a="1"/>
  <c r="F6759" i="1" s="1"/>
  <c r="F6760" i="1" a="1"/>
  <c r="F6760" i="1" s="1"/>
  <c r="F6761" i="1" a="1"/>
  <c r="F6761" i="1"/>
  <c r="F6762" i="1" a="1"/>
  <c r="F6762" i="1" s="1"/>
  <c r="F6763" i="1" a="1"/>
  <c r="F6763" i="1" s="1"/>
  <c r="F6764" i="1" a="1"/>
  <c r="F6764" i="1" s="1"/>
  <c r="F6765" i="1" a="1"/>
  <c r="F6765" i="1"/>
  <c r="F6766" i="1" a="1"/>
  <c r="F6766" i="1" s="1"/>
  <c r="F6767" i="1" a="1"/>
  <c r="F6767" i="1" s="1"/>
  <c r="F6768" i="1" a="1"/>
  <c r="F6768" i="1" s="1"/>
  <c r="F6769" i="1" a="1"/>
  <c r="F6769" i="1" s="1"/>
  <c r="F6770" i="1" a="1"/>
  <c r="F6770" i="1" s="1"/>
  <c r="F6771" i="1" a="1"/>
  <c r="F6771" i="1" s="1"/>
  <c r="F6772" i="1" a="1"/>
  <c r="F6772" i="1" s="1"/>
  <c r="F6773" i="1" a="1"/>
  <c r="F6773" i="1" s="1"/>
  <c r="F6774" i="1" a="1"/>
  <c r="F6774" i="1" s="1"/>
  <c r="F6775" i="1" a="1"/>
  <c r="F6775" i="1" s="1"/>
  <c r="F6776" i="1" a="1"/>
  <c r="F6776" i="1" s="1"/>
  <c r="F6777" i="1" a="1"/>
  <c r="F6777" i="1" s="1"/>
  <c r="F6778" i="1" a="1"/>
  <c r="F6778" i="1" s="1"/>
  <c r="F6779" i="1" a="1"/>
  <c r="F6779" i="1" s="1"/>
  <c r="F6780" i="1" a="1"/>
  <c r="F6780" i="1" s="1"/>
  <c r="F6781" i="1" a="1"/>
  <c r="F6781" i="1" s="1"/>
  <c r="F6782" i="1" a="1"/>
  <c r="F6782" i="1" s="1"/>
  <c r="F6783" i="1" a="1"/>
  <c r="F6783" i="1" s="1"/>
  <c r="F6784" i="1" a="1"/>
  <c r="F6784" i="1" s="1"/>
  <c r="F6785" i="1" a="1"/>
  <c r="F6785" i="1" s="1"/>
  <c r="F6786" i="1" a="1"/>
  <c r="F6786" i="1" s="1"/>
  <c r="F6787" i="1" a="1"/>
  <c r="F6787" i="1" s="1"/>
  <c r="F6788" i="1" a="1"/>
  <c r="F6788" i="1"/>
  <c r="F6789" i="1" a="1"/>
  <c r="F6789" i="1" s="1"/>
  <c r="F6790" i="1" a="1"/>
  <c r="F6790" i="1" s="1"/>
  <c r="F6791" i="1" a="1"/>
  <c r="F6791" i="1" s="1"/>
  <c r="F6792" i="1" a="1"/>
  <c r="F6792" i="1" s="1"/>
  <c r="F6793" i="1" a="1"/>
  <c r="F6793" i="1" s="1"/>
  <c r="F6794" i="1" a="1"/>
  <c r="F6794" i="1" s="1"/>
  <c r="F6795" i="1" a="1"/>
  <c r="F6795" i="1" s="1"/>
  <c r="F6796" i="1" a="1"/>
  <c r="F6796" i="1" s="1"/>
  <c r="F6797" i="1" a="1"/>
  <c r="F6797" i="1"/>
  <c r="F6798" i="1" a="1"/>
  <c r="F6798" i="1" s="1"/>
  <c r="F6799" i="1" a="1"/>
  <c r="F6799" i="1" s="1"/>
  <c r="F6800" i="1" a="1"/>
  <c r="F6800" i="1" s="1"/>
  <c r="F6801" i="1" a="1"/>
  <c r="F6801" i="1" s="1"/>
  <c r="F6802" i="1" a="1"/>
  <c r="F6802" i="1" s="1"/>
  <c r="F6803" i="1" a="1"/>
  <c r="F6803" i="1" s="1"/>
  <c r="F6804" i="1" a="1"/>
  <c r="F6804" i="1"/>
  <c r="F6805" i="1" a="1"/>
  <c r="F6805" i="1" s="1"/>
  <c r="F6806" i="1" a="1"/>
  <c r="F6806" i="1"/>
  <c r="F6807" i="1" a="1"/>
  <c r="F6807" i="1" s="1"/>
  <c r="F6808" i="1" a="1"/>
  <c r="F6808" i="1" s="1"/>
  <c r="F6809" i="1" a="1"/>
  <c r="F6809" i="1" s="1"/>
  <c r="F6810" i="1" a="1"/>
  <c r="F6810" i="1" s="1"/>
  <c r="F6811" i="1" a="1"/>
  <c r="F6811" i="1" s="1"/>
  <c r="F6812" i="1" a="1"/>
  <c r="F6812" i="1" s="1"/>
  <c r="F6813" i="1" a="1"/>
  <c r="F6813" i="1"/>
  <c r="F6814" i="1" a="1"/>
  <c r="F6814" i="1" s="1"/>
  <c r="F6815" i="1" a="1"/>
  <c r="F6815" i="1" s="1"/>
  <c r="F6816" i="1" a="1"/>
  <c r="F6816" i="1" s="1"/>
  <c r="F6817" i="1" a="1"/>
  <c r="F6817" i="1" s="1"/>
  <c r="F6818" i="1" a="1"/>
  <c r="F6818" i="1" s="1"/>
  <c r="F6819" i="1" a="1"/>
  <c r="F6819" i="1" s="1"/>
  <c r="F6820" i="1" a="1"/>
  <c r="F6820" i="1"/>
  <c r="F6821" i="1" a="1"/>
  <c r="F6821" i="1" s="1"/>
  <c r="F6822" i="1" a="1"/>
  <c r="F6822" i="1"/>
  <c r="F6823" i="1" a="1"/>
  <c r="F6823" i="1" s="1"/>
  <c r="F6824" i="1" a="1"/>
  <c r="F6824" i="1" s="1"/>
  <c r="F6825" i="1" a="1"/>
  <c r="F6825" i="1" s="1"/>
  <c r="F6826" i="1" a="1"/>
  <c r="F6826" i="1" s="1"/>
  <c r="F6827" i="1" a="1"/>
  <c r="F6827" i="1" s="1"/>
  <c r="F6828" i="1" a="1"/>
  <c r="F6828" i="1" s="1"/>
  <c r="F6829" i="1" a="1"/>
  <c r="F6829" i="1"/>
  <c r="F6830" i="1" a="1"/>
  <c r="F6830" i="1" s="1"/>
  <c r="F6831" i="1" a="1"/>
  <c r="F6831" i="1" s="1"/>
  <c r="F6832" i="1" a="1"/>
  <c r="F6832" i="1" s="1"/>
  <c r="F6833" i="1" a="1"/>
  <c r="F6833" i="1" s="1"/>
  <c r="F6834" i="1" a="1"/>
  <c r="F6834" i="1" s="1"/>
  <c r="F6835" i="1" a="1"/>
  <c r="F6835" i="1" s="1"/>
  <c r="F6836" i="1" a="1"/>
  <c r="F6836" i="1"/>
  <c r="F6837" i="1" a="1"/>
  <c r="F6837" i="1" s="1"/>
  <c r="F6838" i="1" a="1"/>
  <c r="F6838" i="1"/>
  <c r="F6839" i="1" a="1"/>
  <c r="F6839" i="1" s="1"/>
  <c r="F6840" i="1" a="1"/>
  <c r="F6840" i="1" s="1"/>
  <c r="F6841" i="1" a="1"/>
  <c r="F6841" i="1" s="1"/>
  <c r="F6842" i="1" a="1"/>
  <c r="F6842" i="1" s="1"/>
  <c r="F6843" i="1" a="1"/>
  <c r="F6843" i="1" s="1"/>
  <c r="F6844" i="1" a="1"/>
  <c r="F6844" i="1" s="1"/>
  <c r="F6845" i="1" a="1"/>
  <c r="F6845" i="1"/>
  <c r="F6846" i="1" a="1"/>
  <c r="F6846" i="1" s="1"/>
  <c r="F6847" i="1" a="1"/>
  <c r="F6847" i="1" s="1"/>
  <c r="F6848" i="1" a="1"/>
  <c r="F6848" i="1" s="1"/>
  <c r="F6849" i="1" a="1"/>
  <c r="F6849" i="1" s="1"/>
  <c r="F6850" i="1" a="1"/>
  <c r="F6850" i="1" s="1"/>
  <c r="F6851" i="1" a="1"/>
  <c r="F6851" i="1" s="1"/>
  <c r="F6852" i="1" a="1"/>
  <c r="F6852" i="1"/>
  <c r="F6853" i="1" a="1"/>
  <c r="F6853" i="1" s="1"/>
  <c r="F6854" i="1" a="1"/>
  <c r="F6854" i="1"/>
  <c r="F6855" i="1" a="1"/>
  <c r="F6855" i="1" s="1"/>
  <c r="F6856" i="1" a="1"/>
  <c r="F6856" i="1" s="1"/>
  <c r="F6857" i="1" a="1"/>
  <c r="F6857" i="1" s="1"/>
  <c r="F6858" i="1" a="1"/>
  <c r="F6858" i="1" s="1"/>
  <c r="F6859" i="1" a="1"/>
  <c r="F6859" i="1" s="1"/>
  <c r="F6860" i="1" a="1"/>
  <c r="F6860" i="1" s="1"/>
  <c r="F6861" i="1" a="1"/>
  <c r="F6861" i="1"/>
  <c r="F6862" i="1" a="1"/>
  <c r="F6862" i="1" s="1"/>
  <c r="F6863" i="1" a="1"/>
  <c r="F6863" i="1" s="1"/>
  <c r="F6864" i="1" a="1"/>
  <c r="F6864" i="1" s="1"/>
  <c r="F6865" i="1" a="1"/>
  <c r="F6865" i="1" s="1"/>
  <c r="F6866" i="1" a="1"/>
  <c r="F6866" i="1" s="1"/>
  <c r="F6867" i="1" a="1"/>
  <c r="F6867" i="1" s="1"/>
  <c r="F6868" i="1" a="1"/>
  <c r="F6868" i="1"/>
  <c r="F6869" i="1" a="1"/>
  <c r="F6869" i="1" s="1"/>
  <c r="F6870" i="1" a="1"/>
  <c r="F6870" i="1"/>
  <c r="F6871" i="1" a="1"/>
  <c r="F6871" i="1" s="1"/>
  <c r="F6872" i="1" a="1"/>
  <c r="F6872" i="1" s="1"/>
  <c r="F6873" i="1" a="1"/>
  <c r="F6873" i="1" s="1"/>
  <c r="F6874" i="1" a="1"/>
  <c r="F6874" i="1" s="1"/>
  <c r="F6875" i="1" a="1"/>
  <c r="F6875" i="1" s="1"/>
  <c r="F6876" i="1" a="1"/>
  <c r="F6876" i="1" s="1"/>
  <c r="F6877" i="1" a="1"/>
  <c r="F6877" i="1"/>
  <c r="F6878" i="1" a="1"/>
  <c r="F6878" i="1" s="1"/>
  <c r="F6879" i="1" a="1"/>
  <c r="F6879" i="1" s="1"/>
  <c r="F6880" i="1" a="1"/>
  <c r="F6880" i="1" s="1"/>
  <c r="F6881" i="1" a="1"/>
  <c r="F6881" i="1" s="1"/>
  <c r="F6882" i="1" a="1"/>
  <c r="F6882" i="1" s="1"/>
  <c r="F6883" i="1" a="1"/>
  <c r="F6883" i="1" s="1"/>
  <c r="F6884" i="1" a="1"/>
  <c r="F6884" i="1" s="1"/>
  <c r="F6885" i="1" a="1"/>
  <c r="F6885" i="1" s="1"/>
  <c r="F6886" i="1" a="1"/>
  <c r="F6886" i="1" s="1"/>
  <c r="F6887" i="1" a="1"/>
  <c r="F6887" i="1" s="1"/>
  <c r="F6888" i="1" a="1"/>
  <c r="F6888" i="1" s="1"/>
  <c r="F6889" i="1" a="1"/>
  <c r="F6889" i="1" s="1"/>
  <c r="F6890" i="1" a="1"/>
  <c r="F6890" i="1" s="1"/>
  <c r="F6891" i="1" a="1"/>
  <c r="F6891" i="1" s="1"/>
  <c r="F6892" i="1" a="1"/>
  <c r="F6892" i="1" s="1"/>
  <c r="F6893" i="1" a="1"/>
  <c r="F6893" i="1" s="1"/>
  <c r="F6894" i="1" a="1"/>
  <c r="F6894" i="1" s="1"/>
  <c r="F6895" i="1" a="1"/>
  <c r="F6895" i="1" s="1"/>
  <c r="F6896" i="1" a="1"/>
  <c r="F6896" i="1" s="1"/>
  <c r="F6897" i="1" a="1"/>
  <c r="F6897" i="1" s="1"/>
  <c r="F6898" i="1" a="1"/>
  <c r="F6898" i="1" s="1"/>
  <c r="F6899" i="1" a="1"/>
  <c r="F6899" i="1" s="1"/>
  <c r="F6900" i="1" a="1"/>
  <c r="F6900" i="1" s="1"/>
  <c r="F6901" i="1" a="1"/>
  <c r="F6901" i="1" s="1"/>
  <c r="F6902" i="1" a="1"/>
  <c r="F6902" i="1" s="1"/>
  <c r="F6903" i="1" a="1"/>
  <c r="F6903" i="1" s="1"/>
  <c r="F6904" i="1" a="1"/>
  <c r="F6904" i="1" s="1"/>
  <c r="F6905" i="1" a="1"/>
  <c r="F6905" i="1" s="1"/>
  <c r="F6906" i="1" a="1"/>
  <c r="F6906" i="1" s="1"/>
  <c r="F6907" i="1" a="1"/>
  <c r="F6907" i="1" s="1"/>
  <c r="F6908" i="1" a="1"/>
  <c r="F6908" i="1" s="1"/>
  <c r="F6909" i="1" a="1"/>
  <c r="F6909" i="1" s="1"/>
  <c r="F6910" i="1" a="1"/>
  <c r="F6910" i="1" s="1"/>
  <c r="F6911" i="1" a="1"/>
  <c r="F6911" i="1" s="1"/>
  <c r="F6912" i="1" a="1"/>
  <c r="F6912" i="1" s="1"/>
  <c r="F6913" i="1" a="1"/>
  <c r="F6913" i="1" s="1"/>
  <c r="F6914" i="1" a="1"/>
  <c r="F6914" i="1" s="1"/>
  <c r="F6915" i="1" a="1"/>
  <c r="F6915" i="1" s="1"/>
  <c r="F6916" i="1" a="1"/>
  <c r="F6916" i="1" s="1"/>
  <c r="F6917" i="1" a="1"/>
  <c r="F6917" i="1" s="1"/>
  <c r="F6918" i="1" a="1"/>
  <c r="F6918" i="1" s="1"/>
  <c r="F6919" i="1" a="1"/>
  <c r="F6919" i="1" s="1"/>
  <c r="F6920" i="1" a="1"/>
  <c r="F6920" i="1" s="1"/>
  <c r="F6921" i="1" a="1"/>
  <c r="F6921" i="1" s="1"/>
  <c r="F6922" i="1" a="1"/>
  <c r="F6922" i="1" s="1"/>
  <c r="F6923" i="1" a="1"/>
  <c r="F6923" i="1" s="1"/>
  <c r="F6924" i="1" a="1"/>
  <c r="F6924" i="1" s="1"/>
  <c r="F6925" i="1" a="1"/>
  <c r="F6925" i="1" s="1"/>
  <c r="F6926" i="1" a="1"/>
  <c r="F6926" i="1" s="1"/>
  <c r="F6927" i="1" a="1"/>
  <c r="F6927" i="1" s="1"/>
  <c r="F6928" i="1" a="1"/>
  <c r="F6928" i="1" s="1"/>
  <c r="F6929" i="1" a="1"/>
  <c r="F6929" i="1" s="1"/>
  <c r="F6930" i="1" a="1"/>
  <c r="F6930" i="1" s="1"/>
  <c r="F6931" i="1" a="1"/>
  <c r="F6931" i="1" s="1"/>
  <c r="F6932" i="1" a="1"/>
  <c r="F6932" i="1" s="1"/>
  <c r="F6933" i="1" a="1"/>
  <c r="F6933" i="1" s="1"/>
  <c r="F6934" i="1" a="1"/>
  <c r="F6934" i="1" s="1"/>
  <c r="F6935" i="1" a="1"/>
  <c r="F6935" i="1" s="1"/>
  <c r="F6936" i="1" a="1"/>
  <c r="F6936" i="1" s="1"/>
  <c r="F6937" i="1" a="1"/>
  <c r="F6937" i="1" s="1"/>
  <c r="F6938" i="1" a="1"/>
  <c r="F6938" i="1" s="1"/>
  <c r="F6939" i="1" a="1"/>
  <c r="F6939" i="1" s="1"/>
  <c r="F6940" i="1" a="1"/>
  <c r="F6940" i="1" s="1"/>
  <c r="F6941" i="1" a="1"/>
  <c r="F6941" i="1" s="1"/>
  <c r="F6942" i="1" a="1"/>
  <c r="F6942" i="1" s="1"/>
  <c r="F6943" i="1" a="1"/>
  <c r="F6943" i="1" s="1"/>
  <c r="F6944" i="1" a="1"/>
  <c r="F6944" i="1" s="1"/>
  <c r="F6945" i="1" a="1"/>
  <c r="F6945" i="1" s="1"/>
  <c r="F6946" i="1" a="1"/>
  <c r="F6946" i="1" s="1"/>
  <c r="F6947" i="1" a="1"/>
  <c r="F6947" i="1" s="1"/>
  <c r="F6948" i="1" a="1"/>
  <c r="F6948" i="1" s="1"/>
  <c r="F6949" i="1" a="1"/>
  <c r="F6949" i="1" s="1"/>
  <c r="F6950" i="1" a="1"/>
  <c r="F6950" i="1" s="1"/>
  <c r="F6951" i="1" a="1"/>
  <c r="F6951" i="1" s="1"/>
  <c r="F6952" i="1" a="1"/>
  <c r="F6952" i="1" s="1"/>
  <c r="F6953" i="1" a="1"/>
  <c r="F6953" i="1" s="1"/>
  <c r="F6954" i="1" a="1"/>
  <c r="F6954" i="1" s="1"/>
  <c r="F6955" i="1" a="1"/>
  <c r="F6955" i="1" s="1"/>
  <c r="F6956" i="1" a="1"/>
  <c r="F6956" i="1" s="1"/>
  <c r="F6957" i="1" a="1"/>
  <c r="F6957" i="1" s="1"/>
  <c r="F6958" i="1" a="1"/>
  <c r="F6958" i="1" s="1"/>
  <c r="F6959" i="1" a="1"/>
  <c r="F6959" i="1" s="1"/>
  <c r="F6960" i="1" a="1"/>
  <c r="F6960" i="1" s="1"/>
  <c r="F6961" i="1" a="1"/>
  <c r="F6961" i="1" s="1"/>
  <c r="F6962" i="1" a="1"/>
  <c r="F6962" i="1" s="1"/>
  <c r="F6963" i="1" a="1"/>
  <c r="F6963" i="1" s="1"/>
  <c r="F6964" i="1" a="1"/>
  <c r="F6964" i="1" s="1"/>
  <c r="F6965" i="1" a="1"/>
  <c r="F6965" i="1" s="1"/>
  <c r="F6966" i="1" a="1"/>
  <c r="F6966" i="1" s="1"/>
  <c r="F6967" i="1" a="1"/>
  <c r="F6967" i="1" s="1"/>
  <c r="F6968" i="1" a="1"/>
  <c r="F6968" i="1" s="1"/>
  <c r="F6969" i="1" a="1"/>
  <c r="F6969" i="1" s="1"/>
  <c r="F6970" i="1" a="1"/>
  <c r="F6970" i="1" s="1"/>
  <c r="F6971" i="1" a="1"/>
  <c r="F6971" i="1" s="1"/>
  <c r="F6972" i="1" a="1"/>
  <c r="F6972" i="1" s="1"/>
  <c r="F6973" i="1" a="1"/>
  <c r="F6973" i="1" s="1"/>
  <c r="F6974" i="1" a="1"/>
  <c r="F6974" i="1" s="1"/>
  <c r="F6975" i="1" a="1"/>
  <c r="F6975" i="1" s="1"/>
  <c r="F6976" i="1" a="1"/>
  <c r="F6976" i="1" s="1"/>
  <c r="F6977" i="1" a="1"/>
  <c r="F6977" i="1" s="1"/>
  <c r="F6978" i="1" a="1"/>
  <c r="F6978" i="1" s="1"/>
  <c r="F6979" i="1" a="1"/>
  <c r="F6979" i="1" s="1"/>
  <c r="F6980" i="1" a="1"/>
  <c r="F6980" i="1" s="1"/>
  <c r="F6981" i="1" a="1"/>
  <c r="F6981" i="1" s="1"/>
  <c r="F6982" i="1" a="1"/>
  <c r="F6982" i="1" s="1"/>
  <c r="F6983" i="1" a="1"/>
  <c r="F6983" i="1" s="1"/>
  <c r="F6984" i="1" a="1"/>
  <c r="F6984" i="1" s="1"/>
  <c r="F6985" i="1" a="1"/>
  <c r="F6985" i="1" s="1"/>
  <c r="F6986" i="1" a="1"/>
  <c r="F6986" i="1" s="1"/>
  <c r="F6987" i="1" a="1"/>
  <c r="F6987" i="1" s="1"/>
  <c r="F6988" i="1" a="1"/>
  <c r="F6988" i="1" s="1"/>
  <c r="F6989" i="1" a="1"/>
  <c r="F6989" i="1" s="1"/>
  <c r="F6990" i="1" a="1"/>
  <c r="F6990" i="1" s="1"/>
  <c r="F6991" i="1" a="1"/>
  <c r="F6991" i="1" s="1"/>
  <c r="F6992" i="1" a="1"/>
  <c r="F6992" i="1" s="1"/>
  <c r="F6993" i="1" a="1"/>
  <c r="F6993" i="1" s="1"/>
  <c r="F6994" i="1" a="1"/>
  <c r="F6994" i="1" s="1"/>
  <c r="F6995" i="1" a="1"/>
  <c r="F6995" i="1" s="1"/>
  <c r="F6996" i="1" a="1"/>
  <c r="F6996" i="1" s="1"/>
  <c r="F6997" i="1" a="1"/>
  <c r="F6997" i="1" s="1"/>
  <c r="F6998" i="1" a="1"/>
  <c r="F6998" i="1" s="1"/>
  <c r="F6999" i="1" a="1"/>
  <c r="F6999" i="1" s="1"/>
  <c r="F7000" i="1" a="1"/>
  <c r="F7000" i="1" s="1"/>
  <c r="F7001" i="1" a="1"/>
  <c r="F7001" i="1" s="1"/>
  <c r="F7002" i="1" a="1"/>
  <c r="F7002" i="1" s="1"/>
  <c r="F7003" i="1" a="1"/>
  <c r="F7003" i="1" s="1"/>
  <c r="F7004" i="1" a="1"/>
  <c r="F7004" i="1" s="1"/>
  <c r="F7005" i="1" a="1"/>
  <c r="F7005" i="1" s="1"/>
  <c r="F7006" i="1" a="1"/>
  <c r="F7006" i="1" s="1"/>
  <c r="F7007" i="1" a="1"/>
  <c r="F7007" i="1" s="1"/>
  <c r="F7008" i="1" a="1"/>
  <c r="F7008" i="1" s="1"/>
  <c r="F7009" i="1" a="1"/>
  <c r="F7009" i="1" s="1"/>
  <c r="F7010" i="1" a="1"/>
  <c r="F7010" i="1" s="1"/>
  <c r="F7011" i="1" a="1"/>
  <c r="F7011" i="1" s="1"/>
  <c r="F7012" i="1" a="1"/>
  <c r="F7012" i="1" s="1"/>
  <c r="F7013" i="1" a="1"/>
  <c r="F7013" i="1" s="1"/>
  <c r="F7014" i="1" a="1"/>
  <c r="F7014" i="1" s="1"/>
  <c r="F7015" i="1" a="1"/>
  <c r="F7015" i="1" s="1"/>
  <c r="F7016" i="1" a="1"/>
  <c r="F7016" i="1" s="1"/>
  <c r="F7017" i="1" a="1"/>
  <c r="F7017" i="1" s="1"/>
  <c r="F7018" i="1" a="1"/>
  <c r="F7018" i="1" s="1"/>
  <c r="F7019" i="1" a="1"/>
  <c r="F7019" i="1" s="1"/>
  <c r="F7020" i="1" a="1"/>
  <c r="F7020" i="1" s="1"/>
  <c r="F7021" i="1" a="1"/>
  <c r="F7021" i="1" s="1"/>
  <c r="F7022" i="1" a="1"/>
  <c r="F7022" i="1" s="1"/>
  <c r="F7023" i="1" a="1"/>
  <c r="F7023" i="1" s="1"/>
  <c r="F7024" i="1" a="1"/>
  <c r="F7024" i="1" s="1"/>
  <c r="F7025" i="1" a="1"/>
  <c r="F7025" i="1" s="1"/>
  <c r="F7026" i="1" a="1"/>
  <c r="F7026" i="1" s="1"/>
  <c r="F7027" i="1" a="1"/>
  <c r="F7027" i="1" s="1"/>
  <c r="F7028" i="1" a="1"/>
  <c r="F7028" i="1" s="1"/>
  <c r="F7029" i="1" a="1"/>
  <c r="F7029" i="1" s="1"/>
  <c r="F7030" i="1" a="1"/>
  <c r="F7030" i="1" s="1"/>
  <c r="F7031" i="1" a="1"/>
  <c r="F7031" i="1" s="1"/>
  <c r="F7032" i="1" a="1"/>
  <c r="F7032" i="1" s="1"/>
  <c r="F7033" i="1" a="1"/>
  <c r="F7033" i="1" s="1"/>
  <c r="F7034" i="1" a="1"/>
  <c r="F7034" i="1" s="1"/>
  <c r="F7035" i="1" a="1"/>
  <c r="F7035" i="1" s="1"/>
  <c r="F7036" i="1" a="1"/>
  <c r="F7036" i="1" s="1"/>
  <c r="F7037" i="1" a="1"/>
  <c r="F7037" i="1" s="1"/>
  <c r="F7038" i="1" a="1"/>
  <c r="F7038" i="1" s="1"/>
  <c r="F7039" i="1" a="1"/>
  <c r="F7039" i="1" s="1"/>
  <c r="F7040" i="1" a="1"/>
  <c r="F7040" i="1" s="1"/>
  <c r="F7041" i="1" a="1"/>
  <c r="F7041" i="1" s="1"/>
  <c r="F7042" i="1" a="1"/>
  <c r="F7042" i="1" s="1"/>
  <c r="F7043" i="1" a="1"/>
  <c r="F7043" i="1" s="1"/>
  <c r="F7044" i="1" a="1"/>
  <c r="F7044" i="1" s="1"/>
  <c r="F7045" i="1" a="1"/>
  <c r="F7045" i="1" s="1"/>
  <c r="F7046" i="1" a="1"/>
  <c r="F7046" i="1" s="1"/>
  <c r="F7047" i="1" a="1"/>
  <c r="F7047" i="1" s="1"/>
  <c r="F7048" i="1" a="1"/>
  <c r="F7048" i="1" s="1"/>
  <c r="F7049" i="1" a="1"/>
  <c r="F7049" i="1" s="1"/>
  <c r="F7050" i="1" a="1"/>
  <c r="F7050" i="1" s="1"/>
  <c r="F7051" i="1" a="1"/>
  <c r="F7051" i="1" s="1"/>
  <c r="F7052" i="1" a="1"/>
  <c r="F7052" i="1" s="1"/>
  <c r="F7053" i="1" a="1"/>
  <c r="F7053" i="1" s="1"/>
  <c r="F7054" i="1" a="1"/>
  <c r="F7054" i="1" s="1"/>
  <c r="F7055" i="1" a="1"/>
  <c r="F7055" i="1" s="1"/>
  <c r="F7056" i="1" a="1"/>
  <c r="F7056" i="1" s="1"/>
  <c r="F7057" i="1" a="1"/>
  <c r="F7057" i="1" s="1"/>
  <c r="F7058" i="1" a="1"/>
  <c r="F7058" i="1" s="1"/>
  <c r="F7059" i="1" a="1"/>
  <c r="F7059" i="1" s="1"/>
  <c r="F7060" i="1" a="1"/>
  <c r="F7060" i="1" s="1"/>
  <c r="F7061" i="1" a="1"/>
  <c r="F7061" i="1" s="1"/>
  <c r="F7062" i="1" a="1"/>
  <c r="F7062" i="1" s="1"/>
  <c r="F7063" i="1" a="1"/>
  <c r="F7063" i="1" s="1"/>
  <c r="F7064" i="1" a="1"/>
  <c r="F7064" i="1" s="1"/>
  <c r="F7065" i="1" a="1"/>
  <c r="F7065" i="1" s="1"/>
  <c r="F7066" i="1" a="1"/>
  <c r="F7066" i="1" s="1"/>
  <c r="F7067" i="1" a="1"/>
  <c r="F7067" i="1" s="1"/>
  <c r="F7068" i="1" a="1"/>
  <c r="F7068" i="1" s="1"/>
  <c r="F7069" i="1" a="1"/>
  <c r="F7069" i="1" s="1"/>
  <c r="F7070" i="1" a="1"/>
  <c r="F7070" i="1" s="1"/>
  <c r="F7071" i="1" a="1"/>
  <c r="F7071" i="1" s="1"/>
  <c r="F7072" i="1" a="1"/>
  <c r="F7072" i="1" s="1"/>
  <c r="F7073" i="1" a="1"/>
  <c r="F7073" i="1" s="1"/>
  <c r="F7074" i="1" a="1"/>
  <c r="F7074" i="1" s="1"/>
  <c r="F7075" i="1" a="1"/>
  <c r="F7075" i="1" s="1"/>
  <c r="F7076" i="1" a="1"/>
  <c r="F7076" i="1" s="1"/>
  <c r="F7077" i="1" a="1"/>
  <c r="F7077" i="1" s="1"/>
  <c r="F7078" i="1" a="1"/>
  <c r="F7078" i="1" s="1"/>
  <c r="F7079" i="1" a="1"/>
  <c r="F7079" i="1" s="1"/>
  <c r="F7080" i="1" a="1"/>
  <c r="F7080" i="1" s="1"/>
  <c r="F7081" i="1" a="1"/>
  <c r="F7081" i="1" s="1"/>
  <c r="F7082" i="1" a="1"/>
  <c r="F7082" i="1" s="1"/>
  <c r="F7083" i="1" a="1"/>
  <c r="F7083" i="1" s="1"/>
  <c r="F7084" i="1" a="1"/>
  <c r="F7084" i="1" s="1"/>
  <c r="F7085" i="1" a="1"/>
  <c r="F7085" i="1" s="1"/>
  <c r="F7086" i="1" a="1"/>
  <c r="F7086" i="1" s="1"/>
  <c r="F7087" i="1" a="1"/>
  <c r="F7087" i="1" s="1"/>
  <c r="F7088" i="1" a="1"/>
  <c r="F7088" i="1" s="1"/>
  <c r="F7089" i="1" a="1"/>
  <c r="F7089" i="1" s="1"/>
  <c r="F7090" i="1" a="1"/>
  <c r="F7090" i="1" s="1"/>
  <c r="F7091" i="1" a="1"/>
  <c r="F7091" i="1" s="1"/>
  <c r="F7092" i="1" a="1"/>
  <c r="F7092" i="1" s="1"/>
  <c r="F7093" i="1" a="1"/>
  <c r="F7093" i="1" s="1"/>
  <c r="F7094" i="1" a="1"/>
  <c r="F7094" i="1" s="1"/>
  <c r="F7095" i="1" a="1"/>
  <c r="F7095" i="1" s="1"/>
  <c r="F7096" i="1" a="1"/>
  <c r="F7096" i="1" s="1"/>
  <c r="F7097" i="1" a="1"/>
  <c r="F7097" i="1" s="1"/>
  <c r="F7098" i="1" a="1"/>
  <c r="F7098" i="1" s="1"/>
  <c r="F7099" i="1" a="1"/>
  <c r="F7099" i="1" s="1"/>
  <c r="F7100" i="1" a="1"/>
  <c r="F7100" i="1" s="1"/>
  <c r="F7101" i="1" a="1"/>
  <c r="F7101" i="1" s="1"/>
  <c r="F7102" i="1" a="1"/>
  <c r="F7102" i="1" s="1"/>
  <c r="F7103" i="1" a="1"/>
  <c r="F7103" i="1" s="1"/>
  <c r="F7104" i="1" a="1"/>
  <c r="F7104" i="1" s="1"/>
  <c r="F7105" i="1" a="1"/>
  <c r="F7105" i="1" s="1"/>
  <c r="F7106" i="1" a="1"/>
  <c r="F7106" i="1" s="1"/>
  <c r="F7107" i="1" a="1"/>
  <c r="F7107" i="1" s="1"/>
  <c r="F7108" i="1" a="1"/>
  <c r="F7108" i="1" s="1"/>
  <c r="F7109" i="1" a="1"/>
  <c r="F7109" i="1" s="1"/>
  <c r="F7110" i="1" a="1"/>
  <c r="F7110" i="1" s="1"/>
  <c r="F7111" i="1" a="1"/>
  <c r="F7111" i="1" s="1"/>
  <c r="F7112" i="1" a="1"/>
  <c r="F7112" i="1" s="1"/>
  <c r="F7113" i="1" a="1"/>
  <c r="F7113" i="1" s="1"/>
  <c r="F7114" i="1" a="1"/>
  <c r="F7114" i="1" s="1"/>
  <c r="F7115" i="1" a="1"/>
  <c r="F7115" i="1" s="1"/>
  <c r="F7116" i="1" a="1"/>
  <c r="F7116" i="1" s="1"/>
  <c r="F7117" i="1" a="1"/>
  <c r="F7117" i="1" s="1"/>
  <c r="F7118" i="1" a="1"/>
  <c r="F7118" i="1" s="1"/>
  <c r="F7119" i="1" a="1"/>
  <c r="F7119" i="1" s="1"/>
  <c r="F7120" i="1" a="1"/>
  <c r="F7120" i="1" s="1"/>
  <c r="F7121" i="1" a="1"/>
  <c r="F7121" i="1" s="1"/>
  <c r="F7122" i="1" a="1"/>
  <c r="F7122" i="1" s="1"/>
  <c r="F7123" i="1" a="1"/>
  <c r="F7123" i="1" s="1"/>
  <c r="F7124" i="1" a="1"/>
  <c r="F7124" i="1" s="1"/>
  <c r="F7125" i="1" a="1"/>
  <c r="F7125" i="1" s="1"/>
  <c r="F7126" i="1" a="1"/>
  <c r="F7126" i="1" s="1"/>
  <c r="F7127" i="1" a="1"/>
  <c r="F7127" i="1" s="1"/>
  <c r="F7128" i="1" a="1"/>
  <c r="F7128" i="1" s="1"/>
  <c r="F7129" i="1" a="1"/>
  <c r="F7129" i="1" s="1"/>
  <c r="F7130" i="1" a="1"/>
  <c r="F7130" i="1" s="1"/>
  <c r="F7131" i="1" a="1"/>
  <c r="F7131" i="1" s="1"/>
  <c r="F7132" i="1" a="1"/>
  <c r="F7132" i="1" s="1"/>
  <c r="F7133" i="1" a="1"/>
  <c r="F7133" i="1" s="1"/>
  <c r="F7134" i="1" a="1"/>
  <c r="F7134" i="1" s="1"/>
  <c r="F7135" i="1" a="1"/>
  <c r="F7135" i="1" s="1"/>
  <c r="F7136" i="1" a="1"/>
  <c r="F7136" i="1" s="1"/>
  <c r="F7137" i="1" a="1"/>
  <c r="F7137" i="1" s="1"/>
  <c r="F7138" i="1" a="1"/>
  <c r="F7138" i="1" s="1"/>
  <c r="F7139" i="1" a="1"/>
  <c r="F7139" i="1" s="1"/>
  <c r="F7140" i="1" a="1"/>
  <c r="F7140" i="1" s="1"/>
  <c r="F7141" i="1" a="1"/>
  <c r="F7141" i="1" s="1"/>
  <c r="F7142" i="1" a="1"/>
  <c r="F7142" i="1" s="1"/>
  <c r="F7143" i="1" a="1"/>
  <c r="F7143" i="1" s="1"/>
  <c r="F7144" i="1" a="1"/>
  <c r="F7144" i="1" s="1"/>
  <c r="F7145" i="1" a="1"/>
  <c r="F7145" i="1" s="1"/>
  <c r="F7146" i="1" a="1"/>
  <c r="F7146" i="1" s="1"/>
  <c r="F7147" i="1" a="1"/>
  <c r="F7147" i="1" s="1"/>
  <c r="F7148" i="1" a="1"/>
  <c r="F7148" i="1" s="1"/>
  <c r="F7149" i="1" a="1"/>
  <c r="F7149" i="1" s="1"/>
  <c r="F7150" i="1" a="1"/>
  <c r="F7150" i="1" s="1"/>
  <c r="F7151" i="1" a="1"/>
  <c r="F7151" i="1" s="1"/>
  <c r="F7152" i="1" a="1"/>
  <c r="F7152" i="1" s="1"/>
  <c r="F7153" i="1" a="1"/>
  <c r="F7153" i="1" s="1"/>
  <c r="F7154" i="1" a="1"/>
  <c r="F7154" i="1" s="1"/>
  <c r="F7155" i="1" a="1"/>
  <c r="F7155" i="1" s="1"/>
  <c r="F7156" i="1" a="1"/>
  <c r="F7156" i="1" s="1"/>
  <c r="F7157" i="1" a="1"/>
  <c r="F7157" i="1" s="1"/>
  <c r="F7158" i="1" a="1"/>
  <c r="F7158" i="1" s="1"/>
  <c r="F7159" i="1" a="1"/>
  <c r="F7159" i="1" s="1"/>
  <c r="F7160" i="1" a="1"/>
  <c r="F7160" i="1" s="1"/>
  <c r="F7161" i="1" a="1"/>
  <c r="F7161" i="1" s="1"/>
  <c r="F7162" i="1" a="1"/>
  <c r="F7162" i="1" s="1"/>
  <c r="F7163" i="1" a="1"/>
  <c r="F7163" i="1" s="1"/>
  <c r="F7164" i="1" a="1"/>
  <c r="F7164" i="1" s="1"/>
  <c r="F7165" i="1" a="1"/>
  <c r="F7165" i="1" s="1"/>
  <c r="F7166" i="1" a="1"/>
  <c r="F7166" i="1" s="1"/>
  <c r="F7167" i="1" a="1"/>
  <c r="F7167" i="1" s="1"/>
  <c r="F7168" i="1" a="1"/>
  <c r="F7168" i="1" s="1"/>
  <c r="F7169" i="1" a="1"/>
  <c r="F7169" i="1" s="1"/>
  <c r="F7170" i="1" a="1"/>
  <c r="F7170" i="1" s="1"/>
  <c r="F7171" i="1" a="1"/>
  <c r="F7171" i="1" s="1"/>
  <c r="F7172" i="1" a="1"/>
  <c r="F7172" i="1" s="1"/>
  <c r="F7173" i="1" a="1"/>
  <c r="F7173" i="1" s="1"/>
  <c r="F7174" i="1" a="1"/>
  <c r="F7174" i="1" s="1"/>
  <c r="F7175" i="1" a="1"/>
  <c r="F7175" i="1" s="1"/>
  <c r="F7176" i="1" a="1"/>
  <c r="F7176" i="1" s="1"/>
  <c r="F7177" i="1" a="1"/>
  <c r="F7177" i="1" s="1"/>
  <c r="F7178" i="1" a="1"/>
  <c r="F7178" i="1" s="1"/>
  <c r="F7179" i="1" a="1"/>
  <c r="F7179" i="1" s="1"/>
  <c r="F7180" i="1" a="1"/>
  <c r="F7180" i="1" s="1"/>
  <c r="F7181" i="1" a="1"/>
  <c r="F7181" i="1" s="1"/>
  <c r="F7182" i="1" a="1"/>
  <c r="F7182" i="1" s="1"/>
  <c r="F7183" i="1" a="1"/>
  <c r="F7183" i="1" s="1"/>
  <c r="F7184" i="1" a="1"/>
  <c r="F7184" i="1" s="1"/>
  <c r="F7185" i="1" a="1"/>
  <c r="F7185" i="1" s="1"/>
  <c r="F7186" i="1" a="1"/>
  <c r="F7186" i="1" s="1"/>
  <c r="F7187" i="1" a="1"/>
  <c r="F7187" i="1" s="1"/>
  <c r="F7188" i="1" a="1"/>
  <c r="F7188" i="1" s="1"/>
  <c r="F7189" i="1" a="1"/>
  <c r="F7189" i="1" s="1"/>
  <c r="F7190" i="1" a="1"/>
  <c r="F7190" i="1" s="1"/>
  <c r="F7191" i="1" a="1"/>
  <c r="F7191" i="1" s="1"/>
  <c r="F7192" i="1" a="1"/>
  <c r="F7192" i="1" s="1"/>
  <c r="F7193" i="1" a="1"/>
  <c r="F7193" i="1" s="1"/>
  <c r="F7194" i="1" a="1"/>
  <c r="F7194" i="1" s="1"/>
  <c r="F7195" i="1" a="1"/>
  <c r="F7195" i="1" s="1"/>
  <c r="F7196" i="1" a="1"/>
  <c r="F7196" i="1" s="1"/>
  <c r="F7197" i="1" a="1"/>
  <c r="F7197" i="1" s="1"/>
  <c r="F7198" i="1" a="1"/>
  <c r="F7198" i="1" s="1"/>
  <c r="F7199" i="1" a="1"/>
  <c r="F7199" i="1" s="1"/>
  <c r="F7200" i="1" a="1"/>
  <c r="F7200" i="1" s="1"/>
  <c r="F7201" i="1" a="1"/>
  <c r="F7201" i="1" s="1"/>
  <c r="F7202" i="1" a="1"/>
  <c r="F7202" i="1" s="1"/>
  <c r="F7203" i="1" a="1"/>
  <c r="F7203" i="1" s="1"/>
  <c r="F7204" i="1" a="1"/>
  <c r="F7204" i="1" s="1"/>
  <c r="F7205" i="1" a="1"/>
  <c r="F7205" i="1" s="1"/>
  <c r="F7206" i="1" a="1"/>
  <c r="F7206" i="1" s="1"/>
  <c r="F7207" i="1" a="1"/>
  <c r="F7207" i="1" s="1"/>
  <c r="F7208" i="1" a="1"/>
  <c r="F7208" i="1" s="1"/>
  <c r="F7209" i="1" a="1"/>
  <c r="F7209" i="1" s="1"/>
  <c r="F7210" i="1" a="1"/>
  <c r="F7210" i="1" s="1"/>
  <c r="F7211" i="1" a="1"/>
  <c r="F7211" i="1" s="1"/>
  <c r="F7212" i="1" a="1"/>
  <c r="F7212" i="1" s="1"/>
  <c r="F7213" i="1" a="1"/>
  <c r="F7213" i="1" s="1"/>
  <c r="F7214" i="1" a="1"/>
  <c r="F7214" i="1" s="1"/>
  <c r="F7215" i="1" a="1"/>
  <c r="F7215" i="1" s="1"/>
  <c r="F7216" i="1" a="1"/>
  <c r="F7216" i="1" s="1"/>
  <c r="F7217" i="1" a="1"/>
  <c r="F7217" i="1" s="1"/>
  <c r="F7218" i="1" a="1"/>
  <c r="F7218" i="1" s="1"/>
  <c r="F7219" i="1" a="1"/>
  <c r="F7219" i="1" s="1"/>
  <c r="F7220" i="1" a="1"/>
  <c r="F7220" i="1" s="1"/>
  <c r="F7221" i="1" a="1"/>
  <c r="F7221" i="1" s="1"/>
  <c r="F7222" i="1" a="1"/>
  <c r="F7222" i="1" s="1"/>
  <c r="F7223" i="1" a="1"/>
  <c r="F7223" i="1" s="1"/>
  <c r="F7224" i="1" a="1"/>
  <c r="F7224" i="1" s="1"/>
  <c r="F7225" i="1" a="1"/>
  <c r="F7225" i="1" s="1"/>
  <c r="F7226" i="1" a="1"/>
  <c r="F7226" i="1" s="1"/>
  <c r="F7227" i="1" a="1"/>
  <c r="F7227" i="1" s="1"/>
  <c r="F7228" i="1" a="1"/>
  <c r="F7228" i="1" s="1"/>
  <c r="F7229" i="1" a="1"/>
  <c r="F7229" i="1" s="1"/>
  <c r="F7230" i="1" a="1"/>
  <c r="F7230" i="1" s="1"/>
  <c r="F7231" i="1" a="1"/>
  <c r="F7231" i="1" s="1"/>
  <c r="F7232" i="1" a="1"/>
  <c r="F7232" i="1" s="1"/>
  <c r="F7233" i="1" a="1"/>
  <c r="F7233" i="1" s="1"/>
  <c r="F7234" i="1" a="1"/>
  <c r="F7234" i="1" s="1"/>
  <c r="F7235" i="1" a="1"/>
  <c r="F7235" i="1" s="1"/>
  <c r="F7236" i="1" a="1"/>
  <c r="F7236" i="1" s="1"/>
  <c r="F7237" i="1" a="1"/>
  <c r="F7237" i="1" s="1"/>
  <c r="F7238" i="1" a="1"/>
  <c r="F7238" i="1" s="1"/>
  <c r="F7239" i="1" a="1"/>
  <c r="F7239" i="1" s="1"/>
  <c r="F7240" i="1" a="1"/>
  <c r="F7240" i="1" s="1"/>
  <c r="F7241" i="1" a="1"/>
  <c r="F7241" i="1" s="1"/>
  <c r="F7242" i="1" a="1"/>
  <c r="F7242" i="1" s="1"/>
  <c r="F7243" i="1" a="1"/>
  <c r="F7243" i="1" s="1"/>
  <c r="F7244" i="1" a="1"/>
  <c r="F7244" i="1" s="1"/>
  <c r="F7245" i="1" a="1"/>
  <c r="F7245" i="1" s="1"/>
  <c r="F7246" i="1" a="1"/>
  <c r="F7246" i="1" s="1"/>
  <c r="F7247" i="1" a="1"/>
  <c r="F7247" i="1" s="1"/>
  <c r="F7248" i="1" a="1"/>
  <c r="F7248" i="1" s="1"/>
  <c r="F7249" i="1" a="1"/>
  <c r="F7249" i="1" s="1"/>
  <c r="F7250" i="1" a="1"/>
  <c r="F7250" i="1" s="1"/>
  <c r="F7251" i="1" a="1"/>
  <c r="F7251" i="1" s="1"/>
  <c r="F7252" i="1" a="1"/>
  <c r="F7252" i="1" s="1"/>
  <c r="F7253" i="1" a="1"/>
  <c r="F7253" i="1" s="1"/>
  <c r="F7254" i="1" a="1"/>
  <c r="F7254" i="1" s="1"/>
  <c r="F7255" i="1" a="1"/>
  <c r="F7255" i="1" s="1"/>
  <c r="F7256" i="1" a="1"/>
  <c r="F7256" i="1" s="1"/>
  <c r="F7257" i="1" a="1"/>
  <c r="F7257" i="1" s="1"/>
  <c r="F7258" i="1" a="1"/>
  <c r="F7258" i="1" s="1"/>
  <c r="F7259" i="1" a="1"/>
  <c r="F7259" i="1" s="1"/>
  <c r="F7260" i="1" a="1"/>
  <c r="F7260" i="1" s="1"/>
  <c r="F7261" i="1" a="1"/>
  <c r="F7261" i="1" s="1"/>
  <c r="F7262" i="1" a="1"/>
  <c r="F7262" i="1" s="1"/>
  <c r="F7263" i="1" a="1"/>
  <c r="F7263" i="1" s="1"/>
  <c r="F7264" i="1" a="1"/>
  <c r="F7264" i="1" s="1"/>
  <c r="F7265" i="1" a="1"/>
  <c r="F7265" i="1" s="1"/>
  <c r="F7266" i="1" a="1"/>
  <c r="F7266" i="1" s="1"/>
  <c r="F7267" i="1" a="1"/>
  <c r="F7267" i="1" s="1"/>
  <c r="F7268" i="1" a="1"/>
  <c r="F7268" i="1" s="1"/>
  <c r="F7269" i="1" a="1"/>
  <c r="F7269" i="1" s="1"/>
  <c r="F7270" i="1" a="1"/>
  <c r="F7270" i="1" s="1"/>
  <c r="F7271" i="1" a="1"/>
  <c r="F7271" i="1" s="1"/>
  <c r="F7272" i="1" a="1"/>
  <c r="F7272" i="1" s="1"/>
  <c r="F7273" i="1" a="1"/>
  <c r="F7273" i="1" s="1"/>
  <c r="F7274" i="1" a="1"/>
  <c r="F7274" i="1" s="1"/>
  <c r="F7275" i="1" a="1"/>
  <c r="F7275" i="1" s="1"/>
  <c r="F7276" i="1" a="1"/>
  <c r="F7276" i="1" s="1"/>
  <c r="F7277" i="1" a="1"/>
  <c r="F7277" i="1" s="1"/>
  <c r="F7278" i="1" a="1"/>
  <c r="F7278" i="1" s="1"/>
  <c r="F7279" i="1" a="1"/>
  <c r="F7279" i="1" s="1"/>
  <c r="F7280" i="1" a="1"/>
  <c r="F7280" i="1" s="1"/>
  <c r="F7281" i="1" a="1"/>
  <c r="F7281" i="1" s="1"/>
  <c r="F7282" i="1" a="1"/>
  <c r="F7282" i="1" s="1"/>
  <c r="F7283" i="1" a="1"/>
  <c r="F7283" i="1" s="1"/>
  <c r="F7284" i="1" a="1"/>
  <c r="F7284" i="1" s="1"/>
  <c r="F7285" i="1" a="1"/>
  <c r="F7285" i="1" s="1"/>
  <c r="F7286" i="1" a="1"/>
  <c r="F7286" i="1" s="1"/>
  <c r="F7287" i="1" a="1"/>
  <c r="F7287" i="1" s="1"/>
  <c r="F7288" i="1" a="1"/>
  <c r="F7288" i="1" s="1"/>
  <c r="F7289" i="1" a="1"/>
  <c r="F7289" i="1" s="1"/>
  <c r="F7290" i="1" a="1"/>
  <c r="F7290" i="1" s="1"/>
  <c r="F7291" i="1" a="1"/>
  <c r="F7291" i="1" s="1"/>
  <c r="F7292" i="1" a="1"/>
  <c r="F7292" i="1" s="1"/>
  <c r="F7293" i="1" a="1"/>
  <c r="F7293" i="1" s="1"/>
  <c r="F7294" i="1" a="1"/>
  <c r="F7294" i="1" s="1"/>
  <c r="F7295" i="1" a="1"/>
  <c r="F7295" i="1" s="1"/>
  <c r="F7296" i="1" a="1"/>
  <c r="F7296" i="1" s="1"/>
  <c r="F7297" i="1" a="1"/>
  <c r="F7297" i="1" s="1"/>
  <c r="F7298" i="1" a="1"/>
  <c r="F7298" i="1" s="1"/>
  <c r="F7299" i="1" a="1"/>
  <c r="F7299" i="1" s="1"/>
  <c r="F7300" i="1" a="1"/>
  <c r="F7300" i="1" s="1"/>
  <c r="F7301" i="1" a="1"/>
  <c r="F7301" i="1" s="1"/>
  <c r="F7302" i="1" a="1"/>
  <c r="F7302" i="1" s="1"/>
  <c r="F7303" i="1" a="1"/>
  <c r="F7303" i="1" s="1"/>
  <c r="F7304" i="1" a="1"/>
  <c r="F7304" i="1" s="1"/>
  <c r="F7305" i="1" a="1"/>
  <c r="F7305" i="1" s="1"/>
  <c r="F7306" i="1" a="1"/>
  <c r="F7306" i="1" s="1"/>
  <c r="F7307" i="1" a="1"/>
  <c r="F7307" i="1" s="1"/>
  <c r="F7308" i="1" a="1"/>
  <c r="F7308" i="1" s="1"/>
  <c r="F7309" i="1" a="1"/>
  <c r="F7309" i="1" s="1"/>
  <c r="F7310" i="1" a="1"/>
  <c r="F7310" i="1" s="1"/>
  <c r="F7311" i="1" a="1"/>
  <c r="F7311" i="1" s="1"/>
  <c r="F7312" i="1" a="1"/>
  <c r="F7312" i="1" s="1"/>
  <c r="F7313" i="1" a="1"/>
  <c r="F7313" i="1" s="1"/>
  <c r="F7314" i="1" a="1"/>
  <c r="F7314" i="1" s="1"/>
  <c r="F7315" i="1" a="1"/>
  <c r="F7315" i="1" s="1"/>
  <c r="F7316" i="1" a="1"/>
  <c r="F7316" i="1" s="1"/>
  <c r="F7317" i="1" a="1"/>
  <c r="F7317" i="1" s="1"/>
  <c r="F7318" i="1" a="1"/>
  <c r="F7318" i="1" s="1"/>
  <c r="F7319" i="1" a="1"/>
  <c r="F7319" i="1" s="1"/>
  <c r="F7320" i="1" a="1"/>
  <c r="F7320" i="1" s="1"/>
  <c r="F7321" i="1" a="1"/>
  <c r="F7321" i="1" s="1"/>
  <c r="F7322" i="1" a="1"/>
  <c r="F7322" i="1" s="1"/>
  <c r="F7323" i="1" a="1"/>
  <c r="F7323" i="1" s="1"/>
  <c r="F7324" i="1" a="1"/>
  <c r="F7324" i="1" s="1"/>
  <c r="F7325" i="1" a="1"/>
  <c r="F7325" i="1" s="1"/>
  <c r="F7326" i="1" a="1"/>
  <c r="F7326" i="1" s="1"/>
  <c r="F7327" i="1" a="1"/>
  <c r="F7327" i="1" s="1"/>
  <c r="F7328" i="1" a="1"/>
  <c r="F7328" i="1" s="1"/>
  <c r="F7329" i="1" a="1"/>
  <c r="F7329" i="1" s="1"/>
  <c r="F7330" i="1" a="1"/>
  <c r="F7330" i="1" s="1"/>
  <c r="F7331" i="1" a="1"/>
  <c r="F7331" i="1" s="1"/>
  <c r="F7332" i="1" a="1"/>
  <c r="F7332" i="1" s="1"/>
  <c r="F7333" i="1" a="1"/>
  <c r="F7333" i="1" s="1"/>
  <c r="F7334" i="1" a="1"/>
  <c r="F7334" i="1" s="1"/>
  <c r="F7335" i="1" a="1"/>
  <c r="F7335" i="1" s="1"/>
  <c r="F7336" i="1" a="1"/>
  <c r="F7336" i="1" s="1"/>
  <c r="F7337" i="1" a="1"/>
  <c r="F7337" i="1" s="1"/>
  <c r="F7338" i="1" a="1"/>
  <c r="F7338" i="1" s="1"/>
  <c r="F7339" i="1" a="1"/>
  <c r="F7339" i="1" s="1"/>
  <c r="F7340" i="1" a="1"/>
  <c r="F7340" i="1" s="1"/>
  <c r="F7341" i="1" a="1"/>
  <c r="F7341" i="1" s="1"/>
  <c r="F7342" i="1" a="1"/>
  <c r="F7342" i="1" s="1"/>
  <c r="F7343" i="1" a="1"/>
  <c r="F7343" i="1" s="1"/>
  <c r="F7344" i="1" a="1"/>
  <c r="F7344" i="1" s="1"/>
  <c r="F7345" i="1" a="1"/>
  <c r="F7345" i="1" s="1"/>
  <c r="F7346" i="1" a="1"/>
  <c r="F7346" i="1" s="1"/>
  <c r="F7347" i="1" a="1"/>
  <c r="F7347" i="1" s="1"/>
  <c r="F7348" i="1" a="1"/>
  <c r="F7348" i="1" s="1"/>
  <c r="F7349" i="1" a="1"/>
  <c r="F7349" i="1" s="1"/>
  <c r="F7350" i="1" a="1"/>
  <c r="F7350" i="1" s="1"/>
  <c r="F7351" i="1" a="1"/>
  <c r="F7351" i="1" s="1"/>
  <c r="F7352" i="1" a="1"/>
  <c r="F7352" i="1" s="1"/>
  <c r="F7353" i="1" a="1"/>
  <c r="F7353" i="1" s="1"/>
  <c r="F7354" i="1" a="1"/>
  <c r="F7354" i="1" s="1"/>
  <c r="F7355" i="1" a="1"/>
  <c r="F7355" i="1" s="1"/>
  <c r="F7356" i="1" a="1"/>
  <c r="F7356" i="1" s="1"/>
  <c r="F7357" i="1" a="1"/>
  <c r="F7357" i="1" s="1"/>
  <c r="F7358" i="1" a="1"/>
  <c r="F7358" i="1" s="1"/>
  <c r="F7359" i="1" a="1"/>
  <c r="F7359" i="1" s="1"/>
  <c r="F7360" i="1" a="1"/>
  <c r="F7360" i="1" s="1"/>
  <c r="F7361" i="1" a="1"/>
  <c r="F7361" i="1" s="1"/>
  <c r="F7362" i="1" a="1"/>
  <c r="F7362" i="1" s="1"/>
  <c r="F7363" i="1" a="1"/>
  <c r="F7363" i="1" s="1"/>
  <c r="F7364" i="1" a="1"/>
  <c r="F7364" i="1" s="1"/>
  <c r="F7365" i="1" a="1"/>
  <c r="F7365" i="1" s="1"/>
  <c r="F7366" i="1" a="1"/>
  <c r="F7366" i="1" s="1"/>
  <c r="F7367" i="1" a="1"/>
  <c r="F7367" i="1" s="1"/>
  <c r="F7368" i="1" a="1"/>
  <c r="F7368" i="1" s="1"/>
  <c r="F7369" i="1" a="1"/>
  <c r="F7369" i="1" s="1"/>
  <c r="F7370" i="1" a="1"/>
  <c r="F7370" i="1" s="1"/>
  <c r="F7371" i="1" a="1"/>
  <c r="F7371" i="1" s="1"/>
  <c r="F7372" i="1" a="1"/>
  <c r="F7372" i="1" s="1"/>
  <c r="F7373" i="1" a="1"/>
  <c r="F7373" i="1" s="1"/>
  <c r="F7374" i="1" a="1"/>
  <c r="F7374" i="1" s="1"/>
  <c r="F7375" i="1" a="1"/>
  <c r="F7375" i="1" s="1"/>
  <c r="F7376" i="1" a="1"/>
  <c r="F7376" i="1" s="1"/>
  <c r="F7377" i="1" a="1"/>
  <c r="F7377" i="1" s="1"/>
  <c r="F7378" i="1" a="1"/>
  <c r="F7378" i="1" s="1"/>
  <c r="F7379" i="1" a="1"/>
  <c r="F7379" i="1" s="1"/>
  <c r="F7380" i="1" a="1"/>
  <c r="F7380" i="1" s="1"/>
  <c r="F7381" i="1" a="1"/>
  <c r="F7381" i="1" s="1"/>
  <c r="F7382" i="1" a="1"/>
  <c r="F7382" i="1" s="1"/>
  <c r="F7383" i="1" a="1"/>
  <c r="F7383" i="1" s="1"/>
  <c r="F7384" i="1" a="1"/>
  <c r="F7384" i="1" s="1"/>
  <c r="F7385" i="1" a="1"/>
  <c r="F7385" i="1" s="1"/>
  <c r="F7386" i="1" a="1"/>
  <c r="F7386" i="1" s="1"/>
  <c r="F7387" i="1" a="1"/>
  <c r="F7387" i="1" s="1"/>
  <c r="F7388" i="1" a="1"/>
  <c r="F7388" i="1" s="1"/>
  <c r="F7389" i="1" a="1"/>
  <c r="F7389" i="1" s="1"/>
  <c r="F7390" i="1" a="1"/>
  <c r="F7390" i="1" s="1"/>
  <c r="F7391" i="1" a="1"/>
  <c r="F7391" i="1" s="1"/>
  <c r="F7392" i="1" a="1"/>
  <c r="F7392" i="1" s="1"/>
  <c r="F7393" i="1" a="1"/>
  <c r="F7393" i="1" s="1"/>
  <c r="F7394" i="1" a="1"/>
  <c r="F7394" i="1" s="1"/>
  <c r="F7395" i="1" a="1"/>
  <c r="F7395" i="1" s="1"/>
  <c r="F7396" i="1" a="1"/>
  <c r="F7396" i="1" s="1"/>
  <c r="F7397" i="1" a="1"/>
  <c r="F7397" i="1" s="1"/>
  <c r="F7398" i="1" a="1"/>
  <c r="F7398" i="1" s="1"/>
  <c r="F7399" i="1" a="1"/>
  <c r="F7399" i="1" s="1"/>
  <c r="F7400" i="1" a="1"/>
  <c r="F7400" i="1" s="1"/>
  <c r="F7401" i="1" a="1"/>
  <c r="F7401" i="1" s="1"/>
  <c r="F7402" i="1" a="1"/>
  <c r="F7402" i="1" s="1"/>
  <c r="F7403" i="1" a="1"/>
  <c r="F7403" i="1" s="1"/>
  <c r="F7404" i="1" a="1"/>
  <c r="F7404" i="1" s="1"/>
  <c r="F7405" i="1" a="1"/>
  <c r="F7405" i="1" s="1"/>
  <c r="F7406" i="1" a="1"/>
  <c r="F7406" i="1" s="1"/>
  <c r="F7407" i="1" a="1"/>
  <c r="F7407" i="1" s="1"/>
  <c r="F7408" i="1" a="1"/>
  <c r="F7408" i="1" s="1"/>
  <c r="F7409" i="1" a="1"/>
  <c r="F7409" i="1" s="1"/>
  <c r="F7410" i="1" a="1"/>
  <c r="F7410" i="1" s="1"/>
  <c r="F7411" i="1" a="1"/>
  <c r="F7411" i="1" s="1"/>
  <c r="F7412" i="1" a="1"/>
  <c r="F7412" i="1" s="1"/>
  <c r="F7413" i="1" a="1"/>
  <c r="F7413" i="1" s="1"/>
  <c r="F7414" i="1" a="1"/>
  <c r="F7414" i="1" s="1"/>
  <c r="F7415" i="1" a="1"/>
  <c r="F7415" i="1" s="1"/>
  <c r="F7416" i="1" a="1"/>
  <c r="F7416" i="1" s="1"/>
  <c r="F7417" i="1" a="1"/>
  <c r="F7417" i="1" s="1"/>
  <c r="F7418" i="1" a="1"/>
  <c r="F7418" i="1" s="1"/>
  <c r="F7419" i="1" a="1"/>
  <c r="F7419" i="1" s="1"/>
  <c r="F7420" i="1" a="1"/>
  <c r="F7420" i="1" s="1"/>
  <c r="F7421" i="1" a="1"/>
  <c r="F7421" i="1" s="1"/>
  <c r="F7422" i="1" a="1"/>
  <c r="F7422" i="1" s="1"/>
  <c r="F7423" i="1" a="1"/>
  <c r="F7423" i="1" s="1"/>
  <c r="F7424" i="1" a="1"/>
  <c r="F7424" i="1" s="1"/>
  <c r="F7425" i="1" a="1"/>
  <c r="F7425" i="1" s="1"/>
  <c r="F7426" i="1" a="1"/>
  <c r="F7426" i="1" s="1"/>
  <c r="F7427" i="1" a="1"/>
  <c r="F7427" i="1" s="1"/>
  <c r="F7428" i="1" a="1"/>
  <c r="F7428" i="1" s="1"/>
  <c r="F7429" i="1" a="1"/>
  <c r="F7429" i="1" s="1"/>
  <c r="F7430" i="1" a="1"/>
  <c r="F7430" i="1" s="1"/>
  <c r="F7431" i="1" a="1"/>
  <c r="F7431" i="1" s="1"/>
  <c r="F7432" i="1" a="1"/>
  <c r="F7432" i="1" s="1"/>
  <c r="F7433" i="1" a="1"/>
  <c r="F7433" i="1" s="1"/>
  <c r="F7434" i="1" a="1"/>
  <c r="F7434" i="1" s="1"/>
  <c r="F7435" i="1" a="1"/>
  <c r="F7435" i="1" s="1"/>
  <c r="F7436" i="1" a="1"/>
  <c r="F7436" i="1" s="1"/>
  <c r="F7437" i="1" a="1"/>
  <c r="F7437" i="1" s="1"/>
  <c r="F7438" i="1" a="1"/>
  <c r="F7438" i="1" s="1"/>
  <c r="F7439" i="1" a="1"/>
  <c r="F7439" i="1" s="1"/>
  <c r="F7440" i="1" a="1"/>
  <c r="F7440" i="1" s="1"/>
  <c r="F7441" i="1" a="1"/>
  <c r="F7441" i="1" s="1"/>
  <c r="F7442" i="1" a="1"/>
  <c r="F7442" i="1" s="1"/>
  <c r="F7443" i="1" a="1"/>
  <c r="F7443" i="1" s="1"/>
  <c r="F7444" i="1" a="1"/>
  <c r="F7444" i="1" s="1"/>
  <c r="F7445" i="1" a="1"/>
  <c r="F7445" i="1" s="1"/>
  <c r="F7446" i="1" a="1"/>
  <c r="F7446" i="1" s="1"/>
  <c r="F7447" i="1" a="1"/>
  <c r="F7447" i="1" s="1"/>
  <c r="F7448" i="1" a="1"/>
  <c r="F7448" i="1" s="1"/>
  <c r="F7449" i="1" a="1"/>
  <c r="F7449" i="1" s="1"/>
  <c r="F7450" i="1" a="1"/>
  <c r="F7450" i="1" s="1"/>
  <c r="F7451" i="1" a="1"/>
  <c r="F7451" i="1" s="1"/>
  <c r="F7452" i="1" a="1"/>
  <c r="F7452" i="1" s="1"/>
  <c r="F7453" i="1" a="1"/>
  <c r="F7453" i="1" s="1"/>
  <c r="F7454" i="1" a="1"/>
  <c r="F7454" i="1" s="1"/>
  <c r="F7455" i="1" a="1"/>
  <c r="F7455" i="1" s="1"/>
  <c r="F7456" i="1" a="1"/>
  <c r="F7456" i="1" s="1"/>
  <c r="F7457" i="1" a="1"/>
  <c r="F7457" i="1" s="1"/>
  <c r="F7458" i="1" a="1"/>
  <c r="F7458" i="1" s="1"/>
  <c r="F7459" i="1" a="1"/>
  <c r="F7459" i="1" s="1"/>
  <c r="F7460" i="1" a="1"/>
  <c r="F7460" i="1" s="1"/>
  <c r="F7461" i="1" a="1"/>
  <c r="F7461" i="1" s="1"/>
  <c r="F7462" i="1" a="1"/>
  <c r="F7462" i="1" s="1"/>
  <c r="F7463" i="1" a="1"/>
  <c r="F7463" i="1" s="1"/>
  <c r="F7464" i="1" a="1"/>
  <c r="F7464" i="1" s="1"/>
  <c r="F7465" i="1" a="1"/>
  <c r="F7465" i="1" s="1"/>
  <c r="F7466" i="1" a="1"/>
  <c r="F7466" i="1" s="1"/>
  <c r="F7467" i="1" a="1"/>
  <c r="F7467" i="1" s="1"/>
  <c r="F7468" i="1" a="1"/>
  <c r="F7468" i="1" s="1"/>
  <c r="F7469" i="1" a="1"/>
  <c r="F7469" i="1" s="1"/>
  <c r="F7470" i="1" a="1"/>
  <c r="F7470" i="1" s="1"/>
  <c r="F7471" i="1" a="1"/>
  <c r="F7471" i="1" s="1"/>
  <c r="F7472" i="1" a="1"/>
  <c r="F7472" i="1" s="1"/>
  <c r="F7473" i="1" a="1"/>
  <c r="F7473" i="1" s="1"/>
  <c r="F7474" i="1" a="1"/>
  <c r="F7474" i="1" s="1"/>
  <c r="F7475" i="1" a="1"/>
  <c r="F7475" i="1" s="1"/>
  <c r="F7476" i="1" a="1"/>
  <c r="F7476" i="1" s="1"/>
  <c r="F7477" i="1" a="1"/>
  <c r="F7477" i="1" s="1"/>
  <c r="F7478" i="1" a="1"/>
  <c r="F7478" i="1" s="1"/>
  <c r="F7479" i="1" a="1"/>
  <c r="F7479" i="1" s="1"/>
  <c r="F7480" i="1" a="1"/>
  <c r="F7480" i="1" s="1"/>
  <c r="F7481" i="1" a="1"/>
  <c r="F7481" i="1" s="1"/>
  <c r="F7482" i="1" a="1"/>
  <c r="F7482" i="1" s="1"/>
  <c r="F7483" i="1" a="1"/>
  <c r="F7483" i="1" s="1"/>
  <c r="F7484" i="1" a="1"/>
  <c r="F7484" i="1" s="1"/>
  <c r="F7485" i="1" a="1"/>
  <c r="F7485" i="1" s="1"/>
  <c r="F7486" i="1" a="1"/>
  <c r="F7486" i="1" s="1"/>
  <c r="F7487" i="1" a="1"/>
  <c r="F7487" i="1" s="1"/>
  <c r="F7488" i="1" a="1"/>
  <c r="F7488" i="1" s="1"/>
  <c r="F7489" i="1" a="1"/>
  <c r="F7489" i="1" s="1"/>
  <c r="F7490" i="1" a="1"/>
  <c r="F7490" i="1" s="1"/>
  <c r="F7491" i="1" a="1"/>
  <c r="F7491" i="1" s="1"/>
  <c r="F7492" i="1" a="1"/>
  <c r="F7492" i="1" s="1"/>
  <c r="F7493" i="1" a="1"/>
  <c r="F7493" i="1" s="1"/>
  <c r="F7494" i="1" a="1"/>
  <c r="F7494" i="1" s="1"/>
  <c r="F7495" i="1" a="1"/>
  <c r="F7495" i="1" s="1"/>
  <c r="F7496" i="1" a="1"/>
  <c r="F7496" i="1" s="1"/>
  <c r="F7497" i="1" a="1"/>
  <c r="F7497" i="1" s="1"/>
  <c r="F7498" i="1" a="1"/>
  <c r="F7498" i="1" s="1"/>
  <c r="F7499" i="1" a="1"/>
  <c r="F7499" i="1" s="1"/>
  <c r="F7500" i="1" a="1"/>
  <c r="F7500" i="1" s="1"/>
  <c r="F7501" i="1" a="1"/>
  <c r="F7501" i="1" s="1"/>
  <c r="F7502" i="1" a="1"/>
  <c r="F7502" i="1" s="1"/>
  <c r="F7503" i="1" a="1"/>
  <c r="F7503" i="1" s="1"/>
  <c r="F7504" i="1" a="1"/>
  <c r="F7504" i="1" s="1"/>
  <c r="F7505" i="1" a="1"/>
  <c r="F7505" i="1" s="1"/>
  <c r="F7506" i="1" a="1"/>
  <c r="F7506" i="1" s="1"/>
  <c r="F7507" i="1" a="1"/>
  <c r="F7507" i="1" s="1"/>
  <c r="F7508" i="1" a="1"/>
  <c r="F7508" i="1" s="1"/>
  <c r="F7509" i="1" a="1"/>
  <c r="F7509" i="1" s="1"/>
  <c r="F7510" i="1" a="1"/>
  <c r="F7510" i="1" s="1"/>
  <c r="F7511" i="1" a="1"/>
  <c r="F7511" i="1" s="1"/>
  <c r="F7512" i="1" a="1"/>
  <c r="F7512" i="1" s="1"/>
  <c r="F7513" i="1" a="1"/>
  <c r="F7513" i="1" s="1"/>
  <c r="F7514" i="1" a="1"/>
  <c r="F7514" i="1" s="1"/>
  <c r="F7515" i="1" a="1"/>
  <c r="F7515" i="1" s="1"/>
  <c r="F7516" i="1" a="1"/>
  <c r="F7516" i="1" s="1"/>
  <c r="F7517" i="1" a="1"/>
  <c r="F7517" i="1" s="1"/>
  <c r="F7518" i="1" a="1"/>
  <c r="F7518" i="1" s="1"/>
  <c r="F7519" i="1" a="1"/>
  <c r="F7519" i="1" s="1"/>
  <c r="F7520" i="1" a="1"/>
  <c r="F7520" i="1" s="1"/>
  <c r="F7521" i="1" a="1"/>
  <c r="F7521" i="1" s="1"/>
  <c r="F7522" i="1" a="1"/>
  <c r="F7522" i="1" s="1"/>
  <c r="F7523" i="1" a="1"/>
  <c r="F7523" i="1" s="1"/>
  <c r="F7524" i="1" a="1"/>
  <c r="F7524" i="1" s="1"/>
  <c r="F7525" i="1" a="1"/>
  <c r="F7525" i="1" s="1"/>
  <c r="F7526" i="1" a="1"/>
  <c r="F7526" i="1" s="1"/>
  <c r="F7527" i="1" a="1"/>
  <c r="F7527" i="1" s="1"/>
  <c r="F7528" i="1" a="1"/>
  <c r="F7528" i="1" s="1"/>
  <c r="F7529" i="1" a="1"/>
  <c r="F7529" i="1" s="1"/>
  <c r="F7530" i="1" a="1"/>
  <c r="F7530" i="1" s="1"/>
  <c r="F7531" i="1" a="1"/>
  <c r="F7531" i="1" s="1"/>
  <c r="F7532" i="1" a="1"/>
  <c r="F7532" i="1" s="1"/>
  <c r="F7533" i="1" a="1"/>
  <c r="F7533" i="1" s="1"/>
  <c r="F7534" i="1" a="1"/>
  <c r="F7534" i="1" s="1"/>
  <c r="F7535" i="1" a="1"/>
  <c r="F7535" i="1" s="1"/>
  <c r="F7536" i="1" a="1"/>
  <c r="F7536" i="1" s="1"/>
  <c r="F7537" i="1" a="1"/>
  <c r="F7537" i="1" s="1"/>
  <c r="F7538" i="1" a="1"/>
  <c r="F7538" i="1" s="1"/>
  <c r="F7539" i="1" a="1"/>
  <c r="F7539" i="1" s="1"/>
  <c r="F7540" i="1" a="1"/>
  <c r="F7540" i="1" s="1"/>
  <c r="F7541" i="1" a="1"/>
  <c r="F7541" i="1" s="1"/>
  <c r="F7542" i="1" a="1"/>
  <c r="F7542" i="1" s="1"/>
  <c r="F7543" i="1" a="1"/>
  <c r="F7543" i="1" s="1"/>
  <c r="F7544" i="1" a="1"/>
  <c r="F7544" i="1" s="1"/>
  <c r="F7545" i="1" a="1"/>
  <c r="F7545" i="1" s="1"/>
  <c r="F7546" i="1" a="1"/>
  <c r="F7546" i="1" s="1"/>
  <c r="F7547" i="1" a="1"/>
  <c r="F7547" i="1" s="1"/>
  <c r="F7548" i="1" a="1"/>
  <c r="F7548" i="1" s="1"/>
  <c r="F7549" i="1" a="1"/>
  <c r="F7549" i="1" s="1"/>
  <c r="F7550" i="1" a="1"/>
  <c r="F7550" i="1" s="1"/>
  <c r="F7551" i="1" a="1"/>
  <c r="F7551" i="1" s="1"/>
  <c r="F7552" i="1" a="1"/>
  <c r="F7552" i="1" s="1"/>
  <c r="F7553" i="1" a="1"/>
  <c r="F7553" i="1" s="1"/>
  <c r="F7554" i="1" a="1"/>
  <c r="F7554" i="1" s="1"/>
  <c r="F7555" i="1" a="1"/>
  <c r="F7555" i="1" s="1"/>
  <c r="F7556" i="1" a="1"/>
  <c r="F7556" i="1" s="1"/>
  <c r="F7557" i="1" a="1"/>
  <c r="F7557" i="1" s="1"/>
  <c r="F7558" i="1" a="1"/>
  <c r="F7558" i="1" s="1"/>
  <c r="F7559" i="1" a="1"/>
  <c r="F7559" i="1" s="1"/>
  <c r="F7560" i="1" a="1"/>
  <c r="F7560" i="1" s="1"/>
  <c r="F7561" i="1" a="1"/>
  <c r="F7561" i="1" s="1"/>
  <c r="F7562" i="1" a="1"/>
  <c r="F7562" i="1" s="1"/>
  <c r="F7563" i="1" a="1"/>
  <c r="F7563" i="1" s="1"/>
  <c r="F7564" i="1" a="1"/>
  <c r="F7564" i="1" s="1"/>
  <c r="F7565" i="1" a="1"/>
  <c r="F7565" i="1" s="1"/>
  <c r="F7566" i="1" a="1"/>
  <c r="F7566" i="1" s="1"/>
  <c r="F7567" i="1" a="1"/>
  <c r="F7567" i="1" s="1"/>
  <c r="F7568" i="1" a="1"/>
  <c r="F7568" i="1" s="1"/>
  <c r="F7569" i="1" a="1"/>
  <c r="F7569" i="1" s="1"/>
  <c r="F7570" i="1" a="1"/>
  <c r="F7570" i="1" s="1"/>
  <c r="F7571" i="1" a="1"/>
  <c r="F7571" i="1" s="1"/>
  <c r="F7572" i="1" a="1"/>
  <c r="F7572" i="1" s="1"/>
  <c r="F7573" i="1" a="1"/>
  <c r="F7573" i="1" s="1"/>
  <c r="F7574" i="1" a="1"/>
  <c r="F7574" i="1" s="1"/>
  <c r="F7575" i="1" a="1"/>
  <c r="F7575" i="1" s="1"/>
  <c r="F7576" i="1" a="1"/>
  <c r="F7576" i="1" s="1"/>
  <c r="F7577" i="1" a="1"/>
  <c r="F7577" i="1" s="1"/>
  <c r="F7578" i="1" a="1"/>
  <c r="F7578" i="1" s="1"/>
  <c r="F7579" i="1" a="1"/>
  <c r="F7579" i="1" s="1"/>
  <c r="F7580" i="1" a="1"/>
  <c r="F7580" i="1" s="1"/>
  <c r="F7581" i="1" a="1"/>
  <c r="F7581" i="1" s="1"/>
  <c r="F7582" i="1" a="1"/>
  <c r="F7582" i="1" s="1"/>
  <c r="F7583" i="1" a="1"/>
  <c r="F7583" i="1" s="1"/>
  <c r="F7584" i="1" a="1"/>
  <c r="F7584" i="1" s="1"/>
  <c r="F7585" i="1" a="1"/>
  <c r="F7585" i="1" s="1"/>
  <c r="F7586" i="1" a="1"/>
  <c r="F7586" i="1" s="1"/>
  <c r="F7587" i="1" a="1"/>
  <c r="F7587" i="1" s="1"/>
  <c r="F7588" i="1" a="1"/>
  <c r="F7588" i="1" s="1"/>
  <c r="F7589" i="1" a="1"/>
  <c r="F7589" i="1" s="1"/>
  <c r="F7590" i="1" a="1"/>
  <c r="F7590" i="1" s="1"/>
  <c r="F7591" i="1" a="1"/>
  <c r="F7591" i="1" s="1"/>
  <c r="F7592" i="1" a="1"/>
  <c r="F7592" i="1" s="1"/>
  <c r="F7593" i="1" a="1"/>
  <c r="F7593" i="1" s="1"/>
  <c r="F7594" i="1" a="1"/>
  <c r="F7594" i="1" s="1"/>
  <c r="F7595" i="1" a="1"/>
  <c r="F7595" i="1" s="1"/>
  <c r="F7596" i="1" a="1"/>
  <c r="F7596" i="1" s="1"/>
  <c r="F7597" i="1" a="1"/>
  <c r="F7597" i="1" s="1"/>
  <c r="F7598" i="1" a="1"/>
  <c r="F7598" i="1" s="1"/>
  <c r="F7599" i="1" a="1"/>
  <c r="F7599" i="1" s="1"/>
  <c r="F7600" i="1" a="1"/>
  <c r="F7600" i="1" s="1"/>
  <c r="F7601" i="1" a="1"/>
  <c r="F7601" i="1" s="1"/>
  <c r="F7602" i="1" a="1"/>
  <c r="F7602" i="1" s="1"/>
  <c r="F7603" i="1" a="1"/>
  <c r="F7603" i="1" s="1"/>
  <c r="F7604" i="1" a="1"/>
  <c r="F7604" i="1" s="1"/>
  <c r="F7605" i="1" a="1"/>
  <c r="F7605" i="1" s="1"/>
  <c r="F7606" i="1" a="1"/>
  <c r="F7606" i="1" s="1"/>
  <c r="F7607" i="1" a="1"/>
  <c r="F7607" i="1" s="1"/>
  <c r="F7608" i="1" a="1"/>
  <c r="F7608" i="1" s="1"/>
  <c r="F7609" i="1" a="1"/>
  <c r="F7609" i="1" s="1"/>
  <c r="F7610" i="1" a="1"/>
  <c r="F7610" i="1" s="1"/>
  <c r="F7611" i="1" a="1"/>
  <c r="F7611" i="1" s="1"/>
  <c r="F7612" i="1" a="1"/>
  <c r="F7612" i="1" s="1"/>
  <c r="F7613" i="1" a="1"/>
  <c r="F7613" i="1" s="1"/>
  <c r="F7614" i="1" a="1"/>
  <c r="F7614" i="1" s="1"/>
  <c r="F7615" i="1" a="1"/>
  <c r="F7615" i="1" s="1"/>
  <c r="F7616" i="1" a="1"/>
  <c r="F7616" i="1" s="1"/>
  <c r="F7617" i="1" a="1"/>
  <c r="F7617" i="1" s="1"/>
  <c r="F7618" i="1" a="1"/>
  <c r="F7618" i="1" s="1"/>
  <c r="F7619" i="1" a="1"/>
  <c r="F7619" i="1" s="1"/>
  <c r="F7620" i="1" a="1"/>
  <c r="F7620" i="1" s="1"/>
  <c r="F7621" i="1" a="1"/>
  <c r="F7621" i="1" s="1"/>
  <c r="F7622" i="1" a="1"/>
  <c r="F7622" i="1" s="1"/>
  <c r="F7623" i="1" a="1"/>
  <c r="F7623" i="1" s="1"/>
  <c r="F7624" i="1" a="1"/>
  <c r="F7624" i="1" s="1"/>
  <c r="F7625" i="1" a="1"/>
  <c r="F7625" i="1" s="1"/>
  <c r="F7626" i="1" a="1"/>
  <c r="F7626" i="1" s="1"/>
  <c r="F7627" i="1" a="1"/>
  <c r="F7627" i="1" s="1"/>
  <c r="F7628" i="1" a="1"/>
  <c r="F7628" i="1" s="1"/>
  <c r="F7629" i="1" a="1"/>
  <c r="F7629" i="1" s="1"/>
  <c r="F7630" i="1" a="1"/>
  <c r="F7630" i="1" s="1"/>
  <c r="F7631" i="1" a="1"/>
  <c r="F7631" i="1" s="1"/>
  <c r="F7632" i="1" a="1"/>
  <c r="F7632" i="1" s="1"/>
  <c r="F7633" i="1" a="1"/>
  <c r="F7633" i="1" s="1"/>
  <c r="F7634" i="1" a="1"/>
  <c r="F7634" i="1" s="1"/>
  <c r="F7635" i="1" a="1"/>
  <c r="F7635" i="1" s="1"/>
  <c r="F7636" i="1" a="1"/>
  <c r="F7636" i="1" s="1"/>
  <c r="F7637" i="1" a="1"/>
  <c r="F7637" i="1" s="1"/>
  <c r="F7638" i="1" a="1"/>
  <c r="F7638" i="1" s="1"/>
  <c r="F7639" i="1" a="1"/>
  <c r="F7639" i="1" s="1"/>
  <c r="F7640" i="1" a="1"/>
  <c r="F7640" i="1" s="1"/>
  <c r="F7641" i="1" a="1"/>
  <c r="F7641" i="1" s="1"/>
  <c r="F7642" i="1" a="1"/>
  <c r="F7642" i="1" s="1"/>
  <c r="F7643" i="1" a="1"/>
  <c r="F7643" i="1" s="1"/>
  <c r="F7644" i="1" a="1"/>
  <c r="F7644" i="1" s="1"/>
  <c r="F7645" i="1" a="1"/>
  <c r="F7645" i="1" s="1"/>
  <c r="F7646" i="1" a="1"/>
  <c r="F7646" i="1" s="1"/>
  <c r="F7647" i="1" a="1"/>
  <c r="F7647" i="1" s="1"/>
  <c r="F7648" i="1" a="1"/>
  <c r="F7648" i="1" s="1"/>
  <c r="F7649" i="1" a="1"/>
  <c r="F7649" i="1" s="1"/>
  <c r="F7650" i="1" a="1"/>
  <c r="F7650" i="1" s="1"/>
  <c r="F7651" i="1" a="1"/>
  <c r="F7651" i="1" s="1"/>
  <c r="F7652" i="1" a="1"/>
  <c r="F7652" i="1" s="1"/>
  <c r="F7653" i="1" a="1"/>
  <c r="F7653" i="1" s="1"/>
  <c r="F7654" i="1" a="1"/>
  <c r="F7654" i="1" s="1"/>
  <c r="F7655" i="1" a="1"/>
  <c r="F7655" i="1" s="1"/>
  <c r="F7656" i="1" a="1"/>
  <c r="F7656" i="1" s="1"/>
  <c r="F7657" i="1" a="1"/>
  <c r="F7657" i="1" s="1"/>
  <c r="F7658" i="1" a="1"/>
  <c r="F7658" i="1" s="1"/>
  <c r="F7659" i="1" a="1"/>
  <c r="F7659" i="1" s="1"/>
  <c r="F7660" i="1" a="1"/>
  <c r="F7660" i="1" s="1"/>
  <c r="F7661" i="1" a="1"/>
  <c r="F7661" i="1" s="1"/>
  <c r="F7662" i="1" a="1"/>
  <c r="F7662" i="1" s="1"/>
  <c r="F7663" i="1" a="1"/>
  <c r="F7663" i="1" s="1"/>
  <c r="F7664" i="1" a="1"/>
  <c r="F7664" i="1" s="1"/>
  <c r="F7665" i="1" a="1"/>
  <c r="F7665" i="1" s="1"/>
  <c r="F7666" i="1" a="1"/>
  <c r="F7666" i="1" s="1"/>
  <c r="F7667" i="1" a="1"/>
  <c r="F7667" i="1" s="1"/>
  <c r="F7668" i="1" a="1"/>
  <c r="F7668" i="1" s="1"/>
  <c r="F7669" i="1" a="1"/>
  <c r="F7669" i="1" s="1"/>
  <c r="F7670" i="1" a="1"/>
  <c r="F7670" i="1" s="1"/>
  <c r="F7671" i="1" a="1"/>
  <c r="F7671" i="1" s="1"/>
  <c r="F7672" i="1" a="1"/>
  <c r="F7672" i="1" s="1"/>
  <c r="F7673" i="1" a="1"/>
  <c r="F7673" i="1" s="1"/>
  <c r="F7674" i="1" a="1"/>
  <c r="F7674" i="1" s="1"/>
  <c r="F7675" i="1" a="1"/>
  <c r="F7675" i="1" s="1"/>
  <c r="F7676" i="1" a="1"/>
  <c r="F7676" i="1" s="1"/>
  <c r="F7677" i="1" a="1"/>
  <c r="F7677" i="1" s="1"/>
  <c r="F7678" i="1" a="1"/>
  <c r="F7678" i="1" s="1"/>
  <c r="F7679" i="1" a="1"/>
  <c r="F7679" i="1" s="1"/>
  <c r="F7680" i="1" a="1"/>
  <c r="F7680" i="1" s="1"/>
  <c r="F7681" i="1" a="1"/>
  <c r="F7681" i="1" s="1"/>
  <c r="F7682" i="1" a="1"/>
  <c r="F7682" i="1" s="1"/>
  <c r="F7683" i="1" a="1"/>
  <c r="F7683" i="1" s="1"/>
  <c r="F7684" i="1" a="1"/>
  <c r="F7684" i="1" s="1"/>
  <c r="F7685" i="1" a="1"/>
  <c r="F7685" i="1" s="1"/>
  <c r="F7686" i="1" a="1"/>
  <c r="F7686" i="1" s="1"/>
  <c r="F7687" i="1" a="1"/>
  <c r="F7687" i="1" s="1"/>
  <c r="F7688" i="1" a="1"/>
  <c r="F7688" i="1" s="1"/>
  <c r="F7689" i="1" a="1"/>
  <c r="F7689" i="1" s="1"/>
  <c r="F7690" i="1" a="1"/>
  <c r="F7690" i="1" s="1"/>
  <c r="F7691" i="1" a="1"/>
  <c r="F7691" i="1" s="1"/>
  <c r="F7692" i="1" a="1"/>
  <c r="F7692" i="1" s="1"/>
  <c r="F7693" i="1" a="1"/>
  <c r="F7693" i="1" s="1"/>
  <c r="F7694" i="1" a="1"/>
  <c r="F7694" i="1" s="1"/>
  <c r="F7695" i="1" a="1"/>
  <c r="F7695" i="1" s="1"/>
  <c r="F7696" i="1" a="1"/>
  <c r="F7696" i="1" s="1"/>
  <c r="F7697" i="1" a="1"/>
  <c r="F7697" i="1" s="1"/>
  <c r="F7698" i="1" a="1"/>
  <c r="F7698" i="1" s="1"/>
  <c r="F7699" i="1" a="1"/>
  <c r="F7699" i="1" s="1"/>
  <c r="F7700" i="1" a="1"/>
  <c r="F7700" i="1" s="1"/>
  <c r="F7701" i="1" a="1"/>
  <c r="F7701" i="1" s="1"/>
  <c r="F7702" i="1" a="1"/>
  <c r="F7702" i="1" s="1"/>
  <c r="F7703" i="1" a="1"/>
  <c r="F7703" i="1" s="1"/>
  <c r="F7704" i="1" a="1"/>
  <c r="F7704" i="1" s="1"/>
  <c r="F7705" i="1" a="1"/>
  <c r="F7705" i="1" s="1"/>
  <c r="F7706" i="1" a="1"/>
  <c r="F7706" i="1" s="1"/>
  <c r="F7707" i="1" a="1"/>
  <c r="F7707" i="1" s="1"/>
  <c r="F7708" i="1" a="1"/>
  <c r="F7708" i="1" s="1"/>
  <c r="F7709" i="1" a="1"/>
  <c r="F7709" i="1" s="1"/>
  <c r="F7710" i="1" a="1"/>
  <c r="F7710" i="1" s="1"/>
  <c r="F7711" i="1" a="1"/>
  <c r="F7711" i="1" s="1"/>
  <c r="F7712" i="1" a="1"/>
  <c r="F7712" i="1" s="1"/>
  <c r="F7713" i="1" a="1"/>
  <c r="F7713" i="1" s="1"/>
  <c r="F7714" i="1" a="1"/>
  <c r="F7714" i="1" s="1"/>
  <c r="F7715" i="1" a="1"/>
  <c r="F7715" i="1" s="1"/>
  <c r="F7716" i="1" a="1"/>
  <c r="F7716" i="1" s="1"/>
  <c r="F7717" i="1" a="1"/>
  <c r="F7717" i="1" s="1"/>
  <c r="F7718" i="1" a="1"/>
  <c r="F7718" i="1" s="1"/>
  <c r="F7719" i="1" a="1"/>
  <c r="F7719" i="1" s="1"/>
  <c r="F7720" i="1" a="1"/>
  <c r="F7720" i="1" s="1"/>
  <c r="F7721" i="1" a="1"/>
  <c r="F7721" i="1" s="1"/>
  <c r="F7722" i="1" a="1"/>
  <c r="F7722" i="1" s="1"/>
  <c r="F7723" i="1" a="1"/>
  <c r="F7723" i="1" s="1"/>
  <c r="F7724" i="1" a="1"/>
  <c r="F7724" i="1" s="1"/>
  <c r="F7725" i="1" a="1"/>
  <c r="F7725" i="1" s="1"/>
  <c r="F7726" i="1" a="1"/>
  <c r="F7726" i="1" s="1"/>
  <c r="F7727" i="1" a="1"/>
  <c r="F7727" i="1" s="1"/>
  <c r="F7728" i="1" a="1"/>
  <c r="F7728" i="1" s="1"/>
  <c r="F7729" i="1" a="1"/>
  <c r="F7729" i="1" s="1"/>
  <c r="F7730" i="1" a="1"/>
  <c r="F7730" i="1" s="1"/>
  <c r="F7731" i="1" a="1"/>
  <c r="F7731" i="1" s="1"/>
  <c r="F7732" i="1" a="1"/>
  <c r="F7732" i="1" s="1"/>
  <c r="F7733" i="1" a="1"/>
  <c r="F7733" i="1" s="1"/>
  <c r="F7734" i="1" a="1"/>
  <c r="F7734" i="1" s="1"/>
  <c r="F7735" i="1" a="1"/>
  <c r="F7735" i="1" s="1"/>
  <c r="F7736" i="1" a="1"/>
  <c r="F7736" i="1" s="1"/>
  <c r="F7737" i="1" a="1"/>
  <c r="F7737" i="1" s="1"/>
  <c r="F7738" i="1" a="1"/>
  <c r="F7738" i="1" s="1"/>
  <c r="F7739" i="1" a="1"/>
  <c r="F7739" i="1" s="1"/>
  <c r="F7740" i="1" a="1"/>
  <c r="F7740" i="1" s="1"/>
  <c r="F7741" i="1" a="1"/>
  <c r="F7741" i="1" s="1"/>
  <c r="F7742" i="1" a="1"/>
  <c r="F7742" i="1" s="1"/>
  <c r="F7743" i="1" a="1"/>
  <c r="F7743" i="1" s="1"/>
  <c r="F7744" i="1" a="1"/>
  <c r="F7744" i="1" s="1"/>
  <c r="F7745" i="1" a="1"/>
  <c r="F7745" i="1" s="1"/>
  <c r="F7746" i="1" a="1"/>
  <c r="F7746" i="1" s="1"/>
  <c r="F7747" i="1" a="1"/>
  <c r="F7747" i="1" s="1"/>
  <c r="F7748" i="1" a="1"/>
  <c r="F7748" i="1" s="1"/>
  <c r="F7749" i="1" a="1"/>
  <c r="F7749" i="1" s="1"/>
  <c r="F7750" i="1" a="1"/>
  <c r="F7750" i="1" s="1"/>
  <c r="F7751" i="1" a="1"/>
  <c r="F7751" i="1" s="1"/>
  <c r="F7752" i="1" a="1"/>
  <c r="F7752" i="1" s="1"/>
  <c r="F7753" i="1" a="1"/>
  <c r="F7753" i="1" s="1"/>
  <c r="F7754" i="1" a="1"/>
  <c r="F7754" i="1" s="1"/>
  <c r="F7755" i="1" a="1"/>
  <c r="F7755" i="1" s="1"/>
  <c r="F7756" i="1" a="1"/>
  <c r="F7756" i="1" s="1"/>
  <c r="F7757" i="1" a="1"/>
  <c r="F7757" i="1" s="1"/>
  <c r="F7758" i="1" a="1"/>
  <c r="F7758" i="1" s="1"/>
  <c r="F7759" i="1" a="1"/>
  <c r="F7759" i="1" s="1"/>
  <c r="F7760" i="1" a="1"/>
  <c r="F7760" i="1" s="1"/>
  <c r="F7761" i="1" a="1"/>
  <c r="F7761" i="1" s="1"/>
  <c r="F7762" i="1" a="1"/>
  <c r="F7762" i="1" s="1"/>
  <c r="F7763" i="1" a="1"/>
  <c r="F7763" i="1" s="1"/>
  <c r="F7764" i="1" a="1"/>
  <c r="F7764" i="1" s="1"/>
  <c r="F7765" i="1" a="1"/>
  <c r="F7765" i="1" s="1"/>
  <c r="F7766" i="1" a="1"/>
  <c r="F7766" i="1" s="1"/>
  <c r="F7767" i="1" a="1"/>
  <c r="F7767" i="1" s="1"/>
  <c r="F7768" i="1" a="1"/>
  <c r="F7768" i="1" s="1"/>
  <c r="F7769" i="1" a="1"/>
  <c r="F7769" i="1" s="1"/>
  <c r="F7770" i="1" a="1"/>
  <c r="F7770" i="1" s="1"/>
  <c r="F7771" i="1" a="1"/>
  <c r="F7771" i="1" s="1"/>
  <c r="F7772" i="1" a="1"/>
  <c r="F7772" i="1" s="1"/>
  <c r="F7773" i="1" a="1"/>
  <c r="F7773" i="1" s="1"/>
  <c r="F7774" i="1" a="1"/>
  <c r="F7774" i="1" s="1"/>
  <c r="F7775" i="1" a="1"/>
  <c r="F7775" i="1" s="1"/>
  <c r="F7776" i="1" a="1"/>
  <c r="F7776" i="1" s="1"/>
  <c r="F7777" i="1" a="1"/>
  <c r="F7777" i="1" s="1"/>
  <c r="F7778" i="1" a="1"/>
  <c r="F7778" i="1" s="1"/>
  <c r="F7779" i="1" a="1"/>
  <c r="F7779" i="1" s="1"/>
  <c r="F7780" i="1" a="1"/>
  <c r="F7780" i="1" s="1"/>
  <c r="F7781" i="1" a="1"/>
  <c r="F7781" i="1" s="1"/>
  <c r="F7782" i="1" a="1"/>
  <c r="F7782" i="1" s="1"/>
  <c r="F7783" i="1" a="1"/>
  <c r="F7783" i="1" s="1"/>
  <c r="F7784" i="1" a="1"/>
  <c r="F7784" i="1" s="1"/>
  <c r="F7785" i="1" a="1"/>
  <c r="F7785" i="1" s="1"/>
  <c r="F7786" i="1" a="1"/>
  <c r="F7786" i="1" s="1"/>
  <c r="F7787" i="1" a="1"/>
  <c r="F7787" i="1" s="1"/>
  <c r="F7788" i="1" a="1"/>
  <c r="F7788" i="1" s="1"/>
  <c r="F7789" i="1" a="1"/>
  <c r="F7789" i="1" s="1"/>
  <c r="F7790" i="1" a="1"/>
  <c r="F7790" i="1" s="1"/>
  <c r="F7791" i="1" a="1"/>
  <c r="F7791" i="1" s="1"/>
  <c r="F7792" i="1" a="1"/>
  <c r="F7792" i="1" s="1"/>
  <c r="F7793" i="1" a="1"/>
  <c r="F7793" i="1" s="1"/>
  <c r="F7794" i="1" a="1"/>
  <c r="F7794" i="1" s="1"/>
  <c r="F7795" i="1" a="1"/>
  <c r="F7795" i="1" s="1"/>
  <c r="F7796" i="1" a="1"/>
  <c r="F7796" i="1" s="1"/>
  <c r="F7797" i="1" a="1"/>
  <c r="F7797" i="1" s="1"/>
  <c r="F7798" i="1" a="1"/>
  <c r="F7798" i="1" s="1"/>
  <c r="F7799" i="1" a="1"/>
  <c r="F7799" i="1" s="1"/>
  <c r="F7800" i="1" a="1"/>
  <c r="F7800" i="1" s="1"/>
  <c r="F7801" i="1" a="1"/>
  <c r="F7801" i="1" s="1"/>
  <c r="F7802" i="1" a="1"/>
  <c r="F7802" i="1" s="1"/>
  <c r="F7803" i="1" a="1"/>
  <c r="F7803" i="1" s="1"/>
  <c r="F7804" i="1" a="1"/>
  <c r="F7804" i="1" s="1"/>
  <c r="F7805" i="1" a="1"/>
  <c r="F7805" i="1" s="1"/>
  <c r="F7806" i="1" a="1"/>
  <c r="F7806" i="1" s="1"/>
  <c r="F7807" i="1" a="1"/>
  <c r="F7807" i="1" s="1"/>
  <c r="F7808" i="1" a="1"/>
  <c r="F7808" i="1" s="1"/>
  <c r="F7809" i="1" a="1"/>
  <c r="F7809" i="1" s="1"/>
  <c r="F7810" i="1" a="1"/>
  <c r="F7810" i="1" s="1"/>
  <c r="F7811" i="1" a="1"/>
  <c r="F7811" i="1" s="1"/>
  <c r="F7812" i="1" a="1"/>
  <c r="F7812" i="1" s="1"/>
  <c r="F7813" i="1" a="1"/>
  <c r="F7813" i="1" s="1"/>
  <c r="F7814" i="1" a="1"/>
  <c r="F7814" i="1" s="1"/>
  <c r="F7815" i="1" a="1"/>
  <c r="F7815" i="1" s="1"/>
  <c r="F7816" i="1" a="1"/>
  <c r="F7816" i="1" s="1"/>
  <c r="F7817" i="1" a="1"/>
  <c r="F7817" i="1" s="1"/>
  <c r="F7818" i="1" a="1"/>
  <c r="F7818" i="1" s="1"/>
  <c r="F7819" i="1" a="1"/>
  <c r="F7819" i="1" s="1"/>
  <c r="F7820" i="1" a="1"/>
  <c r="F7820" i="1" s="1"/>
  <c r="F7821" i="1" a="1"/>
  <c r="F7821" i="1" s="1"/>
  <c r="F7822" i="1" a="1"/>
  <c r="F7822" i="1" s="1"/>
  <c r="F7823" i="1" a="1"/>
  <c r="F7823" i="1" s="1"/>
  <c r="F7824" i="1" a="1"/>
  <c r="F7824" i="1" s="1"/>
  <c r="F7825" i="1" a="1"/>
  <c r="F7825" i="1" s="1"/>
  <c r="F7826" i="1" a="1"/>
  <c r="F7826" i="1" s="1"/>
  <c r="F7827" i="1" a="1"/>
  <c r="F7827" i="1" s="1"/>
  <c r="F7828" i="1" a="1"/>
  <c r="F7828" i="1" s="1"/>
  <c r="F7829" i="1" a="1"/>
  <c r="F7829" i="1" s="1"/>
  <c r="F7830" i="1" a="1"/>
  <c r="F7830" i="1" s="1"/>
  <c r="F7831" i="1" a="1"/>
  <c r="F7831" i="1" s="1"/>
  <c r="F7832" i="1" a="1"/>
  <c r="F7832" i="1" s="1"/>
  <c r="F7833" i="1" a="1"/>
  <c r="F7833" i="1" s="1"/>
  <c r="F7834" i="1" a="1"/>
  <c r="F7834" i="1" s="1"/>
  <c r="F7835" i="1" a="1"/>
  <c r="F7835" i="1" s="1"/>
  <c r="F7836" i="1" a="1"/>
  <c r="F7836" i="1" s="1"/>
  <c r="F7837" i="1" a="1"/>
  <c r="F7837" i="1" s="1"/>
  <c r="F7838" i="1" a="1"/>
  <c r="F7838" i="1" s="1"/>
  <c r="F7839" i="1" a="1"/>
  <c r="F7839" i="1" s="1"/>
  <c r="F7840" i="1" a="1"/>
  <c r="F7840" i="1" s="1"/>
  <c r="F7841" i="1" a="1"/>
  <c r="F7841" i="1" s="1"/>
  <c r="F7842" i="1" a="1"/>
  <c r="F7842" i="1" s="1"/>
  <c r="F7843" i="1" a="1"/>
  <c r="F7843" i="1" s="1"/>
  <c r="F7844" i="1" a="1"/>
  <c r="F7844" i="1" s="1"/>
  <c r="F7845" i="1" a="1"/>
  <c r="F7845" i="1" s="1"/>
  <c r="F7846" i="1" a="1"/>
  <c r="F7846" i="1" s="1"/>
  <c r="F7847" i="1" a="1"/>
  <c r="F7847" i="1" s="1"/>
  <c r="F7848" i="1" a="1"/>
  <c r="F7848" i="1" s="1"/>
  <c r="F7849" i="1" a="1"/>
  <c r="F7849" i="1" s="1"/>
  <c r="F7850" i="1" a="1"/>
  <c r="F7850" i="1" s="1"/>
  <c r="F7851" i="1" a="1"/>
  <c r="F7851" i="1" s="1"/>
  <c r="F7852" i="1" a="1"/>
  <c r="F7852" i="1" s="1"/>
  <c r="F7853" i="1" a="1"/>
  <c r="F7853" i="1" s="1"/>
  <c r="F7854" i="1" a="1"/>
  <c r="F7854" i="1" s="1"/>
  <c r="F7855" i="1" a="1"/>
  <c r="F7855" i="1" s="1"/>
  <c r="F7856" i="1" a="1"/>
  <c r="F7856" i="1" s="1"/>
  <c r="F7857" i="1" a="1"/>
  <c r="F7857" i="1" s="1"/>
  <c r="F7858" i="1" a="1"/>
  <c r="F7858" i="1" s="1"/>
  <c r="F7859" i="1" a="1"/>
  <c r="F7859" i="1" s="1"/>
  <c r="F7860" i="1" a="1"/>
  <c r="F7860" i="1" s="1"/>
  <c r="F7861" i="1" a="1"/>
  <c r="F7861" i="1" s="1"/>
  <c r="F7862" i="1" a="1"/>
  <c r="F7862" i="1" s="1"/>
  <c r="F7863" i="1" a="1"/>
  <c r="F7863" i="1" s="1"/>
  <c r="F7864" i="1" a="1"/>
  <c r="F7864" i="1" s="1"/>
  <c r="F7865" i="1" a="1"/>
  <c r="F7865" i="1" s="1"/>
  <c r="F7866" i="1" a="1"/>
  <c r="F7866" i="1" s="1"/>
  <c r="F7867" i="1" a="1"/>
  <c r="F7867" i="1" s="1"/>
  <c r="F7868" i="1" a="1"/>
  <c r="F7868" i="1" s="1"/>
  <c r="F7869" i="1" a="1"/>
  <c r="F7869" i="1" s="1"/>
  <c r="F7870" i="1" a="1"/>
  <c r="F7870" i="1" s="1"/>
  <c r="F7871" i="1" a="1"/>
  <c r="F7871" i="1" s="1"/>
  <c r="F7872" i="1" a="1"/>
  <c r="F7872" i="1" s="1"/>
  <c r="F7873" i="1" a="1"/>
  <c r="F7873" i="1" s="1"/>
  <c r="F7874" i="1" a="1"/>
  <c r="F7874" i="1" s="1"/>
  <c r="F7875" i="1" a="1"/>
  <c r="F7875" i="1" s="1"/>
  <c r="F7876" i="1" a="1"/>
  <c r="F7876" i="1" s="1"/>
  <c r="F7877" i="1" a="1"/>
  <c r="F7877" i="1" s="1"/>
  <c r="F7878" i="1" a="1"/>
  <c r="F7878" i="1" s="1"/>
  <c r="F7879" i="1" a="1"/>
  <c r="F7879" i="1" s="1"/>
  <c r="F7880" i="1" a="1"/>
  <c r="F7880" i="1" s="1"/>
  <c r="F7881" i="1" a="1"/>
  <c r="F7881" i="1" s="1"/>
  <c r="F7882" i="1" a="1"/>
  <c r="F7882" i="1" s="1"/>
  <c r="F7883" i="1" a="1"/>
  <c r="F7883" i="1" s="1"/>
  <c r="F7884" i="1" a="1"/>
  <c r="F7884" i="1" s="1"/>
  <c r="F7885" i="1" a="1"/>
  <c r="F7885" i="1" s="1"/>
  <c r="F7886" i="1" a="1"/>
  <c r="F7886" i="1" s="1"/>
  <c r="F7887" i="1" a="1"/>
  <c r="F7887" i="1" s="1"/>
  <c r="F7888" i="1" a="1"/>
  <c r="F7888" i="1" s="1"/>
  <c r="F7889" i="1" a="1"/>
  <c r="F7889" i="1" s="1"/>
  <c r="F7890" i="1" a="1"/>
  <c r="F7890" i="1" s="1"/>
  <c r="F7891" i="1" a="1"/>
  <c r="F7891" i="1" s="1"/>
  <c r="F7892" i="1" a="1"/>
  <c r="F7892" i="1" s="1"/>
  <c r="F7893" i="1" a="1"/>
  <c r="F7893" i="1" s="1"/>
  <c r="F7894" i="1" a="1"/>
  <c r="F7894" i="1" s="1"/>
  <c r="F7895" i="1" a="1"/>
  <c r="F7895" i="1" s="1"/>
  <c r="F7896" i="1" a="1"/>
  <c r="F7896" i="1" s="1"/>
  <c r="F7897" i="1" a="1"/>
  <c r="F7897" i="1" s="1"/>
  <c r="F7898" i="1" a="1"/>
  <c r="F7898" i="1" s="1"/>
  <c r="F7899" i="1" a="1"/>
  <c r="F7899" i="1" s="1"/>
  <c r="F7900" i="1" a="1"/>
  <c r="F7900" i="1" s="1"/>
  <c r="F7901" i="1" a="1"/>
  <c r="F7901" i="1" s="1"/>
  <c r="F7902" i="1" a="1"/>
  <c r="F7902" i="1" s="1"/>
  <c r="F7903" i="1" a="1"/>
  <c r="F7903" i="1" s="1"/>
  <c r="F7904" i="1" a="1"/>
  <c r="F7904" i="1" s="1"/>
  <c r="F7905" i="1" a="1"/>
  <c r="F7905" i="1" s="1"/>
  <c r="F7906" i="1" a="1"/>
  <c r="F7906" i="1" s="1"/>
  <c r="F7907" i="1" a="1"/>
  <c r="F7907" i="1" s="1"/>
  <c r="F7908" i="1" a="1"/>
  <c r="F7908" i="1" s="1"/>
  <c r="F7909" i="1" a="1"/>
  <c r="F7909" i="1" s="1"/>
  <c r="F7910" i="1" a="1"/>
  <c r="F7910" i="1" s="1"/>
  <c r="F7911" i="1" a="1"/>
  <c r="F7911" i="1" s="1"/>
  <c r="F7912" i="1" a="1"/>
  <c r="F7912" i="1" s="1"/>
  <c r="F7913" i="1" a="1"/>
  <c r="F7913" i="1" s="1"/>
  <c r="F7914" i="1" a="1"/>
  <c r="F7914" i="1" s="1"/>
  <c r="F7915" i="1" a="1"/>
  <c r="F7915" i="1" s="1"/>
  <c r="F7916" i="1" a="1"/>
  <c r="F7916" i="1" s="1"/>
  <c r="F7917" i="1" a="1"/>
  <c r="F7917" i="1" s="1"/>
  <c r="F7918" i="1" a="1"/>
  <c r="F7918" i="1" s="1"/>
  <c r="F7919" i="1" a="1"/>
  <c r="F7919" i="1" s="1"/>
  <c r="F7920" i="1" a="1"/>
  <c r="F7920" i="1" s="1"/>
  <c r="F7921" i="1" a="1"/>
  <c r="F7921" i="1" s="1"/>
  <c r="F7922" i="1" a="1"/>
  <c r="F7922" i="1" s="1"/>
  <c r="F7923" i="1" a="1"/>
  <c r="F7923" i="1" s="1"/>
  <c r="F7924" i="1" a="1"/>
  <c r="F7924" i="1" s="1"/>
  <c r="F7925" i="1" a="1"/>
  <c r="F7925" i="1" s="1"/>
  <c r="F7926" i="1" a="1"/>
  <c r="F7926" i="1" s="1"/>
  <c r="F7927" i="1" a="1"/>
  <c r="F7927" i="1" s="1"/>
  <c r="F7928" i="1" a="1"/>
  <c r="F7928" i="1" s="1"/>
  <c r="F7929" i="1" a="1"/>
  <c r="F7929" i="1" s="1"/>
  <c r="F7930" i="1" a="1"/>
  <c r="F7930" i="1" s="1"/>
  <c r="F7931" i="1" a="1"/>
  <c r="F7931" i="1" s="1"/>
  <c r="F7932" i="1" a="1"/>
  <c r="F7932" i="1" s="1"/>
  <c r="F7933" i="1" a="1"/>
  <c r="F7933" i="1" s="1"/>
  <c r="F7934" i="1" a="1"/>
  <c r="F7934" i="1" s="1"/>
  <c r="F7935" i="1" a="1"/>
  <c r="F7935" i="1" s="1"/>
  <c r="F7936" i="1" a="1"/>
  <c r="F7936" i="1" s="1"/>
  <c r="F7937" i="1" a="1"/>
  <c r="F7937" i="1" s="1"/>
  <c r="F7938" i="1" a="1"/>
  <c r="F7938" i="1" s="1"/>
  <c r="F7939" i="1" a="1"/>
  <c r="F7939" i="1" s="1"/>
  <c r="F7940" i="1" a="1"/>
  <c r="F7940" i="1" s="1"/>
  <c r="F7941" i="1" a="1"/>
  <c r="F7941" i="1" s="1"/>
  <c r="F7942" i="1" a="1"/>
  <c r="F7942" i="1" s="1"/>
  <c r="F7943" i="1" a="1"/>
  <c r="F7943" i="1" s="1"/>
  <c r="F7944" i="1" a="1"/>
  <c r="F7944" i="1" s="1"/>
  <c r="F7945" i="1" a="1"/>
  <c r="F7945" i="1" s="1"/>
  <c r="F7946" i="1" a="1"/>
  <c r="F7946" i="1" s="1"/>
  <c r="F7947" i="1" a="1"/>
  <c r="F7947" i="1" s="1"/>
  <c r="F7948" i="1" a="1"/>
  <c r="F7948" i="1" s="1"/>
  <c r="F7949" i="1" a="1"/>
  <c r="F7949" i="1" s="1"/>
  <c r="F7950" i="1" a="1"/>
  <c r="F7950" i="1" s="1"/>
  <c r="F7951" i="1" a="1"/>
  <c r="F7951" i="1" s="1"/>
  <c r="F7952" i="1" a="1"/>
  <c r="F7952" i="1" s="1"/>
  <c r="F7953" i="1" a="1"/>
  <c r="F7953" i="1" s="1"/>
  <c r="F7954" i="1" a="1"/>
  <c r="F7954" i="1" s="1"/>
  <c r="F7955" i="1" a="1"/>
  <c r="F7955" i="1" s="1"/>
  <c r="F7956" i="1" a="1"/>
  <c r="F7956" i="1" s="1"/>
  <c r="F7957" i="1" a="1"/>
  <c r="F7957" i="1" s="1"/>
  <c r="F7958" i="1" a="1"/>
  <c r="F7958" i="1" s="1"/>
  <c r="F7959" i="1" a="1"/>
  <c r="F7959" i="1" s="1"/>
  <c r="F7960" i="1" a="1"/>
  <c r="F7960" i="1" s="1"/>
  <c r="F7961" i="1" a="1"/>
  <c r="F7961" i="1" s="1"/>
  <c r="F7962" i="1" a="1"/>
  <c r="F7962" i="1" s="1"/>
  <c r="F7963" i="1" a="1"/>
  <c r="F7963" i="1" s="1"/>
  <c r="F7964" i="1" a="1"/>
  <c r="F7964" i="1" s="1"/>
  <c r="F7965" i="1" a="1"/>
  <c r="F7965" i="1" s="1"/>
  <c r="F7966" i="1" a="1"/>
  <c r="F7966" i="1" s="1"/>
  <c r="F7967" i="1" a="1"/>
  <c r="F7967" i="1" s="1"/>
  <c r="F7968" i="1" a="1"/>
  <c r="F7968" i="1" s="1"/>
  <c r="F7969" i="1" a="1"/>
  <c r="F7969" i="1" s="1"/>
  <c r="F7970" i="1" a="1"/>
  <c r="F7970" i="1" s="1"/>
  <c r="F7971" i="1" a="1"/>
  <c r="F7971" i="1" s="1"/>
  <c r="F7972" i="1" a="1"/>
  <c r="F7972" i="1" s="1"/>
  <c r="F7973" i="1" a="1"/>
  <c r="F7973" i="1" s="1"/>
  <c r="F7974" i="1" a="1"/>
  <c r="F7974" i="1" s="1"/>
  <c r="F7975" i="1" a="1"/>
  <c r="F7975" i="1" s="1"/>
  <c r="F7976" i="1" a="1"/>
  <c r="F7976" i="1" s="1"/>
  <c r="F7977" i="1" a="1"/>
  <c r="F7977" i="1" s="1"/>
  <c r="F7978" i="1" a="1"/>
  <c r="F7978" i="1" s="1"/>
  <c r="F7979" i="1" a="1"/>
  <c r="F7979" i="1" s="1"/>
  <c r="F7980" i="1" a="1"/>
  <c r="F7980" i="1" s="1"/>
  <c r="F7981" i="1" a="1"/>
  <c r="F7981" i="1" s="1"/>
  <c r="F7982" i="1" a="1"/>
  <c r="F7982" i="1" s="1"/>
  <c r="F7983" i="1" a="1"/>
  <c r="F7983" i="1" s="1"/>
  <c r="F7984" i="1" a="1"/>
  <c r="F7984" i="1" s="1"/>
  <c r="F7985" i="1" a="1"/>
  <c r="F7985" i="1" s="1"/>
  <c r="F7986" i="1" a="1"/>
  <c r="F7986" i="1" s="1"/>
  <c r="F7987" i="1" a="1"/>
  <c r="F7987" i="1" s="1"/>
  <c r="F7988" i="1" a="1"/>
  <c r="F7988" i="1" s="1"/>
  <c r="F7989" i="1" a="1"/>
  <c r="F7989" i="1" s="1"/>
  <c r="F7990" i="1" a="1"/>
  <c r="F7990" i="1" s="1"/>
  <c r="F7991" i="1" a="1"/>
  <c r="F7991" i="1" s="1"/>
  <c r="F7992" i="1" a="1"/>
  <c r="F7992" i="1" s="1"/>
  <c r="F7993" i="1" a="1"/>
  <c r="F7993" i="1" s="1"/>
  <c r="F7994" i="1" a="1"/>
  <c r="F7994" i="1" s="1"/>
  <c r="F7995" i="1" a="1"/>
  <c r="F7995" i="1" s="1"/>
  <c r="F7996" i="1" a="1"/>
  <c r="F7996" i="1" s="1"/>
  <c r="F7997" i="1" a="1"/>
  <c r="F7997" i="1" s="1"/>
  <c r="F7998" i="1" a="1"/>
  <c r="F7998" i="1" s="1"/>
  <c r="F7999" i="1" a="1"/>
  <c r="F7999" i="1" s="1"/>
  <c r="F8000" i="1" a="1"/>
  <c r="F8000" i="1" s="1"/>
  <c r="F8001" i="1" a="1"/>
  <c r="F8001" i="1" s="1"/>
  <c r="F8002" i="1" a="1"/>
  <c r="F8002" i="1" s="1"/>
  <c r="F8003" i="1" a="1"/>
  <c r="F8003" i="1" s="1"/>
  <c r="F8004" i="1" a="1"/>
  <c r="F8004" i="1" s="1"/>
  <c r="F8005" i="1" a="1"/>
  <c r="F8005" i="1" s="1"/>
  <c r="F8006" i="1" a="1"/>
  <c r="F8006" i="1" s="1"/>
  <c r="F8007" i="1" a="1"/>
  <c r="F8007" i="1" s="1"/>
  <c r="F8008" i="1" a="1"/>
  <c r="F8008" i="1" s="1"/>
  <c r="F8009" i="1" a="1"/>
  <c r="F8009" i="1" s="1"/>
  <c r="F8010" i="1" a="1"/>
  <c r="F8010" i="1" s="1"/>
  <c r="F8011" i="1" a="1"/>
  <c r="F8011" i="1" s="1"/>
  <c r="F8012" i="1" a="1"/>
  <c r="F8012" i="1" s="1"/>
  <c r="F8013" i="1" a="1"/>
  <c r="F8013" i="1" s="1"/>
  <c r="F8014" i="1" a="1"/>
  <c r="F8014" i="1" s="1"/>
  <c r="F8015" i="1" a="1"/>
  <c r="F8015" i="1" s="1"/>
  <c r="F8016" i="1" a="1"/>
  <c r="F8016" i="1" s="1"/>
  <c r="F8017" i="1" a="1"/>
  <c r="F8017" i="1" s="1"/>
  <c r="F8018" i="1" a="1"/>
  <c r="F8018" i="1" s="1"/>
  <c r="F8019" i="1" a="1"/>
  <c r="F8019" i="1" s="1"/>
  <c r="F8020" i="1" a="1"/>
  <c r="F8020" i="1" s="1"/>
  <c r="F8021" i="1" a="1"/>
  <c r="F8021" i="1" s="1"/>
  <c r="F8022" i="1" a="1"/>
  <c r="F8022" i="1" s="1"/>
  <c r="F8023" i="1" a="1"/>
  <c r="F8023" i="1" s="1"/>
  <c r="F8024" i="1" a="1"/>
  <c r="F8024" i="1" s="1"/>
  <c r="F8025" i="1" a="1"/>
  <c r="F8025" i="1" s="1"/>
  <c r="F8026" i="1" a="1"/>
  <c r="F8026" i="1" s="1"/>
  <c r="F8027" i="1" a="1"/>
  <c r="F8027" i="1" s="1"/>
  <c r="F8028" i="1" a="1"/>
  <c r="F8028" i="1" s="1"/>
  <c r="F8029" i="1" a="1"/>
  <c r="F8029" i="1" s="1"/>
  <c r="F8030" i="1" a="1"/>
  <c r="F8030" i="1" s="1"/>
  <c r="F8031" i="1" a="1"/>
  <c r="F8031" i="1" s="1"/>
  <c r="F8032" i="1" a="1"/>
  <c r="F8032" i="1" s="1"/>
  <c r="F8033" i="1" a="1"/>
  <c r="F8033" i="1" s="1"/>
  <c r="F8034" i="1" a="1"/>
  <c r="F8034" i="1" s="1"/>
  <c r="F8035" i="1" a="1"/>
  <c r="F8035" i="1" s="1"/>
  <c r="F8036" i="1" a="1"/>
  <c r="F8036" i="1" s="1"/>
  <c r="F8037" i="1" a="1"/>
  <c r="F8037" i="1" s="1"/>
  <c r="F8038" i="1" a="1"/>
  <c r="F8038" i="1" s="1"/>
  <c r="F8039" i="1" a="1"/>
  <c r="F8039" i="1" s="1"/>
  <c r="F8040" i="1" a="1"/>
  <c r="F8040" i="1" s="1"/>
  <c r="F8041" i="1" a="1"/>
  <c r="F8041" i="1" s="1"/>
  <c r="F8042" i="1" a="1"/>
  <c r="F8042" i="1" s="1"/>
  <c r="F8043" i="1" a="1"/>
  <c r="F8043" i="1" s="1"/>
  <c r="F8044" i="1" a="1"/>
  <c r="F8044" i="1" s="1"/>
  <c r="F8045" i="1" a="1"/>
  <c r="F8045" i="1" s="1"/>
  <c r="F8046" i="1" a="1"/>
  <c r="F8046" i="1" s="1"/>
  <c r="F8047" i="1" a="1"/>
  <c r="F8047" i="1" s="1"/>
  <c r="F8048" i="1" a="1"/>
  <c r="F8048" i="1" s="1"/>
  <c r="F8049" i="1" a="1"/>
  <c r="F8049" i="1" s="1"/>
  <c r="F8050" i="1" a="1"/>
  <c r="F8050" i="1" s="1"/>
  <c r="F8051" i="1" a="1"/>
  <c r="F8051" i="1" s="1"/>
  <c r="F8052" i="1" a="1"/>
  <c r="F8052" i="1" s="1"/>
  <c r="F8053" i="1" a="1"/>
  <c r="F8053" i="1" s="1"/>
  <c r="F8054" i="1" a="1"/>
  <c r="F8054" i="1" s="1"/>
  <c r="F8055" i="1" a="1"/>
  <c r="F8055" i="1" s="1"/>
  <c r="F8056" i="1" a="1"/>
  <c r="F8056" i="1" s="1"/>
  <c r="F8057" i="1" a="1"/>
  <c r="F8057" i="1" s="1"/>
  <c r="F8058" i="1" a="1"/>
  <c r="F8058" i="1" s="1"/>
  <c r="F8059" i="1" a="1"/>
  <c r="F8059" i="1" s="1"/>
  <c r="F8060" i="1" a="1"/>
  <c r="F8060" i="1" s="1"/>
  <c r="F8061" i="1" a="1"/>
  <c r="F8061" i="1" s="1"/>
  <c r="F8062" i="1" a="1"/>
  <c r="F8062" i="1" s="1"/>
  <c r="F8063" i="1" a="1"/>
  <c r="F8063" i="1" s="1"/>
  <c r="F8064" i="1" a="1"/>
  <c r="F8064" i="1" s="1"/>
  <c r="F8065" i="1" a="1"/>
  <c r="F8065" i="1" s="1"/>
  <c r="F8066" i="1" a="1"/>
  <c r="F8066" i="1" s="1"/>
  <c r="F8067" i="1" a="1"/>
  <c r="F8067" i="1" s="1"/>
  <c r="F8068" i="1" a="1"/>
  <c r="F8068" i="1" s="1"/>
  <c r="F8069" i="1" a="1"/>
  <c r="F8069" i="1" s="1"/>
  <c r="F8070" i="1" a="1"/>
  <c r="F8070" i="1" s="1"/>
  <c r="F8071" i="1" a="1"/>
  <c r="F8071" i="1" s="1"/>
  <c r="F8072" i="1" a="1"/>
  <c r="F8072" i="1" s="1"/>
  <c r="F8073" i="1" a="1"/>
  <c r="F8073" i="1" s="1"/>
  <c r="F8074" i="1" a="1"/>
  <c r="F8074" i="1" s="1"/>
  <c r="F8075" i="1" a="1"/>
  <c r="F8075" i="1" s="1"/>
  <c r="F8076" i="1" a="1"/>
  <c r="F8076" i="1" s="1"/>
  <c r="F8077" i="1" a="1"/>
  <c r="F8077" i="1" s="1"/>
  <c r="F8078" i="1" a="1"/>
  <c r="F8078" i="1" s="1"/>
  <c r="F8079" i="1" a="1"/>
  <c r="F8079" i="1" s="1"/>
  <c r="F8080" i="1" a="1"/>
  <c r="F8080" i="1" s="1"/>
  <c r="F8081" i="1" a="1"/>
  <c r="F8081" i="1" s="1"/>
  <c r="F8082" i="1" a="1"/>
  <c r="F8082" i="1" s="1"/>
  <c r="F8083" i="1" a="1"/>
  <c r="F8083" i="1" s="1"/>
  <c r="F8084" i="1" a="1"/>
  <c r="F8084" i="1" s="1"/>
  <c r="F8085" i="1" a="1"/>
  <c r="F8085" i="1" s="1"/>
  <c r="F8086" i="1" a="1"/>
  <c r="F8086" i="1" s="1"/>
  <c r="F8087" i="1" a="1"/>
  <c r="F8087" i="1" s="1"/>
  <c r="F8088" i="1" a="1"/>
  <c r="F8088" i="1" s="1"/>
  <c r="F8089" i="1" a="1"/>
  <c r="F8089" i="1" s="1"/>
  <c r="F8090" i="1" a="1"/>
  <c r="F8090" i="1" s="1"/>
  <c r="F8091" i="1" a="1"/>
  <c r="F8091" i="1" s="1"/>
  <c r="F8092" i="1" a="1"/>
  <c r="F8092" i="1" s="1"/>
  <c r="F8093" i="1" a="1"/>
  <c r="F8093" i="1" s="1"/>
  <c r="F8094" i="1" a="1"/>
  <c r="F8094" i="1" s="1"/>
  <c r="F8095" i="1" a="1"/>
  <c r="F8095" i="1" s="1"/>
  <c r="F8096" i="1" a="1"/>
  <c r="F8096" i="1" s="1"/>
  <c r="F8097" i="1" a="1"/>
  <c r="F8097" i="1" s="1"/>
  <c r="F8098" i="1" a="1"/>
  <c r="F8098" i="1" s="1"/>
  <c r="F8099" i="1" a="1"/>
  <c r="F8099" i="1" s="1"/>
  <c r="F8100" i="1" a="1"/>
  <c r="F8100" i="1" s="1"/>
  <c r="F8101" i="1" a="1"/>
  <c r="F8101" i="1" s="1"/>
  <c r="F8102" i="1" a="1"/>
  <c r="F8102" i="1" s="1"/>
  <c r="F8103" i="1" a="1"/>
  <c r="F8103" i="1" s="1"/>
  <c r="F8104" i="1" a="1"/>
  <c r="F8104" i="1" s="1"/>
  <c r="F8105" i="1" a="1"/>
  <c r="F8105" i="1" s="1"/>
  <c r="F8106" i="1" a="1"/>
  <c r="F8106" i="1" s="1"/>
  <c r="F8107" i="1" a="1"/>
  <c r="F8107" i="1" s="1"/>
  <c r="F8108" i="1" a="1"/>
  <c r="F8108" i="1" s="1"/>
  <c r="F8109" i="1" a="1"/>
  <c r="F8109" i="1" s="1"/>
  <c r="F8110" i="1" a="1"/>
  <c r="F8110" i="1" s="1"/>
  <c r="F8111" i="1" a="1"/>
  <c r="F8111" i="1" s="1"/>
  <c r="F8112" i="1" a="1"/>
  <c r="F8112" i="1" s="1"/>
  <c r="F8113" i="1" a="1"/>
  <c r="F8113" i="1" s="1"/>
  <c r="F8114" i="1" a="1"/>
  <c r="F8114" i="1" s="1"/>
  <c r="F8115" i="1" a="1"/>
  <c r="F8115" i="1" s="1"/>
  <c r="F8116" i="1" a="1"/>
  <c r="F8116" i="1" s="1"/>
  <c r="F8117" i="1" a="1"/>
  <c r="F8117" i="1" s="1"/>
  <c r="F8118" i="1" a="1"/>
  <c r="F8118" i="1" s="1"/>
  <c r="F8119" i="1" a="1"/>
  <c r="F8119" i="1" s="1"/>
  <c r="F8120" i="1" a="1"/>
  <c r="F8120" i="1" s="1"/>
  <c r="F8121" i="1" a="1"/>
  <c r="F8121" i="1" s="1"/>
  <c r="F8122" i="1" a="1"/>
  <c r="F8122" i="1" s="1"/>
  <c r="F8123" i="1" a="1"/>
  <c r="F8123" i="1" s="1"/>
  <c r="F8124" i="1" a="1"/>
  <c r="F8124" i="1" s="1"/>
  <c r="F8125" i="1" a="1"/>
  <c r="F8125" i="1" s="1"/>
  <c r="F8126" i="1" a="1"/>
  <c r="F8126" i="1" s="1"/>
  <c r="F8127" i="1" a="1"/>
  <c r="F8127" i="1" s="1"/>
  <c r="F8128" i="1" a="1"/>
  <c r="F8128" i="1" s="1"/>
  <c r="F8129" i="1" a="1"/>
  <c r="F8129" i="1" s="1"/>
  <c r="F8130" i="1" a="1"/>
  <c r="F8130" i="1" s="1"/>
  <c r="F8131" i="1" a="1"/>
  <c r="F8131" i="1" s="1"/>
  <c r="F8132" i="1" a="1"/>
  <c r="F8132" i="1" s="1"/>
  <c r="F8133" i="1" a="1"/>
  <c r="F8133" i="1" s="1"/>
  <c r="F8134" i="1" a="1"/>
  <c r="F8134" i="1" s="1"/>
  <c r="F8135" i="1" a="1"/>
  <c r="F8135" i="1" s="1"/>
  <c r="F8136" i="1" a="1"/>
  <c r="F8136" i="1" s="1"/>
  <c r="F8137" i="1" a="1"/>
  <c r="F8137" i="1" s="1"/>
  <c r="F8138" i="1" a="1"/>
  <c r="F8138" i="1" s="1"/>
  <c r="F8139" i="1" a="1"/>
  <c r="F8139" i="1" s="1"/>
  <c r="F8140" i="1" a="1"/>
  <c r="F8140" i="1" s="1"/>
  <c r="F8141" i="1" a="1"/>
  <c r="F8141" i="1" s="1"/>
  <c r="F8142" i="1" a="1"/>
  <c r="F8142" i="1" s="1"/>
  <c r="F8143" i="1" a="1"/>
  <c r="F8143" i="1" s="1"/>
  <c r="F8144" i="1" a="1"/>
  <c r="F8144" i="1" s="1"/>
  <c r="F8145" i="1" a="1"/>
  <c r="F8145" i="1" s="1"/>
  <c r="F8146" i="1" a="1"/>
  <c r="F8146" i="1" s="1"/>
  <c r="F8147" i="1" a="1"/>
  <c r="F8147" i="1" s="1"/>
  <c r="F8148" i="1" a="1"/>
  <c r="F8148" i="1" s="1"/>
  <c r="F8149" i="1" a="1"/>
  <c r="F8149" i="1" s="1"/>
  <c r="F8150" i="1" a="1"/>
  <c r="F8150" i="1" s="1"/>
  <c r="F8151" i="1" a="1"/>
  <c r="F8151" i="1" s="1"/>
  <c r="F8152" i="1" a="1"/>
  <c r="F8152" i="1" s="1"/>
  <c r="F8153" i="1" a="1"/>
  <c r="F8153" i="1" s="1"/>
  <c r="F8154" i="1" a="1"/>
  <c r="F8154" i="1" s="1"/>
  <c r="F8155" i="1" a="1"/>
  <c r="F8155" i="1" s="1"/>
  <c r="F8156" i="1" a="1"/>
  <c r="F8156" i="1" s="1"/>
  <c r="F8157" i="1" a="1"/>
  <c r="F8157" i="1" s="1"/>
  <c r="F8158" i="1" a="1"/>
  <c r="F8158" i="1" s="1"/>
  <c r="F8159" i="1" a="1"/>
  <c r="F8159" i="1" s="1"/>
  <c r="F8160" i="1" a="1"/>
  <c r="F8160" i="1" s="1"/>
  <c r="F8161" i="1" a="1"/>
  <c r="F8161" i="1" s="1"/>
  <c r="F8162" i="1" a="1"/>
  <c r="F8162" i="1" s="1"/>
  <c r="F8163" i="1" a="1"/>
  <c r="F8163" i="1" s="1"/>
  <c r="F8164" i="1" a="1"/>
  <c r="F8164" i="1" s="1"/>
  <c r="F8165" i="1" a="1"/>
  <c r="F8165" i="1" s="1"/>
  <c r="F8166" i="1" a="1"/>
  <c r="F8166" i="1" s="1"/>
  <c r="F8167" i="1" a="1"/>
  <c r="F8167" i="1" s="1"/>
  <c r="F8168" i="1" a="1"/>
  <c r="F8168" i="1" s="1"/>
  <c r="F8169" i="1" a="1"/>
  <c r="F8169" i="1" s="1"/>
  <c r="F8170" i="1" a="1"/>
  <c r="F8170" i="1" s="1"/>
  <c r="F8171" i="1" a="1"/>
  <c r="F8171" i="1" s="1"/>
  <c r="F8172" i="1" a="1"/>
  <c r="F8172" i="1" s="1"/>
  <c r="F8173" i="1" a="1"/>
  <c r="F8173" i="1" s="1"/>
  <c r="F8174" i="1" a="1"/>
  <c r="F8174" i="1" s="1"/>
  <c r="F8175" i="1" a="1"/>
  <c r="F8175" i="1" s="1"/>
  <c r="F8176" i="1" a="1"/>
  <c r="F8176" i="1" s="1"/>
  <c r="F8177" i="1" a="1"/>
  <c r="F8177" i="1" s="1"/>
  <c r="F8178" i="1" a="1"/>
  <c r="F8178" i="1" s="1"/>
  <c r="F8179" i="1" a="1"/>
  <c r="F8179" i="1" s="1"/>
  <c r="F8180" i="1" a="1"/>
  <c r="F8180" i="1" s="1"/>
  <c r="F8181" i="1" a="1"/>
  <c r="F8181" i="1" s="1"/>
  <c r="F8182" i="1" a="1"/>
  <c r="F8182" i="1" s="1"/>
  <c r="F8183" i="1" a="1"/>
  <c r="F8183" i="1" s="1"/>
  <c r="F8184" i="1" a="1"/>
  <c r="F8184" i="1" s="1"/>
  <c r="F8185" i="1" a="1"/>
  <c r="F8185" i="1" s="1"/>
  <c r="F8186" i="1" a="1"/>
  <c r="F8186" i="1" s="1"/>
  <c r="F8187" i="1" a="1"/>
  <c r="F8187" i="1" s="1"/>
  <c r="F8188" i="1" a="1"/>
  <c r="F8188" i="1" s="1"/>
  <c r="F8189" i="1" a="1"/>
  <c r="F8189" i="1" s="1"/>
  <c r="F8190" i="1" a="1"/>
  <c r="F8190" i="1" s="1"/>
  <c r="F8191" i="1" a="1"/>
  <c r="F8191" i="1" s="1"/>
  <c r="F8192" i="1" a="1"/>
  <c r="F8192" i="1" s="1"/>
  <c r="F8193" i="1" a="1"/>
  <c r="F8193" i="1" s="1"/>
  <c r="F8194" i="1" a="1"/>
  <c r="F8194" i="1" s="1"/>
  <c r="F8195" i="1" a="1"/>
  <c r="F8195" i="1" s="1"/>
  <c r="F8196" i="1" a="1"/>
  <c r="F8196" i="1" s="1"/>
  <c r="F8197" i="1" a="1"/>
  <c r="F8197" i="1" s="1"/>
  <c r="F8198" i="1" a="1"/>
  <c r="F8198" i="1" s="1"/>
  <c r="F8199" i="1" a="1"/>
  <c r="F8199" i="1" s="1"/>
  <c r="F8200" i="1" a="1"/>
  <c r="F8200" i="1" s="1"/>
  <c r="F8201" i="1" a="1"/>
  <c r="F8201" i="1" s="1"/>
  <c r="F8202" i="1" a="1"/>
  <c r="F8202" i="1" s="1"/>
  <c r="F8203" i="1" a="1"/>
  <c r="F8203" i="1" s="1"/>
  <c r="F8204" i="1" a="1"/>
  <c r="F8204" i="1" s="1"/>
  <c r="F8205" i="1" a="1"/>
  <c r="F8205" i="1" s="1"/>
  <c r="F8206" i="1" a="1"/>
  <c r="F8206" i="1" s="1"/>
  <c r="F8207" i="1" a="1"/>
  <c r="F8207" i="1" s="1"/>
  <c r="F8208" i="1" a="1"/>
  <c r="F8208" i="1" s="1"/>
  <c r="F8209" i="1" a="1"/>
  <c r="F8209" i="1" s="1"/>
  <c r="F8210" i="1" a="1"/>
  <c r="F8210" i="1" s="1"/>
  <c r="F8211" i="1" a="1"/>
  <c r="F8211" i="1" s="1"/>
  <c r="F8212" i="1" a="1"/>
  <c r="F8212" i="1" s="1"/>
  <c r="F8213" i="1" a="1"/>
  <c r="F8213" i="1" s="1"/>
  <c r="F8214" i="1" a="1"/>
  <c r="F8214" i="1" s="1"/>
  <c r="F8215" i="1" a="1"/>
  <c r="F8215" i="1" s="1"/>
  <c r="F8216" i="1" a="1"/>
  <c r="F8216" i="1" s="1"/>
  <c r="F8217" i="1" a="1"/>
  <c r="F8217" i="1" s="1"/>
  <c r="F8218" i="1" a="1"/>
  <c r="F8218" i="1" s="1"/>
  <c r="F8219" i="1" a="1"/>
  <c r="F8219" i="1" s="1"/>
  <c r="F8220" i="1" a="1"/>
  <c r="F8220" i="1" s="1"/>
  <c r="F8221" i="1" a="1"/>
  <c r="F8221" i="1" s="1"/>
  <c r="F8222" i="1" a="1"/>
  <c r="F8222" i="1" s="1"/>
  <c r="F8223" i="1" a="1"/>
  <c r="F8223" i="1" s="1"/>
  <c r="F8224" i="1" a="1"/>
  <c r="F8224" i="1" s="1"/>
  <c r="F8225" i="1" a="1"/>
  <c r="F8225" i="1" s="1"/>
  <c r="F8226" i="1" a="1"/>
  <c r="F8226" i="1" s="1"/>
  <c r="F8227" i="1" a="1"/>
  <c r="F8227" i="1" s="1"/>
  <c r="F8228" i="1" a="1"/>
  <c r="F8228" i="1" s="1"/>
  <c r="F8229" i="1" a="1"/>
  <c r="F8229" i="1" s="1"/>
  <c r="F8230" i="1" a="1"/>
  <c r="F8230" i="1" s="1"/>
  <c r="F8231" i="1" a="1"/>
  <c r="F8231" i="1" s="1"/>
  <c r="F8232" i="1" a="1"/>
  <c r="F8232" i="1" s="1"/>
  <c r="F8233" i="1" a="1"/>
  <c r="F8233" i="1" s="1"/>
  <c r="F8234" i="1" a="1"/>
  <c r="F8234" i="1" s="1"/>
  <c r="F8235" i="1" a="1"/>
  <c r="F8235" i="1" s="1"/>
  <c r="F8236" i="1" a="1"/>
  <c r="F8236" i="1" s="1"/>
  <c r="F8237" i="1" a="1"/>
  <c r="F8237" i="1" s="1"/>
  <c r="F8238" i="1" a="1"/>
  <c r="F8238" i="1" s="1"/>
  <c r="F8239" i="1" a="1"/>
  <c r="F8239" i="1" s="1"/>
  <c r="F8240" i="1" a="1"/>
  <c r="F8240" i="1" s="1"/>
  <c r="F8241" i="1" a="1"/>
  <c r="F8241" i="1" s="1"/>
  <c r="F8242" i="1" a="1"/>
  <c r="F8242" i="1" s="1"/>
  <c r="F8243" i="1" a="1"/>
  <c r="F8243" i="1" s="1"/>
  <c r="F8244" i="1" a="1"/>
  <c r="F8244" i="1" s="1"/>
  <c r="F8245" i="1" a="1"/>
  <c r="F8245" i="1" s="1"/>
  <c r="F8246" i="1" a="1"/>
  <c r="F8246" i="1" s="1"/>
  <c r="F8247" i="1" a="1"/>
  <c r="F8247" i="1" s="1"/>
  <c r="F8248" i="1" a="1"/>
  <c r="F8248" i="1" s="1"/>
  <c r="F8249" i="1" a="1"/>
  <c r="F8249" i="1" s="1"/>
  <c r="F8250" i="1" a="1"/>
  <c r="F8250" i="1" s="1"/>
  <c r="F8251" i="1" a="1"/>
  <c r="F8251" i="1" s="1"/>
  <c r="F8252" i="1" a="1"/>
  <c r="F8252" i="1" s="1"/>
  <c r="F8253" i="1" a="1"/>
  <c r="F8253" i="1" s="1"/>
  <c r="F8254" i="1" a="1"/>
  <c r="F8254" i="1" s="1"/>
  <c r="F8255" i="1" a="1"/>
  <c r="F8255" i="1" s="1"/>
  <c r="F8256" i="1" a="1"/>
  <c r="F8256" i="1" s="1"/>
  <c r="F8257" i="1" a="1"/>
  <c r="F8257" i="1" s="1"/>
  <c r="F8258" i="1" a="1"/>
  <c r="F8258" i="1" s="1"/>
  <c r="F8259" i="1" a="1"/>
  <c r="F8259" i="1" s="1"/>
  <c r="F8260" i="1" a="1"/>
  <c r="F8260" i="1" s="1"/>
  <c r="F8261" i="1" a="1"/>
  <c r="F8261" i="1" s="1"/>
  <c r="F8262" i="1" a="1"/>
  <c r="F8262" i="1" s="1"/>
  <c r="F8263" i="1" a="1"/>
  <c r="F8263" i="1" s="1"/>
  <c r="F8264" i="1" a="1"/>
  <c r="F8264" i="1" s="1"/>
  <c r="F8265" i="1" a="1"/>
  <c r="F8265" i="1" s="1"/>
  <c r="F8266" i="1" a="1"/>
  <c r="F8266" i="1" s="1"/>
  <c r="F8267" i="1" a="1"/>
  <c r="F8267" i="1" s="1"/>
  <c r="F8268" i="1" a="1"/>
  <c r="F8268" i="1" s="1"/>
  <c r="F8269" i="1" a="1"/>
  <c r="F8269" i="1" s="1"/>
  <c r="F8270" i="1" a="1"/>
  <c r="F8270" i="1" s="1"/>
  <c r="F8271" i="1" a="1"/>
  <c r="F8271" i="1" s="1"/>
  <c r="F8272" i="1" a="1"/>
  <c r="F8272" i="1" s="1"/>
  <c r="F8273" i="1" a="1"/>
  <c r="F8273" i="1" s="1"/>
  <c r="F8274" i="1" a="1"/>
  <c r="F8274" i="1" s="1"/>
  <c r="F8275" i="1" a="1"/>
  <c r="F8275" i="1" s="1"/>
  <c r="F8276" i="1" a="1"/>
  <c r="F8276" i="1" s="1"/>
  <c r="F8277" i="1" a="1"/>
  <c r="F8277" i="1" s="1"/>
  <c r="F8278" i="1" a="1"/>
  <c r="F8278" i="1" s="1"/>
  <c r="F8279" i="1" a="1"/>
  <c r="F8279" i="1" s="1"/>
  <c r="F8280" i="1" a="1"/>
  <c r="F8280" i="1" s="1"/>
  <c r="F8281" i="1" a="1"/>
  <c r="F8281" i="1" s="1"/>
  <c r="F8282" i="1" a="1"/>
  <c r="F8282" i="1" s="1"/>
  <c r="F8283" i="1" a="1"/>
  <c r="F8283" i="1" s="1"/>
  <c r="F8284" i="1" a="1"/>
  <c r="F8284" i="1" s="1"/>
  <c r="F8285" i="1" a="1"/>
  <c r="F8285" i="1" s="1"/>
  <c r="F8286" i="1" a="1"/>
  <c r="F8286" i="1" s="1"/>
  <c r="F8287" i="1" a="1"/>
  <c r="F8287" i="1" s="1"/>
  <c r="F8288" i="1" a="1"/>
  <c r="F8288" i="1" s="1"/>
  <c r="F8289" i="1" a="1"/>
  <c r="F8289" i="1" s="1"/>
  <c r="F8290" i="1" a="1"/>
  <c r="F8290" i="1" s="1"/>
  <c r="F8291" i="1" a="1"/>
  <c r="F8291" i="1" s="1"/>
  <c r="F8292" i="1" a="1"/>
  <c r="F8292" i="1" s="1"/>
  <c r="F8293" i="1" a="1"/>
  <c r="F8293" i="1" s="1"/>
  <c r="F8294" i="1" a="1"/>
  <c r="F8294" i="1" s="1"/>
  <c r="F8295" i="1" a="1"/>
  <c r="F8295" i="1" s="1"/>
  <c r="F8296" i="1" a="1"/>
  <c r="F8296" i="1" s="1"/>
  <c r="F8297" i="1" a="1"/>
  <c r="F8297" i="1" s="1"/>
  <c r="F8298" i="1" a="1"/>
  <c r="F8298" i="1" s="1"/>
  <c r="F8299" i="1" a="1"/>
  <c r="F8299" i="1" s="1"/>
  <c r="F8300" i="1" a="1"/>
  <c r="F8300" i="1" s="1"/>
  <c r="F8301" i="1" a="1"/>
  <c r="F8301" i="1" s="1"/>
  <c r="F8302" i="1" a="1"/>
  <c r="F8302" i="1" s="1"/>
  <c r="F8303" i="1" a="1"/>
  <c r="F8303" i="1" s="1"/>
  <c r="F8304" i="1" a="1"/>
  <c r="F8304" i="1" s="1"/>
  <c r="F8305" i="1" a="1"/>
  <c r="F8305" i="1" s="1"/>
  <c r="F8306" i="1" a="1"/>
  <c r="F8306" i="1" s="1"/>
  <c r="F8307" i="1" a="1"/>
  <c r="F8307" i="1" s="1"/>
  <c r="F8308" i="1" a="1"/>
  <c r="F8308" i="1" s="1"/>
  <c r="F8309" i="1" a="1"/>
  <c r="F8309" i="1" s="1"/>
  <c r="F8310" i="1" a="1"/>
  <c r="F8310" i="1" s="1"/>
  <c r="F8311" i="1" a="1"/>
  <c r="F8311" i="1" s="1"/>
  <c r="F8312" i="1" a="1"/>
  <c r="F8312" i="1" s="1"/>
  <c r="F8313" i="1" a="1"/>
  <c r="F8313" i="1" s="1"/>
  <c r="F8314" i="1" a="1"/>
  <c r="F8314" i="1" s="1"/>
  <c r="F8315" i="1" a="1"/>
  <c r="F8315" i="1" s="1"/>
  <c r="F8316" i="1" a="1"/>
  <c r="F8316" i="1" s="1"/>
  <c r="F8317" i="1" a="1"/>
  <c r="F8317" i="1" s="1"/>
  <c r="F8318" i="1" a="1"/>
  <c r="F8318" i="1" s="1"/>
  <c r="F8319" i="1" a="1"/>
  <c r="F8319" i="1" s="1"/>
  <c r="F8320" i="1" a="1"/>
  <c r="F8320" i="1" s="1"/>
  <c r="F8321" i="1" a="1"/>
  <c r="F8321" i="1" s="1"/>
  <c r="F8322" i="1" a="1"/>
  <c r="F8322" i="1" s="1"/>
  <c r="F8323" i="1" a="1"/>
  <c r="F8323" i="1" s="1"/>
  <c r="F8324" i="1" a="1"/>
  <c r="F8324" i="1" s="1"/>
  <c r="F8325" i="1" a="1"/>
  <c r="F8325" i="1" s="1"/>
  <c r="F8326" i="1" a="1"/>
  <c r="F8326" i="1" s="1"/>
  <c r="F8327" i="1" a="1"/>
  <c r="F8327" i="1" s="1"/>
  <c r="F8328" i="1" a="1"/>
  <c r="F8328" i="1" s="1"/>
  <c r="F8329" i="1" a="1"/>
  <c r="F8329" i="1" s="1"/>
  <c r="F8330" i="1" a="1"/>
  <c r="F8330" i="1" s="1"/>
  <c r="F8331" i="1" a="1"/>
  <c r="F8331" i="1" s="1"/>
  <c r="F8332" i="1" a="1"/>
  <c r="F8332" i="1" s="1"/>
  <c r="F8333" i="1" a="1"/>
  <c r="F8333" i="1" s="1"/>
  <c r="F8334" i="1" a="1"/>
  <c r="F8334" i="1" s="1"/>
  <c r="F8335" i="1" a="1"/>
  <c r="F8335" i="1" s="1"/>
  <c r="F8336" i="1" a="1"/>
  <c r="F8336" i="1" s="1"/>
  <c r="F8337" i="1" a="1"/>
  <c r="F8337" i="1" s="1"/>
  <c r="F8338" i="1" a="1"/>
  <c r="F8338" i="1" s="1"/>
  <c r="F8339" i="1" a="1"/>
  <c r="F8339" i="1" s="1"/>
  <c r="F8340" i="1" a="1"/>
  <c r="F8340" i="1" s="1"/>
  <c r="F8341" i="1" a="1"/>
  <c r="F8341" i="1" s="1"/>
  <c r="F8342" i="1" a="1"/>
  <c r="F8342" i="1" s="1"/>
  <c r="F8343" i="1" a="1"/>
  <c r="F8343" i="1" s="1"/>
  <c r="F8344" i="1" a="1"/>
  <c r="F8344" i="1" s="1"/>
  <c r="F8345" i="1" a="1"/>
  <c r="F8345" i="1" s="1"/>
  <c r="F8346" i="1" a="1"/>
  <c r="F8346" i="1" s="1"/>
  <c r="F8347" i="1" a="1"/>
  <c r="F8347" i="1" s="1"/>
  <c r="F8348" i="1" a="1"/>
  <c r="F8348" i="1" s="1"/>
  <c r="F8349" i="1" a="1"/>
  <c r="F8349" i="1" s="1"/>
  <c r="F8350" i="1" a="1"/>
  <c r="F8350" i="1" s="1"/>
  <c r="F8351" i="1" a="1"/>
  <c r="F8351" i="1" s="1"/>
  <c r="F8352" i="1" a="1"/>
  <c r="F8352" i="1" s="1"/>
  <c r="F8353" i="1" a="1"/>
  <c r="F8353" i="1" s="1"/>
  <c r="F8354" i="1" a="1"/>
  <c r="F8354" i="1" s="1"/>
  <c r="F8355" i="1" a="1"/>
  <c r="F8355" i="1" s="1"/>
  <c r="F8356" i="1" a="1"/>
  <c r="F8356" i="1" s="1"/>
  <c r="F8357" i="1" a="1"/>
  <c r="F8357" i="1" s="1"/>
  <c r="F8358" i="1" a="1"/>
  <c r="F8358" i="1" s="1"/>
  <c r="F8359" i="1" a="1"/>
  <c r="F8359" i="1" s="1"/>
  <c r="F8360" i="1" a="1"/>
  <c r="F8360" i="1" s="1"/>
  <c r="F8361" i="1" a="1"/>
  <c r="F8361" i="1" s="1"/>
  <c r="F8362" i="1" a="1"/>
  <c r="F8362" i="1" s="1"/>
  <c r="F8363" i="1" a="1"/>
  <c r="F8363" i="1" s="1"/>
  <c r="F8364" i="1" a="1"/>
  <c r="F8364" i="1" s="1"/>
  <c r="F8365" i="1" a="1"/>
  <c r="F8365" i="1" s="1"/>
  <c r="F8366" i="1" a="1"/>
  <c r="F8366" i="1" s="1"/>
  <c r="F8367" i="1" a="1"/>
  <c r="F8367" i="1" s="1"/>
  <c r="F8368" i="1" a="1"/>
  <c r="F8368" i="1" s="1"/>
  <c r="F8369" i="1" a="1"/>
  <c r="F8369" i="1" s="1"/>
  <c r="F8370" i="1" a="1"/>
  <c r="F8370" i="1" s="1"/>
  <c r="F8371" i="1" a="1"/>
  <c r="F8371" i="1" s="1"/>
  <c r="F8372" i="1" a="1"/>
  <c r="F8372" i="1" s="1"/>
  <c r="F8373" i="1" a="1"/>
  <c r="F8373" i="1" s="1"/>
  <c r="F8374" i="1" a="1"/>
  <c r="F8374" i="1" s="1"/>
  <c r="F8375" i="1" a="1"/>
  <c r="F8375" i="1" s="1"/>
  <c r="F8376" i="1" a="1"/>
  <c r="F8376" i="1" s="1"/>
  <c r="F8377" i="1" a="1"/>
  <c r="F8377" i="1" s="1"/>
  <c r="F8378" i="1" a="1"/>
  <c r="F8378" i="1" s="1"/>
  <c r="F8379" i="1" a="1"/>
  <c r="F8379" i="1" s="1"/>
  <c r="F8380" i="1" a="1"/>
  <c r="F8380" i="1" s="1"/>
  <c r="F8381" i="1" a="1"/>
  <c r="F8381" i="1" s="1"/>
  <c r="F8382" i="1" a="1"/>
  <c r="F8382" i="1" s="1"/>
  <c r="F8383" i="1" a="1"/>
  <c r="F8383" i="1" s="1"/>
  <c r="F8384" i="1" a="1"/>
  <c r="F8384" i="1" s="1"/>
  <c r="F8385" i="1" a="1"/>
  <c r="F8385" i="1" s="1"/>
  <c r="F8386" i="1" a="1"/>
  <c r="F8386" i="1" s="1"/>
  <c r="F8387" i="1" a="1"/>
  <c r="F8387" i="1" s="1"/>
  <c r="F8388" i="1" a="1"/>
  <c r="F8388" i="1" s="1"/>
  <c r="F8389" i="1" a="1"/>
  <c r="F8389" i="1" s="1"/>
  <c r="F8390" i="1" a="1"/>
  <c r="F8390" i="1" s="1"/>
  <c r="F8391" i="1" a="1"/>
  <c r="F8391" i="1" s="1"/>
  <c r="F8392" i="1" a="1"/>
  <c r="F8392" i="1" s="1"/>
  <c r="F8393" i="1" a="1"/>
  <c r="F8393" i="1" s="1"/>
  <c r="F8394" i="1" a="1"/>
  <c r="F8394" i="1" s="1"/>
  <c r="F8395" i="1" a="1"/>
  <c r="F8395" i="1" s="1"/>
  <c r="F8396" i="1" a="1"/>
  <c r="F8396" i="1" s="1"/>
  <c r="F8397" i="1" a="1"/>
  <c r="F8397" i="1" s="1"/>
  <c r="F8398" i="1" a="1"/>
  <c r="F8398" i="1" s="1"/>
  <c r="F8399" i="1" a="1"/>
  <c r="F8399" i="1" s="1"/>
  <c r="F8400" i="1" a="1"/>
  <c r="F8400" i="1" s="1"/>
  <c r="F8401" i="1" a="1"/>
  <c r="F8401" i="1" s="1"/>
  <c r="F8402" i="1" a="1"/>
  <c r="F8402" i="1" s="1"/>
  <c r="F8403" i="1" a="1"/>
  <c r="F8403" i="1" s="1"/>
  <c r="F8404" i="1" a="1"/>
  <c r="F8404" i="1" s="1"/>
  <c r="F8405" i="1" a="1"/>
  <c r="F8405" i="1" s="1"/>
  <c r="F8406" i="1" a="1"/>
  <c r="F8406" i="1" s="1"/>
  <c r="F8407" i="1" a="1"/>
  <c r="F8407" i="1" s="1"/>
  <c r="F8408" i="1" a="1"/>
  <c r="F8408" i="1" s="1"/>
  <c r="F8409" i="1" a="1"/>
  <c r="F8409" i="1" s="1"/>
  <c r="F8410" i="1" a="1"/>
  <c r="F8410" i="1" s="1"/>
  <c r="F8411" i="1" a="1"/>
  <c r="F8411" i="1" s="1"/>
  <c r="F8412" i="1" a="1"/>
  <c r="F8412" i="1" s="1"/>
  <c r="F8413" i="1" a="1"/>
  <c r="F8413" i="1" s="1"/>
  <c r="F8414" i="1" a="1"/>
  <c r="F8414" i="1" s="1"/>
  <c r="F8415" i="1" a="1"/>
  <c r="F8415" i="1" s="1"/>
  <c r="F8416" i="1" a="1"/>
  <c r="F8416" i="1" s="1"/>
  <c r="F8417" i="1" a="1"/>
  <c r="F8417" i="1" s="1"/>
  <c r="F8418" i="1" a="1"/>
  <c r="F8418" i="1" s="1"/>
  <c r="F8419" i="1" a="1"/>
  <c r="F8419" i="1" s="1"/>
  <c r="F8420" i="1" a="1"/>
  <c r="F8420" i="1" s="1"/>
  <c r="F8421" i="1" a="1"/>
  <c r="F8421" i="1" s="1"/>
  <c r="F8422" i="1" a="1"/>
  <c r="F8422" i="1" s="1"/>
  <c r="F8423" i="1" a="1"/>
  <c r="F8423" i="1" s="1"/>
  <c r="F8424" i="1" a="1"/>
  <c r="F8424" i="1" s="1"/>
  <c r="F8425" i="1" a="1"/>
  <c r="F8425" i="1" s="1"/>
  <c r="F8426" i="1" a="1"/>
  <c r="F8426" i="1" s="1"/>
  <c r="F8427" i="1" a="1"/>
  <c r="F8427" i="1" s="1"/>
  <c r="F8428" i="1" a="1"/>
  <c r="F8428" i="1" s="1"/>
  <c r="F8429" i="1" a="1"/>
  <c r="F8429" i="1" s="1"/>
  <c r="F8430" i="1" a="1"/>
  <c r="F8430" i="1" s="1"/>
  <c r="F8431" i="1" a="1"/>
  <c r="F8431" i="1" s="1"/>
  <c r="F8432" i="1" a="1"/>
  <c r="F8432" i="1" s="1"/>
  <c r="F8433" i="1" a="1"/>
  <c r="F8433" i="1" s="1"/>
  <c r="F8434" i="1" a="1"/>
  <c r="F8434" i="1" s="1"/>
  <c r="F8435" i="1" a="1"/>
  <c r="F8435" i="1" s="1"/>
  <c r="F8436" i="1" a="1"/>
  <c r="F8436" i="1" s="1"/>
  <c r="F8437" i="1" a="1"/>
  <c r="F8437" i="1" s="1"/>
  <c r="F8438" i="1" a="1"/>
  <c r="F8438" i="1" s="1"/>
  <c r="F8439" i="1" a="1"/>
  <c r="F8439" i="1" s="1"/>
  <c r="F8440" i="1" a="1"/>
  <c r="F8440" i="1" s="1"/>
  <c r="F8441" i="1" a="1"/>
  <c r="F8441" i="1" s="1"/>
  <c r="F8442" i="1" a="1"/>
  <c r="F8442" i="1" s="1"/>
  <c r="F8443" i="1" a="1"/>
  <c r="F8443" i="1" s="1"/>
  <c r="F8444" i="1" a="1"/>
  <c r="F8444" i="1" s="1"/>
  <c r="F8445" i="1" a="1"/>
  <c r="F8445" i="1" s="1"/>
  <c r="F8446" i="1" a="1"/>
  <c r="F8446" i="1" s="1"/>
  <c r="F8447" i="1" a="1"/>
  <c r="F8447" i="1" s="1"/>
  <c r="F8448" i="1" a="1"/>
  <c r="F8448" i="1" s="1"/>
  <c r="F8449" i="1" a="1"/>
  <c r="F8449" i="1" s="1"/>
  <c r="F8450" i="1" a="1"/>
  <c r="F8450" i="1" s="1"/>
  <c r="F8451" i="1" a="1"/>
  <c r="F8451" i="1" s="1"/>
  <c r="F8452" i="1" a="1"/>
  <c r="F8452" i="1" s="1"/>
  <c r="F8453" i="1" a="1"/>
  <c r="F8453" i="1" s="1"/>
  <c r="F8454" i="1" a="1"/>
  <c r="F8454" i="1" s="1"/>
  <c r="F8455" i="1" a="1"/>
  <c r="F8455" i="1" s="1"/>
  <c r="F8456" i="1" a="1"/>
  <c r="F8456" i="1" s="1"/>
  <c r="F8457" i="1" a="1"/>
  <c r="F8457" i="1" s="1"/>
  <c r="F8458" i="1" a="1"/>
  <c r="F8458" i="1" s="1"/>
  <c r="F8459" i="1" a="1"/>
  <c r="F8459" i="1" s="1"/>
  <c r="F8460" i="1" a="1"/>
  <c r="F8460" i="1" s="1"/>
  <c r="F8461" i="1" a="1"/>
  <c r="F8461" i="1" s="1"/>
  <c r="F8462" i="1" a="1"/>
  <c r="F8462" i="1" s="1"/>
  <c r="F8463" i="1" a="1"/>
  <c r="F8463" i="1" s="1"/>
  <c r="F8464" i="1" a="1"/>
  <c r="F8464" i="1" s="1"/>
  <c r="F8465" i="1" a="1"/>
  <c r="F8465" i="1" s="1"/>
  <c r="F8466" i="1" a="1"/>
  <c r="F8466" i="1" s="1"/>
  <c r="F8467" i="1" a="1"/>
  <c r="F8467" i="1" s="1"/>
  <c r="F8468" i="1" a="1"/>
  <c r="F8468" i="1" s="1"/>
  <c r="F8469" i="1" a="1"/>
  <c r="F8469" i="1" s="1"/>
  <c r="F8470" i="1" a="1"/>
  <c r="F8470" i="1" s="1"/>
  <c r="F8471" i="1" a="1"/>
  <c r="F8471" i="1" s="1"/>
  <c r="F8472" i="1" a="1"/>
  <c r="F8472" i="1" s="1"/>
  <c r="F8473" i="1" a="1"/>
  <c r="F8473" i="1" s="1"/>
  <c r="F8474" i="1" a="1"/>
  <c r="F8474" i="1" s="1"/>
  <c r="F8475" i="1" a="1"/>
  <c r="F8475" i="1" s="1"/>
  <c r="F8476" i="1" a="1"/>
  <c r="F8476" i="1" s="1"/>
  <c r="F8477" i="1" a="1"/>
  <c r="F8477" i="1" s="1"/>
  <c r="F8478" i="1" a="1"/>
  <c r="F8478" i="1" s="1"/>
  <c r="F8479" i="1" a="1"/>
  <c r="F8479" i="1" s="1"/>
  <c r="F8480" i="1" a="1"/>
  <c r="F8480" i="1" s="1"/>
  <c r="F8481" i="1" a="1"/>
  <c r="F8481" i="1" s="1"/>
  <c r="F8482" i="1" a="1"/>
  <c r="F8482" i="1" s="1"/>
  <c r="F8483" i="1" a="1"/>
  <c r="F8483" i="1" s="1"/>
  <c r="F8484" i="1" a="1"/>
  <c r="F8484" i="1" s="1"/>
  <c r="F8485" i="1" a="1"/>
  <c r="F8485" i="1" s="1"/>
  <c r="F8486" i="1" a="1"/>
  <c r="F8486" i="1" s="1"/>
  <c r="F8487" i="1" a="1"/>
  <c r="F8487" i="1" s="1"/>
  <c r="F8488" i="1" a="1"/>
  <c r="F8488" i="1" s="1"/>
  <c r="F8489" i="1" a="1"/>
  <c r="F8489" i="1" s="1"/>
  <c r="F8490" i="1" a="1"/>
  <c r="F8490" i="1" s="1"/>
  <c r="F8491" i="1" a="1"/>
  <c r="F8491" i="1" s="1"/>
  <c r="F8492" i="1" a="1"/>
  <c r="F8492" i="1" s="1"/>
  <c r="F8493" i="1" a="1"/>
  <c r="F8493" i="1" s="1"/>
  <c r="F8494" i="1" a="1"/>
  <c r="F8494" i="1" s="1"/>
  <c r="F8495" i="1" a="1"/>
  <c r="F8495" i="1" s="1"/>
  <c r="F8496" i="1" a="1"/>
  <c r="F8496" i="1" s="1"/>
  <c r="F8497" i="1" a="1"/>
  <c r="F8497" i="1" s="1"/>
  <c r="F8498" i="1" a="1"/>
  <c r="F8498" i="1" s="1"/>
  <c r="F8499" i="1" a="1"/>
  <c r="F8499" i="1" s="1"/>
  <c r="F8500" i="1" a="1"/>
  <c r="F8500" i="1" s="1"/>
  <c r="F8501" i="1" a="1"/>
  <c r="F8501" i="1" s="1"/>
  <c r="F8502" i="1" a="1"/>
  <c r="F8502" i="1" s="1"/>
  <c r="F8503" i="1" a="1"/>
  <c r="F8503" i="1" s="1"/>
  <c r="F8504" i="1" a="1"/>
  <c r="F8504" i="1" s="1"/>
  <c r="F8505" i="1" a="1"/>
  <c r="F8505" i="1" s="1"/>
  <c r="F8506" i="1" a="1"/>
  <c r="F8506" i="1" s="1"/>
  <c r="F8507" i="1" a="1"/>
  <c r="F8507" i="1" s="1"/>
  <c r="F8508" i="1" a="1"/>
  <c r="F8508" i="1" s="1"/>
  <c r="F8509" i="1" a="1"/>
  <c r="F8509" i="1" s="1"/>
  <c r="F8510" i="1" a="1"/>
  <c r="F8510" i="1" s="1"/>
  <c r="F8511" i="1" a="1"/>
  <c r="F8511" i="1" s="1"/>
  <c r="F8512" i="1" a="1"/>
  <c r="F8512" i="1" s="1"/>
  <c r="F8513" i="1" a="1"/>
  <c r="F8513" i="1" s="1"/>
  <c r="F8514" i="1" a="1"/>
  <c r="F8514" i="1" s="1"/>
  <c r="F8515" i="1" a="1"/>
  <c r="F8515" i="1" s="1"/>
  <c r="F8516" i="1" a="1"/>
  <c r="F8516" i="1" s="1"/>
  <c r="F8517" i="1" a="1"/>
  <c r="F8517" i="1" s="1"/>
  <c r="F8518" i="1" a="1"/>
  <c r="F8518" i="1" s="1"/>
  <c r="F8519" i="1" a="1"/>
  <c r="F8519" i="1" s="1"/>
  <c r="F8520" i="1" a="1"/>
  <c r="F8520" i="1" s="1"/>
  <c r="F8521" i="1" a="1"/>
  <c r="F8521" i="1" s="1"/>
  <c r="F8522" i="1" a="1"/>
  <c r="F8522" i="1" s="1"/>
  <c r="F8523" i="1" a="1"/>
  <c r="F8523" i="1" s="1"/>
  <c r="F8524" i="1" a="1"/>
  <c r="F8524" i="1" s="1"/>
  <c r="F8525" i="1" a="1"/>
  <c r="F8525" i="1" s="1"/>
  <c r="F8526" i="1" a="1"/>
  <c r="F8526" i="1" s="1"/>
  <c r="F8527" i="1" a="1"/>
  <c r="F8527" i="1" s="1"/>
  <c r="F8528" i="1" a="1"/>
  <c r="F8528" i="1" s="1"/>
  <c r="F8529" i="1" a="1"/>
  <c r="F8529" i="1" s="1"/>
  <c r="F8530" i="1" a="1"/>
  <c r="F8530" i="1" s="1"/>
  <c r="F8531" i="1" a="1"/>
  <c r="F8531" i="1" s="1"/>
  <c r="F8532" i="1" a="1"/>
  <c r="F8532" i="1" s="1"/>
  <c r="F8533" i="1" a="1"/>
  <c r="F8533" i="1" s="1"/>
  <c r="F8534" i="1" a="1"/>
  <c r="F8534" i="1" s="1"/>
  <c r="F8535" i="1" a="1"/>
  <c r="F8535" i="1" s="1"/>
  <c r="F8536" i="1" a="1"/>
  <c r="F8536" i="1" s="1"/>
  <c r="F8537" i="1" a="1"/>
  <c r="F8537" i="1" s="1"/>
  <c r="F8538" i="1" a="1"/>
  <c r="F8538" i="1" s="1"/>
  <c r="F8539" i="1" a="1"/>
  <c r="F8539" i="1" s="1"/>
  <c r="F8540" i="1" a="1"/>
  <c r="F8540" i="1" s="1"/>
  <c r="F8541" i="1" a="1"/>
  <c r="F8541" i="1" s="1"/>
  <c r="F8542" i="1" a="1"/>
  <c r="F8542" i="1" s="1"/>
  <c r="F8543" i="1" a="1"/>
  <c r="F8543" i="1" s="1"/>
  <c r="F8544" i="1" a="1"/>
  <c r="F8544" i="1" s="1"/>
  <c r="F8545" i="1" a="1"/>
  <c r="F8545" i="1" s="1"/>
  <c r="F8546" i="1" a="1"/>
  <c r="F8546" i="1" s="1"/>
  <c r="F8547" i="1" a="1"/>
  <c r="F8547" i="1" s="1"/>
  <c r="F8548" i="1" a="1"/>
  <c r="F8548" i="1" s="1"/>
  <c r="F8549" i="1" a="1"/>
  <c r="F8549" i="1" s="1"/>
  <c r="F8550" i="1" a="1"/>
  <c r="F8550" i="1" s="1"/>
  <c r="F8551" i="1" a="1"/>
  <c r="F8551" i="1" s="1"/>
  <c r="F8552" i="1" a="1"/>
  <c r="F8552" i="1" s="1"/>
  <c r="F8553" i="1" a="1"/>
  <c r="F8553" i="1" s="1"/>
  <c r="F8554" i="1" a="1"/>
  <c r="F8554" i="1" s="1"/>
  <c r="F8555" i="1" a="1"/>
  <c r="F8555" i="1" s="1"/>
  <c r="F8556" i="1" a="1"/>
  <c r="F8556" i="1" s="1"/>
  <c r="F8557" i="1" a="1"/>
  <c r="F8557" i="1" s="1"/>
  <c r="F8558" i="1" a="1"/>
  <c r="F8558" i="1" s="1"/>
  <c r="F8559" i="1" a="1"/>
  <c r="F8559" i="1" s="1"/>
  <c r="F8560" i="1" a="1"/>
  <c r="F8560" i="1" s="1"/>
  <c r="F8561" i="1" a="1"/>
  <c r="F8561" i="1" s="1"/>
  <c r="F8562" i="1" a="1"/>
  <c r="F8562" i="1" s="1"/>
  <c r="F8563" i="1" a="1"/>
  <c r="F8563" i="1" s="1"/>
  <c r="F8564" i="1" a="1"/>
  <c r="F8564" i="1" s="1"/>
  <c r="F8565" i="1" a="1"/>
  <c r="F8565" i="1" s="1"/>
  <c r="F8566" i="1" a="1"/>
  <c r="F8566" i="1" s="1"/>
  <c r="F8567" i="1" a="1"/>
  <c r="F8567" i="1" s="1"/>
  <c r="F8568" i="1" a="1"/>
  <c r="F8568" i="1" s="1"/>
  <c r="F8569" i="1" a="1"/>
  <c r="F8569" i="1" s="1"/>
  <c r="F8570" i="1" a="1"/>
  <c r="F8570" i="1" s="1"/>
  <c r="F8571" i="1" a="1"/>
  <c r="F8571" i="1" s="1"/>
  <c r="F8572" i="1" a="1"/>
  <c r="F8572" i="1" s="1"/>
  <c r="F8573" i="1" a="1"/>
  <c r="F8573" i="1" s="1"/>
  <c r="F8574" i="1" a="1"/>
  <c r="F8574" i="1" s="1"/>
  <c r="F8575" i="1" a="1"/>
  <c r="F8575" i="1" s="1"/>
  <c r="F8576" i="1" a="1"/>
  <c r="F8576" i="1" s="1"/>
  <c r="F8577" i="1" a="1"/>
  <c r="F8577" i="1" s="1"/>
  <c r="F8578" i="1" a="1"/>
  <c r="F8578" i="1" s="1"/>
  <c r="F8579" i="1" a="1"/>
  <c r="F8579" i="1" s="1"/>
  <c r="F8580" i="1" a="1"/>
  <c r="F8580" i="1" s="1"/>
  <c r="F8581" i="1" a="1"/>
  <c r="F8581" i="1" s="1"/>
  <c r="F8582" i="1" a="1"/>
  <c r="F8582" i="1" s="1"/>
  <c r="F8583" i="1" a="1"/>
  <c r="F8583" i="1" s="1"/>
  <c r="F8584" i="1" a="1"/>
  <c r="F8584" i="1" s="1"/>
  <c r="F8585" i="1" a="1"/>
  <c r="F8585" i="1" s="1"/>
  <c r="F8586" i="1" a="1"/>
  <c r="F8586" i="1" s="1"/>
  <c r="F8587" i="1" a="1"/>
  <c r="F8587" i="1" s="1"/>
  <c r="F8588" i="1" a="1"/>
  <c r="F8588" i="1" s="1"/>
  <c r="F8589" i="1" a="1"/>
  <c r="F8589" i="1" s="1"/>
  <c r="F8590" i="1" a="1"/>
  <c r="F8590" i="1" s="1"/>
  <c r="F8591" i="1" a="1"/>
  <c r="F8591" i="1" s="1"/>
  <c r="F8592" i="1" a="1"/>
  <c r="F8592" i="1" s="1"/>
  <c r="F8593" i="1" a="1"/>
  <c r="F8593" i="1" s="1"/>
  <c r="F8594" i="1" a="1"/>
  <c r="F8594" i="1" s="1"/>
  <c r="F8595" i="1" a="1"/>
  <c r="F8595" i="1" s="1"/>
  <c r="F8596" i="1" a="1"/>
  <c r="F8596" i="1" s="1"/>
  <c r="F8597" i="1" a="1"/>
  <c r="F8597" i="1" s="1"/>
  <c r="F8598" i="1" a="1"/>
  <c r="F8598" i="1" s="1"/>
  <c r="F8599" i="1" a="1"/>
  <c r="F8599" i="1" s="1"/>
  <c r="F8600" i="1" a="1"/>
  <c r="F8600" i="1" s="1"/>
  <c r="F8601" i="1" a="1"/>
  <c r="F8601" i="1" s="1"/>
  <c r="F8602" i="1" a="1"/>
  <c r="F8602" i="1" s="1"/>
  <c r="F8603" i="1" a="1"/>
  <c r="F8603" i="1" s="1"/>
  <c r="F8604" i="1" a="1"/>
  <c r="F8604" i="1" s="1"/>
  <c r="F8605" i="1" a="1"/>
  <c r="F8605" i="1" s="1"/>
  <c r="F8606" i="1" a="1"/>
  <c r="F8606" i="1" s="1"/>
  <c r="F8607" i="1" a="1"/>
  <c r="F8607" i="1" s="1"/>
  <c r="F8608" i="1" a="1"/>
  <c r="F8608" i="1" s="1"/>
  <c r="F8609" i="1" a="1"/>
  <c r="F8609" i="1" s="1"/>
  <c r="F8610" i="1" a="1"/>
  <c r="F8610" i="1" s="1"/>
  <c r="F8611" i="1" a="1"/>
  <c r="F8611" i="1" s="1"/>
  <c r="F8612" i="1" a="1"/>
  <c r="F8612" i="1" s="1"/>
  <c r="F8613" i="1" a="1"/>
  <c r="F8613" i="1" s="1"/>
  <c r="F8614" i="1" a="1"/>
  <c r="F8614" i="1" s="1"/>
  <c r="F8615" i="1" a="1"/>
  <c r="F8615" i="1" s="1"/>
  <c r="F8616" i="1" a="1"/>
  <c r="F8616" i="1" s="1"/>
  <c r="F8617" i="1" a="1"/>
  <c r="F8617" i="1" s="1"/>
  <c r="F8618" i="1" a="1"/>
  <c r="F8618" i="1" s="1"/>
  <c r="F8619" i="1" a="1"/>
  <c r="F8619" i="1" s="1"/>
  <c r="F8620" i="1" a="1"/>
  <c r="F8620" i="1" s="1"/>
  <c r="F8621" i="1" a="1"/>
  <c r="F8621" i="1" s="1"/>
  <c r="F8622" i="1" a="1"/>
  <c r="F8622" i="1" s="1"/>
  <c r="F8623" i="1" a="1"/>
  <c r="F8623" i="1" s="1"/>
  <c r="F8624" i="1" a="1"/>
  <c r="F8624" i="1" s="1"/>
  <c r="F8625" i="1" a="1"/>
  <c r="F8625" i="1" s="1"/>
  <c r="F8626" i="1" a="1"/>
  <c r="F8626" i="1" s="1"/>
  <c r="F8627" i="1" a="1"/>
  <c r="F8627" i="1" s="1"/>
  <c r="F8628" i="1" a="1"/>
  <c r="F8628" i="1" s="1"/>
  <c r="F8629" i="1" a="1"/>
  <c r="F8629" i="1" s="1"/>
  <c r="F8630" i="1" a="1"/>
  <c r="F8630" i="1" s="1"/>
  <c r="F8631" i="1" a="1"/>
  <c r="F8631" i="1" s="1"/>
  <c r="F8632" i="1" a="1"/>
  <c r="F8632" i="1" s="1"/>
  <c r="F8633" i="1" a="1"/>
  <c r="F8633" i="1" s="1"/>
  <c r="F8634" i="1" a="1"/>
  <c r="F8634" i="1" s="1"/>
  <c r="F8635" i="1" a="1"/>
  <c r="F8635" i="1" s="1"/>
  <c r="F8636" i="1" a="1"/>
  <c r="F8636" i="1" s="1"/>
  <c r="F8637" i="1" a="1"/>
  <c r="F8637" i="1" s="1"/>
  <c r="F8638" i="1" a="1"/>
  <c r="F8638" i="1" s="1"/>
  <c r="F8639" i="1" a="1"/>
  <c r="F8639" i="1" s="1"/>
  <c r="F8640" i="1" a="1"/>
  <c r="F8640" i="1" s="1"/>
  <c r="F8641" i="1" a="1"/>
  <c r="F8641" i="1" s="1"/>
  <c r="F8642" i="1" a="1"/>
  <c r="F8642" i="1" s="1"/>
  <c r="F8643" i="1" a="1"/>
  <c r="F8643" i="1" s="1"/>
  <c r="F8644" i="1" a="1"/>
  <c r="F8644" i="1" s="1"/>
  <c r="F8645" i="1" a="1"/>
  <c r="F8645" i="1" s="1"/>
  <c r="F8646" i="1" a="1"/>
  <c r="F8646" i="1" s="1"/>
  <c r="F8647" i="1" a="1"/>
  <c r="F8647" i="1" s="1"/>
  <c r="F8648" i="1" a="1"/>
  <c r="F8648" i="1" s="1"/>
  <c r="F8649" i="1" a="1"/>
  <c r="F8649" i="1" s="1"/>
  <c r="F8650" i="1" a="1"/>
  <c r="F8650" i="1" s="1"/>
  <c r="F8651" i="1" a="1"/>
  <c r="F8651" i="1" s="1"/>
  <c r="F8652" i="1" a="1"/>
  <c r="F8652" i="1" s="1"/>
  <c r="F8653" i="1" a="1"/>
  <c r="F8653" i="1" s="1"/>
  <c r="F8654" i="1" a="1"/>
  <c r="F8654" i="1" s="1"/>
  <c r="F8655" i="1" a="1"/>
  <c r="F8655" i="1" s="1"/>
  <c r="F8656" i="1" a="1"/>
  <c r="F8656" i="1" s="1"/>
  <c r="F8657" i="1" a="1"/>
  <c r="F8657" i="1" s="1"/>
  <c r="F8658" i="1" a="1"/>
  <c r="F8658" i="1" s="1"/>
  <c r="F8659" i="1" a="1"/>
  <c r="F8659" i="1" s="1"/>
  <c r="F8660" i="1" a="1"/>
  <c r="F8660" i="1" s="1"/>
  <c r="F8661" i="1" a="1"/>
  <c r="F8661" i="1" s="1"/>
  <c r="F8662" i="1" a="1"/>
  <c r="F8662" i="1" s="1"/>
  <c r="F8663" i="1" a="1"/>
  <c r="F8663" i="1" s="1"/>
  <c r="F8664" i="1" a="1"/>
  <c r="F8664" i="1" s="1"/>
  <c r="F8665" i="1" a="1"/>
  <c r="F8665" i="1" s="1"/>
  <c r="F8666" i="1" a="1"/>
  <c r="F8666" i="1" s="1"/>
  <c r="F8667" i="1" a="1"/>
  <c r="F8667" i="1" s="1"/>
  <c r="F8668" i="1" a="1"/>
  <c r="F8668" i="1" s="1"/>
  <c r="F8669" i="1" a="1"/>
  <c r="F8669" i="1" s="1"/>
  <c r="F8670" i="1" a="1"/>
  <c r="F8670" i="1" s="1"/>
  <c r="F8671" i="1" a="1"/>
  <c r="F8671" i="1" s="1"/>
  <c r="F8672" i="1" a="1"/>
  <c r="F8672" i="1" s="1"/>
  <c r="F8673" i="1" a="1"/>
  <c r="F8673" i="1" s="1"/>
  <c r="F8674" i="1" a="1"/>
  <c r="F8674" i="1" s="1"/>
  <c r="F8675" i="1" a="1"/>
  <c r="F8675" i="1" s="1"/>
  <c r="F8676" i="1" a="1"/>
  <c r="F8676" i="1" s="1"/>
  <c r="F8677" i="1" a="1"/>
  <c r="F8677" i="1" s="1"/>
  <c r="F8678" i="1" a="1"/>
  <c r="F8678" i="1" s="1"/>
  <c r="F8679" i="1" a="1"/>
  <c r="F8679" i="1" s="1"/>
  <c r="F8680" i="1" a="1"/>
  <c r="F8680" i="1" s="1"/>
  <c r="F8681" i="1" a="1"/>
  <c r="F8681" i="1" s="1"/>
  <c r="F8682" i="1" a="1"/>
  <c r="F8682" i="1" s="1"/>
  <c r="F8683" i="1" a="1"/>
  <c r="F8683" i="1" s="1"/>
  <c r="F8684" i="1" a="1"/>
  <c r="F8684" i="1" s="1"/>
  <c r="F8685" i="1" a="1"/>
  <c r="F8685" i="1" s="1"/>
  <c r="F8686" i="1" a="1"/>
  <c r="F8686" i="1" s="1"/>
  <c r="F8687" i="1" a="1"/>
  <c r="F8687" i="1" s="1"/>
  <c r="F8688" i="1" a="1"/>
  <c r="F8688" i="1" s="1"/>
  <c r="F8689" i="1" a="1"/>
  <c r="F8689" i="1" s="1"/>
  <c r="F8690" i="1" a="1"/>
  <c r="F8690" i="1" s="1"/>
  <c r="F8691" i="1" a="1"/>
  <c r="F8691" i="1" s="1"/>
  <c r="F8692" i="1" a="1"/>
  <c r="F8692" i="1" s="1"/>
  <c r="F8693" i="1" a="1"/>
  <c r="F8693" i="1" s="1"/>
  <c r="F8694" i="1" a="1"/>
  <c r="F8694" i="1" s="1"/>
  <c r="F8695" i="1" a="1"/>
  <c r="F8695" i="1" s="1"/>
  <c r="F8696" i="1" a="1"/>
  <c r="F8696" i="1" s="1"/>
  <c r="F8697" i="1" a="1"/>
  <c r="F8697" i="1" s="1"/>
  <c r="F8698" i="1" a="1"/>
  <c r="F8698" i="1" s="1"/>
  <c r="F8699" i="1" a="1"/>
  <c r="F8699" i="1" s="1"/>
  <c r="F8700" i="1" a="1"/>
  <c r="F8700" i="1" s="1"/>
  <c r="F8701" i="1" a="1"/>
  <c r="F8701" i="1" s="1"/>
  <c r="F8702" i="1" a="1"/>
  <c r="F8702" i="1" s="1"/>
  <c r="F8703" i="1" a="1"/>
  <c r="F8703" i="1" s="1"/>
  <c r="F8704" i="1" a="1"/>
  <c r="F8704" i="1" s="1"/>
  <c r="F8705" i="1" a="1"/>
  <c r="F8705" i="1" s="1"/>
  <c r="F8706" i="1" a="1"/>
  <c r="F8706" i="1" s="1"/>
  <c r="F8707" i="1" a="1"/>
  <c r="F8707" i="1" s="1"/>
  <c r="F8708" i="1" a="1"/>
  <c r="F8708" i="1" s="1"/>
  <c r="F8709" i="1" a="1"/>
  <c r="F8709" i="1" s="1"/>
  <c r="F8710" i="1" a="1"/>
  <c r="F8710" i="1" s="1"/>
  <c r="F8711" i="1" a="1"/>
  <c r="F8711" i="1" s="1"/>
  <c r="F8712" i="1" a="1"/>
  <c r="F8712" i="1" s="1"/>
  <c r="F8713" i="1" a="1"/>
  <c r="F8713" i="1" s="1"/>
  <c r="F8714" i="1" a="1"/>
  <c r="F8714" i="1" s="1"/>
  <c r="F8715" i="1" a="1"/>
  <c r="F8715" i="1" s="1"/>
  <c r="F8716" i="1" a="1"/>
  <c r="F8716" i="1" s="1"/>
  <c r="F8717" i="1" a="1"/>
  <c r="F8717" i="1" s="1"/>
  <c r="F8718" i="1" a="1"/>
  <c r="F8718" i="1" s="1"/>
  <c r="F8719" i="1" a="1"/>
  <c r="F8719" i="1" s="1"/>
  <c r="F8720" i="1" a="1"/>
  <c r="F8720" i="1" s="1"/>
  <c r="F8721" i="1" a="1"/>
  <c r="F8721" i="1" s="1"/>
  <c r="F8722" i="1" a="1"/>
  <c r="F8722" i="1" s="1"/>
  <c r="F8723" i="1" a="1"/>
  <c r="F8723" i="1" s="1"/>
  <c r="F8724" i="1" a="1"/>
  <c r="F8724" i="1" s="1"/>
  <c r="F8725" i="1" a="1"/>
  <c r="F8725" i="1" s="1"/>
  <c r="F8726" i="1" a="1"/>
  <c r="F8726" i="1" s="1"/>
  <c r="F8727" i="1" a="1"/>
  <c r="F8727" i="1" s="1"/>
  <c r="F8728" i="1" a="1"/>
  <c r="F8728" i="1" s="1"/>
  <c r="F8729" i="1" a="1"/>
  <c r="F8729" i="1" s="1"/>
  <c r="F8730" i="1" a="1"/>
  <c r="F8730" i="1" s="1"/>
  <c r="F8731" i="1" a="1"/>
  <c r="F8731" i="1" s="1"/>
  <c r="F8732" i="1" a="1"/>
  <c r="F8732" i="1" s="1"/>
  <c r="F8733" i="1" a="1"/>
  <c r="F8733" i="1" s="1"/>
  <c r="F8734" i="1" a="1"/>
  <c r="F8734" i="1" s="1"/>
  <c r="F8735" i="1" a="1"/>
  <c r="F8735" i="1" s="1"/>
  <c r="F8736" i="1" a="1"/>
  <c r="F8736" i="1" s="1"/>
  <c r="F8737" i="1" a="1"/>
  <c r="F8737" i="1" s="1"/>
  <c r="F8738" i="1" a="1"/>
  <c r="F8738" i="1" s="1"/>
  <c r="F8739" i="1" a="1"/>
  <c r="F8739" i="1" s="1"/>
  <c r="F8740" i="1" a="1"/>
  <c r="F8740" i="1" s="1"/>
  <c r="F8741" i="1" a="1"/>
  <c r="F8741" i="1" s="1"/>
  <c r="F8742" i="1" a="1"/>
  <c r="F8742" i="1" s="1"/>
  <c r="F8743" i="1" a="1"/>
  <c r="F8743" i="1" s="1"/>
  <c r="F8744" i="1" a="1"/>
  <c r="F8744" i="1" s="1"/>
  <c r="F8745" i="1" a="1"/>
  <c r="F8745" i="1" s="1"/>
  <c r="F8746" i="1" a="1"/>
  <c r="F8746" i="1" s="1"/>
  <c r="F8747" i="1" a="1"/>
  <c r="F8747" i="1" s="1"/>
  <c r="F8748" i="1" a="1"/>
  <c r="F8748" i="1" s="1"/>
  <c r="F8749" i="1" a="1"/>
  <c r="F8749" i="1" s="1"/>
  <c r="F8750" i="1" a="1"/>
  <c r="F8750" i="1" s="1"/>
  <c r="F8751" i="1" a="1"/>
  <c r="F8751" i="1" s="1"/>
  <c r="F8752" i="1" a="1"/>
  <c r="F8752" i="1" s="1"/>
  <c r="F8753" i="1" a="1"/>
  <c r="F8753" i="1" s="1"/>
  <c r="F8754" i="1" a="1"/>
  <c r="F8754" i="1" s="1"/>
  <c r="F8755" i="1" a="1"/>
  <c r="F8755" i="1" s="1"/>
  <c r="F8756" i="1" a="1"/>
  <c r="F8756" i="1" s="1"/>
  <c r="F8757" i="1" a="1"/>
  <c r="F8757" i="1" s="1"/>
  <c r="F8758" i="1" a="1"/>
  <c r="F8758" i="1" s="1"/>
  <c r="F8759" i="1" a="1"/>
  <c r="F8759" i="1" s="1"/>
  <c r="F8760" i="1" a="1"/>
  <c r="F8760" i="1" s="1"/>
  <c r="F8761" i="1" a="1"/>
  <c r="F8761" i="1" s="1"/>
  <c r="F8762" i="1" a="1"/>
  <c r="F8762" i="1" s="1"/>
  <c r="F8763" i="1" a="1"/>
  <c r="F8763" i="1" s="1"/>
  <c r="F8764" i="1" a="1"/>
  <c r="F8764" i="1" s="1"/>
  <c r="F8765" i="1" a="1"/>
  <c r="F8765" i="1" s="1"/>
  <c r="F8766" i="1" a="1"/>
  <c r="F8766" i="1" s="1"/>
  <c r="F8767" i="1" a="1"/>
  <c r="F8767" i="1" s="1"/>
  <c r="F8768" i="1" a="1"/>
  <c r="F8768" i="1" s="1"/>
  <c r="F8769" i="1" a="1"/>
  <c r="F8769" i="1" s="1"/>
  <c r="F8770" i="1" a="1"/>
  <c r="F8770" i="1" s="1"/>
  <c r="F8771" i="1" a="1"/>
  <c r="F8771" i="1" s="1"/>
  <c r="F8772" i="1" a="1"/>
  <c r="F8772" i="1" s="1"/>
  <c r="F8773" i="1" a="1"/>
  <c r="F8773" i="1" s="1"/>
  <c r="F8774" i="1" a="1"/>
  <c r="F8774" i="1" s="1"/>
  <c r="F8775" i="1" a="1"/>
  <c r="F8775" i="1" s="1"/>
  <c r="F8776" i="1" a="1"/>
  <c r="F8776" i="1" s="1"/>
  <c r="F8777" i="1" a="1"/>
  <c r="F8777" i="1" s="1"/>
  <c r="F8778" i="1" a="1"/>
  <c r="F8778" i="1" s="1"/>
  <c r="F8779" i="1" a="1"/>
  <c r="F8779" i="1" s="1"/>
  <c r="F8780" i="1" a="1"/>
  <c r="F8780" i="1" s="1"/>
  <c r="F8781" i="1" a="1"/>
  <c r="F8781" i="1" s="1"/>
  <c r="F8782" i="1" a="1"/>
  <c r="F8782" i="1" s="1"/>
  <c r="F8783" i="1" a="1"/>
  <c r="F8783" i="1" s="1"/>
  <c r="F8784" i="1" a="1"/>
  <c r="F8784" i="1" s="1"/>
  <c r="F8785" i="1" a="1"/>
  <c r="F8785" i="1" s="1"/>
  <c r="F8786" i="1" a="1"/>
  <c r="F8786" i="1" s="1"/>
  <c r="F8787" i="1" a="1"/>
  <c r="F8787" i="1" s="1"/>
  <c r="F8788" i="1" a="1"/>
  <c r="F8788" i="1" s="1"/>
  <c r="F8789" i="1" a="1"/>
  <c r="F8789" i="1" s="1"/>
  <c r="F8790" i="1" a="1"/>
  <c r="F8790" i="1" s="1"/>
  <c r="F8791" i="1" a="1"/>
  <c r="F8791" i="1" s="1"/>
  <c r="F8792" i="1" a="1"/>
  <c r="F8792" i="1" s="1"/>
  <c r="F8793" i="1" a="1"/>
  <c r="F8793" i="1" s="1"/>
  <c r="F8794" i="1" a="1"/>
  <c r="F8794" i="1" s="1"/>
  <c r="F8795" i="1" a="1"/>
  <c r="F8795" i="1" s="1"/>
  <c r="F8796" i="1" a="1"/>
  <c r="F8796" i="1" s="1"/>
  <c r="F8797" i="1" a="1"/>
  <c r="F8797" i="1" s="1"/>
  <c r="F8798" i="1" a="1"/>
  <c r="F8798" i="1" s="1"/>
  <c r="F8799" i="1" a="1"/>
  <c r="F8799" i="1" s="1"/>
  <c r="F8800" i="1" a="1"/>
  <c r="F8800" i="1" s="1"/>
  <c r="F8801" i="1" a="1"/>
  <c r="F8801" i="1" s="1"/>
  <c r="F8802" i="1" a="1"/>
  <c r="F8802" i="1" s="1"/>
  <c r="F8803" i="1" a="1"/>
  <c r="F8803" i="1" s="1"/>
  <c r="F8804" i="1" a="1"/>
  <c r="F8804" i="1" s="1"/>
  <c r="F8805" i="1" a="1"/>
  <c r="F8805" i="1" s="1"/>
  <c r="F8806" i="1" a="1"/>
  <c r="F8806" i="1" s="1"/>
  <c r="F8807" i="1" a="1"/>
  <c r="F8807" i="1" s="1"/>
  <c r="F8808" i="1" a="1"/>
  <c r="F8808" i="1" s="1"/>
  <c r="F8809" i="1" a="1"/>
  <c r="F8809" i="1" s="1"/>
  <c r="F8810" i="1" a="1"/>
  <c r="F8810" i="1" s="1"/>
  <c r="F8811" i="1" a="1"/>
  <c r="F8811" i="1" s="1"/>
  <c r="F8812" i="1" a="1"/>
  <c r="F8812" i="1" s="1"/>
  <c r="F8813" i="1" a="1"/>
  <c r="F8813" i="1" s="1"/>
  <c r="F8814" i="1" a="1"/>
  <c r="F8814" i="1" s="1"/>
  <c r="F8815" i="1" a="1"/>
  <c r="F8815" i="1" s="1"/>
  <c r="F8816" i="1" a="1"/>
  <c r="F8816" i="1" s="1"/>
  <c r="F8817" i="1" a="1"/>
  <c r="F8817" i="1" s="1"/>
  <c r="F8818" i="1" a="1"/>
  <c r="F8818" i="1" s="1"/>
  <c r="F8819" i="1" a="1"/>
  <c r="F8819" i="1" s="1"/>
  <c r="F8820" i="1" a="1"/>
  <c r="F8820" i="1" s="1"/>
  <c r="F8821" i="1" a="1"/>
  <c r="F8821" i="1" s="1"/>
  <c r="F8822" i="1" a="1"/>
  <c r="F8822" i="1" s="1"/>
  <c r="F8823" i="1" a="1"/>
  <c r="F8823" i="1" s="1"/>
  <c r="F8824" i="1" a="1"/>
  <c r="F8824" i="1" s="1"/>
  <c r="F8825" i="1" a="1"/>
  <c r="F8825" i="1" s="1"/>
  <c r="F8826" i="1" a="1"/>
  <c r="F8826" i="1" s="1"/>
  <c r="F8827" i="1" a="1"/>
  <c r="F8827" i="1" s="1"/>
  <c r="F8828" i="1" a="1"/>
  <c r="F8828" i="1" s="1"/>
  <c r="F8829" i="1" a="1"/>
  <c r="F8829" i="1" s="1"/>
  <c r="F8830" i="1" a="1"/>
  <c r="F8830" i="1" s="1"/>
  <c r="F8831" i="1" a="1"/>
  <c r="F8831" i="1" s="1"/>
  <c r="F8832" i="1" a="1"/>
  <c r="F8832" i="1" s="1"/>
  <c r="F8833" i="1" a="1"/>
  <c r="F8833" i="1" s="1"/>
  <c r="F8834" i="1" a="1"/>
  <c r="F8834" i="1" s="1"/>
  <c r="F8835" i="1" a="1"/>
  <c r="F8835" i="1" s="1"/>
  <c r="F8836" i="1" a="1"/>
  <c r="F8836" i="1" s="1"/>
  <c r="F8837" i="1" a="1"/>
  <c r="F8837" i="1" s="1"/>
  <c r="F8838" i="1" a="1"/>
  <c r="F8838" i="1" s="1"/>
  <c r="F8839" i="1" a="1"/>
  <c r="F8839" i="1" s="1"/>
  <c r="F8840" i="1" a="1"/>
  <c r="F8840" i="1" s="1"/>
  <c r="F8841" i="1" a="1"/>
  <c r="F8841" i="1" s="1"/>
  <c r="F8842" i="1" a="1"/>
  <c r="F8842" i="1" s="1"/>
  <c r="F8843" i="1" a="1"/>
  <c r="F8843" i="1" s="1"/>
  <c r="F8844" i="1" a="1"/>
  <c r="F8844" i="1" s="1"/>
  <c r="F8845" i="1" a="1"/>
  <c r="F8845" i="1" s="1"/>
  <c r="F8846" i="1" a="1"/>
  <c r="F8846" i="1" s="1"/>
  <c r="F8847" i="1" a="1"/>
  <c r="F8847" i="1" s="1"/>
  <c r="F8848" i="1" a="1"/>
  <c r="F8848" i="1" s="1"/>
  <c r="F8849" i="1" a="1"/>
  <c r="F8849" i="1" s="1"/>
  <c r="F8850" i="1" a="1"/>
  <c r="F8850" i="1" s="1"/>
  <c r="F8851" i="1" a="1"/>
  <c r="F8851" i="1" s="1"/>
  <c r="F8852" i="1" a="1"/>
  <c r="F8852" i="1" s="1"/>
  <c r="F8853" i="1" a="1"/>
  <c r="F8853" i="1" s="1"/>
  <c r="F8854" i="1" a="1"/>
  <c r="F8854" i="1" s="1"/>
  <c r="F8855" i="1" a="1"/>
  <c r="F8855" i="1" s="1"/>
  <c r="F8856" i="1" a="1"/>
  <c r="F8856" i="1" s="1"/>
  <c r="F8857" i="1" a="1"/>
  <c r="F8857" i="1" s="1"/>
  <c r="F8858" i="1" a="1"/>
  <c r="F8858" i="1" s="1"/>
  <c r="F8859" i="1" a="1"/>
  <c r="F8859" i="1" s="1"/>
  <c r="F8860" i="1" a="1"/>
  <c r="F8860" i="1" s="1"/>
  <c r="F8861" i="1" a="1"/>
  <c r="F8861" i="1" s="1"/>
  <c r="F8862" i="1" a="1"/>
  <c r="F8862" i="1" s="1"/>
  <c r="F8863" i="1" a="1"/>
  <c r="F8863" i="1" s="1"/>
  <c r="F8864" i="1" a="1"/>
  <c r="F8864" i="1" s="1"/>
  <c r="F8865" i="1" a="1"/>
  <c r="F8865" i="1" s="1"/>
  <c r="F8866" i="1" a="1"/>
  <c r="F8866" i="1" s="1"/>
  <c r="F8867" i="1" a="1"/>
  <c r="F8867" i="1" s="1"/>
  <c r="F8868" i="1" a="1"/>
  <c r="F8868" i="1" s="1"/>
  <c r="F8869" i="1" a="1"/>
  <c r="F8869" i="1" s="1"/>
  <c r="F8870" i="1" a="1"/>
  <c r="F8870" i="1" s="1"/>
  <c r="F8871" i="1" a="1"/>
  <c r="F8871" i="1" s="1"/>
  <c r="F8872" i="1" a="1"/>
  <c r="F8872" i="1" s="1"/>
  <c r="F8873" i="1" a="1"/>
  <c r="F8873" i="1" s="1"/>
  <c r="F8874" i="1" a="1"/>
  <c r="F8874" i="1" s="1"/>
  <c r="F8875" i="1" a="1"/>
  <c r="F8875" i="1" s="1"/>
  <c r="F8876" i="1" a="1"/>
  <c r="F8876" i="1" s="1"/>
  <c r="F8877" i="1" a="1"/>
  <c r="F8877" i="1" s="1"/>
  <c r="F8878" i="1" a="1"/>
  <c r="F8878" i="1" s="1"/>
  <c r="F8879" i="1" a="1"/>
  <c r="F8879" i="1" s="1"/>
  <c r="F8880" i="1" a="1"/>
  <c r="F8880" i="1" s="1"/>
  <c r="F8881" i="1" a="1"/>
  <c r="F8881" i="1" s="1"/>
  <c r="F8882" i="1" a="1"/>
  <c r="F8882" i="1" s="1"/>
  <c r="F8883" i="1" a="1"/>
  <c r="F8883" i="1" s="1"/>
  <c r="F8884" i="1" a="1"/>
  <c r="F8884" i="1" s="1"/>
  <c r="F8885" i="1" a="1"/>
  <c r="F8885" i="1" s="1"/>
  <c r="F8886" i="1" a="1"/>
  <c r="F8886" i="1" s="1"/>
  <c r="F8887" i="1" a="1"/>
  <c r="F8887" i="1" s="1"/>
  <c r="F8888" i="1" a="1"/>
  <c r="F8888" i="1" s="1"/>
  <c r="F8889" i="1" a="1"/>
  <c r="F8889" i="1" s="1"/>
  <c r="F8890" i="1" a="1"/>
  <c r="F8890" i="1" s="1"/>
  <c r="F8891" i="1" a="1"/>
  <c r="F8891" i="1" s="1"/>
  <c r="F8892" i="1" a="1"/>
  <c r="F8892" i="1" s="1"/>
  <c r="F8893" i="1" a="1"/>
  <c r="F8893" i="1" s="1"/>
  <c r="F8894" i="1" a="1"/>
  <c r="F8894" i="1" s="1"/>
  <c r="F8895" i="1" a="1"/>
  <c r="F8895" i="1" s="1"/>
  <c r="F8896" i="1" a="1"/>
  <c r="F8896" i="1" s="1"/>
  <c r="F8897" i="1" a="1"/>
  <c r="F8897" i="1" s="1"/>
  <c r="F8898" i="1" a="1"/>
  <c r="F8898" i="1" s="1"/>
  <c r="F8899" i="1" a="1"/>
  <c r="F8899" i="1" s="1"/>
  <c r="F8900" i="1" a="1"/>
  <c r="F8900" i="1" s="1"/>
  <c r="F8901" i="1" a="1"/>
  <c r="F8901" i="1" s="1"/>
  <c r="F8902" i="1" a="1"/>
  <c r="F8902" i="1" s="1"/>
  <c r="F8903" i="1" a="1"/>
  <c r="F8903" i="1" s="1"/>
  <c r="F8904" i="1" a="1"/>
  <c r="F8904" i="1" s="1"/>
  <c r="F8905" i="1" a="1"/>
  <c r="F8905" i="1" s="1"/>
  <c r="F8906" i="1" a="1"/>
  <c r="F8906" i="1" s="1"/>
  <c r="F8907" i="1" a="1"/>
  <c r="F8907" i="1" s="1"/>
  <c r="F8908" i="1" a="1"/>
  <c r="F8908" i="1" s="1"/>
  <c r="F8909" i="1" a="1"/>
  <c r="F8909" i="1" s="1"/>
  <c r="F8910" i="1" a="1"/>
  <c r="F8910" i="1" s="1"/>
  <c r="F8911" i="1" a="1"/>
  <c r="F8911" i="1" s="1"/>
  <c r="F8912" i="1" a="1"/>
  <c r="F8912" i="1" s="1"/>
  <c r="F8913" i="1" a="1"/>
  <c r="F8913" i="1" s="1"/>
  <c r="F8914" i="1" a="1"/>
  <c r="F8914" i="1" s="1"/>
  <c r="F8915" i="1" a="1"/>
  <c r="F8915" i="1" s="1"/>
  <c r="F8916" i="1" a="1"/>
  <c r="F8916" i="1" s="1"/>
  <c r="F8917" i="1" a="1"/>
  <c r="F8917" i="1" s="1"/>
  <c r="F8918" i="1" a="1"/>
  <c r="F8918" i="1" s="1"/>
  <c r="F8919" i="1" a="1"/>
  <c r="F8919" i="1" s="1"/>
  <c r="F8920" i="1" a="1"/>
  <c r="F8920" i="1" s="1"/>
  <c r="F8921" i="1" a="1"/>
  <c r="F8921" i="1" s="1"/>
  <c r="F8922" i="1" a="1"/>
  <c r="F8922" i="1" s="1"/>
  <c r="F8923" i="1" a="1"/>
  <c r="F8923" i="1" s="1"/>
  <c r="F8924" i="1" a="1"/>
  <c r="F8924" i="1" s="1"/>
  <c r="F8925" i="1" a="1"/>
  <c r="F8925" i="1" s="1"/>
  <c r="F8926" i="1" a="1"/>
  <c r="F8926" i="1" s="1"/>
  <c r="F8927" i="1" a="1"/>
  <c r="F8927" i="1" s="1"/>
  <c r="F8928" i="1" a="1"/>
  <c r="F8928" i="1" s="1"/>
  <c r="F8929" i="1" a="1"/>
  <c r="F8929" i="1" s="1"/>
  <c r="F8930" i="1" a="1"/>
  <c r="F8930" i="1" s="1"/>
  <c r="F8931" i="1" a="1"/>
  <c r="F8931" i="1" s="1"/>
  <c r="F8932" i="1" a="1"/>
  <c r="F8932" i="1" s="1"/>
  <c r="F8933" i="1" a="1"/>
  <c r="F8933" i="1" s="1"/>
  <c r="F8934" i="1" a="1"/>
  <c r="F8934" i="1" s="1"/>
  <c r="F8935" i="1" a="1"/>
  <c r="F8935" i="1" s="1"/>
  <c r="F8936" i="1" a="1"/>
  <c r="F8936" i="1" s="1"/>
  <c r="F8937" i="1" a="1"/>
  <c r="F8937" i="1" s="1"/>
  <c r="F8938" i="1" a="1"/>
  <c r="F8938" i="1" s="1"/>
  <c r="F8939" i="1" a="1"/>
  <c r="F8939" i="1" s="1"/>
  <c r="F8940" i="1" a="1"/>
  <c r="F8940" i="1" s="1"/>
  <c r="F8941" i="1" a="1"/>
  <c r="F8941" i="1" s="1"/>
  <c r="F8942" i="1" a="1"/>
  <c r="F8942" i="1" s="1"/>
  <c r="F8943" i="1" a="1"/>
  <c r="F8943" i="1" s="1"/>
  <c r="F8944" i="1" a="1"/>
  <c r="F8944" i="1" s="1"/>
  <c r="F8945" i="1" a="1"/>
  <c r="F8945" i="1" s="1"/>
  <c r="F8946" i="1" a="1"/>
  <c r="F8946" i="1" s="1"/>
  <c r="F8947" i="1" a="1"/>
  <c r="F8947" i="1" s="1"/>
  <c r="F8948" i="1" a="1"/>
  <c r="F8948" i="1" s="1"/>
  <c r="F8949" i="1" a="1"/>
  <c r="F8949" i="1" s="1"/>
  <c r="F8950" i="1" a="1"/>
  <c r="F8950" i="1" s="1"/>
  <c r="F8951" i="1" a="1"/>
  <c r="F8951" i="1" s="1"/>
  <c r="F8952" i="1" a="1"/>
  <c r="F8952" i="1" s="1"/>
  <c r="F8953" i="1" a="1"/>
  <c r="F8953" i="1" s="1"/>
  <c r="F8954" i="1" a="1"/>
  <c r="F8954" i="1" s="1"/>
  <c r="F8955" i="1" a="1"/>
  <c r="F8955" i="1" s="1"/>
  <c r="F8956" i="1" a="1"/>
  <c r="F8956" i="1" s="1"/>
  <c r="F8957" i="1" a="1"/>
  <c r="F8957" i="1" s="1"/>
  <c r="F8958" i="1" a="1"/>
  <c r="F8958" i="1" s="1"/>
  <c r="F8959" i="1" a="1"/>
  <c r="F8959" i="1" s="1"/>
  <c r="F8960" i="1" a="1"/>
  <c r="F8960" i="1" s="1"/>
  <c r="F8961" i="1" a="1"/>
  <c r="F8961" i="1" s="1"/>
  <c r="F8962" i="1" a="1"/>
  <c r="F8962" i="1" s="1"/>
  <c r="F8963" i="1" a="1"/>
  <c r="F8963" i="1" s="1"/>
  <c r="F8964" i="1" a="1"/>
  <c r="F8964" i="1" s="1"/>
  <c r="F8965" i="1" a="1"/>
  <c r="F8965" i="1" s="1"/>
  <c r="F8966" i="1" a="1"/>
  <c r="F8966" i="1" s="1"/>
  <c r="F8967" i="1" a="1"/>
  <c r="F8967" i="1" s="1"/>
  <c r="F8968" i="1" a="1"/>
  <c r="F8968" i="1" s="1"/>
  <c r="F8969" i="1" a="1"/>
  <c r="F8969" i="1" s="1"/>
  <c r="F8970" i="1" a="1"/>
  <c r="F8970" i="1" s="1"/>
  <c r="F8971" i="1" a="1"/>
  <c r="F8971" i="1" s="1"/>
  <c r="F8972" i="1" a="1"/>
  <c r="F8972" i="1" s="1"/>
  <c r="F8973" i="1" a="1"/>
  <c r="F8973" i="1" s="1"/>
  <c r="F8974" i="1" a="1"/>
  <c r="F8974" i="1" s="1"/>
  <c r="F8975" i="1" a="1"/>
  <c r="F8975" i="1" s="1"/>
  <c r="F8976" i="1" a="1"/>
  <c r="F8976" i="1" s="1"/>
  <c r="F8977" i="1" a="1"/>
  <c r="F8977" i="1" s="1"/>
  <c r="F8978" i="1" a="1"/>
  <c r="F8978" i="1" s="1"/>
  <c r="F8979" i="1" a="1"/>
  <c r="F8979" i="1" s="1"/>
  <c r="F8980" i="1" a="1"/>
  <c r="F8980" i="1" s="1"/>
  <c r="F8981" i="1" a="1"/>
  <c r="F8981" i="1" s="1"/>
  <c r="F8982" i="1" a="1"/>
  <c r="F8982" i="1" s="1"/>
  <c r="F8983" i="1" a="1"/>
  <c r="F8983" i="1" s="1"/>
  <c r="F8984" i="1" a="1"/>
  <c r="F8984" i="1" s="1"/>
  <c r="F8985" i="1" a="1"/>
  <c r="F8985" i="1" s="1"/>
  <c r="F8986" i="1" a="1"/>
  <c r="F8986" i="1" s="1"/>
  <c r="F8987" i="1" a="1"/>
  <c r="F8987" i="1" s="1"/>
  <c r="F8988" i="1" a="1"/>
  <c r="F8988" i="1" s="1"/>
  <c r="F8989" i="1" a="1"/>
  <c r="F8989" i="1" s="1"/>
  <c r="F8990" i="1" a="1"/>
  <c r="F8990" i="1" s="1"/>
  <c r="F8991" i="1" a="1"/>
  <c r="F8991" i="1" s="1"/>
  <c r="F8992" i="1" a="1"/>
  <c r="F8992" i="1" s="1"/>
  <c r="F8993" i="1" a="1"/>
  <c r="F8993" i="1" s="1"/>
  <c r="F8994" i="1" a="1"/>
  <c r="F8994" i="1" s="1"/>
  <c r="F8995" i="1" a="1"/>
  <c r="F8995" i="1" s="1"/>
  <c r="F8996" i="1" a="1"/>
  <c r="F8996" i="1" s="1"/>
  <c r="F8997" i="1" a="1"/>
  <c r="F8997" i="1" s="1"/>
  <c r="F8998" i="1" a="1"/>
  <c r="F8998" i="1" s="1"/>
  <c r="F8999" i="1" a="1"/>
  <c r="F8999" i="1" s="1"/>
  <c r="F9000" i="1" a="1"/>
  <c r="F9000" i="1" s="1"/>
  <c r="F9001" i="1" a="1"/>
  <c r="F9001" i="1" s="1"/>
  <c r="F9002" i="1" a="1"/>
  <c r="F9002" i="1" s="1"/>
  <c r="F9003" i="1" a="1"/>
  <c r="F9003" i="1" s="1"/>
  <c r="F9004" i="1" a="1"/>
  <c r="F9004" i="1" s="1"/>
  <c r="F9005" i="1" a="1"/>
  <c r="F9005" i="1" s="1"/>
  <c r="F9006" i="1" a="1"/>
  <c r="F9006" i="1" s="1"/>
  <c r="F9007" i="1" a="1"/>
  <c r="F9007" i="1" s="1"/>
  <c r="F9008" i="1" a="1"/>
  <c r="F9008" i="1" s="1"/>
  <c r="F9009" i="1" a="1"/>
  <c r="F9009" i="1" s="1"/>
  <c r="F9010" i="1" a="1"/>
  <c r="F9010" i="1" s="1"/>
  <c r="F9011" i="1" a="1"/>
  <c r="F9011" i="1" s="1"/>
  <c r="F9012" i="1" a="1"/>
  <c r="F9012" i="1" s="1"/>
  <c r="F9013" i="1" a="1"/>
  <c r="F9013" i="1" s="1"/>
  <c r="F9014" i="1" a="1"/>
  <c r="F9014" i="1" s="1"/>
  <c r="F9015" i="1" a="1"/>
  <c r="F9015" i="1" s="1"/>
  <c r="F9016" i="1" a="1"/>
  <c r="F9016" i="1" s="1"/>
  <c r="F9017" i="1" a="1"/>
  <c r="F9017" i="1" s="1"/>
  <c r="F9018" i="1" a="1"/>
  <c r="F9018" i="1" s="1"/>
  <c r="F9019" i="1" a="1"/>
  <c r="F9019" i="1" s="1"/>
  <c r="F9020" i="1" a="1"/>
  <c r="F9020" i="1" s="1"/>
  <c r="F9021" i="1" a="1"/>
  <c r="F9021" i="1" s="1"/>
  <c r="F9022" i="1" a="1"/>
  <c r="F9022" i="1" s="1"/>
  <c r="F9023" i="1" a="1"/>
  <c r="F9023" i="1" s="1"/>
  <c r="F9024" i="1" a="1"/>
  <c r="F9024" i="1" s="1"/>
  <c r="F9025" i="1" a="1"/>
  <c r="F9025" i="1" s="1"/>
  <c r="F9026" i="1" a="1"/>
  <c r="F9026" i="1" s="1"/>
  <c r="F9027" i="1" a="1"/>
  <c r="F9027" i="1" s="1"/>
  <c r="F9028" i="1" a="1"/>
  <c r="F9028" i="1" s="1"/>
  <c r="F9029" i="1" a="1"/>
  <c r="F9029" i="1" s="1"/>
  <c r="F9030" i="1" a="1"/>
  <c r="F9030" i="1" s="1"/>
  <c r="F9031" i="1" a="1"/>
  <c r="F9031" i="1" s="1"/>
  <c r="F9032" i="1" a="1"/>
  <c r="F9032" i="1" s="1"/>
  <c r="F9033" i="1" a="1"/>
  <c r="F9033" i="1" s="1"/>
  <c r="F9034" i="1" a="1"/>
  <c r="F9034" i="1" s="1"/>
  <c r="F9035" i="1" a="1"/>
  <c r="F9035" i="1" s="1"/>
  <c r="F9036" i="1" a="1"/>
  <c r="F9036" i="1" s="1"/>
  <c r="F9037" i="1" a="1"/>
  <c r="F9037" i="1" s="1"/>
  <c r="F9038" i="1" a="1"/>
  <c r="F9038" i="1" s="1"/>
  <c r="F9039" i="1" a="1"/>
  <c r="F9039" i="1" s="1"/>
  <c r="F9040" i="1" a="1"/>
  <c r="F9040" i="1" s="1"/>
  <c r="F9041" i="1" a="1"/>
  <c r="F9041" i="1" s="1"/>
  <c r="F9042" i="1" a="1"/>
  <c r="F9042" i="1" s="1"/>
  <c r="F9043" i="1" a="1"/>
  <c r="F9043" i="1" s="1"/>
  <c r="F9044" i="1" a="1"/>
  <c r="F9044" i="1" s="1"/>
  <c r="F9045" i="1" a="1"/>
  <c r="F9045" i="1" s="1"/>
  <c r="F9046" i="1" a="1"/>
  <c r="F9046" i="1" s="1"/>
  <c r="F9047" i="1" a="1"/>
  <c r="F9047" i="1" s="1"/>
  <c r="F9048" i="1" a="1"/>
  <c r="F9048" i="1" s="1"/>
  <c r="F9049" i="1" a="1"/>
  <c r="F9049" i="1" s="1"/>
  <c r="F9050" i="1" a="1"/>
  <c r="F9050" i="1" s="1"/>
  <c r="F9051" i="1" a="1"/>
  <c r="F9051" i="1" s="1"/>
  <c r="F9052" i="1" a="1"/>
  <c r="F9052" i="1" s="1"/>
  <c r="F9053" i="1" a="1"/>
  <c r="F9053" i="1" s="1"/>
  <c r="F9054" i="1" a="1"/>
  <c r="F9054" i="1" s="1"/>
  <c r="F9055" i="1" a="1"/>
  <c r="F9055" i="1" s="1"/>
  <c r="F9056" i="1" a="1"/>
  <c r="F9056" i="1" s="1"/>
  <c r="F9057" i="1" a="1"/>
  <c r="F9057" i="1" s="1"/>
  <c r="F9058" i="1" a="1"/>
  <c r="F9058" i="1" s="1"/>
  <c r="F9059" i="1" a="1"/>
  <c r="F9059" i="1" s="1"/>
  <c r="F9060" i="1" a="1"/>
  <c r="F9060" i="1" s="1"/>
  <c r="F9061" i="1" a="1"/>
  <c r="F9061" i="1" s="1"/>
  <c r="F9062" i="1" a="1"/>
  <c r="F9062" i="1" s="1"/>
  <c r="F9063" i="1" a="1"/>
  <c r="F9063" i="1" s="1"/>
  <c r="F9064" i="1" a="1"/>
  <c r="F9064" i="1" s="1"/>
  <c r="F9065" i="1" a="1"/>
  <c r="F9065" i="1" s="1"/>
  <c r="F9066" i="1" a="1"/>
  <c r="F9066" i="1" s="1"/>
  <c r="F9067" i="1" a="1"/>
  <c r="F9067" i="1" s="1"/>
  <c r="F9068" i="1" a="1"/>
  <c r="F9068" i="1" s="1"/>
  <c r="F9069" i="1" a="1"/>
  <c r="F9069" i="1" s="1"/>
  <c r="F9070" i="1" a="1"/>
  <c r="F9070" i="1" s="1"/>
  <c r="F9071" i="1" a="1"/>
  <c r="F9071" i="1" s="1"/>
  <c r="F9072" i="1" a="1"/>
  <c r="F9072" i="1" s="1"/>
  <c r="F9073" i="1" a="1"/>
  <c r="F9073" i="1" s="1"/>
  <c r="F9074" i="1" a="1"/>
  <c r="F9074" i="1" s="1"/>
  <c r="F9075" i="1" a="1"/>
  <c r="F9075" i="1" s="1"/>
  <c r="F9076" i="1" a="1"/>
  <c r="F9076" i="1" s="1"/>
  <c r="F9077" i="1" a="1"/>
  <c r="F9077" i="1" s="1"/>
  <c r="F9078" i="1" a="1"/>
  <c r="F9078" i="1" s="1"/>
  <c r="F9079" i="1" a="1"/>
  <c r="F9079" i="1" s="1"/>
  <c r="F9080" i="1" a="1"/>
  <c r="F9080" i="1" s="1"/>
  <c r="F9081" i="1" a="1"/>
  <c r="F9081" i="1" s="1"/>
  <c r="F9082" i="1" a="1"/>
  <c r="F9082" i="1" s="1"/>
  <c r="F9083" i="1" a="1"/>
  <c r="F9083" i="1" s="1"/>
  <c r="F9084" i="1" a="1"/>
  <c r="F9084" i="1" s="1"/>
  <c r="F9085" i="1" a="1"/>
  <c r="F9085" i="1" s="1"/>
  <c r="F9086" i="1" a="1"/>
  <c r="F9086" i="1" s="1"/>
  <c r="F9087" i="1" a="1"/>
  <c r="F9087" i="1" s="1"/>
  <c r="F9088" i="1" a="1"/>
  <c r="F9088" i="1" s="1"/>
  <c r="F9089" i="1" a="1"/>
  <c r="F9089" i="1" s="1"/>
  <c r="F9090" i="1" a="1"/>
  <c r="F9090" i="1" s="1"/>
  <c r="F9091" i="1" a="1"/>
  <c r="F9091" i="1" s="1"/>
  <c r="F9092" i="1" a="1"/>
  <c r="F9092" i="1" s="1"/>
  <c r="F9093" i="1" a="1"/>
  <c r="F9093" i="1" s="1"/>
  <c r="F9094" i="1" a="1"/>
  <c r="F9094" i="1" s="1"/>
  <c r="F9095" i="1" a="1"/>
  <c r="F9095" i="1" s="1"/>
  <c r="F9096" i="1" a="1"/>
  <c r="F9096" i="1" s="1"/>
  <c r="F9097" i="1" a="1"/>
  <c r="F9097" i="1" s="1"/>
  <c r="F9098" i="1" a="1"/>
  <c r="F9098" i="1" s="1"/>
  <c r="F9099" i="1" a="1"/>
  <c r="F9099" i="1" s="1"/>
  <c r="F9100" i="1" a="1"/>
  <c r="F9100" i="1" s="1"/>
  <c r="F9101" i="1" a="1"/>
  <c r="F9101" i="1" s="1"/>
  <c r="F9102" i="1" a="1"/>
  <c r="F9102" i="1" s="1"/>
  <c r="F9103" i="1" a="1"/>
  <c r="F9103" i="1" s="1"/>
  <c r="F9104" i="1" a="1"/>
  <c r="F9104" i="1" s="1"/>
  <c r="F9105" i="1" a="1"/>
  <c r="F9105" i="1" s="1"/>
  <c r="F9106" i="1" a="1"/>
  <c r="F9106" i="1" s="1"/>
  <c r="F9107" i="1" a="1"/>
  <c r="F9107" i="1" s="1"/>
  <c r="F9108" i="1" a="1"/>
  <c r="F9108" i="1" s="1"/>
  <c r="F9109" i="1" a="1"/>
  <c r="F9109" i="1" s="1"/>
  <c r="F9110" i="1" a="1"/>
  <c r="F9110" i="1" s="1"/>
  <c r="F9111" i="1" a="1"/>
  <c r="F9111" i="1" s="1"/>
  <c r="F9112" i="1" a="1"/>
  <c r="F9112" i="1" s="1"/>
  <c r="F9113" i="1" a="1"/>
  <c r="F9113" i="1" s="1"/>
  <c r="F9114" i="1" a="1"/>
  <c r="F9114" i="1" s="1"/>
  <c r="F9115" i="1" a="1"/>
  <c r="F9115" i="1" s="1"/>
  <c r="F9116" i="1" a="1"/>
  <c r="F9116" i="1" s="1"/>
  <c r="F9117" i="1" a="1"/>
  <c r="F9117" i="1" s="1"/>
  <c r="F9118" i="1" a="1"/>
  <c r="F9118" i="1" s="1"/>
  <c r="F9119" i="1" a="1"/>
  <c r="F9119" i="1" s="1"/>
  <c r="F9120" i="1" a="1"/>
  <c r="F9120" i="1" s="1"/>
  <c r="F9121" i="1" a="1"/>
  <c r="F9121" i="1" s="1"/>
  <c r="F9122" i="1" a="1"/>
  <c r="F9122" i="1" s="1"/>
  <c r="F9123" i="1" a="1"/>
  <c r="F9123" i="1" s="1"/>
  <c r="F9124" i="1" a="1"/>
  <c r="F9124" i="1" s="1"/>
  <c r="F9125" i="1" a="1"/>
  <c r="F9125" i="1" s="1"/>
  <c r="F9126" i="1" a="1"/>
  <c r="F9126" i="1" s="1"/>
  <c r="F9127" i="1" a="1"/>
  <c r="F9127" i="1" s="1"/>
  <c r="F9128" i="1" a="1"/>
  <c r="F9128" i="1" s="1"/>
  <c r="F9129" i="1" a="1"/>
  <c r="F9129" i="1" s="1"/>
  <c r="F9130" i="1" a="1"/>
  <c r="F9130" i="1" s="1"/>
  <c r="F9131" i="1" a="1"/>
  <c r="F9131" i="1" s="1"/>
  <c r="F9132" i="1" a="1"/>
  <c r="F9132" i="1" s="1"/>
  <c r="F9133" i="1" a="1"/>
  <c r="F9133" i="1" s="1"/>
  <c r="F9134" i="1" a="1"/>
  <c r="F9134" i="1" s="1"/>
  <c r="F9135" i="1" a="1"/>
  <c r="F9135" i="1" s="1"/>
  <c r="F9136" i="1" a="1"/>
  <c r="F9136" i="1" s="1"/>
  <c r="F9137" i="1" a="1"/>
  <c r="F9137" i="1" s="1"/>
  <c r="F9138" i="1" a="1"/>
  <c r="F9138" i="1" s="1"/>
  <c r="F9139" i="1" a="1"/>
  <c r="F9139" i="1" s="1"/>
  <c r="F9140" i="1" a="1"/>
  <c r="F9140" i="1" s="1"/>
  <c r="F9141" i="1" a="1"/>
  <c r="F9141" i="1" s="1"/>
  <c r="F9142" i="1" a="1"/>
  <c r="F9142" i="1" s="1"/>
  <c r="F9143" i="1" a="1"/>
  <c r="F9143" i="1" s="1"/>
  <c r="F9144" i="1" a="1"/>
  <c r="F9144" i="1" s="1"/>
  <c r="F9145" i="1" a="1"/>
  <c r="F9145" i="1" s="1"/>
  <c r="F9146" i="1" a="1"/>
  <c r="F9146" i="1" s="1"/>
  <c r="F9147" i="1" a="1"/>
  <c r="F9147" i="1" s="1"/>
  <c r="F9148" i="1" a="1"/>
  <c r="F9148" i="1" s="1"/>
  <c r="F9149" i="1" a="1"/>
  <c r="F9149" i="1" s="1"/>
  <c r="F9150" i="1" a="1"/>
  <c r="F9150" i="1" s="1"/>
  <c r="F9151" i="1" a="1"/>
  <c r="F9151" i="1" s="1"/>
  <c r="F9152" i="1" a="1"/>
  <c r="F9152" i="1" s="1"/>
  <c r="F9153" i="1" a="1"/>
  <c r="F9153" i="1" s="1"/>
  <c r="F9154" i="1" a="1"/>
  <c r="F9154" i="1" s="1"/>
  <c r="F9155" i="1" a="1"/>
  <c r="F9155" i="1" s="1"/>
  <c r="F9156" i="1" a="1"/>
  <c r="F9156" i="1" s="1"/>
  <c r="F9157" i="1" a="1"/>
  <c r="F9157" i="1" s="1"/>
  <c r="F9158" i="1" a="1"/>
  <c r="F9158" i="1" s="1"/>
  <c r="F9159" i="1" a="1"/>
  <c r="F9159" i="1" s="1"/>
  <c r="F9160" i="1" a="1"/>
  <c r="F9160" i="1" s="1"/>
  <c r="F9161" i="1" a="1"/>
  <c r="F9161" i="1" s="1"/>
  <c r="F9162" i="1" a="1"/>
  <c r="F9162" i="1" s="1"/>
  <c r="F9163" i="1" a="1"/>
  <c r="F9163" i="1" s="1"/>
  <c r="F9164" i="1" a="1"/>
  <c r="F9164" i="1" s="1"/>
  <c r="F9165" i="1" a="1"/>
  <c r="F9165" i="1" s="1"/>
  <c r="F9166" i="1" a="1"/>
  <c r="F9166" i="1" s="1"/>
  <c r="F9167" i="1" a="1"/>
  <c r="F9167" i="1" s="1"/>
  <c r="F9168" i="1" a="1"/>
  <c r="F9168" i="1" s="1"/>
  <c r="F9169" i="1" a="1"/>
  <c r="F9169" i="1" s="1"/>
  <c r="F9170" i="1" a="1"/>
  <c r="F9170" i="1" s="1"/>
  <c r="F9171" i="1" a="1"/>
  <c r="F9171" i="1" s="1"/>
  <c r="F9172" i="1" a="1"/>
  <c r="F9172" i="1" s="1"/>
  <c r="F9173" i="1" a="1"/>
  <c r="F9173" i="1" s="1"/>
  <c r="F9174" i="1" a="1"/>
  <c r="F9174" i="1" s="1"/>
  <c r="F9175" i="1" a="1"/>
  <c r="F9175" i="1" s="1"/>
  <c r="F9176" i="1" a="1"/>
  <c r="F9176" i="1" s="1"/>
  <c r="F9177" i="1" a="1"/>
  <c r="F9177" i="1" s="1"/>
  <c r="F9178" i="1" a="1"/>
  <c r="F9178" i="1" s="1"/>
  <c r="F9179" i="1" a="1"/>
  <c r="F9179" i="1" s="1"/>
  <c r="F9180" i="1" a="1"/>
  <c r="F9180" i="1" s="1"/>
  <c r="F9181" i="1" a="1"/>
  <c r="F9181" i="1" s="1"/>
  <c r="F9182" i="1" a="1"/>
  <c r="F9182" i="1" s="1"/>
  <c r="F9183" i="1" a="1"/>
  <c r="F9183" i="1" s="1"/>
  <c r="F9184" i="1" a="1"/>
  <c r="F9184" i="1" s="1"/>
  <c r="F9185" i="1" a="1"/>
  <c r="F9185" i="1" s="1"/>
  <c r="F9186" i="1" a="1"/>
  <c r="F9186" i="1" s="1"/>
  <c r="F9187" i="1" a="1"/>
  <c r="F9187" i="1" s="1"/>
  <c r="F9188" i="1" a="1"/>
  <c r="F9188" i="1" s="1"/>
  <c r="F9189" i="1" a="1"/>
  <c r="F9189" i="1" s="1"/>
  <c r="F9190" i="1" a="1"/>
  <c r="F9190" i="1" s="1"/>
  <c r="F9191" i="1" a="1"/>
  <c r="F9191" i="1" s="1"/>
  <c r="F9192" i="1" a="1"/>
  <c r="F9192" i="1" s="1"/>
  <c r="F9193" i="1" a="1"/>
  <c r="F9193" i="1" s="1"/>
  <c r="F9194" i="1" a="1"/>
  <c r="F9194" i="1" s="1"/>
  <c r="F9195" i="1" a="1"/>
  <c r="F9195" i="1" s="1"/>
  <c r="F9196" i="1" a="1"/>
  <c r="F9196" i="1" s="1"/>
  <c r="F9197" i="1" a="1"/>
  <c r="F9197" i="1" s="1"/>
  <c r="F9198" i="1" a="1"/>
  <c r="F9198" i="1" s="1"/>
  <c r="F9199" i="1" a="1"/>
  <c r="F9199" i="1" s="1"/>
  <c r="F9200" i="1" a="1"/>
  <c r="F9200" i="1" s="1"/>
  <c r="F9201" i="1" a="1"/>
  <c r="F9201" i="1" s="1"/>
  <c r="F9202" i="1" a="1"/>
  <c r="F9202" i="1" s="1"/>
  <c r="F9203" i="1" a="1"/>
  <c r="F9203" i="1" s="1"/>
  <c r="F9204" i="1" a="1"/>
  <c r="F9204" i="1" s="1"/>
  <c r="F9205" i="1" a="1"/>
  <c r="F9205" i="1" s="1"/>
  <c r="F9206" i="1" a="1"/>
  <c r="F9206" i="1" s="1"/>
  <c r="F9207" i="1" a="1"/>
  <c r="F9207" i="1" s="1"/>
  <c r="F9208" i="1" a="1"/>
  <c r="F9208" i="1" s="1"/>
  <c r="F9209" i="1" a="1"/>
  <c r="F9209" i="1" s="1"/>
  <c r="F9210" i="1" a="1"/>
  <c r="F9210" i="1" s="1"/>
  <c r="F9211" i="1" a="1"/>
  <c r="F9211" i="1" s="1"/>
  <c r="F9212" i="1" a="1"/>
  <c r="F9212" i="1" s="1"/>
  <c r="F9213" i="1" a="1"/>
  <c r="F9213" i="1" s="1"/>
  <c r="F9214" i="1" a="1"/>
  <c r="F9214" i="1" s="1"/>
  <c r="F9215" i="1" a="1"/>
  <c r="F9215" i="1" s="1"/>
  <c r="F9216" i="1" a="1"/>
  <c r="F9216" i="1" s="1"/>
  <c r="F9217" i="1" a="1"/>
  <c r="F9217" i="1" s="1"/>
  <c r="F9218" i="1" a="1"/>
  <c r="F9218" i="1" s="1"/>
  <c r="F9219" i="1" a="1"/>
  <c r="F9219" i="1" s="1"/>
  <c r="F9220" i="1" a="1"/>
  <c r="F9220" i="1" s="1"/>
  <c r="F9221" i="1" a="1"/>
  <c r="F9221" i="1" s="1"/>
  <c r="F9222" i="1" a="1"/>
  <c r="F9222" i="1" s="1"/>
  <c r="F9223" i="1" a="1"/>
  <c r="F9223" i="1" s="1"/>
  <c r="F9224" i="1" a="1"/>
  <c r="F9224" i="1" s="1"/>
  <c r="F9225" i="1" a="1"/>
  <c r="F9225" i="1" s="1"/>
  <c r="F9226" i="1" a="1"/>
  <c r="F9226" i="1" s="1"/>
  <c r="F9227" i="1" a="1"/>
  <c r="F9227" i="1" s="1"/>
  <c r="F9228" i="1" a="1"/>
  <c r="F9228" i="1" s="1"/>
  <c r="F9229" i="1" a="1"/>
  <c r="F9229" i="1" s="1"/>
  <c r="F9230" i="1" a="1"/>
  <c r="F9230" i="1" s="1"/>
  <c r="F9231" i="1" a="1"/>
  <c r="F9231" i="1" s="1"/>
  <c r="F9232" i="1" a="1"/>
  <c r="F9232" i="1" s="1"/>
  <c r="F9233" i="1" a="1"/>
  <c r="F9233" i="1" s="1"/>
  <c r="F9234" i="1" a="1"/>
  <c r="F9234" i="1" s="1"/>
  <c r="F9235" i="1" a="1"/>
  <c r="F9235" i="1" s="1"/>
  <c r="F9236" i="1" a="1"/>
  <c r="F9236" i="1" s="1"/>
  <c r="F9237" i="1" a="1"/>
  <c r="F9237" i="1" s="1"/>
  <c r="F9238" i="1" a="1"/>
  <c r="F9238" i="1" s="1"/>
  <c r="F9239" i="1" a="1"/>
  <c r="F9239" i="1" s="1"/>
  <c r="F9240" i="1" a="1"/>
  <c r="F9240" i="1" s="1"/>
  <c r="F9241" i="1" a="1"/>
  <c r="F9241" i="1" s="1"/>
  <c r="F9242" i="1" a="1"/>
  <c r="F9242" i="1" s="1"/>
  <c r="F9243" i="1" a="1"/>
  <c r="F9243" i="1" s="1"/>
  <c r="F9244" i="1" a="1"/>
  <c r="F9244" i="1" s="1"/>
  <c r="F9245" i="1" a="1"/>
  <c r="F9245" i="1" s="1"/>
  <c r="F9246" i="1" a="1"/>
  <c r="F9246" i="1" s="1"/>
  <c r="F9247" i="1" a="1"/>
  <c r="F9247" i="1" s="1"/>
  <c r="F9248" i="1" a="1"/>
  <c r="F9248" i="1" s="1"/>
  <c r="F9249" i="1" a="1"/>
  <c r="F9249" i="1" s="1"/>
  <c r="F9250" i="1" a="1"/>
  <c r="F9250" i="1" s="1"/>
  <c r="F9251" i="1" a="1"/>
  <c r="F9251" i="1" s="1"/>
  <c r="F9252" i="1" a="1"/>
  <c r="F9252" i="1" s="1"/>
  <c r="F9253" i="1" a="1"/>
  <c r="F9253" i="1" s="1"/>
  <c r="F9254" i="1" a="1"/>
  <c r="F9254" i="1" s="1"/>
  <c r="F9255" i="1" a="1"/>
  <c r="F9255" i="1" s="1"/>
  <c r="F9256" i="1" a="1"/>
  <c r="F9256" i="1" s="1"/>
  <c r="F9257" i="1" a="1"/>
  <c r="F9257" i="1" s="1"/>
  <c r="F9258" i="1" a="1"/>
  <c r="F9258" i="1" s="1"/>
  <c r="F9259" i="1" a="1"/>
  <c r="F9259" i="1" s="1"/>
  <c r="F9260" i="1" a="1"/>
  <c r="F9260" i="1" s="1"/>
  <c r="F9261" i="1" a="1"/>
  <c r="F9261" i="1" s="1"/>
  <c r="F9262" i="1" a="1"/>
  <c r="F9262" i="1" s="1"/>
  <c r="F9263" i="1" a="1"/>
  <c r="F9263" i="1" s="1"/>
  <c r="F9264" i="1" a="1"/>
  <c r="F9264" i="1" s="1"/>
  <c r="F9265" i="1" a="1"/>
  <c r="F9265" i="1" s="1"/>
  <c r="F9266" i="1" a="1"/>
  <c r="F9266" i="1" s="1"/>
  <c r="F9267" i="1" a="1"/>
  <c r="F9267" i="1" s="1"/>
  <c r="F9268" i="1" a="1"/>
  <c r="F9268" i="1" s="1"/>
  <c r="F9269" i="1" a="1"/>
  <c r="F9269" i="1" s="1"/>
  <c r="F9270" i="1" a="1"/>
  <c r="F9270" i="1" s="1"/>
  <c r="F9271" i="1" a="1"/>
  <c r="F9271" i="1" s="1"/>
  <c r="F9272" i="1" a="1"/>
  <c r="F9272" i="1" s="1"/>
  <c r="F9273" i="1" a="1"/>
  <c r="F9273" i="1" s="1"/>
  <c r="F9274" i="1" a="1"/>
  <c r="F9274" i="1" s="1"/>
  <c r="F9275" i="1" a="1"/>
  <c r="F9275" i="1" s="1"/>
  <c r="F9276" i="1" a="1"/>
  <c r="F9276" i="1" s="1"/>
  <c r="F9277" i="1" a="1"/>
  <c r="F9277" i="1" s="1"/>
  <c r="F9278" i="1" a="1"/>
  <c r="F9278" i="1" s="1"/>
  <c r="F9279" i="1" a="1"/>
  <c r="F9279" i="1" s="1"/>
  <c r="F9280" i="1" a="1"/>
  <c r="F9280" i="1" s="1"/>
  <c r="F9281" i="1" a="1"/>
  <c r="F9281" i="1" s="1"/>
  <c r="F9282" i="1" a="1"/>
  <c r="F9282" i="1" s="1"/>
  <c r="F9283" i="1" a="1"/>
  <c r="F9283" i="1" s="1"/>
  <c r="F9284" i="1" a="1"/>
  <c r="F9284" i="1" s="1"/>
  <c r="F9285" i="1" a="1"/>
  <c r="F9285" i="1" s="1"/>
  <c r="F9286" i="1" a="1"/>
  <c r="F9286" i="1" s="1"/>
  <c r="F9287" i="1" a="1"/>
  <c r="F9287" i="1" s="1"/>
  <c r="F9288" i="1" a="1"/>
  <c r="F9288" i="1" s="1"/>
  <c r="F9289" i="1" a="1"/>
  <c r="F9289" i="1" s="1"/>
  <c r="F9290" i="1" a="1"/>
  <c r="F9290" i="1" s="1"/>
  <c r="F9291" i="1" a="1"/>
  <c r="F9291" i="1" s="1"/>
  <c r="F9292" i="1" a="1"/>
  <c r="F9292" i="1" s="1"/>
  <c r="F9293" i="1" a="1"/>
  <c r="F9293" i="1" s="1"/>
  <c r="F9294" i="1" a="1"/>
  <c r="F9294" i="1" s="1"/>
  <c r="F9295" i="1" a="1"/>
  <c r="F9295" i="1" s="1"/>
  <c r="F9296" i="1" a="1"/>
  <c r="F9296" i="1" s="1"/>
  <c r="F9297" i="1" a="1"/>
  <c r="F9297" i="1" s="1"/>
  <c r="F9298" i="1" a="1"/>
  <c r="F9298" i="1" s="1"/>
  <c r="F9299" i="1" a="1"/>
  <c r="F9299" i="1" s="1"/>
  <c r="F9300" i="1" a="1"/>
  <c r="F9300" i="1" s="1"/>
  <c r="F9301" i="1" a="1"/>
  <c r="F9301" i="1" s="1"/>
  <c r="F9302" i="1" a="1"/>
  <c r="F9302" i="1" s="1"/>
  <c r="F9303" i="1" a="1"/>
  <c r="F9303" i="1" s="1"/>
  <c r="F9304" i="1" a="1"/>
  <c r="F9304" i="1" s="1"/>
  <c r="F9305" i="1" a="1"/>
  <c r="F9305" i="1" s="1"/>
  <c r="F9306" i="1" a="1"/>
  <c r="F9306" i="1" s="1"/>
  <c r="F9307" i="1" a="1"/>
  <c r="F9307" i="1" s="1"/>
  <c r="F9308" i="1" a="1"/>
  <c r="F9308" i="1" s="1"/>
  <c r="F9309" i="1" a="1"/>
  <c r="F9309" i="1" s="1"/>
  <c r="F9310" i="1" a="1"/>
  <c r="F9310" i="1" s="1"/>
  <c r="F9311" i="1" a="1"/>
  <c r="F9311" i="1" s="1"/>
  <c r="F9312" i="1" a="1"/>
  <c r="F9312" i="1" s="1"/>
  <c r="F9313" i="1" a="1"/>
  <c r="F9313" i="1" s="1"/>
  <c r="F9314" i="1" a="1"/>
  <c r="F9314" i="1" s="1"/>
  <c r="F9315" i="1" a="1"/>
  <c r="F9315" i="1" s="1"/>
  <c r="F9316" i="1" a="1"/>
  <c r="F9316" i="1" s="1"/>
  <c r="F9317" i="1" a="1"/>
  <c r="F9317" i="1" s="1"/>
  <c r="F9318" i="1" a="1"/>
  <c r="F9318" i="1" s="1"/>
  <c r="F9319" i="1" a="1"/>
  <c r="F9319" i="1" s="1"/>
  <c r="F9320" i="1" a="1"/>
  <c r="F9320" i="1" s="1"/>
  <c r="F9321" i="1" a="1"/>
  <c r="F9321" i="1" s="1"/>
  <c r="F9322" i="1" a="1"/>
  <c r="F9322" i="1" s="1"/>
  <c r="F9323" i="1" a="1"/>
  <c r="F9323" i="1" s="1"/>
  <c r="F9324" i="1" a="1"/>
  <c r="F9324" i="1" s="1"/>
  <c r="F9325" i="1" a="1"/>
  <c r="F9325" i="1" s="1"/>
  <c r="F9326" i="1" a="1"/>
  <c r="F9326" i="1" s="1"/>
  <c r="F9327" i="1" a="1"/>
  <c r="F9327" i="1" s="1"/>
  <c r="F9328" i="1" a="1"/>
  <c r="F9328" i="1" s="1"/>
  <c r="F9329" i="1" a="1"/>
  <c r="F9329" i="1" s="1"/>
  <c r="F9330" i="1" a="1"/>
  <c r="F9330" i="1" s="1"/>
  <c r="F9331" i="1" a="1"/>
  <c r="F9331" i="1" s="1"/>
  <c r="F9332" i="1" a="1"/>
  <c r="F9332" i="1" s="1"/>
  <c r="F9333" i="1" a="1"/>
  <c r="F9333" i="1" s="1"/>
  <c r="F9334" i="1" a="1"/>
  <c r="F9334" i="1" s="1"/>
  <c r="F9335" i="1" a="1"/>
  <c r="F9335" i="1" s="1"/>
  <c r="F9336" i="1" a="1"/>
  <c r="F9336" i="1" s="1"/>
  <c r="F9337" i="1" a="1"/>
  <c r="F9337" i="1" s="1"/>
  <c r="F9338" i="1" a="1"/>
  <c r="F9338" i="1" s="1"/>
  <c r="F9339" i="1" a="1"/>
  <c r="F9339" i="1" s="1"/>
  <c r="F9340" i="1" a="1"/>
  <c r="F9340" i="1" s="1"/>
  <c r="F9341" i="1" a="1"/>
  <c r="F9341" i="1" s="1"/>
  <c r="F9342" i="1" a="1"/>
  <c r="F9342" i="1" s="1"/>
  <c r="F9343" i="1" a="1"/>
  <c r="F9343" i="1" s="1"/>
  <c r="F9344" i="1" a="1"/>
  <c r="F9344" i="1" s="1"/>
  <c r="F9345" i="1" a="1"/>
  <c r="F9345" i="1" s="1"/>
  <c r="F9346" i="1" a="1"/>
  <c r="F9346" i="1" s="1"/>
  <c r="F9347" i="1" a="1"/>
  <c r="F9347" i="1" s="1"/>
  <c r="F9348" i="1" a="1"/>
  <c r="F9348" i="1" s="1"/>
  <c r="F9349" i="1" a="1"/>
  <c r="F9349" i="1" s="1"/>
  <c r="F9350" i="1" a="1"/>
  <c r="F9350" i="1" s="1"/>
  <c r="F9351" i="1" a="1"/>
  <c r="F9351" i="1" s="1"/>
  <c r="F9352" i="1" a="1"/>
  <c r="F9352" i="1" s="1"/>
  <c r="F9353" i="1" a="1"/>
  <c r="F9353" i="1" s="1"/>
  <c r="F9354" i="1" a="1"/>
  <c r="F9354" i="1" s="1"/>
  <c r="F9355" i="1" a="1"/>
  <c r="F9355" i="1" s="1"/>
  <c r="F9356" i="1" a="1"/>
  <c r="F9356" i="1" s="1"/>
  <c r="F9357" i="1" a="1"/>
  <c r="F9357" i="1" s="1"/>
  <c r="F9358" i="1" a="1"/>
  <c r="F9358" i="1" s="1"/>
  <c r="F9359" i="1" a="1"/>
  <c r="F9359" i="1" s="1"/>
  <c r="F9360" i="1" a="1"/>
  <c r="F9360" i="1" s="1"/>
  <c r="F9361" i="1" a="1"/>
  <c r="F9361" i="1" s="1"/>
  <c r="F9362" i="1" a="1"/>
  <c r="F9362" i="1" s="1"/>
  <c r="F9363" i="1" a="1"/>
  <c r="F9363" i="1" s="1"/>
  <c r="F9364" i="1" a="1"/>
  <c r="F9364" i="1" s="1"/>
  <c r="F9365" i="1" a="1"/>
  <c r="F9365" i="1" s="1"/>
  <c r="F9366" i="1" a="1"/>
  <c r="F9366" i="1" s="1"/>
  <c r="F9367" i="1" a="1"/>
  <c r="F9367" i="1" s="1"/>
  <c r="F9368" i="1" a="1"/>
  <c r="F9368" i="1" s="1"/>
  <c r="F9369" i="1" a="1"/>
  <c r="F9369" i="1" s="1"/>
  <c r="F9370" i="1" a="1"/>
  <c r="F9370" i="1" s="1"/>
  <c r="F9371" i="1" a="1"/>
  <c r="F9371" i="1" s="1"/>
  <c r="F9372" i="1" a="1"/>
  <c r="F9372" i="1" s="1"/>
  <c r="F9373" i="1" a="1"/>
  <c r="F9373" i="1" s="1"/>
  <c r="F9374" i="1" a="1"/>
  <c r="F9374" i="1" s="1"/>
  <c r="F9375" i="1" a="1"/>
  <c r="F9375" i="1" s="1"/>
  <c r="F9376" i="1" a="1"/>
  <c r="F9376" i="1" s="1"/>
  <c r="F9377" i="1" a="1"/>
  <c r="F9377" i="1" s="1"/>
  <c r="F9378" i="1" a="1"/>
  <c r="F9378" i="1" s="1"/>
  <c r="F9379" i="1" a="1"/>
  <c r="F9379" i="1" s="1"/>
  <c r="F9380" i="1" a="1"/>
  <c r="F9380" i="1" s="1"/>
  <c r="F9381" i="1" a="1"/>
  <c r="F9381" i="1" s="1"/>
  <c r="F9382" i="1" a="1"/>
  <c r="F9382" i="1" s="1"/>
  <c r="F9383" i="1" a="1"/>
  <c r="F9383" i="1" s="1"/>
  <c r="F9384" i="1" a="1"/>
  <c r="F9384" i="1" s="1"/>
  <c r="F9385" i="1" a="1"/>
  <c r="F9385" i="1" s="1"/>
  <c r="F9386" i="1" a="1"/>
  <c r="F9386" i="1" s="1"/>
  <c r="F9387" i="1" a="1"/>
  <c r="F9387" i="1" s="1"/>
  <c r="F9388" i="1" a="1"/>
  <c r="F9388" i="1" s="1"/>
  <c r="F9389" i="1" a="1"/>
  <c r="F9389" i="1" s="1"/>
  <c r="F9390" i="1" a="1"/>
  <c r="F9390" i="1" s="1"/>
  <c r="F9391" i="1" a="1"/>
  <c r="F9391" i="1" s="1"/>
  <c r="F9392" i="1" a="1"/>
  <c r="F9392" i="1" s="1"/>
  <c r="F9393" i="1" a="1"/>
  <c r="F9393" i="1" s="1"/>
  <c r="F9394" i="1" a="1"/>
  <c r="F9394" i="1" s="1"/>
  <c r="F9395" i="1" a="1"/>
  <c r="F9395" i="1" s="1"/>
  <c r="F9396" i="1" a="1"/>
  <c r="F9396" i="1" s="1"/>
  <c r="F9397" i="1" a="1"/>
  <c r="F9397" i="1" s="1"/>
  <c r="F9398" i="1" a="1"/>
  <c r="F9398" i="1" s="1"/>
  <c r="F9399" i="1" a="1"/>
  <c r="F9399" i="1" s="1"/>
  <c r="F9400" i="1" a="1"/>
  <c r="F9400" i="1" s="1"/>
  <c r="F9401" i="1" a="1"/>
  <c r="F9401" i="1" s="1"/>
  <c r="F9402" i="1" a="1"/>
  <c r="F9402" i="1" s="1"/>
  <c r="F9403" i="1" a="1"/>
  <c r="F9403" i="1" s="1"/>
  <c r="F9404" i="1" a="1"/>
  <c r="F9404" i="1" s="1"/>
  <c r="F9405" i="1" a="1"/>
  <c r="F9405" i="1" s="1"/>
  <c r="F9406" i="1" a="1"/>
  <c r="F9406" i="1" s="1"/>
  <c r="F9407" i="1" a="1"/>
  <c r="F9407" i="1" s="1"/>
  <c r="F9408" i="1" a="1"/>
  <c r="F9408" i="1" s="1"/>
  <c r="F9409" i="1" a="1"/>
  <c r="F9409" i="1" s="1"/>
  <c r="F9410" i="1" a="1"/>
  <c r="F9410" i="1" s="1"/>
  <c r="F9411" i="1" a="1"/>
  <c r="F9411" i="1" s="1"/>
  <c r="F9412" i="1" a="1"/>
  <c r="F9412" i="1" s="1"/>
  <c r="F9413" i="1" a="1"/>
  <c r="F9413" i="1" s="1"/>
  <c r="F9414" i="1" a="1"/>
  <c r="F9414" i="1" s="1"/>
  <c r="F9415" i="1" a="1"/>
  <c r="F9415" i="1" s="1"/>
  <c r="F9416" i="1" a="1"/>
  <c r="F9416" i="1" s="1"/>
  <c r="F9417" i="1" a="1"/>
  <c r="F9417" i="1" s="1"/>
  <c r="F9418" i="1" a="1"/>
  <c r="F9418" i="1" s="1"/>
  <c r="F9419" i="1" a="1"/>
  <c r="F9419" i="1" s="1"/>
  <c r="F9420" i="1" a="1"/>
  <c r="F9420" i="1" s="1"/>
  <c r="F9421" i="1" a="1"/>
  <c r="F9421" i="1" s="1"/>
  <c r="F9422" i="1" a="1"/>
  <c r="F9422" i="1" s="1"/>
  <c r="F9423" i="1" a="1"/>
  <c r="F9423" i="1" s="1"/>
  <c r="F9424" i="1" a="1"/>
  <c r="F9424" i="1" s="1"/>
  <c r="F9425" i="1" a="1"/>
  <c r="F9425" i="1" s="1"/>
  <c r="F9426" i="1" a="1"/>
  <c r="F9426" i="1" s="1"/>
  <c r="F9427" i="1" a="1"/>
  <c r="F9427" i="1" s="1"/>
  <c r="F9428" i="1" a="1"/>
  <c r="F9428" i="1" s="1"/>
  <c r="F9429" i="1" a="1"/>
  <c r="F9429" i="1" s="1"/>
  <c r="F9430" i="1" a="1"/>
  <c r="F9430" i="1" s="1"/>
  <c r="F9431" i="1" a="1"/>
  <c r="F9431" i="1" s="1"/>
  <c r="F9432" i="1" a="1"/>
  <c r="F9432" i="1" s="1"/>
  <c r="F9433" i="1" a="1"/>
  <c r="F9433" i="1" s="1"/>
  <c r="F9434" i="1" a="1"/>
  <c r="F9434" i="1" s="1"/>
  <c r="F9435" i="1" a="1"/>
  <c r="F9435" i="1" s="1"/>
  <c r="F9436" i="1" a="1"/>
  <c r="F9436" i="1" s="1"/>
  <c r="F9437" i="1" a="1"/>
  <c r="F9437" i="1" s="1"/>
  <c r="F9438" i="1" a="1"/>
  <c r="F9438" i="1" s="1"/>
  <c r="F9439" i="1" a="1"/>
  <c r="F9439" i="1" s="1"/>
  <c r="F9440" i="1" a="1"/>
  <c r="F9440" i="1" s="1"/>
  <c r="F9441" i="1" a="1"/>
  <c r="F9441" i="1" s="1"/>
  <c r="F9442" i="1" a="1"/>
  <c r="F9442" i="1" s="1"/>
  <c r="F9443" i="1" a="1"/>
  <c r="F9443" i="1" s="1"/>
  <c r="F9444" i="1" a="1"/>
  <c r="F9444" i="1" s="1"/>
  <c r="F9445" i="1" a="1"/>
  <c r="F9445" i="1" s="1"/>
  <c r="F9446" i="1" a="1"/>
  <c r="F9446" i="1" s="1"/>
  <c r="F9447" i="1" a="1"/>
  <c r="F9447" i="1" s="1"/>
  <c r="F9448" i="1" a="1"/>
  <c r="F9448" i="1" s="1"/>
  <c r="F9449" i="1" a="1"/>
  <c r="F9449" i="1" s="1"/>
  <c r="F9450" i="1" a="1"/>
  <c r="F9450" i="1" s="1"/>
  <c r="F9451" i="1" a="1"/>
  <c r="F9451" i="1" s="1"/>
  <c r="F9452" i="1" a="1"/>
  <c r="F9452" i="1" s="1"/>
  <c r="F9453" i="1" a="1"/>
  <c r="F9453" i="1" s="1"/>
  <c r="F9454" i="1" a="1"/>
  <c r="F9454" i="1" s="1"/>
  <c r="F9455" i="1" a="1"/>
  <c r="F9455" i="1" s="1"/>
  <c r="F9456" i="1" a="1"/>
  <c r="F9456" i="1" s="1"/>
  <c r="F9457" i="1" a="1"/>
  <c r="F9457" i="1" s="1"/>
  <c r="F9458" i="1" a="1"/>
  <c r="F9458" i="1" s="1"/>
  <c r="F9459" i="1" a="1"/>
  <c r="F9459" i="1" s="1"/>
  <c r="F9460" i="1" a="1"/>
  <c r="F9460" i="1" s="1"/>
  <c r="F9461" i="1" a="1"/>
  <c r="F9461" i="1" s="1"/>
  <c r="F9462" i="1" a="1"/>
  <c r="F9462" i="1" s="1"/>
  <c r="F9463" i="1" a="1"/>
  <c r="F9463" i="1" s="1"/>
  <c r="F9464" i="1" a="1"/>
  <c r="F9464" i="1" s="1"/>
  <c r="F9465" i="1" a="1"/>
  <c r="F9465" i="1" s="1"/>
  <c r="F9466" i="1" a="1"/>
  <c r="F9466" i="1" s="1"/>
  <c r="F9467" i="1" a="1"/>
  <c r="F9467" i="1" s="1"/>
  <c r="F9468" i="1" a="1"/>
  <c r="F9468" i="1" s="1"/>
  <c r="F9469" i="1" a="1"/>
  <c r="F9469" i="1" s="1"/>
  <c r="F9470" i="1" a="1"/>
  <c r="F9470" i="1" s="1"/>
  <c r="F9471" i="1" a="1"/>
  <c r="F9471" i="1" s="1"/>
  <c r="F9472" i="1" a="1"/>
  <c r="F9472" i="1" s="1"/>
  <c r="F9473" i="1" a="1"/>
  <c r="F9473" i="1" s="1"/>
  <c r="F9474" i="1" a="1"/>
  <c r="F9474" i="1" s="1"/>
  <c r="F9475" i="1" a="1"/>
  <c r="F9475" i="1" s="1"/>
  <c r="F9476" i="1" a="1"/>
  <c r="F9476" i="1" s="1"/>
  <c r="F9477" i="1" a="1"/>
  <c r="F9477" i="1" s="1"/>
  <c r="F9478" i="1" a="1"/>
  <c r="F9478" i="1" s="1"/>
  <c r="F9479" i="1" a="1"/>
  <c r="F9479" i="1" s="1"/>
  <c r="F9480" i="1" a="1"/>
  <c r="F9480" i="1" s="1"/>
  <c r="F9481" i="1" a="1"/>
  <c r="F9481" i="1" s="1"/>
  <c r="F9482" i="1" a="1"/>
  <c r="F9482" i="1" s="1"/>
  <c r="F9483" i="1" a="1"/>
  <c r="F9483" i="1" s="1"/>
  <c r="F9484" i="1" a="1"/>
  <c r="F9484" i="1" s="1"/>
  <c r="F9485" i="1" a="1"/>
  <c r="F9485" i="1" s="1"/>
  <c r="F9486" i="1" a="1"/>
  <c r="F9486" i="1" s="1"/>
  <c r="F9487" i="1" a="1"/>
  <c r="F9487" i="1" s="1"/>
  <c r="F9488" i="1" a="1"/>
  <c r="F9488" i="1" s="1"/>
  <c r="F9489" i="1" a="1"/>
  <c r="F9489" i="1" s="1"/>
  <c r="F9490" i="1" a="1"/>
  <c r="F9490" i="1" s="1"/>
  <c r="F9491" i="1" a="1"/>
  <c r="F9491" i="1" s="1"/>
  <c r="F9492" i="1" a="1"/>
  <c r="F9492" i="1" s="1"/>
  <c r="F9493" i="1" a="1"/>
  <c r="F9493" i="1" s="1"/>
  <c r="F9494" i="1" a="1"/>
  <c r="F9494" i="1" s="1"/>
  <c r="F9495" i="1" a="1"/>
  <c r="F9495" i="1" s="1"/>
  <c r="F9496" i="1" a="1"/>
  <c r="F9496" i="1" s="1"/>
  <c r="F9497" i="1" a="1"/>
  <c r="F9497" i="1" s="1"/>
  <c r="F9498" i="1" a="1"/>
  <c r="F9498" i="1" s="1"/>
  <c r="F9499" i="1" a="1"/>
  <c r="F9499" i="1" s="1"/>
  <c r="F9500" i="1" a="1"/>
  <c r="F9500" i="1" s="1"/>
  <c r="F9501" i="1" a="1"/>
  <c r="F9501" i="1" s="1"/>
  <c r="F9502" i="1" a="1"/>
  <c r="F9502" i="1" s="1"/>
  <c r="F9503" i="1" a="1"/>
  <c r="F9503" i="1" s="1"/>
  <c r="F9504" i="1" a="1"/>
  <c r="F9504" i="1" s="1"/>
  <c r="F9505" i="1" a="1"/>
  <c r="F9505" i="1" s="1"/>
  <c r="F9506" i="1" a="1"/>
  <c r="F9506" i="1" s="1"/>
  <c r="F9507" i="1" a="1"/>
  <c r="F9507" i="1" s="1"/>
  <c r="F9508" i="1" a="1"/>
  <c r="F9508" i="1" s="1"/>
  <c r="F9509" i="1" a="1"/>
  <c r="F9509" i="1" s="1"/>
  <c r="F9510" i="1" a="1"/>
  <c r="F9510" i="1" s="1"/>
  <c r="F9511" i="1" a="1"/>
  <c r="F9511" i="1" s="1"/>
  <c r="F9512" i="1" a="1"/>
  <c r="F9512" i="1" s="1"/>
  <c r="F9513" i="1" a="1"/>
  <c r="F9513" i="1" s="1"/>
  <c r="F9514" i="1" a="1"/>
  <c r="F9514" i="1" s="1"/>
  <c r="F9515" i="1" a="1"/>
  <c r="F9515" i="1" s="1"/>
  <c r="F9516" i="1" a="1"/>
  <c r="F9516" i="1" s="1"/>
  <c r="F9517" i="1" a="1"/>
  <c r="F9517" i="1" s="1"/>
  <c r="F9518" i="1" a="1"/>
  <c r="F9518" i="1" s="1"/>
  <c r="F9519" i="1" a="1"/>
  <c r="F9519" i="1" s="1"/>
  <c r="F9520" i="1" a="1"/>
  <c r="F9520" i="1" s="1"/>
  <c r="F9521" i="1" a="1"/>
  <c r="F9521" i="1" s="1"/>
  <c r="F9522" i="1" a="1"/>
  <c r="F9522" i="1" s="1"/>
  <c r="F9523" i="1" a="1"/>
  <c r="F9523" i="1" s="1"/>
  <c r="F9524" i="1" a="1"/>
  <c r="F9524" i="1" s="1"/>
  <c r="F9525" i="1" a="1"/>
  <c r="F9525" i="1" s="1"/>
  <c r="F9526" i="1" a="1"/>
  <c r="F9526" i="1" s="1"/>
  <c r="F9527" i="1" a="1"/>
  <c r="F9527" i="1" s="1"/>
  <c r="F9528" i="1" a="1"/>
  <c r="F9528" i="1" s="1"/>
  <c r="F9529" i="1" a="1"/>
  <c r="F9529" i="1" s="1"/>
  <c r="F9530" i="1" a="1"/>
  <c r="F9530" i="1" s="1"/>
  <c r="F9531" i="1" a="1"/>
  <c r="F9531" i="1" s="1"/>
  <c r="F9532" i="1" a="1"/>
  <c r="F9532" i="1" s="1"/>
  <c r="F9533" i="1" a="1"/>
  <c r="F9533" i="1" s="1"/>
  <c r="F9534" i="1" a="1"/>
  <c r="F9534" i="1" s="1"/>
  <c r="F9535" i="1" a="1"/>
  <c r="F9535" i="1" s="1"/>
  <c r="F9536" i="1" a="1"/>
  <c r="F9536" i="1" s="1"/>
  <c r="F9537" i="1" a="1"/>
  <c r="F9537" i="1" s="1"/>
  <c r="F9538" i="1" a="1"/>
  <c r="F9538" i="1" s="1"/>
  <c r="F9539" i="1" a="1"/>
  <c r="F9539" i="1" s="1"/>
  <c r="F9540" i="1" a="1"/>
  <c r="F9540" i="1" s="1"/>
  <c r="F9541" i="1" a="1"/>
  <c r="F9541" i="1" s="1"/>
  <c r="F9542" i="1" a="1"/>
  <c r="F9542" i="1" s="1"/>
  <c r="F9543" i="1" a="1"/>
  <c r="F9543" i="1" s="1"/>
  <c r="F9544" i="1" a="1"/>
  <c r="F9544" i="1" s="1"/>
  <c r="F9545" i="1" a="1"/>
  <c r="F9545" i="1" s="1"/>
  <c r="F9546" i="1" a="1"/>
  <c r="F9546" i="1" s="1"/>
  <c r="F9547" i="1" a="1"/>
  <c r="F9547" i="1" s="1"/>
  <c r="F9548" i="1" a="1"/>
  <c r="F9548" i="1" s="1"/>
  <c r="F9549" i="1" a="1"/>
  <c r="F9549" i="1" s="1"/>
  <c r="F9550" i="1" a="1"/>
  <c r="F9550" i="1" s="1"/>
  <c r="F9551" i="1" a="1"/>
  <c r="F9551" i="1" s="1"/>
  <c r="F9552" i="1" a="1"/>
  <c r="F9552" i="1" s="1"/>
  <c r="F9553" i="1" a="1"/>
  <c r="F9553" i="1" s="1"/>
  <c r="F9554" i="1" a="1"/>
  <c r="F9554" i="1" s="1"/>
  <c r="F9555" i="1" a="1"/>
  <c r="F9555" i="1" s="1"/>
  <c r="F9556" i="1" a="1"/>
  <c r="F9556" i="1" s="1"/>
  <c r="F9557" i="1" a="1"/>
  <c r="F9557" i="1" s="1"/>
  <c r="F9558" i="1" a="1"/>
  <c r="F9558" i="1" s="1"/>
  <c r="F9559" i="1" a="1"/>
  <c r="F9559" i="1" s="1"/>
  <c r="F9560" i="1" a="1"/>
  <c r="F9560" i="1" s="1"/>
  <c r="F9561" i="1" a="1"/>
  <c r="F9561" i="1" s="1"/>
  <c r="F9562" i="1" a="1"/>
  <c r="F9562" i="1" s="1"/>
  <c r="F9563" i="1" a="1"/>
  <c r="F9563" i="1" s="1"/>
  <c r="F9564" i="1" a="1"/>
  <c r="F9564" i="1" s="1"/>
  <c r="F9565" i="1" a="1"/>
  <c r="F9565" i="1" s="1"/>
  <c r="F9566" i="1" a="1"/>
  <c r="F9566" i="1" s="1"/>
  <c r="F9567" i="1" a="1"/>
  <c r="F9567" i="1" s="1"/>
  <c r="F9568" i="1" a="1"/>
  <c r="F9568" i="1" s="1"/>
  <c r="F9569" i="1" a="1"/>
  <c r="F9569" i="1" s="1"/>
  <c r="F9570" i="1" a="1"/>
  <c r="F9570" i="1" s="1"/>
  <c r="F9571" i="1" a="1"/>
  <c r="F9571" i="1" s="1"/>
  <c r="F9572" i="1" a="1"/>
  <c r="F9572" i="1" s="1"/>
  <c r="F9573" i="1" a="1"/>
  <c r="F9573" i="1" s="1"/>
  <c r="F9574" i="1" a="1"/>
  <c r="F9574" i="1" s="1"/>
  <c r="F9575" i="1" a="1"/>
  <c r="F9575" i="1" s="1"/>
  <c r="F9576" i="1" a="1"/>
  <c r="F9576" i="1" s="1"/>
  <c r="F9577" i="1" a="1"/>
  <c r="F9577" i="1" s="1"/>
  <c r="F9578" i="1" a="1"/>
  <c r="F9578" i="1" s="1"/>
  <c r="F9579" i="1" a="1"/>
  <c r="F9579" i="1" s="1"/>
  <c r="F9580" i="1" a="1"/>
  <c r="F9580" i="1" s="1"/>
  <c r="F9581" i="1" a="1"/>
  <c r="F9581" i="1" s="1"/>
  <c r="F9582" i="1" a="1"/>
  <c r="F9582" i="1" s="1"/>
  <c r="F9583" i="1" a="1"/>
  <c r="F9583" i="1" s="1"/>
  <c r="F9584" i="1" a="1"/>
  <c r="F9584" i="1" s="1"/>
  <c r="F9585" i="1" a="1"/>
  <c r="F9585" i="1" s="1"/>
  <c r="F9586" i="1" a="1"/>
  <c r="F9586" i="1" s="1"/>
  <c r="F9587" i="1" a="1"/>
  <c r="F9587" i="1" s="1"/>
  <c r="F9588" i="1" a="1"/>
  <c r="F9588" i="1" s="1"/>
  <c r="F9589" i="1" a="1"/>
  <c r="F9589" i="1" s="1"/>
  <c r="F9590" i="1" a="1"/>
  <c r="F9590" i="1" s="1"/>
  <c r="F9591" i="1" a="1"/>
  <c r="F9591" i="1" s="1"/>
  <c r="F9592" i="1" a="1"/>
  <c r="F9592" i="1" s="1"/>
  <c r="F9593" i="1" a="1"/>
  <c r="F9593" i="1" s="1"/>
  <c r="F9594" i="1" a="1"/>
  <c r="F9594" i="1" s="1"/>
  <c r="F9595" i="1" a="1"/>
  <c r="F9595" i="1" s="1"/>
  <c r="F9596" i="1" a="1"/>
  <c r="F9596" i="1" s="1"/>
  <c r="F9597" i="1" a="1"/>
  <c r="F9597" i="1" s="1"/>
  <c r="F9598" i="1" a="1"/>
  <c r="F9598" i="1" s="1"/>
  <c r="F9599" i="1" a="1"/>
  <c r="F9599" i="1" s="1"/>
  <c r="F9600" i="1" a="1"/>
  <c r="F9600" i="1" s="1"/>
  <c r="F9601" i="1" a="1"/>
  <c r="F9601" i="1" s="1"/>
  <c r="F9602" i="1" a="1"/>
  <c r="F9602" i="1" s="1"/>
  <c r="F9603" i="1" a="1"/>
  <c r="F9603" i="1" s="1"/>
  <c r="F9604" i="1" a="1"/>
  <c r="F9604" i="1" s="1"/>
  <c r="F9605" i="1" a="1"/>
  <c r="F9605" i="1" s="1"/>
  <c r="F9606" i="1" a="1"/>
  <c r="F9606" i="1" s="1"/>
  <c r="F9607" i="1" a="1"/>
  <c r="F9607" i="1" s="1"/>
  <c r="F9608" i="1" a="1"/>
  <c r="F9608" i="1" s="1"/>
  <c r="F9609" i="1" a="1"/>
  <c r="F9609" i="1" s="1"/>
  <c r="F9610" i="1" a="1"/>
  <c r="F9610" i="1" s="1"/>
  <c r="F9611" i="1" a="1"/>
  <c r="F9611" i="1" s="1"/>
  <c r="F9612" i="1" a="1"/>
  <c r="F9612" i="1" s="1"/>
  <c r="F9613" i="1" a="1"/>
  <c r="F9613" i="1" s="1"/>
  <c r="F9614" i="1" a="1"/>
  <c r="F9614" i="1" s="1"/>
  <c r="F9615" i="1" a="1"/>
  <c r="F9615" i="1" s="1"/>
  <c r="F9616" i="1" a="1"/>
  <c r="F9616" i="1" s="1"/>
  <c r="F9617" i="1" a="1"/>
  <c r="F9617" i="1" s="1"/>
  <c r="F9618" i="1" a="1"/>
  <c r="F9618" i="1" s="1"/>
  <c r="F9619" i="1" a="1"/>
  <c r="F9619" i="1" s="1"/>
  <c r="F9620" i="1" a="1"/>
  <c r="F9620" i="1" s="1"/>
  <c r="F9621" i="1" a="1"/>
  <c r="F9621" i="1" s="1"/>
  <c r="F9622" i="1" a="1"/>
  <c r="F9622" i="1" s="1"/>
  <c r="F9623" i="1" a="1"/>
  <c r="F9623" i="1" s="1"/>
  <c r="F9624" i="1" a="1"/>
  <c r="F9624" i="1" s="1"/>
  <c r="F9625" i="1" a="1"/>
  <c r="F9625" i="1" s="1"/>
  <c r="F9626" i="1" a="1"/>
  <c r="F9626" i="1" s="1"/>
  <c r="F9627" i="1" a="1"/>
  <c r="F9627" i="1" s="1"/>
  <c r="F9628" i="1" a="1"/>
  <c r="F9628" i="1" s="1"/>
  <c r="F9629" i="1" a="1"/>
  <c r="F9629" i="1" s="1"/>
  <c r="F9630" i="1" a="1"/>
  <c r="F9630" i="1" s="1"/>
  <c r="F9631" i="1" a="1"/>
  <c r="F9631" i="1" s="1"/>
  <c r="F9632" i="1" a="1"/>
  <c r="F9632" i="1" s="1"/>
  <c r="F9633" i="1" a="1"/>
  <c r="F9633" i="1" s="1"/>
  <c r="F9634" i="1" a="1"/>
  <c r="F9634" i="1" s="1"/>
  <c r="F9635" i="1" a="1"/>
  <c r="F9635" i="1" s="1"/>
  <c r="F9636" i="1" a="1"/>
  <c r="F9636" i="1" s="1"/>
  <c r="F9637" i="1" a="1"/>
  <c r="F9637" i="1" s="1"/>
  <c r="F9638" i="1" a="1"/>
  <c r="F9638" i="1" s="1"/>
  <c r="F9639" i="1" a="1"/>
  <c r="F9639" i="1" s="1"/>
  <c r="F9640" i="1" a="1"/>
  <c r="F9640" i="1" s="1"/>
  <c r="F9641" i="1" a="1"/>
  <c r="F9641" i="1" s="1"/>
  <c r="F9642" i="1" a="1"/>
  <c r="F9642" i="1" s="1"/>
  <c r="F9643" i="1" a="1"/>
  <c r="F9643" i="1" s="1"/>
  <c r="F9644" i="1" a="1"/>
  <c r="F9644" i="1" s="1"/>
  <c r="F9645" i="1" a="1"/>
  <c r="F9645" i="1" s="1"/>
  <c r="F9646" i="1" a="1"/>
  <c r="F9646" i="1" s="1"/>
  <c r="F9647" i="1" a="1"/>
  <c r="F9647" i="1" s="1"/>
  <c r="F9648" i="1" a="1"/>
  <c r="F9648" i="1" s="1"/>
  <c r="F9649" i="1" a="1"/>
  <c r="F9649" i="1" s="1"/>
  <c r="F9650" i="1" a="1"/>
  <c r="F9650" i="1" s="1"/>
  <c r="F9651" i="1" a="1"/>
  <c r="F9651" i="1" s="1"/>
  <c r="F9652" i="1" a="1"/>
  <c r="F9652" i="1" s="1"/>
  <c r="F9653" i="1" a="1"/>
  <c r="F9653" i="1" s="1"/>
  <c r="F9654" i="1" a="1"/>
  <c r="F9654" i="1" s="1"/>
  <c r="F9655" i="1" a="1"/>
  <c r="F9655" i="1" s="1"/>
  <c r="F9656" i="1" a="1"/>
  <c r="F9656" i="1" s="1"/>
  <c r="F9657" i="1" a="1"/>
  <c r="F9657" i="1" s="1"/>
  <c r="F9658" i="1" a="1"/>
  <c r="F9658" i="1" s="1"/>
  <c r="F9659" i="1" a="1"/>
  <c r="F9659" i="1" s="1"/>
  <c r="F9660" i="1" a="1"/>
  <c r="F9660" i="1" s="1"/>
  <c r="F9661" i="1" a="1"/>
  <c r="F9661" i="1" s="1"/>
  <c r="F9662" i="1" a="1"/>
  <c r="F9662" i="1" s="1"/>
  <c r="F9663" i="1" a="1"/>
  <c r="F9663" i="1" s="1"/>
  <c r="F9664" i="1" a="1"/>
  <c r="F9664" i="1" s="1"/>
  <c r="F9665" i="1" a="1"/>
  <c r="F9665" i="1" s="1"/>
  <c r="F9666" i="1" a="1"/>
  <c r="F9666" i="1" s="1"/>
  <c r="F9667" i="1" a="1"/>
  <c r="F9667" i="1" s="1"/>
  <c r="F9668" i="1" a="1"/>
  <c r="F9668" i="1" s="1"/>
  <c r="F9669" i="1" a="1"/>
  <c r="F9669" i="1" s="1"/>
  <c r="F9670" i="1" a="1"/>
  <c r="F9670" i="1" s="1"/>
  <c r="F9671" i="1" a="1"/>
  <c r="F9671" i="1" s="1"/>
  <c r="F9672" i="1" a="1"/>
  <c r="F9672" i="1" s="1"/>
  <c r="F9673" i="1" a="1"/>
  <c r="F9673" i="1" s="1"/>
  <c r="F9674" i="1" a="1"/>
  <c r="F9674" i="1" s="1"/>
  <c r="F9675" i="1" a="1"/>
  <c r="F9675" i="1" s="1"/>
  <c r="F9676" i="1" a="1"/>
  <c r="F9676" i="1" s="1"/>
  <c r="F9677" i="1" a="1"/>
  <c r="F9677" i="1" s="1"/>
  <c r="F9678" i="1" a="1"/>
  <c r="F9678" i="1" s="1"/>
  <c r="F9679" i="1" a="1"/>
  <c r="F9679" i="1" s="1"/>
  <c r="F9680" i="1" a="1"/>
  <c r="F9680" i="1" s="1"/>
  <c r="F9681" i="1" a="1"/>
  <c r="F9681" i="1" s="1"/>
  <c r="F9682" i="1" a="1"/>
  <c r="F9682" i="1" s="1"/>
  <c r="F9683" i="1" a="1"/>
  <c r="F9683" i="1" s="1"/>
  <c r="F9684" i="1" a="1"/>
  <c r="F9684" i="1" s="1"/>
  <c r="F9685" i="1" a="1"/>
  <c r="F9685" i="1" s="1"/>
  <c r="F9686" i="1" a="1"/>
  <c r="F9686" i="1" s="1"/>
  <c r="F9687" i="1" a="1"/>
  <c r="F9687" i="1" s="1"/>
  <c r="F9688" i="1" a="1"/>
  <c r="F9688" i="1" s="1"/>
  <c r="F9689" i="1" a="1"/>
  <c r="F9689" i="1" s="1"/>
  <c r="F9690" i="1" a="1"/>
  <c r="F9690" i="1" s="1"/>
  <c r="F9691" i="1" a="1"/>
  <c r="F9691" i="1" s="1"/>
  <c r="F9692" i="1" a="1"/>
  <c r="F9692" i="1" s="1"/>
  <c r="F9693" i="1" a="1"/>
  <c r="F9693" i="1" s="1"/>
  <c r="F9694" i="1" a="1"/>
  <c r="F9694" i="1" s="1"/>
  <c r="F9695" i="1" a="1"/>
  <c r="F9695" i="1" s="1"/>
  <c r="F9696" i="1" a="1"/>
  <c r="F9696" i="1" s="1"/>
  <c r="F9697" i="1" a="1"/>
  <c r="F9697" i="1" s="1"/>
  <c r="F9698" i="1" a="1"/>
  <c r="F9698" i="1" s="1"/>
  <c r="F9699" i="1" a="1"/>
  <c r="F9699" i="1" s="1"/>
  <c r="F9700" i="1" a="1"/>
  <c r="F9700" i="1" s="1"/>
  <c r="F9701" i="1" a="1"/>
  <c r="F9701" i="1" s="1"/>
  <c r="F9702" i="1" a="1"/>
  <c r="F9702" i="1" s="1"/>
  <c r="F9703" i="1" a="1"/>
  <c r="F9703" i="1" s="1"/>
  <c r="F9704" i="1" a="1"/>
  <c r="F9704" i="1" s="1"/>
  <c r="F9705" i="1" a="1"/>
  <c r="F9705" i="1" s="1"/>
  <c r="F9706" i="1" a="1"/>
  <c r="F9706" i="1" s="1"/>
  <c r="F9707" i="1" a="1"/>
  <c r="F9707" i="1" s="1"/>
  <c r="F9708" i="1" a="1"/>
  <c r="F9708" i="1" s="1"/>
  <c r="F9709" i="1" a="1"/>
  <c r="F9709" i="1" s="1"/>
  <c r="F9710" i="1" a="1"/>
  <c r="F9710" i="1" s="1"/>
  <c r="F9711" i="1" a="1"/>
  <c r="F9711" i="1" s="1"/>
  <c r="F9712" i="1" a="1"/>
  <c r="F9712" i="1" s="1"/>
  <c r="F9713" i="1" a="1"/>
  <c r="F9713" i="1" s="1"/>
  <c r="F9714" i="1" a="1"/>
  <c r="F9714" i="1" s="1"/>
  <c r="F9715" i="1" a="1"/>
  <c r="F9715" i="1" s="1"/>
  <c r="F9716" i="1" a="1"/>
  <c r="F9716" i="1" s="1"/>
  <c r="F9717" i="1" a="1"/>
  <c r="F9717" i="1" s="1"/>
  <c r="F9718" i="1" a="1"/>
  <c r="F9718" i="1" s="1"/>
  <c r="F9719" i="1" a="1"/>
  <c r="F9719" i="1" s="1"/>
  <c r="F9720" i="1" a="1"/>
  <c r="F9720" i="1" s="1"/>
  <c r="F9721" i="1" a="1"/>
  <c r="F9721" i="1" s="1"/>
  <c r="F9722" i="1" a="1"/>
  <c r="F9722" i="1" s="1"/>
  <c r="F9723" i="1" a="1"/>
  <c r="F9723" i="1" s="1"/>
  <c r="F9724" i="1" a="1"/>
  <c r="F9724" i="1" s="1"/>
  <c r="F9725" i="1" a="1"/>
  <c r="F9725" i="1" s="1"/>
  <c r="F9726" i="1" a="1"/>
  <c r="F9726" i="1" s="1"/>
  <c r="F9727" i="1" a="1"/>
  <c r="F9727" i="1" s="1"/>
  <c r="F9728" i="1" a="1"/>
  <c r="F9728" i="1" s="1"/>
  <c r="F9729" i="1" a="1"/>
  <c r="F9729" i="1" s="1"/>
  <c r="F9730" i="1" a="1"/>
  <c r="F9730" i="1" s="1"/>
  <c r="F9731" i="1" a="1"/>
  <c r="F9731" i="1" s="1"/>
  <c r="F9732" i="1" a="1"/>
  <c r="F9732" i="1" s="1"/>
  <c r="F9733" i="1" a="1"/>
  <c r="F9733" i="1" s="1"/>
  <c r="F9734" i="1" a="1"/>
  <c r="F9734" i="1" s="1"/>
  <c r="F9735" i="1" a="1"/>
  <c r="F9735" i="1" s="1"/>
  <c r="F9736" i="1" a="1"/>
  <c r="F9736" i="1" s="1"/>
  <c r="F9737" i="1" a="1"/>
  <c r="F9737" i="1" s="1"/>
  <c r="F9738" i="1" a="1"/>
  <c r="F9738" i="1" s="1"/>
  <c r="F9739" i="1" a="1"/>
  <c r="F9739" i="1" s="1"/>
  <c r="F9740" i="1" a="1"/>
  <c r="F9740" i="1" s="1"/>
  <c r="F9741" i="1" a="1"/>
  <c r="F9741" i="1" s="1"/>
  <c r="F9742" i="1" a="1"/>
  <c r="F9742" i="1" s="1"/>
  <c r="F9743" i="1" a="1"/>
  <c r="F9743" i="1" s="1"/>
  <c r="F9744" i="1" a="1"/>
  <c r="F9744" i="1" s="1"/>
  <c r="F9745" i="1" a="1"/>
  <c r="F9745" i="1" s="1"/>
  <c r="F9746" i="1" a="1"/>
  <c r="F9746" i="1" s="1"/>
  <c r="F9747" i="1" a="1"/>
  <c r="F9747" i="1" s="1"/>
  <c r="F9748" i="1" a="1"/>
  <c r="F9748" i="1" s="1"/>
  <c r="F9749" i="1" a="1"/>
  <c r="F9749" i="1" s="1"/>
  <c r="F9750" i="1" a="1"/>
  <c r="F9750" i="1" s="1"/>
  <c r="F9751" i="1" a="1"/>
  <c r="F9751" i="1" s="1"/>
  <c r="F9752" i="1" a="1"/>
  <c r="F9752" i="1" s="1"/>
  <c r="F9753" i="1" a="1"/>
  <c r="F9753" i="1" s="1"/>
  <c r="F9754" i="1" a="1"/>
  <c r="F9754" i="1" s="1"/>
  <c r="F9755" i="1" a="1"/>
  <c r="F9755" i="1" s="1"/>
  <c r="F9756" i="1" a="1"/>
  <c r="F9756" i="1" s="1"/>
  <c r="F9757" i="1" a="1"/>
  <c r="F9757" i="1" s="1"/>
  <c r="F9758" i="1" a="1"/>
  <c r="F9758" i="1" s="1"/>
  <c r="F9759" i="1" a="1"/>
  <c r="F9759" i="1" s="1"/>
  <c r="F9760" i="1" a="1"/>
  <c r="F9760" i="1" s="1"/>
  <c r="F9761" i="1" a="1"/>
  <c r="F9761" i="1" s="1"/>
  <c r="F9762" i="1" a="1"/>
  <c r="F9762" i="1" s="1"/>
  <c r="F9763" i="1" a="1"/>
  <c r="F9763" i="1" s="1"/>
  <c r="F9764" i="1" a="1"/>
  <c r="F9764" i="1" s="1"/>
  <c r="F9765" i="1" a="1"/>
  <c r="F9765" i="1" s="1"/>
  <c r="F9766" i="1" a="1"/>
  <c r="F9766" i="1" s="1"/>
  <c r="F9767" i="1" a="1"/>
  <c r="F9767" i="1" s="1"/>
  <c r="F9768" i="1" a="1"/>
  <c r="F9768" i="1" s="1"/>
  <c r="F9769" i="1" a="1"/>
  <c r="F9769" i="1" s="1"/>
  <c r="F9770" i="1" a="1"/>
  <c r="F9770" i="1" s="1"/>
  <c r="F9771" i="1" a="1"/>
  <c r="F9771" i="1" s="1"/>
  <c r="F9772" i="1" a="1"/>
  <c r="F9772" i="1" s="1"/>
  <c r="F9773" i="1" a="1"/>
  <c r="F9773" i="1" s="1"/>
  <c r="F9774" i="1" a="1"/>
  <c r="F9774" i="1" s="1"/>
  <c r="F9775" i="1" a="1"/>
  <c r="F9775" i="1" s="1"/>
  <c r="F9776" i="1" a="1"/>
  <c r="F9776" i="1" s="1"/>
  <c r="F9777" i="1" a="1"/>
  <c r="F9777" i="1" s="1"/>
  <c r="F9778" i="1" a="1"/>
  <c r="F9778" i="1" s="1"/>
  <c r="F9779" i="1" a="1"/>
  <c r="F9779" i="1" s="1"/>
  <c r="F9780" i="1" a="1"/>
  <c r="F9780" i="1" s="1"/>
  <c r="F9781" i="1" a="1"/>
  <c r="F9781" i="1" s="1"/>
  <c r="F9782" i="1" a="1"/>
  <c r="F9782" i="1" s="1"/>
  <c r="F9783" i="1" a="1"/>
  <c r="F9783" i="1" s="1"/>
  <c r="F9784" i="1" a="1"/>
  <c r="F9784" i="1" s="1"/>
  <c r="F9785" i="1" a="1"/>
  <c r="F9785" i="1" s="1"/>
  <c r="F9786" i="1" a="1"/>
  <c r="F9786" i="1" s="1"/>
  <c r="F9787" i="1" a="1"/>
  <c r="F9787" i="1" s="1"/>
  <c r="F9788" i="1" a="1"/>
  <c r="F9788" i="1" s="1"/>
  <c r="F9789" i="1" a="1"/>
  <c r="F9789" i="1" s="1"/>
  <c r="F9790" i="1" a="1"/>
  <c r="F9790" i="1" s="1"/>
  <c r="F9791" i="1" a="1"/>
  <c r="F9791" i="1" s="1"/>
  <c r="F9792" i="1" a="1"/>
  <c r="F9792" i="1" s="1"/>
  <c r="F9793" i="1" a="1"/>
  <c r="F9793" i="1" s="1"/>
  <c r="F9794" i="1" a="1"/>
  <c r="F9794" i="1" s="1"/>
  <c r="F9795" i="1" a="1"/>
  <c r="F9795" i="1" s="1"/>
  <c r="F9796" i="1" a="1"/>
  <c r="F9796" i="1" s="1"/>
  <c r="F9797" i="1" a="1"/>
  <c r="F9797" i="1" s="1"/>
  <c r="F9798" i="1" a="1"/>
  <c r="F9798" i="1" s="1"/>
  <c r="F9799" i="1" a="1"/>
  <c r="F9799" i="1" s="1"/>
  <c r="F9800" i="1" a="1"/>
  <c r="F9800" i="1" s="1"/>
  <c r="F9801" i="1" a="1"/>
  <c r="F9801" i="1" s="1"/>
  <c r="F9802" i="1" a="1"/>
  <c r="F9802" i="1" s="1"/>
  <c r="F9803" i="1" a="1"/>
  <c r="F9803" i="1" s="1"/>
  <c r="F9804" i="1" a="1"/>
  <c r="F9804" i="1" s="1"/>
  <c r="F9805" i="1" a="1"/>
  <c r="F9805" i="1" s="1"/>
  <c r="F9806" i="1" a="1"/>
  <c r="F9806" i="1" s="1"/>
  <c r="F9807" i="1" a="1"/>
  <c r="F9807" i="1" s="1"/>
  <c r="F9808" i="1" a="1"/>
  <c r="F9808" i="1" s="1"/>
  <c r="F9809" i="1" a="1"/>
  <c r="F9809" i="1" s="1"/>
  <c r="F9810" i="1" a="1"/>
  <c r="F9810" i="1" s="1"/>
  <c r="F9811" i="1" a="1"/>
  <c r="F9811" i="1" s="1"/>
  <c r="F9812" i="1" a="1"/>
  <c r="F9812" i="1" s="1"/>
  <c r="F9813" i="1" a="1"/>
  <c r="F9813" i="1" s="1"/>
  <c r="F9814" i="1" a="1"/>
  <c r="F9814" i="1" s="1"/>
  <c r="F9815" i="1" a="1"/>
  <c r="F9815" i="1" s="1"/>
  <c r="F9816" i="1" a="1"/>
  <c r="F9816" i="1" s="1"/>
  <c r="F9817" i="1" a="1"/>
  <c r="F9817" i="1" s="1"/>
  <c r="F9818" i="1" a="1"/>
  <c r="F9818" i="1" s="1"/>
  <c r="F9819" i="1" a="1"/>
  <c r="F9819" i="1" s="1"/>
  <c r="F9820" i="1" a="1"/>
  <c r="F9820" i="1" s="1"/>
  <c r="F9821" i="1" a="1"/>
  <c r="F9821" i="1" s="1"/>
  <c r="F9822" i="1" a="1"/>
  <c r="F9822" i="1" s="1"/>
  <c r="F9823" i="1" a="1"/>
  <c r="F9823" i="1" s="1"/>
  <c r="F9824" i="1" a="1"/>
  <c r="F9824" i="1" s="1"/>
  <c r="F9825" i="1" a="1"/>
  <c r="F9825" i="1" s="1"/>
  <c r="F9826" i="1" a="1"/>
  <c r="F9826" i="1" s="1"/>
  <c r="F9827" i="1" a="1"/>
  <c r="F9827" i="1" s="1"/>
  <c r="F9828" i="1" a="1"/>
  <c r="F9828" i="1" s="1"/>
  <c r="F9829" i="1" a="1"/>
  <c r="F9829" i="1" s="1"/>
  <c r="F9830" i="1" a="1"/>
  <c r="F9830" i="1" s="1"/>
  <c r="F9831" i="1" a="1"/>
  <c r="F9831" i="1" s="1"/>
  <c r="F9832" i="1" a="1"/>
  <c r="F9832" i="1" s="1"/>
  <c r="F9833" i="1" a="1"/>
  <c r="F9833" i="1" s="1"/>
  <c r="F9834" i="1" a="1"/>
  <c r="F9834" i="1" s="1"/>
  <c r="F9835" i="1" a="1"/>
  <c r="F9835" i="1" s="1"/>
  <c r="F9836" i="1" a="1"/>
  <c r="F9836" i="1" s="1"/>
  <c r="F9837" i="1" a="1"/>
  <c r="F9837" i="1" s="1"/>
  <c r="F9838" i="1" a="1"/>
  <c r="F9838" i="1" s="1"/>
  <c r="F9839" i="1" a="1"/>
  <c r="F9839" i="1" s="1"/>
  <c r="F9840" i="1" a="1"/>
  <c r="F9840" i="1" s="1"/>
  <c r="F9841" i="1" a="1"/>
  <c r="F9841" i="1" s="1"/>
  <c r="F9842" i="1" a="1"/>
  <c r="F9842" i="1" s="1"/>
  <c r="F9843" i="1" a="1"/>
  <c r="F9843" i="1" s="1"/>
  <c r="F9844" i="1" a="1"/>
  <c r="F9844" i="1" s="1"/>
  <c r="F9845" i="1" a="1"/>
  <c r="F9845" i="1" s="1"/>
  <c r="F9846" i="1" a="1"/>
  <c r="F9846" i="1" s="1"/>
  <c r="F9847" i="1" a="1"/>
  <c r="F9847" i="1" s="1"/>
  <c r="F9848" i="1" a="1"/>
  <c r="F9848" i="1" s="1"/>
  <c r="F9849" i="1" a="1"/>
  <c r="F9849" i="1" s="1"/>
  <c r="F9850" i="1" a="1"/>
  <c r="F9850" i="1" s="1"/>
  <c r="F9851" i="1" a="1"/>
  <c r="F9851" i="1" s="1"/>
  <c r="F9852" i="1" a="1"/>
  <c r="F9852" i="1" s="1"/>
  <c r="F9853" i="1" a="1"/>
  <c r="F9853" i="1" s="1"/>
  <c r="F9854" i="1" a="1"/>
  <c r="F9854" i="1" s="1"/>
  <c r="F9855" i="1" a="1"/>
  <c r="F9855" i="1" s="1"/>
  <c r="F9856" i="1" a="1"/>
  <c r="F9856" i="1" s="1"/>
  <c r="F9857" i="1" a="1"/>
  <c r="F9857" i="1" s="1"/>
  <c r="F9858" i="1" a="1"/>
  <c r="F9858" i="1" s="1"/>
  <c r="F9859" i="1" a="1"/>
  <c r="F9859" i="1" s="1"/>
  <c r="F9860" i="1" a="1"/>
  <c r="F9860" i="1" s="1"/>
  <c r="F9861" i="1" a="1"/>
  <c r="F9861" i="1" s="1"/>
  <c r="F9862" i="1" a="1"/>
  <c r="F9862" i="1" s="1"/>
  <c r="F9863" i="1" a="1"/>
  <c r="F9863" i="1" s="1"/>
  <c r="F9864" i="1" a="1"/>
  <c r="F9864" i="1" s="1"/>
  <c r="F9865" i="1" a="1"/>
  <c r="F9865" i="1" s="1"/>
  <c r="F9866" i="1" a="1"/>
  <c r="F9866" i="1" s="1"/>
  <c r="F9867" i="1" a="1"/>
  <c r="F9867" i="1" s="1"/>
  <c r="F9868" i="1" a="1"/>
  <c r="F9868" i="1" s="1"/>
  <c r="F9869" i="1" a="1"/>
  <c r="F9869" i="1" s="1"/>
  <c r="F9870" i="1" a="1"/>
  <c r="F9870" i="1" s="1"/>
  <c r="F9871" i="1" a="1"/>
  <c r="F9871" i="1" s="1"/>
  <c r="F9872" i="1" a="1"/>
  <c r="F9872" i="1" s="1"/>
  <c r="F9873" i="1" a="1"/>
  <c r="F9873" i="1" s="1"/>
  <c r="F9874" i="1" a="1"/>
  <c r="F9874" i="1" s="1"/>
  <c r="F9875" i="1" a="1"/>
  <c r="F9875" i="1" s="1"/>
  <c r="F9876" i="1" a="1"/>
  <c r="F9876" i="1" s="1"/>
  <c r="F9877" i="1" a="1"/>
  <c r="F9877" i="1" s="1"/>
  <c r="F9878" i="1" a="1"/>
  <c r="F9878" i="1" s="1"/>
  <c r="F9879" i="1" a="1"/>
  <c r="F9879" i="1" s="1"/>
  <c r="F9880" i="1" a="1"/>
  <c r="F9880" i="1" s="1"/>
  <c r="F9881" i="1" a="1"/>
  <c r="F9881" i="1" s="1"/>
  <c r="F9882" i="1" a="1"/>
  <c r="F9882" i="1" s="1"/>
  <c r="F9883" i="1" a="1"/>
  <c r="F9883" i="1" s="1"/>
  <c r="F9884" i="1" a="1"/>
  <c r="F9884" i="1" s="1"/>
  <c r="F9885" i="1" a="1"/>
  <c r="F9885" i="1" s="1"/>
  <c r="F9886" i="1" a="1"/>
  <c r="F9886" i="1" s="1"/>
  <c r="F9887" i="1" a="1"/>
  <c r="F9887" i="1" s="1"/>
  <c r="F9888" i="1" a="1"/>
  <c r="F9888" i="1" s="1"/>
  <c r="F9889" i="1" a="1"/>
  <c r="F9889" i="1" s="1"/>
  <c r="F9890" i="1" a="1"/>
  <c r="F9890" i="1" s="1"/>
  <c r="F9891" i="1" a="1"/>
  <c r="F9891" i="1" s="1"/>
  <c r="F9892" i="1" a="1"/>
  <c r="F9892" i="1" s="1"/>
  <c r="F9893" i="1" a="1"/>
  <c r="F9893" i="1" s="1"/>
  <c r="F9894" i="1" a="1"/>
  <c r="F9894" i="1" s="1"/>
  <c r="F9895" i="1" a="1"/>
  <c r="F9895" i="1" s="1"/>
  <c r="F9896" i="1" a="1"/>
  <c r="F9896" i="1" s="1"/>
  <c r="F9897" i="1" a="1"/>
  <c r="F9897" i="1" s="1"/>
  <c r="F9898" i="1" a="1"/>
  <c r="F9898" i="1" s="1"/>
  <c r="F9899" i="1" a="1"/>
  <c r="F9899" i="1" s="1"/>
  <c r="F9900" i="1" a="1"/>
  <c r="F9900" i="1" s="1"/>
  <c r="F9901" i="1" a="1"/>
  <c r="F9901" i="1" s="1"/>
  <c r="F9902" i="1" a="1"/>
  <c r="F9902" i="1" s="1"/>
  <c r="F9903" i="1" a="1"/>
  <c r="F9903" i="1" s="1"/>
  <c r="F9904" i="1" a="1"/>
  <c r="F9904" i="1" s="1"/>
  <c r="F9905" i="1" a="1"/>
  <c r="F9905" i="1" s="1"/>
  <c r="F9906" i="1" a="1"/>
  <c r="F9906" i="1" s="1"/>
  <c r="F9907" i="1" a="1"/>
  <c r="F9907" i="1" s="1"/>
  <c r="F9908" i="1" a="1"/>
  <c r="F9908" i="1" s="1"/>
  <c r="F9909" i="1" a="1"/>
  <c r="F9909" i="1" s="1"/>
  <c r="F9910" i="1" a="1"/>
  <c r="F9910" i="1" s="1"/>
  <c r="F9911" i="1" a="1"/>
  <c r="F9911" i="1" s="1"/>
  <c r="F9912" i="1" a="1"/>
  <c r="F9912" i="1" s="1"/>
  <c r="F9913" i="1" a="1"/>
  <c r="F9913" i="1" s="1"/>
  <c r="F9914" i="1" a="1"/>
  <c r="F9914" i="1" s="1"/>
  <c r="F9915" i="1" a="1"/>
  <c r="F9915" i="1" s="1"/>
  <c r="F9916" i="1" a="1"/>
  <c r="F9916" i="1" s="1"/>
  <c r="F9917" i="1" a="1"/>
  <c r="F9917" i="1" s="1"/>
  <c r="F9918" i="1" a="1"/>
  <c r="F9918" i="1" s="1"/>
  <c r="F9919" i="1" a="1"/>
  <c r="F9919" i="1" s="1"/>
  <c r="F9920" i="1" a="1"/>
  <c r="F9920" i="1" s="1"/>
  <c r="F9921" i="1" a="1"/>
  <c r="F9921" i="1" s="1"/>
  <c r="F9922" i="1" a="1"/>
  <c r="F9922" i="1" s="1"/>
  <c r="F9923" i="1" a="1"/>
  <c r="F9923" i="1" s="1"/>
  <c r="F9924" i="1" a="1"/>
  <c r="F9924" i="1" s="1"/>
  <c r="F9925" i="1" a="1"/>
  <c r="F9925" i="1" s="1"/>
  <c r="F9926" i="1" a="1"/>
  <c r="F9926" i="1" s="1"/>
  <c r="F9927" i="1" a="1"/>
  <c r="F9927" i="1" s="1"/>
  <c r="F9928" i="1" a="1"/>
  <c r="F9928" i="1" s="1"/>
  <c r="F9929" i="1" a="1"/>
  <c r="F9929" i="1" s="1"/>
  <c r="F9930" i="1" a="1"/>
  <c r="F9930" i="1" s="1"/>
  <c r="F9931" i="1" a="1"/>
  <c r="F9931" i="1" s="1"/>
  <c r="F9932" i="1" a="1"/>
  <c r="F9932" i="1" s="1"/>
  <c r="F9933" i="1" a="1"/>
  <c r="F9933" i="1" s="1"/>
  <c r="F9934" i="1" a="1"/>
  <c r="F9934" i="1" s="1"/>
  <c r="F9935" i="1" a="1"/>
  <c r="F9935" i="1" s="1"/>
  <c r="F9936" i="1" a="1"/>
  <c r="F9936" i="1" s="1"/>
  <c r="F9937" i="1" a="1"/>
  <c r="F9937" i="1" s="1"/>
  <c r="F9938" i="1" a="1"/>
  <c r="F9938" i="1" s="1"/>
  <c r="F9939" i="1" a="1"/>
  <c r="F9939" i="1" s="1"/>
  <c r="F9940" i="1" a="1"/>
  <c r="F9940" i="1" s="1"/>
  <c r="F9941" i="1" a="1"/>
  <c r="F9941" i="1" s="1"/>
  <c r="F9942" i="1" a="1"/>
  <c r="F9942" i="1" s="1"/>
  <c r="F9943" i="1" a="1"/>
  <c r="F9943" i="1" s="1"/>
  <c r="F9944" i="1" a="1"/>
  <c r="F9944" i="1" s="1"/>
  <c r="F9945" i="1" a="1"/>
  <c r="F9945" i="1" s="1"/>
  <c r="F9946" i="1" a="1"/>
  <c r="F9946" i="1" s="1"/>
  <c r="F9947" i="1" a="1"/>
  <c r="F9947" i="1" s="1"/>
  <c r="F9948" i="1" a="1"/>
  <c r="F9948" i="1" s="1"/>
  <c r="F9949" i="1" a="1"/>
  <c r="F9949" i="1" s="1"/>
  <c r="F9950" i="1" a="1"/>
  <c r="F9950" i="1" s="1"/>
  <c r="F9951" i="1" a="1"/>
  <c r="F9951" i="1" s="1"/>
  <c r="F9952" i="1" a="1"/>
  <c r="F9952" i="1" s="1"/>
  <c r="F9953" i="1" a="1"/>
  <c r="F9953" i="1" s="1"/>
  <c r="F9954" i="1" a="1"/>
  <c r="F9954" i="1" s="1"/>
  <c r="F9955" i="1" a="1"/>
  <c r="F9955" i="1" s="1"/>
  <c r="F9956" i="1" a="1"/>
  <c r="F9956" i="1" s="1"/>
  <c r="F9957" i="1" a="1"/>
  <c r="F9957" i="1" s="1"/>
  <c r="F9958" i="1" a="1"/>
  <c r="F9958" i="1" s="1"/>
  <c r="F9959" i="1" a="1"/>
  <c r="F9959" i="1" s="1"/>
  <c r="F9960" i="1" a="1"/>
  <c r="F9960" i="1" s="1"/>
  <c r="F9961" i="1" a="1"/>
  <c r="F9961" i="1" s="1"/>
  <c r="F9962" i="1" a="1"/>
  <c r="F9962" i="1" s="1"/>
  <c r="F9963" i="1" a="1"/>
  <c r="F9963" i="1" s="1"/>
  <c r="F9964" i="1" a="1"/>
  <c r="F9964" i="1" s="1"/>
  <c r="F9965" i="1" a="1"/>
  <c r="F9965" i="1" s="1"/>
  <c r="F9966" i="1" a="1"/>
  <c r="F9966" i="1" s="1"/>
  <c r="F9967" i="1" a="1"/>
  <c r="F9967" i="1" s="1"/>
  <c r="F9968" i="1" a="1"/>
  <c r="F9968" i="1" s="1"/>
  <c r="F9969" i="1" a="1"/>
  <c r="F9969" i="1" s="1"/>
  <c r="F9970" i="1" a="1"/>
  <c r="F9970" i="1" s="1"/>
  <c r="F9971" i="1" a="1"/>
  <c r="F9971" i="1" s="1"/>
  <c r="F9972" i="1" a="1"/>
  <c r="F9972" i="1" s="1"/>
  <c r="F9973" i="1" a="1"/>
  <c r="F9973" i="1" s="1"/>
  <c r="F9974" i="1" a="1"/>
  <c r="F9974" i="1" s="1"/>
  <c r="F9975" i="1" a="1"/>
  <c r="F9975" i="1" s="1"/>
  <c r="F9976" i="1" a="1"/>
  <c r="F9976" i="1" s="1"/>
  <c r="F9977" i="1" a="1"/>
  <c r="F9977" i="1" s="1"/>
  <c r="F9978" i="1" a="1"/>
  <c r="F9978" i="1" s="1"/>
  <c r="F9979" i="1" a="1"/>
  <c r="F9979" i="1" s="1"/>
  <c r="F9980" i="1" a="1"/>
  <c r="F9980" i="1" s="1"/>
  <c r="F9981" i="1" a="1"/>
  <c r="F9981" i="1" s="1"/>
  <c r="F9982" i="1" a="1"/>
  <c r="F9982" i="1" s="1"/>
  <c r="F9983" i="1" a="1"/>
  <c r="F9983" i="1" s="1"/>
  <c r="F9984" i="1" a="1"/>
  <c r="F9984" i="1" s="1"/>
  <c r="F9985" i="1" a="1"/>
  <c r="F9985" i="1" s="1"/>
  <c r="F9986" i="1" a="1"/>
  <c r="F9986" i="1" s="1"/>
  <c r="F9987" i="1" a="1"/>
  <c r="F9987" i="1" s="1"/>
  <c r="F9988" i="1" a="1"/>
  <c r="F9988" i="1" s="1"/>
  <c r="F9989" i="1" a="1"/>
  <c r="F9989" i="1" s="1"/>
  <c r="F9990" i="1" a="1"/>
  <c r="F9990" i="1" s="1"/>
  <c r="F9991" i="1" a="1"/>
  <c r="F9991" i="1" s="1"/>
  <c r="F9992" i="1" a="1"/>
  <c r="F9992" i="1" s="1"/>
  <c r="F9993" i="1" a="1"/>
  <c r="F9993" i="1" s="1"/>
  <c r="F9994" i="1" a="1"/>
  <c r="F9994" i="1" s="1"/>
  <c r="F9995" i="1" a="1"/>
  <c r="F9995" i="1" s="1"/>
  <c r="F9996" i="1" a="1"/>
  <c r="F9996" i="1" s="1"/>
  <c r="F9997" i="1" a="1"/>
  <c r="F9997" i="1" s="1"/>
  <c r="F9998" i="1" a="1"/>
  <c r="F9998" i="1" s="1"/>
  <c r="F9999" i="1" a="1"/>
  <c r="F9999" i="1" s="1"/>
  <c r="F10000" i="1" a="1"/>
  <c r="F10000" i="1" s="1"/>
  <c r="F10001" i="1" a="1"/>
  <c r="F10001" i="1" s="1"/>
  <c r="F2" i="1" a="1"/>
  <c r="F2" i="1" s="1"/>
  <c r="H3" i="1" a="1"/>
  <c r="H3" i="1" s="1"/>
  <c r="H4" i="1" a="1"/>
  <c r="H4" i="1" s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12" i="1" a="1"/>
  <c r="H12" i="1" s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 s="1"/>
  <c r="H25" i="1" a="1"/>
  <c r="H25" i="1" s="1"/>
  <c r="H26" i="1" a="1"/>
  <c r="H26" i="1"/>
  <c r="H27" i="1" a="1"/>
  <c r="H27" i="1" s="1"/>
  <c r="H28" i="1" a="1"/>
  <c r="H28" i="1" s="1"/>
  <c r="H29" i="1" a="1"/>
  <c r="H29" i="1" s="1"/>
  <c r="H30" i="1" a="1"/>
  <c r="H30" i="1" s="1"/>
  <c r="H31" i="1" a="1"/>
  <c r="H31" i="1" s="1"/>
  <c r="H32" i="1" a="1"/>
  <c r="H32" i="1" s="1"/>
  <c r="H33" i="1" a="1"/>
  <c r="H33" i="1" s="1"/>
  <c r="H34" i="1" a="1"/>
  <c r="H34" i="1"/>
  <c r="H35" i="1" a="1"/>
  <c r="H35" i="1" s="1"/>
  <c r="H36" i="1" a="1"/>
  <c r="H36" i="1" s="1"/>
  <c r="H37" i="1" a="1"/>
  <c r="H37" i="1" s="1"/>
  <c r="H38" i="1" a="1"/>
  <c r="H38" i="1" s="1"/>
  <c r="H39" i="1" a="1"/>
  <c r="H39" i="1" s="1"/>
  <c r="H40" i="1" a="1"/>
  <c r="H40" i="1" s="1"/>
  <c r="H41" i="1" a="1"/>
  <c r="H41" i="1" s="1"/>
  <c r="H42" i="1" a="1"/>
  <c r="H42" i="1" s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 s="1"/>
  <c r="H49" i="1" a="1"/>
  <c r="H49" i="1" s="1"/>
  <c r="H50" i="1" a="1"/>
  <c r="H50" i="1" s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 s="1"/>
  <c r="H57" i="1" a="1"/>
  <c r="H57" i="1" s="1"/>
  <c r="H58" i="1" a="1"/>
  <c r="H58" i="1"/>
  <c r="H59" i="1" a="1"/>
  <c r="H59" i="1" s="1"/>
  <c r="H60" i="1" a="1"/>
  <c r="H60" i="1" s="1"/>
  <c r="H61" i="1" a="1"/>
  <c r="H61" i="1" s="1"/>
  <c r="H62" i="1" a="1"/>
  <c r="H62" i="1" s="1"/>
  <c r="H63" i="1" a="1"/>
  <c r="H63" i="1" s="1"/>
  <c r="H64" i="1" a="1"/>
  <c r="H64" i="1" s="1"/>
  <c r="H65" i="1" a="1"/>
  <c r="H65" i="1" s="1"/>
  <c r="H66" i="1" a="1"/>
  <c r="H66" i="1"/>
  <c r="H67" i="1" a="1"/>
  <c r="H67" i="1" s="1"/>
  <c r="H68" i="1" a="1"/>
  <c r="H68" i="1" s="1"/>
  <c r="H69" i="1" a="1"/>
  <c r="H69" i="1" s="1"/>
  <c r="H70" i="1" a="1"/>
  <c r="H70" i="1" s="1"/>
  <c r="H71" i="1" a="1"/>
  <c r="H71" i="1" s="1"/>
  <c r="H72" i="1" a="1"/>
  <c r="H72" i="1" s="1"/>
  <c r="H73" i="1" a="1"/>
  <c r="H73" i="1" s="1"/>
  <c r="H74" i="1" a="1"/>
  <c r="H74" i="1" s="1"/>
  <c r="H75" i="1" a="1"/>
  <c r="H75" i="1" s="1"/>
  <c r="H76" i="1" a="1"/>
  <c r="H76" i="1" s="1"/>
  <c r="H77" i="1" a="1"/>
  <c r="H77" i="1" s="1"/>
  <c r="H78" i="1" a="1"/>
  <c r="H78" i="1" s="1"/>
  <c r="H79" i="1" a="1"/>
  <c r="H79" i="1" s="1"/>
  <c r="H80" i="1" a="1"/>
  <c r="H80" i="1" s="1"/>
  <c r="H81" i="1" a="1"/>
  <c r="H81" i="1" s="1"/>
  <c r="H82" i="1" a="1"/>
  <c r="H82" i="1" s="1"/>
  <c r="H83" i="1" a="1"/>
  <c r="H83" i="1" s="1"/>
  <c r="H84" i="1" a="1"/>
  <c r="H84" i="1" s="1"/>
  <c r="H85" i="1" a="1"/>
  <c r="H85" i="1" s="1"/>
  <c r="H86" i="1" a="1"/>
  <c r="H86" i="1" s="1"/>
  <c r="H87" i="1" a="1"/>
  <c r="H87" i="1" s="1"/>
  <c r="H88" i="1" a="1"/>
  <c r="H88" i="1" s="1"/>
  <c r="H89" i="1" a="1"/>
  <c r="H89" i="1" s="1"/>
  <c r="H90" i="1" a="1"/>
  <c r="H90" i="1"/>
  <c r="H91" i="1" a="1"/>
  <c r="H91" i="1" s="1"/>
  <c r="H92" i="1" a="1"/>
  <c r="H92" i="1" s="1"/>
  <c r="H93" i="1" a="1"/>
  <c r="H93" i="1" s="1"/>
  <c r="H94" i="1" a="1"/>
  <c r="H94" i="1" s="1"/>
  <c r="H95" i="1" a="1"/>
  <c r="H95" i="1" s="1"/>
  <c r="H96" i="1" a="1"/>
  <c r="H96" i="1" s="1"/>
  <c r="H97" i="1" a="1"/>
  <c r="H97" i="1" s="1"/>
  <c r="H98" i="1" a="1"/>
  <c r="H98" i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104" i="1" a="1"/>
  <c r="H104" i="1" s="1"/>
  <c r="H105" i="1" a="1"/>
  <c r="H105" i="1" s="1"/>
  <c r="H106" i="1" a="1"/>
  <c r="H106" i="1" s="1"/>
  <c r="H107" i="1" a="1"/>
  <c r="H107" i="1" s="1"/>
  <c r="H108" i="1" a="1"/>
  <c r="H108" i="1" s="1"/>
  <c r="H109" i="1" a="1"/>
  <c r="H109" i="1" s="1"/>
  <c r="H110" i="1" a="1"/>
  <c r="H110" i="1" s="1"/>
  <c r="H111" i="1" a="1"/>
  <c r="H111" i="1" s="1"/>
  <c r="H112" i="1" a="1"/>
  <c r="H112" i="1" s="1"/>
  <c r="H113" i="1" a="1"/>
  <c r="H113" i="1" s="1"/>
  <c r="H114" i="1" a="1"/>
  <c r="H114" i="1" s="1"/>
  <c r="H115" i="1" a="1"/>
  <c r="H115" i="1" s="1"/>
  <c r="H116" i="1" a="1"/>
  <c r="H116" i="1" s="1"/>
  <c r="H117" i="1" a="1"/>
  <c r="H117" i="1" s="1"/>
  <c r="H118" i="1" a="1"/>
  <c r="H118" i="1" s="1"/>
  <c r="H119" i="1" a="1"/>
  <c r="H119" i="1" s="1"/>
  <c r="H120" i="1" a="1"/>
  <c r="H120" i="1" s="1"/>
  <c r="H121" i="1" a="1"/>
  <c r="H121" i="1" s="1"/>
  <c r="H122" i="1" a="1"/>
  <c r="H122" i="1"/>
  <c r="H123" i="1" a="1"/>
  <c r="H123" i="1" s="1"/>
  <c r="H124" i="1" a="1"/>
  <c r="H124" i="1" s="1"/>
  <c r="H125" i="1" a="1"/>
  <c r="H125" i="1" s="1"/>
  <c r="H126" i="1" a="1"/>
  <c r="H126" i="1" s="1"/>
  <c r="H127" i="1" a="1"/>
  <c r="H127" i="1" s="1"/>
  <c r="H128" i="1" a="1"/>
  <c r="H128" i="1" s="1"/>
  <c r="H129" i="1" a="1"/>
  <c r="H129" i="1" s="1"/>
  <c r="H130" i="1" a="1"/>
  <c r="H130" i="1"/>
  <c r="H131" i="1" a="1"/>
  <c r="H131" i="1" s="1"/>
  <c r="H132" i="1" a="1"/>
  <c r="H132" i="1" s="1"/>
  <c r="H133" i="1" a="1"/>
  <c r="H133" i="1" s="1"/>
  <c r="H134" i="1" a="1"/>
  <c r="H134" i="1" s="1"/>
  <c r="H135" i="1" a="1"/>
  <c r="H135" i="1" s="1"/>
  <c r="H136" i="1" a="1"/>
  <c r="H136" i="1" s="1"/>
  <c r="H137" i="1" a="1"/>
  <c r="H137" i="1" s="1"/>
  <c r="H138" i="1" a="1"/>
  <c r="H138" i="1" s="1"/>
  <c r="H139" i="1" a="1"/>
  <c r="H139" i="1" s="1"/>
  <c r="H140" i="1" a="1"/>
  <c r="H140" i="1" s="1"/>
  <c r="H141" i="1" a="1"/>
  <c r="H141" i="1" s="1"/>
  <c r="H142" i="1" a="1"/>
  <c r="H142" i="1" s="1"/>
  <c r="H143" i="1" a="1"/>
  <c r="H143" i="1" s="1"/>
  <c r="H144" i="1" a="1"/>
  <c r="H144" i="1" s="1"/>
  <c r="H145" i="1" a="1"/>
  <c r="H145" i="1" s="1"/>
  <c r="H146" i="1" a="1"/>
  <c r="H146" i="1" s="1"/>
  <c r="H147" i="1" a="1"/>
  <c r="H147" i="1" s="1"/>
  <c r="H148" i="1" a="1"/>
  <c r="H148" i="1" s="1"/>
  <c r="H149" i="1" a="1"/>
  <c r="H149" i="1" s="1"/>
  <c r="H150" i="1" a="1"/>
  <c r="H150" i="1" s="1"/>
  <c r="H151" i="1" a="1"/>
  <c r="H151" i="1" s="1"/>
  <c r="H152" i="1" a="1"/>
  <c r="H152" i="1" s="1"/>
  <c r="H153" i="1" a="1"/>
  <c r="H153" i="1" s="1"/>
  <c r="H154" i="1" a="1"/>
  <c r="H154" i="1"/>
  <c r="H155" i="1" a="1"/>
  <c r="H155" i="1" s="1"/>
  <c r="H156" i="1" a="1"/>
  <c r="H156" i="1" s="1"/>
  <c r="H157" i="1" a="1"/>
  <c r="H157" i="1" s="1"/>
  <c r="H158" i="1" a="1"/>
  <c r="H158" i="1" s="1"/>
  <c r="H159" i="1" a="1"/>
  <c r="H159" i="1" s="1"/>
  <c r="H160" i="1" a="1"/>
  <c r="H160" i="1" s="1"/>
  <c r="H161" i="1" a="1"/>
  <c r="H161" i="1" s="1"/>
  <c r="H162" i="1" a="1"/>
  <c r="H162" i="1"/>
  <c r="H163" i="1" a="1"/>
  <c r="H163" i="1" s="1"/>
  <c r="H164" i="1" a="1"/>
  <c r="H164" i="1" s="1"/>
  <c r="H165" i="1" a="1"/>
  <c r="H165" i="1" s="1"/>
  <c r="H166" i="1" a="1"/>
  <c r="H166" i="1" s="1"/>
  <c r="H167" i="1" a="1"/>
  <c r="H167" i="1" s="1"/>
  <c r="H168" i="1" a="1"/>
  <c r="H168" i="1" s="1"/>
  <c r="H169" i="1" a="1"/>
  <c r="H169" i="1" s="1"/>
  <c r="H170" i="1" a="1"/>
  <c r="H170" i="1" s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 s="1"/>
  <c r="H177" i="1" a="1"/>
  <c r="H177" i="1" s="1"/>
  <c r="H178" i="1" a="1"/>
  <c r="H178" i="1" s="1"/>
  <c r="H179" i="1" a="1"/>
  <c r="H179" i="1" s="1"/>
  <c r="H180" i="1" a="1"/>
  <c r="H180" i="1" s="1"/>
  <c r="H181" i="1" a="1"/>
  <c r="H181" i="1" s="1"/>
  <c r="H182" i="1" a="1"/>
  <c r="H182" i="1" s="1"/>
  <c r="H183" i="1" a="1"/>
  <c r="H183" i="1" s="1"/>
  <c r="H184" i="1" a="1"/>
  <c r="H184" i="1" s="1"/>
  <c r="H185" i="1" a="1"/>
  <c r="H185" i="1" s="1"/>
  <c r="H186" i="1" a="1"/>
  <c r="H186" i="1"/>
  <c r="H187" i="1" a="1"/>
  <c r="H187" i="1" s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/>
  <c r="H195" i="1" a="1"/>
  <c r="H195" i="1" s="1"/>
  <c r="H196" i="1" a="1"/>
  <c r="H196" i="1" s="1"/>
  <c r="H197" i="1" a="1"/>
  <c r="H197" i="1" s="1"/>
  <c r="H198" i="1" a="1"/>
  <c r="H198" i="1" s="1"/>
  <c r="H199" i="1" a="1"/>
  <c r="H199" i="1" s="1"/>
  <c r="H200" i="1" a="1"/>
  <c r="H200" i="1" s="1"/>
  <c r="H201" i="1" a="1"/>
  <c r="H201" i="1" s="1"/>
  <c r="H202" i="1" a="1"/>
  <c r="H202" i="1" s="1"/>
  <c r="H203" i="1" a="1"/>
  <c r="H203" i="1" s="1"/>
  <c r="H204" i="1" a="1"/>
  <c r="H204" i="1" s="1"/>
  <c r="H205" i="1" a="1"/>
  <c r="H205" i="1" s="1"/>
  <c r="H206" i="1" a="1"/>
  <c r="H206" i="1" s="1"/>
  <c r="H207" i="1" a="1"/>
  <c r="H207" i="1" s="1"/>
  <c r="H208" i="1" a="1"/>
  <c r="H208" i="1" s="1"/>
  <c r="H209" i="1" a="1"/>
  <c r="H209" i="1" s="1"/>
  <c r="H210" i="1" a="1"/>
  <c r="H210" i="1" s="1"/>
  <c r="H211" i="1" a="1"/>
  <c r="H211" i="1" s="1"/>
  <c r="H212" i="1" a="1"/>
  <c r="H212" i="1" s="1"/>
  <c r="H213" i="1" a="1"/>
  <c r="H213" i="1" s="1"/>
  <c r="H214" i="1" a="1"/>
  <c r="H214" i="1" s="1"/>
  <c r="H215" i="1" a="1"/>
  <c r="H215" i="1" s="1"/>
  <c r="H216" i="1" a="1"/>
  <c r="H216" i="1" s="1"/>
  <c r="H217" i="1" a="1"/>
  <c r="H217" i="1" s="1"/>
  <c r="H218" i="1" a="1"/>
  <c r="H218" i="1"/>
  <c r="H219" i="1" a="1"/>
  <c r="H219" i="1" s="1"/>
  <c r="H220" i="1" a="1"/>
  <c r="H220" i="1" s="1"/>
  <c r="H221" i="1" a="1"/>
  <c r="H221" i="1" s="1"/>
  <c r="H222" i="1" a="1"/>
  <c r="H222" i="1" s="1"/>
  <c r="H223" i="1" a="1"/>
  <c r="H223" i="1" s="1"/>
  <c r="H224" i="1" a="1"/>
  <c r="H224" i="1" s="1"/>
  <c r="H225" i="1" a="1"/>
  <c r="H225" i="1" s="1"/>
  <c r="H226" i="1" a="1"/>
  <c r="H226" i="1"/>
  <c r="H227" i="1" a="1"/>
  <c r="H227" i="1" s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 s="1"/>
  <c r="H234" i="1" a="1"/>
  <c r="H234" i="1" s="1"/>
  <c r="H235" i="1" a="1"/>
  <c r="H235" i="1" s="1"/>
  <c r="H236" i="1" a="1"/>
  <c r="H236" i="1" s="1"/>
  <c r="H237" i="1" a="1"/>
  <c r="H237" i="1" s="1"/>
  <c r="H238" i="1" a="1"/>
  <c r="H238" i="1" s="1"/>
  <c r="H239" i="1" a="1"/>
  <c r="H239" i="1" s="1"/>
  <c r="H240" i="1" a="1"/>
  <c r="H240" i="1" s="1"/>
  <c r="H241" i="1" a="1"/>
  <c r="H241" i="1" s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/>
  <c r="H251" i="1" a="1"/>
  <c r="H251" i="1" s="1"/>
  <c r="H252" i="1" a="1"/>
  <c r="H252" i="1" s="1"/>
  <c r="H253" i="1" a="1"/>
  <c r="H253" i="1" s="1"/>
  <c r="H254" i="1" a="1"/>
  <c r="H254" i="1" s="1"/>
  <c r="H255" i="1" a="1"/>
  <c r="H255" i="1" s="1"/>
  <c r="H256" i="1" a="1"/>
  <c r="H256" i="1" s="1"/>
  <c r="H257" i="1" a="1"/>
  <c r="H257" i="1" s="1"/>
  <c r="H258" i="1" a="1"/>
  <c r="H258" i="1"/>
  <c r="H259" i="1" a="1"/>
  <c r="H259" i="1" s="1"/>
  <c r="H260" i="1" a="1"/>
  <c r="H260" i="1" s="1"/>
  <c r="H261" i="1" a="1"/>
  <c r="H261" i="1" s="1"/>
  <c r="H262" i="1" a="1"/>
  <c r="H262" i="1" s="1"/>
  <c r="H263" i="1" a="1"/>
  <c r="H263" i="1" s="1"/>
  <c r="H264" i="1" a="1"/>
  <c r="H264" i="1" s="1"/>
  <c r="H265" i="1" a="1"/>
  <c r="H265" i="1" s="1"/>
  <c r="H266" i="1" a="1"/>
  <c r="H266" i="1" s="1"/>
  <c r="H267" i="1" a="1"/>
  <c r="H267" i="1" s="1"/>
  <c r="H268" i="1" a="1"/>
  <c r="H268" i="1" s="1"/>
  <c r="H269" i="1" a="1"/>
  <c r="H269" i="1" s="1"/>
  <c r="H270" i="1" a="1"/>
  <c r="H270" i="1" s="1"/>
  <c r="H271" i="1" a="1"/>
  <c r="H271" i="1" s="1"/>
  <c r="H272" i="1" a="1"/>
  <c r="H272" i="1" s="1"/>
  <c r="H273" i="1" a="1"/>
  <c r="H273" i="1" s="1"/>
  <c r="H274" i="1" a="1"/>
  <c r="H274" i="1" s="1"/>
  <c r="H275" i="1" a="1"/>
  <c r="H275" i="1" s="1"/>
  <c r="H276" i="1" a="1"/>
  <c r="H276" i="1" s="1"/>
  <c r="H277" i="1" a="1"/>
  <c r="H277" i="1" s="1"/>
  <c r="H278" i="1" a="1"/>
  <c r="H278" i="1" s="1"/>
  <c r="H279" i="1" a="1"/>
  <c r="H279" i="1" s="1"/>
  <c r="H280" i="1" a="1"/>
  <c r="H280" i="1" s="1"/>
  <c r="H281" i="1" a="1"/>
  <c r="H281" i="1" s="1"/>
  <c r="H282" i="1" a="1"/>
  <c r="H282" i="1"/>
  <c r="H283" i="1" a="1"/>
  <c r="H283" i="1" s="1"/>
  <c r="H284" i="1" a="1"/>
  <c r="H284" i="1" s="1"/>
  <c r="H285" i="1" a="1"/>
  <c r="H285" i="1" s="1"/>
  <c r="H286" i="1" a="1"/>
  <c r="H286" i="1" s="1"/>
  <c r="H287" i="1" a="1"/>
  <c r="H287" i="1" s="1"/>
  <c r="H288" i="1" a="1"/>
  <c r="H288" i="1" s="1"/>
  <c r="H289" i="1" a="1"/>
  <c r="H289" i="1" s="1"/>
  <c r="H290" i="1" a="1"/>
  <c r="H290" i="1"/>
  <c r="H291" i="1" a="1"/>
  <c r="H291" i="1" s="1"/>
  <c r="H292" i="1" a="1"/>
  <c r="H292" i="1" s="1"/>
  <c r="H293" i="1" a="1"/>
  <c r="H293" i="1" s="1"/>
  <c r="H294" i="1" a="1"/>
  <c r="H294" i="1" s="1"/>
  <c r="H295" i="1" a="1"/>
  <c r="H295" i="1" s="1"/>
  <c r="H296" i="1" a="1"/>
  <c r="H296" i="1" s="1"/>
  <c r="H297" i="1" a="1"/>
  <c r="H297" i="1" s="1"/>
  <c r="H298" i="1" a="1"/>
  <c r="H298" i="1" s="1"/>
  <c r="H299" i="1" a="1"/>
  <c r="H299" i="1" s="1"/>
  <c r="H300" i="1" a="1"/>
  <c r="H300" i="1" s="1"/>
  <c r="H301" i="1" a="1"/>
  <c r="H301" i="1" s="1"/>
  <c r="H302" i="1" a="1"/>
  <c r="H302" i="1" s="1"/>
  <c r="H303" i="1" a="1"/>
  <c r="H303" i="1" s="1"/>
  <c r="H304" i="1" a="1"/>
  <c r="H304" i="1" s="1"/>
  <c r="H305" i="1" a="1"/>
  <c r="H305" i="1" s="1"/>
  <c r="H306" i="1" a="1"/>
  <c r="H306" i="1" s="1"/>
  <c r="H307" i="1" a="1"/>
  <c r="H307" i="1" s="1"/>
  <c r="H308" i="1" a="1"/>
  <c r="H308" i="1" s="1"/>
  <c r="H309" i="1" a="1"/>
  <c r="H309" i="1" s="1"/>
  <c r="H310" i="1" a="1"/>
  <c r="H310" i="1" s="1"/>
  <c r="H311" i="1" a="1"/>
  <c r="H311" i="1" s="1"/>
  <c r="H312" i="1" a="1"/>
  <c r="H312" i="1" s="1"/>
  <c r="H313" i="1" a="1"/>
  <c r="H313" i="1" s="1"/>
  <c r="H314" i="1" a="1"/>
  <c r="H314" i="1" s="1"/>
  <c r="H315" i="1" a="1"/>
  <c r="H315" i="1" s="1"/>
  <c r="H316" i="1" a="1"/>
  <c r="H316" i="1" s="1"/>
  <c r="H317" i="1" a="1"/>
  <c r="H317" i="1" s="1"/>
  <c r="H318" i="1" a="1"/>
  <c r="H318" i="1" s="1"/>
  <c r="H319" i="1" a="1"/>
  <c r="H319" i="1" s="1"/>
  <c r="H320" i="1" a="1"/>
  <c r="H320" i="1" s="1"/>
  <c r="H321" i="1" a="1"/>
  <c r="H321" i="1" s="1"/>
  <c r="H322" i="1" a="1"/>
  <c r="H322" i="1" s="1"/>
  <c r="H323" i="1" a="1"/>
  <c r="H323" i="1" s="1"/>
  <c r="H324" i="1" a="1"/>
  <c r="H324" i="1" s="1"/>
  <c r="H325" i="1" a="1"/>
  <c r="H325" i="1" s="1"/>
  <c r="H326" i="1" a="1"/>
  <c r="H326" i="1" s="1"/>
  <c r="H327" i="1" a="1"/>
  <c r="H327" i="1" s="1"/>
  <c r="H328" i="1" a="1"/>
  <c r="H328" i="1" s="1"/>
  <c r="H329" i="1" a="1"/>
  <c r="H329" i="1" s="1"/>
  <c r="H330" i="1" a="1"/>
  <c r="H330" i="1" s="1"/>
  <c r="H331" i="1" a="1"/>
  <c r="H331" i="1" s="1"/>
  <c r="H332" i="1" a="1"/>
  <c r="H332" i="1" s="1"/>
  <c r="H333" i="1" a="1"/>
  <c r="H333" i="1" s="1"/>
  <c r="H334" i="1" a="1"/>
  <c r="H334" i="1" s="1"/>
  <c r="H335" i="1" a="1"/>
  <c r="H335" i="1" s="1"/>
  <c r="H336" i="1" a="1"/>
  <c r="H336" i="1" s="1"/>
  <c r="H337" i="1" a="1"/>
  <c r="H337" i="1" s="1"/>
  <c r="H338" i="1" a="1"/>
  <c r="H338" i="1" s="1"/>
  <c r="H339" i="1" a="1"/>
  <c r="H339" i="1" s="1"/>
  <c r="H340" i="1" a="1"/>
  <c r="H340" i="1" s="1"/>
  <c r="H341" i="1" a="1"/>
  <c r="H341" i="1" s="1"/>
  <c r="H342" i="1" a="1"/>
  <c r="H342" i="1" s="1"/>
  <c r="H343" i="1" a="1"/>
  <c r="H343" i="1" s="1"/>
  <c r="H344" i="1" a="1"/>
  <c r="H344" i="1" s="1"/>
  <c r="H345" i="1" a="1"/>
  <c r="H345" i="1" s="1"/>
  <c r="H346" i="1" a="1"/>
  <c r="H346" i="1" s="1"/>
  <c r="H347" i="1" a="1"/>
  <c r="H347" i="1" s="1"/>
  <c r="H348" i="1" a="1"/>
  <c r="H348" i="1" s="1"/>
  <c r="H349" i="1" a="1"/>
  <c r="H349" i="1" s="1"/>
  <c r="H350" i="1" a="1"/>
  <c r="H350" i="1" s="1"/>
  <c r="H351" i="1" a="1"/>
  <c r="H351" i="1" s="1"/>
  <c r="H352" i="1" a="1"/>
  <c r="H352" i="1" s="1"/>
  <c r="H353" i="1" a="1"/>
  <c r="H353" i="1" s="1"/>
  <c r="H354" i="1" a="1"/>
  <c r="H354" i="1" s="1"/>
  <c r="H355" i="1" a="1"/>
  <c r="H355" i="1" s="1"/>
  <c r="H356" i="1" a="1"/>
  <c r="H356" i="1" s="1"/>
  <c r="H357" i="1" a="1"/>
  <c r="H357" i="1" s="1"/>
  <c r="H358" i="1" a="1"/>
  <c r="H358" i="1" s="1"/>
  <c r="H359" i="1" a="1"/>
  <c r="H359" i="1" s="1"/>
  <c r="H360" i="1" a="1"/>
  <c r="H360" i="1" s="1"/>
  <c r="H361" i="1" a="1"/>
  <c r="H361" i="1" s="1"/>
  <c r="H362" i="1" a="1"/>
  <c r="H362" i="1" s="1"/>
  <c r="H363" i="1" a="1"/>
  <c r="H363" i="1" s="1"/>
  <c r="H364" i="1" a="1"/>
  <c r="H364" i="1" s="1"/>
  <c r="H365" i="1" a="1"/>
  <c r="H365" i="1" s="1"/>
  <c r="H366" i="1" a="1"/>
  <c r="H366" i="1" s="1"/>
  <c r="H367" i="1" a="1"/>
  <c r="H367" i="1" s="1"/>
  <c r="H368" i="1" a="1"/>
  <c r="H368" i="1" s="1"/>
  <c r="H369" i="1" a="1"/>
  <c r="H369" i="1" s="1"/>
  <c r="H370" i="1" a="1"/>
  <c r="H370" i="1" s="1"/>
  <c r="H371" i="1" a="1"/>
  <c r="H371" i="1" s="1"/>
  <c r="H372" i="1" a="1"/>
  <c r="H372" i="1" s="1"/>
  <c r="H373" i="1" a="1"/>
  <c r="H373" i="1" s="1"/>
  <c r="H374" i="1" a="1"/>
  <c r="H374" i="1" s="1"/>
  <c r="H375" i="1" a="1"/>
  <c r="H375" i="1" s="1"/>
  <c r="H376" i="1" a="1"/>
  <c r="H376" i="1" s="1"/>
  <c r="H377" i="1" a="1"/>
  <c r="H377" i="1" s="1"/>
  <c r="H378" i="1" a="1"/>
  <c r="H378" i="1" s="1"/>
  <c r="H379" i="1" a="1"/>
  <c r="H379" i="1" s="1"/>
  <c r="H380" i="1" a="1"/>
  <c r="H380" i="1" s="1"/>
  <c r="H381" i="1" a="1"/>
  <c r="H381" i="1" s="1"/>
  <c r="H382" i="1" a="1"/>
  <c r="H382" i="1" s="1"/>
  <c r="H383" i="1" a="1"/>
  <c r="H383" i="1" s="1"/>
  <c r="H384" i="1" a="1"/>
  <c r="H384" i="1" s="1"/>
  <c r="H385" i="1" a="1"/>
  <c r="H385" i="1" s="1"/>
  <c r="H386" i="1" a="1"/>
  <c r="H386" i="1" s="1"/>
  <c r="H387" i="1" a="1"/>
  <c r="H387" i="1" s="1"/>
  <c r="H388" i="1" a="1"/>
  <c r="H388" i="1" s="1"/>
  <c r="H389" i="1" a="1"/>
  <c r="H389" i="1" s="1"/>
  <c r="H390" i="1" a="1"/>
  <c r="H390" i="1" s="1"/>
  <c r="H391" i="1" a="1"/>
  <c r="H391" i="1" s="1"/>
  <c r="H392" i="1" a="1"/>
  <c r="H392" i="1" s="1"/>
  <c r="H393" i="1" a="1"/>
  <c r="H393" i="1" s="1"/>
  <c r="H394" i="1" a="1"/>
  <c r="H394" i="1" s="1"/>
  <c r="H395" i="1" a="1"/>
  <c r="H395" i="1" s="1"/>
  <c r="H396" i="1" a="1"/>
  <c r="H396" i="1" s="1"/>
  <c r="H397" i="1" a="1"/>
  <c r="H397" i="1" s="1"/>
  <c r="H398" i="1" a="1"/>
  <c r="H398" i="1" s="1"/>
  <c r="H399" i="1" a="1"/>
  <c r="H399" i="1" s="1"/>
  <c r="H400" i="1" a="1"/>
  <c r="H400" i="1" s="1"/>
  <c r="H401" i="1" a="1"/>
  <c r="H401" i="1" s="1"/>
  <c r="H402" i="1" a="1"/>
  <c r="H402" i="1" s="1"/>
  <c r="H403" i="1" a="1"/>
  <c r="H403" i="1" s="1"/>
  <c r="H404" i="1" a="1"/>
  <c r="H404" i="1" s="1"/>
  <c r="H405" i="1" a="1"/>
  <c r="H405" i="1" s="1"/>
  <c r="H406" i="1" a="1"/>
  <c r="H406" i="1" s="1"/>
  <c r="H407" i="1" a="1"/>
  <c r="H407" i="1" s="1"/>
  <c r="H408" i="1" a="1"/>
  <c r="H408" i="1" s="1"/>
  <c r="H409" i="1" a="1"/>
  <c r="H409" i="1" s="1"/>
  <c r="H410" i="1" a="1"/>
  <c r="H410" i="1" s="1"/>
  <c r="H411" i="1" a="1"/>
  <c r="H411" i="1" s="1"/>
  <c r="H412" i="1" a="1"/>
  <c r="H412" i="1" s="1"/>
  <c r="H413" i="1" a="1"/>
  <c r="H413" i="1" s="1"/>
  <c r="H414" i="1" a="1"/>
  <c r="H414" i="1" s="1"/>
  <c r="H415" i="1" a="1"/>
  <c r="H415" i="1" s="1"/>
  <c r="H416" i="1" a="1"/>
  <c r="H416" i="1" s="1"/>
  <c r="H417" i="1" a="1"/>
  <c r="H417" i="1" s="1"/>
  <c r="H418" i="1" a="1"/>
  <c r="H418" i="1" s="1"/>
  <c r="H419" i="1" a="1"/>
  <c r="H419" i="1" s="1"/>
  <c r="H420" i="1" a="1"/>
  <c r="H420" i="1" s="1"/>
  <c r="H421" i="1" a="1"/>
  <c r="H421" i="1" s="1"/>
  <c r="H422" i="1" a="1"/>
  <c r="H422" i="1" s="1"/>
  <c r="H423" i="1" a="1"/>
  <c r="H423" i="1" s="1"/>
  <c r="H424" i="1" a="1"/>
  <c r="H424" i="1" s="1"/>
  <c r="H425" i="1" a="1"/>
  <c r="H425" i="1" s="1"/>
  <c r="H426" i="1" a="1"/>
  <c r="H426" i="1" s="1"/>
  <c r="H427" i="1" a="1"/>
  <c r="H427" i="1" s="1"/>
  <c r="H428" i="1" a="1"/>
  <c r="H428" i="1" s="1"/>
  <c r="H429" i="1" a="1"/>
  <c r="H429" i="1" s="1"/>
  <c r="H430" i="1" a="1"/>
  <c r="H430" i="1" s="1"/>
  <c r="H431" i="1" a="1"/>
  <c r="H431" i="1" s="1"/>
  <c r="H432" i="1" a="1"/>
  <c r="H432" i="1" s="1"/>
  <c r="H433" i="1" a="1"/>
  <c r="H433" i="1" s="1"/>
  <c r="H434" i="1" a="1"/>
  <c r="H434" i="1" s="1"/>
  <c r="H435" i="1" a="1"/>
  <c r="H435" i="1" s="1"/>
  <c r="H436" i="1" a="1"/>
  <c r="H436" i="1" s="1"/>
  <c r="H437" i="1" a="1"/>
  <c r="H437" i="1" s="1"/>
  <c r="H438" i="1" a="1"/>
  <c r="H438" i="1" s="1"/>
  <c r="H439" i="1" a="1"/>
  <c r="H439" i="1" s="1"/>
  <c r="H440" i="1" a="1"/>
  <c r="H440" i="1" s="1"/>
  <c r="H441" i="1" a="1"/>
  <c r="H441" i="1" s="1"/>
  <c r="H442" i="1" a="1"/>
  <c r="H442" i="1" s="1"/>
  <c r="H443" i="1" a="1"/>
  <c r="H443" i="1" s="1"/>
  <c r="H444" i="1" a="1"/>
  <c r="H444" i="1" s="1"/>
  <c r="H445" i="1" a="1"/>
  <c r="H445" i="1" s="1"/>
  <c r="H446" i="1" a="1"/>
  <c r="H446" i="1" s="1"/>
  <c r="H447" i="1" a="1"/>
  <c r="H447" i="1" s="1"/>
  <c r="H448" i="1" a="1"/>
  <c r="H448" i="1" s="1"/>
  <c r="H449" i="1" a="1"/>
  <c r="H449" i="1" s="1"/>
  <c r="H450" i="1" a="1"/>
  <c r="H450" i="1" s="1"/>
  <c r="H451" i="1" a="1"/>
  <c r="H451" i="1" s="1"/>
  <c r="H452" i="1" a="1"/>
  <c r="H452" i="1" s="1"/>
  <c r="H453" i="1" a="1"/>
  <c r="H453" i="1" s="1"/>
  <c r="H454" i="1" a="1"/>
  <c r="H454" i="1" s="1"/>
  <c r="H455" i="1" a="1"/>
  <c r="H455" i="1" s="1"/>
  <c r="H456" i="1" a="1"/>
  <c r="H456" i="1" s="1"/>
  <c r="H457" i="1" a="1"/>
  <c r="H457" i="1" s="1"/>
  <c r="H458" i="1" a="1"/>
  <c r="H458" i="1" s="1"/>
  <c r="H459" i="1" a="1"/>
  <c r="H459" i="1" s="1"/>
  <c r="H460" i="1" a="1"/>
  <c r="H460" i="1" s="1"/>
  <c r="H461" i="1" a="1"/>
  <c r="H461" i="1" s="1"/>
  <c r="H462" i="1" a="1"/>
  <c r="H462" i="1" s="1"/>
  <c r="H463" i="1" a="1"/>
  <c r="H463" i="1" s="1"/>
  <c r="H464" i="1" a="1"/>
  <c r="H464" i="1" s="1"/>
  <c r="H465" i="1" a="1"/>
  <c r="H465" i="1" s="1"/>
  <c r="H466" i="1" a="1"/>
  <c r="H466" i="1" s="1"/>
  <c r="H467" i="1" a="1"/>
  <c r="H467" i="1" s="1"/>
  <c r="H468" i="1" a="1"/>
  <c r="H468" i="1" s="1"/>
  <c r="H469" i="1" a="1"/>
  <c r="H469" i="1" s="1"/>
  <c r="H470" i="1" a="1"/>
  <c r="H470" i="1" s="1"/>
  <c r="H471" i="1" a="1"/>
  <c r="H471" i="1" s="1"/>
  <c r="H472" i="1" a="1"/>
  <c r="H472" i="1" s="1"/>
  <c r="H473" i="1" a="1"/>
  <c r="H473" i="1" s="1"/>
  <c r="H474" i="1" a="1"/>
  <c r="H474" i="1" s="1"/>
  <c r="H475" i="1" a="1"/>
  <c r="H475" i="1" s="1"/>
  <c r="H476" i="1" a="1"/>
  <c r="H476" i="1" s="1"/>
  <c r="H477" i="1" a="1"/>
  <c r="H477" i="1" s="1"/>
  <c r="H478" i="1" a="1"/>
  <c r="H478" i="1" s="1"/>
  <c r="H479" i="1" a="1"/>
  <c r="H479" i="1" s="1"/>
  <c r="H480" i="1" a="1"/>
  <c r="H480" i="1" s="1"/>
  <c r="H481" i="1" a="1"/>
  <c r="H481" i="1" s="1"/>
  <c r="H482" i="1" a="1"/>
  <c r="H482" i="1" s="1"/>
  <c r="H483" i="1" a="1"/>
  <c r="H483" i="1" s="1"/>
  <c r="H484" i="1" a="1"/>
  <c r="H484" i="1" s="1"/>
  <c r="H485" i="1" a="1"/>
  <c r="H485" i="1" s="1"/>
  <c r="H486" i="1" a="1"/>
  <c r="H486" i="1" s="1"/>
  <c r="H487" i="1" a="1"/>
  <c r="H487" i="1" s="1"/>
  <c r="H488" i="1" a="1"/>
  <c r="H488" i="1" s="1"/>
  <c r="H489" i="1" a="1"/>
  <c r="H489" i="1" s="1"/>
  <c r="H490" i="1" a="1"/>
  <c r="H490" i="1" s="1"/>
  <c r="H491" i="1" a="1"/>
  <c r="H491" i="1" s="1"/>
  <c r="H492" i="1" a="1"/>
  <c r="H492" i="1" s="1"/>
  <c r="H493" i="1" a="1"/>
  <c r="H493" i="1" s="1"/>
  <c r="H494" i="1" a="1"/>
  <c r="H494" i="1" s="1"/>
  <c r="H495" i="1" a="1"/>
  <c r="H495" i="1" s="1"/>
  <c r="H496" i="1" a="1"/>
  <c r="H496" i="1" s="1"/>
  <c r="H497" i="1" a="1"/>
  <c r="H497" i="1" s="1"/>
  <c r="H498" i="1" a="1"/>
  <c r="H498" i="1" s="1"/>
  <c r="H499" i="1" a="1"/>
  <c r="H499" i="1" s="1"/>
  <c r="H500" i="1" a="1"/>
  <c r="H500" i="1" s="1"/>
  <c r="H501" i="1" a="1"/>
  <c r="H501" i="1" s="1"/>
  <c r="H502" i="1" a="1"/>
  <c r="H502" i="1" s="1"/>
  <c r="H503" i="1" a="1"/>
  <c r="H503" i="1" s="1"/>
  <c r="H504" i="1" a="1"/>
  <c r="H504" i="1" s="1"/>
  <c r="H505" i="1" a="1"/>
  <c r="H505" i="1" s="1"/>
  <c r="H506" i="1" a="1"/>
  <c r="H506" i="1" s="1"/>
  <c r="H507" i="1" a="1"/>
  <c r="H507" i="1" s="1"/>
  <c r="H508" i="1" a="1"/>
  <c r="H508" i="1" s="1"/>
  <c r="H509" i="1" a="1"/>
  <c r="H509" i="1" s="1"/>
  <c r="H510" i="1" a="1"/>
  <c r="H510" i="1" s="1"/>
  <c r="H511" i="1" a="1"/>
  <c r="H511" i="1" s="1"/>
  <c r="H512" i="1" a="1"/>
  <c r="H512" i="1" s="1"/>
  <c r="H513" i="1" a="1"/>
  <c r="H513" i="1" s="1"/>
  <c r="H514" i="1" a="1"/>
  <c r="H514" i="1" s="1"/>
  <c r="H515" i="1" a="1"/>
  <c r="H515" i="1" s="1"/>
  <c r="H516" i="1" a="1"/>
  <c r="H516" i="1" s="1"/>
  <c r="H517" i="1" a="1"/>
  <c r="H517" i="1" s="1"/>
  <c r="H518" i="1" a="1"/>
  <c r="H518" i="1" s="1"/>
  <c r="H519" i="1" a="1"/>
  <c r="H519" i="1" s="1"/>
  <c r="H520" i="1" a="1"/>
  <c r="H520" i="1" s="1"/>
  <c r="H521" i="1" a="1"/>
  <c r="H521" i="1" s="1"/>
  <c r="H522" i="1" a="1"/>
  <c r="H522" i="1" s="1"/>
  <c r="H523" i="1" a="1"/>
  <c r="H523" i="1" s="1"/>
  <c r="H524" i="1" a="1"/>
  <c r="H524" i="1" s="1"/>
  <c r="H525" i="1" a="1"/>
  <c r="H525" i="1" s="1"/>
  <c r="H526" i="1" a="1"/>
  <c r="H526" i="1" s="1"/>
  <c r="H527" i="1" a="1"/>
  <c r="H527" i="1" s="1"/>
  <c r="H528" i="1" a="1"/>
  <c r="H528" i="1" s="1"/>
  <c r="H529" i="1" a="1"/>
  <c r="H529" i="1" s="1"/>
  <c r="H530" i="1" a="1"/>
  <c r="H530" i="1" s="1"/>
  <c r="H531" i="1" a="1"/>
  <c r="H531" i="1" s="1"/>
  <c r="H532" i="1" a="1"/>
  <c r="H532" i="1" s="1"/>
  <c r="H533" i="1" a="1"/>
  <c r="H533" i="1" s="1"/>
  <c r="H534" i="1" a="1"/>
  <c r="H534" i="1" s="1"/>
  <c r="H535" i="1" a="1"/>
  <c r="H535" i="1" s="1"/>
  <c r="H536" i="1" a="1"/>
  <c r="H536" i="1" s="1"/>
  <c r="H537" i="1" a="1"/>
  <c r="H537" i="1" s="1"/>
  <c r="H538" i="1" a="1"/>
  <c r="H538" i="1" s="1"/>
  <c r="H539" i="1" a="1"/>
  <c r="H539" i="1" s="1"/>
  <c r="H540" i="1" a="1"/>
  <c r="H540" i="1" s="1"/>
  <c r="H541" i="1" a="1"/>
  <c r="H541" i="1" s="1"/>
  <c r="H542" i="1" a="1"/>
  <c r="H542" i="1" s="1"/>
  <c r="H543" i="1" a="1"/>
  <c r="H543" i="1" s="1"/>
  <c r="H544" i="1" a="1"/>
  <c r="H544" i="1" s="1"/>
  <c r="H545" i="1" a="1"/>
  <c r="H545" i="1" s="1"/>
  <c r="H546" i="1" a="1"/>
  <c r="H546" i="1" s="1"/>
  <c r="H547" i="1" a="1"/>
  <c r="H547" i="1" s="1"/>
  <c r="H548" i="1" a="1"/>
  <c r="H548" i="1" s="1"/>
  <c r="H549" i="1" a="1"/>
  <c r="H549" i="1" s="1"/>
  <c r="H550" i="1" a="1"/>
  <c r="H550" i="1" s="1"/>
  <c r="H551" i="1" a="1"/>
  <c r="H551" i="1" s="1"/>
  <c r="H552" i="1" a="1"/>
  <c r="H552" i="1" s="1"/>
  <c r="H553" i="1" a="1"/>
  <c r="H553" i="1" s="1"/>
  <c r="H554" i="1" a="1"/>
  <c r="H554" i="1" s="1"/>
  <c r="H555" i="1" a="1"/>
  <c r="H555" i="1" s="1"/>
  <c r="H556" i="1" a="1"/>
  <c r="H556" i="1" s="1"/>
  <c r="H557" i="1" a="1"/>
  <c r="H557" i="1" s="1"/>
  <c r="H558" i="1" a="1"/>
  <c r="H558" i="1" s="1"/>
  <c r="H559" i="1" a="1"/>
  <c r="H559" i="1" s="1"/>
  <c r="H560" i="1" a="1"/>
  <c r="H560" i="1" s="1"/>
  <c r="H561" i="1" a="1"/>
  <c r="H561" i="1" s="1"/>
  <c r="H562" i="1" a="1"/>
  <c r="H562" i="1" s="1"/>
  <c r="H563" i="1" a="1"/>
  <c r="H563" i="1" s="1"/>
  <c r="H564" i="1" a="1"/>
  <c r="H564" i="1" s="1"/>
  <c r="H565" i="1" a="1"/>
  <c r="H565" i="1" s="1"/>
  <c r="H566" i="1" a="1"/>
  <c r="H566" i="1" s="1"/>
  <c r="H567" i="1" a="1"/>
  <c r="H567" i="1" s="1"/>
  <c r="H568" i="1" a="1"/>
  <c r="H568" i="1" s="1"/>
  <c r="H569" i="1" a="1"/>
  <c r="H569" i="1" s="1"/>
  <c r="H570" i="1" a="1"/>
  <c r="H570" i="1" s="1"/>
  <c r="H571" i="1" a="1"/>
  <c r="H571" i="1" s="1"/>
  <c r="H572" i="1" a="1"/>
  <c r="H572" i="1" s="1"/>
  <c r="H573" i="1" a="1"/>
  <c r="H573" i="1" s="1"/>
  <c r="H574" i="1" a="1"/>
  <c r="H574" i="1" s="1"/>
  <c r="H575" i="1" a="1"/>
  <c r="H575" i="1" s="1"/>
  <c r="H576" i="1" a="1"/>
  <c r="H576" i="1" s="1"/>
  <c r="H577" i="1" a="1"/>
  <c r="H577" i="1" s="1"/>
  <c r="H578" i="1" a="1"/>
  <c r="H578" i="1" s="1"/>
  <c r="H579" i="1" a="1"/>
  <c r="H579" i="1" s="1"/>
  <c r="H580" i="1" a="1"/>
  <c r="H580" i="1"/>
  <c r="H581" i="1" a="1"/>
  <c r="H581" i="1" s="1"/>
  <c r="H582" i="1" a="1"/>
  <c r="H582" i="1" s="1"/>
  <c r="H583" i="1" a="1"/>
  <c r="H583" i="1" s="1"/>
  <c r="H584" i="1" a="1"/>
  <c r="H584" i="1" s="1"/>
  <c r="H585" i="1" a="1"/>
  <c r="H585" i="1" s="1"/>
  <c r="H586" i="1" a="1"/>
  <c r="H586" i="1" s="1"/>
  <c r="H587" i="1" a="1"/>
  <c r="H587" i="1" s="1"/>
  <c r="H588" i="1" a="1"/>
  <c r="H588" i="1" s="1"/>
  <c r="H589" i="1" a="1"/>
  <c r="H589" i="1" s="1"/>
  <c r="H590" i="1" a="1"/>
  <c r="H590" i="1" s="1"/>
  <c r="H591" i="1" a="1"/>
  <c r="H591" i="1" s="1"/>
  <c r="H592" i="1" a="1"/>
  <c r="H592" i="1" s="1"/>
  <c r="H593" i="1" a="1"/>
  <c r="H593" i="1" s="1"/>
  <c r="H594" i="1" a="1"/>
  <c r="H594" i="1" s="1"/>
  <c r="H595" i="1" a="1"/>
  <c r="H595" i="1" s="1"/>
  <c r="H596" i="1" a="1"/>
  <c r="H596" i="1" s="1"/>
  <c r="H597" i="1" a="1"/>
  <c r="H597" i="1" s="1"/>
  <c r="H598" i="1" a="1"/>
  <c r="H598" i="1" s="1"/>
  <c r="H599" i="1" a="1"/>
  <c r="H599" i="1" s="1"/>
  <c r="H600" i="1" a="1"/>
  <c r="H600" i="1" s="1"/>
  <c r="H601" i="1" a="1"/>
  <c r="H601" i="1" s="1"/>
  <c r="H602" i="1" a="1"/>
  <c r="H602" i="1" s="1"/>
  <c r="H603" i="1" a="1"/>
  <c r="H603" i="1" s="1"/>
  <c r="H604" i="1" a="1"/>
  <c r="H604" i="1" s="1"/>
  <c r="H605" i="1" a="1"/>
  <c r="H605" i="1" s="1"/>
  <c r="H606" i="1" a="1"/>
  <c r="H606" i="1" s="1"/>
  <c r="H607" i="1" a="1"/>
  <c r="H607" i="1" s="1"/>
  <c r="H608" i="1" a="1"/>
  <c r="H608" i="1" s="1"/>
  <c r="H609" i="1" a="1"/>
  <c r="H609" i="1" s="1"/>
  <c r="H610" i="1" a="1"/>
  <c r="H610" i="1" s="1"/>
  <c r="H611" i="1" a="1"/>
  <c r="H611" i="1" s="1"/>
  <c r="H612" i="1" a="1"/>
  <c r="H612" i="1"/>
  <c r="H613" i="1" a="1"/>
  <c r="H613" i="1" s="1"/>
  <c r="H614" i="1" a="1"/>
  <c r="H614" i="1" s="1"/>
  <c r="H615" i="1" a="1"/>
  <c r="H615" i="1" s="1"/>
  <c r="H616" i="1" a="1"/>
  <c r="H616" i="1" s="1"/>
  <c r="H617" i="1" a="1"/>
  <c r="H617" i="1" s="1"/>
  <c r="H618" i="1" a="1"/>
  <c r="H618" i="1" s="1"/>
  <c r="H619" i="1" a="1"/>
  <c r="H619" i="1" s="1"/>
  <c r="H620" i="1" a="1"/>
  <c r="H620" i="1" s="1"/>
  <c r="H621" i="1" a="1"/>
  <c r="H621" i="1" s="1"/>
  <c r="H622" i="1" a="1"/>
  <c r="H622" i="1" s="1"/>
  <c r="H623" i="1" a="1"/>
  <c r="H623" i="1" s="1"/>
  <c r="H624" i="1" a="1"/>
  <c r="H624" i="1" s="1"/>
  <c r="H625" i="1" a="1"/>
  <c r="H625" i="1" s="1"/>
  <c r="H626" i="1" a="1"/>
  <c r="H626" i="1" s="1"/>
  <c r="H627" i="1" a="1"/>
  <c r="H627" i="1" s="1"/>
  <c r="H628" i="1" a="1"/>
  <c r="H628" i="1" s="1"/>
  <c r="H629" i="1" a="1"/>
  <c r="H629" i="1" s="1"/>
  <c r="H630" i="1" a="1"/>
  <c r="H630" i="1" s="1"/>
  <c r="H631" i="1" a="1"/>
  <c r="H631" i="1" s="1"/>
  <c r="H632" i="1" a="1"/>
  <c r="H632" i="1" s="1"/>
  <c r="H633" i="1" a="1"/>
  <c r="H633" i="1" s="1"/>
  <c r="H634" i="1" a="1"/>
  <c r="H634" i="1" s="1"/>
  <c r="H635" i="1" a="1"/>
  <c r="H635" i="1" s="1"/>
  <c r="H636" i="1" a="1"/>
  <c r="H636" i="1" s="1"/>
  <c r="H637" i="1" a="1"/>
  <c r="H637" i="1" s="1"/>
  <c r="H638" i="1" a="1"/>
  <c r="H638" i="1" s="1"/>
  <c r="H639" i="1" a="1"/>
  <c r="H639" i="1" s="1"/>
  <c r="H640" i="1" a="1"/>
  <c r="H640" i="1" s="1"/>
  <c r="H641" i="1" a="1"/>
  <c r="H641" i="1" s="1"/>
  <c r="H642" i="1" a="1"/>
  <c r="H642" i="1" s="1"/>
  <c r="H643" i="1" a="1"/>
  <c r="H643" i="1" s="1"/>
  <c r="H644" i="1" a="1"/>
  <c r="H644" i="1"/>
  <c r="H645" i="1" a="1"/>
  <c r="H645" i="1" s="1"/>
  <c r="H646" i="1" a="1"/>
  <c r="H646" i="1" s="1"/>
  <c r="H647" i="1" a="1"/>
  <c r="H647" i="1" s="1"/>
  <c r="H648" i="1" a="1"/>
  <c r="H648" i="1" s="1"/>
  <c r="H649" i="1" a="1"/>
  <c r="H649" i="1" s="1"/>
  <c r="H650" i="1" a="1"/>
  <c r="H650" i="1" s="1"/>
  <c r="H651" i="1" a="1"/>
  <c r="H651" i="1" s="1"/>
  <c r="H652" i="1" a="1"/>
  <c r="H652" i="1" s="1"/>
  <c r="H653" i="1" a="1"/>
  <c r="H653" i="1" s="1"/>
  <c r="H654" i="1" a="1"/>
  <c r="H654" i="1" s="1"/>
  <c r="H655" i="1" a="1"/>
  <c r="H655" i="1" s="1"/>
  <c r="H656" i="1" a="1"/>
  <c r="H656" i="1" s="1"/>
  <c r="H657" i="1" a="1"/>
  <c r="H657" i="1" s="1"/>
  <c r="H658" i="1" a="1"/>
  <c r="H658" i="1" s="1"/>
  <c r="H659" i="1" a="1"/>
  <c r="H659" i="1" s="1"/>
  <c r="H660" i="1" a="1"/>
  <c r="H660" i="1" s="1"/>
  <c r="H661" i="1" a="1"/>
  <c r="H661" i="1" s="1"/>
  <c r="H662" i="1" a="1"/>
  <c r="H662" i="1" s="1"/>
  <c r="H663" i="1" a="1"/>
  <c r="H663" i="1" s="1"/>
  <c r="H664" i="1" a="1"/>
  <c r="H664" i="1" s="1"/>
  <c r="H665" i="1" a="1"/>
  <c r="H665" i="1" s="1"/>
  <c r="H666" i="1" a="1"/>
  <c r="H666" i="1" s="1"/>
  <c r="H667" i="1" a="1"/>
  <c r="H667" i="1" s="1"/>
  <c r="H668" i="1" a="1"/>
  <c r="H668" i="1" s="1"/>
  <c r="H669" i="1" a="1"/>
  <c r="H669" i="1" s="1"/>
  <c r="H670" i="1" a="1"/>
  <c r="H670" i="1" s="1"/>
  <c r="H671" i="1" a="1"/>
  <c r="H671" i="1" s="1"/>
  <c r="H672" i="1" a="1"/>
  <c r="H672" i="1" s="1"/>
  <c r="H673" i="1" a="1"/>
  <c r="H673" i="1" s="1"/>
  <c r="H674" i="1" a="1"/>
  <c r="H674" i="1" s="1"/>
  <c r="H675" i="1" a="1"/>
  <c r="H675" i="1" s="1"/>
  <c r="H676" i="1" a="1"/>
  <c r="H676" i="1"/>
  <c r="H677" i="1" a="1"/>
  <c r="H677" i="1" s="1"/>
  <c r="H678" i="1" a="1"/>
  <c r="H678" i="1" s="1"/>
  <c r="H679" i="1" a="1"/>
  <c r="H679" i="1" s="1"/>
  <c r="H680" i="1" a="1"/>
  <c r="H680" i="1" s="1"/>
  <c r="H681" i="1" a="1"/>
  <c r="H681" i="1" s="1"/>
  <c r="H682" i="1" a="1"/>
  <c r="H682" i="1" s="1"/>
  <c r="H683" i="1" a="1"/>
  <c r="H683" i="1" s="1"/>
  <c r="H684" i="1" a="1"/>
  <c r="H684" i="1" s="1"/>
  <c r="H685" i="1" a="1"/>
  <c r="H685" i="1" s="1"/>
  <c r="H686" i="1" a="1"/>
  <c r="H686" i="1" s="1"/>
  <c r="H687" i="1" a="1"/>
  <c r="H687" i="1" s="1"/>
  <c r="H688" i="1" a="1"/>
  <c r="H688" i="1" s="1"/>
  <c r="H689" i="1" a="1"/>
  <c r="H689" i="1" s="1"/>
  <c r="H690" i="1" a="1"/>
  <c r="H690" i="1" s="1"/>
  <c r="H691" i="1" a="1"/>
  <c r="H691" i="1" s="1"/>
  <c r="H692" i="1" a="1"/>
  <c r="H692" i="1" s="1"/>
  <c r="H693" i="1" a="1"/>
  <c r="H693" i="1" s="1"/>
  <c r="H694" i="1" a="1"/>
  <c r="H694" i="1" s="1"/>
  <c r="H695" i="1" a="1"/>
  <c r="H695" i="1" s="1"/>
  <c r="H696" i="1" a="1"/>
  <c r="H696" i="1"/>
  <c r="H697" i="1" a="1"/>
  <c r="H697" i="1" s="1"/>
  <c r="H698" i="1" a="1"/>
  <c r="H698" i="1" s="1"/>
  <c r="H699" i="1" a="1"/>
  <c r="H699" i="1" s="1"/>
  <c r="H700" i="1" a="1"/>
  <c r="H700" i="1" s="1"/>
  <c r="H701" i="1" a="1"/>
  <c r="H701" i="1" s="1"/>
  <c r="H702" i="1" a="1"/>
  <c r="H702" i="1" s="1"/>
  <c r="H703" i="1" a="1"/>
  <c r="H703" i="1" s="1"/>
  <c r="H704" i="1" a="1"/>
  <c r="H704" i="1" s="1"/>
  <c r="H705" i="1" a="1"/>
  <c r="H705" i="1" s="1"/>
  <c r="H706" i="1" a="1"/>
  <c r="H706" i="1" s="1"/>
  <c r="H707" i="1" a="1"/>
  <c r="H707" i="1" s="1"/>
  <c r="H708" i="1" a="1"/>
  <c r="H708" i="1"/>
  <c r="H709" i="1" a="1"/>
  <c r="H709" i="1" s="1"/>
  <c r="H710" i="1" a="1"/>
  <c r="H710" i="1" s="1"/>
  <c r="H711" i="1" a="1"/>
  <c r="H711" i="1" s="1"/>
  <c r="H712" i="1" a="1"/>
  <c r="H712" i="1" s="1"/>
  <c r="H713" i="1" a="1"/>
  <c r="H713" i="1" s="1"/>
  <c r="H714" i="1" a="1"/>
  <c r="H714" i="1" s="1"/>
  <c r="H715" i="1" a="1"/>
  <c r="H715" i="1" s="1"/>
  <c r="H716" i="1" a="1"/>
  <c r="H716" i="1" s="1"/>
  <c r="H717" i="1" a="1"/>
  <c r="H717" i="1" s="1"/>
  <c r="H718" i="1" a="1"/>
  <c r="H718" i="1" s="1"/>
  <c r="H719" i="1" a="1"/>
  <c r="H719" i="1" s="1"/>
  <c r="H720" i="1" a="1"/>
  <c r="H720" i="1" s="1"/>
  <c r="H721" i="1" a="1"/>
  <c r="H721" i="1" s="1"/>
  <c r="H722" i="1" a="1"/>
  <c r="H722" i="1" s="1"/>
  <c r="H723" i="1" a="1"/>
  <c r="H723" i="1" s="1"/>
  <c r="H724" i="1" a="1"/>
  <c r="H724" i="1" s="1"/>
  <c r="H725" i="1" a="1"/>
  <c r="H725" i="1" s="1"/>
  <c r="H726" i="1" a="1"/>
  <c r="H726" i="1" s="1"/>
  <c r="H727" i="1" a="1"/>
  <c r="H727" i="1" s="1"/>
  <c r="H728" i="1" a="1"/>
  <c r="H728" i="1" s="1"/>
  <c r="H729" i="1" a="1"/>
  <c r="H729" i="1" s="1"/>
  <c r="H730" i="1" a="1"/>
  <c r="H730" i="1" s="1"/>
  <c r="H731" i="1" a="1"/>
  <c r="H731" i="1" s="1"/>
  <c r="H732" i="1" a="1"/>
  <c r="H732" i="1" s="1"/>
  <c r="H733" i="1" a="1"/>
  <c r="H733" i="1" s="1"/>
  <c r="H734" i="1" a="1"/>
  <c r="H734" i="1" s="1"/>
  <c r="H735" i="1" a="1"/>
  <c r="H735" i="1" s="1"/>
  <c r="H736" i="1" a="1"/>
  <c r="H736" i="1" s="1"/>
  <c r="H737" i="1" a="1"/>
  <c r="H737" i="1" s="1"/>
  <c r="H738" i="1" a="1"/>
  <c r="H738" i="1" s="1"/>
  <c r="H739" i="1" a="1"/>
  <c r="H739" i="1" s="1"/>
  <c r="H740" i="1" a="1"/>
  <c r="H740" i="1"/>
  <c r="H741" i="1" a="1"/>
  <c r="H741" i="1" s="1"/>
  <c r="H742" i="1" a="1"/>
  <c r="H742" i="1" s="1"/>
  <c r="H743" i="1" a="1"/>
  <c r="H743" i="1" s="1"/>
  <c r="H744" i="1" a="1"/>
  <c r="H744" i="1" s="1"/>
  <c r="H745" i="1" a="1"/>
  <c r="H745" i="1" s="1"/>
  <c r="H746" i="1" a="1"/>
  <c r="H746" i="1" s="1"/>
  <c r="H747" i="1" a="1"/>
  <c r="H747" i="1" s="1"/>
  <c r="H748" i="1" a="1"/>
  <c r="H748" i="1" s="1"/>
  <c r="H749" i="1" a="1"/>
  <c r="H749" i="1" s="1"/>
  <c r="H750" i="1" a="1"/>
  <c r="H750" i="1" s="1"/>
  <c r="H751" i="1" a="1"/>
  <c r="H751" i="1" s="1"/>
  <c r="H752" i="1" a="1"/>
  <c r="H752" i="1" s="1"/>
  <c r="H753" i="1" a="1"/>
  <c r="H753" i="1" s="1"/>
  <c r="H754" i="1" a="1"/>
  <c r="H754" i="1" s="1"/>
  <c r="H755" i="1" a="1"/>
  <c r="H755" i="1" s="1"/>
  <c r="H756" i="1" a="1"/>
  <c r="H756" i="1" s="1"/>
  <c r="H757" i="1" a="1"/>
  <c r="H757" i="1" s="1"/>
  <c r="H758" i="1" a="1"/>
  <c r="H758" i="1" s="1"/>
  <c r="H759" i="1" a="1"/>
  <c r="H759" i="1" s="1"/>
  <c r="H760" i="1" a="1"/>
  <c r="H760" i="1" s="1"/>
  <c r="H761" i="1" a="1"/>
  <c r="H761" i="1" s="1"/>
  <c r="H762" i="1" a="1"/>
  <c r="H762" i="1" s="1"/>
  <c r="H763" i="1" a="1"/>
  <c r="H763" i="1" s="1"/>
  <c r="H764" i="1" a="1"/>
  <c r="H764" i="1" s="1"/>
  <c r="H765" i="1" a="1"/>
  <c r="H765" i="1" s="1"/>
  <c r="H766" i="1" a="1"/>
  <c r="H766" i="1" s="1"/>
  <c r="H767" i="1" a="1"/>
  <c r="H767" i="1" s="1"/>
  <c r="H768" i="1" a="1"/>
  <c r="H768" i="1" s="1"/>
  <c r="H769" i="1" a="1"/>
  <c r="H769" i="1" s="1"/>
  <c r="H770" i="1" a="1"/>
  <c r="H770" i="1" s="1"/>
  <c r="H771" i="1" a="1"/>
  <c r="H771" i="1" s="1"/>
  <c r="H772" i="1" a="1"/>
  <c r="H772" i="1"/>
  <c r="H773" i="1" a="1"/>
  <c r="H773" i="1" s="1"/>
  <c r="H774" i="1" a="1"/>
  <c r="H774" i="1" s="1"/>
  <c r="H775" i="1" a="1"/>
  <c r="H775" i="1" s="1"/>
  <c r="H776" i="1" a="1"/>
  <c r="H776" i="1" s="1"/>
  <c r="H777" i="1" a="1"/>
  <c r="H777" i="1" s="1"/>
  <c r="H778" i="1" a="1"/>
  <c r="H778" i="1" s="1"/>
  <c r="H779" i="1" a="1"/>
  <c r="H779" i="1" s="1"/>
  <c r="H780" i="1" a="1"/>
  <c r="H780" i="1" s="1"/>
  <c r="H781" i="1" a="1"/>
  <c r="H781" i="1" s="1"/>
  <c r="H782" i="1" a="1"/>
  <c r="H782" i="1" s="1"/>
  <c r="H783" i="1" a="1"/>
  <c r="H783" i="1" s="1"/>
  <c r="H784" i="1" a="1"/>
  <c r="H784" i="1" s="1"/>
  <c r="H785" i="1" a="1"/>
  <c r="H785" i="1" s="1"/>
  <c r="H786" i="1" a="1"/>
  <c r="H786" i="1" s="1"/>
  <c r="H787" i="1" a="1"/>
  <c r="H787" i="1" s="1"/>
  <c r="H788" i="1" a="1"/>
  <c r="H788" i="1" s="1"/>
  <c r="H789" i="1" a="1"/>
  <c r="H789" i="1" s="1"/>
  <c r="H790" i="1" a="1"/>
  <c r="H790" i="1" s="1"/>
  <c r="H791" i="1" a="1"/>
  <c r="H791" i="1" s="1"/>
  <c r="H792" i="1" a="1"/>
  <c r="H792" i="1" s="1"/>
  <c r="H793" i="1" a="1"/>
  <c r="H793" i="1" s="1"/>
  <c r="H794" i="1" a="1"/>
  <c r="H794" i="1" s="1"/>
  <c r="H795" i="1" a="1"/>
  <c r="H795" i="1" s="1"/>
  <c r="H796" i="1" a="1"/>
  <c r="H796" i="1" s="1"/>
  <c r="H797" i="1" a="1"/>
  <c r="H797" i="1" s="1"/>
  <c r="H798" i="1" a="1"/>
  <c r="H798" i="1" s="1"/>
  <c r="H799" i="1" a="1"/>
  <c r="H799" i="1" s="1"/>
  <c r="H800" i="1" a="1"/>
  <c r="H800" i="1" s="1"/>
  <c r="H801" i="1" a="1"/>
  <c r="H801" i="1" s="1"/>
  <c r="H802" i="1" a="1"/>
  <c r="H802" i="1" s="1"/>
  <c r="H803" i="1" a="1"/>
  <c r="H803" i="1" s="1"/>
  <c r="H804" i="1" a="1"/>
  <c r="H804" i="1"/>
  <c r="H805" i="1" a="1"/>
  <c r="H805" i="1" s="1"/>
  <c r="H806" i="1" a="1"/>
  <c r="H806" i="1" s="1"/>
  <c r="H807" i="1" a="1"/>
  <c r="H807" i="1" s="1"/>
  <c r="H808" i="1" a="1"/>
  <c r="H808" i="1" s="1"/>
  <c r="H809" i="1" a="1"/>
  <c r="H809" i="1" s="1"/>
  <c r="H810" i="1" a="1"/>
  <c r="H810" i="1" s="1"/>
  <c r="H811" i="1" a="1"/>
  <c r="H811" i="1" s="1"/>
  <c r="H812" i="1" a="1"/>
  <c r="H812" i="1" s="1"/>
  <c r="H813" i="1" a="1"/>
  <c r="H813" i="1" s="1"/>
  <c r="H814" i="1" a="1"/>
  <c r="H814" i="1" s="1"/>
  <c r="H815" i="1" a="1"/>
  <c r="H815" i="1" s="1"/>
  <c r="H816" i="1" a="1"/>
  <c r="H816" i="1" s="1"/>
  <c r="H817" i="1" a="1"/>
  <c r="H817" i="1" s="1"/>
  <c r="H818" i="1" a="1"/>
  <c r="H818" i="1" s="1"/>
  <c r="H819" i="1" a="1"/>
  <c r="H819" i="1" s="1"/>
  <c r="H820" i="1" a="1"/>
  <c r="H820" i="1" s="1"/>
  <c r="H821" i="1" a="1"/>
  <c r="H821" i="1" s="1"/>
  <c r="H822" i="1" a="1"/>
  <c r="H822" i="1" s="1"/>
  <c r="H823" i="1" a="1"/>
  <c r="H823" i="1" s="1"/>
  <c r="H824" i="1" a="1"/>
  <c r="H824" i="1" s="1"/>
  <c r="H825" i="1" a="1"/>
  <c r="H825" i="1" s="1"/>
  <c r="H826" i="1" a="1"/>
  <c r="H826" i="1" s="1"/>
  <c r="H827" i="1" a="1"/>
  <c r="H827" i="1" s="1"/>
  <c r="H828" i="1" a="1"/>
  <c r="H828" i="1" s="1"/>
  <c r="H829" i="1" a="1"/>
  <c r="H829" i="1" s="1"/>
  <c r="H830" i="1" a="1"/>
  <c r="H830" i="1" s="1"/>
  <c r="H831" i="1" a="1"/>
  <c r="H831" i="1" s="1"/>
  <c r="H832" i="1" a="1"/>
  <c r="H832" i="1" s="1"/>
  <c r="H833" i="1" a="1"/>
  <c r="H833" i="1" s="1"/>
  <c r="H834" i="1" a="1"/>
  <c r="H834" i="1" s="1"/>
  <c r="H835" i="1" a="1"/>
  <c r="H835" i="1" s="1"/>
  <c r="H836" i="1" a="1"/>
  <c r="H836" i="1"/>
  <c r="H837" i="1" a="1"/>
  <c r="H837" i="1" s="1"/>
  <c r="H838" i="1" a="1"/>
  <c r="H838" i="1" s="1"/>
  <c r="H839" i="1" a="1"/>
  <c r="H839" i="1" s="1"/>
  <c r="H840" i="1" a="1"/>
  <c r="H840" i="1" s="1"/>
  <c r="H841" i="1" a="1"/>
  <c r="H841" i="1" s="1"/>
  <c r="H842" i="1" a="1"/>
  <c r="H842" i="1" s="1"/>
  <c r="H843" i="1" a="1"/>
  <c r="H843" i="1" s="1"/>
  <c r="H844" i="1" a="1"/>
  <c r="H844" i="1" s="1"/>
  <c r="H845" i="1" a="1"/>
  <c r="H845" i="1" s="1"/>
  <c r="H846" i="1" a="1"/>
  <c r="H846" i="1" s="1"/>
  <c r="H847" i="1" a="1"/>
  <c r="H847" i="1" s="1"/>
  <c r="H848" i="1" a="1"/>
  <c r="H848" i="1" s="1"/>
  <c r="H849" i="1" a="1"/>
  <c r="H849" i="1" s="1"/>
  <c r="H850" i="1" a="1"/>
  <c r="H850" i="1" s="1"/>
  <c r="H851" i="1" a="1"/>
  <c r="H851" i="1" s="1"/>
  <c r="H852" i="1" a="1"/>
  <c r="H852" i="1" s="1"/>
  <c r="H853" i="1" a="1"/>
  <c r="H853" i="1" s="1"/>
  <c r="H854" i="1" a="1"/>
  <c r="H854" i="1" s="1"/>
  <c r="H855" i="1" a="1"/>
  <c r="H855" i="1" s="1"/>
  <c r="H856" i="1" a="1"/>
  <c r="H856" i="1" s="1"/>
  <c r="H857" i="1" a="1"/>
  <c r="H857" i="1" s="1"/>
  <c r="H858" i="1" a="1"/>
  <c r="H858" i="1" s="1"/>
  <c r="H859" i="1" a="1"/>
  <c r="H859" i="1" s="1"/>
  <c r="H860" i="1" a="1"/>
  <c r="H860" i="1"/>
  <c r="H861" i="1" a="1"/>
  <c r="H861" i="1" s="1"/>
  <c r="H862" i="1" a="1"/>
  <c r="H862" i="1" s="1"/>
  <c r="H863" i="1" a="1"/>
  <c r="H863" i="1" s="1"/>
  <c r="H864" i="1" a="1"/>
  <c r="H864" i="1"/>
  <c r="H865" i="1" a="1"/>
  <c r="H865" i="1"/>
  <c r="H866" i="1" a="1"/>
  <c r="H866" i="1" s="1"/>
  <c r="H867" i="1" a="1"/>
  <c r="H867" i="1" s="1"/>
  <c r="H868" i="1" a="1"/>
  <c r="H868" i="1"/>
  <c r="H869" i="1" a="1"/>
  <c r="H869" i="1" s="1"/>
  <c r="H870" i="1" a="1"/>
  <c r="H870" i="1" s="1"/>
  <c r="H871" i="1" a="1"/>
  <c r="H871" i="1" s="1"/>
  <c r="H872" i="1" a="1"/>
  <c r="H872" i="1"/>
  <c r="H873" i="1" a="1"/>
  <c r="H873" i="1" s="1"/>
  <c r="H874" i="1" a="1"/>
  <c r="H874" i="1" s="1"/>
  <c r="H875" i="1" a="1"/>
  <c r="H875" i="1" s="1"/>
  <c r="H876" i="1" a="1"/>
  <c r="H876" i="1"/>
  <c r="H877" i="1" a="1"/>
  <c r="H877" i="1" s="1"/>
  <c r="H878" i="1" a="1"/>
  <c r="H878" i="1" s="1"/>
  <c r="H879" i="1" a="1"/>
  <c r="H879" i="1" s="1"/>
  <c r="H880" i="1" a="1"/>
  <c r="H880" i="1"/>
  <c r="H881" i="1" a="1"/>
  <c r="H881" i="1"/>
  <c r="H882" i="1" a="1"/>
  <c r="H882" i="1" s="1"/>
  <c r="H883" i="1" a="1"/>
  <c r="H883" i="1" s="1"/>
  <c r="H884" i="1" a="1"/>
  <c r="H884" i="1"/>
  <c r="H885" i="1" a="1"/>
  <c r="H885" i="1" s="1"/>
  <c r="H886" i="1" a="1"/>
  <c r="H886" i="1" s="1"/>
  <c r="H887" i="1" a="1"/>
  <c r="H887" i="1" s="1"/>
  <c r="H888" i="1" a="1"/>
  <c r="H888" i="1"/>
  <c r="H889" i="1" a="1"/>
  <c r="H889" i="1" s="1"/>
  <c r="H890" i="1" a="1"/>
  <c r="H890" i="1" s="1"/>
  <c r="H891" i="1" a="1"/>
  <c r="H891" i="1" s="1"/>
  <c r="H892" i="1" a="1"/>
  <c r="H892" i="1"/>
  <c r="H893" i="1" a="1"/>
  <c r="H893" i="1" s="1"/>
  <c r="H894" i="1" a="1"/>
  <c r="H894" i="1" s="1"/>
  <c r="H895" i="1" a="1"/>
  <c r="H895" i="1" s="1"/>
  <c r="H896" i="1" a="1"/>
  <c r="H896" i="1"/>
  <c r="H897" i="1" a="1"/>
  <c r="H897" i="1"/>
  <c r="H898" i="1" a="1"/>
  <c r="H898" i="1" s="1"/>
  <c r="H899" i="1" a="1"/>
  <c r="H899" i="1" s="1"/>
  <c r="H900" i="1" a="1"/>
  <c r="H900" i="1"/>
  <c r="H901" i="1" a="1"/>
  <c r="H901" i="1" s="1"/>
  <c r="H902" i="1" a="1"/>
  <c r="H902" i="1" s="1"/>
  <c r="H903" i="1" a="1"/>
  <c r="H903" i="1" s="1"/>
  <c r="H904" i="1" a="1"/>
  <c r="H904" i="1" s="1"/>
  <c r="H905" i="1" a="1"/>
  <c r="H905" i="1" s="1"/>
  <c r="H906" i="1" a="1"/>
  <c r="H906" i="1" s="1"/>
  <c r="H907" i="1" a="1"/>
  <c r="H907" i="1" s="1"/>
  <c r="H908" i="1" a="1"/>
  <c r="H908" i="1"/>
  <c r="H909" i="1" a="1"/>
  <c r="H909" i="1" s="1"/>
  <c r="H910" i="1" a="1"/>
  <c r="H910" i="1" s="1"/>
  <c r="H911" i="1" a="1"/>
  <c r="H911" i="1" s="1"/>
  <c r="H912" i="1" a="1"/>
  <c r="H912" i="1" s="1"/>
  <c r="H913" i="1" a="1"/>
  <c r="H913" i="1"/>
  <c r="H914" i="1" a="1"/>
  <c r="H914" i="1" s="1"/>
  <c r="H915" i="1" a="1"/>
  <c r="H915" i="1" s="1"/>
  <c r="H916" i="1" a="1"/>
  <c r="H916" i="1" s="1"/>
  <c r="H917" i="1" a="1"/>
  <c r="H917" i="1" s="1"/>
  <c r="H918" i="1" a="1"/>
  <c r="H918" i="1" s="1"/>
  <c r="H919" i="1" a="1"/>
  <c r="H919" i="1" s="1"/>
  <c r="H920" i="1" a="1"/>
  <c r="H920" i="1" s="1"/>
  <c r="H921" i="1" a="1"/>
  <c r="H921" i="1" s="1"/>
  <c r="H922" i="1" a="1"/>
  <c r="H922" i="1" s="1"/>
  <c r="H923" i="1" a="1"/>
  <c r="H923" i="1" s="1"/>
  <c r="H924" i="1" a="1"/>
  <c r="H924" i="1"/>
  <c r="H925" i="1" a="1"/>
  <c r="H925" i="1" s="1"/>
  <c r="H926" i="1" a="1"/>
  <c r="H926" i="1" s="1"/>
  <c r="H927" i="1" a="1"/>
  <c r="H927" i="1" s="1"/>
  <c r="H928" i="1" a="1"/>
  <c r="H928" i="1" s="1"/>
  <c r="H929" i="1" a="1"/>
  <c r="H929" i="1"/>
  <c r="H930" i="1" a="1"/>
  <c r="H930" i="1" s="1"/>
  <c r="H931" i="1" a="1"/>
  <c r="H931" i="1" s="1"/>
  <c r="H932" i="1" a="1"/>
  <c r="H932" i="1" s="1"/>
  <c r="H933" i="1" a="1"/>
  <c r="H933" i="1" s="1"/>
  <c r="H934" i="1" a="1"/>
  <c r="H934" i="1" s="1"/>
  <c r="H935" i="1" a="1"/>
  <c r="H935" i="1" s="1"/>
  <c r="H936" i="1" a="1"/>
  <c r="H936" i="1" s="1"/>
  <c r="H937" i="1" a="1"/>
  <c r="H937" i="1" s="1"/>
  <c r="H938" i="1" a="1"/>
  <c r="H938" i="1" s="1"/>
  <c r="H939" i="1" a="1"/>
  <c r="H939" i="1" s="1"/>
  <c r="H940" i="1" a="1"/>
  <c r="H940" i="1"/>
  <c r="H941" i="1" a="1"/>
  <c r="H941" i="1" s="1"/>
  <c r="H942" i="1" a="1"/>
  <c r="H942" i="1" s="1"/>
  <c r="H943" i="1" a="1"/>
  <c r="H943" i="1" s="1"/>
  <c r="H944" i="1" a="1"/>
  <c r="H944" i="1" s="1"/>
  <c r="H945" i="1" a="1"/>
  <c r="H945" i="1"/>
  <c r="H946" i="1" a="1"/>
  <c r="H946" i="1" s="1"/>
  <c r="H947" i="1" a="1"/>
  <c r="H947" i="1" s="1"/>
  <c r="H948" i="1" a="1"/>
  <c r="H948" i="1" s="1"/>
  <c r="H949" i="1" a="1"/>
  <c r="H949" i="1" s="1"/>
  <c r="H950" i="1" a="1"/>
  <c r="H950" i="1" s="1"/>
  <c r="H951" i="1" a="1"/>
  <c r="H951" i="1" s="1"/>
  <c r="H952" i="1" a="1"/>
  <c r="H952" i="1" s="1"/>
  <c r="H953" i="1" a="1"/>
  <c r="H953" i="1" s="1"/>
  <c r="H954" i="1" a="1"/>
  <c r="H954" i="1" s="1"/>
  <c r="H955" i="1" a="1"/>
  <c r="H955" i="1" s="1"/>
  <c r="H956" i="1" a="1"/>
  <c r="H956" i="1"/>
  <c r="H957" i="1" a="1"/>
  <c r="H957" i="1" s="1"/>
  <c r="H958" i="1" a="1"/>
  <c r="H958" i="1" s="1"/>
  <c r="H959" i="1" a="1"/>
  <c r="H959" i="1" s="1"/>
  <c r="H960" i="1" a="1"/>
  <c r="H960" i="1" s="1"/>
  <c r="H961" i="1" a="1"/>
  <c r="H961" i="1"/>
  <c r="H962" i="1" a="1"/>
  <c r="H962" i="1" s="1"/>
  <c r="H963" i="1" a="1"/>
  <c r="H963" i="1" s="1"/>
  <c r="H964" i="1" a="1"/>
  <c r="H964" i="1" s="1"/>
  <c r="H965" i="1" a="1"/>
  <c r="H965" i="1" s="1"/>
  <c r="H966" i="1" a="1"/>
  <c r="H966" i="1" s="1"/>
  <c r="H967" i="1" a="1"/>
  <c r="H967" i="1" s="1"/>
  <c r="H968" i="1" a="1"/>
  <c r="H968" i="1" s="1"/>
  <c r="H969" i="1" a="1"/>
  <c r="H969" i="1" s="1"/>
  <c r="H970" i="1" a="1"/>
  <c r="H970" i="1" s="1"/>
  <c r="H971" i="1" a="1"/>
  <c r="H971" i="1" s="1"/>
  <c r="H972" i="1" a="1"/>
  <c r="H972" i="1"/>
  <c r="H973" i="1" a="1"/>
  <c r="H973" i="1" s="1"/>
  <c r="H974" i="1" a="1"/>
  <c r="H974" i="1" s="1"/>
  <c r="H975" i="1" a="1"/>
  <c r="H975" i="1" s="1"/>
  <c r="H976" i="1" a="1"/>
  <c r="H976" i="1" s="1"/>
  <c r="H977" i="1" a="1"/>
  <c r="H977" i="1"/>
  <c r="H978" i="1" a="1"/>
  <c r="H978" i="1" s="1"/>
  <c r="H979" i="1" a="1"/>
  <c r="H979" i="1" s="1"/>
  <c r="H980" i="1" a="1"/>
  <c r="H980" i="1" s="1"/>
  <c r="H981" i="1" a="1"/>
  <c r="H981" i="1" s="1"/>
  <c r="H982" i="1" a="1"/>
  <c r="H982" i="1" s="1"/>
  <c r="H983" i="1" a="1"/>
  <c r="H983" i="1" s="1"/>
  <c r="H984" i="1" a="1"/>
  <c r="H984" i="1" s="1"/>
  <c r="H985" i="1" a="1"/>
  <c r="H985" i="1" s="1"/>
  <c r="H986" i="1" a="1"/>
  <c r="H986" i="1" s="1"/>
  <c r="H987" i="1" a="1"/>
  <c r="H987" i="1" s="1"/>
  <c r="H988" i="1" a="1"/>
  <c r="H988" i="1"/>
  <c r="H989" i="1" a="1"/>
  <c r="H989" i="1" s="1"/>
  <c r="H990" i="1" a="1"/>
  <c r="H990" i="1" s="1"/>
  <c r="H991" i="1" a="1"/>
  <c r="H991" i="1" s="1"/>
  <c r="H992" i="1" a="1"/>
  <c r="H992" i="1" s="1"/>
  <c r="H993" i="1" a="1"/>
  <c r="H993" i="1"/>
  <c r="H994" i="1" a="1"/>
  <c r="H994" i="1" s="1"/>
  <c r="H995" i="1" a="1"/>
  <c r="H995" i="1" s="1"/>
  <c r="H996" i="1" a="1"/>
  <c r="H996" i="1" s="1"/>
  <c r="H997" i="1" a="1"/>
  <c r="H997" i="1" s="1"/>
  <c r="H998" i="1" a="1"/>
  <c r="H998" i="1" s="1"/>
  <c r="H999" i="1" a="1"/>
  <c r="H999" i="1" s="1"/>
  <c r="H1000" i="1" a="1"/>
  <c r="H1000" i="1" s="1"/>
  <c r="H1001" i="1" a="1"/>
  <c r="H1001" i="1" s="1"/>
  <c r="H1002" i="1" a="1"/>
  <c r="H1002" i="1" s="1"/>
  <c r="H1003" i="1" a="1"/>
  <c r="H1003" i="1" s="1"/>
  <c r="H1004" i="1" a="1"/>
  <c r="H1004" i="1"/>
  <c r="H1005" i="1" a="1"/>
  <c r="H1005" i="1" s="1"/>
  <c r="H1006" i="1" a="1"/>
  <c r="H1006" i="1" s="1"/>
  <c r="H1007" i="1" a="1"/>
  <c r="H1007" i="1" s="1"/>
  <c r="H1008" i="1" a="1"/>
  <c r="H1008" i="1" s="1"/>
  <c r="H1009" i="1" a="1"/>
  <c r="H1009" i="1"/>
  <c r="H1010" i="1" a="1"/>
  <c r="H1010" i="1" s="1"/>
  <c r="H1011" i="1" a="1"/>
  <c r="H1011" i="1" s="1"/>
  <c r="H1012" i="1" a="1"/>
  <c r="H1012" i="1" s="1"/>
  <c r="H1013" i="1" a="1"/>
  <c r="H1013" i="1" s="1"/>
  <c r="H1014" i="1" a="1"/>
  <c r="H1014" i="1" s="1"/>
  <c r="H1015" i="1" a="1"/>
  <c r="H1015" i="1" s="1"/>
  <c r="H1016" i="1" a="1"/>
  <c r="H1016" i="1" s="1"/>
  <c r="H1017" i="1" a="1"/>
  <c r="H1017" i="1" s="1"/>
  <c r="H1018" i="1" a="1"/>
  <c r="H1018" i="1" s="1"/>
  <c r="H1019" i="1" a="1"/>
  <c r="H1019" i="1" s="1"/>
  <c r="H1020" i="1" a="1"/>
  <c r="H1020" i="1" s="1"/>
  <c r="H1021" i="1" a="1"/>
  <c r="H1021" i="1" s="1"/>
  <c r="H1022" i="1" a="1"/>
  <c r="H1022" i="1" s="1"/>
  <c r="H1023" i="1" a="1"/>
  <c r="H1023" i="1" s="1"/>
  <c r="H1024" i="1" a="1"/>
  <c r="H1024" i="1" s="1"/>
  <c r="H1025" i="1" a="1"/>
  <c r="H1025" i="1" s="1"/>
  <c r="H1026" i="1" a="1"/>
  <c r="H1026" i="1" s="1"/>
  <c r="H1027" i="1" a="1"/>
  <c r="H1027" i="1" s="1"/>
  <c r="H1028" i="1" a="1"/>
  <c r="H1028" i="1" s="1"/>
  <c r="H1029" i="1" a="1"/>
  <c r="H1029" i="1" s="1"/>
  <c r="H1030" i="1" a="1"/>
  <c r="H1030" i="1" s="1"/>
  <c r="H1031" i="1" a="1"/>
  <c r="H1031" i="1" s="1"/>
  <c r="H1032" i="1" a="1"/>
  <c r="H1032" i="1" s="1"/>
  <c r="H1033" i="1" a="1"/>
  <c r="H1033" i="1" s="1"/>
  <c r="H1034" i="1" a="1"/>
  <c r="H1034" i="1" s="1"/>
  <c r="H1035" i="1" a="1"/>
  <c r="H1035" i="1" s="1"/>
  <c r="H1036" i="1" a="1"/>
  <c r="H1036" i="1" s="1"/>
  <c r="H1037" i="1" a="1"/>
  <c r="H1037" i="1" s="1"/>
  <c r="H1038" i="1" a="1"/>
  <c r="H1038" i="1" s="1"/>
  <c r="H1039" i="1" a="1"/>
  <c r="H1039" i="1" s="1"/>
  <c r="H1040" i="1" a="1"/>
  <c r="H1040" i="1" s="1"/>
  <c r="H1041" i="1" a="1"/>
  <c r="H1041" i="1" s="1"/>
  <c r="H1042" i="1" a="1"/>
  <c r="H1042" i="1" s="1"/>
  <c r="H1043" i="1" a="1"/>
  <c r="H1043" i="1" s="1"/>
  <c r="H1044" i="1" a="1"/>
  <c r="H1044" i="1" s="1"/>
  <c r="H1045" i="1" a="1"/>
  <c r="H1045" i="1" s="1"/>
  <c r="H1046" i="1" a="1"/>
  <c r="H1046" i="1" s="1"/>
  <c r="H1047" i="1" a="1"/>
  <c r="H1047" i="1" s="1"/>
  <c r="H1048" i="1" a="1"/>
  <c r="H1048" i="1" s="1"/>
  <c r="H1049" i="1" a="1"/>
  <c r="H1049" i="1" s="1"/>
  <c r="H1050" i="1" a="1"/>
  <c r="H1050" i="1" s="1"/>
  <c r="H1051" i="1" a="1"/>
  <c r="H1051" i="1" s="1"/>
  <c r="H1052" i="1" a="1"/>
  <c r="H1052" i="1"/>
  <c r="H1053" i="1" a="1"/>
  <c r="H1053" i="1" s="1"/>
  <c r="H1054" i="1" a="1"/>
  <c r="H1054" i="1" s="1"/>
  <c r="H1055" i="1" a="1"/>
  <c r="H1055" i="1" s="1"/>
  <c r="H1056" i="1" a="1"/>
  <c r="H1056" i="1" s="1"/>
  <c r="H1057" i="1" a="1"/>
  <c r="H1057" i="1" s="1"/>
  <c r="H1058" i="1" a="1"/>
  <c r="H1058" i="1" s="1"/>
  <c r="H1059" i="1" a="1"/>
  <c r="H1059" i="1" s="1"/>
  <c r="H1060" i="1" a="1"/>
  <c r="H1060" i="1" s="1"/>
  <c r="H1061" i="1" a="1"/>
  <c r="H1061" i="1" s="1"/>
  <c r="H1062" i="1" a="1"/>
  <c r="H1062" i="1" s="1"/>
  <c r="H1063" i="1" a="1"/>
  <c r="H1063" i="1" s="1"/>
  <c r="H1064" i="1" a="1"/>
  <c r="H1064" i="1" s="1"/>
  <c r="H1065" i="1" a="1"/>
  <c r="H1065" i="1" s="1"/>
  <c r="H1066" i="1" a="1"/>
  <c r="H1066" i="1" s="1"/>
  <c r="H1067" i="1" a="1"/>
  <c r="H1067" i="1" s="1"/>
  <c r="H1068" i="1" a="1"/>
  <c r="H1068" i="1" s="1"/>
  <c r="H1069" i="1" a="1"/>
  <c r="H1069" i="1" s="1"/>
  <c r="H1070" i="1" a="1"/>
  <c r="H1070" i="1" s="1"/>
  <c r="H1071" i="1" a="1"/>
  <c r="H1071" i="1" s="1"/>
  <c r="H1072" i="1" a="1"/>
  <c r="H1072" i="1" s="1"/>
  <c r="H1073" i="1" a="1"/>
  <c r="H1073" i="1"/>
  <c r="H1074" i="1" a="1"/>
  <c r="H1074" i="1" s="1"/>
  <c r="H1075" i="1" a="1"/>
  <c r="H1075" i="1" s="1"/>
  <c r="H1076" i="1" a="1"/>
  <c r="H1076" i="1" s="1"/>
  <c r="H1077" i="1" a="1"/>
  <c r="H1077" i="1" s="1"/>
  <c r="H1078" i="1" a="1"/>
  <c r="H1078" i="1" s="1"/>
  <c r="H1079" i="1" a="1"/>
  <c r="H1079" i="1" s="1"/>
  <c r="H1080" i="1" a="1"/>
  <c r="H1080" i="1" s="1"/>
  <c r="H1081" i="1" a="1"/>
  <c r="H1081" i="1" s="1"/>
  <c r="H1082" i="1" a="1"/>
  <c r="H1082" i="1" s="1"/>
  <c r="H1083" i="1" a="1"/>
  <c r="H1083" i="1" s="1"/>
  <c r="H1084" i="1" a="1"/>
  <c r="H1084" i="1" s="1"/>
  <c r="H1085" i="1" a="1"/>
  <c r="H1085" i="1" s="1"/>
  <c r="H1086" i="1" a="1"/>
  <c r="H1086" i="1" s="1"/>
  <c r="H1087" i="1" a="1"/>
  <c r="H1087" i="1" s="1"/>
  <c r="H1088" i="1" a="1"/>
  <c r="H1088" i="1" s="1"/>
  <c r="H1089" i="1" a="1"/>
  <c r="H1089" i="1" s="1"/>
  <c r="H1090" i="1" a="1"/>
  <c r="H1090" i="1" s="1"/>
  <c r="H1091" i="1" a="1"/>
  <c r="H1091" i="1" s="1"/>
  <c r="H1092" i="1" a="1"/>
  <c r="H1092" i="1" s="1"/>
  <c r="H1093" i="1" a="1"/>
  <c r="H1093" i="1" s="1"/>
  <c r="H1094" i="1" a="1"/>
  <c r="H1094" i="1" s="1"/>
  <c r="H1095" i="1" a="1"/>
  <c r="H1095" i="1" s="1"/>
  <c r="H1096" i="1" a="1"/>
  <c r="H1096" i="1" s="1"/>
  <c r="H1097" i="1" a="1"/>
  <c r="H1097" i="1" s="1"/>
  <c r="H1098" i="1" a="1"/>
  <c r="H1098" i="1" s="1"/>
  <c r="H1099" i="1" a="1"/>
  <c r="H1099" i="1" s="1"/>
  <c r="H1100" i="1" a="1"/>
  <c r="H1100" i="1" s="1"/>
  <c r="H1101" i="1" a="1"/>
  <c r="H1101" i="1" s="1"/>
  <c r="H1102" i="1" a="1"/>
  <c r="H1102" i="1" s="1"/>
  <c r="H1103" i="1" a="1"/>
  <c r="H1103" i="1" s="1"/>
  <c r="H1104" i="1" a="1"/>
  <c r="H1104" i="1" s="1"/>
  <c r="H1105" i="1" a="1"/>
  <c r="H1105" i="1" s="1"/>
  <c r="H1106" i="1" a="1"/>
  <c r="H1106" i="1" s="1"/>
  <c r="H1107" i="1" a="1"/>
  <c r="H1107" i="1" s="1"/>
  <c r="H1108" i="1" a="1"/>
  <c r="H1108" i="1" s="1"/>
  <c r="H1109" i="1" a="1"/>
  <c r="H1109" i="1" s="1"/>
  <c r="H1110" i="1" a="1"/>
  <c r="H1110" i="1" s="1"/>
  <c r="H1111" i="1" a="1"/>
  <c r="H1111" i="1" s="1"/>
  <c r="H1112" i="1" a="1"/>
  <c r="H1112" i="1" s="1"/>
  <c r="H1113" i="1" a="1"/>
  <c r="H1113" i="1" s="1"/>
  <c r="H1114" i="1" a="1"/>
  <c r="H1114" i="1" s="1"/>
  <c r="H1115" i="1" a="1"/>
  <c r="H1115" i="1" s="1"/>
  <c r="H1116" i="1" a="1"/>
  <c r="H1116" i="1"/>
  <c r="H1117" i="1" a="1"/>
  <c r="H1117" i="1" s="1"/>
  <c r="H1118" i="1" a="1"/>
  <c r="H1118" i="1" s="1"/>
  <c r="H1119" i="1" a="1"/>
  <c r="H1119" i="1" s="1"/>
  <c r="H1120" i="1" a="1"/>
  <c r="H1120" i="1" s="1"/>
  <c r="H1121" i="1" a="1"/>
  <c r="H1121" i="1" s="1"/>
  <c r="H1122" i="1" a="1"/>
  <c r="H1122" i="1" s="1"/>
  <c r="H1123" i="1" a="1"/>
  <c r="H1123" i="1" s="1"/>
  <c r="H1124" i="1" a="1"/>
  <c r="H1124" i="1" s="1"/>
  <c r="H1125" i="1" a="1"/>
  <c r="H1125" i="1" s="1"/>
  <c r="H1126" i="1" a="1"/>
  <c r="H1126" i="1" s="1"/>
  <c r="H1127" i="1" a="1"/>
  <c r="H1127" i="1" s="1"/>
  <c r="H1128" i="1" a="1"/>
  <c r="H1128" i="1" s="1"/>
  <c r="H1129" i="1" a="1"/>
  <c r="H1129" i="1"/>
  <c r="H1130" i="1" a="1"/>
  <c r="H1130" i="1" s="1"/>
  <c r="H1131" i="1" a="1"/>
  <c r="H1131" i="1" s="1"/>
  <c r="H1132" i="1" a="1"/>
  <c r="H1132" i="1" s="1"/>
  <c r="H1133" i="1" a="1"/>
  <c r="H1133" i="1" s="1"/>
  <c r="H1134" i="1" a="1"/>
  <c r="H1134" i="1" s="1"/>
  <c r="H1135" i="1" a="1"/>
  <c r="H1135" i="1" s="1"/>
  <c r="H1136" i="1" a="1"/>
  <c r="H1136" i="1" s="1"/>
  <c r="H1137" i="1" a="1"/>
  <c r="H1137" i="1" s="1"/>
  <c r="H1138" i="1" a="1"/>
  <c r="H1138" i="1" s="1"/>
  <c r="H1139" i="1" a="1"/>
  <c r="H1139" i="1" s="1"/>
  <c r="H1140" i="1" a="1"/>
  <c r="H1140" i="1" s="1"/>
  <c r="H1141" i="1" a="1"/>
  <c r="H1141" i="1" s="1"/>
  <c r="H1142" i="1" a="1"/>
  <c r="H1142" i="1" s="1"/>
  <c r="H1143" i="1" a="1"/>
  <c r="H1143" i="1" s="1"/>
  <c r="H1144" i="1" a="1"/>
  <c r="H1144" i="1" s="1"/>
  <c r="H1145" i="1" a="1"/>
  <c r="H1145" i="1" s="1"/>
  <c r="H1146" i="1" a="1"/>
  <c r="H1146" i="1" s="1"/>
  <c r="H1147" i="1" a="1"/>
  <c r="H1147" i="1" s="1"/>
  <c r="H1148" i="1" a="1"/>
  <c r="H1148" i="1" s="1"/>
  <c r="H1149" i="1" a="1"/>
  <c r="H1149" i="1" s="1"/>
  <c r="H1150" i="1" a="1"/>
  <c r="H1150" i="1" s="1"/>
  <c r="H1151" i="1" a="1"/>
  <c r="H1151" i="1" s="1"/>
  <c r="H1152" i="1" a="1"/>
  <c r="H1152" i="1" s="1"/>
  <c r="H1153" i="1" a="1"/>
  <c r="H1153" i="1" s="1"/>
  <c r="H1154" i="1" a="1"/>
  <c r="H1154" i="1" s="1"/>
  <c r="H1155" i="1" a="1"/>
  <c r="H1155" i="1" s="1"/>
  <c r="H1156" i="1" a="1"/>
  <c r="H1156" i="1" s="1"/>
  <c r="H1157" i="1" a="1"/>
  <c r="H1157" i="1" s="1"/>
  <c r="H1158" i="1" a="1"/>
  <c r="H1158" i="1" s="1"/>
  <c r="H1159" i="1" a="1"/>
  <c r="H1159" i="1" s="1"/>
  <c r="H1160" i="1" a="1"/>
  <c r="H1160" i="1" s="1"/>
  <c r="H1161" i="1" a="1"/>
  <c r="H1161" i="1"/>
  <c r="H1162" i="1" a="1"/>
  <c r="H1162" i="1" s="1"/>
  <c r="H1163" i="1" a="1"/>
  <c r="H1163" i="1" s="1"/>
  <c r="H1164" i="1" a="1"/>
  <c r="H1164" i="1" s="1"/>
  <c r="H1165" i="1" a="1"/>
  <c r="H1165" i="1" s="1"/>
  <c r="H1166" i="1" a="1"/>
  <c r="H1166" i="1" s="1"/>
  <c r="H1167" i="1" a="1"/>
  <c r="H1167" i="1" s="1"/>
  <c r="H1168" i="1" a="1"/>
  <c r="H1168" i="1" s="1"/>
  <c r="H1169" i="1" a="1"/>
  <c r="H1169" i="1" s="1"/>
  <c r="H1170" i="1" a="1"/>
  <c r="H1170" i="1" s="1"/>
  <c r="H1171" i="1" a="1"/>
  <c r="H1171" i="1" s="1"/>
  <c r="H1172" i="1" a="1"/>
  <c r="H1172" i="1" s="1"/>
  <c r="H1173" i="1" a="1"/>
  <c r="H1173" i="1" s="1"/>
  <c r="H1174" i="1" a="1"/>
  <c r="H1174" i="1" s="1"/>
  <c r="H1175" i="1" a="1"/>
  <c r="H1175" i="1" s="1"/>
  <c r="H1176" i="1" a="1"/>
  <c r="H1176" i="1" s="1"/>
  <c r="H1177" i="1" a="1"/>
  <c r="H1177" i="1" s="1"/>
  <c r="H1178" i="1" a="1"/>
  <c r="H1178" i="1" s="1"/>
  <c r="H1179" i="1" a="1"/>
  <c r="H1179" i="1" s="1"/>
  <c r="H1180" i="1" a="1"/>
  <c r="H1180" i="1" s="1"/>
  <c r="H1181" i="1" a="1"/>
  <c r="H1181" i="1" s="1"/>
  <c r="H1182" i="1" a="1"/>
  <c r="H1182" i="1" s="1"/>
  <c r="H1183" i="1" a="1"/>
  <c r="H1183" i="1" s="1"/>
  <c r="H1184" i="1" a="1"/>
  <c r="H1184" i="1" s="1"/>
  <c r="H1185" i="1" a="1"/>
  <c r="H1185" i="1" s="1"/>
  <c r="H1186" i="1" a="1"/>
  <c r="H1186" i="1" s="1"/>
  <c r="H1187" i="1" a="1"/>
  <c r="H1187" i="1" s="1"/>
  <c r="H1188" i="1" a="1"/>
  <c r="H1188" i="1" s="1"/>
  <c r="H1189" i="1" a="1"/>
  <c r="H1189" i="1" s="1"/>
  <c r="H1190" i="1" a="1"/>
  <c r="H1190" i="1" s="1"/>
  <c r="H1191" i="1" a="1"/>
  <c r="H1191" i="1" s="1"/>
  <c r="H1192" i="1" a="1"/>
  <c r="H1192" i="1" s="1"/>
  <c r="H1193" i="1" a="1"/>
  <c r="H1193" i="1"/>
  <c r="H1194" i="1" a="1"/>
  <c r="H1194" i="1" s="1"/>
  <c r="H1195" i="1" a="1"/>
  <c r="H1195" i="1" s="1"/>
  <c r="H1196" i="1" a="1"/>
  <c r="H1196" i="1" s="1"/>
  <c r="H1197" i="1" a="1"/>
  <c r="H1197" i="1" s="1"/>
  <c r="H1198" i="1" a="1"/>
  <c r="H1198" i="1" s="1"/>
  <c r="H1199" i="1" a="1"/>
  <c r="H1199" i="1" s="1"/>
  <c r="H1200" i="1" a="1"/>
  <c r="H1200" i="1" s="1"/>
  <c r="H1201" i="1" a="1"/>
  <c r="H1201" i="1" s="1"/>
  <c r="H1202" i="1" a="1"/>
  <c r="H1202" i="1" s="1"/>
  <c r="H1203" i="1" a="1"/>
  <c r="H1203" i="1" s="1"/>
  <c r="H1204" i="1" a="1"/>
  <c r="H1204" i="1" s="1"/>
  <c r="H1205" i="1" a="1"/>
  <c r="H1205" i="1" s="1"/>
  <c r="H1206" i="1" a="1"/>
  <c r="H1206" i="1" s="1"/>
  <c r="H1207" i="1" a="1"/>
  <c r="H1207" i="1" s="1"/>
  <c r="H1208" i="1" a="1"/>
  <c r="H1208" i="1" s="1"/>
  <c r="H1209" i="1" a="1"/>
  <c r="H1209" i="1" s="1"/>
  <c r="H1210" i="1" a="1"/>
  <c r="H1210" i="1" s="1"/>
  <c r="H1211" i="1" a="1"/>
  <c r="H1211" i="1" s="1"/>
  <c r="H1212" i="1" a="1"/>
  <c r="H1212" i="1" s="1"/>
  <c r="H1213" i="1" a="1"/>
  <c r="H1213" i="1" s="1"/>
  <c r="H1214" i="1" a="1"/>
  <c r="H1214" i="1" s="1"/>
  <c r="H1215" i="1" a="1"/>
  <c r="H1215" i="1" s="1"/>
  <c r="H1216" i="1" a="1"/>
  <c r="H1216" i="1" s="1"/>
  <c r="H1217" i="1" a="1"/>
  <c r="H1217" i="1" s="1"/>
  <c r="H1218" i="1" a="1"/>
  <c r="H1218" i="1" s="1"/>
  <c r="H1219" i="1" a="1"/>
  <c r="H1219" i="1" s="1"/>
  <c r="H1220" i="1" a="1"/>
  <c r="H1220" i="1" s="1"/>
  <c r="H1221" i="1" a="1"/>
  <c r="H1221" i="1" s="1"/>
  <c r="H1222" i="1" a="1"/>
  <c r="H1222" i="1" s="1"/>
  <c r="H1223" i="1" a="1"/>
  <c r="H1223" i="1" s="1"/>
  <c r="H1224" i="1" a="1"/>
  <c r="H1224" i="1" s="1"/>
  <c r="H1225" i="1" a="1"/>
  <c r="H1225" i="1"/>
  <c r="H1226" i="1" a="1"/>
  <c r="H1226" i="1" s="1"/>
  <c r="H1227" i="1" a="1"/>
  <c r="H1227" i="1" s="1"/>
  <c r="H1228" i="1" a="1"/>
  <c r="H1228" i="1" s="1"/>
  <c r="H1229" i="1" a="1"/>
  <c r="H1229" i="1" s="1"/>
  <c r="H1230" i="1" a="1"/>
  <c r="H1230" i="1" s="1"/>
  <c r="H1231" i="1" a="1"/>
  <c r="H1231" i="1" s="1"/>
  <c r="H1232" i="1" a="1"/>
  <c r="H1232" i="1" s="1"/>
  <c r="H1233" i="1" a="1"/>
  <c r="H1233" i="1" s="1"/>
  <c r="H1234" i="1" a="1"/>
  <c r="H1234" i="1" s="1"/>
  <c r="H1235" i="1" a="1"/>
  <c r="H1235" i="1" s="1"/>
  <c r="H1236" i="1" a="1"/>
  <c r="H1236" i="1" s="1"/>
  <c r="H1237" i="1" a="1"/>
  <c r="H1237" i="1" s="1"/>
  <c r="H1238" i="1" a="1"/>
  <c r="H1238" i="1" s="1"/>
  <c r="H1239" i="1" a="1"/>
  <c r="H1239" i="1" s="1"/>
  <c r="H1240" i="1" a="1"/>
  <c r="H1240" i="1" s="1"/>
  <c r="H1241" i="1" a="1"/>
  <c r="H1241" i="1" s="1"/>
  <c r="H1242" i="1" a="1"/>
  <c r="H1242" i="1" s="1"/>
  <c r="H1243" i="1" a="1"/>
  <c r="H1243" i="1" s="1"/>
  <c r="H1244" i="1" a="1"/>
  <c r="H1244" i="1" s="1"/>
  <c r="H1245" i="1" a="1"/>
  <c r="H1245" i="1" s="1"/>
  <c r="H1246" i="1" a="1"/>
  <c r="H1246" i="1" s="1"/>
  <c r="H1247" i="1" a="1"/>
  <c r="H1247" i="1" s="1"/>
  <c r="H1248" i="1" a="1"/>
  <c r="H1248" i="1" s="1"/>
  <c r="H1249" i="1" a="1"/>
  <c r="H1249" i="1" s="1"/>
  <c r="H1250" i="1" a="1"/>
  <c r="H1250" i="1" s="1"/>
  <c r="H1251" i="1" a="1"/>
  <c r="H1251" i="1" s="1"/>
  <c r="H1252" i="1" a="1"/>
  <c r="H1252" i="1" s="1"/>
  <c r="H1253" i="1" a="1"/>
  <c r="H1253" i="1" s="1"/>
  <c r="H1254" i="1" a="1"/>
  <c r="H1254" i="1" s="1"/>
  <c r="H1255" i="1" a="1"/>
  <c r="H1255" i="1" s="1"/>
  <c r="H1256" i="1" a="1"/>
  <c r="H1256" i="1" s="1"/>
  <c r="H1257" i="1" a="1"/>
  <c r="H1257" i="1"/>
  <c r="H1258" i="1" a="1"/>
  <c r="H1258" i="1" s="1"/>
  <c r="H1259" i="1" a="1"/>
  <c r="H1259" i="1" s="1"/>
  <c r="H1260" i="1" a="1"/>
  <c r="H1260" i="1" s="1"/>
  <c r="H1261" i="1" a="1"/>
  <c r="H1261" i="1" s="1"/>
  <c r="H1262" i="1" a="1"/>
  <c r="H1262" i="1" s="1"/>
  <c r="H1263" i="1" a="1"/>
  <c r="H1263" i="1" s="1"/>
  <c r="H1264" i="1" a="1"/>
  <c r="H1264" i="1" s="1"/>
  <c r="H1265" i="1" a="1"/>
  <c r="H1265" i="1" s="1"/>
  <c r="H1266" i="1" a="1"/>
  <c r="H1266" i="1" s="1"/>
  <c r="H1267" i="1" a="1"/>
  <c r="H1267" i="1" s="1"/>
  <c r="H1268" i="1" a="1"/>
  <c r="H1268" i="1" s="1"/>
  <c r="H1269" i="1" a="1"/>
  <c r="H1269" i="1" s="1"/>
  <c r="H1270" i="1" a="1"/>
  <c r="H1270" i="1" s="1"/>
  <c r="H1271" i="1" a="1"/>
  <c r="H1271" i="1" s="1"/>
  <c r="H1272" i="1" a="1"/>
  <c r="H1272" i="1" s="1"/>
  <c r="H1273" i="1" a="1"/>
  <c r="H1273" i="1" s="1"/>
  <c r="H1274" i="1" a="1"/>
  <c r="H1274" i="1" s="1"/>
  <c r="H1275" i="1" a="1"/>
  <c r="H1275" i="1" s="1"/>
  <c r="H1276" i="1" a="1"/>
  <c r="H1276" i="1" s="1"/>
  <c r="H1277" i="1" a="1"/>
  <c r="H1277" i="1" s="1"/>
  <c r="H1278" i="1" a="1"/>
  <c r="H1278" i="1" s="1"/>
  <c r="H1279" i="1" a="1"/>
  <c r="H1279" i="1" s="1"/>
  <c r="H1280" i="1" a="1"/>
  <c r="H1280" i="1" s="1"/>
  <c r="H1281" i="1" a="1"/>
  <c r="H1281" i="1" s="1"/>
  <c r="H1282" i="1" a="1"/>
  <c r="H1282" i="1" s="1"/>
  <c r="H1283" i="1" a="1"/>
  <c r="H1283" i="1" s="1"/>
  <c r="H1284" i="1" a="1"/>
  <c r="H1284" i="1" s="1"/>
  <c r="H1285" i="1" a="1"/>
  <c r="H1285" i="1" s="1"/>
  <c r="H1286" i="1" a="1"/>
  <c r="H1286" i="1" s="1"/>
  <c r="H1287" i="1" a="1"/>
  <c r="H1287" i="1" s="1"/>
  <c r="H1288" i="1" a="1"/>
  <c r="H1288" i="1" s="1"/>
  <c r="H1289" i="1" a="1"/>
  <c r="H1289" i="1"/>
  <c r="H1290" i="1" a="1"/>
  <c r="H1290" i="1" s="1"/>
  <c r="H1291" i="1" a="1"/>
  <c r="H1291" i="1" s="1"/>
  <c r="H1292" i="1" a="1"/>
  <c r="H1292" i="1" s="1"/>
  <c r="H1293" i="1" a="1"/>
  <c r="H1293" i="1" s="1"/>
  <c r="H1294" i="1" a="1"/>
  <c r="H1294" i="1" s="1"/>
  <c r="H1295" i="1" a="1"/>
  <c r="H1295" i="1" s="1"/>
  <c r="H1296" i="1" a="1"/>
  <c r="H1296" i="1" s="1"/>
  <c r="H1297" i="1" a="1"/>
  <c r="H1297" i="1" s="1"/>
  <c r="H1298" i="1" a="1"/>
  <c r="H1298" i="1" s="1"/>
  <c r="H1299" i="1" a="1"/>
  <c r="H1299" i="1" s="1"/>
  <c r="H1300" i="1" a="1"/>
  <c r="H1300" i="1" s="1"/>
  <c r="H1301" i="1" a="1"/>
  <c r="H1301" i="1" s="1"/>
  <c r="H1302" i="1" a="1"/>
  <c r="H1302" i="1" s="1"/>
  <c r="H1303" i="1" a="1"/>
  <c r="H1303" i="1" s="1"/>
  <c r="H1304" i="1" a="1"/>
  <c r="H1304" i="1" s="1"/>
  <c r="H1305" i="1" a="1"/>
  <c r="H1305" i="1" s="1"/>
  <c r="H1306" i="1" a="1"/>
  <c r="H1306" i="1" s="1"/>
  <c r="H1307" i="1" a="1"/>
  <c r="H1307" i="1" s="1"/>
  <c r="H1308" i="1" a="1"/>
  <c r="H1308" i="1" s="1"/>
  <c r="H1309" i="1" a="1"/>
  <c r="H1309" i="1" s="1"/>
  <c r="H1310" i="1" a="1"/>
  <c r="H1310" i="1" s="1"/>
  <c r="H1311" i="1" a="1"/>
  <c r="H1311" i="1" s="1"/>
  <c r="H1312" i="1" a="1"/>
  <c r="H1312" i="1" s="1"/>
  <c r="H1313" i="1" a="1"/>
  <c r="H1313" i="1"/>
  <c r="H1314" i="1" a="1"/>
  <c r="H1314" i="1" s="1"/>
  <c r="H1315" i="1" a="1"/>
  <c r="H1315" i="1" s="1"/>
  <c r="H1316" i="1" a="1"/>
  <c r="H1316" i="1" s="1"/>
  <c r="H1317" i="1" a="1"/>
  <c r="H1317" i="1" s="1"/>
  <c r="H1318" i="1" a="1"/>
  <c r="H1318" i="1"/>
  <c r="H1319" i="1" a="1"/>
  <c r="H1319" i="1" s="1"/>
  <c r="H1320" i="1" a="1"/>
  <c r="H1320" i="1" s="1"/>
  <c r="H1321" i="1" a="1"/>
  <c r="H1321" i="1" s="1"/>
  <c r="H1322" i="1" a="1"/>
  <c r="H1322" i="1" s="1"/>
  <c r="H1323" i="1" a="1"/>
  <c r="H1323" i="1" s="1"/>
  <c r="H1324" i="1" a="1"/>
  <c r="H1324" i="1" s="1"/>
  <c r="H1325" i="1" a="1"/>
  <c r="H1325" i="1" s="1"/>
  <c r="H1326" i="1" a="1"/>
  <c r="H1326" i="1" s="1"/>
  <c r="H1327" i="1" a="1"/>
  <c r="H1327" i="1" s="1"/>
  <c r="H1328" i="1" a="1"/>
  <c r="H1328" i="1" s="1"/>
  <c r="H1329" i="1" a="1"/>
  <c r="H1329" i="1"/>
  <c r="H1330" i="1" a="1"/>
  <c r="H1330" i="1" s="1"/>
  <c r="H1331" i="1" a="1"/>
  <c r="H1331" i="1" s="1"/>
  <c r="H1332" i="1" a="1"/>
  <c r="H1332" i="1" s="1"/>
  <c r="H1333" i="1" a="1"/>
  <c r="H1333" i="1" s="1"/>
  <c r="H1334" i="1" a="1"/>
  <c r="H1334" i="1"/>
  <c r="H1335" i="1" a="1"/>
  <c r="H1335" i="1" s="1"/>
  <c r="H1336" i="1" a="1"/>
  <c r="H1336" i="1" s="1"/>
  <c r="H1337" i="1" a="1"/>
  <c r="H1337" i="1" s="1"/>
  <c r="H1338" i="1" a="1"/>
  <c r="H1338" i="1" s="1"/>
  <c r="H1339" i="1" a="1"/>
  <c r="H1339" i="1" s="1"/>
  <c r="H1340" i="1" a="1"/>
  <c r="H1340" i="1" s="1"/>
  <c r="H1341" i="1" a="1"/>
  <c r="H1341" i="1" s="1"/>
  <c r="H1342" i="1" a="1"/>
  <c r="H1342" i="1" s="1"/>
  <c r="H1343" i="1" a="1"/>
  <c r="H1343" i="1" s="1"/>
  <c r="H1344" i="1" a="1"/>
  <c r="H1344" i="1" s="1"/>
  <c r="H1345" i="1" a="1"/>
  <c r="H1345" i="1"/>
  <c r="H1346" i="1" a="1"/>
  <c r="H1346" i="1" s="1"/>
  <c r="H1347" i="1" a="1"/>
  <c r="H1347" i="1" s="1"/>
  <c r="H1348" i="1" a="1"/>
  <c r="H1348" i="1" s="1"/>
  <c r="H1349" i="1" a="1"/>
  <c r="H1349" i="1" s="1"/>
  <c r="H1350" i="1" a="1"/>
  <c r="H1350" i="1"/>
  <c r="H1351" i="1" a="1"/>
  <c r="H1351" i="1" s="1"/>
  <c r="H1352" i="1" a="1"/>
  <c r="H1352" i="1" s="1"/>
  <c r="H1353" i="1" a="1"/>
  <c r="H1353" i="1" s="1"/>
  <c r="H1354" i="1" a="1"/>
  <c r="H1354" i="1" s="1"/>
  <c r="H1355" i="1" a="1"/>
  <c r="H1355" i="1" s="1"/>
  <c r="H1356" i="1" a="1"/>
  <c r="H1356" i="1" s="1"/>
  <c r="H1357" i="1" a="1"/>
  <c r="H1357" i="1" s="1"/>
  <c r="H1358" i="1" a="1"/>
  <c r="H1358" i="1" s="1"/>
  <c r="H1359" i="1" a="1"/>
  <c r="H1359" i="1" s="1"/>
  <c r="H1360" i="1" a="1"/>
  <c r="H1360" i="1" s="1"/>
  <c r="H1361" i="1" a="1"/>
  <c r="H1361" i="1" s="1"/>
  <c r="H1362" i="1" a="1"/>
  <c r="H1362" i="1"/>
  <c r="H1363" i="1" a="1"/>
  <c r="H1363" i="1" s="1"/>
  <c r="H1364" i="1" a="1"/>
  <c r="H1364" i="1" s="1"/>
  <c r="H1365" i="1" a="1"/>
  <c r="H1365" i="1" s="1"/>
  <c r="H1366" i="1" a="1"/>
  <c r="H1366" i="1"/>
  <c r="H1367" i="1" a="1"/>
  <c r="H1367" i="1" s="1"/>
  <c r="H1368" i="1" a="1"/>
  <c r="H1368" i="1" s="1"/>
  <c r="H1369" i="1" a="1"/>
  <c r="H1369" i="1" s="1"/>
  <c r="H1370" i="1" a="1"/>
  <c r="H1370" i="1"/>
  <c r="H1371" i="1" a="1"/>
  <c r="H1371" i="1" s="1"/>
  <c r="H1372" i="1" a="1"/>
  <c r="H1372" i="1" s="1"/>
  <c r="H1373" i="1" a="1"/>
  <c r="H1373" i="1" s="1"/>
  <c r="H1374" i="1" a="1"/>
  <c r="H1374" i="1"/>
  <c r="H1375" i="1" a="1"/>
  <c r="H1375" i="1" s="1"/>
  <c r="H1376" i="1" a="1"/>
  <c r="H1376" i="1" s="1"/>
  <c r="H1377" i="1" a="1"/>
  <c r="H1377" i="1" s="1"/>
  <c r="H1378" i="1" a="1"/>
  <c r="H1378" i="1"/>
  <c r="H1379" i="1" a="1"/>
  <c r="H1379" i="1" s="1"/>
  <c r="H1380" i="1" a="1"/>
  <c r="H1380" i="1" s="1"/>
  <c r="H1381" i="1" a="1"/>
  <c r="H1381" i="1" s="1"/>
  <c r="H1382" i="1" a="1"/>
  <c r="H1382" i="1"/>
  <c r="H1383" i="1" a="1"/>
  <c r="H1383" i="1" s="1"/>
  <c r="H1384" i="1" a="1"/>
  <c r="H1384" i="1" s="1"/>
  <c r="H1385" i="1" a="1"/>
  <c r="H1385" i="1" s="1"/>
  <c r="H1386" i="1" a="1"/>
  <c r="H1386" i="1"/>
  <c r="H1387" i="1" a="1"/>
  <c r="H1387" i="1" s="1"/>
  <c r="H1388" i="1" a="1"/>
  <c r="H1388" i="1" s="1"/>
  <c r="H1389" i="1" a="1"/>
  <c r="H1389" i="1" s="1"/>
  <c r="H1390" i="1" a="1"/>
  <c r="H1390" i="1"/>
  <c r="H1391" i="1" a="1"/>
  <c r="H1391" i="1" s="1"/>
  <c r="H1392" i="1" a="1"/>
  <c r="H1392" i="1" s="1"/>
  <c r="H1393" i="1" a="1"/>
  <c r="H1393" i="1" s="1"/>
  <c r="H1394" i="1" a="1"/>
  <c r="H1394" i="1"/>
  <c r="H1395" i="1" a="1"/>
  <c r="H1395" i="1" s="1"/>
  <c r="H1396" i="1" a="1"/>
  <c r="H1396" i="1" s="1"/>
  <c r="H1397" i="1" a="1"/>
  <c r="H1397" i="1" s="1"/>
  <c r="H1398" i="1" a="1"/>
  <c r="H1398" i="1"/>
  <c r="H1399" i="1" a="1"/>
  <c r="H1399" i="1" s="1"/>
  <c r="H1400" i="1" a="1"/>
  <c r="H1400" i="1" s="1"/>
  <c r="H1401" i="1" a="1"/>
  <c r="H1401" i="1" s="1"/>
  <c r="H1402" i="1" a="1"/>
  <c r="H1402" i="1"/>
  <c r="H1403" i="1" a="1"/>
  <c r="H1403" i="1" s="1"/>
  <c r="H1404" i="1" a="1"/>
  <c r="H1404" i="1" s="1"/>
  <c r="H1405" i="1" a="1"/>
  <c r="H1405" i="1" s="1"/>
  <c r="H1406" i="1" a="1"/>
  <c r="H1406" i="1"/>
  <c r="H1407" i="1" a="1"/>
  <c r="H1407" i="1" s="1"/>
  <c r="H1408" i="1" a="1"/>
  <c r="H1408" i="1" s="1"/>
  <c r="H1409" i="1" a="1"/>
  <c r="H1409" i="1" s="1"/>
  <c r="H1410" i="1" a="1"/>
  <c r="H1410" i="1" s="1"/>
  <c r="H1411" i="1" a="1"/>
  <c r="H1411" i="1" s="1"/>
  <c r="H1412" i="1" a="1"/>
  <c r="H1412" i="1" s="1"/>
  <c r="H1413" i="1" a="1"/>
  <c r="H1413" i="1" s="1"/>
  <c r="H1414" i="1" a="1"/>
  <c r="H1414" i="1" s="1"/>
  <c r="H1415" i="1" a="1"/>
  <c r="H1415" i="1" s="1"/>
  <c r="H1416" i="1" a="1"/>
  <c r="H1416" i="1" s="1"/>
  <c r="H1417" i="1" a="1"/>
  <c r="H1417" i="1" s="1"/>
  <c r="H1418" i="1" a="1"/>
  <c r="H1418" i="1" s="1"/>
  <c r="H1419" i="1" a="1"/>
  <c r="H1419" i="1" s="1"/>
  <c r="H1420" i="1" a="1"/>
  <c r="H1420" i="1" s="1"/>
  <c r="H1421" i="1" a="1"/>
  <c r="H1421" i="1" s="1"/>
  <c r="H1422" i="1" a="1"/>
  <c r="H1422" i="1" s="1"/>
  <c r="H1423" i="1" a="1"/>
  <c r="H1423" i="1" s="1"/>
  <c r="H1424" i="1" a="1"/>
  <c r="H1424" i="1" s="1"/>
  <c r="H1425" i="1" a="1"/>
  <c r="H1425" i="1" s="1"/>
  <c r="H1426" i="1" a="1"/>
  <c r="H1426" i="1" s="1"/>
  <c r="H1427" i="1" a="1"/>
  <c r="H1427" i="1" s="1"/>
  <c r="H1428" i="1" a="1"/>
  <c r="H1428" i="1" s="1"/>
  <c r="H1429" i="1" a="1"/>
  <c r="H1429" i="1" s="1"/>
  <c r="H1430" i="1" a="1"/>
  <c r="H1430" i="1" s="1"/>
  <c r="H1431" i="1" a="1"/>
  <c r="H1431" i="1" s="1"/>
  <c r="H1432" i="1" a="1"/>
  <c r="H1432" i="1" s="1"/>
  <c r="H1433" i="1" a="1"/>
  <c r="H1433" i="1" s="1"/>
  <c r="H1434" i="1" a="1"/>
  <c r="H1434" i="1" s="1"/>
  <c r="H1435" i="1" a="1"/>
  <c r="H1435" i="1" s="1"/>
  <c r="H1436" i="1" a="1"/>
  <c r="H1436" i="1" s="1"/>
  <c r="H1437" i="1" a="1"/>
  <c r="H1437" i="1" s="1"/>
  <c r="H1438" i="1" a="1"/>
  <c r="H1438" i="1" s="1"/>
  <c r="H1439" i="1" a="1"/>
  <c r="H1439" i="1" s="1"/>
  <c r="H1440" i="1" a="1"/>
  <c r="H1440" i="1" s="1"/>
  <c r="H1441" i="1" a="1"/>
  <c r="H1441" i="1" s="1"/>
  <c r="H1442" i="1" a="1"/>
  <c r="H1442" i="1" s="1"/>
  <c r="H1443" i="1" a="1"/>
  <c r="H1443" i="1" s="1"/>
  <c r="H1444" i="1" a="1"/>
  <c r="H1444" i="1" s="1"/>
  <c r="H1445" i="1" a="1"/>
  <c r="H1445" i="1" s="1"/>
  <c r="H1446" i="1" a="1"/>
  <c r="H1446" i="1" s="1"/>
  <c r="H1447" i="1" a="1"/>
  <c r="H1447" i="1" s="1"/>
  <c r="H1448" i="1" a="1"/>
  <c r="H1448" i="1" s="1"/>
  <c r="H1449" i="1" a="1"/>
  <c r="H1449" i="1"/>
  <c r="H1450" i="1" a="1"/>
  <c r="H1450" i="1" s="1"/>
  <c r="H1451" i="1" a="1"/>
  <c r="H1451" i="1" s="1"/>
  <c r="H1452" i="1" a="1"/>
  <c r="H1452" i="1" s="1"/>
  <c r="H1453" i="1" a="1"/>
  <c r="H1453" i="1" s="1"/>
  <c r="H1454" i="1" a="1"/>
  <c r="H1454" i="1" s="1"/>
  <c r="H1455" i="1" a="1"/>
  <c r="H1455" i="1" s="1"/>
  <c r="H1456" i="1" a="1"/>
  <c r="H1456" i="1" s="1"/>
  <c r="H1457" i="1" a="1"/>
  <c r="H1457" i="1" s="1"/>
  <c r="H1458" i="1" a="1"/>
  <c r="H1458" i="1" s="1"/>
  <c r="H1459" i="1" a="1"/>
  <c r="H1459" i="1" s="1"/>
  <c r="H1460" i="1" a="1"/>
  <c r="H1460" i="1" s="1"/>
  <c r="H1461" i="1" a="1"/>
  <c r="H1461" i="1" s="1"/>
  <c r="H1462" i="1" a="1"/>
  <c r="H1462" i="1" s="1"/>
  <c r="H1463" i="1" a="1"/>
  <c r="H1463" i="1" s="1"/>
  <c r="H1464" i="1" a="1"/>
  <c r="H1464" i="1" s="1"/>
  <c r="H1465" i="1" a="1"/>
  <c r="H1465" i="1" s="1"/>
  <c r="H1466" i="1" a="1"/>
  <c r="H1466" i="1" s="1"/>
  <c r="H1467" i="1" a="1"/>
  <c r="H1467" i="1" s="1"/>
  <c r="H1468" i="1" a="1"/>
  <c r="H1468" i="1" s="1"/>
  <c r="H1469" i="1" a="1"/>
  <c r="H1469" i="1" s="1"/>
  <c r="H1470" i="1" a="1"/>
  <c r="H1470" i="1"/>
  <c r="H1471" i="1" a="1"/>
  <c r="H1471" i="1" s="1"/>
  <c r="H1472" i="1" a="1"/>
  <c r="H1472" i="1" s="1"/>
  <c r="H1473" i="1" a="1"/>
  <c r="H1473" i="1" s="1"/>
  <c r="H1474" i="1" a="1"/>
  <c r="H1474" i="1" s="1"/>
  <c r="H1475" i="1" a="1"/>
  <c r="H1475" i="1" s="1"/>
  <c r="H1476" i="1" a="1"/>
  <c r="H1476" i="1" s="1"/>
  <c r="H1477" i="1" a="1"/>
  <c r="H1477" i="1" s="1"/>
  <c r="H1478" i="1" a="1"/>
  <c r="H1478" i="1" s="1"/>
  <c r="H1479" i="1" a="1"/>
  <c r="H1479" i="1" s="1"/>
  <c r="H1480" i="1" a="1"/>
  <c r="H1480" i="1" s="1"/>
  <c r="H1481" i="1" a="1"/>
  <c r="H1481" i="1" s="1"/>
  <c r="H1482" i="1" a="1"/>
  <c r="H1482" i="1" s="1"/>
  <c r="H1483" i="1" a="1"/>
  <c r="H1483" i="1" s="1"/>
  <c r="H1484" i="1" a="1"/>
  <c r="H1484" i="1" s="1"/>
  <c r="H1485" i="1" a="1"/>
  <c r="H1485" i="1" s="1"/>
  <c r="H1486" i="1" a="1"/>
  <c r="H1486" i="1" s="1"/>
  <c r="H1487" i="1" a="1"/>
  <c r="H1487" i="1" s="1"/>
  <c r="H1488" i="1" a="1"/>
  <c r="H1488" i="1" s="1"/>
  <c r="H1489" i="1" a="1"/>
  <c r="H1489" i="1" s="1"/>
  <c r="H1490" i="1" a="1"/>
  <c r="H1490" i="1" s="1"/>
  <c r="H1491" i="1" a="1"/>
  <c r="H1491" i="1" s="1"/>
  <c r="H1492" i="1" a="1"/>
  <c r="H1492" i="1" s="1"/>
  <c r="H1493" i="1" a="1"/>
  <c r="H1493" i="1" s="1"/>
  <c r="H1494" i="1" a="1"/>
  <c r="H1494" i="1" s="1"/>
  <c r="H1495" i="1" a="1"/>
  <c r="H1495" i="1" s="1"/>
  <c r="H1496" i="1" a="1"/>
  <c r="H1496" i="1" s="1"/>
  <c r="H1497" i="1" a="1"/>
  <c r="H1497" i="1" s="1"/>
  <c r="H1498" i="1" a="1"/>
  <c r="H1498" i="1" s="1"/>
  <c r="H1499" i="1" a="1"/>
  <c r="H1499" i="1" s="1"/>
  <c r="H1500" i="1" a="1"/>
  <c r="H1500" i="1" s="1"/>
  <c r="H1501" i="1" a="1"/>
  <c r="H1501" i="1" s="1"/>
  <c r="H1502" i="1" a="1"/>
  <c r="H1502" i="1" s="1"/>
  <c r="H1503" i="1" a="1"/>
  <c r="H1503" i="1" s="1"/>
  <c r="H1504" i="1" a="1"/>
  <c r="H1504" i="1" s="1"/>
  <c r="H1505" i="1" a="1"/>
  <c r="H1505" i="1" s="1"/>
  <c r="H1506" i="1" a="1"/>
  <c r="H1506" i="1" s="1"/>
  <c r="H1507" i="1" a="1"/>
  <c r="H1507" i="1" s="1"/>
  <c r="H1508" i="1" a="1"/>
  <c r="H1508" i="1" s="1"/>
  <c r="H1509" i="1" a="1"/>
  <c r="H1509" i="1" s="1"/>
  <c r="H1510" i="1" a="1"/>
  <c r="H1510" i="1" s="1"/>
  <c r="H1511" i="1" a="1"/>
  <c r="H1511" i="1" s="1"/>
  <c r="H1512" i="1" a="1"/>
  <c r="H1512" i="1" s="1"/>
  <c r="H1513" i="1" a="1"/>
  <c r="H1513" i="1"/>
  <c r="H1514" i="1" a="1"/>
  <c r="H1514" i="1" s="1"/>
  <c r="H1515" i="1" a="1"/>
  <c r="H1515" i="1" s="1"/>
  <c r="H1516" i="1" a="1"/>
  <c r="H1516" i="1" s="1"/>
  <c r="H1517" i="1" a="1"/>
  <c r="H1517" i="1" s="1"/>
  <c r="H1518" i="1" a="1"/>
  <c r="H1518" i="1" s="1"/>
  <c r="H1519" i="1" a="1"/>
  <c r="H1519" i="1" s="1"/>
  <c r="H1520" i="1" a="1"/>
  <c r="H1520" i="1" s="1"/>
  <c r="H1521" i="1" a="1"/>
  <c r="H1521" i="1" s="1"/>
  <c r="H1522" i="1" a="1"/>
  <c r="H1522" i="1" s="1"/>
  <c r="H1523" i="1" a="1"/>
  <c r="H1523" i="1" s="1"/>
  <c r="H1524" i="1" a="1"/>
  <c r="H1524" i="1" s="1"/>
  <c r="H1525" i="1" a="1"/>
  <c r="H1525" i="1" s="1"/>
  <c r="H1526" i="1" a="1"/>
  <c r="H1526" i="1" s="1"/>
  <c r="H1527" i="1" a="1"/>
  <c r="H1527" i="1" s="1"/>
  <c r="H1528" i="1" a="1"/>
  <c r="H1528" i="1" s="1"/>
  <c r="H1529" i="1" a="1"/>
  <c r="H1529" i="1" s="1"/>
  <c r="H1530" i="1" a="1"/>
  <c r="H1530" i="1" s="1"/>
  <c r="H1531" i="1" a="1"/>
  <c r="H1531" i="1" s="1"/>
  <c r="H1532" i="1" a="1"/>
  <c r="H1532" i="1" s="1"/>
  <c r="H1533" i="1" a="1"/>
  <c r="H1533" i="1" s="1"/>
  <c r="H1534" i="1" a="1"/>
  <c r="H1534" i="1"/>
  <c r="H1535" i="1" a="1"/>
  <c r="H1535" i="1" s="1"/>
  <c r="H1536" i="1" a="1"/>
  <c r="H1536" i="1" s="1"/>
  <c r="H1537" i="1" a="1"/>
  <c r="H1537" i="1" s="1"/>
  <c r="H1538" i="1" a="1"/>
  <c r="H1538" i="1" s="1"/>
  <c r="H1539" i="1" a="1"/>
  <c r="H1539" i="1" s="1"/>
  <c r="H1540" i="1" a="1"/>
  <c r="H1540" i="1" s="1"/>
  <c r="H1541" i="1" a="1"/>
  <c r="H1541" i="1" s="1"/>
  <c r="H1542" i="1" a="1"/>
  <c r="H1542" i="1" s="1"/>
  <c r="H1543" i="1" a="1"/>
  <c r="H1543" i="1" s="1"/>
  <c r="H1544" i="1" a="1"/>
  <c r="H1544" i="1" s="1"/>
  <c r="H1545" i="1" a="1"/>
  <c r="H1545" i="1" s="1"/>
  <c r="H1546" i="1" a="1"/>
  <c r="H1546" i="1" s="1"/>
  <c r="H1547" i="1" a="1"/>
  <c r="H1547" i="1" s="1"/>
  <c r="H1548" i="1" a="1"/>
  <c r="H1548" i="1" s="1"/>
  <c r="H1549" i="1" a="1"/>
  <c r="H1549" i="1" s="1"/>
  <c r="H1550" i="1" a="1"/>
  <c r="H1550" i="1" s="1"/>
  <c r="H1551" i="1" a="1"/>
  <c r="H1551" i="1" s="1"/>
  <c r="H1552" i="1" a="1"/>
  <c r="H1552" i="1" s="1"/>
  <c r="H1553" i="1" a="1"/>
  <c r="H1553" i="1" s="1"/>
  <c r="H1554" i="1" a="1"/>
  <c r="H1554" i="1" s="1"/>
  <c r="H1555" i="1" a="1"/>
  <c r="H1555" i="1" s="1"/>
  <c r="H1556" i="1" a="1"/>
  <c r="H1556" i="1" s="1"/>
  <c r="H1557" i="1" a="1"/>
  <c r="H1557" i="1" s="1"/>
  <c r="H1558" i="1" a="1"/>
  <c r="H1558" i="1" s="1"/>
  <c r="H1559" i="1" a="1"/>
  <c r="H1559" i="1" s="1"/>
  <c r="H1560" i="1" a="1"/>
  <c r="H1560" i="1" s="1"/>
  <c r="H1561" i="1" a="1"/>
  <c r="H1561" i="1" s="1"/>
  <c r="H1562" i="1" a="1"/>
  <c r="H1562" i="1" s="1"/>
  <c r="H1563" i="1" a="1"/>
  <c r="H1563" i="1" s="1"/>
  <c r="H1564" i="1" a="1"/>
  <c r="H1564" i="1" s="1"/>
  <c r="H1565" i="1" a="1"/>
  <c r="H1565" i="1" s="1"/>
  <c r="H1566" i="1" a="1"/>
  <c r="H1566" i="1" s="1"/>
  <c r="H1567" i="1" a="1"/>
  <c r="H1567" i="1" s="1"/>
  <c r="H1568" i="1" a="1"/>
  <c r="H1568" i="1" s="1"/>
  <c r="H1569" i="1" a="1"/>
  <c r="H1569" i="1" s="1"/>
  <c r="H1570" i="1" a="1"/>
  <c r="H1570" i="1" s="1"/>
  <c r="H1571" i="1" a="1"/>
  <c r="H1571" i="1" s="1"/>
  <c r="H1572" i="1" a="1"/>
  <c r="H1572" i="1" s="1"/>
  <c r="H1573" i="1" a="1"/>
  <c r="H1573" i="1" s="1"/>
  <c r="H1574" i="1" a="1"/>
  <c r="H1574" i="1" s="1"/>
  <c r="H1575" i="1" a="1"/>
  <c r="H1575" i="1" s="1"/>
  <c r="H1576" i="1" a="1"/>
  <c r="H1576" i="1" s="1"/>
  <c r="H1577" i="1" a="1"/>
  <c r="H1577" i="1"/>
  <c r="H1578" i="1" a="1"/>
  <c r="H1578" i="1" s="1"/>
  <c r="H1579" i="1" a="1"/>
  <c r="H1579" i="1" s="1"/>
  <c r="H1580" i="1" a="1"/>
  <c r="H1580" i="1" s="1"/>
  <c r="H1581" i="1" a="1"/>
  <c r="H1581" i="1" s="1"/>
  <c r="H1582" i="1" a="1"/>
  <c r="H1582" i="1" s="1"/>
  <c r="H1583" i="1" a="1"/>
  <c r="H1583" i="1" s="1"/>
  <c r="H1584" i="1" a="1"/>
  <c r="H1584" i="1" s="1"/>
  <c r="H1585" i="1" a="1"/>
  <c r="H1585" i="1" s="1"/>
  <c r="H1586" i="1" a="1"/>
  <c r="H1586" i="1" s="1"/>
  <c r="H1587" i="1" a="1"/>
  <c r="H1587" i="1" s="1"/>
  <c r="H1588" i="1" a="1"/>
  <c r="H1588" i="1" s="1"/>
  <c r="H1589" i="1" a="1"/>
  <c r="H1589" i="1" s="1"/>
  <c r="H1590" i="1" a="1"/>
  <c r="H1590" i="1" s="1"/>
  <c r="H1591" i="1" a="1"/>
  <c r="H1591" i="1" s="1"/>
  <c r="H1592" i="1" a="1"/>
  <c r="H1592" i="1" s="1"/>
  <c r="H1593" i="1" a="1"/>
  <c r="H1593" i="1" s="1"/>
  <c r="H1594" i="1" a="1"/>
  <c r="H1594" i="1" s="1"/>
  <c r="H1595" i="1" a="1"/>
  <c r="H1595" i="1" s="1"/>
  <c r="H1596" i="1" a="1"/>
  <c r="H1596" i="1" s="1"/>
  <c r="H1597" i="1" a="1"/>
  <c r="H1597" i="1" s="1"/>
  <c r="H1598" i="1" a="1"/>
  <c r="H1598" i="1"/>
  <c r="H1599" i="1" a="1"/>
  <c r="H1599" i="1" s="1"/>
  <c r="H1600" i="1" a="1"/>
  <c r="H1600" i="1" s="1"/>
  <c r="H1601" i="1" a="1"/>
  <c r="H1601" i="1" s="1"/>
  <c r="H1602" i="1" a="1"/>
  <c r="H1602" i="1" s="1"/>
  <c r="H1603" i="1" a="1"/>
  <c r="H1603" i="1" s="1"/>
  <c r="H1604" i="1" a="1"/>
  <c r="H1604" i="1" s="1"/>
  <c r="H1605" i="1" a="1"/>
  <c r="H1605" i="1" s="1"/>
  <c r="H1606" i="1" a="1"/>
  <c r="H1606" i="1" s="1"/>
  <c r="H1607" i="1" a="1"/>
  <c r="H1607" i="1" s="1"/>
  <c r="H1608" i="1" a="1"/>
  <c r="H1608" i="1"/>
  <c r="H1609" i="1" a="1"/>
  <c r="H1609" i="1" s="1"/>
  <c r="H1610" i="1" a="1"/>
  <c r="H1610" i="1" s="1"/>
  <c r="H1611" i="1" a="1"/>
  <c r="H1611" i="1" s="1"/>
  <c r="H1612" i="1" a="1"/>
  <c r="H1612" i="1"/>
  <c r="H1613" i="1" a="1"/>
  <c r="H1613" i="1" s="1"/>
  <c r="H1614" i="1" a="1"/>
  <c r="H1614" i="1" s="1"/>
  <c r="H1615" i="1" a="1"/>
  <c r="H1615" i="1" s="1"/>
  <c r="H1616" i="1" a="1"/>
  <c r="H1616" i="1"/>
  <c r="H1617" i="1" a="1"/>
  <c r="H1617" i="1" s="1"/>
  <c r="H1618" i="1" a="1"/>
  <c r="H1618" i="1" s="1"/>
  <c r="H1619" i="1" a="1"/>
  <c r="H1619" i="1" s="1"/>
  <c r="H1620" i="1" a="1"/>
  <c r="H1620" i="1"/>
  <c r="H1621" i="1" a="1"/>
  <c r="H1621" i="1" s="1"/>
  <c r="H1622" i="1" a="1"/>
  <c r="H1622" i="1" s="1"/>
  <c r="H1623" i="1" a="1"/>
  <c r="H1623" i="1" s="1"/>
  <c r="H1624" i="1" a="1"/>
  <c r="H1624" i="1"/>
  <c r="H1625" i="1" a="1"/>
  <c r="H1625" i="1" s="1"/>
  <c r="H1626" i="1" a="1"/>
  <c r="H1626" i="1" s="1"/>
  <c r="H1627" i="1" a="1"/>
  <c r="H1627" i="1" s="1"/>
  <c r="H1628" i="1" a="1"/>
  <c r="H1628" i="1"/>
  <c r="H1629" i="1" a="1"/>
  <c r="H1629" i="1" s="1"/>
  <c r="H1630" i="1" a="1"/>
  <c r="H1630" i="1" s="1"/>
  <c r="H1631" i="1" a="1"/>
  <c r="H1631" i="1" s="1"/>
  <c r="H1632" i="1" a="1"/>
  <c r="H1632" i="1"/>
  <c r="H1633" i="1" a="1"/>
  <c r="H1633" i="1" s="1"/>
  <c r="H1634" i="1" a="1"/>
  <c r="H1634" i="1" s="1"/>
  <c r="H1635" i="1" a="1"/>
  <c r="H1635" i="1" s="1"/>
  <c r="H1636" i="1" a="1"/>
  <c r="H1636" i="1"/>
  <c r="H1637" i="1" a="1"/>
  <c r="H1637" i="1" s="1"/>
  <c r="H1638" i="1" a="1"/>
  <c r="H1638" i="1" s="1"/>
  <c r="H1639" i="1" a="1"/>
  <c r="H1639" i="1" s="1"/>
  <c r="H1640" i="1" a="1"/>
  <c r="H1640" i="1"/>
  <c r="H1641" i="1" a="1"/>
  <c r="H1641" i="1" s="1"/>
  <c r="H1642" i="1" a="1"/>
  <c r="H1642" i="1" s="1"/>
  <c r="H1643" i="1" a="1"/>
  <c r="H1643" i="1" s="1"/>
  <c r="H1644" i="1" a="1"/>
  <c r="H1644" i="1"/>
  <c r="H1645" i="1" a="1"/>
  <c r="H1645" i="1" s="1"/>
  <c r="H1646" i="1" a="1"/>
  <c r="H1646" i="1" s="1"/>
  <c r="H1647" i="1" a="1"/>
  <c r="H1647" i="1" s="1"/>
  <c r="H1648" i="1" a="1"/>
  <c r="H1648" i="1"/>
  <c r="H1649" i="1" a="1"/>
  <c r="H1649" i="1" s="1"/>
  <c r="H1650" i="1" a="1"/>
  <c r="H1650" i="1" s="1"/>
  <c r="H1651" i="1" a="1"/>
  <c r="H1651" i="1" s="1"/>
  <c r="H1652" i="1" a="1"/>
  <c r="H1652" i="1"/>
  <c r="H1653" i="1" a="1"/>
  <c r="H1653" i="1" s="1"/>
  <c r="H1654" i="1" a="1"/>
  <c r="H1654" i="1" s="1"/>
  <c r="H1655" i="1" a="1"/>
  <c r="H1655" i="1" s="1"/>
  <c r="H1656" i="1" a="1"/>
  <c r="H1656" i="1"/>
  <c r="H1657" i="1" a="1"/>
  <c r="H1657" i="1" s="1"/>
  <c r="H1658" i="1" a="1"/>
  <c r="H1658" i="1" s="1"/>
  <c r="H1659" i="1" a="1"/>
  <c r="H1659" i="1" s="1"/>
  <c r="H1660" i="1" a="1"/>
  <c r="H1660" i="1"/>
  <c r="H1661" i="1" a="1"/>
  <c r="H1661" i="1" s="1"/>
  <c r="H1662" i="1" a="1"/>
  <c r="H1662" i="1" s="1"/>
  <c r="H1663" i="1" a="1"/>
  <c r="H1663" i="1" s="1"/>
  <c r="H1664" i="1" a="1"/>
  <c r="H1664" i="1"/>
  <c r="H1665" i="1" a="1"/>
  <c r="H1665" i="1" s="1"/>
  <c r="H1666" i="1" a="1"/>
  <c r="H1666" i="1" s="1"/>
  <c r="H1667" i="1" a="1"/>
  <c r="H1667" i="1" s="1"/>
  <c r="H1668" i="1" a="1"/>
  <c r="H1668" i="1"/>
  <c r="H1669" i="1" a="1"/>
  <c r="H1669" i="1" s="1"/>
  <c r="H1670" i="1" a="1"/>
  <c r="H1670" i="1" s="1"/>
  <c r="H1671" i="1" a="1"/>
  <c r="H1671" i="1" s="1"/>
  <c r="H1672" i="1" a="1"/>
  <c r="H1672" i="1"/>
  <c r="H1673" i="1" a="1"/>
  <c r="H1673" i="1" s="1"/>
  <c r="H1674" i="1" a="1"/>
  <c r="H1674" i="1" s="1"/>
  <c r="H1675" i="1" a="1"/>
  <c r="H1675" i="1" s="1"/>
  <c r="H1676" i="1" a="1"/>
  <c r="H1676" i="1"/>
  <c r="H1677" i="1" a="1"/>
  <c r="H1677" i="1" s="1"/>
  <c r="H1678" i="1" a="1"/>
  <c r="H1678" i="1" s="1"/>
  <c r="H1679" i="1" a="1"/>
  <c r="H1679" i="1" s="1"/>
  <c r="H1680" i="1" a="1"/>
  <c r="H1680" i="1"/>
  <c r="H1681" i="1" a="1"/>
  <c r="H1681" i="1" s="1"/>
  <c r="H1682" i="1" a="1"/>
  <c r="H1682" i="1" s="1"/>
  <c r="H1683" i="1" a="1"/>
  <c r="H1683" i="1" s="1"/>
  <c r="H1684" i="1" a="1"/>
  <c r="H1684" i="1"/>
  <c r="H1685" i="1" a="1"/>
  <c r="H1685" i="1" s="1"/>
  <c r="H1686" i="1" a="1"/>
  <c r="H1686" i="1" s="1"/>
  <c r="H1687" i="1" a="1"/>
  <c r="H1687" i="1" s="1"/>
  <c r="H1688" i="1" a="1"/>
  <c r="H1688" i="1"/>
  <c r="H1689" i="1" a="1"/>
  <c r="H1689" i="1" s="1"/>
  <c r="H1690" i="1" a="1"/>
  <c r="H1690" i="1" s="1"/>
  <c r="H1691" i="1" a="1"/>
  <c r="H1691" i="1" s="1"/>
  <c r="H1692" i="1" a="1"/>
  <c r="H1692" i="1"/>
  <c r="H1693" i="1" a="1"/>
  <c r="H1693" i="1" s="1"/>
  <c r="H1694" i="1" a="1"/>
  <c r="H1694" i="1" s="1"/>
  <c r="H1695" i="1" a="1"/>
  <c r="H1695" i="1" s="1"/>
  <c r="H1696" i="1" a="1"/>
  <c r="H1696" i="1"/>
  <c r="H1697" i="1" a="1"/>
  <c r="H1697" i="1" s="1"/>
  <c r="H1698" i="1" a="1"/>
  <c r="H1698" i="1" s="1"/>
  <c r="H1699" i="1" a="1"/>
  <c r="H1699" i="1" s="1"/>
  <c r="H1700" i="1" a="1"/>
  <c r="H1700" i="1"/>
  <c r="H1701" i="1" a="1"/>
  <c r="H1701" i="1" s="1"/>
  <c r="H1702" i="1" a="1"/>
  <c r="H1702" i="1" s="1"/>
  <c r="H1703" i="1" a="1"/>
  <c r="H1703" i="1" s="1"/>
  <c r="H1704" i="1" a="1"/>
  <c r="H1704" i="1"/>
  <c r="H1705" i="1" a="1"/>
  <c r="H1705" i="1" s="1"/>
  <c r="H1706" i="1" a="1"/>
  <c r="H1706" i="1" s="1"/>
  <c r="H1707" i="1" a="1"/>
  <c r="H1707" i="1" s="1"/>
  <c r="H1708" i="1" a="1"/>
  <c r="H1708" i="1"/>
  <c r="H1709" i="1" a="1"/>
  <c r="H1709" i="1" s="1"/>
  <c r="H1710" i="1" a="1"/>
  <c r="H1710" i="1" s="1"/>
  <c r="H1711" i="1" a="1"/>
  <c r="H1711" i="1" s="1"/>
  <c r="H1712" i="1" a="1"/>
  <c r="H1712" i="1"/>
  <c r="H1713" i="1" a="1"/>
  <c r="H1713" i="1" s="1"/>
  <c r="H1714" i="1" a="1"/>
  <c r="H1714" i="1" s="1"/>
  <c r="H1715" i="1" a="1"/>
  <c r="H1715" i="1" s="1"/>
  <c r="H1716" i="1" a="1"/>
  <c r="H1716" i="1"/>
  <c r="H1717" i="1" a="1"/>
  <c r="H1717" i="1" s="1"/>
  <c r="H1718" i="1" a="1"/>
  <c r="H1718" i="1" s="1"/>
  <c r="H1719" i="1" a="1"/>
  <c r="H1719" i="1" s="1"/>
  <c r="H1720" i="1" a="1"/>
  <c r="H1720" i="1"/>
  <c r="H1721" i="1" a="1"/>
  <c r="H1721" i="1" s="1"/>
  <c r="H1722" i="1" a="1"/>
  <c r="H1722" i="1" s="1"/>
  <c r="H1723" i="1" a="1"/>
  <c r="H1723" i="1" s="1"/>
  <c r="H1724" i="1" a="1"/>
  <c r="H1724" i="1"/>
  <c r="H1725" i="1" a="1"/>
  <c r="H1725" i="1" s="1"/>
  <c r="H1726" i="1" a="1"/>
  <c r="H1726" i="1" s="1"/>
  <c r="H1727" i="1" a="1"/>
  <c r="H1727" i="1" s="1"/>
  <c r="H1728" i="1" a="1"/>
  <c r="H1728" i="1"/>
  <c r="H1729" i="1" a="1"/>
  <c r="H1729" i="1" s="1"/>
  <c r="H1730" i="1" a="1"/>
  <c r="H1730" i="1" s="1"/>
  <c r="H1731" i="1" a="1"/>
  <c r="H1731" i="1" s="1"/>
  <c r="H1732" i="1" a="1"/>
  <c r="H1732" i="1"/>
  <c r="H1733" i="1" a="1"/>
  <c r="H1733" i="1" s="1"/>
  <c r="H1734" i="1" a="1"/>
  <c r="H1734" i="1" s="1"/>
  <c r="H1735" i="1" a="1"/>
  <c r="H1735" i="1" s="1"/>
  <c r="H1736" i="1" a="1"/>
  <c r="H1736" i="1"/>
  <c r="H1737" i="1" a="1"/>
  <c r="H1737" i="1" s="1"/>
  <c r="H1738" i="1" a="1"/>
  <c r="H1738" i="1" s="1"/>
  <c r="H1739" i="1" a="1"/>
  <c r="H1739" i="1" s="1"/>
  <c r="H1740" i="1" a="1"/>
  <c r="H1740" i="1"/>
  <c r="H1741" i="1" a="1"/>
  <c r="H1741" i="1" s="1"/>
  <c r="H1742" i="1" a="1"/>
  <c r="H1742" i="1" s="1"/>
  <c r="H1743" i="1" a="1"/>
  <c r="H1743" i="1" s="1"/>
  <c r="H1744" i="1" a="1"/>
  <c r="H1744" i="1"/>
  <c r="H1745" i="1" a="1"/>
  <c r="H1745" i="1" s="1"/>
  <c r="H1746" i="1" a="1"/>
  <c r="H1746" i="1" s="1"/>
  <c r="H1747" i="1" a="1"/>
  <c r="H1747" i="1" s="1"/>
  <c r="H1748" i="1" a="1"/>
  <c r="H1748" i="1"/>
  <c r="H1749" i="1" a="1"/>
  <c r="H1749" i="1" s="1"/>
  <c r="H1750" i="1" a="1"/>
  <c r="H1750" i="1" s="1"/>
  <c r="H1751" i="1" a="1"/>
  <c r="H1751" i="1" s="1"/>
  <c r="H1752" i="1" a="1"/>
  <c r="H1752" i="1"/>
  <c r="H1753" i="1" a="1"/>
  <c r="H1753" i="1" s="1"/>
  <c r="H1754" i="1" a="1"/>
  <c r="H1754" i="1" s="1"/>
  <c r="H1755" i="1" a="1"/>
  <c r="H1755" i="1" s="1"/>
  <c r="H1756" i="1" a="1"/>
  <c r="H1756" i="1" s="1"/>
  <c r="H1757" i="1" a="1"/>
  <c r="H1757" i="1" s="1"/>
  <c r="H1758" i="1" a="1"/>
  <c r="H1758" i="1" s="1"/>
  <c r="H1759" i="1" a="1"/>
  <c r="H1759" i="1" s="1"/>
  <c r="H1760" i="1" a="1"/>
  <c r="H1760" i="1" s="1"/>
  <c r="H1761" i="1" a="1"/>
  <c r="H1761" i="1" s="1"/>
  <c r="H1762" i="1" a="1"/>
  <c r="H1762" i="1" s="1"/>
  <c r="H1763" i="1" a="1"/>
  <c r="H1763" i="1" s="1"/>
  <c r="H1764" i="1" a="1"/>
  <c r="H1764" i="1" s="1"/>
  <c r="H1765" i="1" a="1"/>
  <c r="H1765" i="1" s="1"/>
  <c r="H1766" i="1" a="1"/>
  <c r="H1766" i="1" s="1"/>
  <c r="H1767" i="1" a="1"/>
  <c r="H1767" i="1" s="1"/>
  <c r="H1768" i="1" a="1"/>
  <c r="H1768" i="1" s="1"/>
  <c r="H1769" i="1" a="1"/>
  <c r="H1769" i="1" s="1"/>
  <c r="H1770" i="1" a="1"/>
  <c r="H1770" i="1" s="1"/>
  <c r="H1771" i="1" a="1"/>
  <c r="H1771" i="1" s="1"/>
  <c r="H1772" i="1" a="1"/>
  <c r="H1772" i="1"/>
  <c r="H1773" i="1" a="1"/>
  <c r="H1773" i="1" s="1"/>
  <c r="H1774" i="1" a="1"/>
  <c r="H1774" i="1" s="1"/>
  <c r="H1775" i="1" a="1"/>
  <c r="H1775" i="1" s="1"/>
  <c r="H1776" i="1" a="1"/>
  <c r="H1776" i="1" s="1"/>
  <c r="H1777" i="1" a="1"/>
  <c r="H1777" i="1" s="1"/>
  <c r="H1778" i="1" a="1"/>
  <c r="H1778" i="1" s="1"/>
  <c r="H1779" i="1" a="1"/>
  <c r="H1779" i="1" s="1"/>
  <c r="H1780" i="1" a="1"/>
  <c r="H1780" i="1" s="1"/>
  <c r="H1781" i="1" a="1"/>
  <c r="H1781" i="1" s="1"/>
  <c r="H1782" i="1" a="1"/>
  <c r="H1782" i="1" s="1"/>
  <c r="H1783" i="1" a="1"/>
  <c r="H1783" i="1" s="1"/>
  <c r="H1784" i="1" a="1"/>
  <c r="H1784" i="1" s="1"/>
  <c r="H1785" i="1" a="1"/>
  <c r="H1785" i="1" s="1"/>
  <c r="H1786" i="1" a="1"/>
  <c r="H1786" i="1" s="1"/>
  <c r="H1787" i="1" a="1"/>
  <c r="H1787" i="1" s="1"/>
  <c r="H1788" i="1" a="1"/>
  <c r="H1788" i="1" s="1"/>
  <c r="H1789" i="1" a="1"/>
  <c r="H1789" i="1" s="1"/>
  <c r="H1790" i="1" a="1"/>
  <c r="H1790" i="1" s="1"/>
  <c r="H1791" i="1" a="1"/>
  <c r="H1791" i="1" s="1"/>
  <c r="H1792" i="1" a="1"/>
  <c r="H1792" i="1" s="1"/>
  <c r="H1793" i="1" a="1"/>
  <c r="H1793" i="1" s="1"/>
  <c r="H1794" i="1" a="1"/>
  <c r="H1794" i="1" s="1"/>
  <c r="H1795" i="1" a="1"/>
  <c r="H1795" i="1" s="1"/>
  <c r="H1796" i="1" a="1"/>
  <c r="H1796" i="1" s="1"/>
  <c r="H1797" i="1" a="1"/>
  <c r="H1797" i="1" s="1"/>
  <c r="H1798" i="1" a="1"/>
  <c r="H1798" i="1" s="1"/>
  <c r="H1799" i="1" a="1"/>
  <c r="H1799" i="1" s="1"/>
  <c r="H1800" i="1" a="1"/>
  <c r="H1800" i="1" s="1"/>
  <c r="H1801" i="1" a="1"/>
  <c r="H1801" i="1" s="1"/>
  <c r="H1802" i="1" a="1"/>
  <c r="H1802" i="1" s="1"/>
  <c r="H1803" i="1" a="1"/>
  <c r="H1803" i="1" s="1"/>
  <c r="H1804" i="1" a="1"/>
  <c r="H1804" i="1"/>
  <c r="H1805" i="1" a="1"/>
  <c r="H1805" i="1" s="1"/>
  <c r="H1806" i="1" a="1"/>
  <c r="H1806" i="1" s="1"/>
  <c r="H1807" i="1" a="1"/>
  <c r="H1807" i="1" s="1"/>
  <c r="H1808" i="1" a="1"/>
  <c r="H1808" i="1" s="1"/>
  <c r="H1809" i="1" a="1"/>
  <c r="H1809" i="1" s="1"/>
  <c r="H1810" i="1" a="1"/>
  <c r="H1810" i="1" s="1"/>
  <c r="H1811" i="1" a="1"/>
  <c r="H1811" i="1" s="1"/>
  <c r="H1812" i="1" a="1"/>
  <c r="H1812" i="1" s="1"/>
  <c r="H1813" i="1" a="1"/>
  <c r="H1813" i="1" s="1"/>
  <c r="H1814" i="1" a="1"/>
  <c r="H1814" i="1" s="1"/>
  <c r="H1815" i="1" a="1"/>
  <c r="H1815" i="1" s="1"/>
  <c r="H1816" i="1" a="1"/>
  <c r="H1816" i="1" s="1"/>
  <c r="H1817" i="1" a="1"/>
  <c r="H1817" i="1" s="1"/>
  <c r="H1818" i="1" a="1"/>
  <c r="H1818" i="1" s="1"/>
  <c r="H1819" i="1" a="1"/>
  <c r="H1819" i="1" s="1"/>
  <c r="H1820" i="1" a="1"/>
  <c r="H1820" i="1" s="1"/>
  <c r="H1821" i="1" a="1"/>
  <c r="H1821" i="1" s="1"/>
  <c r="H1822" i="1" a="1"/>
  <c r="H1822" i="1" s="1"/>
  <c r="H1823" i="1" a="1"/>
  <c r="H1823" i="1" s="1"/>
  <c r="H1824" i="1" a="1"/>
  <c r="H1824" i="1" s="1"/>
  <c r="H1825" i="1" a="1"/>
  <c r="H1825" i="1" s="1"/>
  <c r="H1826" i="1" a="1"/>
  <c r="H1826" i="1" s="1"/>
  <c r="H1827" i="1" a="1"/>
  <c r="H1827" i="1" s="1"/>
  <c r="H1828" i="1" a="1"/>
  <c r="H1828" i="1" s="1"/>
  <c r="H1829" i="1" a="1"/>
  <c r="H1829" i="1" s="1"/>
  <c r="H1830" i="1" a="1"/>
  <c r="H1830" i="1" s="1"/>
  <c r="H1831" i="1" a="1"/>
  <c r="H1831" i="1" s="1"/>
  <c r="H1832" i="1" a="1"/>
  <c r="H1832" i="1" s="1"/>
  <c r="H1833" i="1" a="1"/>
  <c r="H1833" i="1" s="1"/>
  <c r="H1834" i="1" a="1"/>
  <c r="H1834" i="1" s="1"/>
  <c r="H1835" i="1" a="1"/>
  <c r="H1835" i="1" s="1"/>
  <c r="H1836" i="1" a="1"/>
  <c r="H1836" i="1"/>
  <c r="H1837" i="1" a="1"/>
  <c r="H1837" i="1" s="1"/>
  <c r="H1838" i="1" a="1"/>
  <c r="H1838" i="1" s="1"/>
  <c r="H1839" i="1" a="1"/>
  <c r="H1839" i="1" s="1"/>
  <c r="H1840" i="1" a="1"/>
  <c r="H1840" i="1" s="1"/>
  <c r="H1841" i="1" a="1"/>
  <c r="H1841" i="1" s="1"/>
  <c r="H1842" i="1" a="1"/>
  <c r="H1842" i="1" s="1"/>
  <c r="H1843" i="1" a="1"/>
  <c r="H1843" i="1" s="1"/>
  <c r="H1844" i="1" a="1"/>
  <c r="H1844" i="1" s="1"/>
  <c r="H1845" i="1" a="1"/>
  <c r="H1845" i="1" s="1"/>
  <c r="H1846" i="1" a="1"/>
  <c r="H1846" i="1" s="1"/>
  <c r="H1847" i="1" a="1"/>
  <c r="H1847" i="1" s="1"/>
  <c r="H1848" i="1" a="1"/>
  <c r="H1848" i="1" s="1"/>
  <c r="H1849" i="1" a="1"/>
  <c r="H1849" i="1" s="1"/>
  <c r="H1850" i="1" a="1"/>
  <c r="H1850" i="1" s="1"/>
  <c r="H1851" i="1" a="1"/>
  <c r="H1851" i="1" s="1"/>
  <c r="H1852" i="1" a="1"/>
  <c r="H1852" i="1" s="1"/>
  <c r="H1853" i="1" a="1"/>
  <c r="H1853" i="1" s="1"/>
  <c r="H1854" i="1" a="1"/>
  <c r="H1854" i="1" s="1"/>
  <c r="H1855" i="1" a="1"/>
  <c r="H1855" i="1" s="1"/>
  <c r="H1856" i="1" a="1"/>
  <c r="H1856" i="1" s="1"/>
  <c r="H1857" i="1" a="1"/>
  <c r="H1857" i="1" s="1"/>
  <c r="H1858" i="1" a="1"/>
  <c r="H1858" i="1" s="1"/>
  <c r="H1859" i="1" a="1"/>
  <c r="H1859" i="1" s="1"/>
  <c r="H1860" i="1" a="1"/>
  <c r="H1860" i="1" s="1"/>
  <c r="H1861" i="1" a="1"/>
  <c r="H1861" i="1" s="1"/>
  <c r="H1862" i="1" a="1"/>
  <c r="H1862" i="1" s="1"/>
  <c r="H1863" i="1" a="1"/>
  <c r="H1863" i="1" s="1"/>
  <c r="H1864" i="1" a="1"/>
  <c r="H1864" i="1" s="1"/>
  <c r="H1865" i="1" a="1"/>
  <c r="H1865" i="1" s="1"/>
  <c r="H1866" i="1" a="1"/>
  <c r="H1866" i="1" s="1"/>
  <c r="H1867" i="1" a="1"/>
  <c r="H1867" i="1" s="1"/>
  <c r="H1868" i="1" a="1"/>
  <c r="H1868" i="1"/>
  <c r="H1869" i="1" a="1"/>
  <c r="H1869" i="1" s="1"/>
  <c r="H1870" i="1" a="1"/>
  <c r="H1870" i="1" s="1"/>
  <c r="H1871" i="1" a="1"/>
  <c r="H1871" i="1" s="1"/>
  <c r="H1872" i="1" a="1"/>
  <c r="H1872" i="1" s="1"/>
  <c r="H1873" i="1" a="1"/>
  <c r="H1873" i="1" s="1"/>
  <c r="H1874" i="1" a="1"/>
  <c r="H1874" i="1" s="1"/>
  <c r="H1875" i="1" a="1"/>
  <c r="H1875" i="1" s="1"/>
  <c r="H1876" i="1" a="1"/>
  <c r="H1876" i="1" s="1"/>
  <c r="H1877" i="1" a="1"/>
  <c r="H1877" i="1" s="1"/>
  <c r="H1878" i="1" a="1"/>
  <c r="H1878" i="1" s="1"/>
  <c r="H1879" i="1" a="1"/>
  <c r="H1879" i="1" s="1"/>
  <c r="H1880" i="1" a="1"/>
  <c r="H1880" i="1" s="1"/>
  <c r="H1881" i="1" a="1"/>
  <c r="H1881" i="1" s="1"/>
  <c r="H1882" i="1" a="1"/>
  <c r="H1882" i="1" s="1"/>
  <c r="H1883" i="1" a="1"/>
  <c r="H1883" i="1" s="1"/>
  <c r="H1884" i="1" a="1"/>
  <c r="H1884" i="1" s="1"/>
  <c r="H1885" i="1" a="1"/>
  <c r="H1885" i="1" s="1"/>
  <c r="H1886" i="1" a="1"/>
  <c r="H1886" i="1" s="1"/>
  <c r="H1887" i="1" a="1"/>
  <c r="H1887" i="1" s="1"/>
  <c r="H1888" i="1" a="1"/>
  <c r="H1888" i="1" s="1"/>
  <c r="H1889" i="1" a="1"/>
  <c r="H1889" i="1" s="1"/>
  <c r="H1890" i="1" a="1"/>
  <c r="H1890" i="1" s="1"/>
  <c r="H1891" i="1" a="1"/>
  <c r="H1891" i="1" s="1"/>
  <c r="H1892" i="1" a="1"/>
  <c r="H1892" i="1" s="1"/>
  <c r="H1893" i="1" a="1"/>
  <c r="H1893" i="1" s="1"/>
  <c r="H1894" i="1" a="1"/>
  <c r="H1894" i="1" s="1"/>
  <c r="H1895" i="1" a="1"/>
  <c r="H1895" i="1" s="1"/>
  <c r="H1896" i="1" a="1"/>
  <c r="H1896" i="1" s="1"/>
  <c r="H1897" i="1" a="1"/>
  <c r="H1897" i="1" s="1"/>
  <c r="H1898" i="1" a="1"/>
  <c r="H1898" i="1" s="1"/>
  <c r="H1899" i="1" a="1"/>
  <c r="H1899" i="1" s="1"/>
  <c r="H1900" i="1" a="1"/>
  <c r="H1900" i="1"/>
  <c r="H1901" i="1" a="1"/>
  <c r="H1901" i="1" s="1"/>
  <c r="H1902" i="1" a="1"/>
  <c r="H1902" i="1" s="1"/>
  <c r="H1903" i="1" a="1"/>
  <c r="H1903" i="1" s="1"/>
  <c r="H1904" i="1" a="1"/>
  <c r="H1904" i="1"/>
  <c r="H1905" i="1" a="1"/>
  <c r="H1905" i="1" s="1"/>
  <c r="H1906" i="1" a="1"/>
  <c r="H1906" i="1" s="1"/>
  <c r="H1907" i="1" a="1"/>
  <c r="H1907" i="1" s="1"/>
  <c r="H1908" i="1" a="1"/>
  <c r="H1908" i="1" s="1"/>
  <c r="H1909" i="1" a="1"/>
  <c r="H1909" i="1" s="1"/>
  <c r="H1910" i="1" a="1"/>
  <c r="H1910" i="1" s="1"/>
  <c r="H1911" i="1" a="1"/>
  <c r="H1911" i="1" s="1"/>
  <c r="H1912" i="1" a="1"/>
  <c r="H1912" i="1" s="1"/>
  <c r="H1913" i="1" a="1"/>
  <c r="H1913" i="1" s="1"/>
  <c r="H1914" i="1" a="1"/>
  <c r="H1914" i="1" s="1"/>
  <c r="H1915" i="1" a="1"/>
  <c r="H1915" i="1" s="1"/>
  <c r="H1916" i="1" a="1"/>
  <c r="H1916" i="1" s="1"/>
  <c r="H1917" i="1" a="1"/>
  <c r="H1917" i="1" s="1"/>
  <c r="H1918" i="1" a="1"/>
  <c r="H1918" i="1" s="1"/>
  <c r="H1919" i="1" a="1"/>
  <c r="H1919" i="1" s="1"/>
  <c r="H1920" i="1" a="1"/>
  <c r="H1920" i="1"/>
  <c r="H1921" i="1" a="1"/>
  <c r="H1921" i="1" s="1"/>
  <c r="H1922" i="1" a="1"/>
  <c r="H1922" i="1" s="1"/>
  <c r="H1923" i="1" a="1"/>
  <c r="H1923" i="1" s="1"/>
  <c r="H1924" i="1" a="1"/>
  <c r="H1924" i="1" s="1"/>
  <c r="H1925" i="1" a="1"/>
  <c r="H1925" i="1" s="1"/>
  <c r="H1926" i="1" a="1"/>
  <c r="H1926" i="1" s="1"/>
  <c r="H1927" i="1" a="1"/>
  <c r="H1927" i="1" s="1"/>
  <c r="H1928" i="1" a="1"/>
  <c r="H1928" i="1" s="1"/>
  <c r="H1929" i="1" a="1"/>
  <c r="H1929" i="1" s="1"/>
  <c r="H1930" i="1" a="1"/>
  <c r="H1930" i="1" s="1"/>
  <c r="H1931" i="1" a="1"/>
  <c r="H1931" i="1" s="1"/>
  <c r="H1932" i="1" a="1"/>
  <c r="H1932" i="1"/>
  <c r="H1933" i="1" a="1"/>
  <c r="H1933" i="1" s="1"/>
  <c r="H1934" i="1" a="1"/>
  <c r="H1934" i="1" s="1"/>
  <c r="H1935" i="1" a="1"/>
  <c r="H1935" i="1" s="1"/>
  <c r="H1936" i="1" a="1"/>
  <c r="H1936" i="1"/>
  <c r="H1937" i="1" a="1"/>
  <c r="H1937" i="1" s="1"/>
  <c r="H1938" i="1" a="1"/>
  <c r="H1938" i="1" s="1"/>
  <c r="H1939" i="1" a="1"/>
  <c r="H1939" i="1" s="1"/>
  <c r="H1940" i="1" a="1"/>
  <c r="H1940" i="1" s="1"/>
  <c r="H1941" i="1" a="1"/>
  <c r="H1941" i="1" s="1"/>
  <c r="H1942" i="1" a="1"/>
  <c r="H1942" i="1" s="1"/>
  <c r="H1943" i="1" a="1"/>
  <c r="H1943" i="1" s="1"/>
  <c r="H1944" i="1" a="1"/>
  <c r="H1944" i="1" s="1"/>
  <c r="H1945" i="1" a="1"/>
  <c r="H1945" i="1" s="1"/>
  <c r="H1946" i="1" a="1"/>
  <c r="H1946" i="1" s="1"/>
  <c r="H1947" i="1" a="1"/>
  <c r="H1947" i="1" s="1"/>
  <c r="H1948" i="1" a="1"/>
  <c r="H1948" i="1" s="1"/>
  <c r="H1949" i="1" a="1"/>
  <c r="H1949" i="1" s="1"/>
  <c r="H1950" i="1" a="1"/>
  <c r="H1950" i="1" s="1"/>
  <c r="H1951" i="1" a="1"/>
  <c r="H1951" i="1" s="1"/>
  <c r="H1952" i="1" a="1"/>
  <c r="H1952" i="1" s="1"/>
  <c r="H1953" i="1" a="1"/>
  <c r="H1953" i="1" s="1"/>
  <c r="H1954" i="1" a="1"/>
  <c r="H1954" i="1" s="1"/>
  <c r="H1955" i="1" a="1"/>
  <c r="H1955" i="1" s="1"/>
  <c r="H1956" i="1" a="1"/>
  <c r="H1956" i="1" s="1"/>
  <c r="H1957" i="1" a="1"/>
  <c r="H1957" i="1" s="1"/>
  <c r="H1958" i="1" a="1"/>
  <c r="H1958" i="1" s="1"/>
  <c r="H1959" i="1" a="1"/>
  <c r="H1959" i="1" s="1"/>
  <c r="H1960" i="1" a="1"/>
  <c r="H1960" i="1" s="1"/>
  <c r="H1961" i="1" a="1"/>
  <c r="H1961" i="1" s="1"/>
  <c r="H1962" i="1" a="1"/>
  <c r="H1962" i="1" s="1"/>
  <c r="H1963" i="1" a="1"/>
  <c r="H1963" i="1" s="1"/>
  <c r="H1964" i="1" a="1"/>
  <c r="H1964" i="1"/>
  <c r="H1965" i="1" a="1"/>
  <c r="H1965" i="1" s="1"/>
  <c r="H1966" i="1" a="1"/>
  <c r="H1966" i="1" s="1"/>
  <c r="H1967" i="1" a="1"/>
  <c r="H1967" i="1" s="1"/>
  <c r="H1968" i="1" a="1"/>
  <c r="H1968" i="1"/>
  <c r="H1969" i="1" a="1"/>
  <c r="H1969" i="1" s="1"/>
  <c r="H1970" i="1" a="1"/>
  <c r="H1970" i="1" s="1"/>
  <c r="H1971" i="1" a="1"/>
  <c r="H1971" i="1" s="1"/>
  <c r="H1972" i="1" a="1"/>
  <c r="H1972" i="1" s="1"/>
  <c r="H1973" i="1" a="1"/>
  <c r="H1973" i="1" s="1"/>
  <c r="H1974" i="1" a="1"/>
  <c r="H1974" i="1" s="1"/>
  <c r="H1975" i="1" a="1"/>
  <c r="H1975" i="1" s="1"/>
  <c r="H1976" i="1" a="1"/>
  <c r="H1976" i="1" s="1"/>
  <c r="H1977" i="1" a="1"/>
  <c r="H1977" i="1" s="1"/>
  <c r="H1978" i="1" a="1"/>
  <c r="H1978" i="1" s="1"/>
  <c r="H1979" i="1" a="1"/>
  <c r="H1979" i="1" s="1"/>
  <c r="H1980" i="1" a="1"/>
  <c r="H1980" i="1" s="1"/>
  <c r="H1981" i="1" a="1"/>
  <c r="H1981" i="1" s="1"/>
  <c r="H1982" i="1" a="1"/>
  <c r="H1982" i="1" s="1"/>
  <c r="H1983" i="1" a="1"/>
  <c r="H1983" i="1" s="1"/>
  <c r="H1984" i="1" a="1"/>
  <c r="H1984" i="1" s="1"/>
  <c r="H1985" i="1" a="1"/>
  <c r="H1985" i="1" s="1"/>
  <c r="H1986" i="1" a="1"/>
  <c r="H1986" i="1" s="1"/>
  <c r="H1987" i="1" a="1"/>
  <c r="H1987" i="1" s="1"/>
  <c r="H1988" i="1" a="1"/>
  <c r="H1988" i="1" s="1"/>
  <c r="H1989" i="1" a="1"/>
  <c r="H1989" i="1" s="1"/>
  <c r="H1990" i="1" a="1"/>
  <c r="H1990" i="1" s="1"/>
  <c r="H1991" i="1" a="1"/>
  <c r="H1991" i="1" s="1"/>
  <c r="H1992" i="1" a="1"/>
  <c r="H1992" i="1" s="1"/>
  <c r="H1993" i="1" a="1"/>
  <c r="H1993" i="1" s="1"/>
  <c r="H1994" i="1" a="1"/>
  <c r="H1994" i="1" s="1"/>
  <c r="H1995" i="1" a="1"/>
  <c r="H1995" i="1" s="1"/>
  <c r="H1996" i="1" a="1"/>
  <c r="H1996" i="1"/>
  <c r="H1997" i="1" a="1"/>
  <c r="H1997" i="1" s="1"/>
  <c r="H1998" i="1" a="1"/>
  <c r="H1998" i="1" s="1"/>
  <c r="H1999" i="1" a="1"/>
  <c r="H1999" i="1" s="1"/>
  <c r="H2000" i="1" a="1"/>
  <c r="H2000" i="1"/>
  <c r="H2001" i="1" a="1"/>
  <c r="H2001" i="1" s="1"/>
  <c r="H2002" i="1" a="1"/>
  <c r="H2002" i="1" s="1"/>
  <c r="H2003" i="1" a="1"/>
  <c r="H2003" i="1" s="1"/>
  <c r="H2004" i="1" a="1"/>
  <c r="H2004" i="1" s="1"/>
  <c r="H2005" i="1" a="1"/>
  <c r="H2005" i="1" s="1"/>
  <c r="H2006" i="1" a="1"/>
  <c r="H2006" i="1" s="1"/>
  <c r="H2007" i="1" a="1"/>
  <c r="H2007" i="1" s="1"/>
  <c r="H2008" i="1" a="1"/>
  <c r="H2008" i="1" s="1"/>
  <c r="H2009" i="1" a="1"/>
  <c r="H2009" i="1" s="1"/>
  <c r="H2010" i="1" a="1"/>
  <c r="H2010" i="1" s="1"/>
  <c r="H2011" i="1" a="1"/>
  <c r="H2011" i="1" s="1"/>
  <c r="H2012" i="1" a="1"/>
  <c r="H2012" i="1" s="1"/>
  <c r="H2013" i="1" a="1"/>
  <c r="H2013" i="1" s="1"/>
  <c r="H2014" i="1" a="1"/>
  <c r="H2014" i="1" s="1"/>
  <c r="H2015" i="1" a="1"/>
  <c r="H2015" i="1" s="1"/>
  <c r="H2016" i="1" a="1"/>
  <c r="H2016" i="1" s="1"/>
  <c r="H2017" i="1" a="1"/>
  <c r="H2017" i="1" s="1"/>
  <c r="H2018" i="1" a="1"/>
  <c r="H2018" i="1" s="1"/>
  <c r="H2019" i="1" a="1"/>
  <c r="H2019" i="1" s="1"/>
  <c r="H2020" i="1" a="1"/>
  <c r="H2020" i="1" s="1"/>
  <c r="H2021" i="1" a="1"/>
  <c r="H2021" i="1" s="1"/>
  <c r="H2022" i="1" a="1"/>
  <c r="H2022" i="1" s="1"/>
  <c r="H2023" i="1" a="1"/>
  <c r="H2023" i="1" s="1"/>
  <c r="H2024" i="1" a="1"/>
  <c r="H2024" i="1" s="1"/>
  <c r="H2025" i="1" a="1"/>
  <c r="H2025" i="1" s="1"/>
  <c r="H2026" i="1" a="1"/>
  <c r="H2026" i="1" s="1"/>
  <c r="H2027" i="1" a="1"/>
  <c r="H2027" i="1" s="1"/>
  <c r="H2028" i="1" a="1"/>
  <c r="H2028" i="1"/>
  <c r="H2029" i="1" a="1"/>
  <c r="H2029" i="1" s="1"/>
  <c r="H2030" i="1" a="1"/>
  <c r="H2030" i="1" s="1"/>
  <c r="H2031" i="1" a="1"/>
  <c r="H2031" i="1" s="1"/>
  <c r="H2032" i="1" a="1"/>
  <c r="H2032" i="1"/>
  <c r="H2033" i="1" a="1"/>
  <c r="H2033" i="1" s="1"/>
  <c r="H2034" i="1" a="1"/>
  <c r="H2034" i="1" s="1"/>
  <c r="H2035" i="1" a="1"/>
  <c r="H2035" i="1" s="1"/>
  <c r="H2036" i="1" a="1"/>
  <c r="H2036" i="1" s="1"/>
  <c r="H2037" i="1" a="1"/>
  <c r="H2037" i="1" s="1"/>
  <c r="H2038" i="1" a="1"/>
  <c r="H2038" i="1" s="1"/>
  <c r="H2039" i="1" a="1"/>
  <c r="H2039" i="1" s="1"/>
  <c r="H2040" i="1" a="1"/>
  <c r="H2040" i="1" s="1"/>
  <c r="H2041" i="1" a="1"/>
  <c r="H2041" i="1" s="1"/>
  <c r="H2042" i="1" a="1"/>
  <c r="H2042" i="1" s="1"/>
  <c r="H2043" i="1" a="1"/>
  <c r="H2043" i="1" s="1"/>
  <c r="H2044" i="1" a="1"/>
  <c r="H2044" i="1" s="1"/>
  <c r="H2045" i="1" a="1"/>
  <c r="H2045" i="1" s="1"/>
  <c r="H2046" i="1" a="1"/>
  <c r="H2046" i="1" s="1"/>
  <c r="H2047" i="1" a="1"/>
  <c r="H2047" i="1" s="1"/>
  <c r="H2048" i="1" a="1"/>
  <c r="H2048" i="1" s="1"/>
  <c r="H2049" i="1" a="1"/>
  <c r="H2049" i="1" s="1"/>
  <c r="H2050" i="1" a="1"/>
  <c r="H2050" i="1" s="1"/>
  <c r="H2051" i="1" a="1"/>
  <c r="H2051" i="1" s="1"/>
  <c r="H2052" i="1" a="1"/>
  <c r="H2052" i="1" s="1"/>
  <c r="H2053" i="1" a="1"/>
  <c r="H2053" i="1" s="1"/>
  <c r="H2054" i="1" a="1"/>
  <c r="H2054" i="1" s="1"/>
  <c r="H2055" i="1" a="1"/>
  <c r="H2055" i="1" s="1"/>
  <c r="H2056" i="1" a="1"/>
  <c r="H2056" i="1" s="1"/>
  <c r="H2057" i="1" a="1"/>
  <c r="H2057" i="1" s="1"/>
  <c r="H2058" i="1" a="1"/>
  <c r="H2058" i="1" s="1"/>
  <c r="H2059" i="1" a="1"/>
  <c r="H2059" i="1" s="1"/>
  <c r="H2060" i="1" a="1"/>
  <c r="H2060" i="1"/>
  <c r="H2061" i="1" a="1"/>
  <c r="H2061" i="1" s="1"/>
  <c r="H2062" i="1" a="1"/>
  <c r="H2062" i="1" s="1"/>
  <c r="H2063" i="1" a="1"/>
  <c r="H2063" i="1" s="1"/>
  <c r="H2064" i="1" a="1"/>
  <c r="H2064" i="1"/>
  <c r="H2065" i="1" a="1"/>
  <c r="H2065" i="1" s="1"/>
  <c r="H2066" i="1" a="1"/>
  <c r="H2066" i="1" s="1"/>
  <c r="H2067" i="1" a="1"/>
  <c r="H2067" i="1" s="1"/>
  <c r="H2068" i="1" a="1"/>
  <c r="H2068" i="1" s="1"/>
  <c r="H2069" i="1" a="1"/>
  <c r="H2069" i="1" s="1"/>
  <c r="H2070" i="1" a="1"/>
  <c r="H2070" i="1" s="1"/>
  <c r="H2071" i="1" a="1"/>
  <c r="H2071" i="1" s="1"/>
  <c r="H2072" i="1" a="1"/>
  <c r="H2072" i="1" s="1"/>
  <c r="H2073" i="1" a="1"/>
  <c r="H2073" i="1" s="1"/>
  <c r="H2074" i="1" a="1"/>
  <c r="H2074" i="1" s="1"/>
  <c r="H2075" i="1" a="1"/>
  <c r="H2075" i="1" s="1"/>
  <c r="H2076" i="1" a="1"/>
  <c r="H2076" i="1" s="1"/>
  <c r="H2077" i="1" a="1"/>
  <c r="H2077" i="1" s="1"/>
  <c r="H2078" i="1" a="1"/>
  <c r="H2078" i="1" s="1"/>
  <c r="H2079" i="1" a="1"/>
  <c r="H2079" i="1" s="1"/>
  <c r="H2080" i="1" a="1"/>
  <c r="H2080" i="1" s="1"/>
  <c r="H2081" i="1" a="1"/>
  <c r="H2081" i="1" s="1"/>
  <c r="H2082" i="1" a="1"/>
  <c r="H2082" i="1" s="1"/>
  <c r="H2083" i="1" a="1"/>
  <c r="H2083" i="1" s="1"/>
  <c r="H2084" i="1" a="1"/>
  <c r="H2084" i="1" s="1"/>
  <c r="H2085" i="1" a="1"/>
  <c r="H2085" i="1" s="1"/>
  <c r="H2086" i="1" a="1"/>
  <c r="H2086" i="1" s="1"/>
  <c r="H2087" i="1" a="1"/>
  <c r="H2087" i="1" s="1"/>
  <c r="H2088" i="1" a="1"/>
  <c r="H2088" i="1" s="1"/>
  <c r="H2089" i="1" a="1"/>
  <c r="H2089" i="1" s="1"/>
  <c r="H2090" i="1" a="1"/>
  <c r="H2090" i="1" s="1"/>
  <c r="H2091" i="1" a="1"/>
  <c r="H2091" i="1" s="1"/>
  <c r="H2092" i="1" a="1"/>
  <c r="H2092" i="1"/>
  <c r="H2093" i="1" a="1"/>
  <c r="H2093" i="1" s="1"/>
  <c r="H2094" i="1" a="1"/>
  <c r="H2094" i="1" s="1"/>
  <c r="H2095" i="1" a="1"/>
  <c r="H2095" i="1" s="1"/>
  <c r="H2096" i="1" a="1"/>
  <c r="H2096" i="1"/>
  <c r="H2097" i="1" a="1"/>
  <c r="H2097" i="1" s="1"/>
  <c r="H2098" i="1" a="1"/>
  <c r="H2098" i="1" s="1"/>
  <c r="H2099" i="1" a="1"/>
  <c r="H2099" i="1" s="1"/>
  <c r="H2100" i="1" a="1"/>
  <c r="H2100" i="1" s="1"/>
  <c r="H2101" i="1" a="1"/>
  <c r="H2101" i="1" s="1"/>
  <c r="H2102" i="1" a="1"/>
  <c r="H2102" i="1" s="1"/>
  <c r="H2103" i="1" a="1"/>
  <c r="H2103" i="1" s="1"/>
  <c r="H2104" i="1" a="1"/>
  <c r="H2104" i="1" s="1"/>
  <c r="H2105" i="1" a="1"/>
  <c r="H2105" i="1" s="1"/>
  <c r="H2106" i="1" a="1"/>
  <c r="H2106" i="1" s="1"/>
  <c r="H2107" i="1" a="1"/>
  <c r="H2107" i="1" s="1"/>
  <c r="H2108" i="1" a="1"/>
  <c r="H2108" i="1" s="1"/>
  <c r="H2109" i="1" a="1"/>
  <c r="H2109" i="1" s="1"/>
  <c r="H2110" i="1" a="1"/>
  <c r="H2110" i="1" s="1"/>
  <c r="H2111" i="1" a="1"/>
  <c r="H2111" i="1" s="1"/>
  <c r="H2112" i="1" a="1"/>
  <c r="H2112" i="1" s="1"/>
  <c r="H2113" i="1" a="1"/>
  <c r="H2113" i="1" s="1"/>
  <c r="H2114" i="1" a="1"/>
  <c r="H2114" i="1" s="1"/>
  <c r="H2115" i="1" a="1"/>
  <c r="H2115" i="1" s="1"/>
  <c r="H2116" i="1" a="1"/>
  <c r="H2116" i="1" s="1"/>
  <c r="H2117" i="1" a="1"/>
  <c r="H2117" i="1" s="1"/>
  <c r="H2118" i="1" a="1"/>
  <c r="H2118" i="1" s="1"/>
  <c r="H2119" i="1" a="1"/>
  <c r="H2119" i="1" s="1"/>
  <c r="H2120" i="1" a="1"/>
  <c r="H2120" i="1" s="1"/>
  <c r="H2121" i="1" a="1"/>
  <c r="H2121" i="1" s="1"/>
  <c r="H2122" i="1" a="1"/>
  <c r="H2122" i="1" s="1"/>
  <c r="H2123" i="1" a="1"/>
  <c r="H2123" i="1" s="1"/>
  <c r="H2124" i="1" a="1"/>
  <c r="H2124" i="1" s="1"/>
  <c r="H2125" i="1" a="1"/>
  <c r="H2125" i="1" s="1"/>
  <c r="H2126" i="1" a="1"/>
  <c r="H2126" i="1" s="1"/>
  <c r="H2127" i="1" a="1"/>
  <c r="H2127" i="1" s="1"/>
  <c r="H2128" i="1" a="1"/>
  <c r="H2128" i="1" s="1"/>
  <c r="H2129" i="1" a="1"/>
  <c r="H2129" i="1" s="1"/>
  <c r="H2130" i="1" a="1"/>
  <c r="H2130" i="1" s="1"/>
  <c r="H2131" i="1" a="1"/>
  <c r="H2131" i="1" s="1"/>
  <c r="H2132" i="1" a="1"/>
  <c r="H2132" i="1"/>
  <c r="H2133" i="1" a="1"/>
  <c r="H2133" i="1" s="1"/>
  <c r="H2134" i="1" a="1"/>
  <c r="H2134" i="1"/>
  <c r="H2135" i="1" a="1"/>
  <c r="H2135" i="1" s="1"/>
  <c r="H2136" i="1" a="1"/>
  <c r="H2136" i="1" s="1"/>
  <c r="H2137" i="1" a="1"/>
  <c r="H2137" i="1" s="1"/>
  <c r="H2138" i="1" a="1"/>
  <c r="H2138" i="1" s="1"/>
  <c r="H2139" i="1" a="1"/>
  <c r="H2139" i="1" s="1"/>
  <c r="H2140" i="1" a="1"/>
  <c r="H2140" i="1" s="1"/>
  <c r="H2141" i="1" a="1"/>
  <c r="H2141" i="1" s="1"/>
  <c r="H2142" i="1" a="1"/>
  <c r="H2142" i="1" s="1"/>
  <c r="H2143" i="1" a="1"/>
  <c r="H2143" i="1" s="1"/>
  <c r="H2144" i="1" a="1"/>
  <c r="H2144" i="1" s="1"/>
  <c r="H2145" i="1" a="1"/>
  <c r="H2145" i="1" s="1"/>
  <c r="H2146" i="1" a="1"/>
  <c r="H2146" i="1" s="1"/>
  <c r="H2147" i="1" a="1"/>
  <c r="H2147" i="1" s="1"/>
  <c r="H2148" i="1" a="1"/>
  <c r="H2148" i="1"/>
  <c r="H2149" i="1" a="1"/>
  <c r="H2149" i="1" s="1"/>
  <c r="H2150" i="1" a="1"/>
  <c r="H2150" i="1"/>
  <c r="H2151" i="1" a="1"/>
  <c r="H2151" i="1" s="1"/>
  <c r="H2152" i="1" a="1"/>
  <c r="H2152" i="1" s="1"/>
  <c r="H2153" i="1" a="1"/>
  <c r="H2153" i="1" s="1"/>
  <c r="H2154" i="1" a="1"/>
  <c r="H2154" i="1" s="1"/>
  <c r="H2155" i="1" a="1"/>
  <c r="H2155" i="1" s="1"/>
  <c r="H2156" i="1" a="1"/>
  <c r="H2156" i="1" s="1"/>
  <c r="H2157" i="1" a="1"/>
  <c r="H2157" i="1" s="1"/>
  <c r="H2158" i="1" a="1"/>
  <c r="H2158" i="1" s="1"/>
  <c r="H2159" i="1" a="1"/>
  <c r="H2159" i="1" s="1"/>
  <c r="H2160" i="1" a="1"/>
  <c r="H2160" i="1" s="1"/>
  <c r="H2161" i="1" a="1"/>
  <c r="H2161" i="1" s="1"/>
  <c r="H2162" i="1" a="1"/>
  <c r="H2162" i="1" s="1"/>
  <c r="H2163" i="1" a="1"/>
  <c r="H2163" i="1" s="1"/>
  <c r="H2164" i="1" a="1"/>
  <c r="H2164" i="1"/>
  <c r="H2165" i="1" a="1"/>
  <c r="H2165" i="1" s="1"/>
  <c r="H2166" i="1" a="1"/>
  <c r="H2166" i="1"/>
  <c r="H2167" i="1" a="1"/>
  <c r="H2167" i="1" s="1"/>
  <c r="H2168" i="1" a="1"/>
  <c r="H2168" i="1" s="1"/>
  <c r="H2169" i="1" a="1"/>
  <c r="H2169" i="1" s="1"/>
  <c r="H2170" i="1" a="1"/>
  <c r="H2170" i="1" s="1"/>
  <c r="H2171" i="1" a="1"/>
  <c r="H2171" i="1" s="1"/>
  <c r="H2172" i="1" a="1"/>
  <c r="H2172" i="1"/>
  <c r="H2173" i="1" a="1"/>
  <c r="H2173" i="1" s="1"/>
  <c r="H2174" i="1" a="1"/>
  <c r="H2174" i="1" s="1"/>
  <c r="H2175" i="1" a="1"/>
  <c r="H2175" i="1" s="1"/>
  <c r="H2176" i="1" a="1"/>
  <c r="H2176" i="1" s="1"/>
  <c r="H2177" i="1" a="1"/>
  <c r="H2177" i="1" s="1"/>
  <c r="H2178" i="1" a="1"/>
  <c r="H2178" i="1" s="1"/>
  <c r="H2179" i="1" a="1"/>
  <c r="H2179" i="1" s="1"/>
  <c r="H2180" i="1" a="1"/>
  <c r="H2180" i="1"/>
  <c r="H2181" i="1" a="1"/>
  <c r="H2181" i="1" s="1"/>
  <c r="H2182" i="1" a="1"/>
  <c r="H2182" i="1"/>
  <c r="H2183" i="1" a="1"/>
  <c r="H2183" i="1" s="1"/>
  <c r="H2184" i="1" a="1"/>
  <c r="H2184" i="1" s="1"/>
  <c r="H2185" i="1" a="1"/>
  <c r="H2185" i="1" s="1"/>
  <c r="H2186" i="1" a="1"/>
  <c r="H2186" i="1" s="1"/>
  <c r="H2187" i="1" a="1"/>
  <c r="H2187" i="1" s="1"/>
  <c r="H2188" i="1" a="1"/>
  <c r="H2188" i="1" s="1"/>
  <c r="H2189" i="1" a="1"/>
  <c r="H2189" i="1" s="1"/>
  <c r="H2190" i="1" a="1"/>
  <c r="H2190" i="1" s="1"/>
  <c r="H2191" i="1" a="1"/>
  <c r="H2191" i="1" s="1"/>
  <c r="H2192" i="1" a="1"/>
  <c r="H2192" i="1" s="1"/>
  <c r="H2193" i="1" a="1"/>
  <c r="H2193" i="1" s="1"/>
  <c r="H2194" i="1" a="1"/>
  <c r="H2194" i="1" s="1"/>
  <c r="H2195" i="1" a="1"/>
  <c r="H2195" i="1" s="1"/>
  <c r="H2196" i="1" a="1"/>
  <c r="H2196" i="1"/>
  <c r="H2197" i="1" a="1"/>
  <c r="H2197" i="1" s="1"/>
  <c r="H2198" i="1" a="1"/>
  <c r="H2198" i="1"/>
  <c r="H2199" i="1" a="1"/>
  <c r="H2199" i="1" s="1"/>
  <c r="H2200" i="1" a="1"/>
  <c r="H2200" i="1" s="1"/>
  <c r="H2201" i="1" a="1"/>
  <c r="H2201" i="1" s="1"/>
  <c r="H2202" i="1" a="1"/>
  <c r="H2202" i="1" s="1"/>
  <c r="H2203" i="1" a="1"/>
  <c r="H2203" i="1" s="1"/>
  <c r="H2204" i="1" a="1"/>
  <c r="H2204" i="1" s="1"/>
  <c r="H2205" i="1" a="1"/>
  <c r="H2205" i="1" s="1"/>
  <c r="H2206" i="1" a="1"/>
  <c r="H2206" i="1" s="1"/>
  <c r="H2207" i="1" a="1"/>
  <c r="H2207" i="1" s="1"/>
  <c r="H2208" i="1" a="1"/>
  <c r="H2208" i="1" s="1"/>
  <c r="H2209" i="1" a="1"/>
  <c r="H2209" i="1" s="1"/>
  <c r="H2210" i="1" a="1"/>
  <c r="H2210" i="1" s="1"/>
  <c r="H2211" i="1" a="1"/>
  <c r="H2211" i="1" s="1"/>
  <c r="H2212" i="1" a="1"/>
  <c r="H2212" i="1"/>
  <c r="H2213" i="1" a="1"/>
  <c r="H2213" i="1" s="1"/>
  <c r="H2214" i="1" a="1"/>
  <c r="H2214" i="1"/>
  <c r="H2215" i="1" a="1"/>
  <c r="H2215" i="1" s="1"/>
  <c r="H2216" i="1" a="1"/>
  <c r="H2216" i="1" s="1"/>
  <c r="H2217" i="1" a="1"/>
  <c r="H2217" i="1" s="1"/>
  <c r="H2218" i="1" a="1"/>
  <c r="H2218" i="1" s="1"/>
  <c r="H2219" i="1" a="1"/>
  <c r="H2219" i="1" s="1"/>
  <c r="H2220" i="1" a="1"/>
  <c r="H2220" i="1" s="1"/>
  <c r="H2221" i="1" a="1"/>
  <c r="H2221" i="1" s="1"/>
  <c r="H2222" i="1" a="1"/>
  <c r="H2222" i="1" s="1"/>
  <c r="H2223" i="1" a="1"/>
  <c r="H2223" i="1" s="1"/>
  <c r="H2224" i="1" a="1"/>
  <c r="H2224" i="1" s="1"/>
  <c r="H2225" i="1" a="1"/>
  <c r="H2225" i="1" s="1"/>
  <c r="H2226" i="1" a="1"/>
  <c r="H2226" i="1" s="1"/>
  <c r="H2227" i="1" a="1"/>
  <c r="H2227" i="1" s="1"/>
  <c r="H2228" i="1" a="1"/>
  <c r="H2228" i="1"/>
  <c r="H2229" i="1" a="1"/>
  <c r="H2229" i="1" s="1"/>
  <c r="H2230" i="1" a="1"/>
  <c r="H2230" i="1"/>
  <c r="H2231" i="1" a="1"/>
  <c r="H2231" i="1" s="1"/>
  <c r="H2232" i="1" a="1"/>
  <c r="H2232" i="1" s="1"/>
  <c r="H2233" i="1" a="1"/>
  <c r="H2233" i="1" s="1"/>
  <c r="H2234" i="1" a="1"/>
  <c r="H2234" i="1"/>
  <c r="H2235" i="1" a="1"/>
  <c r="H2235" i="1" s="1"/>
  <c r="H2236" i="1" a="1"/>
  <c r="H2236" i="1" s="1"/>
  <c r="H2237" i="1" a="1"/>
  <c r="H2237" i="1" s="1"/>
  <c r="H2238" i="1" a="1"/>
  <c r="H2238" i="1"/>
  <c r="H2239" i="1" a="1"/>
  <c r="H2239" i="1" s="1"/>
  <c r="H2240" i="1" a="1"/>
  <c r="H2240" i="1" s="1"/>
  <c r="H2241" i="1" a="1"/>
  <c r="H2241" i="1" s="1"/>
  <c r="H2242" i="1" a="1"/>
  <c r="H2242" i="1"/>
  <c r="H2243" i="1" a="1"/>
  <c r="H2243" i="1" s="1"/>
  <c r="H2244" i="1" a="1"/>
  <c r="H2244" i="1" s="1"/>
  <c r="H2245" i="1" a="1"/>
  <c r="H2245" i="1" s="1"/>
  <c r="H2246" i="1" a="1"/>
  <c r="H2246" i="1"/>
  <c r="H2247" i="1" a="1"/>
  <c r="H2247" i="1" s="1"/>
  <c r="H2248" i="1" a="1"/>
  <c r="H2248" i="1" s="1"/>
  <c r="H2249" i="1" a="1"/>
  <c r="H2249" i="1" s="1"/>
  <c r="H2250" i="1" a="1"/>
  <c r="H2250" i="1"/>
  <c r="H2251" i="1" a="1"/>
  <c r="H2251" i="1" s="1"/>
  <c r="H2252" i="1" a="1"/>
  <c r="H2252" i="1" s="1"/>
  <c r="H2253" i="1" a="1"/>
  <c r="H2253" i="1" s="1"/>
  <c r="H2254" i="1" a="1"/>
  <c r="H2254" i="1"/>
  <c r="H2255" i="1" a="1"/>
  <c r="H2255" i="1" s="1"/>
  <c r="H2256" i="1" a="1"/>
  <c r="H2256" i="1" s="1"/>
  <c r="H2257" i="1" a="1"/>
  <c r="H2257" i="1" s="1"/>
  <c r="H2258" i="1" a="1"/>
  <c r="H2258" i="1"/>
  <c r="H2259" i="1" a="1"/>
  <c r="H2259" i="1" s="1"/>
  <c r="H2260" i="1" a="1"/>
  <c r="H2260" i="1" s="1"/>
  <c r="H2261" i="1" a="1"/>
  <c r="H2261" i="1" s="1"/>
  <c r="H2262" i="1" a="1"/>
  <c r="H2262" i="1"/>
  <c r="H2263" i="1" a="1"/>
  <c r="H2263" i="1" s="1"/>
  <c r="H2264" i="1" a="1"/>
  <c r="H2264" i="1" s="1"/>
  <c r="H2265" i="1" a="1"/>
  <c r="H2265" i="1" s="1"/>
  <c r="H2266" i="1" a="1"/>
  <c r="H2266" i="1"/>
  <c r="H2267" i="1" a="1"/>
  <c r="H2267" i="1" s="1"/>
  <c r="H2268" i="1" a="1"/>
  <c r="H2268" i="1" s="1"/>
  <c r="H2269" i="1" a="1"/>
  <c r="H2269" i="1" s="1"/>
  <c r="H2270" i="1" a="1"/>
  <c r="H2270" i="1"/>
  <c r="H2271" i="1" a="1"/>
  <c r="H2271" i="1" s="1"/>
  <c r="H2272" i="1" a="1"/>
  <c r="H2272" i="1" s="1"/>
  <c r="H2273" i="1" a="1"/>
  <c r="H2273" i="1" s="1"/>
  <c r="H2274" i="1" a="1"/>
  <c r="H2274" i="1"/>
  <c r="H2275" i="1" a="1"/>
  <c r="H2275" i="1" s="1"/>
  <c r="H2276" i="1" a="1"/>
  <c r="H2276" i="1" s="1"/>
  <c r="H2277" i="1" a="1"/>
  <c r="H2277" i="1" s="1"/>
  <c r="H2278" i="1" a="1"/>
  <c r="H2278" i="1"/>
  <c r="H2279" i="1" a="1"/>
  <c r="H2279" i="1" s="1"/>
  <c r="H2280" i="1" a="1"/>
  <c r="H2280" i="1" s="1"/>
  <c r="H2281" i="1" a="1"/>
  <c r="H2281" i="1" s="1"/>
  <c r="H2282" i="1" a="1"/>
  <c r="H2282" i="1"/>
  <c r="H2283" i="1" a="1"/>
  <c r="H2283" i="1" s="1"/>
  <c r="H2284" i="1" a="1"/>
  <c r="H2284" i="1" s="1"/>
  <c r="H2285" i="1" a="1"/>
  <c r="H2285" i="1" s="1"/>
  <c r="H2286" i="1" a="1"/>
  <c r="H2286" i="1"/>
  <c r="H2287" i="1" a="1"/>
  <c r="H2287" i="1" s="1"/>
  <c r="H2288" i="1" a="1"/>
  <c r="H2288" i="1" s="1"/>
  <c r="H2289" i="1" a="1"/>
  <c r="H2289" i="1" s="1"/>
  <c r="H2290" i="1" a="1"/>
  <c r="H2290" i="1"/>
  <c r="H2291" i="1" a="1"/>
  <c r="H2291" i="1" s="1"/>
  <c r="H2292" i="1" a="1"/>
  <c r="H2292" i="1" s="1"/>
  <c r="H2293" i="1" a="1"/>
  <c r="H2293" i="1" s="1"/>
  <c r="H2294" i="1" a="1"/>
  <c r="H2294" i="1"/>
  <c r="H2295" i="1" a="1"/>
  <c r="H2295" i="1" s="1"/>
  <c r="H2296" i="1" a="1"/>
  <c r="H2296" i="1" s="1"/>
  <c r="H2297" i="1" a="1"/>
  <c r="H2297" i="1" s="1"/>
  <c r="H2298" i="1" a="1"/>
  <c r="H2298" i="1"/>
  <c r="H2299" i="1" a="1"/>
  <c r="H2299" i="1" s="1"/>
  <c r="H2300" i="1" a="1"/>
  <c r="H2300" i="1" s="1"/>
  <c r="H2301" i="1" a="1"/>
  <c r="H2301" i="1" s="1"/>
  <c r="H2302" i="1" a="1"/>
  <c r="H2302" i="1" s="1"/>
  <c r="H2303" i="1" a="1"/>
  <c r="H2303" i="1" s="1"/>
  <c r="H2304" i="1" a="1"/>
  <c r="H2304" i="1" s="1"/>
  <c r="H2305" i="1" a="1"/>
  <c r="H2305" i="1" s="1"/>
  <c r="H2306" i="1" a="1"/>
  <c r="H2306" i="1" s="1"/>
  <c r="H2307" i="1" a="1"/>
  <c r="H2307" i="1" s="1"/>
  <c r="H2308" i="1" a="1"/>
  <c r="H2308" i="1" s="1"/>
  <c r="H2309" i="1" a="1"/>
  <c r="H2309" i="1" s="1"/>
  <c r="H2310" i="1" a="1"/>
  <c r="H2310" i="1" s="1"/>
  <c r="H2311" i="1" a="1"/>
  <c r="H2311" i="1" s="1"/>
  <c r="H2312" i="1" a="1"/>
  <c r="H2312" i="1" s="1"/>
  <c r="H2313" i="1" a="1"/>
  <c r="H2313" i="1" s="1"/>
  <c r="H2314" i="1" a="1"/>
  <c r="H2314" i="1" s="1"/>
  <c r="H2315" i="1" a="1"/>
  <c r="H2315" i="1" s="1"/>
  <c r="H2316" i="1" a="1"/>
  <c r="H2316" i="1" s="1"/>
  <c r="H2317" i="1" a="1"/>
  <c r="H2317" i="1" s="1"/>
  <c r="H2318" i="1" a="1"/>
  <c r="H2318" i="1" s="1"/>
  <c r="H2319" i="1" a="1"/>
  <c r="H2319" i="1" s="1"/>
  <c r="H2320" i="1" a="1"/>
  <c r="H2320" i="1" s="1"/>
  <c r="H2321" i="1" a="1"/>
  <c r="H2321" i="1" s="1"/>
  <c r="H2322" i="1" a="1"/>
  <c r="H2322" i="1"/>
  <c r="H2323" i="1" a="1"/>
  <c r="H2323" i="1" s="1"/>
  <c r="H2324" i="1" a="1"/>
  <c r="H2324" i="1" s="1"/>
  <c r="H2325" i="1" a="1"/>
  <c r="H2325" i="1" s="1"/>
  <c r="H2326" i="1" a="1"/>
  <c r="H2326" i="1" s="1"/>
  <c r="H2327" i="1" a="1"/>
  <c r="H2327" i="1" s="1"/>
  <c r="H2328" i="1" a="1"/>
  <c r="H2328" i="1" s="1"/>
  <c r="H2329" i="1" a="1"/>
  <c r="H2329" i="1" s="1"/>
  <c r="H2330" i="1" a="1"/>
  <c r="H2330" i="1" s="1"/>
  <c r="H2331" i="1" a="1"/>
  <c r="H2331" i="1" s="1"/>
  <c r="H2332" i="1" a="1"/>
  <c r="H2332" i="1" s="1"/>
  <c r="H2333" i="1" a="1"/>
  <c r="H2333" i="1" s="1"/>
  <c r="H2334" i="1" a="1"/>
  <c r="H2334" i="1" s="1"/>
  <c r="H2335" i="1" a="1"/>
  <c r="H2335" i="1" s="1"/>
  <c r="H2336" i="1" a="1"/>
  <c r="H2336" i="1" s="1"/>
  <c r="H2337" i="1" a="1"/>
  <c r="H2337" i="1" s="1"/>
  <c r="H2338" i="1" a="1"/>
  <c r="H2338" i="1" s="1"/>
  <c r="H2339" i="1" a="1"/>
  <c r="H2339" i="1" s="1"/>
  <c r="H2340" i="1" a="1"/>
  <c r="H2340" i="1" s="1"/>
  <c r="H2341" i="1" a="1"/>
  <c r="H2341" i="1" s="1"/>
  <c r="H2342" i="1" a="1"/>
  <c r="H2342" i="1" s="1"/>
  <c r="H2343" i="1" a="1"/>
  <c r="H2343" i="1" s="1"/>
  <c r="H2344" i="1" a="1"/>
  <c r="H2344" i="1" s="1"/>
  <c r="H2345" i="1" a="1"/>
  <c r="H2345" i="1" s="1"/>
  <c r="H2346" i="1" a="1"/>
  <c r="H2346" i="1" s="1"/>
  <c r="H2347" i="1" a="1"/>
  <c r="H2347" i="1" s="1"/>
  <c r="H2348" i="1" a="1"/>
  <c r="H2348" i="1" s="1"/>
  <c r="H2349" i="1" a="1"/>
  <c r="H2349" i="1" s="1"/>
  <c r="H2350" i="1" a="1"/>
  <c r="H2350" i="1" s="1"/>
  <c r="H2351" i="1" a="1"/>
  <c r="H2351" i="1" s="1"/>
  <c r="H2352" i="1" a="1"/>
  <c r="H2352" i="1" s="1"/>
  <c r="H2353" i="1" a="1"/>
  <c r="H2353" i="1" s="1"/>
  <c r="H2354" i="1" a="1"/>
  <c r="H2354" i="1"/>
  <c r="H2355" i="1" a="1"/>
  <c r="H2355" i="1" s="1"/>
  <c r="H2356" i="1" a="1"/>
  <c r="H2356" i="1" s="1"/>
  <c r="H2357" i="1" a="1"/>
  <c r="H2357" i="1" s="1"/>
  <c r="H2358" i="1" a="1"/>
  <c r="H2358" i="1" s="1"/>
  <c r="H2359" i="1" a="1"/>
  <c r="H2359" i="1" s="1"/>
  <c r="H2360" i="1" a="1"/>
  <c r="H2360" i="1" s="1"/>
  <c r="H2361" i="1" a="1"/>
  <c r="H2361" i="1" s="1"/>
  <c r="H2362" i="1" a="1"/>
  <c r="H2362" i="1" s="1"/>
  <c r="H2363" i="1" a="1"/>
  <c r="H2363" i="1" s="1"/>
  <c r="H2364" i="1" a="1"/>
  <c r="H2364" i="1" s="1"/>
  <c r="H2365" i="1" a="1"/>
  <c r="H2365" i="1" s="1"/>
  <c r="H2366" i="1" a="1"/>
  <c r="H2366" i="1" s="1"/>
  <c r="H2367" i="1" a="1"/>
  <c r="H2367" i="1" s="1"/>
  <c r="H2368" i="1" a="1"/>
  <c r="H2368" i="1" s="1"/>
  <c r="H2369" i="1" a="1"/>
  <c r="H2369" i="1" s="1"/>
  <c r="H2370" i="1" a="1"/>
  <c r="H2370" i="1" s="1"/>
  <c r="H2371" i="1" a="1"/>
  <c r="H2371" i="1" s="1"/>
  <c r="H2372" i="1" a="1"/>
  <c r="H2372" i="1" s="1"/>
  <c r="H2373" i="1" a="1"/>
  <c r="H2373" i="1" s="1"/>
  <c r="H2374" i="1" a="1"/>
  <c r="H2374" i="1" s="1"/>
  <c r="H2375" i="1" a="1"/>
  <c r="H2375" i="1" s="1"/>
  <c r="H2376" i="1" a="1"/>
  <c r="H2376" i="1" s="1"/>
  <c r="H2377" i="1" a="1"/>
  <c r="H2377" i="1" s="1"/>
  <c r="H2378" i="1" a="1"/>
  <c r="H2378" i="1" s="1"/>
  <c r="H2379" i="1" a="1"/>
  <c r="H2379" i="1" s="1"/>
  <c r="H2380" i="1" a="1"/>
  <c r="H2380" i="1" s="1"/>
  <c r="H2381" i="1" a="1"/>
  <c r="H2381" i="1" s="1"/>
  <c r="H2382" i="1" a="1"/>
  <c r="H2382" i="1" s="1"/>
  <c r="H2383" i="1" a="1"/>
  <c r="H2383" i="1" s="1"/>
  <c r="H2384" i="1" a="1"/>
  <c r="H2384" i="1" s="1"/>
  <c r="H2385" i="1" a="1"/>
  <c r="H2385" i="1" s="1"/>
  <c r="H2386" i="1" a="1"/>
  <c r="H2386" i="1"/>
  <c r="H2387" i="1" a="1"/>
  <c r="H2387" i="1" s="1"/>
  <c r="H2388" i="1" a="1"/>
  <c r="H2388" i="1" s="1"/>
  <c r="H2389" i="1" a="1"/>
  <c r="H2389" i="1" s="1"/>
  <c r="H2390" i="1" a="1"/>
  <c r="H2390" i="1" s="1"/>
  <c r="H2391" i="1" a="1"/>
  <c r="H2391" i="1" s="1"/>
  <c r="H2392" i="1" a="1"/>
  <c r="H2392" i="1" s="1"/>
  <c r="H2393" i="1" a="1"/>
  <c r="H2393" i="1" s="1"/>
  <c r="H2394" i="1" a="1"/>
  <c r="H2394" i="1" s="1"/>
  <c r="H2395" i="1" a="1"/>
  <c r="H2395" i="1" s="1"/>
  <c r="H2396" i="1" a="1"/>
  <c r="H2396" i="1" s="1"/>
  <c r="H2397" i="1" a="1"/>
  <c r="H2397" i="1" s="1"/>
  <c r="H2398" i="1" a="1"/>
  <c r="H2398" i="1" s="1"/>
  <c r="H2399" i="1" a="1"/>
  <c r="H2399" i="1" s="1"/>
  <c r="H2400" i="1" a="1"/>
  <c r="H2400" i="1" s="1"/>
  <c r="H2401" i="1" a="1"/>
  <c r="H2401" i="1" s="1"/>
  <c r="H2402" i="1" a="1"/>
  <c r="H2402" i="1" s="1"/>
  <c r="H2403" i="1" a="1"/>
  <c r="H2403" i="1" s="1"/>
  <c r="H2404" i="1" a="1"/>
  <c r="H2404" i="1" s="1"/>
  <c r="H2405" i="1" a="1"/>
  <c r="H2405" i="1" s="1"/>
  <c r="H2406" i="1" a="1"/>
  <c r="H2406" i="1" s="1"/>
  <c r="H2407" i="1" a="1"/>
  <c r="H2407" i="1" s="1"/>
  <c r="H2408" i="1" a="1"/>
  <c r="H2408" i="1" s="1"/>
  <c r="H2409" i="1" a="1"/>
  <c r="H2409" i="1" s="1"/>
  <c r="H2410" i="1" a="1"/>
  <c r="H2410" i="1" s="1"/>
  <c r="H2411" i="1" a="1"/>
  <c r="H2411" i="1" s="1"/>
  <c r="H2412" i="1" a="1"/>
  <c r="H2412" i="1" s="1"/>
  <c r="H2413" i="1" a="1"/>
  <c r="H2413" i="1" s="1"/>
  <c r="H2414" i="1" a="1"/>
  <c r="H2414" i="1" s="1"/>
  <c r="H2415" i="1" a="1"/>
  <c r="H2415" i="1" s="1"/>
  <c r="H2416" i="1" a="1"/>
  <c r="H2416" i="1" s="1"/>
  <c r="H2417" i="1" a="1"/>
  <c r="H2417" i="1" s="1"/>
  <c r="H2418" i="1" a="1"/>
  <c r="H2418" i="1"/>
  <c r="H2419" i="1" a="1"/>
  <c r="H2419" i="1" s="1"/>
  <c r="H2420" i="1" a="1"/>
  <c r="H2420" i="1" s="1"/>
  <c r="H2421" i="1" a="1"/>
  <c r="H2421" i="1" s="1"/>
  <c r="H2422" i="1" a="1"/>
  <c r="H2422" i="1" s="1"/>
  <c r="H2423" i="1" a="1"/>
  <c r="H2423" i="1" s="1"/>
  <c r="H2424" i="1" a="1"/>
  <c r="H2424" i="1" s="1"/>
  <c r="H2425" i="1" a="1"/>
  <c r="H2425" i="1" s="1"/>
  <c r="H2426" i="1" a="1"/>
  <c r="H2426" i="1" s="1"/>
  <c r="H2427" i="1" a="1"/>
  <c r="H2427" i="1" s="1"/>
  <c r="H2428" i="1" a="1"/>
  <c r="H2428" i="1" s="1"/>
  <c r="H2429" i="1" a="1"/>
  <c r="H2429" i="1" s="1"/>
  <c r="H2430" i="1" a="1"/>
  <c r="H2430" i="1" s="1"/>
  <c r="H2431" i="1" a="1"/>
  <c r="H2431" i="1" s="1"/>
  <c r="H2432" i="1" a="1"/>
  <c r="H2432" i="1" s="1"/>
  <c r="H2433" i="1" a="1"/>
  <c r="H2433" i="1" s="1"/>
  <c r="H2434" i="1" a="1"/>
  <c r="H2434" i="1" s="1"/>
  <c r="H2435" i="1" a="1"/>
  <c r="H2435" i="1" s="1"/>
  <c r="H2436" i="1" a="1"/>
  <c r="H2436" i="1" s="1"/>
  <c r="H2437" i="1" a="1"/>
  <c r="H2437" i="1" s="1"/>
  <c r="H2438" i="1" a="1"/>
  <c r="H2438" i="1" s="1"/>
  <c r="H2439" i="1" a="1"/>
  <c r="H2439" i="1" s="1"/>
  <c r="H2440" i="1" a="1"/>
  <c r="H2440" i="1" s="1"/>
  <c r="H2441" i="1" a="1"/>
  <c r="H2441" i="1" s="1"/>
  <c r="H2442" i="1" a="1"/>
  <c r="H2442" i="1" s="1"/>
  <c r="H2443" i="1" a="1"/>
  <c r="H2443" i="1" s="1"/>
  <c r="H2444" i="1" a="1"/>
  <c r="H2444" i="1" s="1"/>
  <c r="H2445" i="1" a="1"/>
  <c r="H2445" i="1" s="1"/>
  <c r="H2446" i="1" a="1"/>
  <c r="H2446" i="1" s="1"/>
  <c r="H2447" i="1" a="1"/>
  <c r="H2447" i="1" s="1"/>
  <c r="H2448" i="1" a="1"/>
  <c r="H2448" i="1" s="1"/>
  <c r="H2449" i="1" a="1"/>
  <c r="H2449" i="1" s="1"/>
  <c r="H2450" i="1" a="1"/>
  <c r="H2450" i="1"/>
  <c r="H2451" i="1" a="1"/>
  <c r="H2451" i="1" s="1"/>
  <c r="H2452" i="1" a="1"/>
  <c r="H2452" i="1" s="1"/>
  <c r="H2453" i="1" a="1"/>
  <c r="H2453" i="1" s="1"/>
  <c r="H2454" i="1" a="1"/>
  <c r="H2454" i="1" s="1"/>
  <c r="H2455" i="1" a="1"/>
  <c r="H2455" i="1" s="1"/>
  <c r="H2456" i="1" a="1"/>
  <c r="H2456" i="1" s="1"/>
  <c r="H2457" i="1" a="1"/>
  <c r="H2457" i="1" s="1"/>
  <c r="H2458" i="1" a="1"/>
  <c r="H2458" i="1" s="1"/>
  <c r="H2459" i="1" a="1"/>
  <c r="H2459" i="1" s="1"/>
  <c r="H2460" i="1" a="1"/>
  <c r="H2460" i="1" s="1"/>
  <c r="H2461" i="1" a="1"/>
  <c r="H2461" i="1" s="1"/>
  <c r="H2462" i="1" a="1"/>
  <c r="H2462" i="1" s="1"/>
  <c r="H2463" i="1" a="1"/>
  <c r="H2463" i="1" s="1"/>
  <c r="H2464" i="1" a="1"/>
  <c r="H2464" i="1" s="1"/>
  <c r="H2465" i="1" a="1"/>
  <c r="H2465" i="1" s="1"/>
  <c r="H2466" i="1" a="1"/>
  <c r="H2466" i="1" s="1"/>
  <c r="H2467" i="1" a="1"/>
  <c r="H2467" i="1" s="1"/>
  <c r="H2468" i="1" a="1"/>
  <c r="H2468" i="1" s="1"/>
  <c r="H2469" i="1" a="1"/>
  <c r="H2469" i="1" s="1"/>
  <c r="H2470" i="1" a="1"/>
  <c r="H2470" i="1" s="1"/>
  <c r="H2471" i="1" a="1"/>
  <c r="H2471" i="1" s="1"/>
  <c r="H2472" i="1" a="1"/>
  <c r="H2472" i="1" s="1"/>
  <c r="H2473" i="1" a="1"/>
  <c r="H2473" i="1" s="1"/>
  <c r="H2474" i="1" a="1"/>
  <c r="H2474" i="1" s="1"/>
  <c r="H2475" i="1" a="1"/>
  <c r="H2475" i="1" s="1"/>
  <c r="H2476" i="1" a="1"/>
  <c r="H2476" i="1" s="1"/>
  <c r="H2477" i="1" a="1"/>
  <c r="H2477" i="1" s="1"/>
  <c r="H2478" i="1" a="1"/>
  <c r="H2478" i="1" s="1"/>
  <c r="H2479" i="1" a="1"/>
  <c r="H2479" i="1" s="1"/>
  <c r="H2480" i="1" a="1"/>
  <c r="H2480" i="1" s="1"/>
  <c r="H2481" i="1" a="1"/>
  <c r="H2481" i="1" s="1"/>
  <c r="H2482" i="1" a="1"/>
  <c r="H2482" i="1"/>
  <c r="H2483" i="1" a="1"/>
  <c r="H2483" i="1" s="1"/>
  <c r="H2484" i="1" a="1"/>
  <c r="H2484" i="1" s="1"/>
  <c r="H2485" i="1" a="1"/>
  <c r="H2485" i="1" s="1"/>
  <c r="H2486" i="1" a="1"/>
  <c r="H2486" i="1" s="1"/>
  <c r="H2487" i="1" a="1"/>
  <c r="H2487" i="1" s="1"/>
  <c r="H2488" i="1" a="1"/>
  <c r="H2488" i="1" s="1"/>
  <c r="H2489" i="1" a="1"/>
  <c r="H2489" i="1" s="1"/>
  <c r="H2490" i="1" a="1"/>
  <c r="H2490" i="1" s="1"/>
  <c r="H2491" i="1" a="1"/>
  <c r="H2491" i="1" s="1"/>
  <c r="H2492" i="1" a="1"/>
  <c r="H2492" i="1" s="1"/>
  <c r="H2493" i="1" a="1"/>
  <c r="H2493" i="1" s="1"/>
  <c r="H2494" i="1" a="1"/>
  <c r="H2494" i="1" s="1"/>
  <c r="H2495" i="1" a="1"/>
  <c r="H2495" i="1" s="1"/>
  <c r="H2496" i="1" a="1"/>
  <c r="H2496" i="1" s="1"/>
  <c r="H2497" i="1" a="1"/>
  <c r="H2497" i="1" s="1"/>
  <c r="H2498" i="1" a="1"/>
  <c r="H2498" i="1" s="1"/>
  <c r="H2499" i="1" a="1"/>
  <c r="H2499" i="1" s="1"/>
  <c r="H2500" i="1" a="1"/>
  <c r="H2500" i="1" s="1"/>
  <c r="H2501" i="1" a="1"/>
  <c r="H2501" i="1" s="1"/>
  <c r="H2502" i="1" a="1"/>
  <c r="H2502" i="1" s="1"/>
  <c r="H2503" i="1" a="1"/>
  <c r="H2503" i="1" s="1"/>
  <c r="H2504" i="1" a="1"/>
  <c r="H2504" i="1" s="1"/>
  <c r="H2505" i="1" a="1"/>
  <c r="H2505" i="1" s="1"/>
  <c r="H2506" i="1" a="1"/>
  <c r="H2506" i="1" s="1"/>
  <c r="H2507" i="1" a="1"/>
  <c r="H2507" i="1" s="1"/>
  <c r="H2508" i="1" a="1"/>
  <c r="H2508" i="1" s="1"/>
  <c r="H2509" i="1" a="1"/>
  <c r="H2509" i="1" s="1"/>
  <c r="H2510" i="1" a="1"/>
  <c r="H2510" i="1" s="1"/>
  <c r="H2511" i="1" a="1"/>
  <c r="H2511" i="1" s="1"/>
  <c r="H2512" i="1" a="1"/>
  <c r="H2512" i="1" s="1"/>
  <c r="H2513" i="1" a="1"/>
  <c r="H2513" i="1" s="1"/>
  <c r="H2514" i="1" a="1"/>
  <c r="H2514" i="1"/>
  <c r="H2515" i="1" a="1"/>
  <c r="H2515" i="1" s="1"/>
  <c r="H2516" i="1" a="1"/>
  <c r="H2516" i="1" s="1"/>
  <c r="H2517" i="1" a="1"/>
  <c r="H2517" i="1" s="1"/>
  <c r="H2518" i="1" a="1"/>
  <c r="H2518" i="1" s="1"/>
  <c r="H2519" i="1" a="1"/>
  <c r="H2519" i="1" s="1"/>
  <c r="H2520" i="1" a="1"/>
  <c r="H2520" i="1" s="1"/>
  <c r="H2521" i="1" a="1"/>
  <c r="H2521" i="1" s="1"/>
  <c r="H2522" i="1" a="1"/>
  <c r="H2522" i="1" s="1"/>
  <c r="H2523" i="1" a="1"/>
  <c r="H2523" i="1" s="1"/>
  <c r="H2524" i="1" a="1"/>
  <c r="H2524" i="1" s="1"/>
  <c r="H2525" i="1" a="1"/>
  <c r="H2525" i="1" s="1"/>
  <c r="H2526" i="1" a="1"/>
  <c r="H2526" i="1" s="1"/>
  <c r="H2527" i="1" a="1"/>
  <c r="H2527" i="1" s="1"/>
  <c r="H2528" i="1" a="1"/>
  <c r="H2528" i="1" s="1"/>
  <c r="H2529" i="1" a="1"/>
  <c r="H2529" i="1" s="1"/>
  <c r="H2530" i="1" a="1"/>
  <c r="H2530" i="1" s="1"/>
  <c r="H2531" i="1" a="1"/>
  <c r="H2531" i="1" s="1"/>
  <c r="H2532" i="1" a="1"/>
  <c r="H2532" i="1" s="1"/>
  <c r="H2533" i="1" a="1"/>
  <c r="H2533" i="1" s="1"/>
  <c r="H2534" i="1" a="1"/>
  <c r="H2534" i="1" s="1"/>
  <c r="H2535" i="1" a="1"/>
  <c r="H2535" i="1" s="1"/>
  <c r="H2536" i="1" a="1"/>
  <c r="H2536" i="1" s="1"/>
  <c r="H2537" i="1" a="1"/>
  <c r="H2537" i="1" s="1"/>
  <c r="H2538" i="1" a="1"/>
  <c r="H2538" i="1" s="1"/>
  <c r="H2539" i="1" a="1"/>
  <c r="H2539" i="1" s="1"/>
  <c r="H2540" i="1" a="1"/>
  <c r="H2540" i="1" s="1"/>
  <c r="H2541" i="1" a="1"/>
  <c r="H2541" i="1" s="1"/>
  <c r="H2542" i="1" a="1"/>
  <c r="H2542" i="1" s="1"/>
  <c r="H2543" i="1" a="1"/>
  <c r="H2543" i="1" s="1"/>
  <c r="H2544" i="1" a="1"/>
  <c r="H2544" i="1" s="1"/>
  <c r="H2545" i="1" a="1"/>
  <c r="H2545" i="1" s="1"/>
  <c r="H2546" i="1" a="1"/>
  <c r="H2546" i="1"/>
  <c r="H2547" i="1" a="1"/>
  <c r="H2547" i="1" s="1"/>
  <c r="H2548" i="1" a="1"/>
  <c r="H2548" i="1" s="1"/>
  <c r="H2549" i="1" a="1"/>
  <c r="H2549" i="1" s="1"/>
  <c r="H2550" i="1" a="1"/>
  <c r="H2550" i="1" s="1"/>
  <c r="H2551" i="1" a="1"/>
  <c r="H2551" i="1" s="1"/>
  <c r="H2552" i="1" a="1"/>
  <c r="H2552" i="1" s="1"/>
  <c r="H2553" i="1" a="1"/>
  <c r="H2553" i="1" s="1"/>
  <c r="H2554" i="1" a="1"/>
  <c r="H2554" i="1" s="1"/>
  <c r="H2555" i="1" a="1"/>
  <c r="H2555" i="1" s="1"/>
  <c r="H2556" i="1" a="1"/>
  <c r="H2556" i="1" s="1"/>
  <c r="H2557" i="1" a="1"/>
  <c r="H2557" i="1" s="1"/>
  <c r="H2558" i="1" a="1"/>
  <c r="H2558" i="1" s="1"/>
  <c r="H2559" i="1" a="1"/>
  <c r="H2559" i="1" s="1"/>
  <c r="H2560" i="1" a="1"/>
  <c r="H2560" i="1" s="1"/>
  <c r="H2561" i="1" a="1"/>
  <c r="H2561" i="1" s="1"/>
  <c r="H2562" i="1" a="1"/>
  <c r="H2562" i="1" s="1"/>
  <c r="H2563" i="1" a="1"/>
  <c r="H2563" i="1" s="1"/>
  <c r="H2564" i="1" a="1"/>
  <c r="H2564" i="1" s="1"/>
  <c r="H2565" i="1" a="1"/>
  <c r="H2565" i="1" s="1"/>
  <c r="H2566" i="1" a="1"/>
  <c r="H2566" i="1" s="1"/>
  <c r="H2567" i="1" a="1"/>
  <c r="H2567" i="1" s="1"/>
  <c r="H2568" i="1" a="1"/>
  <c r="H2568" i="1" s="1"/>
  <c r="H2569" i="1" a="1"/>
  <c r="H2569" i="1" s="1"/>
  <c r="H2570" i="1" a="1"/>
  <c r="H2570" i="1" s="1"/>
  <c r="H2571" i="1" a="1"/>
  <c r="H2571" i="1" s="1"/>
  <c r="H2572" i="1" a="1"/>
  <c r="H2572" i="1" s="1"/>
  <c r="H2573" i="1" a="1"/>
  <c r="H2573" i="1" s="1"/>
  <c r="H2574" i="1" a="1"/>
  <c r="H2574" i="1" s="1"/>
  <c r="H2575" i="1" a="1"/>
  <c r="H2575" i="1" s="1"/>
  <c r="H2576" i="1" a="1"/>
  <c r="H2576" i="1" s="1"/>
  <c r="H2577" i="1" a="1"/>
  <c r="H2577" i="1" s="1"/>
  <c r="H2578" i="1" a="1"/>
  <c r="H2578" i="1"/>
  <c r="H2579" i="1" a="1"/>
  <c r="H2579" i="1" s="1"/>
  <c r="H2580" i="1" a="1"/>
  <c r="H2580" i="1" s="1"/>
  <c r="H2581" i="1" a="1"/>
  <c r="H2581" i="1" s="1"/>
  <c r="H2582" i="1" a="1"/>
  <c r="H2582" i="1" s="1"/>
  <c r="H2583" i="1" a="1"/>
  <c r="H2583" i="1" s="1"/>
  <c r="H2584" i="1" a="1"/>
  <c r="H2584" i="1" s="1"/>
  <c r="H2585" i="1" a="1"/>
  <c r="H2585" i="1" s="1"/>
  <c r="H2586" i="1" a="1"/>
  <c r="H2586" i="1" s="1"/>
  <c r="H2587" i="1" a="1"/>
  <c r="H2587" i="1" s="1"/>
  <c r="H2588" i="1" a="1"/>
  <c r="H2588" i="1" s="1"/>
  <c r="H2589" i="1" a="1"/>
  <c r="H2589" i="1" s="1"/>
  <c r="H2590" i="1" a="1"/>
  <c r="H2590" i="1" s="1"/>
  <c r="H2591" i="1" a="1"/>
  <c r="H2591" i="1" s="1"/>
  <c r="H2592" i="1" a="1"/>
  <c r="H2592" i="1" s="1"/>
  <c r="H2593" i="1" a="1"/>
  <c r="H2593" i="1" s="1"/>
  <c r="H2594" i="1" a="1"/>
  <c r="H2594" i="1" s="1"/>
  <c r="H2595" i="1" a="1"/>
  <c r="H2595" i="1" s="1"/>
  <c r="H2596" i="1" a="1"/>
  <c r="H2596" i="1" s="1"/>
  <c r="H2597" i="1" a="1"/>
  <c r="H2597" i="1" s="1"/>
  <c r="H2598" i="1" a="1"/>
  <c r="H2598" i="1" s="1"/>
  <c r="H2599" i="1" a="1"/>
  <c r="H2599" i="1" s="1"/>
  <c r="H2600" i="1" a="1"/>
  <c r="H2600" i="1" s="1"/>
  <c r="H2601" i="1" a="1"/>
  <c r="H2601" i="1" s="1"/>
  <c r="H2602" i="1" a="1"/>
  <c r="H2602" i="1" s="1"/>
  <c r="H2603" i="1" a="1"/>
  <c r="H2603" i="1" s="1"/>
  <c r="H2604" i="1" a="1"/>
  <c r="H2604" i="1" s="1"/>
  <c r="H2605" i="1" a="1"/>
  <c r="H2605" i="1" s="1"/>
  <c r="H2606" i="1" a="1"/>
  <c r="H2606" i="1" s="1"/>
  <c r="H2607" i="1" a="1"/>
  <c r="H2607" i="1" s="1"/>
  <c r="H2608" i="1" a="1"/>
  <c r="H2608" i="1" s="1"/>
  <c r="H2609" i="1" a="1"/>
  <c r="H2609" i="1" s="1"/>
  <c r="H2610" i="1" a="1"/>
  <c r="H2610" i="1"/>
  <c r="H2611" i="1" a="1"/>
  <c r="H2611" i="1" s="1"/>
  <c r="H2612" i="1" a="1"/>
  <c r="H2612" i="1" s="1"/>
  <c r="H2613" i="1" a="1"/>
  <c r="H2613" i="1" s="1"/>
  <c r="H2614" i="1" a="1"/>
  <c r="H2614" i="1" s="1"/>
  <c r="H2615" i="1" a="1"/>
  <c r="H2615" i="1" s="1"/>
  <c r="H2616" i="1" a="1"/>
  <c r="H2616" i="1" s="1"/>
  <c r="H2617" i="1" a="1"/>
  <c r="H2617" i="1" s="1"/>
  <c r="H2618" i="1" a="1"/>
  <c r="H2618" i="1" s="1"/>
  <c r="H2619" i="1" a="1"/>
  <c r="H2619" i="1" s="1"/>
  <c r="H2620" i="1" a="1"/>
  <c r="H2620" i="1" s="1"/>
  <c r="H2621" i="1" a="1"/>
  <c r="H2621" i="1" s="1"/>
  <c r="H2622" i="1" a="1"/>
  <c r="H2622" i="1" s="1"/>
  <c r="H2623" i="1" a="1"/>
  <c r="H2623" i="1" s="1"/>
  <c r="H2624" i="1" a="1"/>
  <c r="H2624" i="1" s="1"/>
  <c r="H2625" i="1" a="1"/>
  <c r="H2625" i="1" s="1"/>
  <c r="H2626" i="1" a="1"/>
  <c r="H2626" i="1" s="1"/>
  <c r="H2627" i="1" a="1"/>
  <c r="H2627" i="1" s="1"/>
  <c r="H2628" i="1" a="1"/>
  <c r="H2628" i="1" s="1"/>
  <c r="H2629" i="1" a="1"/>
  <c r="H2629" i="1" s="1"/>
  <c r="H2630" i="1" a="1"/>
  <c r="H2630" i="1" s="1"/>
  <c r="H2631" i="1" a="1"/>
  <c r="H2631" i="1" s="1"/>
  <c r="H2632" i="1" a="1"/>
  <c r="H2632" i="1" s="1"/>
  <c r="H2633" i="1" a="1"/>
  <c r="H2633" i="1" s="1"/>
  <c r="H2634" i="1" a="1"/>
  <c r="H2634" i="1" s="1"/>
  <c r="H2635" i="1" a="1"/>
  <c r="H2635" i="1" s="1"/>
  <c r="H2636" i="1" a="1"/>
  <c r="H2636" i="1" s="1"/>
  <c r="H2637" i="1" a="1"/>
  <c r="H2637" i="1" s="1"/>
  <c r="H2638" i="1" a="1"/>
  <c r="H2638" i="1" s="1"/>
  <c r="H2639" i="1" a="1"/>
  <c r="H2639" i="1" s="1"/>
  <c r="H2640" i="1" a="1"/>
  <c r="H2640" i="1" s="1"/>
  <c r="H2641" i="1" a="1"/>
  <c r="H2641" i="1" s="1"/>
  <c r="H2642" i="1" a="1"/>
  <c r="H2642" i="1"/>
  <c r="H2643" i="1" a="1"/>
  <c r="H2643" i="1" s="1"/>
  <c r="H2644" i="1" a="1"/>
  <c r="H2644" i="1" s="1"/>
  <c r="H2645" i="1" a="1"/>
  <c r="H2645" i="1" s="1"/>
  <c r="H2646" i="1" a="1"/>
  <c r="H2646" i="1" s="1"/>
  <c r="H2647" i="1" a="1"/>
  <c r="H2647" i="1" s="1"/>
  <c r="H2648" i="1" a="1"/>
  <c r="H2648" i="1" s="1"/>
  <c r="H2649" i="1" a="1"/>
  <c r="H2649" i="1" s="1"/>
  <c r="H2650" i="1" a="1"/>
  <c r="H2650" i="1" s="1"/>
  <c r="H2651" i="1" a="1"/>
  <c r="H2651" i="1" s="1"/>
  <c r="H2652" i="1" a="1"/>
  <c r="H2652" i="1" s="1"/>
  <c r="H2653" i="1" a="1"/>
  <c r="H2653" i="1" s="1"/>
  <c r="H2654" i="1" a="1"/>
  <c r="H2654" i="1" s="1"/>
  <c r="H2655" i="1" a="1"/>
  <c r="H2655" i="1" s="1"/>
  <c r="H2656" i="1" a="1"/>
  <c r="H2656" i="1" s="1"/>
  <c r="H2657" i="1" a="1"/>
  <c r="H2657" i="1" s="1"/>
  <c r="H2658" i="1" a="1"/>
  <c r="H2658" i="1" s="1"/>
  <c r="H2659" i="1" a="1"/>
  <c r="H2659" i="1" s="1"/>
  <c r="H2660" i="1" a="1"/>
  <c r="H2660" i="1" s="1"/>
  <c r="H2661" i="1" a="1"/>
  <c r="H2661" i="1" s="1"/>
  <c r="H2662" i="1" a="1"/>
  <c r="H2662" i="1" s="1"/>
  <c r="H2663" i="1" a="1"/>
  <c r="H2663" i="1" s="1"/>
  <c r="H2664" i="1" a="1"/>
  <c r="H2664" i="1" s="1"/>
  <c r="H2665" i="1" a="1"/>
  <c r="H2665" i="1" s="1"/>
  <c r="H2666" i="1" a="1"/>
  <c r="H2666" i="1" s="1"/>
  <c r="H2667" i="1" a="1"/>
  <c r="H2667" i="1" s="1"/>
  <c r="H2668" i="1" a="1"/>
  <c r="H2668" i="1" s="1"/>
  <c r="H2669" i="1" a="1"/>
  <c r="H2669" i="1" s="1"/>
  <c r="H2670" i="1" a="1"/>
  <c r="H2670" i="1" s="1"/>
  <c r="H2671" i="1" a="1"/>
  <c r="H2671" i="1" s="1"/>
  <c r="H2672" i="1" a="1"/>
  <c r="H2672" i="1" s="1"/>
  <c r="H2673" i="1" a="1"/>
  <c r="H2673" i="1" s="1"/>
  <c r="H2674" i="1" a="1"/>
  <c r="H2674" i="1"/>
  <c r="H2675" i="1" a="1"/>
  <c r="H2675" i="1" s="1"/>
  <c r="H2676" i="1" a="1"/>
  <c r="H2676" i="1" s="1"/>
  <c r="H2677" i="1" a="1"/>
  <c r="H2677" i="1" s="1"/>
  <c r="H2678" i="1" a="1"/>
  <c r="H2678" i="1" s="1"/>
  <c r="H2679" i="1" a="1"/>
  <c r="H2679" i="1" s="1"/>
  <c r="H2680" i="1" a="1"/>
  <c r="H2680" i="1" s="1"/>
  <c r="H2681" i="1" a="1"/>
  <c r="H2681" i="1" s="1"/>
  <c r="H2682" i="1" a="1"/>
  <c r="H2682" i="1" s="1"/>
  <c r="H2683" i="1" a="1"/>
  <c r="H2683" i="1" s="1"/>
  <c r="H2684" i="1" a="1"/>
  <c r="H2684" i="1" s="1"/>
  <c r="H2685" i="1" a="1"/>
  <c r="H2685" i="1" s="1"/>
  <c r="H2686" i="1" a="1"/>
  <c r="H2686" i="1" s="1"/>
  <c r="H2687" i="1" a="1"/>
  <c r="H2687" i="1" s="1"/>
  <c r="H2688" i="1" a="1"/>
  <c r="H2688" i="1" s="1"/>
  <c r="H2689" i="1" a="1"/>
  <c r="H2689" i="1" s="1"/>
  <c r="H2690" i="1" a="1"/>
  <c r="H2690" i="1" s="1"/>
  <c r="H2691" i="1" a="1"/>
  <c r="H2691" i="1" s="1"/>
  <c r="H2692" i="1" a="1"/>
  <c r="H2692" i="1" s="1"/>
  <c r="H2693" i="1" a="1"/>
  <c r="H2693" i="1" s="1"/>
  <c r="H2694" i="1" a="1"/>
  <c r="H2694" i="1" s="1"/>
  <c r="H2695" i="1" a="1"/>
  <c r="H2695" i="1" s="1"/>
  <c r="H2696" i="1" a="1"/>
  <c r="H2696" i="1" s="1"/>
  <c r="H2697" i="1" a="1"/>
  <c r="H2697" i="1" s="1"/>
  <c r="H2698" i="1" a="1"/>
  <c r="H2698" i="1" s="1"/>
  <c r="H2699" i="1" a="1"/>
  <c r="H2699" i="1" s="1"/>
  <c r="H2700" i="1" a="1"/>
  <c r="H2700" i="1" s="1"/>
  <c r="H2701" i="1" a="1"/>
  <c r="H2701" i="1" s="1"/>
  <c r="H2702" i="1" a="1"/>
  <c r="H2702" i="1" s="1"/>
  <c r="H2703" i="1" a="1"/>
  <c r="H2703" i="1" s="1"/>
  <c r="H2704" i="1" a="1"/>
  <c r="H2704" i="1" s="1"/>
  <c r="H2705" i="1" a="1"/>
  <c r="H2705" i="1" s="1"/>
  <c r="H2706" i="1" a="1"/>
  <c r="H2706" i="1" s="1"/>
  <c r="H2707" i="1" a="1"/>
  <c r="H2707" i="1" s="1"/>
  <c r="H2708" i="1" a="1"/>
  <c r="H2708" i="1" s="1"/>
  <c r="H2709" i="1" a="1"/>
  <c r="H2709" i="1" s="1"/>
  <c r="H2710" i="1" a="1"/>
  <c r="H2710" i="1" s="1"/>
  <c r="H2711" i="1" a="1"/>
  <c r="H2711" i="1" s="1"/>
  <c r="H2712" i="1" a="1"/>
  <c r="H2712" i="1" s="1"/>
  <c r="H2713" i="1" a="1"/>
  <c r="H2713" i="1" s="1"/>
  <c r="H2714" i="1" a="1"/>
  <c r="H2714" i="1" s="1"/>
  <c r="H2715" i="1" a="1"/>
  <c r="H2715" i="1" s="1"/>
  <c r="H2716" i="1" a="1"/>
  <c r="H2716" i="1" s="1"/>
  <c r="H2717" i="1" a="1"/>
  <c r="H2717" i="1" s="1"/>
  <c r="H2718" i="1" a="1"/>
  <c r="H2718" i="1"/>
  <c r="H2719" i="1" a="1"/>
  <c r="H2719" i="1" s="1"/>
  <c r="H2720" i="1" a="1"/>
  <c r="H2720" i="1" s="1"/>
  <c r="H2721" i="1" a="1"/>
  <c r="H2721" i="1" s="1"/>
  <c r="H2722" i="1" a="1"/>
  <c r="H2722" i="1" s="1"/>
  <c r="H2723" i="1" a="1"/>
  <c r="H2723" i="1" s="1"/>
  <c r="H2724" i="1" a="1"/>
  <c r="H2724" i="1"/>
  <c r="H2725" i="1" a="1"/>
  <c r="H2725" i="1" s="1"/>
  <c r="H2726" i="1" a="1"/>
  <c r="H2726" i="1" s="1"/>
  <c r="H2727" i="1" a="1"/>
  <c r="H2727" i="1" s="1"/>
  <c r="H2728" i="1" a="1"/>
  <c r="H2728" i="1" s="1"/>
  <c r="H2729" i="1" a="1"/>
  <c r="H2729" i="1"/>
  <c r="H2730" i="1" a="1"/>
  <c r="H2730" i="1" s="1"/>
  <c r="H2731" i="1" a="1"/>
  <c r="H2731" i="1" s="1"/>
  <c r="H2732" i="1" a="1"/>
  <c r="H2732" i="1" s="1"/>
  <c r="H2733" i="1" a="1"/>
  <c r="H2733" i="1" s="1"/>
  <c r="H2734" i="1" a="1"/>
  <c r="H2734" i="1" s="1"/>
  <c r="H2735" i="1" a="1"/>
  <c r="H2735" i="1" s="1"/>
  <c r="H2736" i="1" a="1"/>
  <c r="H2736" i="1" s="1"/>
  <c r="H2737" i="1" a="1"/>
  <c r="H2737" i="1" s="1"/>
  <c r="H2738" i="1" a="1"/>
  <c r="H2738" i="1" s="1"/>
  <c r="H2739" i="1" a="1"/>
  <c r="H2739" i="1" s="1"/>
  <c r="H2740" i="1" a="1"/>
  <c r="H2740" i="1" s="1"/>
  <c r="H2741" i="1" a="1"/>
  <c r="H2741" i="1" s="1"/>
  <c r="H2742" i="1" a="1"/>
  <c r="H2742" i="1" s="1"/>
  <c r="H2743" i="1" a="1"/>
  <c r="H2743" i="1" s="1"/>
  <c r="H2744" i="1" a="1"/>
  <c r="H2744" i="1" s="1"/>
  <c r="H2745" i="1" a="1"/>
  <c r="H2745" i="1" s="1"/>
  <c r="H2746" i="1" a="1"/>
  <c r="H2746" i="1" s="1"/>
  <c r="H2747" i="1" a="1"/>
  <c r="H2747" i="1" s="1"/>
  <c r="H2748" i="1" a="1"/>
  <c r="H2748" i="1" s="1"/>
  <c r="H2749" i="1" a="1"/>
  <c r="H2749" i="1" s="1"/>
  <c r="H2750" i="1" a="1"/>
  <c r="H2750" i="1" s="1"/>
  <c r="H2751" i="1" a="1"/>
  <c r="H2751" i="1" s="1"/>
  <c r="H2752" i="1" a="1"/>
  <c r="H2752" i="1" s="1"/>
  <c r="H2753" i="1" a="1"/>
  <c r="H2753" i="1" s="1"/>
  <c r="H2754" i="1" a="1"/>
  <c r="H2754" i="1" s="1"/>
  <c r="H2755" i="1" a="1"/>
  <c r="H2755" i="1" s="1"/>
  <c r="H2756" i="1" a="1"/>
  <c r="H2756" i="1" s="1"/>
  <c r="H2757" i="1" a="1"/>
  <c r="H2757" i="1" s="1"/>
  <c r="H2758" i="1" a="1"/>
  <c r="H2758" i="1" s="1"/>
  <c r="H2759" i="1" a="1"/>
  <c r="H2759" i="1" s="1"/>
  <c r="H2760" i="1" a="1"/>
  <c r="H2760" i="1" s="1"/>
  <c r="H2761" i="1" a="1"/>
  <c r="H2761" i="1"/>
  <c r="H2762" i="1" a="1"/>
  <c r="H2762" i="1" s="1"/>
  <c r="H2763" i="1" a="1"/>
  <c r="H2763" i="1" s="1"/>
  <c r="H2764" i="1" a="1"/>
  <c r="H2764" i="1" s="1"/>
  <c r="H2765" i="1" a="1"/>
  <c r="H2765" i="1" s="1"/>
  <c r="H2766" i="1" a="1"/>
  <c r="H2766" i="1" s="1"/>
  <c r="H2767" i="1" a="1"/>
  <c r="H2767" i="1" s="1"/>
  <c r="H2768" i="1" a="1"/>
  <c r="H2768" i="1" s="1"/>
  <c r="H2769" i="1" a="1"/>
  <c r="H2769" i="1" s="1"/>
  <c r="H2770" i="1" a="1"/>
  <c r="H2770" i="1" s="1"/>
  <c r="H2771" i="1" a="1"/>
  <c r="H2771" i="1" s="1"/>
  <c r="H2772" i="1" a="1"/>
  <c r="H2772" i="1" s="1"/>
  <c r="H2773" i="1" a="1"/>
  <c r="H2773" i="1" s="1"/>
  <c r="H2774" i="1" a="1"/>
  <c r="H2774" i="1" s="1"/>
  <c r="H2775" i="1" a="1"/>
  <c r="H2775" i="1" s="1"/>
  <c r="H2776" i="1" a="1"/>
  <c r="H2776" i="1" s="1"/>
  <c r="H2777" i="1" a="1"/>
  <c r="H2777" i="1" s="1"/>
  <c r="H2778" i="1" a="1"/>
  <c r="H2778" i="1" s="1"/>
  <c r="H2779" i="1" a="1"/>
  <c r="H2779" i="1" s="1"/>
  <c r="H2780" i="1" a="1"/>
  <c r="H2780" i="1" s="1"/>
  <c r="H2781" i="1" a="1"/>
  <c r="H2781" i="1" s="1"/>
  <c r="H2782" i="1" a="1"/>
  <c r="H2782" i="1" s="1"/>
  <c r="H2783" i="1" a="1"/>
  <c r="H2783" i="1" s="1"/>
  <c r="H2784" i="1" a="1"/>
  <c r="H2784" i="1" s="1"/>
  <c r="H2785" i="1" a="1"/>
  <c r="H2785" i="1" s="1"/>
  <c r="H2786" i="1" a="1"/>
  <c r="H2786" i="1" s="1"/>
  <c r="H2787" i="1" a="1"/>
  <c r="H2787" i="1" s="1"/>
  <c r="H2788" i="1" a="1"/>
  <c r="H2788" i="1" s="1"/>
  <c r="H2789" i="1" a="1"/>
  <c r="H2789" i="1" s="1"/>
  <c r="H2790" i="1" a="1"/>
  <c r="H2790" i="1" s="1"/>
  <c r="H2791" i="1" a="1"/>
  <c r="H2791" i="1" s="1"/>
  <c r="H2792" i="1" a="1"/>
  <c r="H2792" i="1" s="1"/>
  <c r="H2793" i="1" a="1"/>
  <c r="H2793" i="1"/>
  <c r="H2794" i="1" a="1"/>
  <c r="H2794" i="1" s="1"/>
  <c r="H2795" i="1" a="1"/>
  <c r="H2795" i="1" s="1"/>
  <c r="H2796" i="1" a="1"/>
  <c r="H2796" i="1" s="1"/>
  <c r="H2797" i="1" a="1"/>
  <c r="H2797" i="1" s="1"/>
  <c r="H2798" i="1" a="1"/>
  <c r="H2798" i="1" s="1"/>
  <c r="H2799" i="1" a="1"/>
  <c r="H2799" i="1" s="1"/>
  <c r="H2800" i="1" a="1"/>
  <c r="H2800" i="1" s="1"/>
  <c r="H2801" i="1" a="1"/>
  <c r="H2801" i="1" s="1"/>
  <c r="H2802" i="1" a="1"/>
  <c r="H2802" i="1" s="1"/>
  <c r="H2803" i="1" a="1"/>
  <c r="H2803" i="1" s="1"/>
  <c r="H2804" i="1" a="1"/>
  <c r="H2804" i="1" s="1"/>
  <c r="H2805" i="1" a="1"/>
  <c r="H2805" i="1" s="1"/>
  <c r="H2806" i="1" a="1"/>
  <c r="H2806" i="1" s="1"/>
  <c r="H2807" i="1" a="1"/>
  <c r="H2807" i="1" s="1"/>
  <c r="H2808" i="1" a="1"/>
  <c r="H2808" i="1" s="1"/>
  <c r="H2809" i="1" a="1"/>
  <c r="H2809" i="1" s="1"/>
  <c r="H2810" i="1" a="1"/>
  <c r="H2810" i="1" s="1"/>
  <c r="H2811" i="1" a="1"/>
  <c r="H2811" i="1" s="1"/>
  <c r="H2812" i="1" a="1"/>
  <c r="H2812" i="1" s="1"/>
  <c r="H2813" i="1" a="1"/>
  <c r="H2813" i="1" s="1"/>
  <c r="H2814" i="1" a="1"/>
  <c r="H2814" i="1" s="1"/>
  <c r="H2815" i="1" a="1"/>
  <c r="H2815" i="1" s="1"/>
  <c r="H2816" i="1" a="1"/>
  <c r="H2816" i="1" s="1"/>
  <c r="H2817" i="1" a="1"/>
  <c r="H2817" i="1" s="1"/>
  <c r="H2818" i="1" a="1"/>
  <c r="H2818" i="1" s="1"/>
  <c r="H2819" i="1" a="1"/>
  <c r="H2819" i="1" s="1"/>
  <c r="H2820" i="1" a="1"/>
  <c r="H2820" i="1" s="1"/>
  <c r="H2821" i="1" a="1"/>
  <c r="H2821" i="1" s="1"/>
  <c r="H2822" i="1" a="1"/>
  <c r="H2822" i="1" s="1"/>
  <c r="H2823" i="1" a="1"/>
  <c r="H2823" i="1" s="1"/>
  <c r="H2824" i="1" a="1"/>
  <c r="H2824" i="1" s="1"/>
  <c r="H2825" i="1" a="1"/>
  <c r="H2825" i="1"/>
  <c r="H2826" i="1" a="1"/>
  <c r="H2826" i="1" s="1"/>
  <c r="H2827" i="1" a="1"/>
  <c r="H2827" i="1" s="1"/>
  <c r="H2828" i="1" a="1"/>
  <c r="H2828" i="1" s="1"/>
  <c r="H2829" i="1" a="1"/>
  <c r="H2829" i="1" s="1"/>
  <c r="H2830" i="1" a="1"/>
  <c r="H2830" i="1" s="1"/>
  <c r="H2831" i="1" a="1"/>
  <c r="H2831" i="1" s="1"/>
  <c r="H2832" i="1" a="1"/>
  <c r="H2832" i="1" s="1"/>
  <c r="H2833" i="1" a="1"/>
  <c r="H2833" i="1" s="1"/>
  <c r="H2834" i="1" a="1"/>
  <c r="H2834" i="1" s="1"/>
  <c r="H2835" i="1" a="1"/>
  <c r="H2835" i="1" s="1"/>
  <c r="H2836" i="1" a="1"/>
  <c r="H2836" i="1" s="1"/>
  <c r="H2837" i="1" a="1"/>
  <c r="H2837" i="1" s="1"/>
  <c r="H2838" i="1" a="1"/>
  <c r="H2838" i="1" s="1"/>
  <c r="H2839" i="1" a="1"/>
  <c r="H2839" i="1" s="1"/>
  <c r="H2840" i="1" a="1"/>
  <c r="H2840" i="1" s="1"/>
  <c r="H2841" i="1" a="1"/>
  <c r="H2841" i="1" s="1"/>
  <c r="H2842" i="1" a="1"/>
  <c r="H2842" i="1" s="1"/>
  <c r="H2843" i="1" a="1"/>
  <c r="H2843" i="1" s="1"/>
  <c r="H2844" i="1" a="1"/>
  <c r="H2844" i="1" s="1"/>
  <c r="H2845" i="1" a="1"/>
  <c r="H2845" i="1" s="1"/>
  <c r="H2846" i="1" a="1"/>
  <c r="H2846" i="1" s="1"/>
  <c r="H2847" i="1" a="1"/>
  <c r="H2847" i="1" s="1"/>
  <c r="H2848" i="1" a="1"/>
  <c r="H2848" i="1" s="1"/>
  <c r="H2849" i="1" a="1"/>
  <c r="H2849" i="1" s="1"/>
  <c r="H2850" i="1" a="1"/>
  <c r="H2850" i="1" s="1"/>
  <c r="H2851" i="1" a="1"/>
  <c r="H2851" i="1" s="1"/>
  <c r="H2852" i="1" a="1"/>
  <c r="H2852" i="1" s="1"/>
  <c r="H2853" i="1" a="1"/>
  <c r="H2853" i="1" s="1"/>
  <c r="H2854" i="1" a="1"/>
  <c r="H2854" i="1" s="1"/>
  <c r="H2855" i="1" a="1"/>
  <c r="H2855" i="1" s="1"/>
  <c r="H2856" i="1" a="1"/>
  <c r="H2856" i="1" s="1"/>
  <c r="H2857" i="1" a="1"/>
  <c r="H2857" i="1"/>
  <c r="H2858" i="1" a="1"/>
  <c r="H2858" i="1" s="1"/>
  <c r="H2859" i="1" a="1"/>
  <c r="H2859" i="1" s="1"/>
  <c r="H2860" i="1" a="1"/>
  <c r="H2860" i="1" s="1"/>
  <c r="H2861" i="1" a="1"/>
  <c r="H2861" i="1" s="1"/>
  <c r="H2862" i="1" a="1"/>
  <c r="H2862" i="1" s="1"/>
  <c r="H2863" i="1" a="1"/>
  <c r="H2863" i="1" s="1"/>
  <c r="H2864" i="1" a="1"/>
  <c r="H2864" i="1" s="1"/>
  <c r="H2865" i="1" a="1"/>
  <c r="H2865" i="1" s="1"/>
  <c r="H2866" i="1" a="1"/>
  <c r="H2866" i="1" s="1"/>
  <c r="H2867" i="1" a="1"/>
  <c r="H2867" i="1" s="1"/>
  <c r="H2868" i="1" a="1"/>
  <c r="H2868" i="1" s="1"/>
  <c r="H2869" i="1" a="1"/>
  <c r="H2869" i="1" s="1"/>
  <c r="H2870" i="1" a="1"/>
  <c r="H2870" i="1" s="1"/>
  <c r="H2871" i="1" a="1"/>
  <c r="H2871" i="1" s="1"/>
  <c r="H2872" i="1" a="1"/>
  <c r="H2872" i="1" s="1"/>
  <c r="H2873" i="1" a="1"/>
  <c r="H2873" i="1" s="1"/>
  <c r="H2874" i="1" a="1"/>
  <c r="H2874" i="1" s="1"/>
  <c r="H2875" i="1" a="1"/>
  <c r="H2875" i="1" s="1"/>
  <c r="H2876" i="1" a="1"/>
  <c r="H2876" i="1" s="1"/>
  <c r="H2877" i="1" a="1"/>
  <c r="H2877" i="1" s="1"/>
  <c r="H2878" i="1" a="1"/>
  <c r="H2878" i="1" s="1"/>
  <c r="H2879" i="1" a="1"/>
  <c r="H2879" i="1" s="1"/>
  <c r="H2880" i="1" a="1"/>
  <c r="H2880" i="1" s="1"/>
  <c r="H2881" i="1" a="1"/>
  <c r="H2881" i="1" s="1"/>
  <c r="H2882" i="1" a="1"/>
  <c r="H2882" i="1"/>
  <c r="H2883" i="1" a="1"/>
  <c r="H2883" i="1" s="1"/>
  <c r="H2884" i="1" a="1"/>
  <c r="H2884" i="1" s="1"/>
  <c r="H2885" i="1" a="1"/>
  <c r="H2885" i="1" s="1"/>
  <c r="H2886" i="1" a="1"/>
  <c r="H2886" i="1" s="1"/>
  <c r="H2887" i="1" a="1"/>
  <c r="H2887" i="1" s="1"/>
  <c r="H2888" i="1" a="1"/>
  <c r="H2888" i="1" s="1"/>
  <c r="H2889" i="1" a="1"/>
  <c r="H2889" i="1" s="1"/>
  <c r="H2890" i="1" a="1"/>
  <c r="H2890" i="1" s="1"/>
  <c r="H2891" i="1" a="1"/>
  <c r="H2891" i="1" s="1"/>
  <c r="H2892" i="1" a="1"/>
  <c r="H2892" i="1" s="1"/>
  <c r="H2893" i="1" a="1"/>
  <c r="H2893" i="1" s="1"/>
  <c r="H2894" i="1" a="1"/>
  <c r="H2894" i="1" s="1"/>
  <c r="H2895" i="1" a="1"/>
  <c r="H2895" i="1" s="1"/>
  <c r="H2896" i="1" a="1"/>
  <c r="H2896" i="1" s="1"/>
  <c r="H2897" i="1" a="1"/>
  <c r="H2897" i="1" s="1"/>
  <c r="H2898" i="1" a="1"/>
  <c r="H2898" i="1" s="1"/>
  <c r="H2899" i="1" a="1"/>
  <c r="H2899" i="1" s="1"/>
  <c r="H2900" i="1" a="1"/>
  <c r="H2900" i="1" s="1"/>
  <c r="H2901" i="1" a="1"/>
  <c r="H2901" i="1" s="1"/>
  <c r="H2902" i="1" a="1"/>
  <c r="H2902" i="1" s="1"/>
  <c r="H2903" i="1" a="1"/>
  <c r="H2903" i="1" s="1"/>
  <c r="H2904" i="1" a="1"/>
  <c r="H2904" i="1" s="1"/>
  <c r="H2905" i="1" a="1"/>
  <c r="H2905" i="1" s="1"/>
  <c r="H2906" i="1" a="1"/>
  <c r="H2906" i="1" s="1"/>
  <c r="H2907" i="1" a="1"/>
  <c r="H2907" i="1" s="1"/>
  <c r="H2908" i="1" a="1"/>
  <c r="H2908" i="1" s="1"/>
  <c r="H2909" i="1" a="1"/>
  <c r="H2909" i="1" s="1"/>
  <c r="H2910" i="1" a="1"/>
  <c r="H2910" i="1" s="1"/>
  <c r="H2911" i="1" a="1"/>
  <c r="H2911" i="1" s="1"/>
  <c r="H2912" i="1" a="1"/>
  <c r="H2912" i="1" s="1"/>
  <c r="H2913" i="1" a="1"/>
  <c r="H2913" i="1" s="1"/>
  <c r="H2914" i="1" a="1"/>
  <c r="H2914" i="1" s="1"/>
  <c r="H2915" i="1" a="1"/>
  <c r="H2915" i="1" s="1"/>
  <c r="H2916" i="1" a="1"/>
  <c r="H2916" i="1" s="1"/>
  <c r="H2917" i="1" a="1"/>
  <c r="H2917" i="1" s="1"/>
  <c r="H2918" i="1" a="1"/>
  <c r="H2918" i="1" s="1"/>
  <c r="H2919" i="1" a="1"/>
  <c r="H2919" i="1" s="1"/>
  <c r="H2920" i="1" a="1"/>
  <c r="H2920" i="1" s="1"/>
  <c r="H2921" i="1" a="1"/>
  <c r="H2921" i="1" s="1"/>
  <c r="H2922" i="1" a="1"/>
  <c r="H2922" i="1" s="1"/>
  <c r="H2923" i="1" a="1"/>
  <c r="H2923" i="1" s="1"/>
  <c r="H2924" i="1" a="1"/>
  <c r="H2924" i="1" s="1"/>
  <c r="H2925" i="1" a="1"/>
  <c r="H2925" i="1" s="1"/>
  <c r="H2926" i="1" a="1"/>
  <c r="H2926" i="1" s="1"/>
  <c r="H2927" i="1" a="1"/>
  <c r="H2927" i="1" s="1"/>
  <c r="H2928" i="1" a="1"/>
  <c r="H2928" i="1" s="1"/>
  <c r="H2929" i="1" a="1"/>
  <c r="H2929" i="1" s="1"/>
  <c r="H2930" i="1" a="1"/>
  <c r="H2930" i="1" s="1"/>
  <c r="H2931" i="1" a="1"/>
  <c r="H2931" i="1" s="1"/>
  <c r="H2932" i="1" a="1"/>
  <c r="H2932" i="1" s="1"/>
  <c r="H2933" i="1" a="1"/>
  <c r="H2933" i="1" s="1"/>
  <c r="H2934" i="1" a="1"/>
  <c r="H2934" i="1" s="1"/>
  <c r="H2935" i="1" a="1"/>
  <c r="H2935" i="1" s="1"/>
  <c r="H2936" i="1" a="1"/>
  <c r="H2936" i="1" s="1"/>
  <c r="H2937" i="1" a="1"/>
  <c r="H2937" i="1" s="1"/>
  <c r="H2938" i="1" a="1"/>
  <c r="H2938" i="1" s="1"/>
  <c r="H2939" i="1" a="1"/>
  <c r="H2939" i="1" s="1"/>
  <c r="H2940" i="1" a="1"/>
  <c r="H2940" i="1" s="1"/>
  <c r="H2941" i="1" a="1"/>
  <c r="H2941" i="1" s="1"/>
  <c r="H2942" i="1" a="1"/>
  <c r="H2942" i="1" s="1"/>
  <c r="H2943" i="1" a="1"/>
  <c r="H2943" i="1" s="1"/>
  <c r="H2944" i="1" a="1"/>
  <c r="H2944" i="1" s="1"/>
  <c r="H2945" i="1" a="1"/>
  <c r="H2945" i="1" s="1"/>
  <c r="H2946" i="1" a="1"/>
  <c r="H2946" i="1" s="1"/>
  <c r="H2947" i="1" a="1"/>
  <c r="H2947" i="1" s="1"/>
  <c r="H2948" i="1" a="1"/>
  <c r="H2948" i="1" s="1"/>
  <c r="H2949" i="1" a="1"/>
  <c r="H2949" i="1" s="1"/>
  <c r="H2950" i="1" a="1"/>
  <c r="H2950" i="1" s="1"/>
  <c r="H2951" i="1" a="1"/>
  <c r="H2951" i="1" s="1"/>
  <c r="H2952" i="1" a="1"/>
  <c r="H2952" i="1" s="1"/>
  <c r="H2953" i="1" a="1"/>
  <c r="H2953" i="1" s="1"/>
  <c r="H2954" i="1" a="1"/>
  <c r="H2954" i="1" s="1"/>
  <c r="H2955" i="1" a="1"/>
  <c r="H2955" i="1" s="1"/>
  <c r="H2956" i="1" a="1"/>
  <c r="H2956" i="1" s="1"/>
  <c r="H2957" i="1" a="1"/>
  <c r="H2957" i="1" s="1"/>
  <c r="H2958" i="1" a="1"/>
  <c r="H2958" i="1" s="1"/>
  <c r="H2959" i="1" a="1"/>
  <c r="H2959" i="1" s="1"/>
  <c r="H2960" i="1" a="1"/>
  <c r="H2960" i="1" s="1"/>
  <c r="H2961" i="1" a="1"/>
  <c r="H2961" i="1" s="1"/>
  <c r="H2962" i="1" a="1"/>
  <c r="H2962" i="1" s="1"/>
  <c r="H2963" i="1" a="1"/>
  <c r="H2963" i="1" s="1"/>
  <c r="H2964" i="1" a="1"/>
  <c r="H2964" i="1" s="1"/>
  <c r="H2965" i="1" a="1"/>
  <c r="H2965" i="1" s="1"/>
  <c r="H2966" i="1" a="1"/>
  <c r="H2966" i="1" s="1"/>
  <c r="H2967" i="1" a="1"/>
  <c r="H2967" i="1" s="1"/>
  <c r="H2968" i="1" a="1"/>
  <c r="H2968" i="1" s="1"/>
  <c r="H2969" i="1" a="1"/>
  <c r="H2969" i="1" s="1"/>
  <c r="H2970" i="1" a="1"/>
  <c r="H2970" i="1" s="1"/>
  <c r="H2971" i="1" a="1"/>
  <c r="H2971" i="1" s="1"/>
  <c r="H2972" i="1" a="1"/>
  <c r="H2972" i="1" s="1"/>
  <c r="H2973" i="1" a="1"/>
  <c r="H2973" i="1" s="1"/>
  <c r="H2974" i="1" a="1"/>
  <c r="H2974" i="1" s="1"/>
  <c r="H2975" i="1" a="1"/>
  <c r="H2975" i="1" s="1"/>
  <c r="H2976" i="1" a="1"/>
  <c r="H2976" i="1" s="1"/>
  <c r="H2977" i="1" a="1"/>
  <c r="H2977" i="1" s="1"/>
  <c r="H2978" i="1" a="1"/>
  <c r="H2978" i="1" s="1"/>
  <c r="H2979" i="1" a="1"/>
  <c r="H2979" i="1" s="1"/>
  <c r="H2980" i="1" a="1"/>
  <c r="H2980" i="1" s="1"/>
  <c r="H2981" i="1" a="1"/>
  <c r="H2981" i="1" s="1"/>
  <c r="H2982" i="1" a="1"/>
  <c r="H2982" i="1" s="1"/>
  <c r="H2983" i="1" a="1"/>
  <c r="H2983" i="1" s="1"/>
  <c r="H2984" i="1" a="1"/>
  <c r="H2984" i="1" s="1"/>
  <c r="H2985" i="1" a="1"/>
  <c r="H2985" i="1" s="1"/>
  <c r="H2986" i="1" a="1"/>
  <c r="H2986" i="1" s="1"/>
  <c r="H2987" i="1" a="1"/>
  <c r="H2987" i="1" s="1"/>
  <c r="H2988" i="1" a="1"/>
  <c r="H2988" i="1" s="1"/>
  <c r="H2989" i="1" a="1"/>
  <c r="H2989" i="1" s="1"/>
  <c r="H2990" i="1" a="1"/>
  <c r="H2990" i="1" s="1"/>
  <c r="H2991" i="1" a="1"/>
  <c r="H2991" i="1" s="1"/>
  <c r="H2992" i="1" a="1"/>
  <c r="H2992" i="1" s="1"/>
  <c r="H2993" i="1" a="1"/>
  <c r="H2993" i="1" s="1"/>
  <c r="H2994" i="1" a="1"/>
  <c r="H2994" i="1" s="1"/>
  <c r="H2995" i="1" a="1"/>
  <c r="H2995" i="1" s="1"/>
  <c r="H2996" i="1" a="1"/>
  <c r="H2996" i="1" s="1"/>
  <c r="H2997" i="1" a="1"/>
  <c r="H2997" i="1" s="1"/>
  <c r="H2998" i="1" a="1"/>
  <c r="H2998" i="1" s="1"/>
  <c r="H2999" i="1" a="1"/>
  <c r="H2999" i="1" s="1"/>
  <c r="H3000" i="1" a="1"/>
  <c r="H3000" i="1" s="1"/>
  <c r="H3001" i="1" a="1"/>
  <c r="H3001" i="1" s="1"/>
  <c r="H3002" i="1" a="1"/>
  <c r="H3002" i="1" s="1"/>
  <c r="H3003" i="1" a="1"/>
  <c r="H3003" i="1" s="1"/>
  <c r="H3004" i="1" a="1"/>
  <c r="H3004" i="1" s="1"/>
  <c r="H3005" i="1" a="1"/>
  <c r="H3005" i="1" s="1"/>
  <c r="H3006" i="1" a="1"/>
  <c r="H3006" i="1" s="1"/>
  <c r="H3007" i="1" a="1"/>
  <c r="H3007" i="1" s="1"/>
  <c r="H3008" i="1" a="1"/>
  <c r="H3008" i="1" s="1"/>
  <c r="H3009" i="1" a="1"/>
  <c r="H3009" i="1" s="1"/>
  <c r="H3010" i="1" a="1"/>
  <c r="H3010" i="1" s="1"/>
  <c r="H3011" i="1" a="1"/>
  <c r="H3011" i="1" s="1"/>
  <c r="H3012" i="1" a="1"/>
  <c r="H3012" i="1" s="1"/>
  <c r="H3013" i="1" a="1"/>
  <c r="H3013" i="1" s="1"/>
  <c r="H3014" i="1" a="1"/>
  <c r="H3014" i="1" s="1"/>
  <c r="H3015" i="1" a="1"/>
  <c r="H3015" i="1" s="1"/>
  <c r="H3016" i="1" a="1"/>
  <c r="H3016" i="1" s="1"/>
  <c r="H3017" i="1" a="1"/>
  <c r="H3017" i="1" s="1"/>
  <c r="H3018" i="1" a="1"/>
  <c r="H3018" i="1" s="1"/>
  <c r="H3019" i="1" a="1"/>
  <c r="H3019" i="1" s="1"/>
  <c r="H3020" i="1" a="1"/>
  <c r="H3020" i="1" s="1"/>
  <c r="H3021" i="1" a="1"/>
  <c r="H3021" i="1" s="1"/>
  <c r="H3022" i="1" a="1"/>
  <c r="H3022" i="1" s="1"/>
  <c r="H3023" i="1" a="1"/>
  <c r="H3023" i="1" s="1"/>
  <c r="H3024" i="1" a="1"/>
  <c r="H3024" i="1" s="1"/>
  <c r="H3025" i="1" a="1"/>
  <c r="H3025" i="1" s="1"/>
  <c r="H3026" i="1" a="1"/>
  <c r="H3026" i="1" s="1"/>
  <c r="H3027" i="1" a="1"/>
  <c r="H3027" i="1" s="1"/>
  <c r="H3028" i="1" a="1"/>
  <c r="H3028" i="1" s="1"/>
  <c r="H3029" i="1" a="1"/>
  <c r="H3029" i="1" s="1"/>
  <c r="H3030" i="1" a="1"/>
  <c r="H3030" i="1" s="1"/>
  <c r="H3031" i="1" a="1"/>
  <c r="H3031" i="1" s="1"/>
  <c r="H3032" i="1" a="1"/>
  <c r="H3032" i="1" s="1"/>
  <c r="H3033" i="1" a="1"/>
  <c r="H3033" i="1" s="1"/>
  <c r="H3034" i="1" a="1"/>
  <c r="H3034" i="1" s="1"/>
  <c r="H3035" i="1" a="1"/>
  <c r="H3035" i="1" s="1"/>
  <c r="H3036" i="1" a="1"/>
  <c r="H3036" i="1" s="1"/>
  <c r="H3037" i="1" a="1"/>
  <c r="H3037" i="1" s="1"/>
  <c r="H3038" i="1" a="1"/>
  <c r="H3038" i="1" s="1"/>
  <c r="H3039" i="1" a="1"/>
  <c r="H3039" i="1" s="1"/>
  <c r="H3040" i="1" a="1"/>
  <c r="H3040" i="1" s="1"/>
  <c r="H3041" i="1" a="1"/>
  <c r="H3041" i="1" s="1"/>
  <c r="H3042" i="1" a="1"/>
  <c r="H3042" i="1" s="1"/>
  <c r="H3043" i="1" a="1"/>
  <c r="H3043" i="1" s="1"/>
  <c r="H3044" i="1" a="1"/>
  <c r="H3044" i="1" s="1"/>
  <c r="H3045" i="1" a="1"/>
  <c r="H3045" i="1" s="1"/>
  <c r="H3046" i="1" a="1"/>
  <c r="H3046" i="1" s="1"/>
  <c r="H3047" i="1" a="1"/>
  <c r="H3047" i="1" s="1"/>
  <c r="H3048" i="1" a="1"/>
  <c r="H3048" i="1" s="1"/>
  <c r="H3049" i="1" a="1"/>
  <c r="H3049" i="1" s="1"/>
  <c r="H3050" i="1" a="1"/>
  <c r="H3050" i="1" s="1"/>
  <c r="H3051" i="1" a="1"/>
  <c r="H3051" i="1" s="1"/>
  <c r="H3052" i="1" a="1"/>
  <c r="H3052" i="1" s="1"/>
  <c r="H3053" i="1" a="1"/>
  <c r="H3053" i="1" s="1"/>
  <c r="H3054" i="1" a="1"/>
  <c r="H3054" i="1" s="1"/>
  <c r="H3055" i="1" a="1"/>
  <c r="H3055" i="1" s="1"/>
  <c r="H3056" i="1" a="1"/>
  <c r="H3056" i="1" s="1"/>
  <c r="H3057" i="1" a="1"/>
  <c r="H3057" i="1" s="1"/>
  <c r="H3058" i="1" a="1"/>
  <c r="H3058" i="1" s="1"/>
  <c r="H3059" i="1" a="1"/>
  <c r="H3059" i="1" s="1"/>
  <c r="H3060" i="1" a="1"/>
  <c r="H3060" i="1" s="1"/>
  <c r="H3061" i="1" a="1"/>
  <c r="H3061" i="1" s="1"/>
  <c r="H3062" i="1" a="1"/>
  <c r="H3062" i="1" s="1"/>
  <c r="H3063" i="1" a="1"/>
  <c r="H3063" i="1" s="1"/>
  <c r="H3064" i="1" a="1"/>
  <c r="H3064" i="1" s="1"/>
  <c r="H3065" i="1" a="1"/>
  <c r="H3065" i="1" s="1"/>
  <c r="H3066" i="1" a="1"/>
  <c r="H3066" i="1" s="1"/>
  <c r="H3067" i="1" a="1"/>
  <c r="H3067" i="1" s="1"/>
  <c r="H3068" i="1" a="1"/>
  <c r="H3068" i="1" s="1"/>
  <c r="H3069" i="1" a="1"/>
  <c r="H3069" i="1" s="1"/>
  <c r="H3070" i="1" a="1"/>
  <c r="H3070" i="1" s="1"/>
  <c r="H3071" i="1" a="1"/>
  <c r="H3071" i="1" s="1"/>
  <c r="H3072" i="1" a="1"/>
  <c r="H3072" i="1" s="1"/>
  <c r="H3073" i="1" a="1"/>
  <c r="H3073" i="1" s="1"/>
  <c r="H3074" i="1" a="1"/>
  <c r="H3074" i="1" s="1"/>
  <c r="H3075" i="1" a="1"/>
  <c r="H3075" i="1" s="1"/>
  <c r="H3076" i="1" a="1"/>
  <c r="H3076" i="1" s="1"/>
  <c r="H3077" i="1" a="1"/>
  <c r="H3077" i="1" s="1"/>
  <c r="H3078" i="1" a="1"/>
  <c r="H3078" i="1" s="1"/>
  <c r="H3079" i="1" a="1"/>
  <c r="H3079" i="1" s="1"/>
  <c r="H3080" i="1" a="1"/>
  <c r="H3080" i="1" s="1"/>
  <c r="H3081" i="1" a="1"/>
  <c r="H3081" i="1" s="1"/>
  <c r="H3082" i="1" a="1"/>
  <c r="H3082" i="1" s="1"/>
  <c r="H3083" i="1" a="1"/>
  <c r="H3083" i="1" s="1"/>
  <c r="H3084" i="1" a="1"/>
  <c r="H3084" i="1" s="1"/>
  <c r="H3085" i="1" a="1"/>
  <c r="H3085" i="1" s="1"/>
  <c r="H3086" i="1" a="1"/>
  <c r="H3086" i="1" s="1"/>
  <c r="H3087" i="1" a="1"/>
  <c r="H3087" i="1" s="1"/>
  <c r="H3088" i="1" a="1"/>
  <c r="H3088" i="1" s="1"/>
  <c r="H3089" i="1" a="1"/>
  <c r="H3089" i="1" s="1"/>
  <c r="H3090" i="1" a="1"/>
  <c r="H3090" i="1" s="1"/>
  <c r="H3091" i="1" a="1"/>
  <c r="H3091" i="1" s="1"/>
  <c r="H3092" i="1" a="1"/>
  <c r="H3092" i="1" s="1"/>
  <c r="H3093" i="1" a="1"/>
  <c r="H3093" i="1" s="1"/>
  <c r="H3094" i="1" a="1"/>
  <c r="H3094" i="1" s="1"/>
  <c r="H3095" i="1" a="1"/>
  <c r="H3095" i="1" s="1"/>
  <c r="H3096" i="1" a="1"/>
  <c r="H3096" i="1" s="1"/>
  <c r="H3097" i="1" a="1"/>
  <c r="H3097" i="1" s="1"/>
  <c r="H3098" i="1" a="1"/>
  <c r="H3098" i="1" s="1"/>
  <c r="H3099" i="1" a="1"/>
  <c r="H3099" i="1" s="1"/>
  <c r="H3100" i="1" a="1"/>
  <c r="H3100" i="1" s="1"/>
  <c r="H3101" i="1" a="1"/>
  <c r="H3101" i="1" s="1"/>
  <c r="H3102" i="1" a="1"/>
  <c r="H3102" i="1" s="1"/>
  <c r="H3103" i="1" a="1"/>
  <c r="H3103" i="1" s="1"/>
  <c r="H3104" i="1" a="1"/>
  <c r="H3104" i="1" s="1"/>
  <c r="H3105" i="1" a="1"/>
  <c r="H3105" i="1" s="1"/>
  <c r="H3106" i="1" a="1"/>
  <c r="H3106" i="1" s="1"/>
  <c r="H3107" i="1" a="1"/>
  <c r="H3107" i="1" s="1"/>
  <c r="H3108" i="1" a="1"/>
  <c r="H3108" i="1" s="1"/>
  <c r="H3109" i="1" a="1"/>
  <c r="H3109" i="1" s="1"/>
  <c r="H3110" i="1" a="1"/>
  <c r="H3110" i="1" s="1"/>
  <c r="H3111" i="1" a="1"/>
  <c r="H3111" i="1" s="1"/>
  <c r="H3112" i="1" a="1"/>
  <c r="H3112" i="1" s="1"/>
  <c r="H3113" i="1" a="1"/>
  <c r="H3113" i="1" s="1"/>
  <c r="H3114" i="1" a="1"/>
  <c r="H3114" i="1" s="1"/>
  <c r="H3115" i="1" a="1"/>
  <c r="H3115" i="1" s="1"/>
  <c r="H3116" i="1" a="1"/>
  <c r="H3116" i="1" s="1"/>
  <c r="H3117" i="1" a="1"/>
  <c r="H3117" i="1" s="1"/>
  <c r="H3118" i="1" a="1"/>
  <c r="H3118" i="1" s="1"/>
  <c r="H3119" i="1" a="1"/>
  <c r="H3119" i="1" s="1"/>
  <c r="H3120" i="1" a="1"/>
  <c r="H3120" i="1" s="1"/>
  <c r="H3121" i="1" a="1"/>
  <c r="H3121" i="1" s="1"/>
  <c r="H3122" i="1" a="1"/>
  <c r="H3122" i="1" s="1"/>
  <c r="H3123" i="1" a="1"/>
  <c r="H3123" i="1" s="1"/>
  <c r="H3124" i="1" a="1"/>
  <c r="H3124" i="1" s="1"/>
  <c r="H3125" i="1" a="1"/>
  <c r="H3125" i="1" s="1"/>
  <c r="H3126" i="1" a="1"/>
  <c r="H3126" i="1" s="1"/>
  <c r="H3127" i="1" a="1"/>
  <c r="H3127" i="1" s="1"/>
  <c r="H3128" i="1" a="1"/>
  <c r="H3128" i="1" s="1"/>
  <c r="H3129" i="1" a="1"/>
  <c r="H3129" i="1" s="1"/>
  <c r="H3130" i="1" a="1"/>
  <c r="H3130" i="1" s="1"/>
  <c r="H3131" i="1" a="1"/>
  <c r="H3131" i="1" s="1"/>
  <c r="H3132" i="1" a="1"/>
  <c r="H3132" i="1" s="1"/>
  <c r="H3133" i="1" a="1"/>
  <c r="H3133" i="1" s="1"/>
  <c r="H3134" i="1" a="1"/>
  <c r="H3134" i="1" s="1"/>
  <c r="H3135" i="1" a="1"/>
  <c r="H3135" i="1" s="1"/>
  <c r="H3136" i="1" a="1"/>
  <c r="H3136" i="1" s="1"/>
  <c r="H3137" i="1" a="1"/>
  <c r="H3137" i="1" s="1"/>
  <c r="H3138" i="1" a="1"/>
  <c r="H3138" i="1" s="1"/>
  <c r="H3139" i="1" a="1"/>
  <c r="H3139" i="1" s="1"/>
  <c r="H3140" i="1" a="1"/>
  <c r="H3140" i="1" s="1"/>
  <c r="H3141" i="1" a="1"/>
  <c r="H3141" i="1" s="1"/>
  <c r="H3142" i="1" a="1"/>
  <c r="H3142" i="1" s="1"/>
  <c r="H3143" i="1" a="1"/>
  <c r="H3143" i="1" s="1"/>
  <c r="H3144" i="1" a="1"/>
  <c r="H3144" i="1" s="1"/>
  <c r="H3145" i="1" a="1"/>
  <c r="H3145" i="1" s="1"/>
  <c r="H3146" i="1" a="1"/>
  <c r="H3146" i="1" s="1"/>
  <c r="H3147" i="1" a="1"/>
  <c r="H3147" i="1" s="1"/>
  <c r="H3148" i="1" a="1"/>
  <c r="H3148" i="1" s="1"/>
  <c r="H3149" i="1" a="1"/>
  <c r="H3149" i="1" s="1"/>
  <c r="H3150" i="1" a="1"/>
  <c r="H3150" i="1" s="1"/>
  <c r="H3151" i="1" a="1"/>
  <c r="H3151" i="1" s="1"/>
  <c r="H3152" i="1" a="1"/>
  <c r="H3152" i="1" s="1"/>
  <c r="H3153" i="1" a="1"/>
  <c r="H3153" i="1" s="1"/>
  <c r="H3154" i="1" a="1"/>
  <c r="H3154" i="1" s="1"/>
  <c r="H3155" i="1" a="1"/>
  <c r="H3155" i="1" s="1"/>
  <c r="H3156" i="1" a="1"/>
  <c r="H3156" i="1" s="1"/>
  <c r="H3157" i="1" a="1"/>
  <c r="H3157" i="1" s="1"/>
  <c r="H3158" i="1" a="1"/>
  <c r="H3158" i="1" s="1"/>
  <c r="H3159" i="1" a="1"/>
  <c r="H3159" i="1" s="1"/>
  <c r="H3160" i="1" a="1"/>
  <c r="H3160" i="1" s="1"/>
  <c r="H3161" i="1" a="1"/>
  <c r="H3161" i="1" s="1"/>
  <c r="H3162" i="1" a="1"/>
  <c r="H3162" i="1" s="1"/>
  <c r="H3163" i="1" a="1"/>
  <c r="H3163" i="1" s="1"/>
  <c r="H3164" i="1" a="1"/>
  <c r="H3164" i="1" s="1"/>
  <c r="H3165" i="1" a="1"/>
  <c r="H3165" i="1" s="1"/>
  <c r="H3166" i="1" a="1"/>
  <c r="H3166" i="1" s="1"/>
  <c r="H3167" i="1" a="1"/>
  <c r="H3167" i="1" s="1"/>
  <c r="H3168" i="1" a="1"/>
  <c r="H3168" i="1" s="1"/>
  <c r="H3169" i="1" a="1"/>
  <c r="H3169" i="1" s="1"/>
  <c r="H3170" i="1" a="1"/>
  <c r="H3170" i="1" s="1"/>
  <c r="H3171" i="1" a="1"/>
  <c r="H3171" i="1" s="1"/>
  <c r="H3172" i="1" a="1"/>
  <c r="H3172" i="1" s="1"/>
  <c r="H3173" i="1" a="1"/>
  <c r="H3173" i="1" s="1"/>
  <c r="H3174" i="1" a="1"/>
  <c r="H3174" i="1" s="1"/>
  <c r="H3175" i="1" a="1"/>
  <c r="H3175" i="1" s="1"/>
  <c r="H3176" i="1" a="1"/>
  <c r="H3176" i="1" s="1"/>
  <c r="H3177" i="1" a="1"/>
  <c r="H3177" i="1" s="1"/>
  <c r="H3178" i="1" a="1"/>
  <c r="H3178" i="1" s="1"/>
  <c r="H3179" i="1" a="1"/>
  <c r="H3179" i="1" s="1"/>
  <c r="H3180" i="1" a="1"/>
  <c r="H3180" i="1" s="1"/>
  <c r="H3181" i="1" a="1"/>
  <c r="H3181" i="1" s="1"/>
  <c r="H3182" i="1" a="1"/>
  <c r="H3182" i="1" s="1"/>
  <c r="H3183" i="1" a="1"/>
  <c r="H3183" i="1" s="1"/>
  <c r="H3184" i="1" a="1"/>
  <c r="H3184" i="1" s="1"/>
  <c r="H3185" i="1" a="1"/>
  <c r="H3185" i="1" s="1"/>
  <c r="H3186" i="1" a="1"/>
  <c r="H3186" i="1" s="1"/>
  <c r="H3187" i="1" a="1"/>
  <c r="H3187" i="1" s="1"/>
  <c r="H3188" i="1" a="1"/>
  <c r="H3188" i="1" s="1"/>
  <c r="H3189" i="1" a="1"/>
  <c r="H3189" i="1" s="1"/>
  <c r="H3190" i="1" a="1"/>
  <c r="H3190" i="1" s="1"/>
  <c r="H3191" i="1" a="1"/>
  <c r="H3191" i="1" s="1"/>
  <c r="H3192" i="1" a="1"/>
  <c r="H3192" i="1" s="1"/>
  <c r="H3193" i="1" a="1"/>
  <c r="H3193" i="1" s="1"/>
  <c r="H3194" i="1" a="1"/>
  <c r="H3194" i="1" s="1"/>
  <c r="H3195" i="1" a="1"/>
  <c r="H3195" i="1" s="1"/>
  <c r="H3196" i="1" a="1"/>
  <c r="H3196" i="1" s="1"/>
  <c r="H3197" i="1" a="1"/>
  <c r="H3197" i="1" s="1"/>
  <c r="H3198" i="1" a="1"/>
  <c r="H3198" i="1" s="1"/>
  <c r="H3199" i="1" a="1"/>
  <c r="H3199" i="1" s="1"/>
  <c r="H3200" i="1" a="1"/>
  <c r="H3200" i="1" s="1"/>
  <c r="H3201" i="1" a="1"/>
  <c r="H3201" i="1" s="1"/>
  <c r="H3202" i="1" a="1"/>
  <c r="H3202" i="1" s="1"/>
  <c r="H3203" i="1" a="1"/>
  <c r="H3203" i="1" s="1"/>
  <c r="H3204" i="1" a="1"/>
  <c r="H3204" i="1" s="1"/>
  <c r="H3205" i="1" a="1"/>
  <c r="H3205" i="1" s="1"/>
  <c r="H3206" i="1" a="1"/>
  <c r="H3206" i="1" s="1"/>
  <c r="H3207" i="1" a="1"/>
  <c r="H3207" i="1" s="1"/>
  <c r="H3208" i="1" a="1"/>
  <c r="H3208" i="1" s="1"/>
  <c r="H3209" i="1" a="1"/>
  <c r="H3209" i="1" s="1"/>
  <c r="H3210" i="1" a="1"/>
  <c r="H3210" i="1" s="1"/>
  <c r="H3211" i="1" a="1"/>
  <c r="H3211" i="1" s="1"/>
  <c r="H3212" i="1" a="1"/>
  <c r="H3212" i="1" s="1"/>
  <c r="H3213" i="1" a="1"/>
  <c r="H3213" i="1" s="1"/>
  <c r="H3214" i="1" a="1"/>
  <c r="H3214" i="1" s="1"/>
  <c r="H3215" i="1" a="1"/>
  <c r="H3215" i="1" s="1"/>
  <c r="H3216" i="1" a="1"/>
  <c r="H3216" i="1" s="1"/>
  <c r="H3217" i="1" a="1"/>
  <c r="H3217" i="1" s="1"/>
  <c r="H3218" i="1" a="1"/>
  <c r="H3218" i="1" s="1"/>
  <c r="H3219" i="1" a="1"/>
  <c r="H3219" i="1" s="1"/>
  <c r="H3220" i="1" a="1"/>
  <c r="H3220" i="1" s="1"/>
  <c r="H3221" i="1" a="1"/>
  <c r="H3221" i="1" s="1"/>
  <c r="H3222" i="1" a="1"/>
  <c r="H3222" i="1" s="1"/>
  <c r="H3223" i="1" a="1"/>
  <c r="H3223" i="1" s="1"/>
  <c r="H3224" i="1" a="1"/>
  <c r="H3224" i="1" s="1"/>
  <c r="H3225" i="1" a="1"/>
  <c r="H3225" i="1" s="1"/>
  <c r="H3226" i="1" a="1"/>
  <c r="H3226" i="1" s="1"/>
  <c r="H3227" i="1" a="1"/>
  <c r="H3227" i="1" s="1"/>
  <c r="H3228" i="1" a="1"/>
  <c r="H3228" i="1" s="1"/>
  <c r="H3229" i="1" a="1"/>
  <c r="H3229" i="1" s="1"/>
  <c r="H3230" i="1" a="1"/>
  <c r="H3230" i="1" s="1"/>
  <c r="H3231" i="1" a="1"/>
  <c r="H3231" i="1" s="1"/>
  <c r="H3232" i="1" a="1"/>
  <c r="H3232" i="1" s="1"/>
  <c r="H3233" i="1" a="1"/>
  <c r="H3233" i="1" s="1"/>
  <c r="H3234" i="1" a="1"/>
  <c r="H3234" i="1" s="1"/>
  <c r="H3235" i="1" a="1"/>
  <c r="H3235" i="1" s="1"/>
  <c r="H3236" i="1" a="1"/>
  <c r="H3236" i="1" s="1"/>
  <c r="H3237" i="1" a="1"/>
  <c r="H3237" i="1" s="1"/>
  <c r="H3238" i="1" a="1"/>
  <c r="H3238" i="1" s="1"/>
  <c r="H3239" i="1" a="1"/>
  <c r="H3239" i="1" s="1"/>
  <c r="H3240" i="1" a="1"/>
  <c r="H3240" i="1" s="1"/>
  <c r="H3241" i="1" a="1"/>
  <c r="H3241" i="1" s="1"/>
  <c r="H3242" i="1" a="1"/>
  <c r="H3242" i="1" s="1"/>
  <c r="H3243" i="1" a="1"/>
  <c r="H3243" i="1" s="1"/>
  <c r="H3244" i="1" a="1"/>
  <c r="H3244" i="1" s="1"/>
  <c r="H3245" i="1" a="1"/>
  <c r="H3245" i="1" s="1"/>
  <c r="H3246" i="1" a="1"/>
  <c r="H3246" i="1" s="1"/>
  <c r="H3247" i="1" a="1"/>
  <c r="H3247" i="1" s="1"/>
  <c r="H3248" i="1" a="1"/>
  <c r="H3248" i="1" s="1"/>
  <c r="H3249" i="1" a="1"/>
  <c r="H3249" i="1" s="1"/>
  <c r="H3250" i="1" a="1"/>
  <c r="H3250" i="1" s="1"/>
  <c r="H3251" i="1" a="1"/>
  <c r="H3251" i="1" s="1"/>
  <c r="H3252" i="1" a="1"/>
  <c r="H3252" i="1" s="1"/>
  <c r="H3253" i="1" a="1"/>
  <c r="H3253" i="1" s="1"/>
  <c r="H3254" i="1" a="1"/>
  <c r="H3254" i="1" s="1"/>
  <c r="H3255" i="1" a="1"/>
  <c r="H3255" i="1" s="1"/>
  <c r="H3256" i="1" a="1"/>
  <c r="H3256" i="1" s="1"/>
  <c r="H3257" i="1" a="1"/>
  <c r="H3257" i="1" s="1"/>
  <c r="H3258" i="1" a="1"/>
  <c r="H3258" i="1" s="1"/>
  <c r="H3259" i="1" a="1"/>
  <c r="H3259" i="1" s="1"/>
  <c r="H3260" i="1" a="1"/>
  <c r="H3260" i="1" s="1"/>
  <c r="H3261" i="1" a="1"/>
  <c r="H3261" i="1" s="1"/>
  <c r="H3262" i="1" a="1"/>
  <c r="H3262" i="1" s="1"/>
  <c r="H3263" i="1" a="1"/>
  <c r="H3263" i="1" s="1"/>
  <c r="H3264" i="1" a="1"/>
  <c r="H3264" i="1" s="1"/>
  <c r="H3265" i="1" a="1"/>
  <c r="H3265" i="1" s="1"/>
  <c r="H3266" i="1" a="1"/>
  <c r="H3266" i="1" s="1"/>
  <c r="H3267" i="1" a="1"/>
  <c r="H3267" i="1" s="1"/>
  <c r="H3268" i="1" a="1"/>
  <c r="H3268" i="1" s="1"/>
  <c r="H3269" i="1" a="1"/>
  <c r="H3269" i="1" s="1"/>
  <c r="H3270" i="1" a="1"/>
  <c r="H3270" i="1" s="1"/>
  <c r="H3271" i="1" a="1"/>
  <c r="H3271" i="1" s="1"/>
  <c r="H3272" i="1" a="1"/>
  <c r="H3272" i="1" s="1"/>
  <c r="H3273" i="1" a="1"/>
  <c r="H3273" i="1" s="1"/>
  <c r="H3274" i="1" a="1"/>
  <c r="H3274" i="1" s="1"/>
  <c r="H3275" i="1" a="1"/>
  <c r="H3275" i="1" s="1"/>
  <c r="H3276" i="1" a="1"/>
  <c r="H3276" i="1" s="1"/>
  <c r="H3277" i="1" a="1"/>
  <c r="H3277" i="1" s="1"/>
  <c r="H3278" i="1" a="1"/>
  <c r="H3278" i="1" s="1"/>
  <c r="H3279" i="1" a="1"/>
  <c r="H3279" i="1" s="1"/>
  <c r="H3280" i="1" a="1"/>
  <c r="H3280" i="1" s="1"/>
  <c r="H3281" i="1" a="1"/>
  <c r="H3281" i="1" s="1"/>
  <c r="H3282" i="1" a="1"/>
  <c r="H3282" i="1" s="1"/>
  <c r="H3283" i="1" a="1"/>
  <c r="H3283" i="1" s="1"/>
  <c r="H3284" i="1" a="1"/>
  <c r="H3284" i="1" s="1"/>
  <c r="H3285" i="1" a="1"/>
  <c r="H3285" i="1" s="1"/>
  <c r="H3286" i="1" a="1"/>
  <c r="H3286" i="1" s="1"/>
  <c r="H3287" i="1" a="1"/>
  <c r="H3287" i="1" s="1"/>
  <c r="H3288" i="1" a="1"/>
  <c r="H3288" i="1" s="1"/>
  <c r="H3289" i="1" a="1"/>
  <c r="H3289" i="1" s="1"/>
  <c r="H3290" i="1" a="1"/>
  <c r="H3290" i="1" s="1"/>
  <c r="H3291" i="1" a="1"/>
  <c r="H3291" i="1" s="1"/>
  <c r="H3292" i="1" a="1"/>
  <c r="H3292" i="1" s="1"/>
  <c r="H3293" i="1" a="1"/>
  <c r="H3293" i="1" s="1"/>
  <c r="H3294" i="1" a="1"/>
  <c r="H3294" i="1" s="1"/>
  <c r="H3295" i="1" a="1"/>
  <c r="H3295" i="1" s="1"/>
  <c r="H3296" i="1" a="1"/>
  <c r="H3296" i="1" s="1"/>
  <c r="H3297" i="1" a="1"/>
  <c r="H3297" i="1" s="1"/>
  <c r="H3298" i="1" a="1"/>
  <c r="H3298" i="1" s="1"/>
  <c r="H3299" i="1" a="1"/>
  <c r="H3299" i="1" s="1"/>
  <c r="H3300" i="1" a="1"/>
  <c r="H3300" i="1" s="1"/>
  <c r="H3301" i="1" a="1"/>
  <c r="H3301" i="1" s="1"/>
  <c r="H3302" i="1" a="1"/>
  <c r="H3302" i="1" s="1"/>
  <c r="H3303" i="1" a="1"/>
  <c r="H3303" i="1" s="1"/>
  <c r="H3304" i="1" a="1"/>
  <c r="H3304" i="1" s="1"/>
  <c r="H3305" i="1" a="1"/>
  <c r="H3305" i="1" s="1"/>
  <c r="H3306" i="1" a="1"/>
  <c r="H3306" i="1" s="1"/>
  <c r="H3307" i="1" a="1"/>
  <c r="H3307" i="1" s="1"/>
  <c r="H3308" i="1" a="1"/>
  <c r="H3308" i="1" s="1"/>
  <c r="H3309" i="1" a="1"/>
  <c r="H3309" i="1" s="1"/>
  <c r="H3310" i="1" a="1"/>
  <c r="H3310" i="1" s="1"/>
  <c r="H3311" i="1" a="1"/>
  <c r="H3311" i="1" s="1"/>
  <c r="H3312" i="1" a="1"/>
  <c r="H3312" i="1" s="1"/>
  <c r="H3313" i="1" a="1"/>
  <c r="H3313" i="1" s="1"/>
  <c r="H3314" i="1" a="1"/>
  <c r="H3314" i="1" s="1"/>
  <c r="H3315" i="1" a="1"/>
  <c r="H3315" i="1" s="1"/>
  <c r="H3316" i="1" a="1"/>
  <c r="H3316" i="1" s="1"/>
  <c r="H3317" i="1" a="1"/>
  <c r="H3317" i="1" s="1"/>
  <c r="H3318" i="1" a="1"/>
  <c r="H3318" i="1" s="1"/>
  <c r="H3319" i="1" a="1"/>
  <c r="H3319" i="1" s="1"/>
  <c r="H3320" i="1" a="1"/>
  <c r="H3320" i="1" s="1"/>
  <c r="H3321" i="1" a="1"/>
  <c r="H3321" i="1" s="1"/>
  <c r="H3322" i="1" a="1"/>
  <c r="H3322" i="1" s="1"/>
  <c r="H3323" i="1" a="1"/>
  <c r="H3323" i="1" s="1"/>
  <c r="H3324" i="1" a="1"/>
  <c r="H3324" i="1" s="1"/>
  <c r="H3325" i="1" a="1"/>
  <c r="H3325" i="1" s="1"/>
  <c r="H3326" i="1" a="1"/>
  <c r="H3326" i="1" s="1"/>
  <c r="H3327" i="1" a="1"/>
  <c r="H3327" i="1" s="1"/>
  <c r="H3328" i="1" a="1"/>
  <c r="H3328" i="1" s="1"/>
  <c r="H3329" i="1" a="1"/>
  <c r="H3329" i="1" s="1"/>
  <c r="H3330" i="1" a="1"/>
  <c r="H3330" i="1" s="1"/>
  <c r="H3331" i="1" a="1"/>
  <c r="H3331" i="1" s="1"/>
  <c r="H3332" i="1" a="1"/>
  <c r="H3332" i="1" s="1"/>
  <c r="H3333" i="1" a="1"/>
  <c r="H3333" i="1" s="1"/>
  <c r="H3334" i="1" a="1"/>
  <c r="H3334" i="1" s="1"/>
  <c r="H3335" i="1" a="1"/>
  <c r="H3335" i="1" s="1"/>
  <c r="H3336" i="1" a="1"/>
  <c r="H3336" i="1" s="1"/>
  <c r="H3337" i="1" a="1"/>
  <c r="H3337" i="1" s="1"/>
  <c r="H3338" i="1" a="1"/>
  <c r="H3338" i="1" s="1"/>
  <c r="H3339" i="1" a="1"/>
  <c r="H3339" i="1" s="1"/>
  <c r="H3340" i="1" a="1"/>
  <c r="H3340" i="1" s="1"/>
  <c r="H3341" i="1" a="1"/>
  <c r="H3341" i="1" s="1"/>
  <c r="H3342" i="1" a="1"/>
  <c r="H3342" i="1" s="1"/>
  <c r="H3343" i="1" a="1"/>
  <c r="H3343" i="1" s="1"/>
  <c r="H3344" i="1" a="1"/>
  <c r="H3344" i="1" s="1"/>
  <c r="H3345" i="1" a="1"/>
  <c r="H3345" i="1" s="1"/>
  <c r="H3346" i="1" a="1"/>
  <c r="H3346" i="1" s="1"/>
  <c r="H3347" i="1" a="1"/>
  <c r="H3347" i="1" s="1"/>
  <c r="H3348" i="1" a="1"/>
  <c r="H3348" i="1" s="1"/>
  <c r="H3349" i="1" a="1"/>
  <c r="H3349" i="1" s="1"/>
  <c r="H3350" i="1" a="1"/>
  <c r="H3350" i="1" s="1"/>
  <c r="H3351" i="1" a="1"/>
  <c r="H3351" i="1" s="1"/>
  <c r="H3352" i="1" a="1"/>
  <c r="H3352" i="1" s="1"/>
  <c r="H3353" i="1" a="1"/>
  <c r="H3353" i="1" s="1"/>
  <c r="H3354" i="1" a="1"/>
  <c r="H3354" i="1" s="1"/>
  <c r="H3355" i="1" a="1"/>
  <c r="H3355" i="1" s="1"/>
  <c r="H3356" i="1" a="1"/>
  <c r="H3356" i="1" s="1"/>
  <c r="H3357" i="1" a="1"/>
  <c r="H3357" i="1" s="1"/>
  <c r="H3358" i="1" a="1"/>
  <c r="H3358" i="1" s="1"/>
  <c r="H3359" i="1" a="1"/>
  <c r="H3359" i="1" s="1"/>
  <c r="H3360" i="1" a="1"/>
  <c r="H3360" i="1" s="1"/>
  <c r="H3361" i="1" a="1"/>
  <c r="H3361" i="1" s="1"/>
  <c r="H3362" i="1" a="1"/>
  <c r="H3362" i="1" s="1"/>
  <c r="H3363" i="1" a="1"/>
  <c r="H3363" i="1" s="1"/>
  <c r="H3364" i="1" a="1"/>
  <c r="H3364" i="1" s="1"/>
  <c r="H3365" i="1" a="1"/>
  <c r="H3365" i="1" s="1"/>
  <c r="H3366" i="1" a="1"/>
  <c r="H3366" i="1" s="1"/>
  <c r="H3367" i="1" a="1"/>
  <c r="H3367" i="1" s="1"/>
  <c r="H3368" i="1" a="1"/>
  <c r="H3368" i="1" s="1"/>
  <c r="H3369" i="1" a="1"/>
  <c r="H3369" i="1" s="1"/>
  <c r="H3370" i="1" a="1"/>
  <c r="H3370" i="1" s="1"/>
  <c r="H3371" i="1" a="1"/>
  <c r="H3371" i="1" s="1"/>
  <c r="H3372" i="1" a="1"/>
  <c r="H3372" i="1" s="1"/>
  <c r="H3373" i="1" a="1"/>
  <c r="H3373" i="1" s="1"/>
  <c r="H3374" i="1" a="1"/>
  <c r="H3374" i="1" s="1"/>
  <c r="H3375" i="1" a="1"/>
  <c r="H3375" i="1" s="1"/>
  <c r="H3376" i="1" a="1"/>
  <c r="H3376" i="1" s="1"/>
  <c r="H3377" i="1" a="1"/>
  <c r="H3377" i="1" s="1"/>
  <c r="H3378" i="1" a="1"/>
  <c r="H3378" i="1" s="1"/>
  <c r="H3379" i="1" a="1"/>
  <c r="H3379" i="1" s="1"/>
  <c r="H3380" i="1" a="1"/>
  <c r="H3380" i="1" s="1"/>
  <c r="H3381" i="1" a="1"/>
  <c r="H3381" i="1" s="1"/>
  <c r="H3382" i="1" a="1"/>
  <c r="H3382" i="1" s="1"/>
  <c r="H3383" i="1" a="1"/>
  <c r="H3383" i="1" s="1"/>
  <c r="H3384" i="1" a="1"/>
  <c r="H3384" i="1" s="1"/>
  <c r="H3385" i="1" a="1"/>
  <c r="H3385" i="1" s="1"/>
  <c r="H3386" i="1" a="1"/>
  <c r="H3386" i="1" s="1"/>
  <c r="H3387" i="1" a="1"/>
  <c r="H3387" i="1" s="1"/>
  <c r="H3388" i="1" a="1"/>
  <c r="H3388" i="1" s="1"/>
  <c r="H3389" i="1" a="1"/>
  <c r="H3389" i="1" s="1"/>
  <c r="H3390" i="1" a="1"/>
  <c r="H3390" i="1" s="1"/>
  <c r="H3391" i="1" a="1"/>
  <c r="H3391" i="1" s="1"/>
  <c r="H3392" i="1" a="1"/>
  <c r="H3392" i="1" s="1"/>
  <c r="H3393" i="1" a="1"/>
  <c r="H3393" i="1" s="1"/>
  <c r="H3394" i="1" a="1"/>
  <c r="H3394" i="1" s="1"/>
  <c r="H3395" i="1" a="1"/>
  <c r="H3395" i="1" s="1"/>
  <c r="H3396" i="1" a="1"/>
  <c r="H3396" i="1" s="1"/>
  <c r="H3397" i="1" a="1"/>
  <c r="H3397" i="1" s="1"/>
  <c r="H3398" i="1" a="1"/>
  <c r="H3398" i="1" s="1"/>
  <c r="H3399" i="1" a="1"/>
  <c r="H3399" i="1" s="1"/>
  <c r="H3400" i="1" a="1"/>
  <c r="H3400" i="1" s="1"/>
  <c r="H3401" i="1" a="1"/>
  <c r="H3401" i="1" s="1"/>
  <c r="H3402" i="1" a="1"/>
  <c r="H3402" i="1" s="1"/>
  <c r="H3403" i="1" a="1"/>
  <c r="H3403" i="1" s="1"/>
  <c r="H3404" i="1" a="1"/>
  <c r="H3404" i="1" s="1"/>
  <c r="H3405" i="1" a="1"/>
  <c r="H3405" i="1" s="1"/>
  <c r="H3406" i="1" a="1"/>
  <c r="H3406" i="1" s="1"/>
  <c r="H3407" i="1" a="1"/>
  <c r="H3407" i="1" s="1"/>
  <c r="H3408" i="1" a="1"/>
  <c r="H3408" i="1" s="1"/>
  <c r="H3409" i="1" a="1"/>
  <c r="H3409" i="1" s="1"/>
  <c r="H3410" i="1" a="1"/>
  <c r="H3410" i="1" s="1"/>
  <c r="H3411" i="1" a="1"/>
  <c r="H3411" i="1" s="1"/>
  <c r="H3412" i="1" a="1"/>
  <c r="H3412" i="1" s="1"/>
  <c r="H3413" i="1" a="1"/>
  <c r="H3413" i="1" s="1"/>
  <c r="H3414" i="1" a="1"/>
  <c r="H3414" i="1" s="1"/>
  <c r="H3415" i="1" a="1"/>
  <c r="H3415" i="1" s="1"/>
  <c r="H3416" i="1" a="1"/>
  <c r="H3416" i="1" s="1"/>
  <c r="H3417" i="1" a="1"/>
  <c r="H3417" i="1" s="1"/>
  <c r="H3418" i="1" a="1"/>
  <c r="H3418" i="1" s="1"/>
  <c r="H3419" i="1" a="1"/>
  <c r="H3419" i="1" s="1"/>
  <c r="H3420" i="1" a="1"/>
  <c r="H3420" i="1" s="1"/>
  <c r="H3421" i="1" a="1"/>
  <c r="H3421" i="1" s="1"/>
  <c r="H3422" i="1" a="1"/>
  <c r="H3422" i="1" s="1"/>
  <c r="H3423" i="1" a="1"/>
  <c r="H3423" i="1" s="1"/>
  <c r="H3424" i="1" a="1"/>
  <c r="H3424" i="1" s="1"/>
  <c r="H3425" i="1" a="1"/>
  <c r="H3425" i="1" s="1"/>
  <c r="H3426" i="1" a="1"/>
  <c r="H3426" i="1" s="1"/>
  <c r="H3427" i="1" a="1"/>
  <c r="H3427" i="1" s="1"/>
  <c r="H3428" i="1" a="1"/>
  <c r="H3428" i="1" s="1"/>
  <c r="H3429" i="1" a="1"/>
  <c r="H3429" i="1" s="1"/>
  <c r="H3430" i="1" a="1"/>
  <c r="H3430" i="1" s="1"/>
  <c r="H3431" i="1" a="1"/>
  <c r="H3431" i="1" s="1"/>
  <c r="H3432" i="1" a="1"/>
  <c r="H3432" i="1" s="1"/>
  <c r="H3433" i="1" a="1"/>
  <c r="H3433" i="1" s="1"/>
  <c r="H3434" i="1" a="1"/>
  <c r="H3434" i="1" s="1"/>
  <c r="H3435" i="1" a="1"/>
  <c r="H3435" i="1" s="1"/>
  <c r="H3436" i="1" a="1"/>
  <c r="H3436" i="1" s="1"/>
  <c r="H3437" i="1" a="1"/>
  <c r="H3437" i="1" s="1"/>
  <c r="H3438" i="1" a="1"/>
  <c r="H3438" i="1" s="1"/>
  <c r="H3439" i="1" a="1"/>
  <c r="H3439" i="1" s="1"/>
  <c r="H3440" i="1" a="1"/>
  <c r="H3440" i="1" s="1"/>
  <c r="H3441" i="1" a="1"/>
  <c r="H3441" i="1" s="1"/>
  <c r="H3442" i="1" a="1"/>
  <c r="H3442" i="1" s="1"/>
  <c r="H3443" i="1" a="1"/>
  <c r="H3443" i="1" s="1"/>
  <c r="H3444" i="1" a="1"/>
  <c r="H3444" i="1" s="1"/>
  <c r="H3445" i="1" a="1"/>
  <c r="H3445" i="1" s="1"/>
  <c r="H3446" i="1" a="1"/>
  <c r="H3446" i="1" s="1"/>
  <c r="H3447" i="1" a="1"/>
  <c r="H3447" i="1" s="1"/>
  <c r="H3448" i="1" a="1"/>
  <c r="H3448" i="1" s="1"/>
  <c r="H3449" i="1" a="1"/>
  <c r="H3449" i="1" s="1"/>
  <c r="H3450" i="1" a="1"/>
  <c r="H3450" i="1" s="1"/>
  <c r="H3451" i="1" a="1"/>
  <c r="H3451" i="1" s="1"/>
  <c r="H3452" i="1" a="1"/>
  <c r="H3452" i="1" s="1"/>
  <c r="H3453" i="1" a="1"/>
  <c r="H3453" i="1" s="1"/>
  <c r="H3454" i="1" a="1"/>
  <c r="H3454" i="1" s="1"/>
  <c r="H3455" i="1" a="1"/>
  <c r="H3455" i="1" s="1"/>
  <c r="H3456" i="1" a="1"/>
  <c r="H3456" i="1" s="1"/>
  <c r="H3457" i="1" a="1"/>
  <c r="H3457" i="1" s="1"/>
  <c r="H3458" i="1" a="1"/>
  <c r="H3458" i="1" s="1"/>
  <c r="H3459" i="1" a="1"/>
  <c r="H3459" i="1" s="1"/>
  <c r="H3460" i="1" a="1"/>
  <c r="H3460" i="1" s="1"/>
  <c r="H3461" i="1" a="1"/>
  <c r="H3461" i="1" s="1"/>
  <c r="H3462" i="1" a="1"/>
  <c r="H3462" i="1" s="1"/>
  <c r="H3463" i="1" a="1"/>
  <c r="H3463" i="1" s="1"/>
  <c r="H3464" i="1" a="1"/>
  <c r="H3464" i="1" s="1"/>
  <c r="H3465" i="1" a="1"/>
  <c r="H3465" i="1" s="1"/>
  <c r="H3466" i="1" a="1"/>
  <c r="H3466" i="1" s="1"/>
  <c r="H3467" i="1" a="1"/>
  <c r="H3467" i="1" s="1"/>
  <c r="H3468" i="1" a="1"/>
  <c r="H3468" i="1" s="1"/>
  <c r="H3469" i="1" a="1"/>
  <c r="H3469" i="1" s="1"/>
  <c r="H3470" i="1" a="1"/>
  <c r="H3470" i="1" s="1"/>
  <c r="H3471" i="1" a="1"/>
  <c r="H3471" i="1" s="1"/>
  <c r="H3472" i="1" a="1"/>
  <c r="H3472" i="1" s="1"/>
  <c r="H3473" i="1" a="1"/>
  <c r="H3473" i="1" s="1"/>
  <c r="H3474" i="1" a="1"/>
  <c r="H3474" i="1" s="1"/>
  <c r="H3475" i="1" a="1"/>
  <c r="H3475" i="1" s="1"/>
  <c r="H3476" i="1" a="1"/>
  <c r="H3476" i="1" s="1"/>
  <c r="H3477" i="1" a="1"/>
  <c r="H3477" i="1" s="1"/>
  <c r="H3478" i="1" a="1"/>
  <c r="H3478" i="1" s="1"/>
  <c r="H3479" i="1" a="1"/>
  <c r="H3479" i="1" s="1"/>
  <c r="H3480" i="1" a="1"/>
  <c r="H3480" i="1" s="1"/>
  <c r="H3481" i="1" a="1"/>
  <c r="H3481" i="1" s="1"/>
  <c r="H3482" i="1" a="1"/>
  <c r="H3482" i="1" s="1"/>
  <c r="H3483" i="1" a="1"/>
  <c r="H3483" i="1" s="1"/>
  <c r="H3484" i="1" a="1"/>
  <c r="H3484" i="1" s="1"/>
  <c r="H3485" i="1" a="1"/>
  <c r="H3485" i="1" s="1"/>
  <c r="H3486" i="1" a="1"/>
  <c r="H3486" i="1" s="1"/>
  <c r="H3487" i="1" a="1"/>
  <c r="H3487" i="1" s="1"/>
  <c r="H3488" i="1" a="1"/>
  <c r="H3488" i="1" s="1"/>
  <c r="H3489" i="1" a="1"/>
  <c r="H3489" i="1" s="1"/>
  <c r="H3490" i="1" a="1"/>
  <c r="H3490" i="1" s="1"/>
  <c r="H3491" i="1" a="1"/>
  <c r="H3491" i="1" s="1"/>
  <c r="H3492" i="1" a="1"/>
  <c r="H3492" i="1" s="1"/>
  <c r="H3493" i="1" a="1"/>
  <c r="H3493" i="1" s="1"/>
  <c r="H3494" i="1" a="1"/>
  <c r="H3494" i="1" s="1"/>
  <c r="H3495" i="1" a="1"/>
  <c r="H3495" i="1" s="1"/>
  <c r="H3496" i="1" a="1"/>
  <c r="H3496" i="1" s="1"/>
  <c r="H3497" i="1" a="1"/>
  <c r="H3497" i="1" s="1"/>
  <c r="H3498" i="1" a="1"/>
  <c r="H3498" i="1" s="1"/>
  <c r="H3499" i="1" a="1"/>
  <c r="H3499" i="1" s="1"/>
  <c r="H3500" i="1" a="1"/>
  <c r="H3500" i="1" s="1"/>
  <c r="H3501" i="1" a="1"/>
  <c r="H3501" i="1" s="1"/>
  <c r="H3502" i="1" a="1"/>
  <c r="H3502" i="1" s="1"/>
  <c r="H3503" i="1" a="1"/>
  <c r="H3503" i="1" s="1"/>
  <c r="H3504" i="1" a="1"/>
  <c r="H3504" i="1" s="1"/>
  <c r="H3505" i="1" a="1"/>
  <c r="H3505" i="1" s="1"/>
  <c r="H3506" i="1" a="1"/>
  <c r="H3506" i="1" s="1"/>
  <c r="H3507" i="1" a="1"/>
  <c r="H3507" i="1"/>
  <c r="H3508" i="1" a="1"/>
  <c r="H3508" i="1" s="1"/>
  <c r="H3509" i="1" a="1"/>
  <c r="H3509" i="1" s="1"/>
  <c r="H3510" i="1" a="1"/>
  <c r="H3510" i="1" s="1"/>
  <c r="H3511" i="1" a="1"/>
  <c r="H3511" i="1"/>
  <c r="H3512" i="1" a="1"/>
  <c r="H3512" i="1" s="1"/>
  <c r="H3513" i="1" a="1"/>
  <c r="H3513" i="1" s="1"/>
  <c r="H3514" i="1" a="1"/>
  <c r="H3514" i="1" s="1"/>
  <c r="H3515" i="1" a="1"/>
  <c r="H3515" i="1"/>
  <c r="H3516" i="1" a="1"/>
  <c r="H3516" i="1" s="1"/>
  <c r="H3517" i="1" a="1"/>
  <c r="H3517" i="1" s="1"/>
  <c r="H3518" i="1" a="1"/>
  <c r="H3518" i="1" s="1"/>
  <c r="H3519" i="1" a="1"/>
  <c r="H3519" i="1"/>
  <c r="H3520" i="1" a="1"/>
  <c r="H3520" i="1" s="1"/>
  <c r="H3521" i="1" a="1"/>
  <c r="H3521" i="1" s="1"/>
  <c r="H3522" i="1" a="1"/>
  <c r="H3522" i="1" s="1"/>
  <c r="H3523" i="1" a="1"/>
  <c r="H3523" i="1"/>
  <c r="H3524" i="1" a="1"/>
  <c r="H3524" i="1" s="1"/>
  <c r="H3525" i="1" a="1"/>
  <c r="H3525" i="1" s="1"/>
  <c r="H3526" i="1" a="1"/>
  <c r="H3526" i="1" s="1"/>
  <c r="H3527" i="1" a="1"/>
  <c r="H3527" i="1"/>
  <c r="H3528" i="1" a="1"/>
  <c r="H3528" i="1" s="1"/>
  <c r="H3529" i="1" a="1"/>
  <c r="H3529" i="1" s="1"/>
  <c r="H3530" i="1" a="1"/>
  <c r="H3530" i="1" s="1"/>
  <c r="H3531" i="1" a="1"/>
  <c r="H3531" i="1"/>
  <c r="H3532" i="1" a="1"/>
  <c r="H3532" i="1" s="1"/>
  <c r="H3533" i="1" a="1"/>
  <c r="H3533" i="1" s="1"/>
  <c r="H3534" i="1" a="1"/>
  <c r="H3534" i="1" s="1"/>
  <c r="H3535" i="1" a="1"/>
  <c r="H3535" i="1"/>
  <c r="H3536" i="1" a="1"/>
  <c r="H3536" i="1" s="1"/>
  <c r="H3537" i="1" a="1"/>
  <c r="H3537" i="1" s="1"/>
  <c r="H3538" i="1" a="1"/>
  <c r="H3538" i="1" s="1"/>
  <c r="H3539" i="1" a="1"/>
  <c r="H3539" i="1"/>
  <c r="H3540" i="1" a="1"/>
  <c r="H3540" i="1" s="1"/>
  <c r="H3541" i="1" a="1"/>
  <c r="H3541" i="1" s="1"/>
  <c r="H3542" i="1" a="1"/>
  <c r="H3542" i="1" s="1"/>
  <c r="H3543" i="1" a="1"/>
  <c r="H3543" i="1"/>
  <c r="H3544" i="1" a="1"/>
  <c r="H3544" i="1" s="1"/>
  <c r="H3545" i="1" a="1"/>
  <c r="H3545" i="1" s="1"/>
  <c r="H3546" i="1" a="1"/>
  <c r="H3546" i="1" s="1"/>
  <c r="H3547" i="1" a="1"/>
  <c r="H3547" i="1"/>
  <c r="H3548" i="1" a="1"/>
  <c r="H3548" i="1" s="1"/>
  <c r="H3549" i="1" a="1"/>
  <c r="H3549" i="1" s="1"/>
  <c r="H3550" i="1" a="1"/>
  <c r="H3550" i="1" s="1"/>
  <c r="H3551" i="1" a="1"/>
  <c r="H3551" i="1"/>
  <c r="H3552" i="1" a="1"/>
  <c r="H3552" i="1" s="1"/>
  <c r="H3553" i="1" a="1"/>
  <c r="H3553" i="1" s="1"/>
  <c r="H3554" i="1" a="1"/>
  <c r="H3554" i="1" s="1"/>
  <c r="H3555" i="1" a="1"/>
  <c r="H3555" i="1"/>
  <c r="H3556" i="1" a="1"/>
  <c r="H3556" i="1" s="1"/>
  <c r="H3557" i="1" a="1"/>
  <c r="H3557" i="1" s="1"/>
  <c r="H3558" i="1" a="1"/>
  <c r="H3558" i="1" s="1"/>
  <c r="H3559" i="1" a="1"/>
  <c r="H3559" i="1"/>
  <c r="H3560" i="1" a="1"/>
  <c r="H3560" i="1" s="1"/>
  <c r="H3561" i="1" a="1"/>
  <c r="H3561" i="1" s="1"/>
  <c r="H3562" i="1" a="1"/>
  <c r="H3562" i="1" s="1"/>
  <c r="H3563" i="1" a="1"/>
  <c r="H3563" i="1"/>
  <c r="H3564" i="1" a="1"/>
  <c r="H3564" i="1" s="1"/>
  <c r="H3565" i="1" a="1"/>
  <c r="H3565" i="1" s="1"/>
  <c r="H3566" i="1" a="1"/>
  <c r="H3566" i="1" s="1"/>
  <c r="H3567" i="1" a="1"/>
  <c r="H3567" i="1"/>
  <c r="H3568" i="1" a="1"/>
  <c r="H3568" i="1" s="1"/>
  <c r="H3569" i="1" a="1"/>
  <c r="H3569" i="1" s="1"/>
  <c r="H3570" i="1" a="1"/>
  <c r="H3570" i="1" s="1"/>
  <c r="H3571" i="1" a="1"/>
  <c r="H3571" i="1"/>
  <c r="H3572" i="1" a="1"/>
  <c r="H3572" i="1" s="1"/>
  <c r="H3573" i="1" a="1"/>
  <c r="H3573" i="1" s="1"/>
  <c r="H3574" i="1" a="1"/>
  <c r="H3574" i="1" s="1"/>
  <c r="H3575" i="1" a="1"/>
  <c r="H3575" i="1"/>
  <c r="H3576" i="1" a="1"/>
  <c r="H3576" i="1" s="1"/>
  <c r="H3577" i="1" a="1"/>
  <c r="H3577" i="1" s="1"/>
  <c r="H3578" i="1" a="1"/>
  <c r="H3578" i="1" s="1"/>
  <c r="H3579" i="1" a="1"/>
  <c r="H3579" i="1"/>
  <c r="H3580" i="1" a="1"/>
  <c r="H3580" i="1" s="1"/>
  <c r="H3581" i="1" a="1"/>
  <c r="H3581" i="1" s="1"/>
  <c r="H3582" i="1" a="1"/>
  <c r="H3582" i="1" s="1"/>
  <c r="H3583" i="1" a="1"/>
  <c r="H3583" i="1"/>
  <c r="H3584" i="1" a="1"/>
  <c r="H3584" i="1" s="1"/>
  <c r="H3585" i="1" a="1"/>
  <c r="H3585" i="1" s="1"/>
  <c r="H3586" i="1" a="1"/>
  <c r="H3586" i="1" s="1"/>
  <c r="H3587" i="1" a="1"/>
  <c r="H3587" i="1"/>
  <c r="H3588" i="1" a="1"/>
  <c r="H3588" i="1" s="1"/>
  <c r="H3589" i="1" a="1"/>
  <c r="H3589" i="1" s="1"/>
  <c r="H3590" i="1" a="1"/>
  <c r="H3590" i="1" s="1"/>
  <c r="H3591" i="1" a="1"/>
  <c r="H3591" i="1"/>
  <c r="H3592" i="1" a="1"/>
  <c r="H3592" i="1" s="1"/>
  <c r="H3593" i="1" a="1"/>
  <c r="H3593" i="1" s="1"/>
  <c r="H3594" i="1" a="1"/>
  <c r="H3594" i="1" s="1"/>
  <c r="H3595" i="1" a="1"/>
  <c r="H3595" i="1"/>
  <c r="H3596" i="1" a="1"/>
  <c r="H3596" i="1" s="1"/>
  <c r="H3597" i="1" a="1"/>
  <c r="H3597" i="1" s="1"/>
  <c r="H3598" i="1" a="1"/>
  <c r="H3598" i="1" s="1"/>
  <c r="H3599" i="1" a="1"/>
  <c r="H3599" i="1"/>
  <c r="H3600" i="1" a="1"/>
  <c r="H3600" i="1" s="1"/>
  <c r="H3601" i="1" a="1"/>
  <c r="H3601" i="1" s="1"/>
  <c r="H3602" i="1" a="1"/>
  <c r="H3602" i="1" s="1"/>
  <c r="H3603" i="1" a="1"/>
  <c r="H3603" i="1"/>
  <c r="H3604" i="1" a="1"/>
  <c r="H3604" i="1" s="1"/>
  <c r="H3605" i="1" a="1"/>
  <c r="H3605" i="1" s="1"/>
  <c r="H3606" i="1" a="1"/>
  <c r="H3606" i="1" s="1"/>
  <c r="H3607" i="1" a="1"/>
  <c r="H3607" i="1" s="1"/>
  <c r="H3608" i="1" a="1"/>
  <c r="H3608" i="1" s="1"/>
  <c r="H3609" i="1" a="1"/>
  <c r="H3609" i="1" s="1"/>
  <c r="H3610" i="1" a="1"/>
  <c r="H3610" i="1" s="1"/>
  <c r="H3611" i="1" a="1"/>
  <c r="H3611" i="1" s="1"/>
  <c r="H3612" i="1" a="1"/>
  <c r="H3612" i="1" s="1"/>
  <c r="H3613" i="1" a="1"/>
  <c r="H3613" i="1" s="1"/>
  <c r="H3614" i="1" a="1"/>
  <c r="H3614" i="1" s="1"/>
  <c r="H3615" i="1" a="1"/>
  <c r="H3615" i="1"/>
  <c r="H3616" i="1" a="1"/>
  <c r="H3616" i="1" s="1"/>
  <c r="H3617" i="1" a="1"/>
  <c r="H3617" i="1" s="1"/>
  <c r="H3618" i="1" a="1"/>
  <c r="H3618" i="1" s="1"/>
  <c r="H3619" i="1" a="1"/>
  <c r="H3619" i="1" s="1"/>
  <c r="H3620" i="1" a="1"/>
  <c r="H3620" i="1" s="1"/>
  <c r="H3621" i="1" a="1"/>
  <c r="H3621" i="1" s="1"/>
  <c r="H3622" i="1" a="1"/>
  <c r="H3622" i="1" s="1"/>
  <c r="H3623" i="1" a="1"/>
  <c r="H3623" i="1"/>
  <c r="H3624" i="1" a="1"/>
  <c r="H3624" i="1" s="1"/>
  <c r="H3625" i="1" a="1"/>
  <c r="H3625" i="1" s="1"/>
  <c r="H3626" i="1" a="1"/>
  <c r="H3626" i="1" s="1"/>
  <c r="H3627" i="1" a="1"/>
  <c r="H3627" i="1" s="1"/>
  <c r="H3628" i="1" a="1"/>
  <c r="H3628" i="1" s="1"/>
  <c r="H3629" i="1" a="1"/>
  <c r="H3629" i="1" s="1"/>
  <c r="H3630" i="1" a="1"/>
  <c r="H3630" i="1" s="1"/>
  <c r="H3631" i="1" a="1"/>
  <c r="H3631" i="1" s="1"/>
  <c r="H3632" i="1" a="1"/>
  <c r="H3632" i="1" s="1"/>
  <c r="H3633" i="1" a="1"/>
  <c r="H3633" i="1" s="1"/>
  <c r="H3634" i="1" a="1"/>
  <c r="H3634" i="1" s="1"/>
  <c r="H3635" i="1" a="1"/>
  <c r="H3635" i="1" s="1"/>
  <c r="H3636" i="1" a="1"/>
  <c r="H3636" i="1" s="1"/>
  <c r="H3637" i="1" a="1"/>
  <c r="H3637" i="1" s="1"/>
  <c r="H3638" i="1" a="1"/>
  <c r="H3638" i="1" s="1"/>
  <c r="H3639" i="1" a="1"/>
  <c r="H3639" i="1" s="1"/>
  <c r="H3640" i="1" a="1"/>
  <c r="H3640" i="1" s="1"/>
  <c r="H3641" i="1" a="1"/>
  <c r="H3641" i="1" s="1"/>
  <c r="H3642" i="1" a="1"/>
  <c r="H3642" i="1" s="1"/>
  <c r="H3643" i="1" a="1"/>
  <c r="H3643" i="1" s="1"/>
  <c r="H3644" i="1" a="1"/>
  <c r="H3644" i="1" s="1"/>
  <c r="H3645" i="1" a="1"/>
  <c r="H3645" i="1" s="1"/>
  <c r="H3646" i="1" a="1"/>
  <c r="H3646" i="1" s="1"/>
  <c r="H3647" i="1" a="1"/>
  <c r="H3647" i="1"/>
  <c r="H3648" i="1" a="1"/>
  <c r="H3648" i="1" s="1"/>
  <c r="H3649" i="1" a="1"/>
  <c r="H3649" i="1" s="1"/>
  <c r="H3650" i="1" a="1"/>
  <c r="H3650" i="1" s="1"/>
  <c r="H3651" i="1" a="1"/>
  <c r="H3651" i="1" s="1"/>
  <c r="H3652" i="1" a="1"/>
  <c r="H3652" i="1" s="1"/>
  <c r="H3653" i="1" a="1"/>
  <c r="H3653" i="1" s="1"/>
  <c r="H3654" i="1" a="1"/>
  <c r="H3654" i="1" s="1"/>
  <c r="H3655" i="1" a="1"/>
  <c r="H3655" i="1"/>
  <c r="H3656" i="1" a="1"/>
  <c r="H3656" i="1" s="1"/>
  <c r="H3657" i="1" a="1"/>
  <c r="H3657" i="1" s="1"/>
  <c r="H3658" i="1" a="1"/>
  <c r="H3658" i="1" s="1"/>
  <c r="H3659" i="1" a="1"/>
  <c r="H3659" i="1" s="1"/>
  <c r="H3660" i="1" a="1"/>
  <c r="H3660" i="1" s="1"/>
  <c r="H3661" i="1" a="1"/>
  <c r="H3661" i="1" s="1"/>
  <c r="H3662" i="1" a="1"/>
  <c r="H3662" i="1" s="1"/>
  <c r="H3663" i="1" a="1"/>
  <c r="H3663" i="1" s="1"/>
  <c r="H3664" i="1" a="1"/>
  <c r="H3664" i="1" s="1"/>
  <c r="H3665" i="1" a="1"/>
  <c r="H3665" i="1" s="1"/>
  <c r="H3666" i="1" a="1"/>
  <c r="H3666" i="1" s="1"/>
  <c r="H3667" i="1" a="1"/>
  <c r="H3667" i="1" s="1"/>
  <c r="H3668" i="1" a="1"/>
  <c r="H3668" i="1" s="1"/>
  <c r="H3669" i="1" a="1"/>
  <c r="H3669" i="1" s="1"/>
  <c r="H3670" i="1" a="1"/>
  <c r="H3670" i="1" s="1"/>
  <c r="H3671" i="1" a="1"/>
  <c r="H3671" i="1" s="1"/>
  <c r="H3672" i="1" a="1"/>
  <c r="H3672" i="1" s="1"/>
  <c r="H3673" i="1" a="1"/>
  <c r="H3673" i="1" s="1"/>
  <c r="H3674" i="1" a="1"/>
  <c r="H3674" i="1" s="1"/>
  <c r="H3675" i="1" a="1"/>
  <c r="H3675" i="1" s="1"/>
  <c r="H3676" i="1" a="1"/>
  <c r="H3676" i="1" s="1"/>
  <c r="H3677" i="1" a="1"/>
  <c r="H3677" i="1" s="1"/>
  <c r="H3678" i="1" a="1"/>
  <c r="H3678" i="1" s="1"/>
  <c r="H3679" i="1" a="1"/>
  <c r="H3679" i="1"/>
  <c r="H3680" i="1" a="1"/>
  <c r="H3680" i="1" s="1"/>
  <c r="H3681" i="1" a="1"/>
  <c r="H3681" i="1" s="1"/>
  <c r="H3682" i="1" a="1"/>
  <c r="H3682" i="1" s="1"/>
  <c r="H3683" i="1" a="1"/>
  <c r="H3683" i="1" s="1"/>
  <c r="H3684" i="1" a="1"/>
  <c r="H3684" i="1" s="1"/>
  <c r="H3685" i="1" a="1"/>
  <c r="H3685" i="1" s="1"/>
  <c r="H3686" i="1" a="1"/>
  <c r="H3686" i="1" s="1"/>
  <c r="H3687" i="1" a="1"/>
  <c r="H3687" i="1"/>
  <c r="H3688" i="1" a="1"/>
  <c r="H3688" i="1" s="1"/>
  <c r="H3689" i="1" a="1"/>
  <c r="H3689" i="1" s="1"/>
  <c r="H3690" i="1" a="1"/>
  <c r="H3690" i="1" s="1"/>
  <c r="H3691" i="1" a="1"/>
  <c r="H3691" i="1" s="1"/>
  <c r="H3692" i="1" a="1"/>
  <c r="H3692" i="1" s="1"/>
  <c r="H3693" i="1" a="1"/>
  <c r="H3693" i="1" s="1"/>
  <c r="H3694" i="1" a="1"/>
  <c r="H3694" i="1" s="1"/>
  <c r="H3695" i="1" a="1"/>
  <c r="H3695" i="1" s="1"/>
  <c r="H3696" i="1" a="1"/>
  <c r="H3696" i="1" s="1"/>
  <c r="H3697" i="1" a="1"/>
  <c r="H3697" i="1" s="1"/>
  <c r="H3698" i="1" a="1"/>
  <c r="H3698" i="1" s="1"/>
  <c r="H3699" i="1" a="1"/>
  <c r="H3699" i="1" s="1"/>
  <c r="H3700" i="1" a="1"/>
  <c r="H3700" i="1" s="1"/>
  <c r="H3701" i="1" a="1"/>
  <c r="H3701" i="1" s="1"/>
  <c r="H3702" i="1" a="1"/>
  <c r="H3702" i="1" s="1"/>
  <c r="H3703" i="1" a="1"/>
  <c r="H3703" i="1" s="1"/>
  <c r="H3704" i="1" a="1"/>
  <c r="H3704" i="1" s="1"/>
  <c r="H3705" i="1" a="1"/>
  <c r="H3705" i="1" s="1"/>
  <c r="H3706" i="1" a="1"/>
  <c r="H3706" i="1" s="1"/>
  <c r="H3707" i="1" a="1"/>
  <c r="H3707" i="1" s="1"/>
  <c r="H3708" i="1" a="1"/>
  <c r="H3708" i="1" s="1"/>
  <c r="H3709" i="1" a="1"/>
  <c r="H3709" i="1" s="1"/>
  <c r="H3710" i="1" a="1"/>
  <c r="H3710" i="1" s="1"/>
  <c r="H3711" i="1" a="1"/>
  <c r="H3711" i="1"/>
  <c r="H3712" i="1" a="1"/>
  <c r="H3712" i="1" s="1"/>
  <c r="H3713" i="1" a="1"/>
  <c r="H3713" i="1" s="1"/>
  <c r="H3714" i="1" a="1"/>
  <c r="H3714" i="1" s="1"/>
  <c r="H3715" i="1" a="1"/>
  <c r="H3715" i="1" s="1"/>
  <c r="H3716" i="1" a="1"/>
  <c r="H3716" i="1" s="1"/>
  <c r="H3717" i="1" a="1"/>
  <c r="H3717" i="1" s="1"/>
  <c r="H3718" i="1" a="1"/>
  <c r="H3718" i="1" s="1"/>
  <c r="H3719" i="1" a="1"/>
  <c r="H3719" i="1"/>
  <c r="H3720" i="1" a="1"/>
  <c r="H3720" i="1" s="1"/>
  <c r="H3721" i="1" a="1"/>
  <c r="H3721" i="1" s="1"/>
  <c r="H3722" i="1" a="1"/>
  <c r="H3722" i="1" s="1"/>
  <c r="H3723" i="1" a="1"/>
  <c r="H3723" i="1" s="1"/>
  <c r="H3724" i="1" a="1"/>
  <c r="H3724" i="1" s="1"/>
  <c r="H3725" i="1" a="1"/>
  <c r="H3725" i="1" s="1"/>
  <c r="H3726" i="1" a="1"/>
  <c r="H3726" i="1" s="1"/>
  <c r="H3727" i="1" a="1"/>
  <c r="H3727" i="1" s="1"/>
  <c r="H3728" i="1" a="1"/>
  <c r="H3728" i="1" s="1"/>
  <c r="H3729" i="1" a="1"/>
  <c r="H3729" i="1" s="1"/>
  <c r="H3730" i="1" a="1"/>
  <c r="H3730" i="1" s="1"/>
  <c r="H3731" i="1" a="1"/>
  <c r="H3731" i="1" s="1"/>
  <c r="H3732" i="1" a="1"/>
  <c r="H3732" i="1" s="1"/>
  <c r="H3733" i="1" a="1"/>
  <c r="H3733" i="1" s="1"/>
  <c r="H3734" i="1" a="1"/>
  <c r="H3734" i="1" s="1"/>
  <c r="H3735" i="1" a="1"/>
  <c r="H3735" i="1" s="1"/>
  <c r="H3736" i="1" a="1"/>
  <c r="H3736" i="1" s="1"/>
  <c r="H3737" i="1" a="1"/>
  <c r="H3737" i="1" s="1"/>
  <c r="H3738" i="1" a="1"/>
  <c r="H3738" i="1" s="1"/>
  <c r="H3739" i="1" a="1"/>
  <c r="H3739" i="1" s="1"/>
  <c r="H3740" i="1" a="1"/>
  <c r="H3740" i="1" s="1"/>
  <c r="H3741" i="1" a="1"/>
  <c r="H3741" i="1" s="1"/>
  <c r="H3742" i="1" a="1"/>
  <c r="H3742" i="1" s="1"/>
  <c r="H3743" i="1" a="1"/>
  <c r="H3743" i="1"/>
  <c r="H3744" i="1" a="1"/>
  <c r="H3744" i="1"/>
  <c r="H3745" i="1" a="1"/>
  <c r="H3745" i="1" s="1"/>
  <c r="H3746" i="1" a="1"/>
  <c r="H3746" i="1" s="1"/>
  <c r="H3747" i="1" a="1"/>
  <c r="H3747" i="1" s="1"/>
  <c r="H3748" i="1" a="1"/>
  <c r="H3748" i="1"/>
  <c r="H3749" i="1" a="1"/>
  <c r="H3749" i="1" s="1"/>
  <c r="H3750" i="1" a="1"/>
  <c r="H3750" i="1" s="1"/>
  <c r="H3751" i="1" a="1"/>
  <c r="H3751" i="1" s="1"/>
  <c r="H3752" i="1" a="1"/>
  <c r="H3752" i="1" s="1"/>
  <c r="H3753" i="1" a="1"/>
  <c r="H3753" i="1" s="1"/>
  <c r="H3754" i="1" a="1"/>
  <c r="H3754" i="1" s="1"/>
  <c r="H3755" i="1" a="1"/>
  <c r="H3755" i="1"/>
  <c r="H3756" i="1" a="1"/>
  <c r="H3756" i="1" s="1"/>
  <c r="H3757" i="1" a="1"/>
  <c r="H3757" i="1" s="1"/>
  <c r="H3758" i="1" a="1"/>
  <c r="H3758" i="1" s="1"/>
  <c r="H3759" i="1" a="1"/>
  <c r="H3759" i="1"/>
  <c r="H3760" i="1" a="1"/>
  <c r="H3760" i="1"/>
  <c r="H3761" i="1" a="1"/>
  <c r="H3761" i="1" s="1"/>
  <c r="H3762" i="1" a="1"/>
  <c r="H3762" i="1" s="1"/>
  <c r="H3763" i="1" a="1"/>
  <c r="H3763" i="1" s="1"/>
  <c r="H3764" i="1" a="1"/>
  <c r="H3764" i="1"/>
  <c r="H3765" i="1" a="1"/>
  <c r="H3765" i="1" s="1"/>
  <c r="H3766" i="1" a="1"/>
  <c r="H3766" i="1" s="1"/>
  <c r="H3767" i="1" a="1"/>
  <c r="H3767" i="1" s="1"/>
  <c r="H3768" i="1" a="1"/>
  <c r="H3768" i="1" s="1"/>
  <c r="H3769" i="1" a="1"/>
  <c r="H3769" i="1" s="1"/>
  <c r="H3770" i="1" a="1"/>
  <c r="H3770" i="1" s="1"/>
  <c r="H3771" i="1" a="1"/>
  <c r="H3771" i="1"/>
  <c r="H3772" i="1" a="1"/>
  <c r="H3772" i="1" s="1"/>
  <c r="H3773" i="1" a="1"/>
  <c r="H3773" i="1" s="1"/>
  <c r="H3774" i="1" a="1"/>
  <c r="H3774" i="1" s="1"/>
  <c r="H3775" i="1" a="1"/>
  <c r="H3775" i="1"/>
  <c r="H3776" i="1" a="1"/>
  <c r="H3776" i="1"/>
  <c r="H3777" i="1" a="1"/>
  <c r="H3777" i="1" s="1"/>
  <c r="H3778" i="1" a="1"/>
  <c r="H3778" i="1" s="1"/>
  <c r="H3779" i="1" a="1"/>
  <c r="H3779" i="1" s="1"/>
  <c r="H3780" i="1" a="1"/>
  <c r="H3780" i="1"/>
  <c r="H3781" i="1" a="1"/>
  <c r="H3781" i="1" s="1"/>
  <c r="H3782" i="1" a="1"/>
  <c r="H3782" i="1" s="1"/>
  <c r="H3783" i="1" a="1"/>
  <c r="H3783" i="1" s="1"/>
  <c r="H3784" i="1" a="1"/>
  <c r="H3784" i="1" s="1"/>
  <c r="H3785" i="1" a="1"/>
  <c r="H3785" i="1" s="1"/>
  <c r="H3786" i="1" a="1"/>
  <c r="H3786" i="1" s="1"/>
  <c r="H3787" i="1" a="1"/>
  <c r="H3787" i="1"/>
  <c r="H3788" i="1" a="1"/>
  <c r="H3788" i="1" s="1"/>
  <c r="H3789" i="1" a="1"/>
  <c r="H3789" i="1" s="1"/>
  <c r="H3790" i="1" a="1"/>
  <c r="H3790" i="1" s="1"/>
  <c r="H3791" i="1" a="1"/>
  <c r="H3791" i="1"/>
  <c r="H3792" i="1" a="1"/>
  <c r="H3792" i="1"/>
  <c r="H3793" i="1" a="1"/>
  <c r="H3793" i="1" s="1"/>
  <c r="H3794" i="1" a="1"/>
  <c r="H3794" i="1" s="1"/>
  <c r="H3795" i="1" a="1"/>
  <c r="H3795" i="1" s="1"/>
  <c r="H3796" i="1" a="1"/>
  <c r="H3796" i="1"/>
  <c r="H3797" i="1" a="1"/>
  <c r="H3797" i="1" s="1"/>
  <c r="H3798" i="1" a="1"/>
  <c r="H3798" i="1" s="1"/>
  <c r="H3799" i="1" a="1"/>
  <c r="H3799" i="1" s="1"/>
  <c r="H3800" i="1" a="1"/>
  <c r="H3800" i="1" s="1"/>
  <c r="H3801" i="1" a="1"/>
  <c r="H3801" i="1" s="1"/>
  <c r="H3802" i="1" a="1"/>
  <c r="H3802" i="1" s="1"/>
  <c r="H3803" i="1" a="1"/>
  <c r="H3803" i="1"/>
  <c r="H3804" i="1" a="1"/>
  <c r="H3804" i="1" s="1"/>
  <c r="H3805" i="1" a="1"/>
  <c r="H3805" i="1" s="1"/>
  <c r="H3806" i="1" a="1"/>
  <c r="H3806" i="1" s="1"/>
  <c r="H3807" i="1" a="1"/>
  <c r="H3807" i="1"/>
  <c r="H3808" i="1" a="1"/>
  <c r="H3808" i="1"/>
  <c r="H3809" i="1" a="1"/>
  <c r="H3809" i="1" s="1"/>
  <c r="H3810" i="1" a="1"/>
  <c r="H3810" i="1" s="1"/>
  <c r="H3811" i="1" a="1"/>
  <c r="H3811" i="1" s="1"/>
  <c r="H3812" i="1" a="1"/>
  <c r="H3812" i="1"/>
  <c r="H3813" i="1" a="1"/>
  <c r="H3813" i="1" s="1"/>
  <c r="H3814" i="1" a="1"/>
  <c r="H3814" i="1" s="1"/>
  <c r="H3815" i="1" a="1"/>
  <c r="H3815" i="1" s="1"/>
  <c r="H3816" i="1" a="1"/>
  <c r="H3816" i="1" s="1"/>
  <c r="H3817" i="1" a="1"/>
  <c r="H3817" i="1" s="1"/>
  <c r="H3818" i="1" a="1"/>
  <c r="H3818" i="1" s="1"/>
  <c r="H3819" i="1" a="1"/>
  <c r="H3819" i="1"/>
  <c r="H3820" i="1" a="1"/>
  <c r="H3820" i="1" s="1"/>
  <c r="H3821" i="1" a="1"/>
  <c r="H3821" i="1" s="1"/>
  <c r="H3822" i="1" a="1"/>
  <c r="H3822" i="1" s="1"/>
  <c r="H3823" i="1" a="1"/>
  <c r="H3823" i="1"/>
  <c r="H3824" i="1" a="1"/>
  <c r="H3824" i="1"/>
  <c r="H3825" i="1" a="1"/>
  <c r="H3825" i="1" s="1"/>
  <c r="H3826" i="1" a="1"/>
  <c r="H3826" i="1" s="1"/>
  <c r="H3827" i="1" a="1"/>
  <c r="H3827" i="1" s="1"/>
  <c r="H3828" i="1" a="1"/>
  <c r="H3828" i="1"/>
  <c r="H3829" i="1" a="1"/>
  <c r="H3829" i="1" s="1"/>
  <c r="H3830" i="1" a="1"/>
  <c r="H3830" i="1" s="1"/>
  <c r="H3831" i="1" a="1"/>
  <c r="H3831" i="1" s="1"/>
  <c r="H3832" i="1" a="1"/>
  <c r="H3832" i="1" s="1"/>
  <c r="H3833" i="1" a="1"/>
  <c r="H3833" i="1" s="1"/>
  <c r="H3834" i="1" a="1"/>
  <c r="H3834" i="1" s="1"/>
  <c r="H3835" i="1" a="1"/>
  <c r="H3835" i="1"/>
  <c r="H3836" i="1" a="1"/>
  <c r="H3836" i="1" s="1"/>
  <c r="H3837" i="1" a="1"/>
  <c r="H3837" i="1" s="1"/>
  <c r="H3838" i="1" a="1"/>
  <c r="H3838" i="1" s="1"/>
  <c r="H3839" i="1" a="1"/>
  <c r="H3839" i="1"/>
  <c r="H3840" i="1" a="1"/>
  <c r="H3840" i="1"/>
  <c r="H3841" i="1" a="1"/>
  <c r="H3841" i="1" s="1"/>
  <c r="H3842" i="1" a="1"/>
  <c r="H3842" i="1" s="1"/>
  <c r="H3843" i="1" a="1"/>
  <c r="H3843" i="1" s="1"/>
  <c r="H3844" i="1" a="1"/>
  <c r="H3844" i="1"/>
  <c r="H3845" i="1" a="1"/>
  <c r="H3845" i="1" s="1"/>
  <c r="H3846" i="1" a="1"/>
  <c r="H3846" i="1" s="1"/>
  <c r="H3847" i="1" a="1"/>
  <c r="H3847" i="1" s="1"/>
  <c r="H3848" i="1" a="1"/>
  <c r="H3848" i="1" s="1"/>
  <c r="H3849" i="1" a="1"/>
  <c r="H3849" i="1" s="1"/>
  <c r="H3850" i="1" a="1"/>
  <c r="H3850" i="1" s="1"/>
  <c r="H3851" i="1" a="1"/>
  <c r="H3851" i="1"/>
  <c r="H3852" i="1" a="1"/>
  <c r="H3852" i="1" s="1"/>
  <c r="H3853" i="1" a="1"/>
  <c r="H3853" i="1" s="1"/>
  <c r="H3854" i="1" a="1"/>
  <c r="H3854" i="1" s="1"/>
  <c r="H3855" i="1" a="1"/>
  <c r="H3855" i="1"/>
  <c r="H3856" i="1" a="1"/>
  <c r="H3856" i="1"/>
  <c r="H3857" i="1" a="1"/>
  <c r="H3857" i="1" s="1"/>
  <c r="H3858" i="1" a="1"/>
  <c r="H3858" i="1" s="1"/>
  <c r="H3859" i="1" a="1"/>
  <c r="H3859" i="1" s="1"/>
  <c r="H3860" i="1" a="1"/>
  <c r="H3860" i="1"/>
  <c r="H3861" i="1" a="1"/>
  <c r="H3861" i="1" s="1"/>
  <c r="H3862" i="1" a="1"/>
  <c r="H3862" i="1" s="1"/>
  <c r="H3863" i="1" a="1"/>
  <c r="H3863" i="1" s="1"/>
  <c r="H3864" i="1" a="1"/>
  <c r="H3864" i="1" s="1"/>
  <c r="H3865" i="1" a="1"/>
  <c r="H3865" i="1" s="1"/>
  <c r="H3866" i="1" a="1"/>
  <c r="H3866" i="1" s="1"/>
  <c r="H3867" i="1" a="1"/>
  <c r="H3867" i="1"/>
  <c r="H3868" i="1" a="1"/>
  <c r="H3868" i="1" s="1"/>
  <c r="H3869" i="1" a="1"/>
  <c r="H3869" i="1" s="1"/>
  <c r="H3870" i="1" a="1"/>
  <c r="H3870" i="1" s="1"/>
  <c r="H3871" i="1" a="1"/>
  <c r="H3871" i="1"/>
  <c r="H3872" i="1" a="1"/>
  <c r="H3872" i="1"/>
  <c r="H3873" i="1" a="1"/>
  <c r="H3873" i="1" s="1"/>
  <c r="H3874" i="1" a="1"/>
  <c r="H3874" i="1" s="1"/>
  <c r="H3875" i="1" a="1"/>
  <c r="H3875" i="1" s="1"/>
  <c r="H3876" i="1" a="1"/>
  <c r="H3876" i="1"/>
  <c r="H3877" i="1" a="1"/>
  <c r="H3877" i="1" s="1"/>
  <c r="H3878" i="1" a="1"/>
  <c r="H3878" i="1" s="1"/>
  <c r="H3879" i="1" a="1"/>
  <c r="H3879" i="1" s="1"/>
  <c r="H3880" i="1" a="1"/>
  <c r="H3880" i="1" s="1"/>
  <c r="H3881" i="1" a="1"/>
  <c r="H3881" i="1" s="1"/>
  <c r="H3882" i="1" a="1"/>
  <c r="H3882" i="1" s="1"/>
  <c r="H3883" i="1" a="1"/>
  <c r="H3883" i="1"/>
  <c r="H3884" i="1" a="1"/>
  <c r="H3884" i="1" s="1"/>
  <c r="H3885" i="1" a="1"/>
  <c r="H3885" i="1" s="1"/>
  <c r="H3886" i="1" a="1"/>
  <c r="H3886" i="1" s="1"/>
  <c r="H3887" i="1" a="1"/>
  <c r="H3887" i="1"/>
  <c r="H3888" i="1" a="1"/>
  <c r="H3888" i="1"/>
  <c r="H3889" i="1" a="1"/>
  <c r="H3889" i="1" s="1"/>
  <c r="H3890" i="1" a="1"/>
  <c r="H3890" i="1" s="1"/>
  <c r="H3891" i="1" a="1"/>
  <c r="H3891" i="1" s="1"/>
  <c r="H3892" i="1" a="1"/>
  <c r="H3892" i="1"/>
  <c r="H3893" i="1" a="1"/>
  <c r="H3893" i="1" s="1"/>
  <c r="H3894" i="1" a="1"/>
  <c r="H3894" i="1" s="1"/>
  <c r="H3895" i="1" a="1"/>
  <c r="H3895" i="1" s="1"/>
  <c r="H3896" i="1" a="1"/>
  <c r="H3896" i="1" s="1"/>
  <c r="H3897" i="1" a="1"/>
  <c r="H3897" i="1" s="1"/>
  <c r="H3898" i="1" a="1"/>
  <c r="H3898" i="1" s="1"/>
  <c r="H3899" i="1" a="1"/>
  <c r="H3899" i="1"/>
  <c r="H3900" i="1" a="1"/>
  <c r="H3900" i="1" s="1"/>
  <c r="H3901" i="1" a="1"/>
  <c r="H3901" i="1" s="1"/>
  <c r="H3902" i="1" a="1"/>
  <c r="H3902" i="1" s="1"/>
  <c r="H3903" i="1" a="1"/>
  <c r="H3903" i="1"/>
  <c r="H3904" i="1" a="1"/>
  <c r="H3904" i="1"/>
  <c r="H3905" i="1" a="1"/>
  <c r="H3905" i="1" s="1"/>
  <c r="H3906" i="1" a="1"/>
  <c r="H3906" i="1" s="1"/>
  <c r="H3907" i="1" a="1"/>
  <c r="H3907" i="1" s="1"/>
  <c r="H3908" i="1" a="1"/>
  <c r="H3908" i="1"/>
  <c r="H3909" i="1" a="1"/>
  <c r="H3909" i="1" s="1"/>
  <c r="H3910" i="1" a="1"/>
  <c r="H3910" i="1" s="1"/>
  <c r="H3911" i="1" a="1"/>
  <c r="H3911" i="1" s="1"/>
  <c r="H3912" i="1" a="1"/>
  <c r="H3912" i="1" s="1"/>
  <c r="H3913" i="1" a="1"/>
  <c r="H3913" i="1" s="1"/>
  <c r="H3914" i="1" a="1"/>
  <c r="H3914" i="1" s="1"/>
  <c r="H3915" i="1" a="1"/>
  <c r="H3915" i="1"/>
  <c r="H3916" i="1" a="1"/>
  <c r="H3916" i="1" s="1"/>
  <c r="H3917" i="1" a="1"/>
  <c r="H3917" i="1" s="1"/>
  <c r="H3918" i="1" a="1"/>
  <c r="H3918" i="1" s="1"/>
  <c r="H3919" i="1" a="1"/>
  <c r="H3919" i="1"/>
  <c r="H3920" i="1" a="1"/>
  <c r="H3920" i="1" s="1"/>
  <c r="H3921" i="1" a="1"/>
  <c r="H3921" i="1" s="1"/>
  <c r="H3922" i="1" a="1"/>
  <c r="H3922" i="1" s="1"/>
  <c r="H3923" i="1" a="1"/>
  <c r="H3923" i="1" s="1"/>
  <c r="H3924" i="1" a="1"/>
  <c r="H3924" i="1"/>
  <c r="H3925" i="1" a="1"/>
  <c r="H3925" i="1" s="1"/>
  <c r="H3926" i="1" a="1"/>
  <c r="H3926" i="1" s="1"/>
  <c r="H3927" i="1" a="1"/>
  <c r="H3927" i="1" s="1"/>
  <c r="H3928" i="1" a="1"/>
  <c r="H3928" i="1" s="1"/>
  <c r="H3929" i="1" a="1"/>
  <c r="H3929" i="1" s="1"/>
  <c r="H3930" i="1" a="1"/>
  <c r="H3930" i="1" s="1"/>
  <c r="H3931" i="1" a="1"/>
  <c r="H3931" i="1" s="1"/>
  <c r="H3932" i="1" a="1"/>
  <c r="H3932" i="1" s="1"/>
  <c r="H3933" i="1" a="1"/>
  <c r="H3933" i="1" s="1"/>
  <c r="H3934" i="1" a="1"/>
  <c r="H3934" i="1" s="1"/>
  <c r="H3935" i="1" a="1"/>
  <c r="H3935" i="1"/>
  <c r="H3936" i="1" a="1"/>
  <c r="H3936" i="1"/>
  <c r="H3937" i="1" a="1"/>
  <c r="H3937" i="1" s="1"/>
  <c r="H3938" i="1" a="1"/>
  <c r="H3938" i="1" s="1"/>
  <c r="H3939" i="1" a="1"/>
  <c r="H3939" i="1" s="1"/>
  <c r="H3940" i="1" a="1"/>
  <c r="H3940" i="1"/>
  <c r="H3941" i="1" a="1"/>
  <c r="H3941" i="1" s="1"/>
  <c r="H3942" i="1" a="1"/>
  <c r="H3942" i="1" s="1"/>
  <c r="H3943" i="1" a="1"/>
  <c r="H3943" i="1" s="1"/>
  <c r="H3944" i="1" a="1"/>
  <c r="H3944" i="1" s="1"/>
  <c r="H3945" i="1" a="1"/>
  <c r="H3945" i="1" s="1"/>
  <c r="H3946" i="1" a="1"/>
  <c r="H3946" i="1" s="1"/>
  <c r="H3947" i="1" a="1"/>
  <c r="H3947" i="1" s="1"/>
  <c r="H3948" i="1" a="1"/>
  <c r="H3948" i="1" s="1"/>
  <c r="H3949" i="1" a="1"/>
  <c r="H3949" i="1" s="1"/>
  <c r="H3950" i="1" a="1"/>
  <c r="H3950" i="1" s="1"/>
  <c r="H3951" i="1" a="1"/>
  <c r="H3951" i="1"/>
  <c r="H3952" i="1" a="1"/>
  <c r="H3952" i="1" s="1"/>
  <c r="H3953" i="1" a="1"/>
  <c r="H3953" i="1" s="1"/>
  <c r="H3954" i="1" a="1"/>
  <c r="H3954" i="1" s="1"/>
  <c r="H3955" i="1" a="1"/>
  <c r="H3955" i="1" s="1"/>
  <c r="H3956" i="1" a="1"/>
  <c r="H3956" i="1"/>
  <c r="H3957" i="1" a="1"/>
  <c r="H3957" i="1" s="1"/>
  <c r="H3958" i="1" a="1"/>
  <c r="H3958" i="1" s="1"/>
  <c r="H3959" i="1" a="1"/>
  <c r="H3959" i="1" s="1"/>
  <c r="H3960" i="1" a="1"/>
  <c r="H3960" i="1" s="1"/>
  <c r="H3961" i="1" a="1"/>
  <c r="H3961" i="1" s="1"/>
  <c r="H3962" i="1" a="1"/>
  <c r="H3962" i="1" s="1"/>
  <c r="H3963" i="1" a="1"/>
  <c r="H3963" i="1" s="1"/>
  <c r="H3964" i="1" a="1"/>
  <c r="H3964" i="1" s="1"/>
  <c r="H3965" i="1" a="1"/>
  <c r="H3965" i="1" s="1"/>
  <c r="H3966" i="1" a="1"/>
  <c r="H3966" i="1" s="1"/>
  <c r="H3967" i="1" a="1"/>
  <c r="H3967" i="1"/>
  <c r="H3968" i="1" a="1"/>
  <c r="H3968" i="1"/>
  <c r="H3969" i="1" a="1"/>
  <c r="H3969" i="1" s="1"/>
  <c r="H3970" i="1" a="1"/>
  <c r="H3970" i="1" s="1"/>
  <c r="H3971" i="1" a="1"/>
  <c r="H3971" i="1" s="1"/>
  <c r="H3972" i="1" a="1"/>
  <c r="H3972" i="1"/>
  <c r="H3973" i="1" a="1"/>
  <c r="H3973" i="1" s="1"/>
  <c r="H3974" i="1" a="1"/>
  <c r="H3974" i="1" s="1"/>
  <c r="H3975" i="1" a="1"/>
  <c r="H3975" i="1" s="1"/>
  <c r="H3976" i="1" a="1"/>
  <c r="H3976" i="1" s="1"/>
  <c r="H3977" i="1" a="1"/>
  <c r="H3977" i="1" s="1"/>
  <c r="H3978" i="1" a="1"/>
  <c r="H3978" i="1" s="1"/>
  <c r="H3979" i="1" a="1"/>
  <c r="H3979" i="1" s="1"/>
  <c r="H3980" i="1" a="1"/>
  <c r="H3980" i="1" s="1"/>
  <c r="H3981" i="1" a="1"/>
  <c r="H3981" i="1" s="1"/>
  <c r="H3982" i="1" a="1"/>
  <c r="H3982" i="1" s="1"/>
  <c r="H3983" i="1" a="1"/>
  <c r="H3983" i="1"/>
  <c r="H3984" i="1" a="1"/>
  <c r="H3984" i="1" s="1"/>
  <c r="H3985" i="1" a="1"/>
  <c r="H3985" i="1" s="1"/>
  <c r="H3986" i="1" a="1"/>
  <c r="H3986" i="1" s="1"/>
  <c r="H3987" i="1" a="1"/>
  <c r="H3987" i="1" s="1"/>
  <c r="H3988" i="1" a="1"/>
  <c r="H3988" i="1" s="1"/>
  <c r="H3989" i="1" a="1"/>
  <c r="H3989" i="1" s="1"/>
  <c r="H3990" i="1" a="1"/>
  <c r="H3990" i="1" s="1"/>
  <c r="H3991" i="1" a="1"/>
  <c r="H3991" i="1" s="1"/>
  <c r="H3992" i="1" a="1"/>
  <c r="H3992" i="1" s="1"/>
  <c r="H3993" i="1" a="1"/>
  <c r="H3993" i="1" s="1"/>
  <c r="H3994" i="1" a="1"/>
  <c r="H3994" i="1" s="1"/>
  <c r="H3995" i="1" a="1"/>
  <c r="H3995" i="1" s="1"/>
  <c r="H3996" i="1" a="1"/>
  <c r="H3996" i="1" s="1"/>
  <c r="H3997" i="1" a="1"/>
  <c r="H3997" i="1" s="1"/>
  <c r="H3998" i="1" a="1"/>
  <c r="H3998" i="1" s="1"/>
  <c r="H3999" i="1" a="1"/>
  <c r="H3999" i="1" s="1"/>
  <c r="H4000" i="1" a="1"/>
  <c r="H4000" i="1"/>
  <c r="H4001" i="1" a="1"/>
  <c r="H4001" i="1" s="1"/>
  <c r="H4002" i="1" a="1"/>
  <c r="H4002" i="1" s="1"/>
  <c r="H4003" i="1" a="1"/>
  <c r="H4003" i="1" s="1"/>
  <c r="H4004" i="1" a="1"/>
  <c r="H4004" i="1" s="1"/>
  <c r="H4005" i="1" a="1"/>
  <c r="H4005" i="1" s="1"/>
  <c r="H4006" i="1" a="1"/>
  <c r="H4006" i="1" s="1"/>
  <c r="H4007" i="1" a="1"/>
  <c r="H4007" i="1" s="1"/>
  <c r="H4008" i="1" a="1"/>
  <c r="H4008" i="1" s="1"/>
  <c r="H4009" i="1" a="1"/>
  <c r="H4009" i="1" s="1"/>
  <c r="H4010" i="1" a="1"/>
  <c r="H4010" i="1" s="1"/>
  <c r="H4011" i="1" a="1"/>
  <c r="H4011" i="1" s="1"/>
  <c r="H4012" i="1" a="1"/>
  <c r="H4012" i="1" s="1"/>
  <c r="H4013" i="1" a="1"/>
  <c r="H4013" i="1" s="1"/>
  <c r="H4014" i="1" a="1"/>
  <c r="H4014" i="1" s="1"/>
  <c r="H4015" i="1" a="1"/>
  <c r="H4015" i="1"/>
  <c r="H4016" i="1" a="1"/>
  <c r="H4016" i="1" s="1"/>
  <c r="H4017" i="1" a="1"/>
  <c r="H4017" i="1" s="1"/>
  <c r="H4018" i="1" a="1"/>
  <c r="H4018" i="1" s="1"/>
  <c r="H4019" i="1" a="1"/>
  <c r="H4019" i="1" s="1"/>
  <c r="H4020" i="1" a="1"/>
  <c r="H4020" i="1" s="1"/>
  <c r="H4021" i="1" a="1"/>
  <c r="H4021" i="1" s="1"/>
  <c r="H4022" i="1" a="1"/>
  <c r="H4022" i="1" s="1"/>
  <c r="H4023" i="1" a="1"/>
  <c r="H4023" i="1" s="1"/>
  <c r="H4024" i="1" a="1"/>
  <c r="H4024" i="1" s="1"/>
  <c r="H4025" i="1" a="1"/>
  <c r="H4025" i="1" s="1"/>
  <c r="H4026" i="1" a="1"/>
  <c r="H4026" i="1" s="1"/>
  <c r="H4027" i="1" a="1"/>
  <c r="H4027" i="1" s="1"/>
  <c r="H4028" i="1" a="1"/>
  <c r="H4028" i="1" s="1"/>
  <c r="H4029" i="1" a="1"/>
  <c r="H4029" i="1" s="1"/>
  <c r="H4030" i="1" a="1"/>
  <c r="H4030" i="1" s="1"/>
  <c r="H4031" i="1" a="1"/>
  <c r="H4031" i="1" s="1"/>
  <c r="H4032" i="1" a="1"/>
  <c r="H4032" i="1"/>
  <c r="H4033" i="1" a="1"/>
  <c r="H4033" i="1" s="1"/>
  <c r="H4034" i="1" a="1"/>
  <c r="H4034" i="1" s="1"/>
  <c r="H4035" i="1" a="1"/>
  <c r="H4035" i="1" s="1"/>
  <c r="H4036" i="1" a="1"/>
  <c r="H4036" i="1" s="1"/>
  <c r="H4037" i="1" a="1"/>
  <c r="H4037" i="1" s="1"/>
  <c r="H4038" i="1" a="1"/>
  <c r="H4038" i="1" s="1"/>
  <c r="H4039" i="1" a="1"/>
  <c r="H4039" i="1" s="1"/>
  <c r="H4040" i="1" a="1"/>
  <c r="H4040" i="1" s="1"/>
  <c r="H4041" i="1" a="1"/>
  <c r="H4041" i="1" s="1"/>
  <c r="H4042" i="1" a="1"/>
  <c r="H4042" i="1" s="1"/>
  <c r="H4043" i="1" a="1"/>
  <c r="H4043" i="1" s="1"/>
  <c r="H4044" i="1" a="1"/>
  <c r="H4044" i="1" s="1"/>
  <c r="H4045" i="1" a="1"/>
  <c r="H4045" i="1" s="1"/>
  <c r="H4046" i="1" a="1"/>
  <c r="H4046" i="1" s="1"/>
  <c r="H4047" i="1" a="1"/>
  <c r="H4047" i="1"/>
  <c r="H4048" i="1" a="1"/>
  <c r="H4048" i="1" s="1"/>
  <c r="H4049" i="1" a="1"/>
  <c r="H4049" i="1" s="1"/>
  <c r="H4050" i="1" a="1"/>
  <c r="H4050" i="1" s="1"/>
  <c r="H4051" i="1" a="1"/>
  <c r="H4051" i="1" s="1"/>
  <c r="H4052" i="1" a="1"/>
  <c r="H4052" i="1" s="1"/>
  <c r="H4053" i="1" a="1"/>
  <c r="H4053" i="1" s="1"/>
  <c r="H4054" i="1" a="1"/>
  <c r="H4054" i="1" s="1"/>
  <c r="H4055" i="1" a="1"/>
  <c r="H4055" i="1" s="1"/>
  <c r="H4056" i="1" a="1"/>
  <c r="H4056" i="1" s="1"/>
  <c r="H4057" i="1" a="1"/>
  <c r="H4057" i="1" s="1"/>
  <c r="H4058" i="1" a="1"/>
  <c r="H4058" i="1" s="1"/>
  <c r="H4059" i="1" a="1"/>
  <c r="H4059" i="1" s="1"/>
  <c r="H4060" i="1" a="1"/>
  <c r="H4060" i="1" s="1"/>
  <c r="H4061" i="1" a="1"/>
  <c r="H4061" i="1" s="1"/>
  <c r="H4062" i="1" a="1"/>
  <c r="H4062" i="1" s="1"/>
  <c r="H4063" i="1" a="1"/>
  <c r="H4063" i="1" s="1"/>
  <c r="H4064" i="1" a="1"/>
  <c r="H4064" i="1"/>
  <c r="H4065" i="1" a="1"/>
  <c r="H4065" i="1" s="1"/>
  <c r="H4066" i="1" a="1"/>
  <c r="H4066" i="1" s="1"/>
  <c r="H4067" i="1" a="1"/>
  <c r="H4067" i="1" s="1"/>
  <c r="H4068" i="1" a="1"/>
  <c r="H4068" i="1" s="1"/>
  <c r="H4069" i="1" a="1"/>
  <c r="H4069" i="1" s="1"/>
  <c r="H4070" i="1" a="1"/>
  <c r="H4070" i="1" s="1"/>
  <c r="H4071" i="1" a="1"/>
  <c r="H4071" i="1" s="1"/>
  <c r="H4072" i="1" a="1"/>
  <c r="H4072" i="1" s="1"/>
  <c r="H4073" i="1" a="1"/>
  <c r="H4073" i="1" s="1"/>
  <c r="H4074" i="1" a="1"/>
  <c r="H4074" i="1" s="1"/>
  <c r="H4075" i="1" a="1"/>
  <c r="H4075" i="1" s="1"/>
  <c r="H4076" i="1" a="1"/>
  <c r="H4076" i="1" s="1"/>
  <c r="H4077" i="1" a="1"/>
  <c r="H4077" i="1" s="1"/>
  <c r="H4078" i="1" a="1"/>
  <c r="H4078" i="1" s="1"/>
  <c r="H4079" i="1" a="1"/>
  <c r="H4079" i="1" s="1"/>
  <c r="H4080" i="1" a="1"/>
  <c r="H4080" i="1" s="1"/>
  <c r="H4081" i="1" a="1"/>
  <c r="H4081" i="1" s="1"/>
  <c r="H4082" i="1" a="1"/>
  <c r="H4082" i="1" s="1"/>
  <c r="H4083" i="1" a="1"/>
  <c r="H4083" i="1" s="1"/>
  <c r="H4084" i="1" a="1"/>
  <c r="H4084" i="1" s="1"/>
  <c r="H4085" i="1" a="1"/>
  <c r="H4085" i="1" s="1"/>
  <c r="H4086" i="1" a="1"/>
  <c r="H4086" i="1" s="1"/>
  <c r="H4087" i="1" a="1"/>
  <c r="H4087" i="1" s="1"/>
  <c r="H4088" i="1" a="1"/>
  <c r="H4088" i="1" s="1"/>
  <c r="H4089" i="1" a="1"/>
  <c r="H4089" i="1" s="1"/>
  <c r="H4090" i="1" a="1"/>
  <c r="H4090" i="1" s="1"/>
  <c r="H4091" i="1" a="1"/>
  <c r="H4091" i="1" s="1"/>
  <c r="H4092" i="1" a="1"/>
  <c r="H4092" i="1" s="1"/>
  <c r="H4093" i="1" a="1"/>
  <c r="H4093" i="1" s="1"/>
  <c r="H4094" i="1" a="1"/>
  <c r="H4094" i="1" s="1"/>
  <c r="H4095" i="1" a="1"/>
  <c r="H4095" i="1" s="1"/>
  <c r="H4096" i="1" a="1"/>
  <c r="H4096" i="1" s="1"/>
  <c r="H4097" i="1" a="1"/>
  <c r="H4097" i="1" s="1"/>
  <c r="H4098" i="1" a="1"/>
  <c r="H4098" i="1" s="1"/>
  <c r="H4099" i="1" a="1"/>
  <c r="H4099" i="1" s="1"/>
  <c r="H4100" i="1" a="1"/>
  <c r="H4100" i="1" s="1"/>
  <c r="H4101" i="1" a="1"/>
  <c r="H4101" i="1" s="1"/>
  <c r="H4102" i="1" a="1"/>
  <c r="H4102" i="1" s="1"/>
  <c r="H4103" i="1" a="1"/>
  <c r="H4103" i="1" s="1"/>
  <c r="H4104" i="1" a="1"/>
  <c r="H4104" i="1" s="1"/>
  <c r="H4105" i="1" a="1"/>
  <c r="H4105" i="1" s="1"/>
  <c r="H4106" i="1" a="1"/>
  <c r="H4106" i="1" s="1"/>
  <c r="H4107" i="1" a="1"/>
  <c r="H4107" i="1" s="1"/>
  <c r="H4108" i="1" a="1"/>
  <c r="H4108" i="1" s="1"/>
  <c r="H4109" i="1" a="1"/>
  <c r="H4109" i="1" s="1"/>
  <c r="H4110" i="1" a="1"/>
  <c r="H4110" i="1" s="1"/>
  <c r="H4111" i="1" a="1"/>
  <c r="H4111" i="1" s="1"/>
  <c r="H4112" i="1" a="1"/>
  <c r="H4112" i="1" s="1"/>
  <c r="H4113" i="1" a="1"/>
  <c r="H4113" i="1" s="1"/>
  <c r="H4114" i="1" a="1"/>
  <c r="H4114" i="1" s="1"/>
  <c r="H4115" i="1" a="1"/>
  <c r="H4115" i="1" s="1"/>
  <c r="H4116" i="1" a="1"/>
  <c r="H4116" i="1" s="1"/>
  <c r="H4117" i="1" a="1"/>
  <c r="H4117" i="1" s="1"/>
  <c r="H4118" i="1" a="1"/>
  <c r="H4118" i="1" s="1"/>
  <c r="H4119" i="1" a="1"/>
  <c r="H4119" i="1" s="1"/>
  <c r="H4120" i="1" a="1"/>
  <c r="H4120" i="1" s="1"/>
  <c r="H4121" i="1" a="1"/>
  <c r="H4121" i="1" s="1"/>
  <c r="H4122" i="1" a="1"/>
  <c r="H4122" i="1" s="1"/>
  <c r="H4123" i="1" a="1"/>
  <c r="H4123" i="1" s="1"/>
  <c r="H4124" i="1" a="1"/>
  <c r="H4124" i="1" s="1"/>
  <c r="H4125" i="1" a="1"/>
  <c r="H4125" i="1" s="1"/>
  <c r="H4126" i="1" a="1"/>
  <c r="H4126" i="1" s="1"/>
  <c r="H4127" i="1" a="1"/>
  <c r="H4127" i="1" s="1"/>
  <c r="H4128" i="1" a="1"/>
  <c r="H4128" i="1" s="1"/>
  <c r="H4129" i="1" a="1"/>
  <c r="H4129" i="1" s="1"/>
  <c r="H4130" i="1" a="1"/>
  <c r="H4130" i="1" s="1"/>
  <c r="H4131" i="1" a="1"/>
  <c r="H4131" i="1" s="1"/>
  <c r="H4132" i="1" a="1"/>
  <c r="H4132" i="1" s="1"/>
  <c r="H4133" i="1" a="1"/>
  <c r="H4133" i="1" s="1"/>
  <c r="H4134" i="1" a="1"/>
  <c r="H4134" i="1" s="1"/>
  <c r="H4135" i="1" a="1"/>
  <c r="H4135" i="1" s="1"/>
  <c r="H4136" i="1" a="1"/>
  <c r="H4136" i="1" s="1"/>
  <c r="H4137" i="1" a="1"/>
  <c r="H4137" i="1" s="1"/>
  <c r="H4138" i="1" a="1"/>
  <c r="H4138" i="1" s="1"/>
  <c r="H4139" i="1" a="1"/>
  <c r="H4139" i="1" s="1"/>
  <c r="H4140" i="1" a="1"/>
  <c r="H4140" i="1" s="1"/>
  <c r="H4141" i="1" a="1"/>
  <c r="H4141" i="1" s="1"/>
  <c r="H4142" i="1" a="1"/>
  <c r="H4142" i="1" s="1"/>
  <c r="H4143" i="1" a="1"/>
  <c r="H4143" i="1" s="1"/>
  <c r="H4144" i="1" a="1"/>
  <c r="H4144" i="1" s="1"/>
  <c r="H4145" i="1" a="1"/>
  <c r="H4145" i="1" s="1"/>
  <c r="H4146" i="1" a="1"/>
  <c r="H4146" i="1" s="1"/>
  <c r="H4147" i="1" a="1"/>
  <c r="H4147" i="1" s="1"/>
  <c r="H4148" i="1" a="1"/>
  <c r="H4148" i="1" s="1"/>
  <c r="H4149" i="1" a="1"/>
  <c r="H4149" i="1" s="1"/>
  <c r="H4150" i="1" a="1"/>
  <c r="H4150" i="1" s="1"/>
  <c r="H4151" i="1" a="1"/>
  <c r="H4151" i="1" s="1"/>
  <c r="H4152" i="1" a="1"/>
  <c r="H4152" i="1" s="1"/>
  <c r="H4153" i="1" a="1"/>
  <c r="H4153" i="1" s="1"/>
  <c r="H4154" i="1" a="1"/>
  <c r="H4154" i="1" s="1"/>
  <c r="H4155" i="1" a="1"/>
  <c r="H4155" i="1" s="1"/>
  <c r="H4156" i="1" a="1"/>
  <c r="H4156" i="1" s="1"/>
  <c r="H4157" i="1" a="1"/>
  <c r="H4157" i="1" s="1"/>
  <c r="H4158" i="1" a="1"/>
  <c r="H4158" i="1" s="1"/>
  <c r="H4159" i="1" a="1"/>
  <c r="H4159" i="1" s="1"/>
  <c r="H4160" i="1" a="1"/>
  <c r="H4160" i="1" s="1"/>
  <c r="H4161" i="1" a="1"/>
  <c r="H4161" i="1" s="1"/>
  <c r="H4162" i="1" a="1"/>
  <c r="H4162" i="1" s="1"/>
  <c r="H4163" i="1" a="1"/>
  <c r="H4163" i="1" s="1"/>
  <c r="H4164" i="1" a="1"/>
  <c r="H4164" i="1" s="1"/>
  <c r="H4165" i="1" a="1"/>
  <c r="H4165" i="1" s="1"/>
  <c r="H4166" i="1" a="1"/>
  <c r="H4166" i="1" s="1"/>
  <c r="H4167" i="1" a="1"/>
  <c r="H4167" i="1" s="1"/>
  <c r="H4168" i="1" a="1"/>
  <c r="H4168" i="1" s="1"/>
  <c r="H4169" i="1" a="1"/>
  <c r="H4169" i="1" s="1"/>
  <c r="H4170" i="1" a="1"/>
  <c r="H4170" i="1" s="1"/>
  <c r="H4171" i="1" a="1"/>
  <c r="H4171" i="1" s="1"/>
  <c r="H4172" i="1" a="1"/>
  <c r="H4172" i="1" s="1"/>
  <c r="H4173" i="1" a="1"/>
  <c r="H4173" i="1" s="1"/>
  <c r="H4174" i="1" a="1"/>
  <c r="H4174" i="1" s="1"/>
  <c r="H4175" i="1" a="1"/>
  <c r="H4175" i="1" s="1"/>
  <c r="H4176" i="1" a="1"/>
  <c r="H4176" i="1" s="1"/>
  <c r="H4177" i="1" a="1"/>
  <c r="H4177" i="1" s="1"/>
  <c r="H4178" i="1" a="1"/>
  <c r="H4178" i="1" s="1"/>
  <c r="H4179" i="1" a="1"/>
  <c r="H4179" i="1" s="1"/>
  <c r="H4180" i="1" a="1"/>
  <c r="H4180" i="1" s="1"/>
  <c r="H4181" i="1" a="1"/>
  <c r="H4181" i="1" s="1"/>
  <c r="H4182" i="1" a="1"/>
  <c r="H4182" i="1" s="1"/>
  <c r="H4183" i="1" a="1"/>
  <c r="H4183" i="1" s="1"/>
  <c r="H4184" i="1" a="1"/>
  <c r="H4184" i="1" s="1"/>
  <c r="H4185" i="1" a="1"/>
  <c r="H4185" i="1" s="1"/>
  <c r="H4186" i="1" a="1"/>
  <c r="H4186" i="1" s="1"/>
  <c r="H4187" i="1" a="1"/>
  <c r="H4187" i="1" s="1"/>
  <c r="H4188" i="1" a="1"/>
  <c r="H4188" i="1" s="1"/>
  <c r="H4189" i="1" a="1"/>
  <c r="H4189" i="1" s="1"/>
  <c r="H4190" i="1" a="1"/>
  <c r="H4190" i="1" s="1"/>
  <c r="H4191" i="1" a="1"/>
  <c r="H4191" i="1" s="1"/>
  <c r="H4192" i="1" a="1"/>
  <c r="H4192" i="1" s="1"/>
  <c r="H4193" i="1" a="1"/>
  <c r="H4193" i="1" s="1"/>
  <c r="H4194" i="1" a="1"/>
  <c r="H4194" i="1" s="1"/>
  <c r="H4195" i="1" a="1"/>
  <c r="H4195" i="1" s="1"/>
  <c r="H4196" i="1" a="1"/>
  <c r="H4196" i="1" s="1"/>
  <c r="H4197" i="1" a="1"/>
  <c r="H4197" i="1" s="1"/>
  <c r="H4198" i="1" a="1"/>
  <c r="H4198" i="1" s="1"/>
  <c r="H4199" i="1" a="1"/>
  <c r="H4199" i="1" s="1"/>
  <c r="H4200" i="1" a="1"/>
  <c r="H4200" i="1" s="1"/>
  <c r="H4201" i="1" a="1"/>
  <c r="H4201" i="1" s="1"/>
  <c r="H4202" i="1" a="1"/>
  <c r="H4202" i="1" s="1"/>
  <c r="H4203" i="1" a="1"/>
  <c r="H4203" i="1" s="1"/>
  <c r="H4204" i="1" a="1"/>
  <c r="H4204" i="1" s="1"/>
  <c r="H4205" i="1" a="1"/>
  <c r="H4205" i="1" s="1"/>
  <c r="H4206" i="1" a="1"/>
  <c r="H4206" i="1" s="1"/>
  <c r="H4207" i="1" a="1"/>
  <c r="H4207" i="1" s="1"/>
  <c r="H4208" i="1" a="1"/>
  <c r="H4208" i="1" s="1"/>
  <c r="H4209" i="1" a="1"/>
  <c r="H4209" i="1" s="1"/>
  <c r="H4210" i="1" a="1"/>
  <c r="H4210" i="1" s="1"/>
  <c r="H4211" i="1" a="1"/>
  <c r="H4211" i="1" s="1"/>
  <c r="H4212" i="1" a="1"/>
  <c r="H4212" i="1" s="1"/>
  <c r="H4213" i="1" a="1"/>
  <c r="H4213" i="1" s="1"/>
  <c r="H4214" i="1" a="1"/>
  <c r="H4214" i="1" s="1"/>
  <c r="H4215" i="1" a="1"/>
  <c r="H4215" i="1" s="1"/>
  <c r="H4216" i="1" a="1"/>
  <c r="H4216" i="1" s="1"/>
  <c r="H4217" i="1" a="1"/>
  <c r="H4217" i="1" s="1"/>
  <c r="H4218" i="1" a="1"/>
  <c r="H4218" i="1" s="1"/>
  <c r="H4219" i="1" a="1"/>
  <c r="H4219" i="1" s="1"/>
  <c r="H4220" i="1" a="1"/>
  <c r="H4220" i="1" s="1"/>
  <c r="H4221" i="1" a="1"/>
  <c r="H4221" i="1" s="1"/>
  <c r="H4222" i="1" a="1"/>
  <c r="H4222" i="1" s="1"/>
  <c r="H4223" i="1" a="1"/>
  <c r="H4223" i="1" s="1"/>
  <c r="H4224" i="1" a="1"/>
  <c r="H4224" i="1" s="1"/>
  <c r="H4225" i="1" a="1"/>
  <c r="H4225" i="1" s="1"/>
  <c r="H4226" i="1" a="1"/>
  <c r="H4226" i="1" s="1"/>
  <c r="H4227" i="1" a="1"/>
  <c r="H4227" i="1" s="1"/>
  <c r="H4228" i="1" a="1"/>
  <c r="H4228" i="1" s="1"/>
  <c r="H4229" i="1" a="1"/>
  <c r="H4229" i="1" s="1"/>
  <c r="H4230" i="1" a="1"/>
  <c r="H4230" i="1" s="1"/>
  <c r="H4231" i="1" a="1"/>
  <c r="H4231" i="1" s="1"/>
  <c r="H4232" i="1" a="1"/>
  <c r="H4232" i="1" s="1"/>
  <c r="H4233" i="1" a="1"/>
  <c r="H4233" i="1" s="1"/>
  <c r="H4234" i="1" a="1"/>
  <c r="H4234" i="1" s="1"/>
  <c r="H4235" i="1" a="1"/>
  <c r="H4235" i="1" s="1"/>
  <c r="H4236" i="1" a="1"/>
  <c r="H4236" i="1" s="1"/>
  <c r="H4237" i="1" a="1"/>
  <c r="H4237" i="1" s="1"/>
  <c r="H4238" i="1" a="1"/>
  <c r="H4238" i="1" s="1"/>
  <c r="H4239" i="1" a="1"/>
  <c r="H4239" i="1" s="1"/>
  <c r="H4240" i="1" a="1"/>
  <c r="H4240" i="1" s="1"/>
  <c r="H4241" i="1" a="1"/>
  <c r="H4241" i="1" s="1"/>
  <c r="H4242" i="1" a="1"/>
  <c r="H4242" i="1" s="1"/>
  <c r="H4243" i="1" a="1"/>
  <c r="H4243" i="1" s="1"/>
  <c r="H4244" i="1" a="1"/>
  <c r="H4244" i="1" s="1"/>
  <c r="H4245" i="1" a="1"/>
  <c r="H4245" i="1" s="1"/>
  <c r="H4246" i="1" a="1"/>
  <c r="H4246" i="1" s="1"/>
  <c r="H4247" i="1" a="1"/>
  <c r="H4247" i="1" s="1"/>
  <c r="H4248" i="1" a="1"/>
  <c r="H4248" i="1" s="1"/>
  <c r="H4249" i="1" a="1"/>
  <c r="H4249" i="1" s="1"/>
  <c r="H4250" i="1" a="1"/>
  <c r="H4250" i="1" s="1"/>
  <c r="H4251" i="1" a="1"/>
  <c r="H4251" i="1" s="1"/>
  <c r="H4252" i="1" a="1"/>
  <c r="H4252" i="1" s="1"/>
  <c r="H4253" i="1" a="1"/>
  <c r="H4253" i="1" s="1"/>
  <c r="H4254" i="1" a="1"/>
  <c r="H4254" i="1" s="1"/>
  <c r="H4255" i="1" a="1"/>
  <c r="H4255" i="1" s="1"/>
  <c r="H4256" i="1" a="1"/>
  <c r="H4256" i="1" s="1"/>
  <c r="H4257" i="1" a="1"/>
  <c r="H4257" i="1" s="1"/>
  <c r="H4258" i="1" a="1"/>
  <c r="H4258" i="1" s="1"/>
  <c r="H4259" i="1" a="1"/>
  <c r="H4259" i="1" s="1"/>
  <c r="H4260" i="1" a="1"/>
  <c r="H4260" i="1" s="1"/>
  <c r="H4261" i="1" a="1"/>
  <c r="H4261" i="1" s="1"/>
  <c r="H4262" i="1" a="1"/>
  <c r="H4262" i="1" s="1"/>
  <c r="H4263" i="1" a="1"/>
  <c r="H4263" i="1" s="1"/>
  <c r="H4264" i="1" a="1"/>
  <c r="H4264" i="1" s="1"/>
  <c r="H4265" i="1" a="1"/>
  <c r="H4265" i="1" s="1"/>
  <c r="H4266" i="1" a="1"/>
  <c r="H4266" i="1" s="1"/>
  <c r="H4267" i="1" a="1"/>
  <c r="H4267" i="1" s="1"/>
  <c r="H4268" i="1" a="1"/>
  <c r="H4268" i="1" s="1"/>
  <c r="H4269" i="1" a="1"/>
  <c r="H4269" i="1" s="1"/>
  <c r="H4270" i="1" a="1"/>
  <c r="H4270" i="1" s="1"/>
  <c r="H4271" i="1" a="1"/>
  <c r="H4271" i="1" s="1"/>
  <c r="H4272" i="1" a="1"/>
  <c r="H4272" i="1" s="1"/>
  <c r="H4273" i="1" a="1"/>
  <c r="H4273" i="1" s="1"/>
  <c r="H4274" i="1" a="1"/>
  <c r="H4274" i="1" s="1"/>
  <c r="H4275" i="1" a="1"/>
  <c r="H4275" i="1" s="1"/>
  <c r="H4276" i="1" a="1"/>
  <c r="H4276" i="1" s="1"/>
  <c r="H4277" i="1" a="1"/>
  <c r="H4277" i="1" s="1"/>
  <c r="H4278" i="1" a="1"/>
  <c r="H4278" i="1" s="1"/>
  <c r="H4279" i="1" a="1"/>
  <c r="H4279" i="1" s="1"/>
  <c r="H4280" i="1" a="1"/>
  <c r="H4280" i="1" s="1"/>
  <c r="H4281" i="1" a="1"/>
  <c r="H4281" i="1" s="1"/>
  <c r="H4282" i="1" a="1"/>
  <c r="H4282" i="1" s="1"/>
  <c r="H4283" i="1" a="1"/>
  <c r="H4283" i="1" s="1"/>
  <c r="H4284" i="1" a="1"/>
  <c r="H4284" i="1" s="1"/>
  <c r="H4285" i="1" a="1"/>
  <c r="H4285" i="1" s="1"/>
  <c r="H4286" i="1" a="1"/>
  <c r="H4286" i="1" s="1"/>
  <c r="H4287" i="1" a="1"/>
  <c r="H4287" i="1" s="1"/>
  <c r="H4288" i="1" a="1"/>
  <c r="H4288" i="1" s="1"/>
  <c r="H4289" i="1" a="1"/>
  <c r="H4289" i="1" s="1"/>
  <c r="H4290" i="1" a="1"/>
  <c r="H4290" i="1" s="1"/>
  <c r="H4291" i="1" a="1"/>
  <c r="H4291" i="1" s="1"/>
  <c r="H4292" i="1" a="1"/>
  <c r="H4292" i="1" s="1"/>
  <c r="H4293" i="1" a="1"/>
  <c r="H4293" i="1" s="1"/>
  <c r="H4294" i="1" a="1"/>
  <c r="H4294" i="1" s="1"/>
  <c r="H4295" i="1" a="1"/>
  <c r="H4295" i="1" s="1"/>
  <c r="H4296" i="1" a="1"/>
  <c r="H4296" i="1" s="1"/>
  <c r="H4297" i="1" a="1"/>
  <c r="H4297" i="1" s="1"/>
  <c r="H4298" i="1" a="1"/>
  <c r="H4298" i="1" s="1"/>
  <c r="H4299" i="1" a="1"/>
  <c r="H4299" i="1" s="1"/>
  <c r="H4300" i="1" a="1"/>
  <c r="H4300" i="1" s="1"/>
  <c r="H4301" i="1" a="1"/>
  <c r="H4301" i="1" s="1"/>
  <c r="H4302" i="1" a="1"/>
  <c r="H4302" i="1" s="1"/>
  <c r="H4303" i="1" a="1"/>
  <c r="H4303" i="1" s="1"/>
  <c r="H4304" i="1" a="1"/>
  <c r="H4304" i="1" s="1"/>
  <c r="H4305" i="1" a="1"/>
  <c r="H4305" i="1" s="1"/>
  <c r="H4306" i="1" a="1"/>
  <c r="H4306" i="1" s="1"/>
  <c r="H4307" i="1" a="1"/>
  <c r="H4307" i="1" s="1"/>
  <c r="H4308" i="1" a="1"/>
  <c r="H4308" i="1" s="1"/>
  <c r="H4309" i="1" a="1"/>
  <c r="H4309" i="1" s="1"/>
  <c r="H4310" i="1" a="1"/>
  <c r="H4310" i="1" s="1"/>
  <c r="H4311" i="1" a="1"/>
  <c r="H4311" i="1" s="1"/>
  <c r="H4312" i="1" a="1"/>
  <c r="H4312" i="1" s="1"/>
  <c r="H4313" i="1" a="1"/>
  <c r="H4313" i="1" s="1"/>
  <c r="H4314" i="1" a="1"/>
  <c r="H4314" i="1" s="1"/>
  <c r="H4315" i="1" a="1"/>
  <c r="H4315" i="1" s="1"/>
  <c r="H4316" i="1" a="1"/>
  <c r="H4316" i="1" s="1"/>
  <c r="H4317" i="1" a="1"/>
  <c r="H4317" i="1" s="1"/>
  <c r="H4318" i="1" a="1"/>
  <c r="H4318" i="1" s="1"/>
  <c r="H4319" i="1" a="1"/>
  <c r="H4319" i="1" s="1"/>
  <c r="H4320" i="1" a="1"/>
  <c r="H4320" i="1" s="1"/>
  <c r="H4321" i="1" a="1"/>
  <c r="H4321" i="1" s="1"/>
  <c r="H4322" i="1" a="1"/>
  <c r="H4322" i="1" s="1"/>
  <c r="H4323" i="1" a="1"/>
  <c r="H4323" i="1" s="1"/>
  <c r="H4324" i="1" a="1"/>
  <c r="H4324" i="1" s="1"/>
  <c r="H4325" i="1" a="1"/>
  <c r="H4325" i="1" s="1"/>
  <c r="H4326" i="1" a="1"/>
  <c r="H4326" i="1" s="1"/>
  <c r="H4327" i="1" a="1"/>
  <c r="H4327" i="1" s="1"/>
  <c r="H4328" i="1" a="1"/>
  <c r="H4328" i="1" s="1"/>
  <c r="H4329" i="1" a="1"/>
  <c r="H4329" i="1" s="1"/>
  <c r="H4330" i="1" a="1"/>
  <c r="H4330" i="1" s="1"/>
  <c r="H4331" i="1" a="1"/>
  <c r="H4331" i="1" s="1"/>
  <c r="H4332" i="1" a="1"/>
  <c r="H4332" i="1" s="1"/>
  <c r="H4333" i="1" a="1"/>
  <c r="H4333" i="1" s="1"/>
  <c r="H4334" i="1" a="1"/>
  <c r="H4334" i="1" s="1"/>
  <c r="H4335" i="1" a="1"/>
  <c r="H4335" i="1" s="1"/>
  <c r="H4336" i="1" a="1"/>
  <c r="H4336" i="1" s="1"/>
  <c r="H4337" i="1" a="1"/>
  <c r="H4337" i="1" s="1"/>
  <c r="H4338" i="1" a="1"/>
  <c r="H4338" i="1" s="1"/>
  <c r="H4339" i="1" a="1"/>
  <c r="H4339" i="1" s="1"/>
  <c r="H4340" i="1" a="1"/>
  <c r="H4340" i="1" s="1"/>
  <c r="H4341" i="1" a="1"/>
  <c r="H4341" i="1" s="1"/>
  <c r="H4342" i="1" a="1"/>
  <c r="H4342" i="1" s="1"/>
  <c r="H4343" i="1" a="1"/>
  <c r="H4343" i="1" s="1"/>
  <c r="H4344" i="1" a="1"/>
  <c r="H4344" i="1" s="1"/>
  <c r="H4345" i="1" a="1"/>
  <c r="H4345" i="1" s="1"/>
  <c r="H4346" i="1" a="1"/>
  <c r="H4346" i="1" s="1"/>
  <c r="H4347" i="1" a="1"/>
  <c r="H4347" i="1" s="1"/>
  <c r="H4348" i="1" a="1"/>
  <c r="H4348" i="1" s="1"/>
  <c r="H4349" i="1" a="1"/>
  <c r="H4349" i="1" s="1"/>
  <c r="H4350" i="1" a="1"/>
  <c r="H4350" i="1" s="1"/>
  <c r="H4351" i="1" a="1"/>
  <c r="H4351" i="1" s="1"/>
  <c r="H4352" i="1" a="1"/>
  <c r="H4352" i="1" s="1"/>
  <c r="H4353" i="1" a="1"/>
  <c r="H4353" i="1" s="1"/>
  <c r="H4354" i="1" a="1"/>
  <c r="H4354" i="1" s="1"/>
  <c r="H4355" i="1" a="1"/>
  <c r="H4355" i="1" s="1"/>
  <c r="H4356" i="1" a="1"/>
  <c r="H4356" i="1" s="1"/>
  <c r="H4357" i="1" a="1"/>
  <c r="H4357" i="1" s="1"/>
  <c r="H4358" i="1" a="1"/>
  <c r="H4358" i="1" s="1"/>
  <c r="H4359" i="1" a="1"/>
  <c r="H4359" i="1" s="1"/>
  <c r="H4360" i="1" a="1"/>
  <c r="H4360" i="1" s="1"/>
  <c r="H4361" i="1" a="1"/>
  <c r="H4361" i="1" s="1"/>
  <c r="H4362" i="1" a="1"/>
  <c r="H4362" i="1" s="1"/>
  <c r="H4363" i="1" a="1"/>
  <c r="H4363" i="1" s="1"/>
  <c r="H4364" i="1" a="1"/>
  <c r="H4364" i="1" s="1"/>
  <c r="H4365" i="1" a="1"/>
  <c r="H4365" i="1" s="1"/>
  <c r="H4366" i="1" a="1"/>
  <c r="H4366" i="1" s="1"/>
  <c r="H4367" i="1" a="1"/>
  <c r="H4367" i="1" s="1"/>
  <c r="H4368" i="1" a="1"/>
  <c r="H4368" i="1" s="1"/>
  <c r="H4369" i="1" a="1"/>
  <c r="H4369" i="1" s="1"/>
  <c r="H4370" i="1" a="1"/>
  <c r="H4370" i="1" s="1"/>
  <c r="H4371" i="1" a="1"/>
  <c r="H4371" i="1" s="1"/>
  <c r="H4372" i="1" a="1"/>
  <c r="H4372" i="1" s="1"/>
  <c r="H4373" i="1" a="1"/>
  <c r="H4373" i="1" s="1"/>
  <c r="H4374" i="1" a="1"/>
  <c r="H4374" i="1" s="1"/>
  <c r="H4375" i="1" a="1"/>
  <c r="H4375" i="1" s="1"/>
  <c r="H4376" i="1" a="1"/>
  <c r="H4376" i="1" s="1"/>
  <c r="H4377" i="1" a="1"/>
  <c r="H4377" i="1" s="1"/>
  <c r="H4378" i="1" a="1"/>
  <c r="H4378" i="1" s="1"/>
  <c r="H4379" i="1" a="1"/>
  <c r="H4379" i="1" s="1"/>
  <c r="H4380" i="1" a="1"/>
  <c r="H4380" i="1" s="1"/>
  <c r="H4381" i="1" a="1"/>
  <c r="H4381" i="1" s="1"/>
  <c r="H4382" i="1" a="1"/>
  <c r="H4382" i="1" s="1"/>
  <c r="H4383" i="1" a="1"/>
  <c r="H4383" i="1" s="1"/>
  <c r="H4384" i="1" a="1"/>
  <c r="H4384" i="1" s="1"/>
  <c r="H4385" i="1" a="1"/>
  <c r="H4385" i="1" s="1"/>
  <c r="H4386" i="1" a="1"/>
  <c r="H4386" i="1" s="1"/>
  <c r="H4387" i="1" a="1"/>
  <c r="H4387" i="1" s="1"/>
  <c r="H4388" i="1" a="1"/>
  <c r="H4388" i="1" s="1"/>
  <c r="H4389" i="1" a="1"/>
  <c r="H4389" i="1" s="1"/>
  <c r="H4390" i="1" a="1"/>
  <c r="H4390" i="1" s="1"/>
  <c r="H4391" i="1" a="1"/>
  <c r="H4391" i="1" s="1"/>
  <c r="H4392" i="1" a="1"/>
  <c r="H4392" i="1" s="1"/>
  <c r="H4393" i="1" a="1"/>
  <c r="H4393" i="1" s="1"/>
  <c r="H4394" i="1" a="1"/>
  <c r="H4394" i="1" s="1"/>
  <c r="H4395" i="1" a="1"/>
  <c r="H4395" i="1" s="1"/>
  <c r="H4396" i="1" a="1"/>
  <c r="H4396" i="1" s="1"/>
  <c r="H4397" i="1" a="1"/>
  <c r="H4397" i="1" s="1"/>
  <c r="H4398" i="1" a="1"/>
  <c r="H4398" i="1" s="1"/>
  <c r="H4399" i="1" a="1"/>
  <c r="H4399" i="1" s="1"/>
  <c r="H4400" i="1" a="1"/>
  <c r="H4400" i="1" s="1"/>
  <c r="H4401" i="1" a="1"/>
  <c r="H4401" i="1" s="1"/>
  <c r="H4402" i="1" a="1"/>
  <c r="H4402" i="1" s="1"/>
  <c r="H4403" i="1" a="1"/>
  <c r="H4403" i="1" s="1"/>
  <c r="H4404" i="1" a="1"/>
  <c r="H4404" i="1" s="1"/>
  <c r="H4405" i="1" a="1"/>
  <c r="H4405" i="1" s="1"/>
  <c r="H4406" i="1" a="1"/>
  <c r="H4406" i="1" s="1"/>
  <c r="H4407" i="1" a="1"/>
  <c r="H4407" i="1" s="1"/>
  <c r="H4408" i="1" a="1"/>
  <c r="H4408" i="1" s="1"/>
  <c r="H4409" i="1" a="1"/>
  <c r="H4409" i="1" s="1"/>
  <c r="H4410" i="1" a="1"/>
  <c r="H4410" i="1" s="1"/>
  <c r="H4411" i="1" a="1"/>
  <c r="H4411" i="1" s="1"/>
  <c r="H4412" i="1" a="1"/>
  <c r="H4412" i="1" s="1"/>
  <c r="H4413" i="1" a="1"/>
  <c r="H4413" i="1" s="1"/>
  <c r="H4414" i="1" a="1"/>
  <c r="H4414" i="1" s="1"/>
  <c r="H4415" i="1" a="1"/>
  <c r="H4415" i="1" s="1"/>
  <c r="H4416" i="1" a="1"/>
  <c r="H4416" i="1" s="1"/>
  <c r="H4417" i="1" a="1"/>
  <c r="H4417" i="1" s="1"/>
  <c r="H4418" i="1" a="1"/>
  <c r="H4418" i="1" s="1"/>
  <c r="H4419" i="1" a="1"/>
  <c r="H4419" i="1" s="1"/>
  <c r="H4420" i="1" a="1"/>
  <c r="H4420" i="1" s="1"/>
  <c r="H4421" i="1" a="1"/>
  <c r="H4421" i="1" s="1"/>
  <c r="H4422" i="1" a="1"/>
  <c r="H4422" i="1" s="1"/>
  <c r="H4423" i="1" a="1"/>
  <c r="H4423" i="1" s="1"/>
  <c r="H4424" i="1" a="1"/>
  <c r="H4424" i="1" s="1"/>
  <c r="H4425" i="1" a="1"/>
  <c r="H4425" i="1" s="1"/>
  <c r="H4426" i="1" a="1"/>
  <c r="H4426" i="1" s="1"/>
  <c r="H4427" i="1" a="1"/>
  <c r="H4427" i="1" s="1"/>
  <c r="H4428" i="1" a="1"/>
  <c r="H4428" i="1" s="1"/>
  <c r="H4429" i="1" a="1"/>
  <c r="H4429" i="1" s="1"/>
  <c r="H4430" i="1" a="1"/>
  <c r="H4430" i="1" s="1"/>
  <c r="H4431" i="1" a="1"/>
  <c r="H4431" i="1" s="1"/>
  <c r="H4432" i="1" a="1"/>
  <c r="H4432" i="1" s="1"/>
  <c r="H4433" i="1" a="1"/>
  <c r="H4433" i="1" s="1"/>
  <c r="H4434" i="1" a="1"/>
  <c r="H4434" i="1" s="1"/>
  <c r="H4435" i="1" a="1"/>
  <c r="H4435" i="1" s="1"/>
  <c r="H4436" i="1" a="1"/>
  <c r="H4436" i="1" s="1"/>
  <c r="H4437" i="1" a="1"/>
  <c r="H4437" i="1" s="1"/>
  <c r="H4438" i="1" a="1"/>
  <c r="H4438" i="1" s="1"/>
  <c r="H4439" i="1" a="1"/>
  <c r="H4439" i="1" s="1"/>
  <c r="H4440" i="1" a="1"/>
  <c r="H4440" i="1" s="1"/>
  <c r="H4441" i="1" a="1"/>
  <c r="H4441" i="1" s="1"/>
  <c r="H4442" i="1" a="1"/>
  <c r="H4442" i="1" s="1"/>
  <c r="H4443" i="1" a="1"/>
  <c r="H4443" i="1" s="1"/>
  <c r="H4444" i="1" a="1"/>
  <c r="H4444" i="1" s="1"/>
  <c r="H4445" i="1" a="1"/>
  <c r="H4445" i="1" s="1"/>
  <c r="H4446" i="1" a="1"/>
  <c r="H4446" i="1" s="1"/>
  <c r="H4447" i="1" a="1"/>
  <c r="H4447" i="1" s="1"/>
  <c r="H4448" i="1" a="1"/>
  <c r="H4448" i="1" s="1"/>
  <c r="H4449" i="1" a="1"/>
  <c r="H4449" i="1" s="1"/>
  <c r="H4450" i="1" a="1"/>
  <c r="H4450" i="1" s="1"/>
  <c r="H4451" i="1" a="1"/>
  <c r="H4451" i="1" s="1"/>
  <c r="H4452" i="1" a="1"/>
  <c r="H4452" i="1" s="1"/>
  <c r="H4453" i="1" a="1"/>
  <c r="H4453" i="1" s="1"/>
  <c r="H4454" i="1" a="1"/>
  <c r="H4454" i="1" s="1"/>
  <c r="H4455" i="1" a="1"/>
  <c r="H4455" i="1" s="1"/>
  <c r="H4456" i="1" a="1"/>
  <c r="H4456" i="1" s="1"/>
  <c r="H4457" i="1" a="1"/>
  <c r="H4457" i="1" s="1"/>
  <c r="H4458" i="1" a="1"/>
  <c r="H4458" i="1" s="1"/>
  <c r="H4459" i="1" a="1"/>
  <c r="H4459" i="1" s="1"/>
  <c r="H4460" i="1" a="1"/>
  <c r="H4460" i="1" s="1"/>
  <c r="H4461" i="1" a="1"/>
  <c r="H4461" i="1" s="1"/>
  <c r="H4462" i="1" a="1"/>
  <c r="H4462" i="1" s="1"/>
  <c r="H4463" i="1" a="1"/>
  <c r="H4463" i="1" s="1"/>
  <c r="H4464" i="1" a="1"/>
  <c r="H4464" i="1" s="1"/>
  <c r="H4465" i="1" a="1"/>
  <c r="H4465" i="1" s="1"/>
  <c r="H4466" i="1" a="1"/>
  <c r="H4466" i="1" s="1"/>
  <c r="H4467" i="1" a="1"/>
  <c r="H4467" i="1" s="1"/>
  <c r="H4468" i="1" a="1"/>
  <c r="H4468" i="1" s="1"/>
  <c r="H4469" i="1" a="1"/>
  <c r="H4469" i="1" s="1"/>
  <c r="H4470" i="1" a="1"/>
  <c r="H4470" i="1" s="1"/>
  <c r="H4471" i="1" a="1"/>
  <c r="H4471" i="1" s="1"/>
  <c r="H4472" i="1" a="1"/>
  <c r="H4472" i="1" s="1"/>
  <c r="H4473" i="1" a="1"/>
  <c r="H4473" i="1" s="1"/>
  <c r="H4474" i="1" a="1"/>
  <c r="H4474" i="1" s="1"/>
  <c r="H4475" i="1" a="1"/>
  <c r="H4475" i="1" s="1"/>
  <c r="H4476" i="1" a="1"/>
  <c r="H4476" i="1" s="1"/>
  <c r="H4477" i="1" a="1"/>
  <c r="H4477" i="1" s="1"/>
  <c r="H4478" i="1" a="1"/>
  <c r="H4478" i="1" s="1"/>
  <c r="H4479" i="1" a="1"/>
  <c r="H4479" i="1" s="1"/>
  <c r="H4480" i="1" a="1"/>
  <c r="H4480" i="1" s="1"/>
  <c r="H4481" i="1" a="1"/>
  <c r="H4481" i="1" s="1"/>
  <c r="H4482" i="1" a="1"/>
  <c r="H4482" i="1" s="1"/>
  <c r="H4483" i="1" a="1"/>
  <c r="H4483" i="1" s="1"/>
  <c r="H4484" i="1" a="1"/>
  <c r="H4484" i="1" s="1"/>
  <c r="H4485" i="1" a="1"/>
  <c r="H4485" i="1" s="1"/>
  <c r="H4486" i="1" a="1"/>
  <c r="H4486" i="1" s="1"/>
  <c r="H4487" i="1" a="1"/>
  <c r="H4487" i="1" s="1"/>
  <c r="H4488" i="1" a="1"/>
  <c r="H4488" i="1" s="1"/>
  <c r="H4489" i="1" a="1"/>
  <c r="H4489" i="1" s="1"/>
  <c r="H4490" i="1" a="1"/>
  <c r="H4490" i="1" s="1"/>
  <c r="H4491" i="1" a="1"/>
  <c r="H4491" i="1" s="1"/>
  <c r="H4492" i="1" a="1"/>
  <c r="H4492" i="1" s="1"/>
  <c r="H4493" i="1" a="1"/>
  <c r="H4493" i="1" s="1"/>
  <c r="H4494" i="1" a="1"/>
  <c r="H4494" i="1" s="1"/>
  <c r="H4495" i="1" a="1"/>
  <c r="H4495" i="1" s="1"/>
  <c r="H4496" i="1" a="1"/>
  <c r="H4496" i="1" s="1"/>
  <c r="H4497" i="1" a="1"/>
  <c r="H4497" i="1" s="1"/>
  <c r="H4498" i="1" a="1"/>
  <c r="H4498" i="1" s="1"/>
  <c r="H4499" i="1" a="1"/>
  <c r="H4499" i="1" s="1"/>
  <c r="H4500" i="1" a="1"/>
  <c r="H4500" i="1" s="1"/>
  <c r="H4501" i="1" a="1"/>
  <c r="H4501" i="1" s="1"/>
  <c r="H4502" i="1" a="1"/>
  <c r="H4502" i="1" s="1"/>
  <c r="H4503" i="1" a="1"/>
  <c r="H4503" i="1" s="1"/>
  <c r="H4504" i="1" a="1"/>
  <c r="H4504" i="1" s="1"/>
  <c r="H4505" i="1" a="1"/>
  <c r="H4505" i="1" s="1"/>
  <c r="H4506" i="1" a="1"/>
  <c r="H4506" i="1" s="1"/>
  <c r="H4507" i="1" a="1"/>
  <c r="H4507" i="1" s="1"/>
  <c r="H4508" i="1" a="1"/>
  <c r="H4508" i="1" s="1"/>
  <c r="H4509" i="1" a="1"/>
  <c r="H4509" i="1" s="1"/>
  <c r="H4510" i="1" a="1"/>
  <c r="H4510" i="1" s="1"/>
  <c r="H4511" i="1" a="1"/>
  <c r="H4511" i="1" s="1"/>
  <c r="H4512" i="1" a="1"/>
  <c r="H4512" i="1" s="1"/>
  <c r="H4513" i="1" a="1"/>
  <c r="H4513" i="1" s="1"/>
  <c r="H4514" i="1" a="1"/>
  <c r="H4514" i="1" s="1"/>
  <c r="H4515" i="1" a="1"/>
  <c r="H4515" i="1" s="1"/>
  <c r="H4516" i="1" a="1"/>
  <c r="H4516" i="1" s="1"/>
  <c r="H4517" i="1" a="1"/>
  <c r="H4517" i="1" s="1"/>
  <c r="H4518" i="1" a="1"/>
  <c r="H4518" i="1" s="1"/>
  <c r="H4519" i="1" a="1"/>
  <c r="H4519" i="1" s="1"/>
  <c r="H4520" i="1" a="1"/>
  <c r="H4520" i="1" s="1"/>
  <c r="H4521" i="1" a="1"/>
  <c r="H4521" i="1" s="1"/>
  <c r="H4522" i="1" a="1"/>
  <c r="H4522" i="1" s="1"/>
  <c r="H4523" i="1" a="1"/>
  <c r="H4523" i="1" s="1"/>
  <c r="H4524" i="1" a="1"/>
  <c r="H4524" i="1"/>
  <c r="H4525" i="1" a="1"/>
  <c r="H4525" i="1"/>
  <c r="H4526" i="1" a="1"/>
  <c r="H4526" i="1" s="1"/>
  <c r="H4527" i="1" a="1"/>
  <c r="H4527" i="1" s="1"/>
  <c r="H4528" i="1" a="1"/>
  <c r="H4528" i="1"/>
  <c r="H4529" i="1" a="1"/>
  <c r="H4529" i="1"/>
  <c r="H4530" i="1" a="1"/>
  <c r="H4530" i="1" s="1"/>
  <c r="H4531" i="1" a="1"/>
  <c r="H4531" i="1" s="1"/>
  <c r="H4532" i="1" a="1"/>
  <c r="H4532" i="1"/>
  <c r="H4533" i="1" a="1"/>
  <c r="H4533" i="1"/>
  <c r="H4534" i="1" a="1"/>
  <c r="H4534" i="1" s="1"/>
  <c r="H4535" i="1" a="1"/>
  <c r="H4535" i="1" s="1"/>
  <c r="H4536" i="1" a="1"/>
  <c r="H4536" i="1"/>
  <c r="H4537" i="1" a="1"/>
  <c r="H4537" i="1"/>
  <c r="H4538" i="1" a="1"/>
  <c r="H4538" i="1" s="1"/>
  <c r="H4539" i="1" a="1"/>
  <c r="H4539" i="1" s="1"/>
  <c r="H4540" i="1" a="1"/>
  <c r="H4540" i="1"/>
  <c r="H4541" i="1" a="1"/>
  <c r="H4541" i="1"/>
  <c r="H4542" i="1" a="1"/>
  <c r="H4542" i="1" s="1"/>
  <c r="H4543" i="1" a="1"/>
  <c r="H4543" i="1" s="1"/>
  <c r="H4544" i="1" a="1"/>
  <c r="H4544" i="1"/>
  <c r="H4545" i="1" a="1"/>
  <c r="H4545" i="1"/>
  <c r="H4546" i="1" a="1"/>
  <c r="H4546" i="1" s="1"/>
  <c r="H4547" i="1" a="1"/>
  <c r="H4547" i="1" s="1"/>
  <c r="H4548" i="1" a="1"/>
  <c r="H4548" i="1"/>
  <c r="H4549" i="1" a="1"/>
  <c r="H4549" i="1"/>
  <c r="H4550" i="1" a="1"/>
  <c r="H4550" i="1" s="1"/>
  <c r="H4551" i="1" a="1"/>
  <c r="H4551" i="1" s="1"/>
  <c r="H4552" i="1" a="1"/>
  <c r="H4552" i="1"/>
  <c r="H4553" i="1" a="1"/>
  <c r="H4553" i="1"/>
  <c r="H4554" i="1" a="1"/>
  <c r="H4554" i="1" s="1"/>
  <c r="H4555" i="1" a="1"/>
  <c r="H4555" i="1" s="1"/>
  <c r="H4556" i="1" a="1"/>
  <c r="H4556" i="1"/>
  <c r="H4557" i="1" a="1"/>
  <c r="H4557" i="1"/>
  <c r="H4558" i="1" a="1"/>
  <c r="H4558" i="1" s="1"/>
  <c r="H4559" i="1" a="1"/>
  <c r="H4559" i="1" s="1"/>
  <c r="H4560" i="1" a="1"/>
  <c r="H4560" i="1"/>
  <c r="H4561" i="1" a="1"/>
  <c r="H4561" i="1"/>
  <c r="H4562" i="1" a="1"/>
  <c r="H4562" i="1" s="1"/>
  <c r="H4563" i="1" a="1"/>
  <c r="H4563" i="1" s="1"/>
  <c r="H4564" i="1" a="1"/>
  <c r="H4564" i="1"/>
  <c r="H4565" i="1" a="1"/>
  <c r="H4565" i="1"/>
  <c r="H4566" i="1" a="1"/>
  <c r="H4566" i="1" s="1"/>
  <c r="H4567" i="1" a="1"/>
  <c r="H4567" i="1" s="1"/>
  <c r="H4568" i="1" a="1"/>
  <c r="H4568" i="1"/>
  <c r="H4569" i="1" a="1"/>
  <c r="H4569" i="1"/>
  <c r="H4570" i="1" a="1"/>
  <c r="H4570" i="1" s="1"/>
  <c r="H4571" i="1" a="1"/>
  <c r="H4571" i="1" s="1"/>
  <c r="H4572" i="1" a="1"/>
  <c r="H4572" i="1"/>
  <c r="H4573" i="1" a="1"/>
  <c r="H4573" i="1"/>
  <c r="H4574" i="1" a="1"/>
  <c r="H4574" i="1" s="1"/>
  <c r="H4575" i="1" a="1"/>
  <c r="H4575" i="1" s="1"/>
  <c r="H4576" i="1" a="1"/>
  <c r="H4576" i="1"/>
  <c r="H4577" i="1" a="1"/>
  <c r="H4577" i="1"/>
  <c r="H4578" i="1" a="1"/>
  <c r="H4578" i="1" s="1"/>
  <c r="H4579" i="1" a="1"/>
  <c r="H4579" i="1" s="1"/>
  <c r="H4580" i="1" a="1"/>
  <c r="H4580" i="1"/>
  <c r="H4581" i="1" a="1"/>
  <c r="H4581" i="1"/>
  <c r="H4582" i="1" a="1"/>
  <c r="H4582" i="1" s="1"/>
  <c r="H4583" i="1" a="1"/>
  <c r="H4583" i="1" s="1"/>
  <c r="H4584" i="1" a="1"/>
  <c r="H4584" i="1"/>
  <c r="H4585" i="1" a="1"/>
  <c r="H4585" i="1"/>
  <c r="H4586" i="1" a="1"/>
  <c r="H4586" i="1" s="1"/>
  <c r="H4587" i="1" a="1"/>
  <c r="H4587" i="1" s="1"/>
  <c r="H4588" i="1" a="1"/>
  <c r="H4588" i="1"/>
  <c r="H4589" i="1" a="1"/>
  <c r="H4589" i="1"/>
  <c r="H4590" i="1" a="1"/>
  <c r="H4590" i="1" s="1"/>
  <c r="H4591" i="1" a="1"/>
  <c r="H4591" i="1" s="1"/>
  <c r="H4592" i="1" a="1"/>
  <c r="H4592" i="1"/>
  <c r="H4593" i="1" a="1"/>
  <c r="H4593" i="1"/>
  <c r="H4594" i="1" a="1"/>
  <c r="H4594" i="1" s="1"/>
  <c r="H4595" i="1" a="1"/>
  <c r="H4595" i="1" s="1"/>
  <c r="H4596" i="1" a="1"/>
  <c r="H4596" i="1"/>
  <c r="H4597" i="1" a="1"/>
  <c r="H4597" i="1"/>
  <c r="H4598" i="1" a="1"/>
  <c r="H4598" i="1" s="1"/>
  <c r="H4599" i="1" a="1"/>
  <c r="H4599" i="1" s="1"/>
  <c r="H4600" i="1" a="1"/>
  <c r="H4600" i="1"/>
  <c r="H4601" i="1" a="1"/>
  <c r="H4601" i="1"/>
  <c r="H4602" i="1" a="1"/>
  <c r="H4602" i="1" s="1"/>
  <c r="H4603" i="1" a="1"/>
  <c r="H4603" i="1" s="1"/>
  <c r="H4604" i="1" a="1"/>
  <c r="H4604" i="1"/>
  <c r="H4605" i="1" a="1"/>
  <c r="H4605" i="1"/>
  <c r="H4606" i="1" a="1"/>
  <c r="H4606" i="1" s="1"/>
  <c r="H4607" i="1" a="1"/>
  <c r="H4607" i="1" s="1"/>
  <c r="H4608" i="1" a="1"/>
  <c r="H4608" i="1"/>
  <c r="H4609" i="1" a="1"/>
  <c r="H4609" i="1"/>
  <c r="H4610" i="1" a="1"/>
  <c r="H4610" i="1" s="1"/>
  <c r="H4611" i="1" a="1"/>
  <c r="H4611" i="1" s="1"/>
  <c r="H4612" i="1" a="1"/>
  <c r="H4612" i="1"/>
  <c r="H4613" i="1" a="1"/>
  <c r="H4613" i="1"/>
  <c r="H4614" i="1" a="1"/>
  <c r="H4614" i="1" s="1"/>
  <c r="H4615" i="1" a="1"/>
  <c r="H4615" i="1" s="1"/>
  <c r="H4616" i="1" a="1"/>
  <c r="H4616" i="1"/>
  <c r="H4617" i="1" a="1"/>
  <c r="H4617" i="1"/>
  <c r="H4618" i="1" a="1"/>
  <c r="H4618" i="1" s="1"/>
  <c r="H4619" i="1" a="1"/>
  <c r="H4619" i="1" s="1"/>
  <c r="H4620" i="1" a="1"/>
  <c r="H4620" i="1"/>
  <c r="H4621" i="1" a="1"/>
  <c r="H4621" i="1"/>
  <c r="H4622" i="1" a="1"/>
  <c r="H4622" i="1" s="1"/>
  <c r="H4623" i="1" a="1"/>
  <c r="H4623" i="1" s="1"/>
  <c r="H4624" i="1" a="1"/>
  <c r="H4624" i="1"/>
  <c r="H4625" i="1" a="1"/>
  <c r="H4625" i="1"/>
  <c r="H4626" i="1" a="1"/>
  <c r="H4626" i="1" s="1"/>
  <c r="H4627" i="1" a="1"/>
  <c r="H4627" i="1" s="1"/>
  <c r="H4628" i="1" a="1"/>
  <c r="H4628" i="1"/>
  <c r="H4629" i="1" a="1"/>
  <c r="H4629" i="1"/>
  <c r="H4630" i="1" a="1"/>
  <c r="H4630" i="1" s="1"/>
  <c r="H4631" i="1" a="1"/>
  <c r="H4631" i="1" s="1"/>
  <c r="H4632" i="1" a="1"/>
  <c r="H4632" i="1"/>
  <c r="H4633" i="1" a="1"/>
  <c r="H4633" i="1"/>
  <c r="H4634" i="1" a="1"/>
  <c r="H4634" i="1" s="1"/>
  <c r="H4635" i="1" a="1"/>
  <c r="H4635" i="1" s="1"/>
  <c r="H4636" i="1" a="1"/>
  <c r="H4636" i="1"/>
  <c r="H4637" i="1" a="1"/>
  <c r="H4637" i="1"/>
  <c r="H4638" i="1" a="1"/>
  <c r="H4638" i="1" s="1"/>
  <c r="H4639" i="1" a="1"/>
  <c r="H4639" i="1" s="1"/>
  <c r="H4640" i="1" a="1"/>
  <c r="H4640" i="1"/>
  <c r="H4641" i="1" a="1"/>
  <c r="H4641" i="1"/>
  <c r="H4642" i="1" a="1"/>
  <c r="H4642" i="1" s="1"/>
  <c r="H4643" i="1" a="1"/>
  <c r="H4643" i="1" s="1"/>
  <c r="H4644" i="1" a="1"/>
  <c r="H4644" i="1"/>
  <c r="H4645" i="1" a="1"/>
  <c r="H4645" i="1"/>
  <c r="H4646" i="1" a="1"/>
  <c r="H4646" i="1" s="1"/>
  <c r="H4647" i="1" a="1"/>
  <c r="H4647" i="1" s="1"/>
  <c r="H4648" i="1" a="1"/>
  <c r="H4648" i="1"/>
  <c r="H4649" i="1" a="1"/>
  <c r="H4649" i="1"/>
  <c r="H4650" i="1" a="1"/>
  <c r="H4650" i="1" s="1"/>
  <c r="H4651" i="1" a="1"/>
  <c r="H4651" i="1" s="1"/>
  <c r="H4652" i="1" a="1"/>
  <c r="H4652" i="1"/>
  <c r="H4653" i="1" a="1"/>
  <c r="H4653" i="1"/>
  <c r="H4654" i="1" a="1"/>
  <c r="H4654" i="1" s="1"/>
  <c r="H4655" i="1" a="1"/>
  <c r="H4655" i="1" s="1"/>
  <c r="H4656" i="1" a="1"/>
  <c r="H4656" i="1"/>
  <c r="H4657" i="1" a="1"/>
  <c r="H4657" i="1"/>
  <c r="H4658" i="1" a="1"/>
  <c r="H4658" i="1" s="1"/>
  <c r="H4659" i="1" a="1"/>
  <c r="H4659" i="1" s="1"/>
  <c r="H4660" i="1" a="1"/>
  <c r="H4660" i="1"/>
  <c r="H4661" i="1" a="1"/>
  <c r="H4661" i="1"/>
  <c r="H4662" i="1" a="1"/>
  <c r="H4662" i="1" s="1"/>
  <c r="H4663" i="1" a="1"/>
  <c r="H4663" i="1" s="1"/>
  <c r="H4664" i="1" a="1"/>
  <c r="H4664" i="1"/>
  <c r="H4665" i="1" a="1"/>
  <c r="H4665" i="1"/>
  <c r="H4666" i="1" a="1"/>
  <c r="H4666" i="1" s="1"/>
  <c r="H4667" i="1" a="1"/>
  <c r="H4667" i="1" s="1"/>
  <c r="H4668" i="1" a="1"/>
  <c r="H4668" i="1"/>
  <c r="H4669" i="1" a="1"/>
  <c r="H4669" i="1"/>
  <c r="H4670" i="1" a="1"/>
  <c r="H4670" i="1" s="1"/>
  <c r="H4671" i="1" a="1"/>
  <c r="H4671" i="1" s="1"/>
  <c r="H4672" i="1" a="1"/>
  <c r="H4672" i="1"/>
  <c r="H4673" i="1" a="1"/>
  <c r="H4673" i="1"/>
  <c r="H4674" i="1" a="1"/>
  <c r="H4674" i="1" s="1"/>
  <c r="H4675" i="1" a="1"/>
  <c r="H4675" i="1" s="1"/>
  <c r="H4676" i="1" a="1"/>
  <c r="H4676" i="1"/>
  <c r="H4677" i="1" a="1"/>
  <c r="H4677" i="1"/>
  <c r="H4678" i="1" a="1"/>
  <c r="H4678" i="1" s="1"/>
  <c r="H4679" i="1" a="1"/>
  <c r="H4679" i="1" s="1"/>
  <c r="H4680" i="1" a="1"/>
  <c r="H4680" i="1"/>
  <c r="H4681" i="1" a="1"/>
  <c r="H4681" i="1"/>
  <c r="H4682" i="1" a="1"/>
  <c r="H4682" i="1" s="1"/>
  <c r="H4683" i="1" a="1"/>
  <c r="H4683" i="1" s="1"/>
  <c r="H4684" i="1" a="1"/>
  <c r="H4684" i="1"/>
  <c r="H4685" i="1" a="1"/>
  <c r="H4685" i="1"/>
  <c r="H4686" i="1" a="1"/>
  <c r="H4686" i="1" s="1"/>
  <c r="H4687" i="1" a="1"/>
  <c r="H4687" i="1" s="1"/>
  <c r="H4688" i="1" a="1"/>
  <c r="H4688" i="1"/>
  <c r="H4689" i="1" a="1"/>
  <c r="H4689" i="1"/>
  <c r="H4690" i="1" a="1"/>
  <c r="H4690" i="1" s="1"/>
  <c r="H4691" i="1" a="1"/>
  <c r="H4691" i="1" s="1"/>
  <c r="H4692" i="1" a="1"/>
  <c r="H4692" i="1"/>
  <c r="H4693" i="1" a="1"/>
  <c r="H4693" i="1"/>
  <c r="H4694" i="1" a="1"/>
  <c r="H4694" i="1" s="1"/>
  <c r="H4695" i="1" a="1"/>
  <c r="H4695" i="1" s="1"/>
  <c r="H4696" i="1" a="1"/>
  <c r="H4696" i="1"/>
  <c r="H4697" i="1" a="1"/>
  <c r="H4697" i="1"/>
  <c r="H4698" i="1" a="1"/>
  <c r="H4698" i="1" s="1"/>
  <c r="H4699" i="1" a="1"/>
  <c r="H4699" i="1" s="1"/>
  <c r="H4700" i="1" a="1"/>
  <c r="H4700" i="1"/>
  <c r="H4701" i="1" a="1"/>
  <c r="H4701" i="1"/>
  <c r="H4702" i="1" a="1"/>
  <c r="H4702" i="1" s="1"/>
  <c r="H4703" i="1" a="1"/>
  <c r="H4703" i="1" s="1"/>
  <c r="H4704" i="1" a="1"/>
  <c r="H4704" i="1"/>
  <c r="H4705" i="1" a="1"/>
  <c r="H4705" i="1"/>
  <c r="H4706" i="1" a="1"/>
  <c r="H4706" i="1" s="1"/>
  <c r="H4707" i="1" a="1"/>
  <c r="H4707" i="1" s="1"/>
  <c r="H4708" i="1" a="1"/>
  <c r="H4708" i="1"/>
  <c r="H4709" i="1" a="1"/>
  <c r="H4709" i="1"/>
  <c r="H4710" i="1" a="1"/>
  <c r="H4710" i="1" s="1"/>
  <c r="H4711" i="1" a="1"/>
  <c r="H4711" i="1" s="1"/>
  <c r="H4712" i="1" a="1"/>
  <c r="H4712" i="1"/>
  <c r="H4713" i="1" a="1"/>
  <c r="H4713" i="1"/>
  <c r="H4714" i="1" a="1"/>
  <c r="H4714" i="1" s="1"/>
  <c r="H4715" i="1" a="1"/>
  <c r="H4715" i="1" s="1"/>
  <c r="H4716" i="1" a="1"/>
  <c r="H4716" i="1"/>
  <c r="H4717" i="1" a="1"/>
  <c r="H4717" i="1"/>
  <c r="H4718" i="1" a="1"/>
  <c r="H4718" i="1" s="1"/>
  <c r="H4719" i="1" a="1"/>
  <c r="H4719" i="1" s="1"/>
  <c r="H4720" i="1" a="1"/>
  <c r="H4720" i="1" s="1"/>
  <c r="H4721" i="1" a="1"/>
  <c r="H4721" i="1"/>
  <c r="H4722" i="1" a="1"/>
  <c r="H4722" i="1" s="1"/>
  <c r="H4723" i="1" a="1"/>
  <c r="H4723" i="1" s="1"/>
  <c r="H4724" i="1" a="1"/>
  <c r="H4724" i="1" s="1"/>
  <c r="H4725" i="1" a="1"/>
  <c r="H4725" i="1"/>
  <c r="H4726" i="1" a="1"/>
  <c r="H4726" i="1" s="1"/>
  <c r="H4727" i="1" a="1"/>
  <c r="H4727" i="1" s="1"/>
  <c r="H4728" i="1" a="1"/>
  <c r="H4728" i="1" s="1"/>
  <c r="H4729" i="1" a="1"/>
  <c r="H4729" i="1"/>
  <c r="H4730" i="1" a="1"/>
  <c r="H4730" i="1" s="1"/>
  <c r="H4731" i="1" a="1"/>
  <c r="H4731" i="1" s="1"/>
  <c r="H4732" i="1" a="1"/>
  <c r="H4732" i="1" s="1"/>
  <c r="H4733" i="1" a="1"/>
  <c r="H4733" i="1"/>
  <c r="H4734" i="1" a="1"/>
  <c r="H4734" i="1" s="1"/>
  <c r="H4735" i="1" a="1"/>
  <c r="H4735" i="1" s="1"/>
  <c r="H4736" i="1" a="1"/>
  <c r="H4736" i="1" s="1"/>
  <c r="H4737" i="1" a="1"/>
  <c r="H4737" i="1"/>
  <c r="H4738" i="1" a="1"/>
  <c r="H4738" i="1" s="1"/>
  <c r="H4739" i="1" a="1"/>
  <c r="H4739" i="1" s="1"/>
  <c r="H4740" i="1" a="1"/>
  <c r="H4740" i="1" s="1"/>
  <c r="H4741" i="1" a="1"/>
  <c r="H4741" i="1"/>
  <c r="H4742" i="1" a="1"/>
  <c r="H4742" i="1" s="1"/>
  <c r="H4743" i="1" a="1"/>
  <c r="H4743" i="1" s="1"/>
  <c r="H4744" i="1" a="1"/>
  <c r="H4744" i="1" s="1"/>
  <c r="H4745" i="1" a="1"/>
  <c r="H4745" i="1"/>
  <c r="H4746" i="1" a="1"/>
  <c r="H4746" i="1" s="1"/>
  <c r="H4747" i="1" a="1"/>
  <c r="H4747" i="1" s="1"/>
  <c r="H4748" i="1" a="1"/>
  <c r="H4748" i="1" s="1"/>
  <c r="H4749" i="1" a="1"/>
  <c r="H4749" i="1"/>
  <c r="H4750" i="1" a="1"/>
  <c r="H4750" i="1" s="1"/>
  <c r="H4751" i="1" a="1"/>
  <c r="H4751" i="1" s="1"/>
  <c r="H4752" i="1" a="1"/>
  <c r="H4752" i="1" s="1"/>
  <c r="H4753" i="1" a="1"/>
  <c r="H4753" i="1"/>
  <c r="H4754" i="1" a="1"/>
  <c r="H4754" i="1" s="1"/>
  <c r="H4755" i="1" a="1"/>
  <c r="H4755" i="1" s="1"/>
  <c r="H4756" i="1" a="1"/>
  <c r="H4756" i="1" s="1"/>
  <c r="H4757" i="1" a="1"/>
  <c r="H4757" i="1"/>
  <c r="H4758" i="1" a="1"/>
  <c r="H4758" i="1" s="1"/>
  <c r="H4759" i="1" a="1"/>
  <c r="H4759" i="1" s="1"/>
  <c r="H4760" i="1" a="1"/>
  <c r="H4760" i="1" s="1"/>
  <c r="H4761" i="1" a="1"/>
  <c r="H4761" i="1" s="1"/>
  <c r="H4762" i="1" a="1"/>
  <c r="H4762" i="1" s="1"/>
  <c r="H4763" i="1" a="1"/>
  <c r="H4763" i="1" s="1"/>
  <c r="H4764" i="1" a="1"/>
  <c r="H4764" i="1" s="1"/>
  <c r="H4765" i="1" a="1"/>
  <c r="H4765" i="1" s="1"/>
  <c r="H4766" i="1" a="1"/>
  <c r="H4766" i="1" s="1"/>
  <c r="H4767" i="1" a="1"/>
  <c r="H4767" i="1" s="1"/>
  <c r="H4768" i="1" a="1"/>
  <c r="H4768" i="1" s="1"/>
  <c r="H4769" i="1" a="1"/>
  <c r="H4769" i="1" s="1"/>
  <c r="H4770" i="1" a="1"/>
  <c r="H4770" i="1" s="1"/>
  <c r="H4771" i="1" a="1"/>
  <c r="H4771" i="1" s="1"/>
  <c r="H4772" i="1" a="1"/>
  <c r="H4772" i="1" s="1"/>
  <c r="H4773" i="1" a="1"/>
  <c r="H4773" i="1" s="1"/>
  <c r="H4774" i="1" a="1"/>
  <c r="H4774" i="1" s="1"/>
  <c r="H4775" i="1" a="1"/>
  <c r="H4775" i="1" s="1"/>
  <c r="H4776" i="1" a="1"/>
  <c r="H4776" i="1" s="1"/>
  <c r="H4777" i="1" a="1"/>
  <c r="H4777" i="1" s="1"/>
  <c r="H4778" i="1" a="1"/>
  <c r="H4778" i="1" s="1"/>
  <c r="H4779" i="1" a="1"/>
  <c r="H4779" i="1" s="1"/>
  <c r="H4780" i="1" a="1"/>
  <c r="H4780" i="1" s="1"/>
  <c r="H4781" i="1" a="1"/>
  <c r="H4781" i="1" s="1"/>
  <c r="H4782" i="1" a="1"/>
  <c r="H4782" i="1" s="1"/>
  <c r="H4783" i="1" a="1"/>
  <c r="H4783" i="1" s="1"/>
  <c r="H4784" i="1" a="1"/>
  <c r="H4784" i="1" s="1"/>
  <c r="H4785" i="1" a="1"/>
  <c r="H4785" i="1" s="1"/>
  <c r="H4786" i="1" a="1"/>
  <c r="H4786" i="1" s="1"/>
  <c r="H4787" i="1" a="1"/>
  <c r="H4787" i="1" s="1"/>
  <c r="H4788" i="1" a="1"/>
  <c r="H4788" i="1" s="1"/>
  <c r="H4789" i="1" a="1"/>
  <c r="H4789" i="1" s="1"/>
  <c r="H4790" i="1" a="1"/>
  <c r="H4790" i="1" s="1"/>
  <c r="H4791" i="1" a="1"/>
  <c r="H4791" i="1" s="1"/>
  <c r="H4792" i="1" a="1"/>
  <c r="H4792" i="1" s="1"/>
  <c r="H4793" i="1" a="1"/>
  <c r="H4793" i="1" s="1"/>
  <c r="H4794" i="1" a="1"/>
  <c r="H4794" i="1" s="1"/>
  <c r="H4795" i="1" a="1"/>
  <c r="H4795" i="1" s="1"/>
  <c r="H4796" i="1" a="1"/>
  <c r="H4796" i="1" s="1"/>
  <c r="H4797" i="1" a="1"/>
  <c r="H4797" i="1" s="1"/>
  <c r="H4798" i="1" a="1"/>
  <c r="H4798" i="1" s="1"/>
  <c r="H4799" i="1" a="1"/>
  <c r="H4799" i="1" s="1"/>
  <c r="H4800" i="1" a="1"/>
  <c r="H4800" i="1" s="1"/>
  <c r="H4801" i="1" a="1"/>
  <c r="H4801" i="1" s="1"/>
  <c r="H4802" i="1" a="1"/>
  <c r="H4802" i="1" s="1"/>
  <c r="H4803" i="1" a="1"/>
  <c r="H4803" i="1" s="1"/>
  <c r="H4804" i="1" a="1"/>
  <c r="H4804" i="1" s="1"/>
  <c r="H4805" i="1" a="1"/>
  <c r="H4805" i="1" s="1"/>
  <c r="H4806" i="1" a="1"/>
  <c r="H4806" i="1" s="1"/>
  <c r="H4807" i="1" a="1"/>
  <c r="H4807" i="1" s="1"/>
  <c r="H4808" i="1" a="1"/>
  <c r="H4808" i="1" s="1"/>
  <c r="H4809" i="1" a="1"/>
  <c r="H4809" i="1" s="1"/>
  <c r="H4810" i="1" a="1"/>
  <c r="H4810" i="1" s="1"/>
  <c r="H4811" i="1" a="1"/>
  <c r="H4811" i="1" s="1"/>
  <c r="H4812" i="1" a="1"/>
  <c r="H4812" i="1" s="1"/>
  <c r="H4813" i="1" a="1"/>
  <c r="H4813" i="1" s="1"/>
  <c r="H4814" i="1" a="1"/>
  <c r="H4814" i="1" s="1"/>
  <c r="H4815" i="1" a="1"/>
  <c r="H4815" i="1" s="1"/>
  <c r="H4816" i="1" a="1"/>
  <c r="H4816" i="1" s="1"/>
  <c r="H4817" i="1" a="1"/>
  <c r="H4817" i="1" s="1"/>
  <c r="H4818" i="1" a="1"/>
  <c r="H4818" i="1" s="1"/>
  <c r="H4819" i="1" a="1"/>
  <c r="H4819" i="1" s="1"/>
  <c r="H4820" i="1" a="1"/>
  <c r="H4820" i="1" s="1"/>
  <c r="H4821" i="1" a="1"/>
  <c r="H4821" i="1" s="1"/>
  <c r="H4822" i="1" a="1"/>
  <c r="H4822" i="1" s="1"/>
  <c r="H4823" i="1" a="1"/>
  <c r="H4823" i="1" s="1"/>
  <c r="H4824" i="1" a="1"/>
  <c r="H4824" i="1" s="1"/>
  <c r="H4825" i="1" a="1"/>
  <c r="H4825" i="1" s="1"/>
  <c r="H4826" i="1" a="1"/>
  <c r="H4826" i="1" s="1"/>
  <c r="H4827" i="1" a="1"/>
  <c r="H4827" i="1" s="1"/>
  <c r="H4828" i="1" a="1"/>
  <c r="H4828" i="1" s="1"/>
  <c r="H4829" i="1" a="1"/>
  <c r="H4829" i="1" s="1"/>
  <c r="H4830" i="1" a="1"/>
  <c r="H4830" i="1" s="1"/>
  <c r="H4831" i="1" a="1"/>
  <c r="H4831" i="1" s="1"/>
  <c r="H4832" i="1" a="1"/>
  <c r="H4832" i="1" s="1"/>
  <c r="H4833" i="1" a="1"/>
  <c r="H4833" i="1" s="1"/>
  <c r="H4834" i="1" a="1"/>
  <c r="H4834" i="1" s="1"/>
  <c r="H4835" i="1" a="1"/>
  <c r="H4835" i="1" s="1"/>
  <c r="H4836" i="1" a="1"/>
  <c r="H4836" i="1" s="1"/>
  <c r="H4837" i="1" a="1"/>
  <c r="H4837" i="1" s="1"/>
  <c r="H4838" i="1" a="1"/>
  <c r="H4838" i="1" s="1"/>
  <c r="H4839" i="1" a="1"/>
  <c r="H4839" i="1" s="1"/>
  <c r="H4840" i="1" a="1"/>
  <c r="H4840" i="1" s="1"/>
  <c r="H4841" i="1" a="1"/>
  <c r="H4841" i="1" s="1"/>
  <c r="H4842" i="1" a="1"/>
  <c r="H4842" i="1" s="1"/>
  <c r="H4843" i="1" a="1"/>
  <c r="H4843" i="1" s="1"/>
  <c r="H4844" i="1" a="1"/>
  <c r="H4844" i="1" s="1"/>
  <c r="H4845" i="1" a="1"/>
  <c r="H4845" i="1" s="1"/>
  <c r="H4846" i="1" a="1"/>
  <c r="H4846" i="1" s="1"/>
  <c r="H4847" i="1" a="1"/>
  <c r="H4847" i="1" s="1"/>
  <c r="H4848" i="1" a="1"/>
  <c r="H4848" i="1" s="1"/>
  <c r="H4849" i="1" a="1"/>
  <c r="H4849" i="1" s="1"/>
  <c r="H4850" i="1" a="1"/>
  <c r="H4850" i="1" s="1"/>
  <c r="H4851" i="1" a="1"/>
  <c r="H4851" i="1" s="1"/>
  <c r="H4852" i="1" a="1"/>
  <c r="H4852" i="1" s="1"/>
  <c r="H4853" i="1" a="1"/>
  <c r="H4853" i="1" s="1"/>
  <c r="H4854" i="1" a="1"/>
  <c r="H4854" i="1" s="1"/>
  <c r="H4855" i="1" a="1"/>
  <c r="H4855" i="1" s="1"/>
  <c r="H4856" i="1" a="1"/>
  <c r="H4856" i="1" s="1"/>
  <c r="H4857" i="1" a="1"/>
  <c r="H4857" i="1" s="1"/>
  <c r="H4858" i="1" a="1"/>
  <c r="H4858" i="1" s="1"/>
  <c r="H4859" i="1" a="1"/>
  <c r="H4859" i="1" s="1"/>
  <c r="H4860" i="1" a="1"/>
  <c r="H4860" i="1" s="1"/>
  <c r="H4861" i="1" a="1"/>
  <c r="H4861" i="1" s="1"/>
  <c r="H4862" i="1" a="1"/>
  <c r="H4862" i="1" s="1"/>
  <c r="H4863" i="1" a="1"/>
  <c r="H4863" i="1" s="1"/>
  <c r="H4864" i="1" a="1"/>
  <c r="H4864" i="1" s="1"/>
  <c r="H4865" i="1" a="1"/>
  <c r="H4865" i="1" s="1"/>
  <c r="H4866" i="1" a="1"/>
  <c r="H4866" i="1" s="1"/>
  <c r="H4867" i="1" a="1"/>
  <c r="H4867" i="1" s="1"/>
  <c r="H4868" i="1" a="1"/>
  <c r="H4868" i="1" s="1"/>
  <c r="H4869" i="1" a="1"/>
  <c r="H4869" i="1" s="1"/>
  <c r="H4870" i="1" a="1"/>
  <c r="H4870" i="1" s="1"/>
  <c r="H4871" i="1" a="1"/>
  <c r="H4871" i="1" s="1"/>
  <c r="H4872" i="1" a="1"/>
  <c r="H4872" i="1" s="1"/>
  <c r="H4873" i="1" a="1"/>
  <c r="H4873" i="1" s="1"/>
  <c r="H4874" i="1" a="1"/>
  <c r="H4874" i="1" s="1"/>
  <c r="H4875" i="1" a="1"/>
  <c r="H4875" i="1" s="1"/>
  <c r="H4876" i="1" a="1"/>
  <c r="H4876" i="1" s="1"/>
  <c r="H4877" i="1" a="1"/>
  <c r="H4877" i="1" s="1"/>
  <c r="H4878" i="1" a="1"/>
  <c r="H4878" i="1" s="1"/>
  <c r="H4879" i="1" a="1"/>
  <c r="H4879" i="1" s="1"/>
  <c r="H4880" i="1" a="1"/>
  <c r="H4880" i="1" s="1"/>
  <c r="H4881" i="1" a="1"/>
  <c r="H4881" i="1" s="1"/>
  <c r="H4882" i="1" a="1"/>
  <c r="H4882" i="1" s="1"/>
  <c r="H4883" i="1" a="1"/>
  <c r="H4883" i="1" s="1"/>
  <c r="H4884" i="1" a="1"/>
  <c r="H4884" i="1" s="1"/>
  <c r="H4885" i="1" a="1"/>
  <c r="H4885" i="1" s="1"/>
  <c r="H4886" i="1" a="1"/>
  <c r="H4886" i="1" s="1"/>
  <c r="H4887" i="1" a="1"/>
  <c r="H4887" i="1" s="1"/>
  <c r="H4888" i="1" a="1"/>
  <c r="H4888" i="1" s="1"/>
  <c r="H4889" i="1" a="1"/>
  <c r="H4889" i="1" s="1"/>
  <c r="H4890" i="1" a="1"/>
  <c r="H4890" i="1" s="1"/>
  <c r="H4891" i="1" a="1"/>
  <c r="H4891" i="1" s="1"/>
  <c r="H4892" i="1" a="1"/>
  <c r="H4892" i="1" s="1"/>
  <c r="H4893" i="1" a="1"/>
  <c r="H4893" i="1" s="1"/>
  <c r="H4894" i="1" a="1"/>
  <c r="H4894" i="1" s="1"/>
  <c r="H4895" i="1" a="1"/>
  <c r="H4895" i="1" s="1"/>
  <c r="H4896" i="1" a="1"/>
  <c r="H4896" i="1" s="1"/>
  <c r="H4897" i="1" a="1"/>
  <c r="H4897" i="1" s="1"/>
  <c r="H4898" i="1" a="1"/>
  <c r="H4898" i="1" s="1"/>
  <c r="H4899" i="1" a="1"/>
  <c r="H4899" i="1" s="1"/>
  <c r="H4900" i="1" a="1"/>
  <c r="H4900" i="1" s="1"/>
  <c r="H4901" i="1" a="1"/>
  <c r="H4901" i="1" s="1"/>
  <c r="H4902" i="1" a="1"/>
  <c r="H4902" i="1" s="1"/>
  <c r="H4903" i="1" a="1"/>
  <c r="H4903" i="1" s="1"/>
  <c r="H4904" i="1" a="1"/>
  <c r="H4904" i="1" s="1"/>
  <c r="H4905" i="1" a="1"/>
  <c r="H4905" i="1" s="1"/>
  <c r="H4906" i="1" a="1"/>
  <c r="H4906" i="1" s="1"/>
  <c r="H4907" i="1" a="1"/>
  <c r="H4907" i="1" s="1"/>
  <c r="H4908" i="1" a="1"/>
  <c r="H4908" i="1" s="1"/>
  <c r="H4909" i="1" a="1"/>
  <c r="H4909" i="1" s="1"/>
  <c r="H4910" i="1" a="1"/>
  <c r="H4910" i="1" s="1"/>
  <c r="H4911" i="1" a="1"/>
  <c r="H4911" i="1" s="1"/>
  <c r="H4912" i="1" a="1"/>
  <c r="H4912" i="1" s="1"/>
  <c r="H4913" i="1" a="1"/>
  <c r="H4913" i="1" s="1"/>
  <c r="H4914" i="1" a="1"/>
  <c r="H4914" i="1" s="1"/>
  <c r="H4915" i="1" a="1"/>
  <c r="H4915" i="1" s="1"/>
  <c r="H4916" i="1" a="1"/>
  <c r="H4916" i="1" s="1"/>
  <c r="H4917" i="1" a="1"/>
  <c r="H4917" i="1" s="1"/>
  <c r="H4918" i="1" a="1"/>
  <c r="H4918" i="1" s="1"/>
  <c r="H4919" i="1" a="1"/>
  <c r="H4919" i="1" s="1"/>
  <c r="H4920" i="1" a="1"/>
  <c r="H4920" i="1" s="1"/>
  <c r="H4921" i="1" a="1"/>
  <c r="H4921" i="1" s="1"/>
  <c r="H4922" i="1" a="1"/>
  <c r="H4922" i="1" s="1"/>
  <c r="H4923" i="1" a="1"/>
  <c r="H4923" i="1" s="1"/>
  <c r="H4924" i="1" a="1"/>
  <c r="H4924" i="1" s="1"/>
  <c r="H4925" i="1" a="1"/>
  <c r="H4925" i="1" s="1"/>
  <c r="H4926" i="1" a="1"/>
  <c r="H4926" i="1" s="1"/>
  <c r="H4927" i="1" a="1"/>
  <c r="H4927" i="1" s="1"/>
  <c r="H4928" i="1" a="1"/>
  <c r="H4928" i="1" s="1"/>
  <c r="H4929" i="1" a="1"/>
  <c r="H4929" i="1" s="1"/>
  <c r="H4930" i="1" a="1"/>
  <c r="H4930" i="1" s="1"/>
  <c r="H4931" i="1" a="1"/>
  <c r="H4931" i="1" s="1"/>
  <c r="H4932" i="1" a="1"/>
  <c r="H4932" i="1" s="1"/>
  <c r="H4933" i="1" a="1"/>
  <c r="H4933" i="1" s="1"/>
  <c r="H4934" i="1" a="1"/>
  <c r="H4934" i="1" s="1"/>
  <c r="H4935" i="1" a="1"/>
  <c r="H4935" i="1" s="1"/>
  <c r="H4936" i="1" a="1"/>
  <c r="H4936" i="1" s="1"/>
  <c r="H4937" i="1" a="1"/>
  <c r="H4937" i="1" s="1"/>
  <c r="H4938" i="1" a="1"/>
  <c r="H4938" i="1" s="1"/>
  <c r="H4939" i="1" a="1"/>
  <c r="H4939" i="1" s="1"/>
  <c r="H4940" i="1" a="1"/>
  <c r="H4940" i="1" s="1"/>
  <c r="H4941" i="1" a="1"/>
  <c r="H4941" i="1" s="1"/>
  <c r="H4942" i="1" a="1"/>
  <c r="H4942" i="1" s="1"/>
  <c r="H4943" i="1" a="1"/>
  <c r="H4943" i="1" s="1"/>
  <c r="H4944" i="1" a="1"/>
  <c r="H4944" i="1" s="1"/>
  <c r="H4945" i="1" a="1"/>
  <c r="H4945" i="1" s="1"/>
  <c r="H4946" i="1" a="1"/>
  <c r="H4946" i="1" s="1"/>
  <c r="H4947" i="1" a="1"/>
  <c r="H4947" i="1" s="1"/>
  <c r="H4948" i="1" a="1"/>
  <c r="H4948" i="1" s="1"/>
  <c r="H4949" i="1" a="1"/>
  <c r="H4949" i="1" s="1"/>
  <c r="H4950" i="1" a="1"/>
  <c r="H4950" i="1" s="1"/>
  <c r="H4951" i="1" a="1"/>
  <c r="H4951" i="1" s="1"/>
  <c r="H4952" i="1" a="1"/>
  <c r="H4952" i="1" s="1"/>
  <c r="H4953" i="1" a="1"/>
  <c r="H4953" i="1" s="1"/>
  <c r="H4954" i="1" a="1"/>
  <c r="H4954" i="1" s="1"/>
  <c r="H4955" i="1" a="1"/>
  <c r="H4955" i="1" s="1"/>
  <c r="H4956" i="1" a="1"/>
  <c r="H4956" i="1" s="1"/>
  <c r="H4957" i="1" a="1"/>
  <c r="H4957" i="1" s="1"/>
  <c r="H4958" i="1" a="1"/>
  <c r="H4958" i="1" s="1"/>
  <c r="H4959" i="1" a="1"/>
  <c r="H4959" i="1" s="1"/>
  <c r="H4960" i="1" a="1"/>
  <c r="H4960" i="1" s="1"/>
  <c r="H4961" i="1" a="1"/>
  <c r="H4961" i="1" s="1"/>
  <c r="H4962" i="1" a="1"/>
  <c r="H4962" i="1" s="1"/>
  <c r="H4963" i="1" a="1"/>
  <c r="H4963" i="1" s="1"/>
  <c r="H4964" i="1" a="1"/>
  <c r="H4964" i="1" s="1"/>
  <c r="H4965" i="1" a="1"/>
  <c r="H4965" i="1" s="1"/>
  <c r="H4966" i="1" a="1"/>
  <c r="H4966" i="1" s="1"/>
  <c r="H4967" i="1" a="1"/>
  <c r="H4967" i="1" s="1"/>
  <c r="H4968" i="1" a="1"/>
  <c r="H4968" i="1" s="1"/>
  <c r="H4969" i="1" a="1"/>
  <c r="H4969" i="1" s="1"/>
  <c r="H4970" i="1" a="1"/>
  <c r="H4970" i="1" s="1"/>
  <c r="H4971" i="1" a="1"/>
  <c r="H4971" i="1" s="1"/>
  <c r="H4972" i="1" a="1"/>
  <c r="H4972" i="1" s="1"/>
  <c r="H4973" i="1" a="1"/>
  <c r="H4973" i="1" s="1"/>
  <c r="H4974" i="1" a="1"/>
  <c r="H4974" i="1" s="1"/>
  <c r="H4975" i="1" a="1"/>
  <c r="H4975" i="1" s="1"/>
  <c r="H4976" i="1" a="1"/>
  <c r="H4976" i="1" s="1"/>
  <c r="H4977" i="1" a="1"/>
  <c r="H4977" i="1" s="1"/>
  <c r="H4978" i="1" a="1"/>
  <c r="H4978" i="1" s="1"/>
  <c r="H4979" i="1" a="1"/>
  <c r="H4979" i="1" s="1"/>
  <c r="H4980" i="1" a="1"/>
  <c r="H4980" i="1" s="1"/>
  <c r="H4981" i="1" a="1"/>
  <c r="H4981" i="1" s="1"/>
  <c r="H4982" i="1" a="1"/>
  <c r="H4982" i="1" s="1"/>
  <c r="H4983" i="1" a="1"/>
  <c r="H4983" i="1" s="1"/>
  <c r="H4984" i="1" a="1"/>
  <c r="H4984" i="1" s="1"/>
  <c r="H4985" i="1" a="1"/>
  <c r="H4985" i="1" s="1"/>
  <c r="H4986" i="1" a="1"/>
  <c r="H4986" i="1" s="1"/>
  <c r="H4987" i="1" a="1"/>
  <c r="H4987" i="1" s="1"/>
  <c r="H4988" i="1" a="1"/>
  <c r="H4988" i="1" s="1"/>
  <c r="H4989" i="1" a="1"/>
  <c r="H4989" i="1" s="1"/>
  <c r="H4990" i="1" a="1"/>
  <c r="H4990" i="1" s="1"/>
  <c r="H4991" i="1" a="1"/>
  <c r="H4991" i="1" s="1"/>
  <c r="H4992" i="1" a="1"/>
  <c r="H4992" i="1" s="1"/>
  <c r="H4993" i="1" a="1"/>
  <c r="H4993" i="1" s="1"/>
  <c r="H4994" i="1" a="1"/>
  <c r="H4994" i="1" s="1"/>
  <c r="H4995" i="1" a="1"/>
  <c r="H4995" i="1" s="1"/>
  <c r="H4996" i="1" a="1"/>
  <c r="H4996" i="1" s="1"/>
  <c r="H4997" i="1" a="1"/>
  <c r="H4997" i="1" s="1"/>
  <c r="H4998" i="1" a="1"/>
  <c r="H4998" i="1" s="1"/>
  <c r="H4999" i="1" a="1"/>
  <c r="H4999" i="1" s="1"/>
  <c r="H5000" i="1" a="1"/>
  <c r="H5000" i="1" s="1"/>
  <c r="H5001" i="1" a="1"/>
  <c r="H5001" i="1" s="1"/>
  <c r="H5002" i="1" a="1"/>
  <c r="H5002" i="1" s="1"/>
  <c r="H5003" i="1" a="1"/>
  <c r="H5003" i="1" s="1"/>
  <c r="H5004" i="1" a="1"/>
  <c r="H5004" i="1" s="1"/>
  <c r="H5005" i="1" a="1"/>
  <c r="H5005" i="1" s="1"/>
  <c r="H5006" i="1" a="1"/>
  <c r="H5006" i="1" s="1"/>
  <c r="H5007" i="1" a="1"/>
  <c r="H5007" i="1" s="1"/>
  <c r="H5008" i="1" a="1"/>
  <c r="H5008" i="1" s="1"/>
  <c r="H5009" i="1" a="1"/>
  <c r="H5009" i="1" s="1"/>
  <c r="H5010" i="1" a="1"/>
  <c r="H5010" i="1" s="1"/>
  <c r="H5011" i="1" a="1"/>
  <c r="H5011" i="1" s="1"/>
  <c r="H5012" i="1" a="1"/>
  <c r="H5012" i="1" s="1"/>
  <c r="H5013" i="1" a="1"/>
  <c r="H5013" i="1" s="1"/>
  <c r="H5014" i="1" a="1"/>
  <c r="H5014" i="1" s="1"/>
  <c r="H5015" i="1" a="1"/>
  <c r="H5015" i="1" s="1"/>
  <c r="H5016" i="1" a="1"/>
  <c r="H5016" i="1" s="1"/>
  <c r="H5017" i="1" a="1"/>
  <c r="H5017" i="1" s="1"/>
  <c r="H5018" i="1" a="1"/>
  <c r="H5018" i="1" s="1"/>
  <c r="H5019" i="1" a="1"/>
  <c r="H5019" i="1" s="1"/>
  <c r="H5020" i="1" a="1"/>
  <c r="H5020" i="1" s="1"/>
  <c r="H5021" i="1" a="1"/>
  <c r="H5021" i="1" s="1"/>
  <c r="H5022" i="1" a="1"/>
  <c r="H5022" i="1" s="1"/>
  <c r="H5023" i="1" a="1"/>
  <c r="H5023" i="1" s="1"/>
  <c r="H5024" i="1" a="1"/>
  <c r="H5024" i="1" s="1"/>
  <c r="H5025" i="1" a="1"/>
  <c r="H5025" i="1" s="1"/>
  <c r="H5026" i="1" a="1"/>
  <c r="H5026" i="1" s="1"/>
  <c r="H5027" i="1" a="1"/>
  <c r="H5027" i="1" s="1"/>
  <c r="H5028" i="1" a="1"/>
  <c r="H5028" i="1" s="1"/>
  <c r="H5029" i="1" a="1"/>
  <c r="H5029" i="1" s="1"/>
  <c r="H5030" i="1" a="1"/>
  <c r="H5030" i="1" s="1"/>
  <c r="H5031" i="1" a="1"/>
  <c r="H5031" i="1" s="1"/>
  <c r="H5032" i="1" a="1"/>
  <c r="H5032" i="1" s="1"/>
  <c r="H5033" i="1" a="1"/>
  <c r="H5033" i="1" s="1"/>
  <c r="H5034" i="1" a="1"/>
  <c r="H5034" i="1" s="1"/>
  <c r="H5035" i="1" a="1"/>
  <c r="H5035" i="1" s="1"/>
  <c r="H5036" i="1" a="1"/>
  <c r="H5036" i="1" s="1"/>
  <c r="H5037" i="1" a="1"/>
  <c r="H5037" i="1" s="1"/>
  <c r="H5038" i="1" a="1"/>
  <c r="H5038" i="1" s="1"/>
  <c r="H5039" i="1" a="1"/>
  <c r="H5039" i="1" s="1"/>
  <c r="H5040" i="1" a="1"/>
  <c r="H5040" i="1" s="1"/>
  <c r="H5041" i="1" a="1"/>
  <c r="H5041" i="1" s="1"/>
  <c r="H5042" i="1" a="1"/>
  <c r="H5042" i="1" s="1"/>
  <c r="H5043" i="1" a="1"/>
  <c r="H5043" i="1" s="1"/>
  <c r="H5044" i="1" a="1"/>
  <c r="H5044" i="1" s="1"/>
  <c r="H5045" i="1" a="1"/>
  <c r="H5045" i="1" s="1"/>
  <c r="H5046" i="1" a="1"/>
  <c r="H5046" i="1" s="1"/>
  <c r="H5047" i="1" a="1"/>
  <c r="H5047" i="1" s="1"/>
  <c r="H5048" i="1" a="1"/>
  <c r="H5048" i="1" s="1"/>
  <c r="H5049" i="1" a="1"/>
  <c r="H5049" i="1" s="1"/>
  <c r="H5050" i="1" a="1"/>
  <c r="H5050" i="1" s="1"/>
  <c r="H5051" i="1" a="1"/>
  <c r="H5051" i="1" s="1"/>
  <c r="H5052" i="1" a="1"/>
  <c r="H5052" i="1" s="1"/>
  <c r="H5053" i="1" a="1"/>
  <c r="H5053" i="1" s="1"/>
  <c r="H5054" i="1" a="1"/>
  <c r="H5054" i="1" s="1"/>
  <c r="H5055" i="1" a="1"/>
  <c r="H5055" i="1" s="1"/>
  <c r="H5056" i="1" a="1"/>
  <c r="H5056" i="1" s="1"/>
  <c r="H5057" i="1" a="1"/>
  <c r="H5057" i="1" s="1"/>
  <c r="H5058" i="1" a="1"/>
  <c r="H5058" i="1" s="1"/>
  <c r="H5059" i="1" a="1"/>
  <c r="H5059" i="1" s="1"/>
  <c r="H5060" i="1" a="1"/>
  <c r="H5060" i="1" s="1"/>
  <c r="H5061" i="1" a="1"/>
  <c r="H5061" i="1" s="1"/>
  <c r="H5062" i="1" a="1"/>
  <c r="H5062" i="1" s="1"/>
  <c r="H5063" i="1" a="1"/>
  <c r="H5063" i="1" s="1"/>
  <c r="H5064" i="1" a="1"/>
  <c r="H5064" i="1" s="1"/>
  <c r="H5065" i="1" a="1"/>
  <c r="H5065" i="1" s="1"/>
  <c r="H5066" i="1" a="1"/>
  <c r="H5066" i="1" s="1"/>
  <c r="H5067" i="1" a="1"/>
  <c r="H5067" i="1" s="1"/>
  <c r="H5068" i="1" a="1"/>
  <c r="H5068" i="1" s="1"/>
  <c r="H5069" i="1" a="1"/>
  <c r="H5069" i="1" s="1"/>
  <c r="H5070" i="1" a="1"/>
  <c r="H5070" i="1" s="1"/>
  <c r="H5071" i="1" a="1"/>
  <c r="H5071" i="1" s="1"/>
  <c r="H5072" i="1" a="1"/>
  <c r="H5072" i="1" s="1"/>
  <c r="H5073" i="1" a="1"/>
  <c r="H5073" i="1" s="1"/>
  <c r="H5074" i="1" a="1"/>
  <c r="H5074" i="1" s="1"/>
  <c r="H5075" i="1" a="1"/>
  <c r="H5075" i="1" s="1"/>
  <c r="H5076" i="1" a="1"/>
  <c r="H5076" i="1" s="1"/>
  <c r="H5077" i="1" a="1"/>
  <c r="H5077" i="1" s="1"/>
  <c r="H5078" i="1" a="1"/>
  <c r="H5078" i="1" s="1"/>
  <c r="H5079" i="1" a="1"/>
  <c r="H5079" i="1" s="1"/>
  <c r="H5080" i="1" a="1"/>
  <c r="H5080" i="1" s="1"/>
  <c r="H5081" i="1" a="1"/>
  <c r="H5081" i="1" s="1"/>
  <c r="H5082" i="1" a="1"/>
  <c r="H5082" i="1" s="1"/>
  <c r="H5083" i="1" a="1"/>
  <c r="H5083" i="1" s="1"/>
  <c r="H5084" i="1" a="1"/>
  <c r="H5084" i="1" s="1"/>
  <c r="H5085" i="1" a="1"/>
  <c r="H5085" i="1" s="1"/>
  <c r="H5086" i="1" a="1"/>
  <c r="H5086" i="1" s="1"/>
  <c r="H5087" i="1" a="1"/>
  <c r="H5087" i="1" s="1"/>
  <c r="H5088" i="1" a="1"/>
  <c r="H5088" i="1" s="1"/>
  <c r="H5089" i="1" a="1"/>
  <c r="H5089" i="1" s="1"/>
  <c r="H5090" i="1" a="1"/>
  <c r="H5090" i="1" s="1"/>
  <c r="H5091" i="1" a="1"/>
  <c r="H5091" i="1" s="1"/>
  <c r="H5092" i="1" a="1"/>
  <c r="H5092" i="1" s="1"/>
  <c r="H5093" i="1" a="1"/>
  <c r="H5093" i="1" s="1"/>
  <c r="H5094" i="1" a="1"/>
  <c r="H5094" i="1" s="1"/>
  <c r="H5095" i="1" a="1"/>
  <c r="H5095" i="1" s="1"/>
  <c r="H5096" i="1" a="1"/>
  <c r="H5096" i="1" s="1"/>
  <c r="H5097" i="1" a="1"/>
  <c r="H5097" i="1" s="1"/>
  <c r="H5098" i="1" a="1"/>
  <c r="H5098" i="1" s="1"/>
  <c r="H5099" i="1" a="1"/>
  <c r="H5099" i="1" s="1"/>
  <c r="H5100" i="1" a="1"/>
  <c r="H5100" i="1" s="1"/>
  <c r="H5101" i="1" a="1"/>
  <c r="H5101" i="1" s="1"/>
  <c r="H5102" i="1" a="1"/>
  <c r="H5102" i="1" s="1"/>
  <c r="H5103" i="1" a="1"/>
  <c r="H5103" i="1" s="1"/>
  <c r="H5104" i="1" a="1"/>
  <c r="H5104" i="1" s="1"/>
  <c r="H5105" i="1" a="1"/>
  <c r="H5105" i="1" s="1"/>
  <c r="H5106" i="1" a="1"/>
  <c r="H5106" i="1" s="1"/>
  <c r="H5107" i="1" a="1"/>
  <c r="H5107" i="1" s="1"/>
  <c r="H5108" i="1" a="1"/>
  <c r="H5108" i="1" s="1"/>
  <c r="H5109" i="1" a="1"/>
  <c r="H5109" i="1" s="1"/>
  <c r="H5110" i="1" a="1"/>
  <c r="H5110" i="1" s="1"/>
  <c r="H5111" i="1" a="1"/>
  <c r="H5111" i="1" s="1"/>
  <c r="H5112" i="1" a="1"/>
  <c r="H5112" i="1" s="1"/>
  <c r="H5113" i="1" a="1"/>
  <c r="H5113" i="1" s="1"/>
  <c r="H5114" i="1" a="1"/>
  <c r="H5114" i="1" s="1"/>
  <c r="H5115" i="1" a="1"/>
  <c r="H5115" i="1" s="1"/>
  <c r="H5116" i="1" a="1"/>
  <c r="H5116" i="1" s="1"/>
  <c r="H5117" i="1" a="1"/>
  <c r="H5117" i="1" s="1"/>
  <c r="H5118" i="1" a="1"/>
  <c r="H5118" i="1" s="1"/>
  <c r="H5119" i="1" a="1"/>
  <c r="H5119" i="1" s="1"/>
  <c r="H5120" i="1" a="1"/>
  <c r="H5120" i="1" s="1"/>
  <c r="H5121" i="1" a="1"/>
  <c r="H5121" i="1" s="1"/>
  <c r="H5122" i="1" a="1"/>
  <c r="H5122" i="1" s="1"/>
  <c r="H5123" i="1" a="1"/>
  <c r="H5123" i="1" s="1"/>
  <c r="H5124" i="1" a="1"/>
  <c r="H5124" i="1" s="1"/>
  <c r="H5125" i="1" a="1"/>
  <c r="H5125" i="1" s="1"/>
  <c r="H5126" i="1" a="1"/>
  <c r="H5126" i="1" s="1"/>
  <c r="H5127" i="1" a="1"/>
  <c r="H5127" i="1" s="1"/>
  <c r="H5128" i="1" a="1"/>
  <c r="H5128" i="1" s="1"/>
  <c r="H5129" i="1" a="1"/>
  <c r="H5129" i="1" s="1"/>
  <c r="H5130" i="1" a="1"/>
  <c r="H5130" i="1" s="1"/>
  <c r="H5131" i="1" a="1"/>
  <c r="H5131" i="1" s="1"/>
  <c r="H5132" i="1" a="1"/>
  <c r="H5132" i="1" s="1"/>
  <c r="H5133" i="1" a="1"/>
  <c r="H5133" i="1" s="1"/>
  <c r="H5134" i="1" a="1"/>
  <c r="H5134" i="1" s="1"/>
  <c r="H5135" i="1" a="1"/>
  <c r="H5135" i="1" s="1"/>
  <c r="H5136" i="1" a="1"/>
  <c r="H5136" i="1" s="1"/>
  <c r="H5137" i="1" a="1"/>
  <c r="H5137" i="1" s="1"/>
  <c r="H5138" i="1" a="1"/>
  <c r="H5138" i="1" s="1"/>
  <c r="H5139" i="1" a="1"/>
  <c r="H5139" i="1" s="1"/>
  <c r="H5140" i="1" a="1"/>
  <c r="H5140" i="1" s="1"/>
  <c r="H5141" i="1" a="1"/>
  <c r="H5141" i="1" s="1"/>
  <c r="H5142" i="1" a="1"/>
  <c r="H5142" i="1" s="1"/>
  <c r="H5143" i="1" a="1"/>
  <c r="H5143" i="1" s="1"/>
  <c r="H5144" i="1" a="1"/>
  <c r="H5144" i="1" s="1"/>
  <c r="H5145" i="1" a="1"/>
  <c r="H5145" i="1" s="1"/>
  <c r="H5146" i="1" a="1"/>
  <c r="H5146" i="1" s="1"/>
  <c r="H5147" i="1" a="1"/>
  <c r="H5147" i="1" s="1"/>
  <c r="H5148" i="1" a="1"/>
  <c r="H5148" i="1" s="1"/>
  <c r="H5149" i="1" a="1"/>
  <c r="H5149" i="1" s="1"/>
  <c r="H5150" i="1" a="1"/>
  <c r="H5150" i="1" s="1"/>
  <c r="H5151" i="1" a="1"/>
  <c r="H5151" i="1" s="1"/>
  <c r="H5152" i="1" a="1"/>
  <c r="H5152" i="1" s="1"/>
  <c r="H5153" i="1" a="1"/>
  <c r="H5153" i="1" s="1"/>
  <c r="H5154" i="1" a="1"/>
  <c r="H5154" i="1" s="1"/>
  <c r="H5155" i="1" a="1"/>
  <c r="H5155" i="1" s="1"/>
  <c r="H5156" i="1" a="1"/>
  <c r="H5156" i="1" s="1"/>
  <c r="H5157" i="1" a="1"/>
  <c r="H5157" i="1" s="1"/>
  <c r="H5158" i="1" a="1"/>
  <c r="H5158" i="1" s="1"/>
  <c r="H5159" i="1" a="1"/>
  <c r="H5159" i="1" s="1"/>
  <c r="H5160" i="1" a="1"/>
  <c r="H5160" i="1" s="1"/>
  <c r="H5161" i="1" a="1"/>
  <c r="H5161" i="1" s="1"/>
  <c r="H5162" i="1" a="1"/>
  <c r="H5162" i="1" s="1"/>
  <c r="H5163" i="1" a="1"/>
  <c r="H5163" i="1" s="1"/>
  <c r="H5164" i="1" a="1"/>
  <c r="H5164" i="1" s="1"/>
  <c r="H5165" i="1" a="1"/>
  <c r="H5165" i="1" s="1"/>
  <c r="H5166" i="1" a="1"/>
  <c r="H5166" i="1" s="1"/>
  <c r="H5167" i="1" a="1"/>
  <c r="H5167" i="1" s="1"/>
  <c r="H5168" i="1" a="1"/>
  <c r="H5168" i="1" s="1"/>
  <c r="H5169" i="1" a="1"/>
  <c r="H5169" i="1" s="1"/>
  <c r="H5170" i="1" a="1"/>
  <c r="H5170" i="1" s="1"/>
  <c r="H5171" i="1" a="1"/>
  <c r="H5171" i="1" s="1"/>
  <c r="H5172" i="1" a="1"/>
  <c r="H5172" i="1" s="1"/>
  <c r="H5173" i="1" a="1"/>
  <c r="H5173" i="1" s="1"/>
  <c r="H5174" i="1" a="1"/>
  <c r="H5174" i="1" s="1"/>
  <c r="H5175" i="1" a="1"/>
  <c r="H5175" i="1" s="1"/>
  <c r="H5176" i="1" a="1"/>
  <c r="H5176" i="1" s="1"/>
  <c r="H5177" i="1" a="1"/>
  <c r="H5177" i="1" s="1"/>
  <c r="H5178" i="1" a="1"/>
  <c r="H5178" i="1" s="1"/>
  <c r="H5179" i="1" a="1"/>
  <c r="H5179" i="1" s="1"/>
  <c r="H5180" i="1" a="1"/>
  <c r="H5180" i="1" s="1"/>
  <c r="H5181" i="1" a="1"/>
  <c r="H5181" i="1" s="1"/>
  <c r="H5182" i="1" a="1"/>
  <c r="H5182" i="1" s="1"/>
  <c r="H5183" i="1" a="1"/>
  <c r="H5183" i="1" s="1"/>
  <c r="H5184" i="1" a="1"/>
  <c r="H5184" i="1" s="1"/>
  <c r="H5185" i="1" a="1"/>
  <c r="H5185" i="1" s="1"/>
  <c r="H5186" i="1" a="1"/>
  <c r="H5186" i="1" s="1"/>
  <c r="H5187" i="1" a="1"/>
  <c r="H5187" i="1" s="1"/>
  <c r="H5188" i="1" a="1"/>
  <c r="H5188" i="1" s="1"/>
  <c r="H5189" i="1" a="1"/>
  <c r="H5189" i="1" s="1"/>
  <c r="H5190" i="1" a="1"/>
  <c r="H5190" i="1" s="1"/>
  <c r="H5191" i="1" a="1"/>
  <c r="H5191" i="1" s="1"/>
  <c r="H5192" i="1" a="1"/>
  <c r="H5192" i="1" s="1"/>
  <c r="H5193" i="1" a="1"/>
  <c r="H5193" i="1" s="1"/>
  <c r="H5194" i="1" a="1"/>
  <c r="H5194" i="1" s="1"/>
  <c r="H5195" i="1" a="1"/>
  <c r="H5195" i="1" s="1"/>
  <c r="H5196" i="1" a="1"/>
  <c r="H5196" i="1" s="1"/>
  <c r="H5197" i="1" a="1"/>
  <c r="H5197" i="1" s="1"/>
  <c r="H5198" i="1" a="1"/>
  <c r="H5198" i="1" s="1"/>
  <c r="H5199" i="1" a="1"/>
  <c r="H5199" i="1" s="1"/>
  <c r="H5200" i="1" a="1"/>
  <c r="H5200" i="1" s="1"/>
  <c r="H5201" i="1" a="1"/>
  <c r="H5201" i="1" s="1"/>
  <c r="H5202" i="1" a="1"/>
  <c r="H5202" i="1" s="1"/>
  <c r="H5203" i="1" a="1"/>
  <c r="H5203" i="1" s="1"/>
  <c r="H5204" i="1" a="1"/>
  <c r="H5204" i="1" s="1"/>
  <c r="H5205" i="1" a="1"/>
  <c r="H5205" i="1" s="1"/>
  <c r="H5206" i="1" a="1"/>
  <c r="H5206" i="1" s="1"/>
  <c r="H5207" i="1" a="1"/>
  <c r="H5207" i="1" s="1"/>
  <c r="H5208" i="1" a="1"/>
  <c r="H5208" i="1" s="1"/>
  <c r="H5209" i="1" a="1"/>
  <c r="H5209" i="1" s="1"/>
  <c r="H5210" i="1" a="1"/>
  <c r="H5210" i="1" s="1"/>
  <c r="H5211" i="1" a="1"/>
  <c r="H5211" i="1" s="1"/>
  <c r="H5212" i="1" a="1"/>
  <c r="H5212" i="1" s="1"/>
  <c r="H5213" i="1" a="1"/>
  <c r="H5213" i="1" s="1"/>
  <c r="H5214" i="1" a="1"/>
  <c r="H5214" i="1" s="1"/>
  <c r="H5215" i="1" a="1"/>
  <c r="H5215" i="1" s="1"/>
  <c r="H5216" i="1" a="1"/>
  <c r="H5216" i="1" s="1"/>
  <c r="H5217" i="1" a="1"/>
  <c r="H5217" i="1" s="1"/>
  <c r="H5218" i="1" a="1"/>
  <c r="H5218" i="1" s="1"/>
  <c r="H5219" i="1" a="1"/>
  <c r="H5219" i="1" s="1"/>
  <c r="H5220" i="1" a="1"/>
  <c r="H5220" i="1" s="1"/>
  <c r="H5221" i="1" a="1"/>
  <c r="H5221" i="1" s="1"/>
  <c r="H5222" i="1" a="1"/>
  <c r="H5222" i="1" s="1"/>
  <c r="H5223" i="1" a="1"/>
  <c r="H5223" i="1" s="1"/>
  <c r="H5224" i="1" a="1"/>
  <c r="H5224" i="1" s="1"/>
  <c r="H5225" i="1" a="1"/>
  <c r="H5225" i="1" s="1"/>
  <c r="H5226" i="1" a="1"/>
  <c r="H5226" i="1" s="1"/>
  <c r="H5227" i="1" a="1"/>
  <c r="H5227" i="1" s="1"/>
  <c r="H5228" i="1" a="1"/>
  <c r="H5228" i="1" s="1"/>
  <c r="H5229" i="1" a="1"/>
  <c r="H5229" i="1" s="1"/>
  <c r="H5230" i="1" a="1"/>
  <c r="H5230" i="1" s="1"/>
  <c r="H5231" i="1" a="1"/>
  <c r="H5231" i="1" s="1"/>
  <c r="H5232" i="1" a="1"/>
  <c r="H5232" i="1" s="1"/>
  <c r="H5233" i="1" a="1"/>
  <c r="H5233" i="1" s="1"/>
  <c r="H5234" i="1" a="1"/>
  <c r="H5234" i="1" s="1"/>
  <c r="H5235" i="1" a="1"/>
  <c r="H5235" i="1" s="1"/>
  <c r="H5236" i="1" a="1"/>
  <c r="H5236" i="1" s="1"/>
  <c r="H5237" i="1" a="1"/>
  <c r="H5237" i="1" s="1"/>
  <c r="H5238" i="1" a="1"/>
  <c r="H5238" i="1" s="1"/>
  <c r="H5239" i="1" a="1"/>
  <c r="H5239" i="1" s="1"/>
  <c r="H5240" i="1" a="1"/>
  <c r="H5240" i="1" s="1"/>
  <c r="H5241" i="1" a="1"/>
  <c r="H5241" i="1" s="1"/>
  <c r="H5242" i="1" a="1"/>
  <c r="H5242" i="1" s="1"/>
  <c r="H5243" i="1" a="1"/>
  <c r="H5243" i="1" s="1"/>
  <c r="H5244" i="1" a="1"/>
  <c r="H5244" i="1" s="1"/>
  <c r="H5245" i="1" a="1"/>
  <c r="H5245" i="1" s="1"/>
  <c r="H5246" i="1" a="1"/>
  <c r="H5246" i="1" s="1"/>
  <c r="H5247" i="1" a="1"/>
  <c r="H5247" i="1" s="1"/>
  <c r="H5248" i="1" a="1"/>
  <c r="H5248" i="1" s="1"/>
  <c r="H5249" i="1" a="1"/>
  <c r="H5249" i="1" s="1"/>
  <c r="H5250" i="1" a="1"/>
  <c r="H5250" i="1" s="1"/>
  <c r="H5251" i="1" a="1"/>
  <c r="H5251" i="1" s="1"/>
  <c r="H5252" i="1" a="1"/>
  <c r="H5252" i="1" s="1"/>
  <c r="H5253" i="1" a="1"/>
  <c r="H5253" i="1" s="1"/>
  <c r="H5254" i="1" a="1"/>
  <c r="H5254" i="1" s="1"/>
  <c r="H5255" i="1" a="1"/>
  <c r="H5255" i="1" s="1"/>
  <c r="H5256" i="1" a="1"/>
  <c r="H5256" i="1" s="1"/>
  <c r="H5257" i="1" a="1"/>
  <c r="H5257" i="1" s="1"/>
  <c r="H5258" i="1" a="1"/>
  <c r="H5258" i="1" s="1"/>
  <c r="H5259" i="1" a="1"/>
  <c r="H5259" i="1" s="1"/>
  <c r="H5260" i="1" a="1"/>
  <c r="H5260" i="1" s="1"/>
  <c r="H5261" i="1" a="1"/>
  <c r="H5261" i="1" s="1"/>
  <c r="H5262" i="1" a="1"/>
  <c r="H5262" i="1" s="1"/>
  <c r="H5263" i="1" a="1"/>
  <c r="H5263" i="1" s="1"/>
  <c r="H5264" i="1" a="1"/>
  <c r="H5264" i="1" s="1"/>
  <c r="H5265" i="1" a="1"/>
  <c r="H5265" i="1" s="1"/>
  <c r="H5266" i="1" a="1"/>
  <c r="H5266" i="1" s="1"/>
  <c r="H5267" i="1" a="1"/>
  <c r="H5267" i="1" s="1"/>
  <c r="H5268" i="1" a="1"/>
  <c r="H5268" i="1" s="1"/>
  <c r="H5269" i="1" a="1"/>
  <c r="H5269" i="1" s="1"/>
  <c r="H5270" i="1" a="1"/>
  <c r="H5270" i="1" s="1"/>
  <c r="H5271" i="1" a="1"/>
  <c r="H5271" i="1" s="1"/>
  <c r="H5272" i="1" a="1"/>
  <c r="H5272" i="1" s="1"/>
  <c r="H5273" i="1" a="1"/>
  <c r="H5273" i="1" s="1"/>
  <c r="H5274" i="1" a="1"/>
  <c r="H5274" i="1" s="1"/>
  <c r="H5275" i="1" a="1"/>
  <c r="H5275" i="1" s="1"/>
  <c r="H5276" i="1" a="1"/>
  <c r="H5276" i="1" s="1"/>
  <c r="H5277" i="1" a="1"/>
  <c r="H5277" i="1" s="1"/>
  <c r="H5278" i="1" a="1"/>
  <c r="H5278" i="1" s="1"/>
  <c r="H5279" i="1" a="1"/>
  <c r="H5279" i="1" s="1"/>
  <c r="H5280" i="1" a="1"/>
  <c r="H5280" i="1" s="1"/>
  <c r="H5281" i="1" a="1"/>
  <c r="H5281" i="1" s="1"/>
  <c r="H5282" i="1" a="1"/>
  <c r="H5282" i="1" s="1"/>
  <c r="H5283" i="1" a="1"/>
  <c r="H5283" i="1" s="1"/>
  <c r="H5284" i="1" a="1"/>
  <c r="H5284" i="1" s="1"/>
  <c r="H5285" i="1" a="1"/>
  <c r="H5285" i="1" s="1"/>
  <c r="H5286" i="1" a="1"/>
  <c r="H5286" i="1" s="1"/>
  <c r="H5287" i="1" a="1"/>
  <c r="H5287" i="1" s="1"/>
  <c r="H5288" i="1" a="1"/>
  <c r="H5288" i="1" s="1"/>
  <c r="H5289" i="1" a="1"/>
  <c r="H5289" i="1" s="1"/>
  <c r="H5290" i="1" a="1"/>
  <c r="H5290" i="1" s="1"/>
  <c r="H5291" i="1" a="1"/>
  <c r="H5291" i="1" s="1"/>
  <c r="H5292" i="1" a="1"/>
  <c r="H5292" i="1" s="1"/>
  <c r="H5293" i="1" a="1"/>
  <c r="H5293" i="1" s="1"/>
  <c r="H5294" i="1" a="1"/>
  <c r="H5294" i="1" s="1"/>
  <c r="H5295" i="1" a="1"/>
  <c r="H5295" i="1" s="1"/>
  <c r="H5296" i="1" a="1"/>
  <c r="H5296" i="1" s="1"/>
  <c r="H5297" i="1" a="1"/>
  <c r="H5297" i="1" s="1"/>
  <c r="H5298" i="1" a="1"/>
  <c r="H5298" i="1" s="1"/>
  <c r="H5299" i="1" a="1"/>
  <c r="H5299" i="1" s="1"/>
  <c r="H5300" i="1" a="1"/>
  <c r="H5300" i="1" s="1"/>
  <c r="H5301" i="1" a="1"/>
  <c r="H5301" i="1" s="1"/>
  <c r="H5302" i="1" a="1"/>
  <c r="H5302" i="1" s="1"/>
  <c r="H5303" i="1" a="1"/>
  <c r="H5303" i="1" s="1"/>
  <c r="H5304" i="1" a="1"/>
  <c r="H5304" i="1" s="1"/>
  <c r="H5305" i="1" a="1"/>
  <c r="H5305" i="1" s="1"/>
  <c r="H5306" i="1" a="1"/>
  <c r="H5306" i="1" s="1"/>
  <c r="H5307" i="1" a="1"/>
  <c r="H5307" i="1" s="1"/>
  <c r="H5308" i="1" a="1"/>
  <c r="H5308" i="1" s="1"/>
  <c r="H5309" i="1" a="1"/>
  <c r="H5309" i="1" s="1"/>
  <c r="H5310" i="1" a="1"/>
  <c r="H5310" i="1" s="1"/>
  <c r="H5311" i="1" a="1"/>
  <c r="H5311" i="1" s="1"/>
  <c r="H5312" i="1" a="1"/>
  <c r="H5312" i="1" s="1"/>
  <c r="H5313" i="1" a="1"/>
  <c r="H5313" i="1" s="1"/>
  <c r="H5314" i="1" a="1"/>
  <c r="H5314" i="1" s="1"/>
  <c r="H5315" i="1" a="1"/>
  <c r="H5315" i="1" s="1"/>
  <c r="H5316" i="1" a="1"/>
  <c r="H5316" i="1" s="1"/>
  <c r="H5317" i="1" a="1"/>
  <c r="H5317" i="1" s="1"/>
  <c r="H5318" i="1" a="1"/>
  <c r="H5318" i="1" s="1"/>
  <c r="H5319" i="1" a="1"/>
  <c r="H5319" i="1" s="1"/>
  <c r="H5320" i="1" a="1"/>
  <c r="H5320" i="1" s="1"/>
  <c r="H5321" i="1" a="1"/>
  <c r="H5321" i="1" s="1"/>
  <c r="H5322" i="1" a="1"/>
  <c r="H5322" i="1" s="1"/>
  <c r="H5323" i="1" a="1"/>
  <c r="H5323" i="1" s="1"/>
  <c r="H5324" i="1" a="1"/>
  <c r="H5324" i="1" s="1"/>
  <c r="H5325" i="1" a="1"/>
  <c r="H5325" i="1" s="1"/>
  <c r="H5326" i="1" a="1"/>
  <c r="H5326" i="1" s="1"/>
  <c r="H5327" i="1" a="1"/>
  <c r="H5327" i="1" s="1"/>
  <c r="H5328" i="1" a="1"/>
  <c r="H5328" i="1" s="1"/>
  <c r="H5329" i="1" a="1"/>
  <c r="H5329" i="1" s="1"/>
  <c r="H5330" i="1" a="1"/>
  <c r="H5330" i="1" s="1"/>
  <c r="H5331" i="1" a="1"/>
  <c r="H5331" i="1" s="1"/>
  <c r="H5332" i="1" a="1"/>
  <c r="H5332" i="1" s="1"/>
  <c r="H5333" i="1" a="1"/>
  <c r="H5333" i="1" s="1"/>
  <c r="H5334" i="1" a="1"/>
  <c r="H5334" i="1" s="1"/>
  <c r="H5335" i="1" a="1"/>
  <c r="H5335" i="1" s="1"/>
  <c r="H5336" i="1" a="1"/>
  <c r="H5336" i="1" s="1"/>
  <c r="H5337" i="1" a="1"/>
  <c r="H5337" i="1" s="1"/>
  <c r="H5338" i="1" a="1"/>
  <c r="H5338" i="1" s="1"/>
  <c r="H5339" i="1" a="1"/>
  <c r="H5339" i="1" s="1"/>
  <c r="H5340" i="1" a="1"/>
  <c r="H5340" i="1" s="1"/>
  <c r="H5341" i="1" a="1"/>
  <c r="H5341" i="1" s="1"/>
  <c r="H5342" i="1" a="1"/>
  <c r="H5342" i="1" s="1"/>
  <c r="H5343" i="1" a="1"/>
  <c r="H5343" i="1" s="1"/>
  <c r="H5344" i="1" a="1"/>
  <c r="H5344" i="1" s="1"/>
  <c r="H5345" i="1" a="1"/>
  <c r="H5345" i="1" s="1"/>
  <c r="H5346" i="1" a="1"/>
  <c r="H5346" i="1" s="1"/>
  <c r="H5347" i="1" a="1"/>
  <c r="H5347" i="1" s="1"/>
  <c r="H5348" i="1" a="1"/>
  <c r="H5348" i="1" s="1"/>
  <c r="H5349" i="1" a="1"/>
  <c r="H5349" i="1" s="1"/>
  <c r="H5350" i="1" a="1"/>
  <c r="H5350" i="1" s="1"/>
  <c r="H5351" i="1" a="1"/>
  <c r="H5351" i="1" s="1"/>
  <c r="H5352" i="1" a="1"/>
  <c r="H5352" i="1" s="1"/>
  <c r="H5353" i="1" a="1"/>
  <c r="H5353" i="1" s="1"/>
  <c r="H5354" i="1" a="1"/>
  <c r="H5354" i="1" s="1"/>
  <c r="H5355" i="1" a="1"/>
  <c r="H5355" i="1" s="1"/>
  <c r="H5356" i="1" a="1"/>
  <c r="H5356" i="1" s="1"/>
  <c r="H5357" i="1" a="1"/>
  <c r="H5357" i="1" s="1"/>
  <c r="H5358" i="1" a="1"/>
  <c r="H5358" i="1" s="1"/>
  <c r="H5359" i="1" a="1"/>
  <c r="H5359" i="1" s="1"/>
  <c r="H5360" i="1" a="1"/>
  <c r="H5360" i="1" s="1"/>
  <c r="H5361" i="1" a="1"/>
  <c r="H5361" i="1" s="1"/>
  <c r="H5362" i="1" a="1"/>
  <c r="H5362" i="1" s="1"/>
  <c r="H5363" i="1" a="1"/>
  <c r="H5363" i="1" s="1"/>
  <c r="H5364" i="1" a="1"/>
  <c r="H5364" i="1" s="1"/>
  <c r="H5365" i="1" a="1"/>
  <c r="H5365" i="1" s="1"/>
  <c r="H5366" i="1" a="1"/>
  <c r="H5366" i="1" s="1"/>
  <c r="H5367" i="1" a="1"/>
  <c r="H5367" i="1" s="1"/>
  <c r="H5368" i="1" a="1"/>
  <c r="H5368" i="1" s="1"/>
  <c r="H5369" i="1" a="1"/>
  <c r="H5369" i="1" s="1"/>
  <c r="H5370" i="1" a="1"/>
  <c r="H5370" i="1" s="1"/>
  <c r="H5371" i="1" a="1"/>
  <c r="H5371" i="1" s="1"/>
  <c r="H5372" i="1" a="1"/>
  <c r="H5372" i="1" s="1"/>
  <c r="H5373" i="1" a="1"/>
  <c r="H5373" i="1" s="1"/>
  <c r="H5374" i="1" a="1"/>
  <c r="H5374" i="1" s="1"/>
  <c r="H5375" i="1" a="1"/>
  <c r="H5375" i="1" s="1"/>
  <c r="H5376" i="1" a="1"/>
  <c r="H5376" i="1" s="1"/>
  <c r="H5377" i="1" a="1"/>
  <c r="H5377" i="1" s="1"/>
  <c r="H5378" i="1" a="1"/>
  <c r="H5378" i="1" s="1"/>
  <c r="H5379" i="1" a="1"/>
  <c r="H5379" i="1" s="1"/>
  <c r="H5380" i="1" a="1"/>
  <c r="H5380" i="1" s="1"/>
  <c r="H5381" i="1" a="1"/>
  <c r="H5381" i="1" s="1"/>
  <c r="H5382" i="1" a="1"/>
  <c r="H5382" i="1" s="1"/>
  <c r="H5383" i="1" a="1"/>
  <c r="H5383" i="1" s="1"/>
  <c r="H5384" i="1" a="1"/>
  <c r="H5384" i="1" s="1"/>
  <c r="H5385" i="1" a="1"/>
  <c r="H5385" i="1" s="1"/>
  <c r="H5386" i="1" a="1"/>
  <c r="H5386" i="1" s="1"/>
  <c r="H5387" i="1" a="1"/>
  <c r="H5387" i="1" s="1"/>
  <c r="H5388" i="1" a="1"/>
  <c r="H5388" i="1" s="1"/>
  <c r="H5389" i="1" a="1"/>
  <c r="H5389" i="1" s="1"/>
  <c r="H5390" i="1" a="1"/>
  <c r="H5390" i="1" s="1"/>
  <c r="H5391" i="1" a="1"/>
  <c r="H5391" i="1" s="1"/>
  <c r="H5392" i="1" a="1"/>
  <c r="H5392" i="1" s="1"/>
  <c r="H5393" i="1" a="1"/>
  <c r="H5393" i="1" s="1"/>
  <c r="H5394" i="1" a="1"/>
  <c r="H5394" i="1" s="1"/>
  <c r="H5395" i="1" a="1"/>
  <c r="H5395" i="1" s="1"/>
  <c r="H5396" i="1" a="1"/>
  <c r="H5396" i="1" s="1"/>
  <c r="H5397" i="1" a="1"/>
  <c r="H5397" i="1" s="1"/>
  <c r="H5398" i="1" a="1"/>
  <c r="H5398" i="1" s="1"/>
  <c r="H5399" i="1" a="1"/>
  <c r="H5399" i="1" s="1"/>
  <c r="H5400" i="1" a="1"/>
  <c r="H5400" i="1" s="1"/>
  <c r="H5401" i="1" a="1"/>
  <c r="H5401" i="1" s="1"/>
  <c r="H5402" i="1" a="1"/>
  <c r="H5402" i="1" s="1"/>
  <c r="H5403" i="1" a="1"/>
  <c r="H5403" i="1" s="1"/>
  <c r="H5404" i="1" a="1"/>
  <c r="H5404" i="1" s="1"/>
  <c r="H5405" i="1" a="1"/>
  <c r="H5405" i="1" s="1"/>
  <c r="H5406" i="1" a="1"/>
  <c r="H5406" i="1" s="1"/>
  <c r="H5407" i="1" a="1"/>
  <c r="H5407" i="1" s="1"/>
  <c r="H5408" i="1" a="1"/>
  <c r="H5408" i="1" s="1"/>
  <c r="H5409" i="1" a="1"/>
  <c r="H5409" i="1" s="1"/>
  <c r="H5410" i="1" a="1"/>
  <c r="H5410" i="1" s="1"/>
  <c r="H5411" i="1" a="1"/>
  <c r="H5411" i="1" s="1"/>
  <c r="H5412" i="1" a="1"/>
  <c r="H5412" i="1" s="1"/>
  <c r="H5413" i="1" a="1"/>
  <c r="H5413" i="1" s="1"/>
  <c r="H5414" i="1" a="1"/>
  <c r="H5414" i="1" s="1"/>
  <c r="H5415" i="1" a="1"/>
  <c r="H5415" i="1" s="1"/>
  <c r="H5416" i="1" a="1"/>
  <c r="H5416" i="1" s="1"/>
  <c r="H5417" i="1" a="1"/>
  <c r="H5417" i="1" s="1"/>
  <c r="H5418" i="1" a="1"/>
  <c r="H5418" i="1" s="1"/>
  <c r="H5419" i="1" a="1"/>
  <c r="H5419" i="1" s="1"/>
  <c r="H5420" i="1" a="1"/>
  <c r="H5420" i="1" s="1"/>
  <c r="H5421" i="1" a="1"/>
  <c r="H5421" i="1" s="1"/>
  <c r="H5422" i="1" a="1"/>
  <c r="H5422" i="1" s="1"/>
  <c r="H5423" i="1" a="1"/>
  <c r="H5423" i="1" s="1"/>
  <c r="H5424" i="1" a="1"/>
  <c r="H5424" i="1" s="1"/>
  <c r="H5425" i="1" a="1"/>
  <c r="H5425" i="1" s="1"/>
  <c r="H5426" i="1" a="1"/>
  <c r="H5426" i="1" s="1"/>
  <c r="H5427" i="1" a="1"/>
  <c r="H5427" i="1" s="1"/>
  <c r="H5428" i="1" a="1"/>
  <c r="H5428" i="1" s="1"/>
  <c r="H5429" i="1" a="1"/>
  <c r="H5429" i="1" s="1"/>
  <c r="H5430" i="1" a="1"/>
  <c r="H5430" i="1" s="1"/>
  <c r="H5431" i="1" a="1"/>
  <c r="H5431" i="1" s="1"/>
  <c r="H5432" i="1" a="1"/>
  <c r="H5432" i="1" s="1"/>
  <c r="H5433" i="1" a="1"/>
  <c r="H5433" i="1" s="1"/>
  <c r="H5434" i="1" a="1"/>
  <c r="H5434" i="1" s="1"/>
  <c r="H5435" i="1" a="1"/>
  <c r="H5435" i="1" s="1"/>
  <c r="H5436" i="1" a="1"/>
  <c r="H5436" i="1" s="1"/>
  <c r="H5437" i="1" a="1"/>
  <c r="H5437" i="1" s="1"/>
  <c r="H5438" i="1" a="1"/>
  <c r="H5438" i="1" s="1"/>
  <c r="H5439" i="1" a="1"/>
  <c r="H5439" i="1" s="1"/>
  <c r="H5440" i="1" a="1"/>
  <c r="H5440" i="1" s="1"/>
  <c r="H5441" i="1" a="1"/>
  <c r="H5441" i="1" s="1"/>
  <c r="H5442" i="1" a="1"/>
  <c r="H5442" i="1" s="1"/>
  <c r="H5443" i="1" a="1"/>
  <c r="H5443" i="1" s="1"/>
  <c r="H5444" i="1" a="1"/>
  <c r="H5444" i="1" s="1"/>
  <c r="H5445" i="1" a="1"/>
  <c r="H5445" i="1" s="1"/>
  <c r="H5446" i="1" a="1"/>
  <c r="H5446" i="1" s="1"/>
  <c r="H5447" i="1" a="1"/>
  <c r="H5447" i="1" s="1"/>
  <c r="H5448" i="1" a="1"/>
  <c r="H5448" i="1" s="1"/>
  <c r="H5449" i="1" a="1"/>
  <c r="H5449" i="1" s="1"/>
  <c r="H5450" i="1" a="1"/>
  <c r="H5450" i="1" s="1"/>
  <c r="H5451" i="1" a="1"/>
  <c r="H5451" i="1" s="1"/>
  <c r="H5452" i="1" a="1"/>
  <c r="H5452" i="1" s="1"/>
  <c r="H5453" i="1" a="1"/>
  <c r="H5453" i="1" s="1"/>
  <c r="H5454" i="1" a="1"/>
  <c r="H5454" i="1" s="1"/>
  <c r="H5455" i="1" a="1"/>
  <c r="H5455" i="1" s="1"/>
  <c r="H5456" i="1" a="1"/>
  <c r="H5456" i="1" s="1"/>
  <c r="H5457" i="1" a="1"/>
  <c r="H5457" i="1" s="1"/>
  <c r="H5458" i="1" a="1"/>
  <c r="H5458" i="1" s="1"/>
  <c r="H5459" i="1" a="1"/>
  <c r="H5459" i="1" s="1"/>
  <c r="H5460" i="1" a="1"/>
  <c r="H5460" i="1" s="1"/>
  <c r="H5461" i="1" a="1"/>
  <c r="H5461" i="1" s="1"/>
  <c r="H5462" i="1" a="1"/>
  <c r="H5462" i="1" s="1"/>
  <c r="H5463" i="1" a="1"/>
  <c r="H5463" i="1" s="1"/>
  <c r="H5464" i="1" a="1"/>
  <c r="H5464" i="1" s="1"/>
  <c r="H5465" i="1" a="1"/>
  <c r="H5465" i="1" s="1"/>
  <c r="H5466" i="1" a="1"/>
  <c r="H5466" i="1" s="1"/>
  <c r="H5467" i="1" a="1"/>
  <c r="H5467" i="1" s="1"/>
  <c r="H5468" i="1" a="1"/>
  <c r="H5468" i="1" s="1"/>
  <c r="H5469" i="1" a="1"/>
  <c r="H5469" i="1" s="1"/>
  <c r="H5470" i="1" a="1"/>
  <c r="H5470" i="1" s="1"/>
  <c r="H5471" i="1" a="1"/>
  <c r="H5471" i="1" s="1"/>
  <c r="H5472" i="1" a="1"/>
  <c r="H5472" i="1" s="1"/>
  <c r="H5473" i="1" a="1"/>
  <c r="H5473" i="1" s="1"/>
  <c r="H5474" i="1" a="1"/>
  <c r="H5474" i="1" s="1"/>
  <c r="H5475" i="1" a="1"/>
  <c r="H5475" i="1" s="1"/>
  <c r="H5476" i="1" a="1"/>
  <c r="H5476" i="1" s="1"/>
  <c r="H5477" i="1" a="1"/>
  <c r="H5477" i="1" s="1"/>
  <c r="H5478" i="1" a="1"/>
  <c r="H5478" i="1" s="1"/>
  <c r="H5479" i="1" a="1"/>
  <c r="H5479" i="1" s="1"/>
  <c r="H5480" i="1" a="1"/>
  <c r="H5480" i="1" s="1"/>
  <c r="H5481" i="1" a="1"/>
  <c r="H5481" i="1" s="1"/>
  <c r="H5482" i="1" a="1"/>
  <c r="H5482" i="1" s="1"/>
  <c r="H5483" i="1" a="1"/>
  <c r="H5483" i="1" s="1"/>
  <c r="H5484" i="1" a="1"/>
  <c r="H5484" i="1" s="1"/>
  <c r="H5485" i="1" a="1"/>
  <c r="H5485" i="1" s="1"/>
  <c r="H5486" i="1" a="1"/>
  <c r="H5486" i="1" s="1"/>
  <c r="H5487" i="1" a="1"/>
  <c r="H5487" i="1" s="1"/>
  <c r="H5488" i="1" a="1"/>
  <c r="H5488" i="1" s="1"/>
  <c r="H5489" i="1" a="1"/>
  <c r="H5489" i="1" s="1"/>
  <c r="H5490" i="1" a="1"/>
  <c r="H5490" i="1" s="1"/>
  <c r="H5491" i="1" a="1"/>
  <c r="H5491" i="1" s="1"/>
  <c r="H5492" i="1" a="1"/>
  <c r="H5492" i="1" s="1"/>
  <c r="H5493" i="1" a="1"/>
  <c r="H5493" i="1" s="1"/>
  <c r="H5494" i="1" a="1"/>
  <c r="H5494" i="1" s="1"/>
  <c r="H5495" i="1" a="1"/>
  <c r="H5495" i="1" s="1"/>
  <c r="H5496" i="1" a="1"/>
  <c r="H5496" i="1" s="1"/>
  <c r="H5497" i="1" a="1"/>
  <c r="H5497" i="1" s="1"/>
  <c r="H5498" i="1" a="1"/>
  <c r="H5498" i="1" s="1"/>
  <c r="H5499" i="1" a="1"/>
  <c r="H5499" i="1" s="1"/>
  <c r="H5500" i="1" a="1"/>
  <c r="H5500" i="1" s="1"/>
  <c r="H5501" i="1" a="1"/>
  <c r="H5501" i="1" s="1"/>
  <c r="H5502" i="1" a="1"/>
  <c r="H5502" i="1" s="1"/>
  <c r="H5503" i="1" a="1"/>
  <c r="H5503" i="1" s="1"/>
  <c r="H5504" i="1" a="1"/>
  <c r="H5504" i="1" s="1"/>
  <c r="H5505" i="1" a="1"/>
  <c r="H5505" i="1" s="1"/>
  <c r="H5506" i="1" a="1"/>
  <c r="H5506" i="1" s="1"/>
  <c r="H5507" i="1" a="1"/>
  <c r="H5507" i="1" s="1"/>
  <c r="H5508" i="1" a="1"/>
  <c r="H5508" i="1" s="1"/>
  <c r="H5509" i="1" a="1"/>
  <c r="H5509" i="1" s="1"/>
  <c r="H5510" i="1" a="1"/>
  <c r="H5510" i="1" s="1"/>
  <c r="H5511" i="1" a="1"/>
  <c r="H5511" i="1" s="1"/>
  <c r="H5512" i="1" a="1"/>
  <c r="H5512" i="1" s="1"/>
  <c r="H5513" i="1" a="1"/>
  <c r="H5513" i="1" s="1"/>
  <c r="H5514" i="1" a="1"/>
  <c r="H5514" i="1" s="1"/>
  <c r="H5515" i="1" a="1"/>
  <c r="H5515" i="1" s="1"/>
  <c r="H5516" i="1" a="1"/>
  <c r="H5516" i="1" s="1"/>
  <c r="H5517" i="1" a="1"/>
  <c r="H5517" i="1" s="1"/>
  <c r="H5518" i="1" a="1"/>
  <c r="H5518" i="1" s="1"/>
  <c r="H5519" i="1" a="1"/>
  <c r="H5519" i="1" s="1"/>
  <c r="H5520" i="1" a="1"/>
  <c r="H5520" i="1" s="1"/>
  <c r="H5521" i="1" a="1"/>
  <c r="H5521" i="1" s="1"/>
  <c r="H5522" i="1" a="1"/>
  <c r="H5522" i="1" s="1"/>
  <c r="H5523" i="1" a="1"/>
  <c r="H5523" i="1" s="1"/>
  <c r="H5524" i="1" a="1"/>
  <c r="H5524" i="1" s="1"/>
  <c r="H5525" i="1" a="1"/>
  <c r="H5525" i="1" s="1"/>
  <c r="H5526" i="1" a="1"/>
  <c r="H5526" i="1" s="1"/>
  <c r="H5527" i="1" a="1"/>
  <c r="H5527" i="1" s="1"/>
  <c r="H5528" i="1" a="1"/>
  <c r="H5528" i="1" s="1"/>
  <c r="H5529" i="1" a="1"/>
  <c r="H5529" i="1" s="1"/>
  <c r="H5530" i="1" a="1"/>
  <c r="H5530" i="1" s="1"/>
  <c r="H5531" i="1" a="1"/>
  <c r="H5531" i="1" s="1"/>
  <c r="H5532" i="1" a="1"/>
  <c r="H5532" i="1" s="1"/>
  <c r="H5533" i="1" a="1"/>
  <c r="H5533" i="1" s="1"/>
  <c r="H5534" i="1" a="1"/>
  <c r="H5534" i="1" s="1"/>
  <c r="H5535" i="1" a="1"/>
  <c r="H5535" i="1" s="1"/>
  <c r="H5536" i="1" a="1"/>
  <c r="H5536" i="1" s="1"/>
  <c r="H5537" i="1" a="1"/>
  <c r="H5537" i="1" s="1"/>
  <c r="H5538" i="1" a="1"/>
  <c r="H5538" i="1" s="1"/>
  <c r="H5539" i="1" a="1"/>
  <c r="H5539" i="1" s="1"/>
  <c r="H5540" i="1" a="1"/>
  <c r="H5540" i="1" s="1"/>
  <c r="H5541" i="1" a="1"/>
  <c r="H5541" i="1" s="1"/>
  <c r="H5542" i="1" a="1"/>
  <c r="H5542" i="1" s="1"/>
  <c r="H5543" i="1" a="1"/>
  <c r="H5543" i="1" s="1"/>
  <c r="H5544" i="1" a="1"/>
  <c r="H5544" i="1" s="1"/>
  <c r="H5545" i="1" a="1"/>
  <c r="H5545" i="1" s="1"/>
  <c r="H5546" i="1" a="1"/>
  <c r="H5546" i="1" s="1"/>
  <c r="H5547" i="1" a="1"/>
  <c r="H5547" i="1" s="1"/>
  <c r="H5548" i="1" a="1"/>
  <c r="H5548" i="1" s="1"/>
  <c r="H5549" i="1" a="1"/>
  <c r="H5549" i="1" s="1"/>
  <c r="H5550" i="1" a="1"/>
  <c r="H5550" i="1" s="1"/>
  <c r="H5551" i="1" a="1"/>
  <c r="H5551" i="1" s="1"/>
  <c r="H5552" i="1" a="1"/>
  <c r="H5552" i="1" s="1"/>
  <c r="H5553" i="1" a="1"/>
  <c r="H5553" i="1" s="1"/>
  <c r="H5554" i="1" a="1"/>
  <c r="H5554" i="1" s="1"/>
  <c r="H5555" i="1" a="1"/>
  <c r="H5555" i="1" s="1"/>
  <c r="H5556" i="1" a="1"/>
  <c r="H5556" i="1" s="1"/>
  <c r="H5557" i="1" a="1"/>
  <c r="H5557" i="1" s="1"/>
  <c r="H5558" i="1" a="1"/>
  <c r="H5558" i="1" s="1"/>
  <c r="H5559" i="1" a="1"/>
  <c r="H5559" i="1" s="1"/>
  <c r="H5560" i="1" a="1"/>
  <c r="H5560" i="1" s="1"/>
  <c r="H5561" i="1" a="1"/>
  <c r="H5561" i="1" s="1"/>
  <c r="H5562" i="1" a="1"/>
  <c r="H5562" i="1" s="1"/>
  <c r="H5563" i="1" a="1"/>
  <c r="H5563" i="1" s="1"/>
  <c r="H5564" i="1" a="1"/>
  <c r="H5564" i="1" s="1"/>
  <c r="H5565" i="1" a="1"/>
  <c r="H5565" i="1" s="1"/>
  <c r="H5566" i="1" a="1"/>
  <c r="H5566" i="1" s="1"/>
  <c r="H5567" i="1" a="1"/>
  <c r="H5567" i="1" s="1"/>
  <c r="H5568" i="1" a="1"/>
  <c r="H5568" i="1" s="1"/>
  <c r="H5569" i="1" a="1"/>
  <c r="H5569" i="1" s="1"/>
  <c r="H5570" i="1" a="1"/>
  <c r="H5570" i="1" s="1"/>
  <c r="H5571" i="1" a="1"/>
  <c r="H5571" i="1" s="1"/>
  <c r="H5572" i="1" a="1"/>
  <c r="H5572" i="1" s="1"/>
  <c r="H5573" i="1" a="1"/>
  <c r="H5573" i="1" s="1"/>
  <c r="H5574" i="1" a="1"/>
  <c r="H5574" i="1" s="1"/>
  <c r="H5575" i="1" a="1"/>
  <c r="H5575" i="1" s="1"/>
  <c r="H5576" i="1" a="1"/>
  <c r="H5576" i="1" s="1"/>
  <c r="H5577" i="1" a="1"/>
  <c r="H5577" i="1" s="1"/>
  <c r="H5578" i="1" a="1"/>
  <c r="H5578" i="1" s="1"/>
  <c r="H5579" i="1" a="1"/>
  <c r="H5579" i="1" s="1"/>
  <c r="H5580" i="1" a="1"/>
  <c r="H5580" i="1" s="1"/>
  <c r="H5581" i="1" a="1"/>
  <c r="H5581" i="1" s="1"/>
  <c r="H5582" i="1" a="1"/>
  <c r="H5582" i="1" s="1"/>
  <c r="H5583" i="1" a="1"/>
  <c r="H5583" i="1" s="1"/>
  <c r="H5584" i="1" a="1"/>
  <c r="H5584" i="1" s="1"/>
  <c r="H5585" i="1" a="1"/>
  <c r="H5585" i="1" s="1"/>
  <c r="H5586" i="1" a="1"/>
  <c r="H5586" i="1" s="1"/>
  <c r="H5587" i="1" a="1"/>
  <c r="H5587" i="1" s="1"/>
  <c r="H5588" i="1" a="1"/>
  <c r="H5588" i="1" s="1"/>
  <c r="H5589" i="1" a="1"/>
  <c r="H5589" i="1" s="1"/>
  <c r="H5590" i="1" a="1"/>
  <c r="H5590" i="1" s="1"/>
  <c r="H5591" i="1" a="1"/>
  <c r="H5591" i="1" s="1"/>
  <c r="H5592" i="1" a="1"/>
  <c r="H5592" i="1" s="1"/>
  <c r="H5593" i="1" a="1"/>
  <c r="H5593" i="1" s="1"/>
  <c r="H5594" i="1" a="1"/>
  <c r="H5594" i="1" s="1"/>
  <c r="H5595" i="1" a="1"/>
  <c r="H5595" i="1" s="1"/>
  <c r="H5596" i="1" a="1"/>
  <c r="H5596" i="1" s="1"/>
  <c r="H5597" i="1" a="1"/>
  <c r="H5597" i="1" s="1"/>
  <c r="H5598" i="1" a="1"/>
  <c r="H5598" i="1" s="1"/>
  <c r="H5599" i="1" a="1"/>
  <c r="H5599" i="1" s="1"/>
  <c r="H5600" i="1" a="1"/>
  <c r="H5600" i="1" s="1"/>
  <c r="H5601" i="1" a="1"/>
  <c r="H5601" i="1" s="1"/>
  <c r="H5602" i="1" a="1"/>
  <c r="H5602" i="1" s="1"/>
  <c r="H5603" i="1" a="1"/>
  <c r="H5603" i="1" s="1"/>
  <c r="H5604" i="1" a="1"/>
  <c r="H5604" i="1" s="1"/>
  <c r="H5605" i="1" a="1"/>
  <c r="H5605" i="1" s="1"/>
  <c r="H5606" i="1" a="1"/>
  <c r="H5606" i="1" s="1"/>
  <c r="H5607" i="1" a="1"/>
  <c r="H5607" i="1" s="1"/>
  <c r="H5608" i="1" a="1"/>
  <c r="H5608" i="1" s="1"/>
  <c r="H5609" i="1" a="1"/>
  <c r="H5609" i="1" s="1"/>
  <c r="H5610" i="1" a="1"/>
  <c r="H5610" i="1" s="1"/>
  <c r="H5611" i="1" a="1"/>
  <c r="H5611" i="1" s="1"/>
  <c r="H5612" i="1" a="1"/>
  <c r="H5612" i="1" s="1"/>
  <c r="H5613" i="1" a="1"/>
  <c r="H5613" i="1" s="1"/>
  <c r="H5614" i="1" a="1"/>
  <c r="H5614" i="1" s="1"/>
  <c r="H5615" i="1" a="1"/>
  <c r="H5615" i="1" s="1"/>
  <c r="H5616" i="1" a="1"/>
  <c r="H5616" i="1" s="1"/>
  <c r="H5617" i="1" a="1"/>
  <c r="H5617" i="1" s="1"/>
  <c r="H5618" i="1" a="1"/>
  <c r="H5618" i="1" s="1"/>
  <c r="H5619" i="1" a="1"/>
  <c r="H5619" i="1" s="1"/>
  <c r="H5620" i="1" a="1"/>
  <c r="H5620" i="1" s="1"/>
  <c r="H5621" i="1" a="1"/>
  <c r="H5621" i="1" s="1"/>
  <c r="H5622" i="1" a="1"/>
  <c r="H5622" i="1" s="1"/>
  <c r="H5623" i="1" a="1"/>
  <c r="H5623" i="1" s="1"/>
  <c r="H5624" i="1" a="1"/>
  <c r="H5624" i="1" s="1"/>
  <c r="H5625" i="1" a="1"/>
  <c r="H5625" i="1" s="1"/>
  <c r="H5626" i="1" a="1"/>
  <c r="H5626" i="1" s="1"/>
  <c r="H5627" i="1" a="1"/>
  <c r="H5627" i="1" s="1"/>
  <c r="H5628" i="1" a="1"/>
  <c r="H5628" i="1" s="1"/>
  <c r="H5629" i="1" a="1"/>
  <c r="H5629" i="1" s="1"/>
  <c r="H5630" i="1" a="1"/>
  <c r="H5630" i="1" s="1"/>
  <c r="H5631" i="1" a="1"/>
  <c r="H5631" i="1" s="1"/>
  <c r="H5632" i="1" a="1"/>
  <c r="H5632" i="1" s="1"/>
  <c r="H5633" i="1" a="1"/>
  <c r="H5633" i="1" s="1"/>
  <c r="H5634" i="1" a="1"/>
  <c r="H5634" i="1" s="1"/>
  <c r="H5635" i="1" a="1"/>
  <c r="H5635" i="1" s="1"/>
  <c r="H5636" i="1" a="1"/>
  <c r="H5636" i="1" s="1"/>
  <c r="H5637" i="1" a="1"/>
  <c r="H5637" i="1" s="1"/>
  <c r="H5638" i="1" a="1"/>
  <c r="H5638" i="1" s="1"/>
  <c r="H5639" i="1" a="1"/>
  <c r="H5639" i="1" s="1"/>
  <c r="H5640" i="1" a="1"/>
  <c r="H5640" i="1" s="1"/>
  <c r="H5641" i="1" a="1"/>
  <c r="H5641" i="1" s="1"/>
  <c r="H5642" i="1" a="1"/>
  <c r="H5642" i="1" s="1"/>
  <c r="H5643" i="1" a="1"/>
  <c r="H5643" i="1" s="1"/>
  <c r="H5644" i="1" a="1"/>
  <c r="H5644" i="1" s="1"/>
  <c r="H5645" i="1" a="1"/>
  <c r="H5645" i="1" s="1"/>
  <c r="H5646" i="1" a="1"/>
  <c r="H5646" i="1" s="1"/>
  <c r="H5647" i="1" a="1"/>
  <c r="H5647" i="1" s="1"/>
  <c r="H5648" i="1" a="1"/>
  <c r="H5648" i="1" s="1"/>
  <c r="H5649" i="1" a="1"/>
  <c r="H5649" i="1" s="1"/>
  <c r="H5650" i="1" a="1"/>
  <c r="H5650" i="1" s="1"/>
  <c r="H5651" i="1" a="1"/>
  <c r="H5651" i="1" s="1"/>
  <c r="H5652" i="1" a="1"/>
  <c r="H5652" i="1" s="1"/>
  <c r="H5653" i="1" a="1"/>
  <c r="H5653" i="1" s="1"/>
  <c r="H5654" i="1" a="1"/>
  <c r="H5654" i="1" s="1"/>
  <c r="H5655" i="1" a="1"/>
  <c r="H5655" i="1" s="1"/>
  <c r="H5656" i="1" a="1"/>
  <c r="H5656" i="1" s="1"/>
  <c r="H5657" i="1" a="1"/>
  <c r="H5657" i="1" s="1"/>
  <c r="H5658" i="1" a="1"/>
  <c r="H5658" i="1" s="1"/>
  <c r="H5659" i="1" a="1"/>
  <c r="H5659" i="1" s="1"/>
  <c r="H5660" i="1" a="1"/>
  <c r="H5660" i="1" s="1"/>
  <c r="H5661" i="1" a="1"/>
  <c r="H5661" i="1" s="1"/>
  <c r="H5662" i="1" a="1"/>
  <c r="H5662" i="1" s="1"/>
  <c r="H5663" i="1" a="1"/>
  <c r="H5663" i="1" s="1"/>
  <c r="H5664" i="1" a="1"/>
  <c r="H5664" i="1" s="1"/>
  <c r="H5665" i="1" a="1"/>
  <c r="H5665" i="1" s="1"/>
  <c r="H5666" i="1" a="1"/>
  <c r="H5666" i="1" s="1"/>
  <c r="H5667" i="1" a="1"/>
  <c r="H5667" i="1" s="1"/>
  <c r="H5668" i="1" a="1"/>
  <c r="H5668" i="1" s="1"/>
  <c r="H5669" i="1" a="1"/>
  <c r="H5669" i="1" s="1"/>
  <c r="H5670" i="1" a="1"/>
  <c r="H5670" i="1" s="1"/>
  <c r="H5671" i="1" a="1"/>
  <c r="H5671" i="1" s="1"/>
  <c r="H5672" i="1" a="1"/>
  <c r="H5672" i="1" s="1"/>
  <c r="H5673" i="1" a="1"/>
  <c r="H5673" i="1" s="1"/>
  <c r="H5674" i="1" a="1"/>
  <c r="H5674" i="1" s="1"/>
  <c r="H5675" i="1" a="1"/>
  <c r="H5675" i="1" s="1"/>
  <c r="H5676" i="1" a="1"/>
  <c r="H5676" i="1" s="1"/>
  <c r="H5677" i="1" a="1"/>
  <c r="H5677" i="1" s="1"/>
  <c r="H5678" i="1" a="1"/>
  <c r="H5678" i="1" s="1"/>
  <c r="H5679" i="1" a="1"/>
  <c r="H5679" i="1" s="1"/>
  <c r="H5680" i="1" a="1"/>
  <c r="H5680" i="1" s="1"/>
  <c r="H5681" i="1" a="1"/>
  <c r="H5681" i="1" s="1"/>
  <c r="H5682" i="1" a="1"/>
  <c r="H5682" i="1" s="1"/>
  <c r="H5683" i="1" a="1"/>
  <c r="H5683" i="1" s="1"/>
  <c r="H5684" i="1" a="1"/>
  <c r="H5684" i="1" s="1"/>
  <c r="H5685" i="1" a="1"/>
  <c r="H5685" i="1" s="1"/>
  <c r="H5686" i="1" a="1"/>
  <c r="H5686" i="1" s="1"/>
  <c r="H5687" i="1" a="1"/>
  <c r="H5687" i="1" s="1"/>
  <c r="H5688" i="1" a="1"/>
  <c r="H5688" i="1" s="1"/>
  <c r="H5689" i="1" a="1"/>
  <c r="H5689" i="1" s="1"/>
  <c r="H5690" i="1" a="1"/>
  <c r="H5690" i="1" s="1"/>
  <c r="H5691" i="1" a="1"/>
  <c r="H5691" i="1" s="1"/>
  <c r="H5692" i="1" a="1"/>
  <c r="H5692" i="1" s="1"/>
  <c r="H5693" i="1" a="1"/>
  <c r="H5693" i="1" s="1"/>
  <c r="H5694" i="1" a="1"/>
  <c r="H5694" i="1" s="1"/>
  <c r="H5695" i="1" a="1"/>
  <c r="H5695" i="1" s="1"/>
  <c r="H5696" i="1" a="1"/>
  <c r="H5696" i="1" s="1"/>
  <c r="H5697" i="1" a="1"/>
  <c r="H5697" i="1" s="1"/>
  <c r="H5698" i="1" a="1"/>
  <c r="H5698" i="1" s="1"/>
  <c r="H5699" i="1" a="1"/>
  <c r="H5699" i="1" s="1"/>
  <c r="H5700" i="1" a="1"/>
  <c r="H5700" i="1" s="1"/>
  <c r="H5701" i="1" a="1"/>
  <c r="H5701" i="1" s="1"/>
  <c r="H5702" i="1" a="1"/>
  <c r="H5702" i="1" s="1"/>
  <c r="H5703" i="1" a="1"/>
  <c r="H5703" i="1" s="1"/>
  <c r="H5704" i="1" a="1"/>
  <c r="H5704" i="1" s="1"/>
  <c r="H5705" i="1" a="1"/>
  <c r="H5705" i="1" s="1"/>
  <c r="H5706" i="1" a="1"/>
  <c r="H5706" i="1" s="1"/>
  <c r="H5707" i="1" a="1"/>
  <c r="H5707" i="1" s="1"/>
  <c r="H5708" i="1" a="1"/>
  <c r="H5708" i="1" s="1"/>
  <c r="H5709" i="1" a="1"/>
  <c r="H5709" i="1" s="1"/>
  <c r="H5710" i="1" a="1"/>
  <c r="H5710" i="1" s="1"/>
  <c r="H5711" i="1" a="1"/>
  <c r="H5711" i="1" s="1"/>
  <c r="H5712" i="1" a="1"/>
  <c r="H5712" i="1" s="1"/>
  <c r="H5713" i="1" a="1"/>
  <c r="H5713" i="1" s="1"/>
  <c r="H5714" i="1" a="1"/>
  <c r="H5714" i="1" s="1"/>
  <c r="H5715" i="1" a="1"/>
  <c r="H5715" i="1" s="1"/>
  <c r="H5716" i="1" a="1"/>
  <c r="H5716" i="1" s="1"/>
  <c r="H5717" i="1" a="1"/>
  <c r="H5717" i="1" s="1"/>
  <c r="H5718" i="1" a="1"/>
  <c r="H5718" i="1" s="1"/>
  <c r="H5719" i="1" a="1"/>
  <c r="H5719" i="1" s="1"/>
  <c r="H5720" i="1" a="1"/>
  <c r="H5720" i="1" s="1"/>
  <c r="H5721" i="1" a="1"/>
  <c r="H5721" i="1" s="1"/>
  <c r="H5722" i="1" a="1"/>
  <c r="H5722" i="1" s="1"/>
  <c r="H5723" i="1" a="1"/>
  <c r="H5723" i="1" s="1"/>
  <c r="H5724" i="1" a="1"/>
  <c r="H5724" i="1" s="1"/>
  <c r="H5725" i="1" a="1"/>
  <c r="H5725" i="1" s="1"/>
  <c r="H5726" i="1" a="1"/>
  <c r="H5726" i="1" s="1"/>
  <c r="H5727" i="1" a="1"/>
  <c r="H5727" i="1" s="1"/>
  <c r="H5728" i="1" a="1"/>
  <c r="H5728" i="1" s="1"/>
  <c r="H5729" i="1" a="1"/>
  <c r="H5729" i="1" s="1"/>
  <c r="H5730" i="1" a="1"/>
  <c r="H5730" i="1" s="1"/>
  <c r="H5731" i="1" a="1"/>
  <c r="H5731" i="1" s="1"/>
  <c r="H5732" i="1" a="1"/>
  <c r="H5732" i="1" s="1"/>
  <c r="H5733" i="1" a="1"/>
  <c r="H5733" i="1" s="1"/>
  <c r="H5734" i="1" a="1"/>
  <c r="H5734" i="1" s="1"/>
  <c r="H5735" i="1" a="1"/>
  <c r="H5735" i="1" s="1"/>
  <c r="H5736" i="1" a="1"/>
  <c r="H5736" i="1" s="1"/>
  <c r="H5737" i="1" a="1"/>
  <c r="H5737" i="1" s="1"/>
  <c r="H5738" i="1" a="1"/>
  <c r="H5738" i="1" s="1"/>
  <c r="H5739" i="1" a="1"/>
  <c r="H5739" i="1" s="1"/>
  <c r="H5740" i="1" a="1"/>
  <c r="H5740" i="1" s="1"/>
  <c r="H5741" i="1" a="1"/>
  <c r="H5741" i="1" s="1"/>
  <c r="H5742" i="1" a="1"/>
  <c r="H5742" i="1" s="1"/>
  <c r="H5743" i="1" a="1"/>
  <c r="H5743" i="1" s="1"/>
  <c r="H5744" i="1" a="1"/>
  <c r="H5744" i="1" s="1"/>
  <c r="H5745" i="1" a="1"/>
  <c r="H5745" i="1" s="1"/>
  <c r="H5746" i="1" a="1"/>
  <c r="H5746" i="1" s="1"/>
  <c r="H5747" i="1" a="1"/>
  <c r="H5747" i="1" s="1"/>
  <c r="H5748" i="1" a="1"/>
  <c r="H5748" i="1"/>
  <c r="H5749" i="1" a="1"/>
  <c r="H5749" i="1" s="1"/>
  <c r="H5750" i="1" a="1"/>
  <c r="H5750" i="1" s="1"/>
  <c r="H5751" i="1" a="1"/>
  <c r="H5751" i="1" s="1"/>
  <c r="H5752" i="1" a="1"/>
  <c r="H5752" i="1" s="1"/>
  <c r="H5753" i="1" a="1"/>
  <c r="H5753" i="1" s="1"/>
  <c r="H5754" i="1" a="1"/>
  <c r="H5754" i="1" s="1"/>
  <c r="H5755" i="1" a="1"/>
  <c r="H5755" i="1" s="1"/>
  <c r="H5756" i="1" a="1"/>
  <c r="H5756" i="1" s="1"/>
  <c r="H5757" i="1" a="1"/>
  <c r="H5757" i="1" s="1"/>
  <c r="H5758" i="1" a="1"/>
  <c r="H5758" i="1" s="1"/>
  <c r="H5759" i="1" a="1"/>
  <c r="H5759" i="1" s="1"/>
  <c r="H5760" i="1" a="1"/>
  <c r="H5760" i="1" s="1"/>
  <c r="H5761" i="1" a="1"/>
  <c r="H5761" i="1" s="1"/>
  <c r="H5762" i="1" a="1"/>
  <c r="H5762" i="1" s="1"/>
  <c r="H5763" i="1" a="1"/>
  <c r="H5763" i="1" s="1"/>
  <c r="H5764" i="1" a="1"/>
  <c r="H5764" i="1" s="1"/>
  <c r="H5765" i="1" a="1"/>
  <c r="H5765" i="1" s="1"/>
  <c r="H5766" i="1" a="1"/>
  <c r="H5766" i="1" s="1"/>
  <c r="H5767" i="1" a="1"/>
  <c r="H5767" i="1" s="1"/>
  <c r="H5768" i="1" a="1"/>
  <c r="H5768" i="1" s="1"/>
  <c r="H5769" i="1" a="1"/>
  <c r="H5769" i="1" s="1"/>
  <c r="H5770" i="1" a="1"/>
  <c r="H5770" i="1" s="1"/>
  <c r="H5771" i="1" a="1"/>
  <c r="H5771" i="1" s="1"/>
  <c r="H5772" i="1" a="1"/>
  <c r="H5772" i="1" s="1"/>
  <c r="H5773" i="1" a="1"/>
  <c r="H5773" i="1" s="1"/>
  <c r="H5774" i="1" a="1"/>
  <c r="H5774" i="1" s="1"/>
  <c r="H5775" i="1" a="1"/>
  <c r="H5775" i="1" s="1"/>
  <c r="H5776" i="1" a="1"/>
  <c r="H5776" i="1" s="1"/>
  <c r="H5777" i="1" a="1"/>
  <c r="H5777" i="1" s="1"/>
  <c r="H5778" i="1" a="1"/>
  <c r="H5778" i="1" s="1"/>
  <c r="H5779" i="1" a="1"/>
  <c r="H5779" i="1" s="1"/>
  <c r="H5780" i="1" a="1"/>
  <c r="H5780" i="1"/>
  <c r="H5781" i="1" a="1"/>
  <c r="H5781" i="1" s="1"/>
  <c r="H5782" i="1" a="1"/>
  <c r="H5782" i="1" s="1"/>
  <c r="H5783" i="1" a="1"/>
  <c r="H5783" i="1" s="1"/>
  <c r="H5784" i="1" a="1"/>
  <c r="H5784" i="1" s="1"/>
  <c r="H5785" i="1" a="1"/>
  <c r="H5785" i="1" s="1"/>
  <c r="H5786" i="1" a="1"/>
  <c r="H5786" i="1" s="1"/>
  <c r="H5787" i="1" a="1"/>
  <c r="H5787" i="1" s="1"/>
  <c r="H5788" i="1" a="1"/>
  <c r="H5788" i="1" s="1"/>
  <c r="H5789" i="1" a="1"/>
  <c r="H5789" i="1" s="1"/>
  <c r="H5790" i="1" a="1"/>
  <c r="H5790" i="1" s="1"/>
  <c r="H5791" i="1" a="1"/>
  <c r="H5791" i="1" s="1"/>
  <c r="H5792" i="1" a="1"/>
  <c r="H5792" i="1" s="1"/>
  <c r="H5793" i="1" a="1"/>
  <c r="H5793" i="1" s="1"/>
  <c r="H5794" i="1" a="1"/>
  <c r="H5794" i="1" s="1"/>
  <c r="H5795" i="1" a="1"/>
  <c r="H5795" i="1" s="1"/>
  <c r="H5796" i="1" a="1"/>
  <c r="H5796" i="1" s="1"/>
  <c r="H5797" i="1" a="1"/>
  <c r="H5797" i="1" s="1"/>
  <c r="H5798" i="1" a="1"/>
  <c r="H5798" i="1" s="1"/>
  <c r="H5799" i="1" a="1"/>
  <c r="H5799" i="1" s="1"/>
  <c r="H5800" i="1" a="1"/>
  <c r="H5800" i="1" s="1"/>
  <c r="H5801" i="1" a="1"/>
  <c r="H5801" i="1" s="1"/>
  <c r="H5802" i="1" a="1"/>
  <c r="H5802" i="1" s="1"/>
  <c r="H5803" i="1" a="1"/>
  <c r="H5803" i="1" s="1"/>
  <c r="H5804" i="1" a="1"/>
  <c r="H5804" i="1" s="1"/>
  <c r="H5805" i="1" a="1"/>
  <c r="H5805" i="1" s="1"/>
  <c r="H5806" i="1" a="1"/>
  <c r="H5806" i="1" s="1"/>
  <c r="H5807" i="1" a="1"/>
  <c r="H5807" i="1" s="1"/>
  <c r="H5808" i="1" a="1"/>
  <c r="H5808" i="1" s="1"/>
  <c r="H5809" i="1" a="1"/>
  <c r="H5809" i="1" s="1"/>
  <c r="H5810" i="1" a="1"/>
  <c r="H5810" i="1" s="1"/>
  <c r="H5811" i="1" a="1"/>
  <c r="H5811" i="1" s="1"/>
  <c r="H5812" i="1" a="1"/>
  <c r="H5812" i="1"/>
  <c r="H5813" i="1" a="1"/>
  <c r="H5813" i="1" s="1"/>
  <c r="H5814" i="1" a="1"/>
  <c r="H5814" i="1" s="1"/>
  <c r="H5815" i="1" a="1"/>
  <c r="H5815" i="1" s="1"/>
  <c r="H5816" i="1" a="1"/>
  <c r="H5816" i="1" s="1"/>
  <c r="H5817" i="1" a="1"/>
  <c r="H5817" i="1" s="1"/>
  <c r="H5818" i="1" a="1"/>
  <c r="H5818" i="1" s="1"/>
  <c r="H5819" i="1" a="1"/>
  <c r="H5819" i="1" s="1"/>
  <c r="H5820" i="1" a="1"/>
  <c r="H5820" i="1" s="1"/>
  <c r="H5821" i="1" a="1"/>
  <c r="H5821" i="1" s="1"/>
  <c r="H5822" i="1" a="1"/>
  <c r="H5822" i="1" s="1"/>
  <c r="H5823" i="1" a="1"/>
  <c r="H5823" i="1" s="1"/>
  <c r="H5824" i="1" a="1"/>
  <c r="H5824" i="1" s="1"/>
  <c r="H5825" i="1" a="1"/>
  <c r="H5825" i="1" s="1"/>
  <c r="H5826" i="1" a="1"/>
  <c r="H5826" i="1" s="1"/>
  <c r="H5827" i="1" a="1"/>
  <c r="H5827" i="1" s="1"/>
  <c r="H5828" i="1" a="1"/>
  <c r="H5828" i="1" s="1"/>
  <c r="H5829" i="1" a="1"/>
  <c r="H5829" i="1" s="1"/>
  <c r="H5830" i="1" a="1"/>
  <c r="H5830" i="1" s="1"/>
  <c r="H5831" i="1" a="1"/>
  <c r="H5831" i="1" s="1"/>
  <c r="H5832" i="1" a="1"/>
  <c r="H5832" i="1" s="1"/>
  <c r="H5833" i="1" a="1"/>
  <c r="H5833" i="1" s="1"/>
  <c r="H5834" i="1" a="1"/>
  <c r="H5834" i="1" s="1"/>
  <c r="H5835" i="1" a="1"/>
  <c r="H5835" i="1" s="1"/>
  <c r="H5836" i="1" a="1"/>
  <c r="H5836" i="1" s="1"/>
  <c r="H5837" i="1" a="1"/>
  <c r="H5837" i="1" s="1"/>
  <c r="H5838" i="1" a="1"/>
  <c r="H5838" i="1" s="1"/>
  <c r="H5839" i="1" a="1"/>
  <c r="H5839" i="1" s="1"/>
  <c r="H5840" i="1" a="1"/>
  <c r="H5840" i="1" s="1"/>
  <c r="H5841" i="1" a="1"/>
  <c r="H5841" i="1" s="1"/>
  <c r="H5842" i="1" a="1"/>
  <c r="H5842" i="1" s="1"/>
  <c r="H5843" i="1" a="1"/>
  <c r="H5843" i="1" s="1"/>
  <c r="H5844" i="1" a="1"/>
  <c r="H5844" i="1"/>
  <c r="H5845" i="1" a="1"/>
  <c r="H5845" i="1" s="1"/>
  <c r="H5846" i="1" a="1"/>
  <c r="H5846" i="1" s="1"/>
  <c r="H5847" i="1" a="1"/>
  <c r="H5847" i="1" s="1"/>
  <c r="H5848" i="1" a="1"/>
  <c r="H5848" i="1" s="1"/>
  <c r="H5849" i="1" a="1"/>
  <c r="H5849" i="1" s="1"/>
  <c r="H5850" i="1" a="1"/>
  <c r="H5850" i="1" s="1"/>
  <c r="H5851" i="1" a="1"/>
  <c r="H5851" i="1" s="1"/>
  <c r="H5852" i="1" a="1"/>
  <c r="H5852" i="1" s="1"/>
  <c r="H5853" i="1" a="1"/>
  <c r="H5853" i="1" s="1"/>
  <c r="H5854" i="1" a="1"/>
  <c r="H5854" i="1" s="1"/>
  <c r="H5855" i="1" a="1"/>
  <c r="H5855" i="1" s="1"/>
  <c r="H5856" i="1" a="1"/>
  <c r="H5856" i="1" s="1"/>
  <c r="H5857" i="1" a="1"/>
  <c r="H5857" i="1" s="1"/>
  <c r="H5858" i="1" a="1"/>
  <c r="H5858" i="1" s="1"/>
  <c r="H5859" i="1" a="1"/>
  <c r="H5859" i="1" s="1"/>
  <c r="H5860" i="1" a="1"/>
  <c r="H5860" i="1" s="1"/>
  <c r="H5861" i="1" a="1"/>
  <c r="H5861" i="1" s="1"/>
  <c r="H5862" i="1" a="1"/>
  <c r="H5862" i="1" s="1"/>
  <c r="H5863" i="1" a="1"/>
  <c r="H5863" i="1" s="1"/>
  <c r="H5864" i="1" a="1"/>
  <c r="H5864" i="1" s="1"/>
  <c r="H5865" i="1" a="1"/>
  <c r="H5865" i="1" s="1"/>
  <c r="H5866" i="1" a="1"/>
  <c r="H5866" i="1" s="1"/>
  <c r="H5867" i="1" a="1"/>
  <c r="H5867" i="1" s="1"/>
  <c r="H5868" i="1" a="1"/>
  <c r="H5868" i="1" s="1"/>
  <c r="H5869" i="1" a="1"/>
  <c r="H5869" i="1" s="1"/>
  <c r="H5870" i="1" a="1"/>
  <c r="H5870" i="1" s="1"/>
  <c r="H5871" i="1" a="1"/>
  <c r="H5871" i="1" s="1"/>
  <c r="H5872" i="1" a="1"/>
  <c r="H5872" i="1" s="1"/>
  <c r="H5873" i="1" a="1"/>
  <c r="H5873" i="1" s="1"/>
  <c r="H5874" i="1" a="1"/>
  <c r="H5874" i="1" s="1"/>
  <c r="H5875" i="1" a="1"/>
  <c r="H5875" i="1" s="1"/>
  <c r="H5876" i="1" a="1"/>
  <c r="H5876" i="1"/>
  <c r="H5877" i="1" a="1"/>
  <c r="H5877" i="1" s="1"/>
  <c r="H5878" i="1" a="1"/>
  <c r="H5878" i="1" s="1"/>
  <c r="H5879" i="1" a="1"/>
  <c r="H5879" i="1" s="1"/>
  <c r="H5880" i="1" a="1"/>
  <c r="H5880" i="1" s="1"/>
  <c r="H5881" i="1" a="1"/>
  <c r="H5881" i="1" s="1"/>
  <c r="H5882" i="1" a="1"/>
  <c r="H5882" i="1" s="1"/>
  <c r="H5883" i="1" a="1"/>
  <c r="H5883" i="1" s="1"/>
  <c r="H5884" i="1" a="1"/>
  <c r="H5884" i="1" s="1"/>
  <c r="H5885" i="1" a="1"/>
  <c r="H5885" i="1" s="1"/>
  <c r="H5886" i="1" a="1"/>
  <c r="H5886" i="1" s="1"/>
  <c r="H5887" i="1" a="1"/>
  <c r="H5887" i="1" s="1"/>
  <c r="H5888" i="1" a="1"/>
  <c r="H5888" i="1" s="1"/>
  <c r="H5889" i="1" a="1"/>
  <c r="H5889" i="1" s="1"/>
  <c r="H5890" i="1" a="1"/>
  <c r="H5890" i="1" s="1"/>
  <c r="H5891" i="1" a="1"/>
  <c r="H5891" i="1" s="1"/>
  <c r="H5892" i="1" a="1"/>
  <c r="H5892" i="1" s="1"/>
  <c r="H5893" i="1" a="1"/>
  <c r="H5893" i="1" s="1"/>
  <c r="H5894" i="1" a="1"/>
  <c r="H5894" i="1" s="1"/>
  <c r="H5895" i="1" a="1"/>
  <c r="H5895" i="1" s="1"/>
  <c r="H5896" i="1" a="1"/>
  <c r="H5896" i="1" s="1"/>
  <c r="H5897" i="1" a="1"/>
  <c r="H5897" i="1" s="1"/>
  <c r="H5898" i="1" a="1"/>
  <c r="H5898" i="1" s="1"/>
  <c r="H5899" i="1" a="1"/>
  <c r="H5899" i="1" s="1"/>
  <c r="H5900" i="1" a="1"/>
  <c r="H5900" i="1" s="1"/>
  <c r="H5901" i="1" a="1"/>
  <c r="H5901" i="1" s="1"/>
  <c r="H5902" i="1" a="1"/>
  <c r="H5902" i="1" s="1"/>
  <c r="H5903" i="1" a="1"/>
  <c r="H5903" i="1" s="1"/>
  <c r="H5904" i="1" a="1"/>
  <c r="H5904" i="1" s="1"/>
  <c r="H5905" i="1" a="1"/>
  <c r="H5905" i="1" s="1"/>
  <c r="H5906" i="1" a="1"/>
  <c r="H5906" i="1" s="1"/>
  <c r="H5907" i="1" a="1"/>
  <c r="H5907" i="1" s="1"/>
  <c r="H5908" i="1" a="1"/>
  <c r="H5908" i="1"/>
  <c r="H5909" i="1" a="1"/>
  <c r="H5909" i="1" s="1"/>
  <c r="H5910" i="1" a="1"/>
  <c r="H5910" i="1" s="1"/>
  <c r="H5911" i="1" a="1"/>
  <c r="H5911" i="1" s="1"/>
  <c r="H5912" i="1" a="1"/>
  <c r="H5912" i="1" s="1"/>
  <c r="H5913" i="1" a="1"/>
  <c r="H5913" i="1" s="1"/>
  <c r="H5914" i="1" a="1"/>
  <c r="H5914" i="1" s="1"/>
  <c r="H5915" i="1" a="1"/>
  <c r="H5915" i="1" s="1"/>
  <c r="H5916" i="1" a="1"/>
  <c r="H5916" i="1" s="1"/>
  <c r="H5917" i="1" a="1"/>
  <c r="H5917" i="1" s="1"/>
  <c r="H5918" i="1" a="1"/>
  <c r="H5918" i="1" s="1"/>
  <c r="H5919" i="1" a="1"/>
  <c r="H5919" i="1" s="1"/>
  <c r="H5920" i="1" a="1"/>
  <c r="H5920" i="1" s="1"/>
  <c r="H5921" i="1" a="1"/>
  <c r="H5921" i="1" s="1"/>
  <c r="H5922" i="1" a="1"/>
  <c r="H5922" i="1" s="1"/>
  <c r="H5923" i="1" a="1"/>
  <c r="H5923" i="1" s="1"/>
  <c r="H5924" i="1" a="1"/>
  <c r="H5924" i="1" s="1"/>
  <c r="H5925" i="1" a="1"/>
  <c r="H5925" i="1" s="1"/>
  <c r="H5926" i="1" a="1"/>
  <c r="H5926" i="1" s="1"/>
  <c r="H5927" i="1" a="1"/>
  <c r="H5927" i="1" s="1"/>
  <c r="H5928" i="1" a="1"/>
  <c r="H5928" i="1" s="1"/>
  <c r="H5929" i="1" a="1"/>
  <c r="H5929" i="1" s="1"/>
  <c r="H5930" i="1" a="1"/>
  <c r="H5930" i="1" s="1"/>
  <c r="H5931" i="1" a="1"/>
  <c r="H5931" i="1" s="1"/>
  <c r="H5932" i="1" a="1"/>
  <c r="H5932" i="1" s="1"/>
  <c r="H5933" i="1" a="1"/>
  <c r="H5933" i="1" s="1"/>
  <c r="H5934" i="1" a="1"/>
  <c r="H5934" i="1" s="1"/>
  <c r="H5935" i="1" a="1"/>
  <c r="H5935" i="1" s="1"/>
  <c r="H5936" i="1" a="1"/>
  <c r="H5936" i="1" s="1"/>
  <c r="H5937" i="1" a="1"/>
  <c r="H5937" i="1" s="1"/>
  <c r="H5938" i="1" a="1"/>
  <c r="H5938" i="1" s="1"/>
  <c r="H5939" i="1" a="1"/>
  <c r="H5939" i="1" s="1"/>
  <c r="H5940" i="1" a="1"/>
  <c r="H5940" i="1"/>
  <c r="H5941" i="1" a="1"/>
  <c r="H5941" i="1" s="1"/>
  <c r="H5942" i="1" a="1"/>
  <c r="H5942" i="1" s="1"/>
  <c r="H5943" i="1" a="1"/>
  <c r="H5943" i="1" s="1"/>
  <c r="H5944" i="1" a="1"/>
  <c r="H5944" i="1" s="1"/>
  <c r="H5945" i="1" a="1"/>
  <c r="H5945" i="1" s="1"/>
  <c r="H5946" i="1" a="1"/>
  <c r="H5946" i="1" s="1"/>
  <c r="H5947" i="1" a="1"/>
  <c r="H5947" i="1" s="1"/>
  <c r="H5948" i="1" a="1"/>
  <c r="H5948" i="1" s="1"/>
  <c r="H5949" i="1" a="1"/>
  <c r="H5949" i="1" s="1"/>
  <c r="H5950" i="1" a="1"/>
  <c r="H5950" i="1" s="1"/>
  <c r="H5951" i="1" a="1"/>
  <c r="H5951" i="1" s="1"/>
  <c r="H5952" i="1" a="1"/>
  <c r="H5952" i="1" s="1"/>
  <c r="H5953" i="1" a="1"/>
  <c r="H5953" i="1" s="1"/>
  <c r="H5954" i="1" a="1"/>
  <c r="H5954" i="1" s="1"/>
  <c r="H5955" i="1" a="1"/>
  <c r="H5955" i="1" s="1"/>
  <c r="H5956" i="1" a="1"/>
  <c r="H5956" i="1" s="1"/>
  <c r="H5957" i="1" a="1"/>
  <c r="H5957" i="1" s="1"/>
  <c r="H5958" i="1" a="1"/>
  <c r="H5958" i="1" s="1"/>
  <c r="H5959" i="1" a="1"/>
  <c r="H5959" i="1" s="1"/>
  <c r="H5960" i="1" a="1"/>
  <c r="H5960" i="1" s="1"/>
  <c r="H5961" i="1" a="1"/>
  <c r="H5961" i="1" s="1"/>
  <c r="H5962" i="1" a="1"/>
  <c r="H5962" i="1" s="1"/>
  <c r="H5963" i="1" a="1"/>
  <c r="H5963" i="1" s="1"/>
  <c r="H5964" i="1" a="1"/>
  <c r="H5964" i="1" s="1"/>
  <c r="H5965" i="1" a="1"/>
  <c r="H5965" i="1" s="1"/>
  <c r="H5966" i="1" a="1"/>
  <c r="H5966" i="1" s="1"/>
  <c r="H5967" i="1" a="1"/>
  <c r="H5967" i="1" s="1"/>
  <c r="H5968" i="1" a="1"/>
  <c r="H5968" i="1" s="1"/>
  <c r="H5969" i="1" a="1"/>
  <c r="H5969" i="1" s="1"/>
  <c r="H5970" i="1" a="1"/>
  <c r="H5970" i="1" s="1"/>
  <c r="H5971" i="1" a="1"/>
  <c r="H5971" i="1" s="1"/>
  <c r="H5972" i="1" a="1"/>
  <c r="H5972" i="1"/>
  <c r="H5973" i="1" a="1"/>
  <c r="H5973" i="1" s="1"/>
  <c r="H5974" i="1" a="1"/>
  <c r="H5974" i="1" s="1"/>
  <c r="H5975" i="1" a="1"/>
  <c r="H5975" i="1" s="1"/>
  <c r="H5976" i="1" a="1"/>
  <c r="H5976" i="1" s="1"/>
  <c r="H5977" i="1" a="1"/>
  <c r="H5977" i="1" s="1"/>
  <c r="H5978" i="1" a="1"/>
  <c r="H5978" i="1" s="1"/>
  <c r="H5979" i="1" a="1"/>
  <c r="H5979" i="1" s="1"/>
  <c r="H5980" i="1" a="1"/>
  <c r="H5980" i="1" s="1"/>
  <c r="H5981" i="1" a="1"/>
  <c r="H5981" i="1" s="1"/>
  <c r="H5982" i="1" a="1"/>
  <c r="H5982" i="1" s="1"/>
  <c r="H5983" i="1" a="1"/>
  <c r="H5983" i="1" s="1"/>
  <c r="H5984" i="1" a="1"/>
  <c r="H5984" i="1" s="1"/>
  <c r="H5985" i="1" a="1"/>
  <c r="H5985" i="1" s="1"/>
  <c r="H5986" i="1" a="1"/>
  <c r="H5986" i="1" s="1"/>
  <c r="H5987" i="1" a="1"/>
  <c r="H5987" i="1" s="1"/>
  <c r="H5988" i="1" a="1"/>
  <c r="H5988" i="1" s="1"/>
  <c r="H5989" i="1" a="1"/>
  <c r="H5989" i="1" s="1"/>
  <c r="H5990" i="1" a="1"/>
  <c r="H5990" i="1" s="1"/>
  <c r="H5991" i="1" a="1"/>
  <c r="H5991" i="1" s="1"/>
  <c r="H5992" i="1" a="1"/>
  <c r="H5992" i="1" s="1"/>
  <c r="H5993" i="1" a="1"/>
  <c r="H5993" i="1" s="1"/>
  <c r="H5994" i="1" a="1"/>
  <c r="H5994" i="1" s="1"/>
  <c r="H5995" i="1" a="1"/>
  <c r="H5995" i="1" s="1"/>
  <c r="H5996" i="1" a="1"/>
  <c r="H5996" i="1" s="1"/>
  <c r="H5997" i="1" a="1"/>
  <c r="H5997" i="1" s="1"/>
  <c r="H5998" i="1" a="1"/>
  <c r="H5998" i="1" s="1"/>
  <c r="H5999" i="1" a="1"/>
  <c r="H5999" i="1" s="1"/>
  <c r="H6000" i="1" a="1"/>
  <c r="H6000" i="1" s="1"/>
  <c r="H6001" i="1" a="1"/>
  <c r="H6001" i="1" s="1"/>
  <c r="H6002" i="1" a="1"/>
  <c r="H6002" i="1" s="1"/>
  <c r="H6003" i="1" a="1"/>
  <c r="H6003" i="1" s="1"/>
  <c r="H6004" i="1" a="1"/>
  <c r="H6004" i="1"/>
  <c r="H6005" i="1" a="1"/>
  <c r="H6005" i="1" s="1"/>
  <c r="H6006" i="1" a="1"/>
  <c r="H6006" i="1" s="1"/>
  <c r="H6007" i="1" a="1"/>
  <c r="H6007" i="1" s="1"/>
  <c r="H6008" i="1" a="1"/>
  <c r="H6008" i="1" s="1"/>
  <c r="H6009" i="1" a="1"/>
  <c r="H6009" i="1" s="1"/>
  <c r="H6010" i="1" a="1"/>
  <c r="H6010" i="1" s="1"/>
  <c r="H6011" i="1" a="1"/>
  <c r="H6011" i="1" s="1"/>
  <c r="H6012" i="1" a="1"/>
  <c r="H6012" i="1" s="1"/>
  <c r="H6013" i="1" a="1"/>
  <c r="H6013" i="1" s="1"/>
  <c r="H6014" i="1" a="1"/>
  <c r="H6014" i="1" s="1"/>
  <c r="H6015" i="1" a="1"/>
  <c r="H6015" i="1" s="1"/>
  <c r="H6016" i="1" a="1"/>
  <c r="H6016" i="1" s="1"/>
  <c r="H6017" i="1" a="1"/>
  <c r="H6017" i="1" s="1"/>
  <c r="H6018" i="1" a="1"/>
  <c r="H6018" i="1" s="1"/>
  <c r="H6019" i="1" a="1"/>
  <c r="H6019" i="1" s="1"/>
  <c r="H6020" i="1" a="1"/>
  <c r="H6020" i="1" s="1"/>
  <c r="H6021" i="1" a="1"/>
  <c r="H6021" i="1" s="1"/>
  <c r="H6022" i="1" a="1"/>
  <c r="H6022" i="1" s="1"/>
  <c r="H6023" i="1" a="1"/>
  <c r="H6023" i="1" s="1"/>
  <c r="H6024" i="1" a="1"/>
  <c r="H6024" i="1" s="1"/>
  <c r="H6025" i="1" a="1"/>
  <c r="H6025" i="1" s="1"/>
  <c r="H6026" i="1" a="1"/>
  <c r="H6026" i="1" s="1"/>
  <c r="H6027" i="1" a="1"/>
  <c r="H6027" i="1" s="1"/>
  <c r="H6028" i="1" a="1"/>
  <c r="H6028" i="1" s="1"/>
  <c r="H6029" i="1" a="1"/>
  <c r="H6029" i="1" s="1"/>
  <c r="H6030" i="1" a="1"/>
  <c r="H6030" i="1" s="1"/>
  <c r="H6031" i="1" a="1"/>
  <c r="H6031" i="1" s="1"/>
  <c r="H6032" i="1" a="1"/>
  <c r="H6032" i="1" s="1"/>
  <c r="H6033" i="1" a="1"/>
  <c r="H6033" i="1" s="1"/>
  <c r="H6034" i="1" a="1"/>
  <c r="H6034" i="1" s="1"/>
  <c r="H6035" i="1" a="1"/>
  <c r="H6035" i="1" s="1"/>
  <c r="H6036" i="1" a="1"/>
  <c r="H6036" i="1"/>
  <c r="H6037" i="1" a="1"/>
  <c r="H6037" i="1" s="1"/>
  <c r="H6038" i="1" a="1"/>
  <c r="H6038" i="1" s="1"/>
  <c r="H6039" i="1" a="1"/>
  <c r="H6039" i="1" s="1"/>
  <c r="H6040" i="1" a="1"/>
  <c r="H6040" i="1" s="1"/>
  <c r="H6041" i="1" a="1"/>
  <c r="H6041" i="1" s="1"/>
  <c r="H6042" i="1" a="1"/>
  <c r="H6042" i="1" s="1"/>
  <c r="H6043" i="1" a="1"/>
  <c r="H6043" i="1" s="1"/>
  <c r="H6044" i="1" a="1"/>
  <c r="H6044" i="1" s="1"/>
  <c r="H6045" i="1" a="1"/>
  <c r="H6045" i="1" s="1"/>
  <c r="H6046" i="1" a="1"/>
  <c r="H6046" i="1" s="1"/>
  <c r="H6047" i="1" a="1"/>
  <c r="H6047" i="1" s="1"/>
  <c r="H6048" i="1" a="1"/>
  <c r="H6048" i="1" s="1"/>
  <c r="H6049" i="1" a="1"/>
  <c r="H6049" i="1" s="1"/>
  <c r="H6050" i="1" a="1"/>
  <c r="H6050" i="1" s="1"/>
  <c r="H6051" i="1" a="1"/>
  <c r="H6051" i="1" s="1"/>
  <c r="H6052" i="1" a="1"/>
  <c r="H6052" i="1" s="1"/>
  <c r="H6053" i="1" a="1"/>
  <c r="H6053" i="1" s="1"/>
  <c r="H6054" i="1" a="1"/>
  <c r="H6054" i="1" s="1"/>
  <c r="H6055" i="1" a="1"/>
  <c r="H6055" i="1" s="1"/>
  <c r="H6056" i="1" a="1"/>
  <c r="H6056" i="1" s="1"/>
  <c r="H6057" i="1" a="1"/>
  <c r="H6057" i="1" s="1"/>
  <c r="H6058" i="1" a="1"/>
  <c r="H6058" i="1" s="1"/>
  <c r="H6059" i="1" a="1"/>
  <c r="H6059" i="1" s="1"/>
  <c r="H6060" i="1" a="1"/>
  <c r="H6060" i="1" s="1"/>
  <c r="H6061" i="1" a="1"/>
  <c r="H6061" i="1" s="1"/>
  <c r="H6062" i="1" a="1"/>
  <c r="H6062" i="1" s="1"/>
  <c r="H6063" i="1" a="1"/>
  <c r="H6063" i="1" s="1"/>
  <c r="H6064" i="1" a="1"/>
  <c r="H6064" i="1" s="1"/>
  <c r="H6065" i="1" a="1"/>
  <c r="H6065" i="1" s="1"/>
  <c r="H6066" i="1" a="1"/>
  <c r="H6066" i="1" s="1"/>
  <c r="H6067" i="1" a="1"/>
  <c r="H6067" i="1" s="1"/>
  <c r="H6068" i="1" a="1"/>
  <c r="H6068" i="1"/>
  <c r="H6069" i="1" a="1"/>
  <c r="H6069" i="1" s="1"/>
  <c r="H6070" i="1" a="1"/>
  <c r="H6070" i="1" s="1"/>
  <c r="H6071" i="1" a="1"/>
  <c r="H6071" i="1" s="1"/>
  <c r="H6072" i="1" a="1"/>
  <c r="H6072" i="1" s="1"/>
  <c r="H6073" i="1" a="1"/>
  <c r="H6073" i="1" s="1"/>
  <c r="H6074" i="1" a="1"/>
  <c r="H6074" i="1" s="1"/>
  <c r="H6075" i="1" a="1"/>
  <c r="H6075" i="1" s="1"/>
  <c r="H6076" i="1" a="1"/>
  <c r="H6076" i="1" s="1"/>
  <c r="H6077" i="1" a="1"/>
  <c r="H6077" i="1" s="1"/>
  <c r="H6078" i="1" a="1"/>
  <c r="H6078" i="1" s="1"/>
  <c r="H6079" i="1" a="1"/>
  <c r="H6079" i="1" s="1"/>
  <c r="H6080" i="1" a="1"/>
  <c r="H6080" i="1" s="1"/>
  <c r="H6081" i="1" a="1"/>
  <c r="H6081" i="1" s="1"/>
  <c r="H6082" i="1" a="1"/>
  <c r="H6082" i="1" s="1"/>
  <c r="H6083" i="1" a="1"/>
  <c r="H6083" i="1" s="1"/>
  <c r="H6084" i="1" a="1"/>
  <c r="H6084" i="1" s="1"/>
  <c r="H6085" i="1" a="1"/>
  <c r="H6085" i="1" s="1"/>
  <c r="H6086" i="1" a="1"/>
  <c r="H6086" i="1" s="1"/>
  <c r="H6087" i="1" a="1"/>
  <c r="H6087" i="1" s="1"/>
  <c r="H6088" i="1" a="1"/>
  <c r="H6088" i="1" s="1"/>
  <c r="H6089" i="1" a="1"/>
  <c r="H6089" i="1" s="1"/>
  <c r="H6090" i="1" a="1"/>
  <c r="H6090" i="1" s="1"/>
  <c r="H6091" i="1" a="1"/>
  <c r="H6091" i="1" s="1"/>
  <c r="H6092" i="1" a="1"/>
  <c r="H6092" i="1" s="1"/>
  <c r="H6093" i="1" a="1"/>
  <c r="H6093" i="1" s="1"/>
  <c r="H6094" i="1" a="1"/>
  <c r="H6094" i="1" s="1"/>
  <c r="H6095" i="1" a="1"/>
  <c r="H6095" i="1" s="1"/>
  <c r="H6096" i="1" a="1"/>
  <c r="H6096" i="1" s="1"/>
  <c r="H6097" i="1" a="1"/>
  <c r="H6097" i="1" s="1"/>
  <c r="H6098" i="1" a="1"/>
  <c r="H6098" i="1" s="1"/>
  <c r="H6099" i="1" a="1"/>
  <c r="H6099" i="1" s="1"/>
  <c r="H6100" i="1" a="1"/>
  <c r="H6100" i="1"/>
  <c r="H6101" i="1" a="1"/>
  <c r="H6101" i="1" s="1"/>
  <c r="H6102" i="1" a="1"/>
  <c r="H6102" i="1" s="1"/>
  <c r="H6103" i="1" a="1"/>
  <c r="H6103" i="1" s="1"/>
  <c r="H6104" i="1" a="1"/>
  <c r="H6104" i="1" s="1"/>
  <c r="H6105" i="1" a="1"/>
  <c r="H6105" i="1" s="1"/>
  <c r="H6106" i="1" a="1"/>
  <c r="H6106" i="1" s="1"/>
  <c r="H6107" i="1" a="1"/>
  <c r="H6107" i="1" s="1"/>
  <c r="H6108" i="1" a="1"/>
  <c r="H6108" i="1" s="1"/>
  <c r="H6109" i="1" a="1"/>
  <c r="H6109" i="1" s="1"/>
  <c r="H6110" i="1" a="1"/>
  <c r="H6110" i="1" s="1"/>
  <c r="H6111" i="1" a="1"/>
  <c r="H6111" i="1" s="1"/>
  <c r="H6112" i="1" a="1"/>
  <c r="H6112" i="1" s="1"/>
  <c r="H6113" i="1" a="1"/>
  <c r="H6113" i="1" s="1"/>
  <c r="H6114" i="1" a="1"/>
  <c r="H6114" i="1" s="1"/>
  <c r="H6115" i="1" a="1"/>
  <c r="H6115" i="1" s="1"/>
  <c r="H6116" i="1" a="1"/>
  <c r="H6116" i="1" s="1"/>
  <c r="H6117" i="1" a="1"/>
  <c r="H6117" i="1" s="1"/>
  <c r="H6118" i="1" a="1"/>
  <c r="H6118" i="1" s="1"/>
  <c r="H6119" i="1" a="1"/>
  <c r="H6119" i="1" s="1"/>
  <c r="H6120" i="1" a="1"/>
  <c r="H6120" i="1" s="1"/>
  <c r="H6121" i="1" a="1"/>
  <c r="H6121" i="1" s="1"/>
  <c r="H6122" i="1" a="1"/>
  <c r="H6122" i="1" s="1"/>
  <c r="H6123" i="1" a="1"/>
  <c r="H6123" i="1" s="1"/>
  <c r="H6124" i="1" a="1"/>
  <c r="H6124" i="1" s="1"/>
  <c r="H6125" i="1" a="1"/>
  <c r="H6125" i="1" s="1"/>
  <c r="H6126" i="1" a="1"/>
  <c r="H6126" i="1" s="1"/>
  <c r="H6127" i="1" a="1"/>
  <c r="H6127" i="1" s="1"/>
  <c r="H6128" i="1" a="1"/>
  <c r="H6128" i="1" s="1"/>
  <c r="H6129" i="1" a="1"/>
  <c r="H6129" i="1" s="1"/>
  <c r="H6130" i="1" a="1"/>
  <c r="H6130" i="1" s="1"/>
  <c r="H6131" i="1" a="1"/>
  <c r="H6131" i="1" s="1"/>
  <c r="H6132" i="1" a="1"/>
  <c r="H6132" i="1"/>
  <c r="H6133" i="1" a="1"/>
  <c r="H6133" i="1" s="1"/>
  <c r="H6134" i="1" a="1"/>
  <c r="H6134" i="1" s="1"/>
  <c r="H6135" i="1" a="1"/>
  <c r="H6135" i="1" s="1"/>
  <c r="H6136" i="1" a="1"/>
  <c r="H6136" i="1" s="1"/>
  <c r="H6137" i="1" a="1"/>
  <c r="H6137" i="1" s="1"/>
  <c r="H6138" i="1" a="1"/>
  <c r="H6138" i="1" s="1"/>
  <c r="H6139" i="1" a="1"/>
  <c r="H6139" i="1" s="1"/>
  <c r="H6140" i="1" a="1"/>
  <c r="H6140" i="1" s="1"/>
  <c r="H6141" i="1" a="1"/>
  <c r="H6141" i="1" s="1"/>
  <c r="H6142" i="1" a="1"/>
  <c r="H6142" i="1" s="1"/>
  <c r="H6143" i="1" a="1"/>
  <c r="H6143" i="1" s="1"/>
  <c r="H6144" i="1" a="1"/>
  <c r="H6144" i="1" s="1"/>
  <c r="H6145" i="1" a="1"/>
  <c r="H6145" i="1" s="1"/>
  <c r="H6146" i="1" a="1"/>
  <c r="H6146" i="1" s="1"/>
  <c r="H6147" i="1" a="1"/>
  <c r="H6147" i="1" s="1"/>
  <c r="H6148" i="1" a="1"/>
  <c r="H6148" i="1" s="1"/>
  <c r="H6149" i="1" a="1"/>
  <c r="H6149" i="1" s="1"/>
  <c r="H6150" i="1" a="1"/>
  <c r="H6150" i="1" s="1"/>
  <c r="H6151" i="1" a="1"/>
  <c r="H6151" i="1" s="1"/>
  <c r="H6152" i="1" a="1"/>
  <c r="H6152" i="1" s="1"/>
  <c r="H6153" i="1" a="1"/>
  <c r="H6153" i="1" s="1"/>
  <c r="H6154" i="1" a="1"/>
  <c r="H6154" i="1" s="1"/>
  <c r="H6155" i="1" a="1"/>
  <c r="H6155" i="1" s="1"/>
  <c r="H6156" i="1" a="1"/>
  <c r="H6156" i="1" s="1"/>
  <c r="H6157" i="1" a="1"/>
  <c r="H6157" i="1" s="1"/>
  <c r="H6158" i="1" a="1"/>
  <c r="H6158" i="1" s="1"/>
  <c r="H6159" i="1" a="1"/>
  <c r="H6159" i="1" s="1"/>
  <c r="H6160" i="1" a="1"/>
  <c r="H6160" i="1" s="1"/>
  <c r="H6161" i="1" a="1"/>
  <c r="H6161" i="1" s="1"/>
  <c r="H6162" i="1" a="1"/>
  <c r="H6162" i="1" s="1"/>
  <c r="H6163" i="1" a="1"/>
  <c r="H6163" i="1" s="1"/>
  <c r="H6164" i="1" a="1"/>
  <c r="H6164" i="1"/>
  <c r="H6165" i="1" a="1"/>
  <c r="H6165" i="1" s="1"/>
  <c r="H6166" i="1" a="1"/>
  <c r="H6166" i="1" s="1"/>
  <c r="H6167" i="1" a="1"/>
  <c r="H6167" i="1" s="1"/>
  <c r="H6168" i="1" a="1"/>
  <c r="H6168" i="1" s="1"/>
  <c r="H6169" i="1" a="1"/>
  <c r="H6169" i="1" s="1"/>
  <c r="H6170" i="1" a="1"/>
  <c r="H6170" i="1" s="1"/>
  <c r="H6171" i="1" a="1"/>
  <c r="H6171" i="1" s="1"/>
  <c r="H6172" i="1" a="1"/>
  <c r="H6172" i="1" s="1"/>
  <c r="H6173" i="1" a="1"/>
  <c r="H6173" i="1" s="1"/>
  <c r="H6174" i="1" a="1"/>
  <c r="H6174" i="1" s="1"/>
  <c r="H6175" i="1" a="1"/>
  <c r="H6175" i="1" s="1"/>
  <c r="H6176" i="1" a="1"/>
  <c r="H6176" i="1" s="1"/>
  <c r="H6177" i="1" a="1"/>
  <c r="H6177" i="1" s="1"/>
  <c r="H6178" i="1" a="1"/>
  <c r="H6178" i="1" s="1"/>
  <c r="H6179" i="1" a="1"/>
  <c r="H6179" i="1" s="1"/>
  <c r="H6180" i="1" a="1"/>
  <c r="H6180" i="1" s="1"/>
  <c r="H6181" i="1" a="1"/>
  <c r="H6181" i="1" s="1"/>
  <c r="H6182" i="1" a="1"/>
  <c r="H6182" i="1" s="1"/>
  <c r="H6183" i="1" a="1"/>
  <c r="H6183" i="1" s="1"/>
  <c r="H6184" i="1" a="1"/>
  <c r="H6184" i="1" s="1"/>
  <c r="H6185" i="1" a="1"/>
  <c r="H6185" i="1" s="1"/>
  <c r="H6186" i="1" a="1"/>
  <c r="H6186" i="1" s="1"/>
  <c r="H6187" i="1" a="1"/>
  <c r="H6187" i="1" s="1"/>
  <c r="H6188" i="1" a="1"/>
  <c r="H6188" i="1" s="1"/>
  <c r="H6189" i="1" a="1"/>
  <c r="H6189" i="1" s="1"/>
  <c r="H6190" i="1" a="1"/>
  <c r="H6190" i="1" s="1"/>
  <c r="H6191" i="1" a="1"/>
  <c r="H6191" i="1" s="1"/>
  <c r="H6192" i="1" a="1"/>
  <c r="H6192" i="1" s="1"/>
  <c r="H6193" i="1" a="1"/>
  <c r="H6193" i="1" s="1"/>
  <c r="H6194" i="1" a="1"/>
  <c r="H6194" i="1" s="1"/>
  <c r="H6195" i="1" a="1"/>
  <c r="H6195" i="1" s="1"/>
  <c r="H6196" i="1" a="1"/>
  <c r="H6196" i="1"/>
  <c r="H6197" i="1" a="1"/>
  <c r="H6197" i="1" s="1"/>
  <c r="H6198" i="1" a="1"/>
  <c r="H6198" i="1" s="1"/>
  <c r="H6199" i="1" a="1"/>
  <c r="H6199" i="1" s="1"/>
  <c r="H6200" i="1" a="1"/>
  <c r="H6200" i="1" s="1"/>
  <c r="H6201" i="1" a="1"/>
  <c r="H6201" i="1" s="1"/>
  <c r="H6202" i="1" a="1"/>
  <c r="H6202" i="1" s="1"/>
  <c r="H6203" i="1" a="1"/>
  <c r="H6203" i="1" s="1"/>
  <c r="H6204" i="1" a="1"/>
  <c r="H6204" i="1" s="1"/>
  <c r="H6205" i="1" a="1"/>
  <c r="H6205" i="1" s="1"/>
  <c r="H6206" i="1" a="1"/>
  <c r="H6206" i="1" s="1"/>
  <c r="H6207" i="1" a="1"/>
  <c r="H6207" i="1" s="1"/>
  <c r="H6208" i="1" a="1"/>
  <c r="H6208" i="1" s="1"/>
  <c r="H6209" i="1" a="1"/>
  <c r="H6209" i="1" s="1"/>
  <c r="H6210" i="1" a="1"/>
  <c r="H6210" i="1" s="1"/>
  <c r="H6211" i="1" a="1"/>
  <c r="H6211" i="1" s="1"/>
  <c r="H6212" i="1" a="1"/>
  <c r="H6212" i="1" s="1"/>
  <c r="H6213" i="1" a="1"/>
  <c r="H6213" i="1" s="1"/>
  <c r="H6214" i="1" a="1"/>
  <c r="H6214" i="1" s="1"/>
  <c r="H6215" i="1" a="1"/>
  <c r="H6215" i="1" s="1"/>
  <c r="H6216" i="1" a="1"/>
  <c r="H6216" i="1" s="1"/>
  <c r="H6217" i="1" a="1"/>
  <c r="H6217" i="1" s="1"/>
  <c r="H6218" i="1" a="1"/>
  <c r="H6218" i="1" s="1"/>
  <c r="H6219" i="1" a="1"/>
  <c r="H6219" i="1" s="1"/>
  <c r="H6220" i="1" a="1"/>
  <c r="H6220" i="1" s="1"/>
  <c r="H6221" i="1" a="1"/>
  <c r="H6221" i="1" s="1"/>
  <c r="H6222" i="1" a="1"/>
  <c r="H6222" i="1" s="1"/>
  <c r="H6223" i="1" a="1"/>
  <c r="H6223" i="1" s="1"/>
  <c r="H6224" i="1" a="1"/>
  <c r="H6224" i="1" s="1"/>
  <c r="H6225" i="1" a="1"/>
  <c r="H6225" i="1" s="1"/>
  <c r="H6226" i="1" a="1"/>
  <c r="H6226" i="1" s="1"/>
  <c r="H6227" i="1" a="1"/>
  <c r="H6227" i="1" s="1"/>
  <c r="H6228" i="1" a="1"/>
  <c r="H6228" i="1"/>
  <c r="H6229" i="1" a="1"/>
  <c r="H6229" i="1" s="1"/>
  <c r="H6230" i="1" a="1"/>
  <c r="H6230" i="1" s="1"/>
  <c r="H6231" i="1" a="1"/>
  <c r="H6231" i="1" s="1"/>
  <c r="H6232" i="1" a="1"/>
  <c r="H6232" i="1" s="1"/>
  <c r="H6233" i="1" a="1"/>
  <c r="H6233" i="1" s="1"/>
  <c r="H6234" i="1" a="1"/>
  <c r="H6234" i="1" s="1"/>
  <c r="H6235" i="1" a="1"/>
  <c r="H6235" i="1" s="1"/>
  <c r="H6236" i="1" a="1"/>
  <c r="H6236" i="1" s="1"/>
  <c r="H6237" i="1" a="1"/>
  <c r="H6237" i="1" s="1"/>
  <c r="H6238" i="1" a="1"/>
  <c r="H6238" i="1" s="1"/>
  <c r="H6239" i="1" a="1"/>
  <c r="H6239" i="1" s="1"/>
  <c r="H6240" i="1" a="1"/>
  <c r="H6240" i="1" s="1"/>
  <c r="H6241" i="1" a="1"/>
  <c r="H6241" i="1" s="1"/>
  <c r="H6242" i="1" a="1"/>
  <c r="H6242" i="1" s="1"/>
  <c r="H6243" i="1" a="1"/>
  <c r="H6243" i="1" s="1"/>
  <c r="H6244" i="1" a="1"/>
  <c r="H6244" i="1" s="1"/>
  <c r="H6245" i="1" a="1"/>
  <c r="H6245" i="1" s="1"/>
  <c r="H6246" i="1" a="1"/>
  <c r="H6246" i="1" s="1"/>
  <c r="H6247" i="1" a="1"/>
  <c r="H6247" i="1" s="1"/>
  <c r="H6248" i="1" a="1"/>
  <c r="H6248" i="1" s="1"/>
  <c r="H6249" i="1" a="1"/>
  <c r="H6249" i="1" s="1"/>
  <c r="H6250" i="1" a="1"/>
  <c r="H6250" i="1" s="1"/>
  <c r="H6251" i="1" a="1"/>
  <c r="H6251" i="1" s="1"/>
  <c r="H6252" i="1" a="1"/>
  <c r="H6252" i="1" s="1"/>
  <c r="H6253" i="1" a="1"/>
  <c r="H6253" i="1" s="1"/>
  <c r="H6254" i="1" a="1"/>
  <c r="H6254" i="1" s="1"/>
  <c r="H6255" i="1" a="1"/>
  <c r="H6255" i="1" s="1"/>
  <c r="H6256" i="1" a="1"/>
  <c r="H6256" i="1" s="1"/>
  <c r="H6257" i="1" a="1"/>
  <c r="H6257" i="1" s="1"/>
  <c r="H6258" i="1" a="1"/>
  <c r="H6258" i="1" s="1"/>
  <c r="H6259" i="1" a="1"/>
  <c r="H6259" i="1" s="1"/>
  <c r="H6260" i="1" a="1"/>
  <c r="H6260" i="1"/>
  <c r="H6261" i="1" a="1"/>
  <c r="H6261" i="1" s="1"/>
  <c r="H6262" i="1" a="1"/>
  <c r="H6262" i="1" s="1"/>
  <c r="H6263" i="1" a="1"/>
  <c r="H6263" i="1" s="1"/>
  <c r="H6264" i="1" a="1"/>
  <c r="H6264" i="1" s="1"/>
  <c r="H6265" i="1" a="1"/>
  <c r="H6265" i="1" s="1"/>
  <c r="H6266" i="1" a="1"/>
  <c r="H6266" i="1" s="1"/>
  <c r="H6267" i="1" a="1"/>
  <c r="H6267" i="1" s="1"/>
  <c r="H6268" i="1" a="1"/>
  <c r="H6268" i="1" s="1"/>
  <c r="H6269" i="1" a="1"/>
  <c r="H6269" i="1" s="1"/>
  <c r="H6270" i="1" a="1"/>
  <c r="H6270" i="1" s="1"/>
  <c r="H6271" i="1" a="1"/>
  <c r="H6271" i="1" s="1"/>
  <c r="H6272" i="1" a="1"/>
  <c r="H6272" i="1" s="1"/>
  <c r="H6273" i="1" a="1"/>
  <c r="H6273" i="1" s="1"/>
  <c r="H6274" i="1" a="1"/>
  <c r="H6274" i="1" s="1"/>
  <c r="H6275" i="1" a="1"/>
  <c r="H6275" i="1" s="1"/>
  <c r="H6276" i="1" a="1"/>
  <c r="H6276" i="1" s="1"/>
  <c r="H6277" i="1" a="1"/>
  <c r="H6277" i="1" s="1"/>
  <c r="H6278" i="1" a="1"/>
  <c r="H6278" i="1" s="1"/>
  <c r="H6279" i="1" a="1"/>
  <c r="H6279" i="1" s="1"/>
  <c r="H6280" i="1" a="1"/>
  <c r="H6280" i="1" s="1"/>
  <c r="H6281" i="1" a="1"/>
  <c r="H6281" i="1" s="1"/>
  <c r="H6282" i="1" a="1"/>
  <c r="H6282" i="1" s="1"/>
  <c r="H6283" i="1" a="1"/>
  <c r="H6283" i="1" s="1"/>
  <c r="H6284" i="1" a="1"/>
  <c r="H6284" i="1"/>
  <c r="H6285" i="1" a="1"/>
  <c r="H6285" i="1" s="1"/>
  <c r="H6286" i="1" a="1"/>
  <c r="H6286" i="1" s="1"/>
  <c r="H6287" i="1" a="1"/>
  <c r="H6287" i="1" s="1"/>
  <c r="H6288" i="1" a="1"/>
  <c r="H6288" i="1" s="1"/>
  <c r="H6289" i="1" a="1"/>
  <c r="H6289" i="1" s="1"/>
  <c r="H6290" i="1" a="1"/>
  <c r="H6290" i="1" s="1"/>
  <c r="H6291" i="1" a="1"/>
  <c r="H6291" i="1" s="1"/>
  <c r="H6292" i="1" a="1"/>
  <c r="H6292" i="1"/>
  <c r="H6293" i="1" a="1"/>
  <c r="H6293" i="1" s="1"/>
  <c r="H6294" i="1" a="1"/>
  <c r="H6294" i="1" s="1"/>
  <c r="H6295" i="1" a="1"/>
  <c r="H6295" i="1" s="1"/>
  <c r="H6296" i="1" a="1"/>
  <c r="H6296" i="1" s="1"/>
  <c r="H6297" i="1" a="1"/>
  <c r="H6297" i="1" s="1"/>
  <c r="H6298" i="1" a="1"/>
  <c r="H6298" i="1" s="1"/>
  <c r="H6299" i="1" a="1"/>
  <c r="H6299" i="1" s="1"/>
  <c r="H6300" i="1" a="1"/>
  <c r="H6300" i="1" s="1"/>
  <c r="H6301" i="1" a="1"/>
  <c r="H6301" i="1" s="1"/>
  <c r="H6302" i="1" a="1"/>
  <c r="H6302" i="1" s="1"/>
  <c r="H6303" i="1" a="1"/>
  <c r="H6303" i="1" s="1"/>
  <c r="H6304" i="1" a="1"/>
  <c r="H6304" i="1" s="1"/>
  <c r="H6305" i="1" a="1"/>
  <c r="H6305" i="1" s="1"/>
  <c r="H6306" i="1" a="1"/>
  <c r="H6306" i="1" s="1"/>
  <c r="H6307" i="1" a="1"/>
  <c r="H6307" i="1" s="1"/>
  <c r="H6308" i="1" a="1"/>
  <c r="H6308" i="1" s="1"/>
  <c r="H6309" i="1" a="1"/>
  <c r="H6309" i="1" s="1"/>
  <c r="H6310" i="1" a="1"/>
  <c r="H6310" i="1" s="1"/>
  <c r="H6311" i="1" a="1"/>
  <c r="H6311" i="1" s="1"/>
  <c r="H6312" i="1" a="1"/>
  <c r="H6312" i="1" s="1"/>
  <c r="H6313" i="1" a="1"/>
  <c r="H6313" i="1" s="1"/>
  <c r="H6314" i="1" a="1"/>
  <c r="H6314" i="1" s="1"/>
  <c r="H6315" i="1" a="1"/>
  <c r="H6315" i="1" s="1"/>
  <c r="H6316" i="1" a="1"/>
  <c r="H6316" i="1"/>
  <c r="H6317" i="1" a="1"/>
  <c r="H6317" i="1" s="1"/>
  <c r="H6318" i="1" a="1"/>
  <c r="H6318" i="1" s="1"/>
  <c r="H6319" i="1" a="1"/>
  <c r="H6319" i="1" s="1"/>
  <c r="H6320" i="1" a="1"/>
  <c r="H6320" i="1" s="1"/>
  <c r="H6321" i="1" a="1"/>
  <c r="H6321" i="1" s="1"/>
  <c r="H6322" i="1" a="1"/>
  <c r="H6322" i="1" s="1"/>
  <c r="H6323" i="1" a="1"/>
  <c r="H6323" i="1" s="1"/>
  <c r="H6324" i="1" a="1"/>
  <c r="H6324" i="1"/>
  <c r="H6325" i="1" a="1"/>
  <c r="H6325" i="1" s="1"/>
  <c r="H6326" i="1" a="1"/>
  <c r="H6326" i="1" s="1"/>
  <c r="H6327" i="1" a="1"/>
  <c r="H6327" i="1" s="1"/>
  <c r="H6328" i="1" a="1"/>
  <c r="H6328" i="1" s="1"/>
  <c r="H6329" i="1" a="1"/>
  <c r="H6329" i="1" s="1"/>
  <c r="H6330" i="1" a="1"/>
  <c r="H6330" i="1" s="1"/>
  <c r="H6331" i="1" a="1"/>
  <c r="H6331" i="1" s="1"/>
  <c r="H6332" i="1" a="1"/>
  <c r="H6332" i="1" s="1"/>
  <c r="H6333" i="1" a="1"/>
  <c r="H6333" i="1" s="1"/>
  <c r="H6334" i="1" a="1"/>
  <c r="H6334" i="1" s="1"/>
  <c r="H6335" i="1" a="1"/>
  <c r="H6335" i="1" s="1"/>
  <c r="H6336" i="1" a="1"/>
  <c r="H6336" i="1" s="1"/>
  <c r="H6337" i="1" a="1"/>
  <c r="H6337" i="1" s="1"/>
  <c r="H6338" i="1" a="1"/>
  <c r="H6338" i="1" s="1"/>
  <c r="H6339" i="1" a="1"/>
  <c r="H6339" i="1" s="1"/>
  <c r="H6340" i="1" a="1"/>
  <c r="H6340" i="1" s="1"/>
  <c r="H6341" i="1" a="1"/>
  <c r="H6341" i="1" s="1"/>
  <c r="H6342" i="1" a="1"/>
  <c r="H6342" i="1" s="1"/>
  <c r="H6343" i="1" a="1"/>
  <c r="H6343" i="1" s="1"/>
  <c r="H6344" i="1" a="1"/>
  <c r="H6344" i="1" s="1"/>
  <c r="H6345" i="1" a="1"/>
  <c r="H6345" i="1" s="1"/>
  <c r="H6346" i="1" a="1"/>
  <c r="H6346" i="1" s="1"/>
  <c r="H6347" i="1" a="1"/>
  <c r="H6347" i="1" s="1"/>
  <c r="H6348" i="1" a="1"/>
  <c r="H6348" i="1"/>
  <c r="H6349" i="1" a="1"/>
  <c r="H6349" i="1" s="1"/>
  <c r="H6350" i="1" a="1"/>
  <c r="H6350" i="1" s="1"/>
  <c r="H6351" i="1" a="1"/>
  <c r="H6351" i="1" s="1"/>
  <c r="H6352" i="1" a="1"/>
  <c r="H6352" i="1" s="1"/>
  <c r="H6353" i="1" a="1"/>
  <c r="H6353" i="1" s="1"/>
  <c r="H6354" i="1" a="1"/>
  <c r="H6354" i="1" s="1"/>
  <c r="H6355" i="1" a="1"/>
  <c r="H6355" i="1" s="1"/>
  <c r="H6356" i="1" a="1"/>
  <c r="H6356" i="1"/>
  <c r="H6357" i="1" a="1"/>
  <c r="H6357" i="1" s="1"/>
  <c r="H6358" i="1" a="1"/>
  <c r="H6358" i="1" s="1"/>
  <c r="H6359" i="1" a="1"/>
  <c r="H6359" i="1" s="1"/>
  <c r="H6360" i="1" a="1"/>
  <c r="H6360" i="1" s="1"/>
  <c r="H6361" i="1" a="1"/>
  <c r="H6361" i="1" s="1"/>
  <c r="H6362" i="1" a="1"/>
  <c r="H6362" i="1" s="1"/>
  <c r="H6363" i="1" a="1"/>
  <c r="H6363" i="1" s="1"/>
  <c r="H6364" i="1" a="1"/>
  <c r="H6364" i="1" s="1"/>
  <c r="H6365" i="1" a="1"/>
  <c r="H6365" i="1" s="1"/>
  <c r="H6366" i="1" a="1"/>
  <c r="H6366" i="1" s="1"/>
  <c r="H6367" i="1" a="1"/>
  <c r="H6367" i="1" s="1"/>
  <c r="H6368" i="1" a="1"/>
  <c r="H6368" i="1" s="1"/>
  <c r="H6369" i="1" a="1"/>
  <c r="H6369" i="1" s="1"/>
  <c r="H6370" i="1" a="1"/>
  <c r="H6370" i="1" s="1"/>
  <c r="H6371" i="1" a="1"/>
  <c r="H6371" i="1" s="1"/>
  <c r="H6372" i="1" a="1"/>
  <c r="H6372" i="1" s="1"/>
  <c r="H6373" i="1" a="1"/>
  <c r="H6373" i="1" s="1"/>
  <c r="H6374" i="1" a="1"/>
  <c r="H6374" i="1" s="1"/>
  <c r="H6375" i="1" a="1"/>
  <c r="H6375" i="1" s="1"/>
  <c r="H6376" i="1" a="1"/>
  <c r="H6376" i="1" s="1"/>
  <c r="H6377" i="1" a="1"/>
  <c r="H6377" i="1" s="1"/>
  <c r="H6378" i="1" a="1"/>
  <c r="H6378" i="1" s="1"/>
  <c r="H6379" i="1" a="1"/>
  <c r="H6379" i="1" s="1"/>
  <c r="H6380" i="1" a="1"/>
  <c r="H6380" i="1"/>
  <c r="H6381" i="1" a="1"/>
  <c r="H6381" i="1" s="1"/>
  <c r="H6382" i="1" a="1"/>
  <c r="H6382" i="1" s="1"/>
  <c r="H6383" i="1" a="1"/>
  <c r="H6383" i="1" s="1"/>
  <c r="H6384" i="1" a="1"/>
  <c r="H6384" i="1" s="1"/>
  <c r="H6385" i="1" a="1"/>
  <c r="H6385" i="1" s="1"/>
  <c r="H6386" i="1" a="1"/>
  <c r="H6386" i="1" s="1"/>
  <c r="H6387" i="1" a="1"/>
  <c r="H6387" i="1" s="1"/>
  <c r="H6388" i="1" a="1"/>
  <c r="H6388" i="1"/>
  <c r="H6389" i="1" a="1"/>
  <c r="H6389" i="1" s="1"/>
  <c r="H6390" i="1" a="1"/>
  <c r="H6390" i="1" s="1"/>
  <c r="H6391" i="1" a="1"/>
  <c r="H6391" i="1" s="1"/>
  <c r="H6392" i="1" a="1"/>
  <c r="H6392" i="1" s="1"/>
  <c r="H6393" i="1" a="1"/>
  <c r="H6393" i="1" s="1"/>
  <c r="H6394" i="1" a="1"/>
  <c r="H6394" i="1" s="1"/>
  <c r="H6395" i="1" a="1"/>
  <c r="H6395" i="1" s="1"/>
  <c r="H6396" i="1" a="1"/>
  <c r="H6396" i="1" s="1"/>
  <c r="H6397" i="1" a="1"/>
  <c r="H6397" i="1" s="1"/>
  <c r="H6398" i="1" a="1"/>
  <c r="H6398" i="1" s="1"/>
  <c r="H6399" i="1" a="1"/>
  <c r="H6399" i="1" s="1"/>
  <c r="H6400" i="1" a="1"/>
  <c r="H6400" i="1" s="1"/>
  <c r="H6401" i="1" a="1"/>
  <c r="H6401" i="1" s="1"/>
  <c r="H6402" i="1" a="1"/>
  <c r="H6402" i="1" s="1"/>
  <c r="H6403" i="1" a="1"/>
  <c r="H6403" i="1" s="1"/>
  <c r="H6404" i="1" a="1"/>
  <c r="H6404" i="1" s="1"/>
  <c r="H6405" i="1" a="1"/>
  <c r="H6405" i="1" s="1"/>
  <c r="H6406" i="1" a="1"/>
  <c r="H6406" i="1" s="1"/>
  <c r="H6407" i="1" a="1"/>
  <c r="H6407" i="1" s="1"/>
  <c r="H6408" i="1" a="1"/>
  <c r="H6408" i="1" s="1"/>
  <c r="H6409" i="1" a="1"/>
  <c r="H6409" i="1" s="1"/>
  <c r="H6410" i="1" a="1"/>
  <c r="H6410" i="1" s="1"/>
  <c r="H6411" i="1" a="1"/>
  <c r="H6411" i="1" s="1"/>
  <c r="H6412" i="1" a="1"/>
  <c r="H6412" i="1"/>
  <c r="H6413" i="1" a="1"/>
  <c r="H6413" i="1" s="1"/>
  <c r="H6414" i="1" a="1"/>
  <c r="H6414" i="1" s="1"/>
  <c r="H6415" i="1" a="1"/>
  <c r="H6415" i="1" s="1"/>
  <c r="H6416" i="1" a="1"/>
  <c r="H6416" i="1" s="1"/>
  <c r="H6417" i="1" a="1"/>
  <c r="H6417" i="1" s="1"/>
  <c r="H6418" i="1" a="1"/>
  <c r="H6418" i="1" s="1"/>
  <c r="H6419" i="1" a="1"/>
  <c r="H6419" i="1" s="1"/>
  <c r="H6420" i="1" a="1"/>
  <c r="H6420" i="1"/>
  <c r="H6421" i="1" a="1"/>
  <c r="H6421" i="1" s="1"/>
  <c r="H6422" i="1" a="1"/>
  <c r="H6422" i="1" s="1"/>
  <c r="H6423" i="1" a="1"/>
  <c r="H6423" i="1" s="1"/>
  <c r="H6424" i="1" a="1"/>
  <c r="H6424" i="1" s="1"/>
  <c r="H6425" i="1" a="1"/>
  <c r="H6425" i="1" s="1"/>
  <c r="H6426" i="1" a="1"/>
  <c r="H6426" i="1" s="1"/>
  <c r="H6427" i="1" a="1"/>
  <c r="H6427" i="1" s="1"/>
  <c r="H6428" i="1" a="1"/>
  <c r="H6428" i="1" s="1"/>
  <c r="H6429" i="1" a="1"/>
  <c r="H6429" i="1" s="1"/>
  <c r="H6430" i="1" a="1"/>
  <c r="H6430" i="1" s="1"/>
  <c r="H6431" i="1" a="1"/>
  <c r="H6431" i="1" s="1"/>
  <c r="H6432" i="1" a="1"/>
  <c r="H6432" i="1" s="1"/>
  <c r="H6433" i="1" a="1"/>
  <c r="H6433" i="1" s="1"/>
  <c r="H6434" i="1" a="1"/>
  <c r="H6434" i="1" s="1"/>
  <c r="H6435" i="1" a="1"/>
  <c r="H6435" i="1" s="1"/>
  <c r="H6436" i="1" a="1"/>
  <c r="H6436" i="1" s="1"/>
  <c r="H6437" i="1" a="1"/>
  <c r="H6437" i="1" s="1"/>
  <c r="H6438" i="1" a="1"/>
  <c r="H6438" i="1" s="1"/>
  <c r="H6439" i="1" a="1"/>
  <c r="H6439" i="1" s="1"/>
  <c r="H6440" i="1" a="1"/>
  <c r="H6440" i="1" s="1"/>
  <c r="H6441" i="1" a="1"/>
  <c r="H6441" i="1" s="1"/>
  <c r="H6442" i="1" a="1"/>
  <c r="H6442" i="1" s="1"/>
  <c r="H6443" i="1" a="1"/>
  <c r="H6443" i="1" s="1"/>
  <c r="H6444" i="1" a="1"/>
  <c r="H6444" i="1"/>
  <c r="H6445" i="1" a="1"/>
  <c r="H6445" i="1" s="1"/>
  <c r="H6446" i="1" a="1"/>
  <c r="H6446" i="1" s="1"/>
  <c r="H6447" i="1" a="1"/>
  <c r="H6447" i="1" s="1"/>
  <c r="H6448" i="1" a="1"/>
  <c r="H6448" i="1" s="1"/>
  <c r="H6449" i="1" a="1"/>
  <c r="H6449" i="1" s="1"/>
  <c r="H6450" i="1" a="1"/>
  <c r="H6450" i="1" s="1"/>
  <c r="H6451" i="1" a="1"/>
  <c r="H6451" i="1" s="1"/>
  <c r="H6452" i="1" a="1"/>
  <c r="H6452" i="1"/>
  <c r="H6453" i="1" a="1"/>
  <c r="H6453" i="1" s="1"/>
  <c r="H6454" i="1" a="1"/>
  <c r="H6454" i="1" s="1"/>
  <c r="H6455" i="1" a="1"/>
  <c r="H6455" i="1" s="1"/>
  <c r="H6456" i="1" a="1"/>
  <c r="H6456" i="1" s="1"/>
  <c r="H6457" i="1" a="1"/>
  <c r="H6457" i="1" s="1"/>
  <c r="H6458" i="1" a="1"/>
  <c r="H6458" i="1" s="1"/>
  <c r="H6459" i="1" a="1"/>
  <c r="H6459" i="1" s="1"/>
  <c r="H6460" i="1" a="1"/>
  <c r="H6460" i="1" s="1"/>
  <c r="H6461" i="1" a="1"/>
  <c r="H6461" i="1" s="1"/>
  <c r="H6462" i="1" a="1"/>
  <c r="H6462" i="1" s="1"/>
  <c r="H6463" i="1" a="1"/>
  <c r="H6463" i="1" s="1"/>
  <c r="H6464" i="1" a="1"/>
  <c r="H6464" i="1" s="1"/>
  <c r="H6465" i="1" a="1"/>
  <c r="H6465" i="1" s="1"/>
  <c r="H6466" i="1" a="1"/>
  <c r="H6466" i="1" s="1"/>
  <c r="H6467" i="1" a="1"/>
  <c r="H6467" i="1" s="1"/>
  <c r="H6468" i="1" a="1"/>
  <c r="H6468" i="1" s="1"/>
  <c r="H6469" i="1" a="1"/>
  <c r="H6469" i="1" s="1"/>
  <c r="H6470" i="1" a="1"/>
  <c r="H6470" i="1" s="1"/>
  <c r="H6471" i="1" a="1"/>
  <c r="H6471" i="1" s="1"/>
  <c r="H6472" i="1" a="1"/>
  <c r="H6472" i="1" s="1"/>
  <c r="H6473" i="1" a="1"/>
  <c r="H6473" i="1" s="1"/>
  <c r="H6474" i="1" a="1"/>
  <c r="H6474" i="1" s="1"/>
  <c r="H6475" i="1" a="1"/>
  <c r="H6475" i="1"/>
  <c r="H6476" i="1" a="1"/>
  <c r="H6476" i="1"/>
  <c r="H6477" i="1" a="1"/>
  <c r="H6477" i="1" s="1"/>
  <c r="H6478" i="1" a="1"/>
  <c r="H6478" i="1" s="1"/>
  <c r="H6479" i="1" a="1"/>
  <c r="H6479" i="1"/>
  <c r="H6480" i="1" a="1"/>
  <c r="H6480" i="1"/>
  <c r="H6481" i="1" a="1"/>
  <c r="H6481" i="1" s="1"/>
  <c r="H6482" i="1" a="1"/>
  <c r="H6482" i="1" s="1"/>
  <c r="H6483" i="1" a="1"/>
  <c r="H6483" i="1"/>
  <c r="H6484" i="1" a="1"/>
  <c r="H6484" i="1"/>
  <c r="H6485" i="1" a="1"/>
  <c r="H6485" i="1" s="1"/>
  <c r="H6486" i="1" a="1"/>
  <c r="H6486" i="1" s="1"/>
  <c r="H6487" i="1" a="1"/>
  <c r="H6487" i="1"/>
  <c r="H6488" i="1" a="1"/>
  <c r="H6488" i="1"/>
  <c r="H6489" i="1" a="1"/>
  <c r="H6489" i="1" s="1"/>
  <c r="H6490" i="1" a="1"/>
  <c r="H6490" i="1" s="1"/>
  <c r="H6491" i="1" a="1"/>
  <c r="H6491" i="1"/>
  <c r="H6492" i="1" a="1"/>
  <c r="H6492" i="1"/>
  <c r="H6493" i="1" a="1"/>
  <c r="H6493" i="1" s="1"/>
  <c r="H6494" i="1" a="1"/>
  <c r="H6494" i="1" s="1"/>
  <c r="H6495" i="1" a="1"/>
  <c r="H6495" i="1" s="1"/>
  <c r="H6496" i="1" a="1"/>
  <c r="H6496" i="1"/>
  <c r="H6497" i="1" a="1"/>
  <c r="H6497" i="1" s="1"/>
  <c r="H6498" i="1" a="1"/>
  <c r="H6498" i="1" s="1"/>
  <c r="H6499" i="1" a="1"/>
  <c r="H6499" i="1" s="1"/>
  <c r="H6500" i="1" a="1"/>
  <c r="H6500" i="1"/>
  <c r="H6501" i="1" a="1"/>
  <c r="H6501" i="1" s="1"/>
  <c r="H6502" i="1" a="1"/>
  <c r="H6502" i="1" s="1"/>
  <c r="H6503" i="1" a="1"/>
  <c r="H6503" i="1" s="1"/>
  <c r="H6504" i="1" a="1"/>
  <c r="H6504" i="1"/>
  <c r="H6505" i="1" a="1"/>
  <c r="H6505" i="1" s="1"/>
  <c r="H6506" i="1" a="1"/>
  <c r="H6506" i="1" s="1"/>
  <c r="H6507" i="1" a="1"/>
  <c r="H6507" i="1" s="1"/>
  <c r="H6508" i="1" a="1"/>
  <c r="H6508" i="1"/>
  <c r="H6509" i="1" a="1"/>
  <c r="H6509" i="1" s="1"/>
  <c r="H6510" i="1" a="1"/>
  <c r="H6510" i="1" s="1"/>
  <c r="H6511" i="1" a="1"/>
  <c r="H6511" i="1" s="1"/>
  <c r="H6512" i="1" a="1"/>
  <c r="H6512" i="1"/>
  <c r="H6513" i="1" a="1"/>
  <c r="H6513" i="1" s="1"/>
  <c r="H6514" i="1" a="1"/>
  <c r="H6514" i="1" s="1"/>
  <c r="H6515" i="1" a="1"/>
  <c r="H6515" i="1" s="1"/>
  <c r="H6516" i="1" a="1"/>
  <c r="H6516" i="1"/>
  <c r="H6517" i="1" a="1"/>
  <c r="H6517" i="1" s="1"/>
  <c r="H6518" i="1" a="1"/>
  <c r="H6518" i="1" s="1"/>
  <c r="H6519" i="1" a="1"/>
  <c r="H6519" i="1" s="1"/>
  <c r="H6520" i="1" a="1"/>
  <c r="H6520" i="1"/>
  <c r="H6521" i="1" a="1"/>
  <c r="H6521" i="1" s="1"/>
  <c r="H6522" i="1" a="1"/>
  <c r="H6522" i="1" s="1"/>
  <c r="H6523" i="1" a="1"/>
  <c r="H6523" i="1" s="1"/>
  <c r="H6524" i="1" a="1"/>
  <c r="H6524" i="1"/>
  <c r="H6525" i="1" a="1"/>
  <c r="H6525" i="1" s="1"/>
  <c r="H6526" i="1" a="1"/>
  <c r="H6526" i="1" s="1"/>
  <c r="H6527" i="1" a="1"/>
  <c r="H6527" i="1" s="1"/>
  <c r="H6528" i="1" a="1"/>
  <c r="H6528" i="1"/>
  <c r="H6529" i="1" a="1"/>
  <c r="H6529" i="1" s="1"/>
  <c r="H6530" i="1" a="1"/>
  <c r="H6530" i="1" s="1"/>
  <c r="H6531" i="1" a="1"/>
  <c r="H6531" i="1" s="1"/>
  <c r="H6532" i="1" a="1"/>
  <c r="H6532" i="1"/>
  <c r="H6533" i="1" a="1"/>
  <c r="H6533" i="1" s="1"/>
  <c r="H6534" i="1" a="1"/>
  <c r="H6534" i="1" s="1"/>
  <c r="H6535" i="1" a="1"/>
  <c r="H6535" i="1" s="1"/>
  <c r="H6536" i="1" a="1"/>
  <c r="H6536" i="1"/>
  <c r="H6537" i="1" a="1"/>
  <c r="H6537" i="1" s="1"/>
  <c r="H6538" i="1" a="1"/>
  <c r="H6538" i="1" s="1"/>
  <c r="H6539" i="1" a="1"/>
  <c r="H6539" i="1" s="1"/>
  <c r="H6540" i="1" a="1"/>
  <c r="H6540" i="1"/>
  <c r="H6541" i="1" a="1"/>
  <c r="H6541" i="1" s="1"/>
  <c r="H6542" i="1" a="1"/>
  <c r="H6542" i="1" s="1"/>
  <c r="H6543" i="1" a="1"/>
  <c r="H6543" i="1" s="1"/>
  <c r="H6544" i="1" a="1"/>
  <c r="H6544" i="1"/>
  <c r="H6545" i="1" a="1"/>
  <c r="H6545" i="1" s="1"/>
  <c r="H6546" i="1" a="1"/>
  <c r="H6546" i="1" s="1"/>
  <c r="H6547" i="1" a="1"/>
  <c r="H6547" i="1" s="1"/>
  <c r="H6548" i="1" a="1"/>
  <c r="H6548" i="1"/>
  <c r="H6549" i="1" a="1"/>
  <c r="H6549" i="1" s="1"/>
  <c r="H6550" i="1" a="1"/>
  <c r="H6550" i="1" s="1"/>
  <c r="H6551" i="1" a="1"/>
  <c r="H6551" i="1" s="1"/>
  <c r="H6552" i="1" a="1"/>
  <c r="H6552" i="1"/>
  <c r="H6553" i="1" a="1"/>
  <c r="H6553" i="1" s="1"/>
  <c r="H6554" i="1" a="1"/>
  <c r="H6554" i="1" s="1"/>
  <c r="H6555" i="1" a="1"/>
  <c r="H6555" i="1" s="1"/>
  <c r="H6556" i="1" a="1"/>
  <c r="H6556" i="1"/>
  <c r="H6557" i="1" a="1"/>
  <c r="H6557" i="1" s="1"/>
  <c r="H6558" i="1" a="1"/>
  <c r="H6558" i="1" s="1"/>
  <c r="H6559" i="1" a="1"/>
  <c r="H6559" i="1" s="1"/>
  <c r="H6560" i="1" a="1"/>
  <c r="H6560" i="1"/>
  <c r="H6561" i="1" a="1"/>
  <c r="H6561" i="1" s="1"/>
  <c r="H6562" i="1" a="1"/>
  <c r="H6562" i="1" s="1"/>
  <c r="H6563" i="1" a="1"/>
  <c r="H6563" i="1" s="1"/>
  <c r="H6564" i="1" a="1"/>
  <c r="H6564" i="1"/>
  <c r="H6565" i="1" a="1"/>
  <c r="H6565" i="1" s="1"/>
  <c r="H6566" i="1" a="1"/>
  <c r="H6566" i="1" s="1"/>
  <c r="H6567" i="1" a="1"/>
  <c r="H6567" i="1" s="1"/>
  <c r="H6568" i="1" a="1"/>
  <c r="H6568" i="1"/>
  <c r="H6569" i="1" a="1"/>
  <c r="H6569" i="1" s="1"/>
  <c r="H6570" i="1" a="1"/>
  <c r="H6570" i="1" s="1"/>
  <c r="H6571" i="1" a="1"/>
  <c r="H6571" i="1" s="1"/>
  <c r="H6572" i="1" a="1"/>
  <c r="H6572" i="1"/>
  <c r="H6573" i="1" a="1"/>
  <c r="H6573" i="1" s="1"/>
  <c r="H6574" i="1" a="1"/>
  <c r="H6574" i="1" s="1"/>
  <c r="H6575" i="1" a="1"/>
  <c r="H6575" i="1" s="1"/>
  <c r="H6576" i="1" a="1"/>
  <c r="H6576" i="1"/>
  <c r="H6577" i="1" a="1"/>
  <c r="H6577" i="1" s="1"/>
  <c r="H6578" i="1" a="1"/>
  <c r="H6578" i="1" s="1"/>
  <c r="H6579" i="1" a="1"/>
  <c r="H6579" i="1" s="1"/>
  <c r="H6580" i="1" a="1"/>
  <c r="H6580" i="1"/>
  <c r="H6581" i="1" a="1"/>
  <c r="H6581" i="1" s="1"/>
  <c r="H6582" i="1" a="1"/>
  <c r="H6582" i="1" s="1"/>
  <c r="H6583" i="1" a="1"/>
  <c r="H6583" i="1" s="1"/>
  <c r="H6584" i="1" a="1"/>
  <c r="H6584" i="1"/>
  <c r="H6585" i="1" a="1"/>
  <c r="H6585" i="1" s="1"/>
  <c r="H6586" i="1" a="1"/>
  <c r="H6586" i="1" s="1"/>
  <c r="H6587" i="1" a="1"/>
  <c r="H6587" i="1" s="1"/>
  <c r="H6588" i="1" a="1"/>
  <c r="H6588" i="1"/>
  <c r="H6589" i="1" a="1"/>
  <c r="H6589" i="1" s="1"/>
  <c r="H6590" i="1" a="1"/>
  <c r="H6590" i="1" s="1"/>
  <c r="H6591" i="1" a="1"/>
  <c r="H6591" i="1" s="1"/>
  <c r="H6592" i="1" a="1"/>
  <c r="H6592" i="1"/>
  <c r="H6593" i="1" a="1"/>
  <c r="H6593" i="1" s="1"/>
  <c r="H6594" i="1" a="1"/>
  <c r="H6594" i="1" s="1"/>
  <c r="H6595" i="1" a="1"/>
  <c r="H6595" i="1" s="1"/>
  <c r="H6596" i="1" a="1"/>
  <c r="H6596" i="1"/>
  <c r="H6597" i="1" a="1"/>
  <c r="H6597" i="1" s="1"/>
  <c r="H6598" i="1" a="1"/>
  <c r="H6598" i="1" s="1"/>
  <c r="H6599" i="1" a="1"/>
  <c r="H6599" i="1" s="1"/>
  <c r="H6600" i="1" a="1"/>
  <c r="H6600" i="1"/>
  <c r="H6601" i="1" a="1"/>
  <c r="H6601" i="1" s="1"/>
  <c r="H6602" i="1" a="1"/>
  <c r="H6602" i="1" s="1"/>
  <c r="H6603" i="1" a="1"/>
  <c r="H6603" i="1" s="1"/>
  <c r="H6604" i="1" a="1"/>
  <c r="H6604" i="1"/>
  <c r="H6605" i="1" a="1"/>
  <c r="H6605" i="1" s="1"/>
  <c r="H6606" i="1" a="1"/>
  <c r="H6606" i="1" s="1"/>
  <c r="H6607" i="1" a="1"/>
  <c r="H6607" i="1" s="1"/>
  <c r="H6608" i="1" a="1"/>
  <c r="H6608" i="1"/>
  <c r="H6609" i="1" a="1"/>
  <c r="H6609" i="1" s="1"/>
  <c r="H6610" i="1" a="1"/>
  <c r="H6610" i="1" s="1"/>
  <c r="H6611" i="1" a="1"/>
  <c r="H6611" i="1" s="1"/>
  <c r="H6612" i="1" a="1"/>
  <c r="H6612" i="1"/>
  <c r="H6613" i="1" a="1"/>
  <c r="H6613" i="1" s="1"/>
  <c r="H6614" i="1" a="1"/>
  <c r="H6614" i="1" s="1"/>
  <c r="H6615" i="1" a="1"/>
  <c r="H6615" i="1" s="1"/>
  <c r="H6616" i="1" a="1"/>
  <c r="H6616" i="1"/>
  <c r="H6617" i="1" a="1"/>
  <c r="H6617" i="1" s="1"/>
  <c r="H6618" i="1" a="1"/>
  <c r="H6618" i="1" s="1"/>
  <c r="H6619" i="1" a="1"/>
  <c r="H6619" i="1" s="1"/>
  <c r="H6620" i="1" a="1"/>
  <c r="H6620" i="1"/>
  <c r="H6621" i="1" a="1"/>
  <c r="H6621" i="1" s="1"/>
  <c r="H6622" i="1" a="1"/>
  <c r="H6622" i="1" s="1"/>
  <c r="H6623" i="1" a="1"/>
  <c r="H6623" i="1" s="1"/>
  <c r="H6624" i="1" a="1"/>
  <c r="H6624" i="1"/>
  <c r="H6625" i="1" a="1"/>
  <c r="H6625" i="1" s="1"/>
  <c r="H6626" i="1" a="1"/>
  <c r="H6626" i="1" s="1"/>
  <c r="H6627" i="1" a="1"/>
  <c r="H6627" i="1" s="1"/>
  <c r="H6628" i="1" a="1"/>
  <c r="H6628" i="1"/>
  <c r="H6629" i="1" a="1"/>
  <c r="H6629" i="1" s="1"/>
  <c r="H6630" i="1" a="1"/>
  <c r="H6630" i="1" s="1"/>
  <c r="H6631" i="1" a="1"/>
  <c r="H6631" i="1" s="1"/>
  <c r="H6632" i="1" a="1"/>
  <c r="H6632" i="1"/>
  <c r="H6633" i="1" a="1"/>
  <c r="H6633" i="1" s="1"/>
  <c r="H6634" i="1" a="1"/>
  <c r="H6634" i="1" s="1"/>
  <c r="H6635" i="1" a="1"/>
  <c r="H6635" i="1" s="1"/>
  <c r="H6636" i="1" a="1"/>
  <c r="H6636" i="1"/>
  <c r="H6637" i="1" a="1"/>
  <c r="H6637" i="1" s="1"/>
  <c r="H6638" i="1" a="1"/>
  <c r="H6638" i="1" s="1"/>
  <c r="H6639" i="1" a="1"/>
  <c r="H6639" i="1" s="1"/>
  <c r="H6640" i="1" a="1"/>
  <c r="H6640" i="1"/>
  <c r="H6641" i="1" a="1"/>
  <c r="H6641" i="1" s="1"/>
  <c r="H6642" i="1" a="1"/>
  <c r="H6642" i="1" s="1"/>
  <c r="H6643" i="1" a="1"/>
  <c r="H6643" i="1" s="1"/>
  <c r="H6644" i="1" a="1"/>
  <c r="H6644" i="1"/>
  <c r="H6645" i="1" a="1"/>
  <c r="H6645" i="1" s="1"/>
  <c r="H6646" i="1" a="1"/>
  <c r="H6646" i="1" s="1"/>
  <c r="H6647" i="1" a="1"/>
  <c r="H6647" i="1" s="1"/>
  <c r="H6648" i="1" a="1"/>
  <c r="H6648" i="1"/>
  <c r="H6649" i="1" a="1"/>
  <c r="H6649" i="1" s="1"/>
  <c r="H6650" i="1" a="1"/>
  <c r="H6650" i="1" s="1"/>
  <c r="H6651" i="1" a="1"/>
  <c r="H6651" i="1" s="1"/>
  <c r="H6652" i="1" a="1"/>
  <c r="H6652" i="1"/>
  <c r="H6653" i="1" a="1"/>
  <c r="H6653" i="1" s="1"/>
  <c r="H6654" i="1" a="1"/>
  <c r="H6654" i="1" s="1"/>
  <c r="H6655" i="1" a="1"/>
  <c r="H6655" i="1" s="1"/>
  <c r="H6656" i="1" a="1"/>
  <c r="H6656" i="1"/>
  <c r="H6657" i="1" a="1"/>
  <c r="H6657" i="1" s="1"/>
  <c r="H6658" i="1" a="1"/>
  <c r="H6658" i="1" s="1"/>
  <c r="H6659" i="1" a="1"/>
  <c r="H6659" i="1" s="1"/>
  <c r="H6660" i="1" a="1"/>
  <c r="H6660" i="1"/>
  <c r="H6661" i="1" a="1"/>
  <c r="H6661" i="1" s="1"/>
  <c r="H6662" i="1" a="1"/>
  <c r="H6662" i="1" s="1"/>
  <c r="H6663" i="1" a="1"/>
  <c r="H6663" i="1" s="1"/>
  <c r="H6664" i="1" a="1"/>
  <c r="H6664" i="1"/>
  <c r="H6665" i="1" a="1"/>
  <c r="H6665" i="1" s="1"/>
  <c r="H6666" i="1" a="1"/>
  <c r="H6666" i="1" s="1"/>
  <c r="H6667" i="1" a="1"/>
  <c r="H6667" i="1" s="1"/>
  <c r="H6668" i="1" a="1"/>
  <c r="H6668" i="1"/>
  <c r="H6669" i="1" a="1"/>
  <c r="H6669" i="1" s="1"/>
  <c r="H6670" i="1" a="1"/>
  <c r="H6670" i="1" s="1"/>
  <c r="H6671" i="1" a="1"/>
  <c r="H6671" i="1" s="1"/>
  <c r="H6672" i="1" a="1"/>
  <c r="H6672" i="1"/>
  <c r="H6673" i="1" a="1"/>
  <c r="H6673" i="1" s="1"/>
  <c r="H6674" i="1" a="1"/>
  <c r="H6674" i="1" s="1"/>
  <c r="H6675" i="1" a="1"/>
  <c r="H6675" i="1" s="1"/>
  <c r="H6676" i="1" a="1"/>
  <c r="H6676" i="1"/>
  <c r="H6677" i="1" a="1"/>
  <c r="H6677" i="1" s="1"/>
  <c r="H6678" i="1" a="1"/>
  <c r="H6678" i="1" s="1"/>
  <c r="H6679" i="1" a="1"/>
  <c r="H6679" i="1" s="1"/>
  <c r="H6680" i="1" a="1"/>
  <c r="H6680" i="1"/>
  <c r="H6681" i="1" a="1"/>
  <c r="H6681" i="1" s="1"/>
  <c r="H6682" i="1" a="1"/>
  <c r="H6682" i="1" s="1"/>
  <c r="H6683" i="1" a="1"/>
  <c r="H6683" i="1" s="1"/>
  <c r="H6684" i="1" a="1"/>
  <c r="H6684" i="1"/>
  <c r="H6685" i="1" a="1"/>
  <c r="H6685" i="1" s="1"/>
  <c r="H6686" i="1" a="1"/>
  <c r="H6686" i="1" s="1"/>
  <c r="H6687" i="1" a="1"/>
  <c r="H6687" i="1" s="1"/>
  <c r="H6688" i="1" a="1"/>
  <c r="H6688" i="1"/>
  <c r="H6689" i="1" a="1"/>
  <c r="H6689" i="1" s="1"/>
  <c r="H6690" i="1" a="1"/>
  <c r="H6690" i="1" s="1"/>
  <c r="H6691" i="1" a="1"/>
  <c r="H6691" i="1" s="1"/>
  <c r="H6692" i="1" a="1"/>
  <c r="H6692" i="1"/>
  <c r="H6693" i="1" a="1"/>
  <c r="H6693" i="1" s="1"/>
  <c r="H6694" i="1" a="1"/>
  <c r="H6694" i="1" s="1"/>
  <c r="H6695" i="1" a="1"/>
  <c r="H6695" i="1" s="1"/>
  <c r="H6696" i="1" a="1"/>
  <c r="H6696" i="1"/>
  <c r="H6697" i="1" a="1"/>
  <c r="H6697" i="1" s="1"/>
  <c r="H6698" i="1" a="1"/>
  <c r="H6698" i="1" s="1"/>
  <c r="H6699" i="1" a="1"/>
  <c r="H6699" i="1" s="1"/>
  <c r="H6700" i="1" a="1"/>
  <c r="H6700" i="1"/>
  <c r="H6701" i="1" a="1"/>
  <c r="H6701" i="1" s="1"/>
  <c r="H6702" i="1" a="1"/>
  <c r="H6702" i="1" s="1"/>
  <c r="H6703" i="1" a="1"/>
  <c r="H6703" i="1" s="1"/>
  <c r="H6704" i="1" a="1"/>
  <c r="H6704" i="1"/>
  <c r="H6705" i="1" a="1"/>
  <c r="H6705" i="1" s="1"/>
  <c r="H6706" i="1" a="1"/>
  <c r="H6706" i="1" s="1"/>
  <c r="H6707" i="1" a="1"/>
  <c r="H6707" i="1" s="1"/>
  <c r="H6708" i="1" a="1"/>
  <c r="H6708" i="1"/>
  <c r="H6709" i="1" a="1"/>
  <c r="H6709" i="1" s="1"/>
  <c r="H6710" i="1" a="1"/>
  <c r="H6710" i="1" s="1"/>
  <c r="H6711" i="1" a="1"/>
  <c r="H6711" i="1" s="1"/>
  <c r="H6712" i="1" a="1"/>
  <c r="H6712" i="1"/>
  <c r="H6713" i="1" a="1"/>
  <c r="H6713" i="1" s="1"/>
  <c r="H6714" i="1" a="1"/>
  <c r="H6714" i="1" s="1"/>
  <c r="H6715" i="1" a="1"/>
  <c r="H6715" i="1" s="1"/>
  <c r="H6716" i="1" a="1"/>
  <c r="H6716" i="1"/>
  <c r="H6717" i="1" a="1"/>
  <c r="H6717" i="1" s="1"/>
  <c r="H6718" i="1" a="1"/>
  <c r="H6718" i="1" s="1"/>
  <c r="H6719" i="1" a="1"/>
  <c r="H6719" i="1" s="1"/>
  <c r="H6720" i="1" a="1"/>
  <c r="H6720" i="1"/>
  <c r="H6721" i="1" a="1"/>
  <c r="H6721" i="1" s="1"/>
  <c r="H6722" i="1" a="1"/>
  <c r="H6722" i="1" s="1"/>
  <c r="H6723" i="1" a="1"/>
  <c r="H6723" i="1" s="1"/>
  <c r="H6724" i="1" a="1"/>
  <c r="H6724" i="1"/>
  <c r="H6725" i="1" a="1"/>
  <c r="H6725" i="1" s="1"/>
  <c r="H6726" i="1" a="1"/>
  <c r="H6726" i="1" s="1"/>
  <c r="H6727" i="1" a="1"/>
  <c r="H6727" i="1" s="1"/>
  <c r="H6728" i="1" a="1"/>
  <c r="H6728" i="1"/>
  <c r="H6729" i="1" a="1"/>
  <c r="H6729" i="1" s="1"/>
  <c r="H6730" i="1" a="1"/>
  <c r="H6730" i="1" s="1"/>
  <c r="H6731" i="1" a="1"/>
  <c r="H6731" i="1" s="1"/>
  <c r="H6732" i="1" a="1"/>
  <c r="H6732" i="1"/>
  <c r="H6733" i="1" a="1"/>
  <c r="H6733" i="1" s="1"/>
  <c r="H6734" i="1" a="1"/>
  <c r="H6734" i="1" s="1"/>
  <c r="H6735" i="1" a="1"/>
  <c r="H6735" i="1" s="1"/>
  <c r="H6736" i="1" a="1"/>
  <c r="H6736" i="1"/>
  <c r="H6737" i="1" a="1"/>
  <c r="H6737" i="1" s="1"/>
  <c r="H6738" i="1" a="1"/>
  <c r="H6738" i="1" s="1"/>
  <c r="H6739" i="1" a="1"/>
  <c r="H6739" i="1" s="1"/>
  <c r="H6740" i="1" a="1"/>
  <c r="H6740" i="1"/>
  <c r="H6741" i="1" a="1"/>
  <c r="H6741" i="1" s="1"/>
  <c r="H6742" i="1" a="1"/>
  <c r="H6742" i="1" s="1"/>
  <c r="H6743" i="1" a="1"/>
  <c r="H6743" i="1" s="1"/>
  <c r="H6744" i="1" a="1"/>
  <c r="H6744" i="1"/>
  <c r="H6745" i="1" a="1"/>
  <c r="H6745" i="1" s="1"/>
  <c r="H6746" i="1" a="1"/>
  <c r="H6746" i="1" s="1"/>
  <c r="H6747" i="1" a="1"/>
  <c r="H6747" i="1" s="1"/>
  <c r="H6748" i="1" a="1"/>
  <c r="H6748" i="1"/>
  <c r="H6749" i="1" a="1"/>
  <c r="H6749" i="1" s="1"/>
  <c r="H6750" i="1" a="1"/>
  <c r="H6750" i="1" s="1"/>
  <c r="H6751" i="1" a="1"/>
  <c r="H6751" i="1" s="1"/>
  <c r="H6752" i="1" a="1"/>
  <c r="H6752" i="1"/>
  <c r="H6753" i="1" a="1"/>
  <c r="H6753" i="1" s="1"/>
  <c r="H6754" i="1" a="1"/>
  <c r="H6754" i="1" s="1"/>
  <c r="H6755" i="1" a="1"/>
  <c r="H6755" i="1" s="1"/>
  <c r="H6756" i="1" a="1"/>
  <c r="H6756" i="1"/>
  <c r="H6757" i="1" a="1"/>
  <c r="H6757" i="1" s="1"/>
  <c r="H6758" i="1" a="1"/>
  <c r="H6758" i="1" s="1"/>
  <c r="H6759" i="1" a="1"/>
  <c r="H6759" i="1" s="1"/>
  <c r="H6760" i="1" a="1"/>
  <c r="H6760" i="1"/>
  <c r="H6761" i="1" a="1"/>
  <c r="H6761" i="1" s="1"/>
  <c r="H6762" i="1" a="1"/>
  <c r="H6762" i="1" s="1"/>
  <c r="H6763" i="1" a="1"/>
  <c r="H6763" i="1" s="1"/>
  <c r="H6764" i="1" a="1"/>
  <c r="H6764" i="1"/>
  <c r="H6765" i="1" a="1"/>
  <c r="H6765" i="1" s="1"/>
  <c r="H6766" i="1" a="1"/>
  <c r="H6766" i="1" s="1"/>
  <c r="H6767" i="1" a="1"/>
  <c r="H6767" i="1" s="1"/>
  <c r="H6768" i="1" a="1"/>
  <c r="H6768" i="1"/>
  <c r="H6769" i="1" a="1"/>
  <c r="H6769" i="1" s="1"/>
  <c r="H6770" i="1" a="1"/>
  <c r="H6770" i="1" s="1"/>
  <c r="H6771" i="1" a="1"/>
  <c r="H6771" i="1" s="1"/>
  <c r="H6772" i="1" a="1"/>
  <c r="H6772" i="1"/>
  <c r="H6773" i="1" a="1"/>
  <c r="H6773" i="1" s="1"/>
  <c r="H6774" i="1" a="1"/>
  <c r="H6774" i="1" s="1"/>
  <c r="H6775" i="1" a="1"/>
  <c r="H6775" i="1" s="1"/>
  <c r="H6776" i="1" a="1"/>
  <c r="H6776" i="1"/>
  <c r="H6777" i="1" a="1"/>
  <c r="H6777" i="1" s="1"/>
  <c r="H6778" i="1" a="1"/>
  <c r="H6778" i="1" s="1"/>
  <c r="H6779" i="1" a="1"/>
  <c r="H6779" i="1" s="1"/>
  <c r="H6780" i="1" a="1"/>
  <c r="H6780" i="1"/>
  <c r="H6781" i="1" a="1"/>
  <c r="H6781" i="1" s="1"/>
  <c r="H6782" i="1" a="1"/>
  <c r="H6782" i="1" s="1"/>
  <c r="H6783" i="1" a="1"/>
  <c r="H6783" i="1" s="1"/>
  <c r="H6784" i="1" a="1"/>
  <c r="H6784" i="1"/>
  <c r="H6785" i="1" a="1"/>
  <c r="H6785" i="1" s="1"/>
  <c r="H6786" i="1" a="1"/>
  <c r="H6786" i="1" s="1"/>
  <c r="H6787" i="1" a="1"/>
  <c r="H6787" i="1" s="1"/>
  <c r="H6788" i="1" a="1"/>
  <c r="H6788" i="1"/>
  <c r="H6789" i="1" a="1"/>
  <c r="H6789" i="1" s="1"/>
  <c r="H6790" i="1" a="1"/>
  <c r="H6790" i="1" s="1"/>
  <c r="H6791" i="1" a="1"/>
  <c r="H6791" i="1" s="1"/>
  <c r="H6792" i="1" a="1"/>
  <c r="H6792" i="1"/>
  <c r="H6793" i="1" a="1"/>
  <c r="H6793" i="1" s="1"/>
  <c r="H6794" i="1" a="1"/>
  <c r="H6794" i="1" s="1"/>
  <c r="H6795" i="1" a="1"/>
  <c r="H6795" i="1" s="1"/>
  <c r="H6796" i="1" a="1"/>
  <c r="H6796" i="1"/>
  <c r="H6797" i="1" a="1"/>
  <c r="H6797" i="1" s="1"/>
  <c r="H6798" i="1" a="1"/>
  <c r="H6798" i="1" s="1"/>
  <c r="H6799" i="1" a="1"/>
  <c r="H6799" i="1" s="1"/>
  <c r="H6800" i="1" a="1"/>
  <c r="H6800" i="1"/>
  <c r="H6801" i="1" a="1"/>
  <c r="H6801" i="1" s="1"/>
  <c r="H6802" i="1" a="1"/>
  <c r="H6802" i="1" s="1"/>
  <c r="H6803" i="1" a="1"/>
  <c r="H6803" i="1" s="1"/>
  <c r="H6804" i="1" a="1"/>
  <c r="H6804" i="1"/>
  <c r="H6805" i="1" a="1"/>
  <c r="H6805" i="1" s="1"/>
  <c r="H6806" i="1" a="1"/>
  <c r="H6806" i="1" s="1"/>
  <c r="H6807" i="1" a="1"/>
  <c r="H6807" i="1" s="1"/>
  <c r="H6808" i="1" a="1"/>
  <c r="H6808" i="1" s="1"/>
  <c r="H6809" i="1" a="1"/>
  <c r="H6809" i="1" s="1"/>
  <c r="H6810" i="1" a="1"/>
  <c r="H6810" i="1" s="1"/>
  <c r="H6811" i="1" a="1"/>
  <c r="H6811" i="1" s="1"/>
  <c r="H6812" i="1" a="1"/>
  <c r="H6812" i="1" s="1"/>
  <c r="H6813" i="1" a="1"/>
  <c r="H6813" i="1" s="1"/>
  <c r="H6814" i="1" a="1"/>
  <c r="H6814" i="1" s="1"/>
  <c r="H6815" i="1" a="1"/>
  <c r="H6815" i="1" s="1"/>
  <c r="H6816" i="1" a="1"/>
  <c r="H6816" i="1" s="1"/>
  <c r="H6817" i="1" a="1"/>
  <c r="H6817" i="1" s="1"/>
  <c r="H6818" i="1" a="1"/>
  <c r="H6818" i="1" s="1"/>
  <c r="H6819" i="1" a="1"/>
  <c r="H6819" i="1" s="1"/>
  <c r="H6820" i="1" a="1"/>
  <c r="H6820" i="1" s="1"/>
  <c r="H6821" i="1" a="1"/>
  <c r="H6821" i="1" s="1"/>
  <c r="H6822" i="1" a="1"/>
  <c r="H6822" i="1" s="1"/>
  <c r="H6823" i="1" a="1"/>
  <c r="H6823" i="1" s="1"/>
  <c r="H6824" i="1" a="1"/>
  <c r="H6824" i="1" s="1"/>
  <c r="H6825" i="1" a="1"/>
  <c r="H6825" i="1" s="1"/>
  <c r="H6826" i="1" a="1"/>
  <c r="H6826" i="1" s="1"/>
  <c r="H6827" i="1" a="1"/>
  <c r="H6827" i="1" s="1"/>
  <c r="H6828" i="1" a="1"/>
  <c r="H6828" i="1" s="1"/>
  <c r="H6829" i="1" a="1"/>
  <c r="H6829" i="1" s="1"/>
  <c r="H6830" i="1" a="1"/>
  <c r="H6830" i="1" s="1"/>
  <c r="H6831" i="1" a="1"/>
  <c r="H6831" i="1" s="1"/>
  <c r="H6832" i="1" a="1"/>
  <c r="H6832" i="1" s="1"/>
  <c r="H6833" i="1" a="1"/>
  <c r="H6833" i="1" s="1"/>
  <c r="H6834" i="1" a="1"/>
  <c r="H6834" i="1" s="1"/>
  <c r="H6835" i="1" a="1"/>
  <c r="H6835" i="1" s="1"/>
  <c r="H6836" i="1" a="1"/>
  <c r="H6836" i="1" s="1"/>
  <c r="H6837" i="1" a="1"/>
  <c r="H6837" i="1" s="1"/>
  <c r="H6838" i="1" a="1"/>
  <c r="H6838" i="1" s="1"/>
  <c r="H6839" i="1" a="1"/>
  <c r="H6839" i="1" s="1"/>
  <c r="H6840" i="1" a="1"/>
  <c r="H6840" i="1" s="1"/>
  <c r="H6841" i="1" a="1"/>
  <c r="H6841" i="1" s="1"/>
  <c r="H6842" i="1" a="1"/>
  <c r="H6842" i="1" s="1"/>
  <c r="H6843" i="1" a="1"/>
  <c r="H6843" i="1" s="1"/>
  <c r="H6844" i="1" a="1"/>
  <c r="H6844" i="1" s="1"/>
  <c r="H6845" i="1" a="1"/>
  <c r="H6845" i="1" s="1"/>
  <c r="H6846" i="1" a="1"/>
  <c r="H6846" i="1" s="1"/>
  <c r="H6847" i="1" a="1"/>
  <c r="H6847" i="1" s="1"/>
  <c r="H6848" i="1" a="1"/>
  <c r="H6848" i="1" s="1"/>
  <c r="H6849" i="1" a="1"/>
  <c r="H6849" i="1" s="1"/>
  <c r="H6850" i="1" a="1"/>
  <c r="H6850" i="1" s="1"/>
  <c r="H6851" i="1" a="1"/>
  <c r="H6851" i="1" s="1"/>
  <c r="H6852" i="1" a="1"/>
  <c r="H6852" i="1" s="1"/>
  <c r="H6853" i="1" a="1"/>
  <c r="H6853" i="1" s="1"/>
  <c r="H6854" i="1" a="1"/>
  <c r="H6854" i="1" s="1"/>
  <c r="H6855" i="1" a="1"/>
  <c r="H6855" i="1" s="1"/>
  <c r="H6856" i="1" a="1"/>
  <c r="H6856" i="1" s="1"/>
  <c r="H6857" i="1" a="1"/>
  <c r="H6857" i="1" s="1"/>
  <c r="H6858" i="1" a="1"/>
  <c r="H6858" i="1" s="1"/>
  <c r="H6859" i="1" a="1"/>
  <c r="H6859" i="1" s="1"/>
  <c r="H6860" i="1" a="1"/>
  <c r="H6860" i="1" s="1"/>
  <c r="H6861" i="1" a="1"/>
  <c r="H6861" i="1" s="1"/>
  <c r="H6862" i="1" a="1"/>
  <c r="H6862" i="1" s="1"/>
  <c r="H6863" i="1" a="1"/>
  <c r="H6863" i="1" s="1"/>
  <c r="H6864" i="1" a="1"/>
  <c r="H6864" i="1" s="1"/>
  <c r="H6865" i="1" a="1"/>
  <c r="H6865" i="1" s="1"/>
  <c r="H6866" i="1" a="1"/>
  <c r="H6866" i="1" s="1"/>
  <c r="H6867" i="1" a="1"/>
  <c r="H6867" i="1" s="1"/>
  <c r="H6868" i="1" a="1"/>
  <c r="H6868" i="1" s="1"/>
  <c r="H6869" i="1" a="1"/>
  <c r="H6869" i="1" s="1"/>
  <c r="H6870" i="1" a="1"/>
  <c r="H6870" i="1" s="1"/>
  <c r="H6871" i="1" a="1"/>
  <c r="H6871" i="1" s="1"/>
  <c r="H6872" i="1" a="1"/>
  <c r="H6872" i="1" s="1"/>
  <c r="H6873" i="1" a="1"/>
  <c r="H6873" i="1" s="1"/>
  <c r="H6874" i="1" a="1"/>
  <c r="H6874" i="1" s="1"/>
  <c r="H6875" i="1" a="1"/>
  <c r="H6875" i="1" s="1"/>
  <c r="H6876" i="1" a="1"/>
  <c r="H6876" i="1" s="1"/>
  <c r="H6877" i="1" a="1"/>
  <c r="H6877" i="1" s="1"/>
  <c r="H6878" i="1" a="1"/>
  <c r="H6878" i="1" s="1"/>
  <c r="H6879" i="1" a="1"/>
  <c r="H6879" i="1" s="1"/>
  <c r="H6880" i="1" a="1"/>
  <c r="H6880" i="1" s="1"/>
  <c r="H6881" i="1" a="1"/>
  <c r="H6881" i="1" s="1"/>
  <c r="H6882" i="1" a="1"/>
  <c r="H6882" i="1" s="1"/>
  <c r="H6883" i="1" a="1"/>
  <c r="H6883" i="1" s="1"/>
  <c r="H6884" i="1" a="1"/>
  <c r="H6884" i="1" s="1"/>
  <c r="H6885" i="1" a="1"/>
  <c r="H6885" i="1" s="1"/>
  <c r="H6886" i="1" a="1"/>
  <c r="H6886" i="1" s="1"/>
  <c r="H6887" i="1" a="1"/>
  <c r="H6887" i="1" s="1"/>
  <c r="H6888" i="1" a="1"/>
  <c r="H6888" i="1" s="1"/>
  <c r="H6889" i="1" a="1"/>
  <c r="H6889" i="1" s="1"/>
  <c r="H6890" i="1" a="1"/>
  <c r="H6890" i="1" s="1"/>
  <c r="H6891" i="1" a="1"/>
  <c r="H6891" i="1" s="1"/>
  <c r="H6892" i="1" a="1"/>
  <c r="H6892" i="1" s="1"/>
  <c r="H6893" i="1" a="1"/>
  <c r="H6893" i="1" s="1"/>
  <c r="H6894" i="1" a="1"/>
  <c r="H6894" i="1" s="1"/>
  <c r="H6895" i="1" a="1"/>
  <c r="H6895" i="1" s="1"/>
  <c r="H6896" i="1" a="1"/>
  <c r="H6896" i="1" s="1"/>
  <c r="H6897" i="1" a="1"/>
  <c r="H6897" i="1" s="1"/>
  <c r="H6898" i="1" a="1"/>
  <c r="H6898" i="1" s="1"/>
  <c r="H6899" i="1" a="1"/>
  <c r="H6899" i="1" s="1"/>
  <c r="H6900" i="1" a="1"/>
  <c r="H6900" i="1" s="1"/>
  <c r="H6901" i="1" a="1"/>
  <c r="H6901" i="1" s="1"/>
  <c r="H6902" i="1" a="1"/>
  <c r="H6902" i="1" s="1"/>
  <c r="H6903" i="1" a="1"/>
  <c r="H6903" i="1" s="1"/>
  <c r="H6904" i="1" a="1"/>
  <c r="H6904" i="1" s="1"/>
  <c r="H6905" i="1" a="1"/>
  <c r="H6905" i="1" s="1"/>
  <c r="H6906" i="1" a="1"/>
  <c r="H6906" i="1" s="1"/>
  <c r="H6907" i="1" a="1"/>
  <c r="H6907" i="1" s="1"/>
  <c r="H6908" i="1" a="1"/>
  <c r="H6908" i="1" s="1"/>
  <c r="H6909" i="1" a="1"/>
  <c r="H6909" i="1" s="1"/>
  <c r="H6910" i="1" a="1"/>
  <c r="H6910" i="1" s="1"/>
  <c r="H6911" i="1" a="1"/>
  <c r="H6911" i="1" s="1"/>
  <c r="H6912" i="1" a="1"/>
  <c r="H6912" i="1" s="1"/>
  <c r="H6913" i="1" a="1"/>
  <c r="H6913" i="1" s="1"/>
  <c r="H6914" i="1" a="1"/>
  <c r="H6914" i="1" s="1"/>
  <c r="H6915" i="1" a="1"/>
  <c r="H6915" i="1" s="1"/>
  <c r="H6916" i="1" a="1"/>
  <c r="H6916" i="1" s="1"/>
  <c r="H6917" i="1" a="1"/>
  <c r="H6917" i="1" s="1"/>
  <c r="H6918" i="1" a="1"/>
  <c r="H6918" i="1" s="1"/>
  <c r="H6919" i="1" a="1"/>
  <c r="H6919" i="1" s="1"/>
  <c r="H6920" i="1" a="1"/>
  <c r="H6920" i="1" s="1"/>
  <c r="H6921" i="1" a="1"/>
  <c r="H6921" i="1" s="1"/>
  <c r="H6922" i="1" a="1"/>
  <c r="H6922" i="1" s="1"/>
  <c r="H6923" i="1" a="1"/>
  <c r="H6923" i="1" s="1"/>
  <c r="H6924" i="1" a="1"/>
  <c r="H6924" i="1" s="1"/>
  <c r="H6925" i="1" a="1"/>
  <c r="H6925" i="1" s="1"/>
  <c r="H6926" i="1" a="1"/>
  <c r="H6926" i="1" s="1"/>
  <c r="H6927" i="1" a="1"/>
  <c r="H6927" i="1" s="1"/>
  <c r="H6928" i="1" a="1"/>
  <c r="H6928" i="1" s="1"/>
  <c r="H6929" i="1" a="1"/>
  <c r="H6929" i="1" s="1"/>
  <c r="H6930" i="1" a="1"/>
  <c r="H6930" i="1" s="1"/>
  <c r="H6931" i="1" a="1"/>
  <c r="H6931" i="1" s="1"/>
  <c r="H6932" i="1" a="1"/>
  <c r="H6932" i="1" s="1"/>
  <c r="H6933" i="1" a="1"/>
  <c r="H6933" i="1" s="1"/>
  <c r="H6934" i="1" a="1"/>
  <c r="H6934" i="1" s="1"/>
  <c r="H6935" i="1" a="1"/>
  <c r="H6935" i="1" s="1"/>
  <c r="H6936" i="1" a="1"/>
  <c r="H6936" i="1" s="1"/>
  <c r="H6937" i="1" a="1"/>
  <c r="H6937" i="1" s="1"/>
  <c r="H6938" i="1" a="1"/>
  <c r="H6938" i="1" s="1"/>
  <c r="H6939" i="1" a="1"/>
  <c r="H6939" i="1" s="1"/>
  <c r="H6940" i="1" a="1"/>
  <c r="H6940" i="1" s="1"/>
  <c r="H6941" i="1" a="1"/>
  <c r="H6941" i="1" s="1"/>
  <c r="H6942" i="1" a="1"/>
  <c r="H6942" i="1" s="1"/>
  <c r="H6943" i="1" a="1"/>
  <c r="H6943" i="1" s="1"/>
  <c r="H6944" i="1" a="1"/>
  <c r="H6944" i="1" s="1"/>
  <c r="H6945" i="1" a="1"/>
  <c r="H6945" i="1" s="1"/>
  <c r="H6946" i="1" a="1"/>
  <c r="H6946" i="1" s="1"/>
  <c r="H6947" i="1" a="1"/>
  <c r="H6947" i="1" s="1"/>
  <c r="H6948" i="1" a="1"/>
  <c r="H6948" i="1" s="1"/>
  <c r="H6949" i="1" a="1"/>
  <c r="H6949" i="1" s="1"/>
  <c r="H6950" i="1" a="1"/>
  <c r="H6950" i="1" s="1"/>
  <c r="H6951" i="1" a="1"/>
  <c r="H6951" i="1" s="1"/>
  <c r="H6952" i="1" a="1"/>
  <c r="H6952" i="1" s="1"/>
  <c r="H6953" i="1" a="1"/>
  <c r="H6953" i="1" s="1"/>
  <c r="H6954" i="1" a="1"/>
  <c r="H6954" i="1" s="1"/>
  <c r="H6955" i="1" a="1"/>
  <c r="H6955" i="1" s="1"/>
  <c r="H6956" i="1" a="1"/>
  <c r="H6956" i="1" s="1"/>
  <c r="H6957" i="1" a="1"/>
  <c r="H6957" i="1" s="1"/>
  <c r="H6958" i="1" a="1"/>
  <c r="H6958" i="1" s="1"/>
  <c r="H6959" i="1" a="1"/>
  <c r="H6959" i="1" s="1"/>
  <c r="H6960" i="1" a="1"/>
  <c r="H6960" i="1" s="1"/>
  <c r="H6961" i="1" a="1"/>
  <c r="H6961" i="1" s="1"/>
  <c r="H6962" i="1" a="1"/>
  <c r="H6962" i="1" s="1"/>
  <c r="H6963" i="1" a="1"/>
  <c r="H6963" i="1" s="1"/>
  <c r="H6964" i="1" a="1"/>
  <c r="H6964" i="1" s="1"/>
  <c r="H6965" i="1" a="1"/>
  <c r="H6965" i="1" s="1"/>
  <c r="H6966" i="1" a="1"/>
  <c r="H6966" i="1" s="1"/>
  <c r="H6967" i="1" a="1"/>
  <c r="H6967" i="1" s="1"/>
  <c r="H6968" i="1" a="1"/>
  <c r="H6968" i="1" s="1"/>
  <c r="H6969" i="1" a="1"/>
  <c r="H6969" i="1" s="1"/>
  <c r="H6970" i="1" a="1"/>
  <c r="H6970" i="1" s="1"/>
  <c r="H6971" i="1" a="1"/>
  <c r="H6971" i="1" s="1"/>
  <c r="H6972" i="1" a="1"/>
  <c r="H6972" i="1" s="1"/>
  <c r="H6973" i="1" a="1"/>
  <c r="H6973" i="1" s="1"/>
  <c r="H6974" i="1" a="1"/>
  <c r="H6974" i="1" s="1"/>
  <c r="H6975" i="1" a="1"/>
  <c r="H6975" i="1" s="1"/>
  <c r="H6976" i="1" a="1"/>
  <c r="H6976" i="1" s="1"/>
  <c r="H6977" i="1" a="1"/>
  <c r="H6977" i="1" s="1"/>
  <c r="H6978" i="1" a="1"/>
  <c r="H6978" i="1" s="1"/>
  <c r="H6979" i="1" a="1"/>
  <c r="H6979" i="1" s="1"/>
  <c r="H6980" i="1" a="1"/>
  <c r="H6980" i="1" s="1"/>
  <c r="H6981" i="1" a="1"/>
  <c r="H6981" i="1" s="1"/>
  <c r="H6982" i="1" a="1"/>
  <c r="H6982" i="1" s="1"/>
  <c r="H6983" i="1" a="1"/>
  <c r="H6983" i="1" s="1"/>
  <c r="H6984" i="1" a="1"/>
  <c r="H6984" i="1" s="1"/>
  <c r="H6985" i="1" a="1"/>
  <c r="H6985" i="1" s="1"/>
  <c r="H6986" i="1" a="1"/>
  <c r="H6986" i="1" s="1"/>
  <c r="H6987" i="1" a="1"/>
  <c r="H6987" i="1" s="1"/>
  <c r="H6988" i="1" a="1"/>
  <c r="H6988" i="1" s="1"/>
  <c r="H6989" i="1" a="1"/>
  <c r="H6989" i="1" s="1"/>
  <c r="H6990" i="1" a="1"/>
  <c r="H6990" i="1" s="1"/>
  <c r="H6991" i="1" a="1"/>
  <c r="H6991" i="1" s="1"/>
  <c r="H6992" i="1" a="1"/>
  <c r="H6992" i="1" s="1"/>
  <c r="H6993" i="1" a="1"/>
  <c r="H6993" i="1" s="1"/>
  <c r="H6994" i="1" a="1"/>
  <c r="H6994" i="1" s="1"/>
  <c r="H6995" i="1" a="1"/>
  <c r="H6995" i="1" s="1"/>
  <c r="H6996" i="1" a="1"/>
  <c r="H6996" i="1" s="1"/>
  <c r="H6997" i="1" a="1"/>
  <c r="H6997" i="1" s="1"/>
  <c r="H6998" i="1" a="1"/>
  <c r="H6998" i="1" s="1"/>
  <c r="H6999" i="1" a="1"/>
  <c r="H6999" i="1" s="1"/>
  <c r="H7000" i="1" a="1"/>
  <c r="H7000" i="1" s="1"/>
  <c r="H7001" i="1" a="1"/>
  <c r="H7001" i="1" s="1"/>
  <c r="H7002" i="1" a="1"/>
  <c r="H7002" i="1" s="1"/>
  <c r="H7003" i="1" a="1"/>
  <c r="H7003" i="1" s="1"/>
  <c r="H7004" i="1" a="1"/>
  <c r="H7004" i="1" s="1"/>
  <c r="H7005" i="1" a="1"/>
  <c r="H7005" i="1" s="1"/>
  <c r="H7006" i="1" a="1"/>
  <c r="H7006" i="1" s="1"/>
  <c r="H7007" i="1" a="1"/>
  <c r="H7007" i="1" s="1"/>
  <c r="H7008" i="1" a="1"/>
  <c r="H7008" i="1" s="1"/>
  <c r="H7009" i="1" a="1"/>
  <c r="H7009" i="1" s="1"/>
  <c r="H7010" i="1" a="1"/>
  <c r="H7010" i="1" s="1"/>
  <c r="H7011" i="1" a="1"/>
  <c r="H7011" i="1" s="1"/>
  <c r="H7012" i="1" a="1"/>
  <c r="H7012" i="1" s="1"/>
  <c r="H7013" i="1" a="1"/>
  <c r="H7013" i="1" s="1"/>
  <c r="H7014" i="1" a="1"/>
  <c r="H7014" i="1" s="1"/>
  <c r="H7015" i="1" a="1"/>
  <c r="H7015" i="1" s="1"/>
  <c r="H7016" i="1" a="1"/>
  <c r="H7016" i="1" s="1"/>
  <c r="H7017" i="1" a="1"/>
  <c r="H7017" i="1" s="1"/>
  <c r="H7018" i="1" a="1"/>
  <c r="H7018" i="1" s="1"/>
  <c r="H7019" i="1" a="1"/>
  <c r="H7019" i="1" s="1"/>
  <c r="H7020" i="1" a="1"/>
  <c r="H7020" i="1" s="1"/>
  <c r="H7021" i="1" a="1"/>
  <c r="H7021" i="1" s="1"/>
  <c r="H7022" i="1" a="1"/>
  <c r="H7022" i="1" s="1"/>
  <c r="H7023" i="1" a="1"/>
  <c r="H7023" i="1" s="1"/>
  <c r="H7024" i="1" a="1"/>
  <c r="H7024" i="1" s="1"/>
  <c r="H7025" i="1" a="1"/>
  <c r="H7025" i="1" s="1"/>
  <c r="H7026" i="1" a="1"/>
  <c r="H7026" i="1" s="1"/>
  <c r="H7027" i="1" a="1"/>
  <c r="H7027" i="1" s="1"/>
  <c r="H7028" i="1" a="1"/>
  <c r="H7028" i="1" s="1"/>
  <c r="H7029" i="1" a="1"/>
  <c r="H7029" i="1" s="1"/>
  <c r="H7030" i="1" a="1"/>
  <c r="H7030" i="1" s="1"/>
  <c r="H7031" i="1" a="1"/>
  <c r="H7031" i="1" s="1"/>
  <c r="H7032" i="1" a="1"/>
  <c r="H7032" i="1" s="1"/>
  <c r="H7033" i="1" a="1"/>
  <c r="H7033" i="1" s="1"/>
  <c r="H7034" i="1" a="1"/>
  <c r="H7034" i="1" s="1"/>
  <c r="H7035" i="1" a="1"/>
  <c r="H7035" i="1" s="1"/>
  <c r="H7036" i="1" a="1"/>
  <c r="H7036" i="1" s="1"/>
  <c r="H7037" i="1" a="1"/>
  <c r="H7037" i="1" s="1"/>
  <c r="H7038" i="1" a="1"/>
  <c r="H7038" i="1" s="1"/>
  <c r="H7039" i="1" a="1"/>
  <c r="H7039" i="1" s="1"/>
  <c r="H7040" i="1" a="1"/>
  <c r="H7040" i="1" s="1"/>
  <c r="H7041" i="1" a="1"/>
  <c r="H7041" i="1" s="1"/>
  <c r="H7042" i="1" a="1"/>
  <c r="H7042" i="1" s="1"/>
  <c r="H7043" i="1" a="1"/>
  <c r="H7043" i="1" s="1"/>
  <c r="H7044" i="1" a="1"/>
  <c r="H7044" i="1" s="1"/>
  <c r="H7045" i="1" a="1"/>
  <c r="H7045" i="1" s="1"/>
  <c r="H7046" i="1" a="1"/>
  <c r="H7046" i="1" s="1"/>
  <c r="H7047" i="1" a="1"/>
  <c r="H7047" i="1" s="1"/>
  <c r="H7048" i="1" a="1"/>
  <c r="H7048" i="1" s="1"/>
  <c r="H7049" i="1" a="1"/>
  <c r="H7049" i="1" s="1"/>
  <c r="H7050" i="1" a="1"/>
  <c r="H7050" i="1" s="1"/>
  <c r="H7051" i="1" a="1"/>
  <c r="H7051" i="1" s="1"/>
  <c r="H7052" i="1" a="1"/>
  <c r="H7052" i="1" s="1"/>
  <c r="H7053" i="1" a="1"/>
  <c r="H7053" i="1" s="1"/>
  <c r="H7054" i="1" a="1"/>
  <c r="H7054" i="1" s="1"/>
  <c r="H7055" i="1" a="1"/>
  <c r="H7055" i="1" s="1"/>
  <c r="H7056" i="1" a="1"/>
  <c r="H7056" i="1" s="1"/>
  <c r="H7057" i="1" a="1"/>
  <c r="H7057" i="1" s="1"/>
  <c r="H7058" i="1" a="1"/>
  <c r="H7058" i="1" s="1"/>
  <c r="H7059" i="1" a="1"/>
  <c r="H7059" i="1" s="1"/>
  <c r="H7060" i="1" a="1"/>
  <c r="H7060" i="1" s="1"/>
  <c r="H7061" i="1" a="1"/>
  <c r="H7061" i="1" s="1"/>
  <c r="H7062" i="1" a="1"/>
  <c r="H7062" i="1" s="1"/>
  <c r="H7063" i="1" a="1"/>
  <c r="H7063" i="1" s="1"/>
  <c r="H7064" i="1" a="1"/>
  <c r="H7064" i="1" s="1"/>
  <c r="H7065" i="1" a="1"/>
  <c r="H7065" i="1" s="1"/>
  <c r="H7066" i="1" a="1"/>
  <c r="H7066" i="1" s="1"/>
  <c r="H7067" i="1" a="1"/>
  <c r="H7067" i="1" s="1"/>
  <c r="H7068" i="1" a="1"/>
  <c r="H7068" i="1" s="1"/>
  <c r="H7069" i="1" a="1"/>
  <c r="H7069" i="1" s="1"/>
  <c r="H7070" i="1" a="1"/>
  <c r="H7070" i="1" s="1"/>
  <c r="H7071" i="1" a="1"/>
  <c r="H7071" i="1" s="1"/>
  <c r="H7072" i="1" a="1"/>
  <c r="H7072" i="1" s="1"/>
  <c r="H7073" i="1" a="1"/>
  <c r="H7073" i="1" s="1"/>
  <c r="H7074" i="1" a="1"/>
  <c r="H7074" i="1" s="1"/>
  <c r="H7075" i="1" a="1"/>
  <c r="H7075" i="1" s="1"/>
  <c r="H7076" i="1" a="1"/>
  <c r="H7076" i="1" s="1"/>
  <c r="H7077" i="1" a="1"/>
  <c r="H7077" i="1" s="1"/>
  <c r="H7078" i="1" a="1"/>
  <c r="H7078" i="1" s="1"/>
  <c r="H7079" i="1" a="1"/>
  <c r="H7079" i="1" s="1"/>
  <c r="H7080" i="1" a="1"/>
  <c r="H7080" i="1" s="1"/>
  <c r="H7081" i="1" a="1"/>
  <c r="H7081" i="1" s="1"/>
  <c r="H7082" i="1" a="1"/>
  <c r="H7082" i="1" s="1"/>
  <c r="H7083" i="1" a="1"/>
  <c r="H7083" i="1" s="1"/>
  <c r="H7084" i="1" a="1"/>
  <c r="H7084" i="1" s="1"/>
  <c r="H7085" i="1" a="1"/>
  <c r="H7085" i="1" s="1"/>
  <c r="H7086" i="1" a="1"/>
  <c r="H7086" i="1" s="1"/>
  <c r="H7087" i="1" a="1"/>
  <c r="H7087" i="1" s="1"/>
  <c r="H7088" i="1" a="1"/>
  <c r="H7088" i="1" s="1"/>
  <c r="H7089" i="1" a="1"/>
  <c r="H7089" i="1" s="1"/>
  <c r="H7090" i="1" a="1"/>
  <c r="H7090" i="1" s="1"/>
  <c r="H7091" i="1" a="1"/>
  <c r="H7091" i="1" s="1"/>
  <c r="H7092" i="1" a="1"/>
  <c r="H7092" i="1" s="1"/>
  <c r="H7093" i="1" a="1"/>
  <c r="H7093" i="1" s="1"/>
  <c r="H7094" i="1" a="1"/>
  <c r="H7094" i="1" s="1"/>
  <c r="H7095" i="1" a="1"/>
  <c r="H7095" i="1" s="1"/>
  <c r="H7096" i="1" a="1"/>
  <c r="H7096" i="1" s="1"/>
  <c r="H7097" i="1" a="1"/>
  <c r="H7097" i="1" s="1"/>
  <c r="H7098" i="1" a="1"/>
  <c r="H7098" i="1" s="1"/>
  <c r="H7099" i="1" a="1"/>
  <c r="H7099" i="1" s="1"/>
  <c r="H7100" i="1" a="1"/>
  <c r="H7100" i="1" s="1"/>
  <c r="H7101" i="1" a="1"/>
  <c r="H7101" i="1" s="1"/>
  <c r="H7102" i="1" a="1"/>
  <c r="H7102" i="1" s="1"/>
  <c r="H7103" i="1" a="1"/>
  <c r="H7103" i="1" s="1"/>
  <c r="H7104" i="1" a="1"/>
  <c r="H7104" i="1" s="1"/>
  <c r="H7105" i="1" a="1"/>
  <c r="H7105" i="1" s="1"/>
  <c r="H7106" i="1" a="1"/>
  <c r="H7106" i="1" s="1"/>
  <c r="H7107" i="1" a="1"/>
  <c r="H7107" i="1" s="1"/>
  <c r="H7108" i="1" a="1"/>
  <c r="H7108" i="1" s="1"/>
  <c r="H7109" i="1" a="1"/>
  <c r="H7109" i="1" s="1"/>
  <c r="H7110" i="1" a="1"/>
  <c r="H7110" i="1" s="1"/>
  <c r="H7111" i="1" a="1"/>
  <c r="H7111" i="1" s="1"/>
  <c r="H7112" i="1" a="1"/>
  <c r="H7112" i="1" s="1"/>
  <c r="H7113" i="1" a="1"/>
  <c r="H7113" i="1" s="1"/>
  <c r="H7114" i="1" a="1"/>
  <c r="H7114" i="1" s="1"/>
  <c r="H7115" i="1" a="1"/>
  <c r="H7115" i="1" s="1"/>
  <c r="H7116" i="1" a="1"/>
  <c r="H7116" i="1" s="1"/>
  <c r="H7117" i="1" a="1"/>
  <c r="H7117" i="1" s="1"/>
  <c r="H7118" i="1" a="1"/>
  <c r="H7118" i="1" s="1"/>
  <c r="H7119" i="1" a="1"/>
  <c r="H7119" i="1" s="1"/>
  <c r="H7120" i="1" a="1"/>
  <c r="H7120" i="1" s="1"/>
  <c r="H7121" i="1" a="1"/>
  <c r="H7121" i="1" s="1"/>
  <c r="H7122" i="1" a="1"/>
  <c r="H7122" i="1" s="1"/>
  <c r="H7123" i="1" a="1"/>
  <c r="H7123" i="1" s="1"/>
  <c r="H7124" i="1" a="1"/>
  <c r="H7124" i="1" s="1"/>
  <c r="H7125" i="1" a="1"/>
  <c r="H7125" i="1" s="1"/>
  <c r="H7126" i="1" a="1"/>
  <c r="H7126" i="1" s="1"/>
  <c r="H7127" i="1" a="1"/>
  <c r="H7127" i="1" s="1"/>
  <c r="H7128" i="1" a="1"/>
  <c r="H7128" i="1" s="1"/>
  <c r="H7129" i="1" a="1"/>
  <c r="H7129" i="1" s="1"/>
  <c r="H7130" i="1" a="1"/>
  <c r="H7130" i="1" s="1"/>
  <c r="H7131" i="1" a="1"/>
  <c r="H7131" i="1" s="1"/>
  <c r="H7132" i="1" a="1"/>
  <c r="H7132" i="1" s="1"/>
  <c r="H7133" i="1" a="1"/>
  <c r="H7133" i="1" s="1"/>
  <c r="H7134" i="1" a="1"/>
  <c r="H7134" i="1" s="1"/>
  <c r="H7135" i="1" a="1"/>
  <c r="H7135" i="1" s="1"/>
  <c r="H7136" i="1" a="1"/>
  <c r="H7136" i="1" s="1"/>
  <c r="H7137" i="1" a="1"/>
  <c r="H7137" i="1" s="1"/>
  <c r="H7138" i="1" a="1"/>
  <c r="H7138" i="1" s="1"/>
  <c r="H7139" i="1" a="1"/>
  <c r="H7139" i="1" s="1"/>
  <c r="H7140" i="1" a="1"/>
  <c r="H7140" i="1" s="1"/>
  <c r="H7141" i="1" a="1"/>
  <c r="H7141" i="1" s="1"/>
  <c r="H7142" i="1" a="1"/>
  <c r="H7142" i="1" s="1"/>
  <c r="H7143" i="1" a="1"/>
  <c r="H7143" i="1" s="1"/>
  <c r="H7144" i="1" a="1"/>
  <c r="H7144" i="1" s="1"/>
  <c r="H7145" i="1" a="1"/>
  <c r="H7145" i="1" s="1"/>
  <c r="H7146" i="1" a="1"/>
  <c r="H7146" i="1" s="1"/>
  <c r="H7147" i="1" a="1"/>
  <c r="H7147" i="1" s="1"/>
  <c r="H7148" i="1" a="1"/>
  <c r="H7148" i="1" s="1"/>
  <c r="H7149" i="1" a="1"/>
  <c r="H7149" i="1" s="1"/>
  <c r="H7150" i="1" a="1"/>
  <c r="H7150" i="1" s="1"/>
  <c r="H7151" i="1" a="1"/>
  <c r="H7151" i="1" s="1"/>
  <c r="H7152" i="1" a="1"/>
  <c r="H7152" i="1" s="1"/>
  <c r="H7153" i="1" a="1"/>
  <c r="H7153" i="1" s="1"/>
  <c r="H7154" i="1" a="1"/>
  <c r="H7154" i="1" s="1"/>
  <c r="H7155" i="1" a="1"/>
  <c r="H7155" i="1" s="1"/>
  <c r="H7156" i="1" a="1"/>
  <c r="H7156" i="1" s="1"/>
  <c r="H7157" i="1" a="1"/>
  <c r="H7157" i="1" s="1"/>
  <c r="H7158" i="1" a="1"/>
  <c r="H7158" i="1" s="1"/>
  <c r="H7159" i="1" a="1"/>
  <c r="H7159" i="1" s="1"/>
  <c r="H7160" i="1" a="1"/>
  <c r="H7160" i="1" s="1"/>
  <c r="H7161" i="1" a="1"/>
  <c r="H7161" i="1" s="1"/>
  <c r="H7162" i="1" a="1"/>
  <c r="H7162" i="1" s="1"/>
  <c r="H7163" i="1" a="1"/>
  <c r="H7163" i="1" s="1"/>
  <c r="H7164" i="1" a="1"/>
  <c r="H7164" i="1" s="1"/>
  <c r="H7165" i="1" a="1"/>
  <c r="H7165" i="1" s="1"/>
  <c r="H7166" i="1" a="1"/>
  <c r="H7166" i="1" s="1"/>
  <c r="H7167" i="1" a="1"/>
  <c r="H7167" i="1" s="1"/>
  <c r="H7168" i="1" a="1"/>
  <c r="H7168" i="1" s="1"/>
  <c r="H7169" i="1" a="1"/>
  <c r="H7169" i="1" s="1"/>
  <c r="H7170" i="1" a="1"/>
  <c r="H7170" i="1" s="1"/>
  <c r="H7171" i="1" a="1"/>
  <c r="H7171" i="1" s="1"/>
  <c r="H7172" i="1" a="1"/>
  <c r="H7172" i="1" s="1"/>
  <c r="H7173" i="1" a="1"/>
  <c r="H7173" i="1" s="1"/>
  <c r="H7174" i="1" a="1"/>
  <c r="H7174" i="1" s="1"/>
  <c r="H7175" i="1" a="1"/>
  <c r="H7175" i="1" s="1"/>
  <c r="H7176" i="1" a="1"/>
  <c r="H7176" i="1" s="1"/>
  <c r="H7177" i="1" a="1"/>
  <c r="H7177" i="1" s="1"/>
  <c r="H7178" i="1" a="1"/>
  <c r="H7178" i="1" s="1"/>
  <c r="H7179" i="1" a="1"/>
  <c r="H7179" i="1" s="1"/>
  <c r="H7180" i="1" a="1"/>
  <c r="H7180" i="1" s="1"/>
  <c r="H7181" i="1" a="1"/>
  <c r="H7181" i="1" s="1"/>
  <c r="H7182" i="1" a="1"/>
  <c r="H7182" i="1" s="1"/>
  <c r="H7183" i="1" a="1"/>
  <c r="H7183" i="1" s="1"/>
  <c r="H7184" i="1" a="1"/>
  <c r="H7184" i="1" s="1"/>
  <c r="H7185" i="1" a="1"/>
  <c r="H7185" i="1" s="1"/>
  <c r="H7186" i="1" a="1"/>
  <c r="H7186" i="1" s="1"/>
  <c r="H7187" i="1" a="1"/>
  <c r="H7187" i="1" s="1"/>
  <c r="H7188" i="1" a="1"/>
  <c r="H7188" i="1" s="1"/>
  <c r="H7189" i="1" a="1"/>
  <c r="H7189" i="1" s="1"/>
  <c r="H7190" i="1" a="1"/>
  <c r="H7190" i="1" s="1"/>
  <c r="H7191" i="1" a="1"/>
  <c r="H7191" i="1" s="1"/>
  <c r="H7192" i="1" a="1"/>
  <c r="H7192" i="1" s="1"/>
  <c r="H7193" i="1" a="1"/>
  <c r="H7193" i="1" s="1"/>
  <c r="H7194" i="1" a="1"/>
  <c r="H7194" i="1" s="1"/>
  <c r="H7195" i="1" a="1"/>
  <c r="H7195" i="1" s="1"/>
  <c r="H7196" i="1" a="1"/>
  <c r="H7196" i="1" s="1"/>
  <c r="H7197" i="1" a="1"/>
  <c r="H7197" i="1" s="1"/>
  <c r="H7198" i="1" a="1"/>
  <c r="H7198" i="1" s="1"/>
  <c r="H7199" i="1" a="1"/>
  <c r="H7199" i="1" s="1"/>
  <c r="H7200" i="1" a="1"/>
  <c r="H7200" i="1" s="1"/>
  <c r="H7201" i="1" a="1"/>
  <c r="H7201" i="1" s="1"/>
  <c r="H7202" i="1" a="1"/>
  <c r="H7202" i="1" s="1"/>
  <c r="H7203" i="1" a="1"/>
  <c r="H7203" i="1" s="1"/>
  <c r="H7204" i="1" a="1"/>
  <c r="H7204" i="1" s="1"/>
  <c r="H7205" i="1" a="1"/>
  <c r="H7205" i="1" s="1"/>
  <c r="H7206" i="1" a="1"/>
  <c r="H7206" i="1" s="1"/>
  <c r="H7207" i="1" a="1"/>
  <c r="H7207" i="1" s="1"/>
  <c r="H7208" i="1" a="1"/>
  <c r="H7208" i="1" s="1"/>
  <c r="H7209" i="1" a="1"/>
  <c r="H7209" i="1" s="1"/>
  <c r="H7210" i="1" a="1"/>
  <c r="H7210" i="1" s="1"/>
  <c r="H7211" i="1" a="1"/>
  <c r="H7211" i="1" s="1"/>
  <c r="H7212" i="1" a="1"/>
  <c r="H7212" i="1" s="1"/>
  <c r="H7213" i="1" a="1"/>
  <c r="H7213" i="1" s="1"/>
  <c r="H7214" i="1" a="1"/>
  <c r="H7214" i="1" s="1"/>
  <c r="H7215" i="1" a="1"/>
  <c r="H7215" i="1" s="1"/>
  <c r="H7216" i="1" a="1"/>
  <c r="H7216" i="1" s="1"/>
  <c r="H7217" i="1" a="1"/>
  <c r="H7217" i="1" s="1"/>
  <c r="H7218" i="1" a="1"/>
  <c r="H7218" i="1" s="1"/>
  <c r="H7219" i="1" a="1"/>
  <c r="H7219" i="1" s="1"/>
  <c r="H7220" i="1" a="1"/>
  <c r="H7220" i="1" s="1"/>
  <c r="H7221" i="1" a="1"/>
  <c r="H7221" i="1" s="1"/>
  <c r="H7222" i="1" a="1"/>
  <c r="H7222" i="1" s="1"/>
  <c r="H7223" i="1" a="1"/>
  <c r="H7223" i="1" s="1"/>
  <c r="H7224" i="1" a="1"/>
  <c r="H7224" i="1" s="1"/>
  <c r="H7225" i="1" a="1"/>
  <c r="H7225" i="1" s="1"/>
  <c r="H7226" i="1" a="1"/>
  <c r="H7226" i="1" s="1"/>
  <c r="H7227" i="1" a="1"/>
  <c r="H7227" i="1" s="1"/>
  <c r="H7228" i="1" a="1"/>
  <c r="H7228" i="1" s="1"/>
  <c r="H7229" i="1" a="1"/>
  <c r="H7229" i="1" s="1"/>
  <c r="H7230" i="1" a="1"/>
  <c r="H7230" i="1" s="1"/>
  <c r="H7231" i="1" a="1"/>
  <c r="H7231" i="1" s="1"/>
  <c r="H7232" i="1" a="1"/>
  <c r="H7232" i="1" s="1"/>
  <c r="H7233" i="1" a="1"/>
  <c r="H7233" i="1" s="1"/>
  <c r="H7234" i="1" a="1"/>
  <c r="H7234" i="1" s="1"/>
  <c r="H7235" i="1" a="1"/>
  <c r="H7235" i="1" s="1"/>
  <c r="H7236" i="1" a="1"/>
  <c r="H7236" i="1" s="1"/>
  <c r="H7237" i="1" a="1"/>
  <c r="H7237" i="1" s="1"/>
  <c r="H7238" i="1" a="1"/>
  <c r="H7238" i="1" s="1"/>
  <c r="H7239" i="1" a="1"/>
  <c r="H7239" i="1" s="1"/>
  <c r="H7240" i="1" a="1"/>
  <c r="H7240" i="1" s="1"/>
  <c r="H7241" i="1" a="1"/>
  <c r="H7241" i="1" s="1"/>
  <c r="H7242" i="1" a="1"/>
  <c r="H7242" i="1" s="1"/>
  <c r="H7243" i="1" a="1"/>
  <c r="H7243" i="1" s="1"/>
  <c r="H7244" i="1" a="1"/>
  <c r="H7244" i="1" s="1"/>
  <c r="H7245" i="1" a="1"/>
  <c r="H7245" i="1" s="1"/>
  <c r="H7246" i="1" a="1"/>
  <c r="H7246" i="1" s="1"/>
  <c r="H7247" i="1" a="1"/>
  <c r="H7247" i="1" s="1"/>
  <c r="H7248" i="1" a="1"/>
  <c r="H7248" i="1" s="1"/>
  <c r="H7249" i="1" a="1"/>
  <c r="H7249" i="1" s="1"/>
  <c r="H7250" i="1" a="1"/>
  <c r="H7250" i="1" s="1"/>
  <c r="H7251" i="1" a="1"/>
  <c r="H7251" i="1" s="1"/>
  <c r="H7252" i="1" a="1"/>
  <c r="H7252" i="1" s="1"/>
  <c r="H7253" i="1" a="1"/>
  <c r="H7253" i="1" s="1"/>
  <c r="H7254" i="1" a="1"/>
  <c r="H7254" i="1" s="1"/>
  <c r="H7255" i="1" a="1"/>
  <c r="H7255" i="1" s="1"/>
  <c r="H7256" i="1" a="1"/>
  <c r="H7256" i="1" s="1"/>
  <c r="H7257" i="1" a="1"/>
  <c r="H7257" i="1" s="1"/>
  <c r="H7258" i="1" a="1"/>
  <c r="H7258" i="1" s="1"/>
  <c r="H7259" i="1" a="1"/>
  <c r="H7259" i="1" s="1"/>
  <c r="H7260" i="1" a="1"/>
  <c r="H7260" i="1" s="1"/>
  <c r="H7261" i="1" a="1"/>
  <c r="H7261" i="1" s="1"/>
  <c r="H7262" i="1" a="1"/>
  <c r="H7262" i="1" s="1"/>
  <c r="H7263" i="1" a="1"/>
  <c r="H7263" i="1" s="1"/>
  <c r="H7264" i="1" a="1"/>
  <c r="H7264" i="1" s="1"/>
  <c r="H7265" i="1" a="1"/>
  <c r="H7265" i="1" s="1"/>
  <c r="H7266" i="1" a="1"/>
  <c r="H7266" i="1" s="1"/>
  <c r="H7267" i="1" a="1"/>
  <c r="H7267" i="1" s="1"/>
  <c r="H7268" i="1" a="1"/>
  <c r="H7268" i="1" s="1"/>
  <c r="H7269" i="1" a="1"/>
  <c r="H7269" i="1" s="1"/>
  <c r="H7270" i="1" a="1"/>
  <c r="H7270" i="1" s="1"/>
  <c r="H7271" i="1" a="1"/>
  <c r="H7271" i="1" s="1"/>
  <c r="H7272" i="1" a="1"/>
  <c r="H7272" i="1" s="1"/>
  <c r="H7273" i="1" a="1"/>
  <c r="H7273" i="1" s="1"/>
  <c r="H7274" i="1" a="1"/>
  <c r="H7274" i="1" s="1"/>
  <c r="H7275" i="1" a="1"/>
  <c r="H7275" i="1" s="1"/>
  <c r="H7276" i="1" a="1"/>
  <c r="H7276" i="1" s="1"/>
  <c r="H7277" i="1" a="1"/>
  <c r="H7277" i="1" s="1"/>
  <c r="H7278" i="1" a="1"/>
  <c r="H7278" i="1" s="1"/>
  <c r="H7279" i="1" a="1"/>
  <c r="H7279" i="1" s="1"/>
  <c r="H7280" i="1" a="1"/>
  <c r="H7280" i="1" s="1"/>
  <c r="H7281" i="1" a="1"/>
  <c r="H7281" i="1" s="1"/>
  <c r="H7282" i="1" a="1"/>
  <c r="H7282" i="1" s="1"/>
  <c r="H7283" i="1" a="1"/>
  <c r="H7283" i="1" s="1"/>
  <c r="H7284" i="1" a="1"/>
  <c r="H7284" i="1" s="1"/>
  <c r="H7285" i="1" a="1"/>
  <c r="H7285" i="1" s="1"/>
  <c r="H7286" i="1" a="1"/>
  <c r="H7286" i="1" s="1"/>
  <c r="H7287" i="1" a="1"/>
  <c r="H7287" i="1" s="1"/>
  <c r="H7288" i="1" a="1"/>
  <c r="H7288" i="1" s="1"/>
  <c r="H7289" i="1" a="1"/>
  <c r="H7289" i="1" s="1"/>
  <c r="H7290" i="1" a="1"/>
  <c r="H7290" i="1" s="1"/>
  <c r="H7291" i="1" a="1"/>
  <c r="H7291" i="1" s="1"/>
  <c r="H7292" i="1" a="1"/>
  <c r="H7292" i="1" s="1"/>
  <c r="H7293" i="1" a="1"/>
  <c r="H7293" i="1" s="1"/>
  <c r="H7294" i="1" a="1"/>
  <c r="H7294" i="1" s="1"/>
  <c r="H7295" i="1" a="1"/>
  <c r="H7295" i="1" s="1"/>
  <c r="H7296" i="1" a="1"/>
  <c r="H7296" i="1" s="1"/>
  <c r="H7297" i="1" a="1"/>
  <c r="H7297" i="1" s="1"/>
  <c r="H7298" i="1" a="1"/>
  <c r="H7298" i="1" s="1"/>
  <c r="H7299" i="1" a="1"/>
  <c r="H7299" i="1" s="1"/>
  <c r="H7300" i="1" a="1"/>
  <c r="H7300" i="1" s="1"/>
  <c r="H7301" i="1" a="1"/>
  <c r="H7301" i="1" s="1"/>
  <c r="H7302" i="1" a="1"/>
  <c r="H7302" i="1" s="1"/>
  <c r="H7303" i="1" a="1"/>
  <c r="H7303" i="1" s="1"/>
  <c r="H7304" i="1" a="1"/>
  <c r="H7304" i="1" s="1"/>
  <c r="H7305" i="1" a="1"/>
  <c r="H7305" i="1" s="1"/>
  <c r="H7306" i="1" a="1"/>
  <c r="H7306" i="1" s="1"/>
  <c r="H7307" i="1" a="1"/>
  <c r="H7307" i="1" s="1"/>
  <c r="H7308" i="1" a="1"/>
  <c r="H7308" i="1" s="1"/>
  <c r="H7309" i="1" a="1"/>
  <c r="H7309" i="1" s="1"/>
  <c r="H7310" i="1" a="1"/>
  <c r="H7310" i="1" s="1"/>
  <c r="H7311" i="1" a="1"/>
  <c r="H7311" i="1" s="1"/>
  <c r="H7312" i="1" a="1"/>
  <c r="H7312" i="1" s="1"/>
  <c r="H7313" i="1" a="1"/>
  <c r="H7313" i="1" s="1"/>
  <c r="H7314" i="1" a="1"/>
  <c r="H7314" i="1" s="1"/>
  <c r="H7315" i="1" a="1"/>
  <c r="H7315" i="1" s="1"/>
  <c r="H7316" i="1" a="1"/>
  <c r="H7316" i="1" s="1"/>
  <c r="H7317" i="1" a="1"/>
  <c r="H7317" i="1" s="1"/>
  <c r="H7318" i="1" a="1"/>
  <c r="H7318" i="1" s="1"/>
  <c r="H7319" i="1" a="1"/>
  <c r="H7319" i="1" s="1"/>
  <c r="H7320" i="1" a="1"/>
  <c r="H7320" i="1" s="1"/>
  <c r="H7321" i="1" a="1"/>
  <c r="H7321" i="1" s="1"/>
  <c r="H7322" i="1" a="1"/>
  <c r="H7322" i="1" s="1"/>
  <c r="H7323" i="1" a="1"/>
  <c r="H7323" i="1" s="1"/>
  <c r="H7324" i="1" a="1"/>
  <c r="H7324" i="1" s="1"/>
  <c r="H7325" i="1" a="1"/>
  <c r="H7325" i="1" s="1"/>
  <c r="H7326" i="1" a="1"/>
  <c r="H7326" i="1" s="1"/>
  <c r="H7327" i="1" a="1"/>
  <c r="H7327" i="1" s="1"/>
  <c r="H7328" i="1" a="1"/>
  <c r="H7328" i="1" s="1"/>
  <c r="H7329" i="1" a="1"/>
  <c r="H7329" i="1" s="1"/>
  <c r="H7330" i="1" a="1"/>
  <c r="H7330" i="1" s="1"/>
  <c r="H7331" i="1" a="1"/>
  <c r="H7331" i="1" s="1"/>
  <c r="H7332" i="1" a="1"/>
  <c r="H7332" i="1" s="1"/>
  <c r="H7333" i="1" a="1"/>
  <c r="H7333" i="1" s="1"/>
  <c r="H7334" i="1" a="1"/>
  <c r="H7334" i="1" s="1"/>
  <c r="H7335" i="1" a="1"/>
  <c r="H7335" i="1" s="1"/>
  <c r="H7336" i="1" a="1"/>
  <c r="H7336" i="1" s="1"/>
  <c r="H7337" i="1" a="1"/>
  <c r="H7337" i="1" s="1"/>
  <c r="H7338" i="1" a="1"/>
  <c r="H7338" i="1" s="1"/>
  <c r="H7339" i="1" a="1"/>
  <c r="H7339" i="1" s="1"/>
  <c r="H7340" i="1" a="1"/>
  <c r="H7340" i="1" s="1"/>
  <c r="H7341" i="1" a="1"/>
  <c r="H7341" i="1" s="1"/>
  <c r="H7342" i="1" a="1"/>
  <c r="H7342" i="1" s="1"/>
  <c r="H7343" i="1" a="1"/>
  <c r="H7343" i="1" s="1"/>
  <c r="H7344" i="1" a="1"/>
  <c r="H7344" i="1" s="1"/>
  <c r="H7345" i="1" a="1"/>
  <c r="H7345" i="1" s="1"/>
  <c r="H7346" i="1" a="1"/>
  <c r="H7346" i="1" s="1"/>
  <c r="H7347" i="1" a="1"/>
  <c r="H7347" i="1" s="1"/>
  <c r="H7348" i="1" a="1"/>
  <c r="H7348" i="1" s="1"/>
  <c r="H7349" i="1" a="1"/>
  <c r="H7349" i="1" s="1"/>
  <c r="H7350" i="1" a="1"/>
  <c r="H7350" i="1" s="1"/>
  <c r="H7351" i="1" a="1"/>
  <c r="H7351" i="1" s="1"/>
  <c r="H7352" i="1" a="1"/>
  <c r="H7352" i="1" s="1"/>
  <c r="H7353" i="1" a="1"/>
  <c r="H7353" i="1" s="1"/>
  <c r="H7354" i="1" a="1"/>
  <c r="H7354" i="1" s="1"/>
  <c r="H7355" i="1" a="1"/>
  <c r="H7355" i="1" s="1"/>
  <c r="H7356" i="1" a="1"/>
  <c r="H7356" i="1" s="1"/>
  <c r="H7357" i="1" a="1"/>
  <c r="H7357" i="1" s="1"/>
  <c r="H7358" i="1" a="1"/>
  <c r="H7358" i="1" s="1"/>
  <c r="H7359" i="1" a="1"/>
  <c r="H7359" i="1" s="1"/>
  <c r="H7360" i="1" a="1"/>
  <c r="H7360" i="1" s="1"/>
  <c r="H7361" i="1" a="1"/>
  <c r="H7361" i="1" s="1"/>
  <c r="H7362" i="1" a="1"/>
  <c r="H7362" i="1" s="1"/>
  <c r="H7363" i="1" a="1"/>
  <c r="H7363" i="1" s="1"/>
  <c r="H7364" i="1" a="1"/>
  <c r="H7364" i="1" s="1"/>
  <c r="H7365" i="1" a="1"/>
  <c r="H7365" i="1" s="1"/>
  <c r="H7366" i="1" a="1"/>
  <c r="H7366" i="1" s="1"/>
  <c r="H7367" i="1" a="1"/>
  <c r="H7367" i="1" s="1"/>
  <c r="H7368" i="1" a="1"/>
  <c r="H7368" i="1" s="1"/>
  <c r="H7369" i="1" a="1"/>
  <c r="H7369" i="1" s="1"/>
  <c r="H7370" i="1" a="1"/>
  <c r="H7370" i="1" s="1"/>
  <c r="H7371" i="1" a="1"/>
  <c r="H7371" i="1" s="1"/>
  <c r="H7372" i="1" a="1"/>
  <c r="H7372" i="1" s="1"/>
  <c r="H7373" i="1" a="1"/>
  <c r="H7373" i="1" s="1"/>
  <c r="H7374" i="1" a="1"/>
  <c r="H7374" i="1" s="1"/>
  <c r="H7375" i="1" a="1"/>
  <c r="H7375" i="1" s="1"/>
  <c r="H7376" i="1" a="1"/>
  <c r="H7376" i="1" s="1"/>
  <c r="H7377" i="1" a="1"/>
  <c r="H7377" i="1" s="1"/>
  <c r="H7378" i="1" a="1"/>
  <c r="H7378" i="1" s="1"/>
  <c r="H7379" i="1" a="1"/>
  <c r="H7379" i="1" s="1"/>
  <c r="H7380" i="1" a="1"/>
  <c r="H7380" i="1" s="1"/>
  <c r="H7381" i="1" a="1"/>
  <c r="H7381" i="1" s="1"/>
  <c r="H7382" i="1" a="1"/>
  <c r="H7382" i="1" s="1"/>
  <c r="H7383" i="1" a="1"/>
  <c r="H7383" i="1" s="1"/>
  <c r="H7384" i="1" a="1"/>
  <c r="H7384" i="1" s="1"/>
  <c r="H7385" i="1" a="1"/>
  <c r="H7385" i="1" s="1"/>
  <c r="H7386" i="1" a="1"/>
  <c r="H7386" i="1" s="1"/>
  <c r="H7387" i="1" a="1"/>
  <c r="H7387" i="1" s="1"/>
  <c r="H7388" i="1" a="1"/>
  <c r="H7388" i="1" s="1"/>
  <c r="H7389" i="1" a="1"/>
  <c r="H7389" i="1" s="1"/>
  <c r="H7390" i="1" a="1"/>
  <c r="H7390" i="1" s="1"/>
  <c r="H7391" i="1" a="1"/>
  <c r="H7391" i="1" s="1"/>
  <c r="H7392" i="1" a="1"/>
  <c r="H7392" i="1" s="1"/>
  <c r="H7393" i="1" a="1"/>
  <c r="H7393" i="1" s="1"/>
  <c r="H7394" i="1" a="1"/>
  <c r="H7394" i="1" s="1"/>
  <c r="H7395" i="1" a="1"/>
  <c r="H7395" i="1" s="1"/>
  <c r="H7396" i="1" a="1"/>
  <c r="H7396" i="1" s="1"/>
  <c r="H7397" i="1" a="1"/>
  <c r="H7397" i="1" s="1"/>
  <c r="H7398" i="1" a="1"/>
  <c r="H7398" i="1" s="1"/>
  <c r="H7399" i="1" a="1"/>
  <c r="H7399" i="1" s="1"/>
  <c r="H7400" i="1" a="1"/>
  <c r="H7400" i="1" s="1"/>
  <c r="H7401" i="1" a="1"/>
  <c r="H7401" i="1" s="1"/>
  <c r="H7402" i="1" a="1"/>
  <c r="H7402" i="1" s="1"/>
  <c r="H7403" i="1" a="1"/>
  <c r="H7403" i="1" s="1"/>
  <c r="H7404" i="1" a="1"/>
  <c r="H7404" i="1" s="1"/>
  <c r="H7405" i="1" a="1"/>
  <c r="H7405" i="1" s="1"/>
  <c r="H7406" i="1" a="1"/>
  <c r="H7406" i="1" s="1"/>
  <c r="H7407" i="1" a="1"/>
  <c r="H7407" i="1" s="1"/>
  <c r="H7408" i="1" a="1"/>
  <c r="H7408" i="1" s="1"/>
  <c r="H7409" i="1" a="1"/>
  <c r="H7409" i="1" s="1"/>
  <c r="H7410" i="1" a="1"/>
  <c r="H7410" i="1" s="1"/>
  <c r="H7411" i="1" a="1"/>
  <c r="H7411" i="1" s="1"/>
  <c r="H7412" i="1" a="1"/>
  <c r="H7412" i="1" s="1"/>
  <c r="H7413" i="1" a="1"/>
  <c r="H7413" i="1" s="1"/>
  <c r="H7414" i="1" a="1"/>
  <c r="H7414" i="1" s="1"/>
  <c r="H7415" i="1" a="1"/>
  <c r="H7415" i="1" s="1"/>
  <c r="H7416" i="1" a="1"/>
  <c r="H7416" i="1" s="1"/>
  <c r="H7417" i="1" a="1"/>
  <c r="H7417" i="1" s="1"/>
  <c r="H7418" i="1" a="1"/>
  <c r="H7418" i="1" s="1"/>
  <c r="H7419" i="1" a="1"/>
  <c r="H7419" i="1" s="1"/>
  <c r="H7420" i="1" a="1"/>
  <c r="H7420" i="1" s="1"/>
  <c r="H7421" i="1" a="1"/>
  <c r="H7421" i="1" s="1"/>
  <c r="H7422" i="1" a="1"/>
  <c r="H7422" i="1" s="1"/>
  <c r="H7423" i="1" a="1"/>
  <c r="H7423" i="1" s="1"/>
  <c r="H7424" i="1" a="1"/>
  <c r="H7424" i="1" s="1"/>
  <c r="H7425" i="1" a="1"/>
  <c r="H7425" i="1" s="1"/>
  <c r="H7426" i="1" a="1"/>
  <c r="H7426" i="1" s="1"/>
  <c r="H7427" i="1" a="1"/>
  <c r="H7427" i="1" s="1"/>
  <c r="H7428" i="1" a="1"/>
  <c r="H7428" i="1" s="1"/>
  <c r="H7429" i="1" a="1"/>
  <c r="H7429" i="1" s="1"/>
  <c r="H7430" i="1" a="1"/>
  <c r="H7430" i="1" s="1"/>
  <c r="H7431" i="1" a="1"/>
  <c r="H7431" i="1" s="1"/>
  <c r="H7432" i="1" a="1"/>
  <c r="H7432" i="1" s="1"/>
  <c r="H7433" i="1" a="1"/>
  <c r="H7433" i="1" s="1"/>
  <c r="H7434" i="1" a="1"/>
  <c r="H7434" i="1" s="1"/>
  <c r="H7435" i="1" a="1"/>
  <c r="H7435" i="1" s="1"/>
  <c r="H7436" i="1" a="1"/>
  <c r="H7436" i="1" s="1"/>
  <c r="H7437" i="1" a="1"/>
  <c r="H7437" i="1" s="1"/>
  <c r="H7438" i="1" a="1"/>
  <c r="H7438" i="1" s="1"/>
  <c r="H7439" i="1" a="1"/>
  <c r="H7439" i="1" s="1"/>
  <c r="H7440" i="1" a="1"/>
  <c r="H7440" i="1" s="1"/>
  <c r="H7441" i="1" a="1"/>
  <c r="H7441" i="1" s="1"/>
  <c r="H7442" i="1" a="1"/>
  <c r="H7442" i="1" s="1"/>
  <c r="H7443" i="1" a="1"/>
  <c r="H7443" i="1" s="1"/>
  <c r="H7444" i="1" a="1"/>
  <c r="H7444" i="1" s="1"/>
  <c r="H7445" i="1" a="1"/>
  <c r="H7445" i="1" s="1"/>
  <c r="H7446" i="1" a="1"/>
  <c r="H7446" i="1" s="1"/>
  <c r="H7447" i="1" a="1"/>
  <c r="H7447" i="1" s="1"/>
  <c r="H7448" i="1" a="1"/>
  <c r="H7448" i="1" s="1"/>
  <c r="H7449" i="1" a="1"/>
  <c r="H7449" i="1" s="1"/>
  <c r="H7450" i="1" a="1"/>
  <c r="H7450" i="1" s="1"/>
  <c r="H7451" i="1" a="1"/>
  <c r="H7451" i="1" s="1"/>
  <c r="H7452" i="1" a="1"/>
  <c r="H7452" i="1" s="1"/>
  <c r="H7453" i="1" a="1"/>
  <c r="H7453" i="1" s="1"/>
  <c r="H7454" i="1" a="1"/>
  <c r="H7454" i="1" s="1"/>
  <c r="H7455" i="1" a="1"/>
  <c r="H7455" i="1" s="1"/>
  <c r="H7456" i="1" a="1"/>
  <c r="H7456" i="1" s="1"/>
  <c r="H7457" i="1" a="1"/>
  <c r="H7457" i="1" s="1"/>
  <c r="H7458" i="1" a="1"/>
  <c r="H7458" i="1" s="1"/>
  <c r="H7459" i="1" a="1"/>
  <c r="H7459" i="1" s="1"/>
  <c r="H7460" i="1" a="1"/>
  <c r="H7460" i="1" s="1"/>
  <c r="H7461" i="1" a="1"/>
  <c r="H7461" i="1" s="1"/>
  <c r="H7462" i="1" a="1"/>
  <c r="H7462" i="1" s="1"/>
  <c r="H7463" i="1" a="1"/>
  <c r="H7463" i="1" s="1"/>
  <c r="H7464" i="1" a="1"/>
  <c r="H7464" i="1" s="1"/>
  <c r="H7465" i="1" a="1"/>
  <c r="H7465" i="1" s="1"/>
  <c r="H7466" i="1" a="1"/>
  <c r="H7466" i="1" s="1"/>
  <c r="H7467" i="1" a="1"/>
  <c r="H7467" i="1" s="1"/>
  <c r="H7468" i="1" a="1"/>
  <c r="H7468" i="1" s="1"/>
  <c r="H7469" i="1" a="1"/>
  <c r="H7469" i="1" s="1"/>
  <c r="H7470" i="1" a="1"/>
  <c r="H7470" i="1" s="1"/>
  <c r="H7471" i="1" a="1"/>
  <c r="H7471" i="1" s="1"/>
  <c r="H7472" i="1" a="1"/>
  <c r="H7472" i="1" s="1"/>
  <c r="H7473" i="1" a="1"/>
  <c r="H7473" i="1" s="1"/>
  <c r="H7474" i="1" a="1"/>
  <c r="H7474" i="1" s="1"/>
  <c r="H7475" i="1" a="1"/>
  <c r="H7475" i="1" s="1"/>
  <c r="H7476" i="1" a="1"/>
  <c r="H7476" i="1" s="1"/>
  <c r="H7477" i="1" a="1"/>
  <c r="H7477" i="1" s="1"/>
  <c r="H7478" i="1" a="1"/>
  <c r="H7478" i="1" s="1"/>
  <c r="H7479" i="1" a="1"/>
  <c r="H7479" i="1" s="1"/>
  <c r="H7480" i="1" a="1"/>
  <c r="H7480" i="1" s="1"/>
  <c r="H7481" i="1" a="1"/>
  <c r="H7481" i="1" s="1"/>
  <c r="H7482" i="1" a="1"/>
  <c r="H7482" i="1" s="1"/>
  <c r="H7483" i="1" a="1"/>
  <c r="H7483" i="1" s="1"/>
  <c r="H7484" i="1" a="1"/>
  <c r="H7484" i="1" s="1"/>
  <c r="H7485" i="1" a="1"/>
  <c r="H7485" i="1" s="1"/>
  <c r="H7486" i="1" a="1"/>
  <c r="H7486" i="1" s="1"/>
  <c r="H7487" i="1" a="1"/>
  <c r="H7487" i="1" s="1"/>
  <c r="H7488" i="1" a="1"/>
  <c r="H7488" i="1" s="1"/>
  <c r="H7489" i="1" a="1"/>
  <c r="H7489" i="1"/>
  <c r="H7490" i="1" a="1"/>
  <c r="H7490" i="1" s="1"/>
  <c r="H7491" i="1" a="1"/>
  <c r="H7491" i="1" s="1"/>
  <c r="H7492" i="1" a="1"/>
  <c r="H7492" i="1" s="1"/>
  <c r="H7493" i="1" a="1"/>
  <c r="H7493" i="1"/>
  <c r="H7494" i="1" a="1"/>
  <c r="H7494" i="1" s="1"/>
  <c r="H7495" i="1" a="1"/>
  <c r="H7495" i="1" s="1"/>
  <c r="H7496" i="1" a="1"/>
  <c r="H7496" i="1" s="1"/>
  <c r="H7497" i="1" a="1"/>
  <c r="H7497" i="1"/>
  <c r="H7498" i="1" a="1"/>
  <c r="H7498" i="1" s="1"/>
  <c r="H7499" i="1" a="1"/>
  <c r="H7499" i="1" s="1"/>
  <c r="H7500" i="1" a="1"/>
  <c r="H7500" i="1" s="1"/>
  <c r="H7501" i="1" a="1"/>
  <c r="H7501" i="1"/>
  <c r="H7502" i="1" a="1"/>
  <c r="H7502" i="1" s="1"/>
  <c r="H7503" i="1" a="1"/>
  <c r="H7503" i="1" s="1"/>
  <c r="H7504" i="1" a="1"/>
  <c r="H7504" i="1" s="1"/>
  <c r="H7505" i="1" a="1"/>
  <c r="H7505" i="1"/>
  <c r="H7506" i="1" a="1"/>
  <c r="H7506" i="1" s="1"/>
  <c r="H7507" i="1" a="1"/>
  <c r="H7507" i="1" s="1"/>
  <c r="H7508" i="1" a="1"/>
  <c r="H7508" i="1" s="1"/>
  <c r="H7509" i="1" a="1"/>
  <c r="H7509" i="1"/>
  <c r="H7510" i="1" a="1"/>
  <c r="H7510" i="1" s="1"/>
  <c r="H7511" i="1" a="1"/>
  <c r="H7511" i="1" s="1"/>
  <c r="H7512" i="1" a="1"/>
  <c r="H7512" i="1" s="1"/>
  <c r="H7513" i="1" a="1"/>
  <c r="H7513" i="1"/>
  <c r="H7514" i="1" a="1"/>
  <c r="H7514" i="1" s="1"/>
  <c r="H7515" i="1" a="1"/>
  <c r="H7515" i="1" s="1"/>
  <c r="H7516" i="1" a="1"/>
  <c r="H7516" i="1" s="1"/>
  <c r="H7517" i="1" a="1"/>
  <c r="H7517" i="1"/>
  <c r="H7518" i="1" a="1"/>
  <c r="H7518" i="1" s="1"/>
  <c r="H7519" i="1" a="1"/>
  <c r="H7519" i="1" s="1"/>
  <c r="H7520" i="1" a="1"/>
  <c r="H7520" i="1" s="1"/>
  <c r="H7521" i="1" a="1"/>
  <c r="H7521" i="1"/>
  <c r="H7522" i="1" a="1"/>
  <c r="H7522" i="1" s="1"/>
  <c r="H7523" i="1" a="1"/>
  <c r="H7523" i="1" s="1"/>
  <c r="H7524" i="1" a="1"/>
  <c r="H7524" i="1" s="1"/>
  <c r="H7525" i="1" a="1"/>
  <c r="H7525" i="1"/>
  <c r="H7526" i="1" a="1"/>
  <c r="H7526" i="1" s="1"/>
  <c r="H7527" i="1" a="1"/>
  <c r="H7527" i="1" s="1"/>
  <c r="H7528" i="1" a="1"/>
  <c r="H7528" i="1" s="1"/>
  <c r="H7529" i="1" a="1"/>
  <c r="H7529" i="1"/>
  <c r="H7530" i="1" a="1"/>
  <c r="H7530" i="1" s="1"/>
  <c r="H7531" i="1" a="1"/>
  <c r="H7531" i="1" s="1"/>
  <c r="H7532" i="1" a="1"/>
  <c r="H7532" i="1" s="1"/>
  <c r="H7533" i="1" a="1"/>
  <c r="H7533" i="1"/>
  <c r="H7534" i="1" a="1"/>
  <c r="H7534" i="1" s="1"/>
  <c r="H7535" i="1" a="1"/>
  <c r="H7535" i="1" s="1"/>
  <c r="H7536" i="1" a="1"/>
  <c r="H7536" i="1" s="1"/>
  <c r="H7537" i="1" a="1"/>
  <c r="H7537" i="1"/>
  <c r="H7538" i="1" a="1"/>
  <c r="H7538" i="1" s="1"/>
  <c r="H7539" i="1" a="1"/>
  <c r="H7539" i="1" s="1"/>
  <c r="H7540" i="1" a="1"/>
  <c r="H7540" i="1" s="1"/>
  <c r="H7541" i="1" a="1"/>
  <c r="H7541" i="1"/>
  <c r="H7542" i="1" a="1"/>
  <c r="H7542" i="1" s="1"/>
  <c r="H7543" i="1" a="1"/>
  <c r="H7543" i="1" s="1"/>
  <c r="H7544" i="1" a="1"/>
  <c r="H7544" i="1" s="1"/>
  <c r="H7545" i="1" a="1"/>
  <c r="H7545" i="1"/>
  <c r="H7546" i="1" a="1"/>
  <c r="H7546" i="1" s="1"/>
  <c r="H7547" i="1" a="1"/>
  <c r="H7547" i="1" s="1"/>
  <c r="H7548" i="1" a="1"/>
  <c r="H7548" i="1" s="1"/>
  <c r="H7549" i="1" a="1"/>
  <c r="H7549" i="1"/>
  <c r="H7550" i="1" a="1"/>
  <c r="H7550" i="1" s="1"/>
  <c r="H7551" i="1" a="1"/>
  <c r="H7551" i="1" s="1"/>
  <c r="H7552" i="1" a="1"/>
  <c r="H7552" i="1" s="1"/>
  <c r="H7553" i="1" a="1"/>
  <c r="H7553" i="1"/>
  <c r="H7554" i="1" a="1"/>
  <c r="H7554" i="1" s="1"/>
  <c r="H7555" i="1" a="1"/>
  <c r="H7555" i="1" s="1"/>
  <c r="H7556" i="1" a="1"/>
  <c r="H7556" i="1" s="1"/>
  <c r="H7557" i="1" a="1"/>
  <c r="H7557" i="1"/>
  <c r="H7558" i="1" a="1"/>
  <c r="H7558" i="1" s="1"/>
  <c r="H7559" i="1" a="1"/>
  <c r="H7559" i="1" s="1"/>
  <c r="H7560" i="1" a="1"/>
  <c r="H7560" i="1" s="1"/>
  <c r="H7561" i="1" a="1"/>
  <c r="H7561" i="1"/>
  <c r="H7562" i="1" a="1"/>
  <c r="H7562" i="1" s="1"/>
  <c r="H7563" i="1" a="1"/>
  <c r="H7563" i="1" s="1"/>
  <c r="H7564" i="1" a="1"/>
  <c r="H7564" i="1" s="1"/>
  <c r="H7565" i="1" a="1"/>
  <c r="H7565" i="1"/>
  <c r="H7566" i="1" a="1"/>
  <c r="H7566" i="1" s="1"/>
  <c r="H7567" i="1" a="1"/>
  <c r="H7567" i="1" s="1"/>
  <c r="H7568" i="1" a="1"/>
  <c r="H7568" i="1" s="1"/>
  <c r="H7569" i="1" a="1"/>
  <c r="H7569" i="1"/>
  <c r="H7570" i="1" a="1"/>
  <c r="H7570" i="1" s="1"/>
  <c r="H7571" i="1" a="1"/>
  <c r="H7571" i="1" s="1"/>
  <c r="H7572" i="1" a="1"/>
  <c r="H7572" i="1" s="1"/>
  <c r="H7573" i="1" a="1"/>
  <c r="H7573" i="1"/>
  <c r="H7574" i="1" a="1"/>
  <c r="H7574" i="1" s="1"/>
  <c r="H7575" i="1" a="1"/>
  <c r="H7575" i="1" s="1"/>
  <c r="H7576" i="1" a="1"/>
  <c r="H7576" i="1" s="1"/>
  <c r="H7577" i="1" a="1"/>
  <c r="H7577" i="1"/>
  <c r="H7578" i="1" a="1"/>
  <c r="H7578" i="1" s="1"/>
  <c r="H7579" i="1" a="1"/>
  <c r="H7579" i="1" s="1"/>
  <c r="H7580" i="1" a="1"/>
  <c r="H7580" i="1" s="1"/>
  <c r="H7581" i="1" a="1"/>
  <c r="H7581" i="1"/>
  <c r="H7582" i="1" a="1"/>
  <c r="H7582" i="1" s="1"/>
  <c r="H7583" i="1" a="1"/>
  <c r="H7583" i="1" s="1"/>
  <c r="H7584" i="1" a="1"/>
  <c r="H7584" i="1" s="1"/>
  <c r="H7585" i="1" a="1"/>
  <c r="H7585" i="1"/>
  <c r="H7586" i="1" a="1"/>
  <c r="H7586" i="1" s="1"/>
  <c r="H7587" i="1" a="1"/>
  <c r="H7587" i="1" s="1"/>
  <c r="H7588" i="1" a="1"/>
  <c r="H7588" i="1" s="1"/>
  <c r="H7589" i="1" a="1"/>
  <c r="H7589" i="1"/>
  <c r="H7590" i="1" a="1"/>
  <c r="H7590" i="1" s="1"/>
  <c r="H7591" i="1" a="1"/>
  <c r="H7591" i="1" s="1"/>
  <c r="H7592" i="1" a="1"/>
  <c r="H7592" i="1" s="1"/>
  <c r="H7593" i="1" a="1"/>
  <c r="H7593" i="1"/>
  <c r="H7594" i="1" a="1"/>
  <c r="H7594" i="1" s="1"/>
  <c r="H7595" i="1" a="1"/>
  <c r="H7595" i="1" s="1"/>
  <c r="H7596" i="1" a="1"/>
  <c r="H7596" i="1" s="1"/>
  <c r="H7597" i="1" a="1"/>
  <c r="H7597" i="1"/>
  <c r="H7598" i="1" a="1"/>
  <c r="H7598" i="1" s="1"/>
  <c r="H7599" i="1" a="1"/>
  <c r="H7599" i="1" s="1"/>
  <c r="H7600" i="1" a="1"/>
  <c r="H7600" i="1" s="1"/>
  <c r="H7601" i="1" a="1"/>
  <c r="H7601" i="1"/>
  <c r="H7602" i="1" a="1"/>
  <c r="H7602" i="1" s="1"/>
  <c r="H7603" i="1" a="1"/>
  <c r="H7603" i="1" s="1"/>
  <c r="H7604" i="1" a="1"/>
  <c r="H7604" i="1" s="1"/>
  <c r="H7605" i="1" a="1"/>
  <c r="H7605" i="1"/>
  <c r="H7606" i="1" a="1"/>
  <c r="H7606" i="1" s="1"/>
  <c r="H7607" i="1" a="1"/>
  <c r="H7607" i="1" s="1"/>
  <c r="H7608" i="1" a="1"/>
  <c r="H7608" i="1" s="1"/>
  <c r="H7609" i="1" a="1"/>
  <c r="H7609" i="1"/>
  <c r="H7610" i="1" a="1"/>
  <c r="H7610" i="1" s="1"/>
  <c r="H7611" i="1" a="1"/>
  <c r="H7611" i="1" s="1"/>
  <c r="H7612" i="1" a="1"/>
  <c r="H7612" i="1" s="1"/>
  <c r="H7613" i="1" a="1"/>
  <c r="H7613" i="1"/>
  <c r="H7614" i="1" a="1"/>
  <c r="H7614" i="1" s="1"/>
  <c r="H7615" i="1" a="1"/>
  <c r="H7615" i="1" s="1"/>
  <c r="H7616" i="1" a="1"/>
  <c r="H7616" i="1" s="1"/>
  <c r="H7617" i="1" a="1"/>
  <c r="H7617" i="1"/>
  <c r="H7618" i="1" a="1"/>
  <c r="H7618" i="1" s="1"/>
  <c r="H7619" i="1" a="1"/>
  <c r="H7619" i="1" s="1"/>
  <c r="H7620" i="1" a="1"/>
  <c r="H7620" i="1" s="1"/>
  <c r="H7621" i="1" a="1"/>
  <c r="H7621" i="1"/>
  <c r="H7622" i="1" a="1"/>
  <c r="H7622" i="1" s="1"/>
  <c r="H7623" i="1" a="1"/>
  <c r="H7623" i="1" s="1"/>
  <c r="H7624" i="1" a="1"/>
  <c r="H7624" i="1" s="1"/>
  <c r="H7625" i="1" a="1"/>
  <c r="H7625" i="1"/>
  <c r="H7626" i="1" a="1"/>
  <c r="H7626" i="1" s="1"/>
  <c r="H7627" i="1" a="1"/>
  <c r="H7627" i="1" s="1"/>
  <c r="H7628" i="1" a="1"/>
  <c r="H7628" i="1" s="1"/>
  <c r="H7629" i="1" a="1"/>
  <c r="H7629" i="1"/>
  <c r="H7630" i="1" a="1"/>
  <c r="H7630" i="1" s="1"/>
  <c r="H7631" i="1" a="1"/>
  <c r="H7631" i="1" s="1"/>
  <c r="H7632" i="1" a="1"/>
  <c r="H7632" i="1" s="1"/>
  <c r="H7633" i="1" a="1"/>
  <c r="H7633" i="1"/>
  <c r="H7634" i="1" a="1"/>
  <c r="H7634" i="1" s="1"/>
  <c r="H7635" i="1" a="1"/>
  <c r="H7635" i="1" s="1"/>
  <c r="H7636" i="1" a="1"/>
  <c r="H7636" i="1" s="1"/>
  <c r="H7637" i="1" a="1"/>
  <c r="H7637" i="1"/>
  <c r="H7638" i="1" a="1"/>
  <c r="H7638" i="1" s="1"/>
  <c r="H7639" i="1" a="1"/>
  <c r="H7639" i="1" s="1"/>
  <c r="H7640" i="1" a="1"/>
  <c r="H7640" i="1" s="1"/>
  <c r="H7641" i="1" a="1"/>
  <c r="H7641" i="1"/>
  <c r="H7642" i="1" a="1"/>
  <c r="H7642" i="1" s="1"/>
  <c r="H7643" i="1" a="1"/>
  <c r="H7643" i="1" s="1"/>
  <c r="H7644" i="1" a="1"/>
  <c r="H7644" i="1" s="1"/>
  <c r="H7645" i="1" a="1"/>
  <c r="H7645" i="1"/>
  <c r="H7646" i="1" a="1"/>
  <c r="H7646" i="1" s="1"/>
  <c r="H7647" i="1" a="1"/>
  <c r="H7647" i="1" s="1"/>
  <c r="H7648" i="1" a="1"/>
  <c r="H7648" i="1" s="1"/>
  <c r="H7649" i="1" a="1"/>
  <c r="H7649" i="1"/>
  <c r="H7650" i="1" a="1"/>
  <c r="H7650" i="1" s="1"/>
  <c r="H7651" i="1" a="1"/>
  <c r="H7651" i="1" s="1"/>
  <c r="H7652" i="1" a="1"/>
  <c r="H7652" i="1" s="1"/>
  <c r="H7653" i="1" a="1"/>
  <c r="H7653" i="1"/>
  <c r="H7654" i="1" a="1"/>
  <c r="H7654" i="1" s="1"/>
  <c r="H7655" i="1" a="1"/>
  <c r="H7655" i="1" s="1"/>
  <c r="H7656" i="1" a="1"/>
  <c r="H7656" i="1" s="1"/>
  <c r="H7657" i="1" a="1"/>
  <c r="H7657" i="1"/>
  <c r="H7658" i="1" a="1"/>
  <c r="H7658" i="1" s="1"/>
  <c r="H7659" i="1" a="1"/>
  <c r="H7659" i="1" s="1"/>
  <c r="H7660" i="1" a="1"/>
  <c r="H7660" i="1" s="1"/>
  <c r="H7661" i="1" a="1"/>
  <c r="H7661" i="1"/>
  <c r="H7662" i="1" a="1"/>
  <c r="H7662" i="1" s="1"/>
  <c r="H7663" i="1" a="1"/>
  <c r="H7663" i="1" s="1"/>
  <c r="H7664" i="1" a="1"/>
  <c r="H7664" i="1" s="1"/>
  <c r="H7665" i="1" a="1"/>
  <c r="H7665" i="1"/>
  <c r="H7666" i="1" a="1"/>
  <c r="H7666" i="1" s="1"/>
  <c r="H7667" i="1" a="1"/>
  <c r="H7667" i="1" s="1"/>
  <c r="H7668" i="1" a="1"/>
  <c r="H7668" i="1" s="1"/>
  <c r="H7669" i="1" a="1"/>
  <c r="H7669" i="1"/>
  <c r="H7670" i="1" a="1"/>
  <c r="H7670" i="1" s="1"/>
  <c r="H7671" i="1" a="1"/>
  <c r="H7671" i="1" s="1"/>
  <c r="H7672" i="1" a="1"/>
  <c r="H7672" i="1" s="1"/>
  <c r="H7673" i="1" a="1"/>
  <c r="H7673" i="1"/>
  <c r="H7674" i="1" a="1"/>
  <c r="H7674" i="1" s="1"/>
  <c r="H7675" i="1" a="1"/>
  <c r="H7675" i="1" s="1"/>
  <c r="H7676" i="1" a="1"/>
  <c r="H7676" i="1" s="1"/>
  <c r="H7677" i="1" a="1"/>
  <c r="H7677" i="1"/>
  <c r="H7678" i="1" a="1"/>
  <c r="H7678" i="1" s="1"/>
  <c r="H7679" i="1" a="1"/>
  <c r="H7679" i="1" s="1"/>
  <c r="H7680" i="1" a="1"/>
  <c r="H7680" i="1" s="1"/>
  <c r="H7681" i="1" a="1"/>
  <c r="H7681" i="1"/>
  <c r="H7682" i="1" a="1"/>
  <c r="H7682" i="1" s="1"/>
  <c r="H7683" i="1" a="1"/>
  <c r="H7683" i="1" s="1"/>
  <c r="H7684" i="1" a="1"/>
  <c r="H7684" i="1" s="1"/>
  <c r="H7685" i="1" a="1"/>
  <c r="H7685" i="1"/>
  <c r="H7686" i="1" a="1"/>
  <c r="H7686" i="1" s="1"/>
  <c r="H7687" i="1" a="1"/>
  <c r="H7687" i="1" s="1"/>
  <c r="H7688" i="1" a="1"/>
  <c r="H7688" i="1" s="1"/>
  <c r="H7689" i="1" a="1"/>
  <c r="H7689" i="1"/>
  <c r="H7690" i="1" a="1"/>
  <c r="H7690" i="1" s="1"/>
  <c r="H7691" i="1" a="1"/>
  <c r="H7691" i="1" s="1"/>
  <c r="H7692" i="1" a="1"/>
  <c r="H7692" i="1" s="1"/>
  <c r="H7693" i="1" a="1"/>
  <c r="H7693" i="1"/>
  <c r="H7694" i="1" a="1"/>
  <c r="H7694" i="1" s="1"/>
  <c r="H7695" i="1" a="1"/>
  <c r="H7695" i="1" s="1"/>
  <c r="H7696" i="1" a="1"/>
  <c r="H7696" i="1" s="1"/>
  <c r="H7697" i="1" a="1"/>
  <c r="H7697" i="1"/>
  <c r="H7698" i="1" a="1"/>
  <c r="H7698" i="1" s="1"/>
  <c r="H7699" i="1" a="1"/>
  <c r="H7699" i="1" s="1"/>
  <c r="H7700" i="1" a="1"/>
  <c r="H7700" i="1" s="1"/>
  <c r="H7701" i="1" a="1"/>
  <c r="H7701" i="1"/>
  <c r="H7702" i="1" a="1"/>
  <c r="H7702" i="1" s="1"/>
  <c r="H7703" i="1" a="1"/>
  <c r="H7703" i="1" s="1"/>
  <c r="H7704" i="1" a="1"/>
  <c r="H7704" i="1" s="1"/>
  <c r="H7705" i="1" a="1"/>
  <c r="H7705" i="1"/>
  <c r="H7706" i="1" a="1"/>
  <c r="H7706" i="1" s="1"/>
  <c r="H7707" i="1" a="1"/>
  <c r="H7707" i="1" s="1"/>
  <c r="H7708" i="1" a="1"/>
  <c r="H7708" i="1" s="1"/>
  <c r="H7709" i="1" a="1"/>
  <c r="H7709" i="1"/>
  <c r="H7710" i="1" a="1"/>
  <c r="H7710" i="1" s="1"/>
  <c r="H7711" i="1" a="1"/>
  <c r="H7711" i="1" s="1"/>
  <c r="H7712" i="1" a="1"/>
  <c r="H7712" i="1" s="1"/>
  <c r="H7713" i="1" a="1"/>
  <c r="H7713" i="1"/>
  <c r="H7714" i="1" a="1"/>
  <c r="H7714" i="1" s="1"/>
  <c r="H7715" i="1" a="1"/>
  <c r="H7715" i="1" s="1"/>
  <c r="H7716" i="1" a="1"/>
  <c r="H7716" i="1" s="1"/>
  <c r="H7717" i="1" a="1"/>
  <c r="H7717" i="1"/>
  <c r="H7718" i="1" a="1"/>
  <c r="H7718" i="1" s="1"/>
  <c r="H7719" i="1" a="1"/>
  <c r="H7719" i="1" s="1"/>
  <c r="H7720" i="1" a="1"/>
  <c r="H7720" i="1" s="1"/>
  <c r="H7721" i="1" a="1"/>
  <c r="H7721" i="1"/>
  <c r="H7722" i="1" a="1"/>
  <c r="H7722" i="1" s="1"/>
  <c r="H7723" i="1" a="1"/>
  <c r="H7723" i="1" s="1"/>
  <c r="H7724" i="1" a="1"/>
  <c r="H7724" i="1" s="1"/>
  <c r="H7725" i="1" a="1"/>
  <c r="H7725" i="1"/>
  <c r="H7726" i="1" a="1"/>
  <c r="H7726" i="1" s="1"/>
  <c r="H7727" i="1" a="1"/>
  <c r="H7727" i="1" s="1"/>
  <c r="H7728" i="1" a="1"/>
  <c r="H7728" i="1" s="1"/>
  <c r="H7729" i="1" a="1"/>
  <c r="H7729" i="1"/>
  <c r="H7730" i="1" a="1"/>
  <c r="H7730" i="1" s="1"/>
  <c r="H7731" i="1" a="1"/>
  <c r="H7731" i="1" s="1"/>
  <c r="H7732" i="1" a="1"/>
  <c r="H7732" i="1" s="1"/>
  <c r="H7733" i="1" a="1"/>
  <c r="H7733" i="1"/>
  <c r="H7734" i="1" a="1"/>
  <c r="H7734" i="1" s="1"/>
  <c r="H7735" i="1" a="1"/>
  <c r="H7735" i="1" s="1"/>
  <c r="H7736" i="1" a="1"/>
  <c r="H7736" i="1" s="1"/>
  <c r="H7737" i="1" a="1"/>
  <c r="H7737" i="1"/>
  <c r="H7738" i="1" a="1"/>
  <c r="H7738" i="1" s="1"/>
  <c r="H7739" i="1" a="1"/>
  <c r="H7739" i="1" s="1"/>
  <c r="H7740" i="1" a="1"/>
  <c r="H7740" i="1" s="1"/>
  <c r="H7741" i="1" a="1"/>
  <c r="H7741" i="1"/>
  <c r="H7742" i="1" a="1"/>
  <c r="H7742" i="1" s="1"/>
  <c r="H7743" i="1" a="1"/>
  <c r="H7743" i="1" s="1"/>
  <c r="H7744" i="1" a="1"/>
  <c r="H7744" i="1" s="1"/>
  <c r="H7745" i="1" a="1"/>
  <c r="H7745" i="1"/>
  <c r="H7746" i="1" a="1"/>
  <c r="H7746" i="1" s="1"/>
  <c r="H7747" i="1" a="1"/>
  <c r="H7747" i="1" s="1"/>
  <c r="H7748" i="1" a="1"/>
  <c r="H7748" i="1" s="1"/>
  <c r="H7749" i="1" a="1"/>
  <c r="H7749" i="1"/>
  <c r="H7750" i="1" a="1"/>
  <c r="H7750" i="1" s="1"/>
  <c r="H7751" i="1" a="1"/>
  <c r="H7751" i="1" s="1"/>
  <c r="H7752" i="1" a="1"/>
  <c r="H7752" i="1" s="1"/>
  <c r="H7753" i="1" a="1"/>
  <c r="H7753" i="1"/>
  <c r="H7754" i="1" a="1"/>
  <c r="H7754" i="1" s="1"/>
  <c r="H7755" i="1" a="1"/>
  <c r="H7755" i="1" s="1"/>
  <c r="H7756" i="1" a="1"/>
  <c r="H7756" i="1" s="1"/>
  <c r="H7757" i="1" a="1"/>
  <c r="H7757" i="1"/>
  <c r="H7758" i="1" a="1"/>
  <c r="H7758" i="1" s="1"/>
  <c r="H7759" i="1" a="1"/>
  <c r="H7759" i="1" s="1"/>
  <c r="H7760" i="1" a="1"/>
  <c r="H7760" i="1" s="1"/>
  <c r="H7761" i="1" a="1"/>
  <c r="H7761" i="1"/>
  <c r="H7762" i="1" a="1"/>
  <c r="H7762" i="1" s="1"/>
  <c r="H7763" i="1" a="1"/>
  <c r="H7763" i="1" s="1"/>
  <c r="H7764" i="1" a="1"/>
  <c r="H7764" i="1" s="1"/>
  <c r="H7765" i="1" a="1"/>
  <c r="H7765" i="1"/>
  <c r="H7766" i="1" a="1"/>
  <c r="H7766" i="1" s="1"/>
  <c r="H7767" i="1" a="1"/>
  <c r="H7767" i="1" s="1"/>
  <c r="H7768" i="1" a="1"/>
  <c r="H7768" i="1" s="1"/>
  <c r="H7769" i="1" a="1"/>
  <c r="H7769" i="1"/>
  <c r="H7770" i="1" a="1"/>
  <c r="H7770" i="1" s="1"/>
  <c r="H7771" i="1" a="1"/>
  <c r="H7771" i="1" s="1"/>
  <c r="H7772" i="1" a="1"/>
  <c r="H7772" i="1" s="1"/>
  <c r="H7773" i="1" a="1"/>
  <c r="H7773" i="1"/>
  <c r="H7774" i="1" a="1"/>
  <c r="H7774" i="1" s="1"/>
  <c r="H7775" i="1" a="1"/>
  <c r="H7775" i="1" s="1"/>
  <c r="H7776" i="1" a="1"/>
  <c r="H7776" i="1" s="1"/>
  <c r="H7777" i="1" a="1"/>
  <c r="H7777" i="1"/>
  <c r="H7778" i="1" a="1"/>
  <c r="H7778" i="1" s="1"/>
  <c r="H7779" i="1" a="1"/>
  <c r="H7779" i="1" s="1"/>
  <c r="H7780" i="1" a="1"/>
  <c r="H7780" i="1" s="1"/>
  <c r="H7781" i="1" a="1"/>
  <c r="H7781" i="1"/>
  <c r="H7782" i="1" a="1"/>
  <c r="H7782" i="1" s="1"/>
  <c r="H7783" i="1" a="1"/>
  <c r="H7783" i="1" s="1"/>
  <c r="H7784" i="1" a="1"/>
  <c r="H7784" i="1" s="1"/>
  <c r="H7785" i="1" a="1"/>
  <c r="H7785" i="1"/>
  <c r="H7786" i="1" a="1"/>
  <c r="H7786" i="1" s="1"/>
  <c r="H7787" i="1" a="1"/>
  <c r="H7787" i="1" s="1"/>
  <c r="H7788" i="1" a="1"/>
  <c r="H7788" i="1" s="1"/>
  <c r="H7789" i="1" a="1"/>
  <c r="H7789" i="1"/>
  <c r="H7790" i="1" a="1"/>
  <c r="H7790" i="1" s="1"/>
  <c r="H7791" i="1" a="1"/>
  <c r="H7791" i="1" s="1"/>
  <c r="H7792" i="1" a="1"/>
  <c r="H7792" i="1" s="1"/>
  <c r="H7793" i="1" a="1"/>
  <c r="H7793" i="1"/>
  <c r="H7794" i="1" a="1"/>
  <c r="H7794" i="1" s="1"/>
  <c r="H7795" i="1" a="1"/>
  <c r="H7795" i="1" s="1"/>
  <c r="H7796" i="1" a="1"/>
  <c r="H7796" i="1" s="1"/>
  <c r="H7797" i="1" a="1"/>
  <c r="H7797" i="1"/>
  <c r="H7798" i="1" a="1"/>
  <c r="H7798" i="1" s="1"/>
  <c r="H7799" i="1" a="1"/>
  <c r="H7799" i="1" s="1"/>
  <c r="H7800" i="1" a="1"/>
  <c r="H7800" i="1" s="1"/>
  <c r="H7801" i="1" a="1"/>
  <c r="H7801" i="1"/>
  <c r="H7802" i="1" a="1"/>
  <c r="H7802" i="1" s="1"/>
  <c r="H7803" i="1" a="1"/>
  <c r="H7803" i="1" s="1"/>
  <c r="H7804" i="1" a="1"/>
  <c r="H7804" i="1" s="1"/>
  <c r="H7805" i="1" a="1"/>
  <c r="H7805" i="1"/>
  <c r="H7806" i="1" a="1"/>
  <c r="H7806" i="1" s="1"/>
  <c r="H7807" i="1" a="1"/>
  <c r="H7807" i="1" s="1"/>
  <c r="H7808" i="1" a="1"/>
  <c r="H7808" i="1" s="1"/>
  <c r="H7809" i="1" a="1"/>
  <c r="H7809" i="1"/>
  <c r="H7810" i="1" a="1"/>
  <c r="H7810" i="1" s="1"/>
  <c r="H7811" i="1" a="1"/>
  <c r="H7811" i="1" s="1"/>
  <c r="H7812" i="1" a="1"/>
  <c r="H7812" i="1" s="1"/>
  <c r="H7813" i="1" a="1"/>
  <c r="H7813" i="1"/>
  <c r="H7814" i="1" a="1"/>
  <c r="H7814" i="1" s="1"/>
  <c r="H7815" i="1" a="1"/>
  <c r="H7815" i="1" s="1"/>
  <c r="H7816" i="1" a="1"/>
  <c r="H7816" i="1" s="1"/>
  <c r="H7817" i="1" a="1"/>
  <c r="H7817" i="1"/>
  <c r="H7818" i="1" a="1"/>
  <c r="H7818" i="1" s="1"/>
  <c r="H7819" i="1" a="1"/>
  <c r="H7819" i="1" s="1"/>
  <c r="H7820" i="1" a="1"/>
  <c r="H7820" i="1" s="1"/>
  <c r="H7821" i="1" a="1"/>
  <c r="H7821" i="1"/>
  <c r="H7822" i="1" a="1"/>
  <c r="H7822" i="1" s="1"/>
  <c r="H7823" i="1" a="1"/>
  <c r="H7823" i="1" s="1"/>
  <c r="H7824" i="1" a="1"/>
  <c r="H7824" i="1" s="1"/>
  <c r="H7825" i="1" a="1"/>
  <c r="H7825" i="1"/>
  <c r="H7826" i="1" a="1"/>
  <c r="H7826" i="1" s="1"/>
  <c r="H7827" i="1" a="1"/>
  <c r="H7827" i="1" s="1"/>
  <c r="H7828" i="1" a="1"/>
  <c r="H7828" i="1" s="1"/>
  <c r="H7829" i="1" a="1"/>
  <c r="H7829" i="1"/>
  <c r="H7830" i="1" a="1"/>
  <c r="H7830" i="1" s="1"/>
  <c r="H7831" i="1" a="1"/>
  <c r="H7831" i="1" s="1"/>
  <c r="H7832" i="1" a="1"/>
  <c r="H7832" i="1" s="1"/>
  <c r="H7833" i="1" a="1"/>
  <c r="H7833" i="1"/>
  <c r="H7834" i="1" a="1"/>
  <c r="H7834" i="1" s="1"/>
  <c r="H7835" i="1" a="1"/>
  <c r="H7835" i="1" s="1"/>
  <c r="H7836" i="1" a="1"/>
  <c r="H7836" i="1" s="1"/>
  <c r="H7837" i="1" a="1"/>
  <c r="H7837" i="1"/>
  <c r="H7838" i="1" a="1"/>
  <c r="H7838" i="1" s="1"/>
  <c r="H7839" i="1" a="1"/>
  <c r="H7839" i="1" s="1"/>
  <c r="H7840" i="1" a="1"/>
  <c r="H7840" i="1" s="1"/>
  <c r="H7841" i="1" a="1"/>
  <c r="H7841" i="1"/>
  <c r="H7842" i="1" a="1"/>
  <c r="H7842" i="1" s="1"/>
  <c r="H7843" i="1" a="1"/>
  <c r="H7843" i="1" s="1"/>
  <c r="H7844" i="1" a="1"/>
  <c r="H7844" i="1" s="1"/>
  <c r="H7845" i="1" a="1"/>
  <c r="H7845" i="1"/>
  <c r="H7846" i="1" a="1"/>
  <c r="H7846" i="1" s="1"/>
  <c r="H7847" i="1" a="1"/>
  <c r="H7847" i="1" s="1"/>
  <c r="H7848" i="1" a="1"/>
  <c r="H7848" i="1" s="1"/>
  <c r="H7849" i="1" a="1"/>
  <c r="H7849" i="1"/>
  <c r="H7850" i="1" a="1"/>
  <c r="H7850" i="1" s="1"/>
  <c r="H7851" i="1" a="1"/>
  <c r="H7851" i="1" s="1"/>
  <c r="H7852" i="1" a="1"/>
  <c r="H7852" i="1" s="1"/>
  <c r="H7853" i="1" a="1"/>
  <c r="H7853" i="1"/>
  <c r="H7854" i="1" a="1"/>
  <c r="H7854" i="1" s="1"/>
  <c r="H7855" i="1" a="1"/>
  <c r="H7855" i="1" s="1"/>
  <c r="H7856" i="1" a="1"/>
  <c r="H7856" i="1" s="1"/>
  <c r="H7857" i="1" a="1"/>
  <c r="H7857" i="1"/>
  <c r="H7858" i="1" a="1"/>
  <c r="H7858" i="1" s="1"/>
  <c r="H7859" i="1" a="1"/>
  <c r="H7859" i="1" s="1"/>
  <c r="H7860" i="1" a="1"/>
  <c r="H7860" i="1" s="1"/>
  <c r="H7861" i="1" a="1"/>
  <c r="H7861" i="1"/>
  <c r="H7862" i="1" a="1"/>
  <c r="H7862" i="1" s="1"/>
  <c r="H7863" i="1" a="1"/>
  <c r="H7863" i="1" s="1"/>
  <c r="H7864" i="1" a="1"/>
  <c r="H7864" i="1" s="1"/>
  <c r="H7865" i="1" a="1"/>
  <c r="H7865" i="1"/>
  <c r="H7866" i="1" a="1"/>
  <c r="H7866" i="1" s="1"/>
  <c r="H7867" i="1" a="1"/>
  <c r="H7867" i="1" s="1"/>
  <c r="H7868" i="1" a="1"/>
  <c r="H7868" i="1" s="1"/>
  <c r="H7869" i="1" a="1"/>
  <c r="H7869" i="1"/>
  <c r="H7870" i="1" a="1"/>
  <c r="H7870" i="1" s="1"/>
  <c r="H7871" i="1" a="1"/>
  <c r="H7871" i="1" s="1"/>
  <c r="H7872" i="1" a="1"/>
  <c r="H7872" i="1" s="1"/>
  <c r="H7873" i="1" a="1"/>
  <c r="H7873" i="1"/>
  <c r="H7874" i="1" a="1"/>
  <c r="H7874" i="1" s="1"/>
  <c r="H7875" i="1" a="1"/>
  <c r="H7875" i="1" s="1"/>
  <c r="H7876" i="1" a="1"/>
  <c r="H7876" i="1" s="1"/>
  <c r="H7877" i="1" a="1"/>
  <c r="H7877" i="1"/>
  <c r="H7878" i="1" a="1"/>
  <c r="H7878" i="1" s="1"/>
  <c r="H7879" i="1" a="1"/>
  <c r="H7879" i="1" s="1"/>
  <c r="H7880" i="1" a="1"/>
  <c r="H7880" i="1" s="1"/>
  <c r="H7881" i="1" a="1"/>
  <c r="H7881" i="1"/>
  <c r="H7882" i="1" a="1"/>
  <c r="H7882" i="1" s="1"/>
  <c r="H7883" i="1" a="1"/>
  <c r="H7883" i="1" s="1"/>
  <c r="H7884" i="1" a="1"/>
  <c r="H7884" i="1" s="1"/>
  <c r="H7885" i="1" a="1"/>
  <c r="H7885" i="1"/>
  <c r="H7886" i="1" a="1"/>
  <c r="H7886" i="1" s="1"/>
  <c r="H7887" i="1" a="1"/>
  <c r="H7887" i="1" s="1"/>
  <c r="H7888" i="1" a="1"/>
  <c r="H7888" i="1" s="1"/>
  <c r="H7889" i="1" a="1"/>
  <c r="H7889" i="1"/>
  <c r="H7890" i="1" a="1"/>
  <c r="H7890" i="1" s="1"/>
  <c r="H7891" i="1" a="1"/>
  <c r="H7891" i="1" s="1"/>
  <c r="H7892" i="1" a="1"/>
  <c r="H7892" i="1" s="1"/>
  <c r="H7893" i="1" a="1"/>
  <c r="H7893" i="1"/>
  <c r="H7894" i="1" a="1"/>
  <c r="H7894" i="1" s="1"/>
  <c r="H7895" i="1" a="1"/>
  <c r="H7895" i="1" s="1"/>
  <c r="H7896" i="1" a="1"/>
  <c r="H7896" i="1" s="1"/>
  <c r="H7897" i="1" a="1"/>
  <c r="H7897" i="1"/>
  <c r="H7898" i="1" a="1"/>
  <c r="H7898" i="1" s="1"/>
  <c r="H7899" i="1" a="1"/>
  <c r="H7899" i="1" s="1"/>
  <c r="H7900" i="1" a="1"/>
  <c r="H7900" i="1" s="1"/>
  <c r="H7901" i="1" a="1"/>
  <c r="H7901" i="1"/>
  <c r="H7902" i="1" a="1"/>
  <c r="H7902" i="1" s="1"/>
  <c r="H7903" i="1" a="1"/>
  <c r="H7903" i="1" s="1"/>
  <c r="H7904" i="1" a="1"/>
  <c r="H7904" i="1" s="1"/>
  <c r="H7905" i="1" a="1"/>
  <c r="H7905" i="1"/>
  <c r="H7906" i="1" a="1"/>
  <c r="H7906" i="1" s="1"/>
  <c r="H7907" i="1" a="1"/>
  <c r="H7907" i="1" s="1"/>
  <c r="H7908" i="1" a="1"/>
  <c r="H7908" i="1" s="1"/>
  <c r="H7909" i="1" a="1"/>
  <c r="H7909" i="1"/>
  <c r="H7910" i="1" a="1"/>
  <c r="H7910" i="1" s="1"/>
  <c r="H7911" i="1" a="1"/>
  <c r="H7911" i="1" s="1"/>
  <c r="H7912" i="1" a="1"/>
  <c r="H7912" i="1" s="1"/>
  <c r="H7913" i="1" a="1"/>
  <c r="H7913" i="1"/>
  <c r="H7914" i="1" a="1"/>
  <c r="H7914" i="1" s="1"/>
  <c r="H7915" i="1" a="1"/>
  <c r="H7915" i="1" s="1"/>
  <c r="H7916" i="1" a="1"/>
  <c r="H7916" i="1" s="1"/>
  <c r="H7917" i="1" a="1"/>
  <c r="H7917" i="1"/>
  <c r="H7918" i="1" a="1"/>
  <c r="H7918" i="1" s="1"/>
  <c r="H7919" i="1" a="1"/>
  <c r="H7919" i="1" s="1"/>
  <c r="H7920" i="1" a="1"/>
  <c r="H7920" i="1" s="1"/>
  <c r="H7921" i="1" a="1"/>
  <c r="H7921" i="1"/>
  <c r="H7922" i="1" a="1"/>
  <c r="H7922" i="1" s="1"/>
  <c r="H7923" i="1" a="1"/>
  <c r="H7923" i="1" s="1"/>
  <c r="H7924" i="1" a="1"/>
  <c r="H7924" i="1" s="1"/>
  <c r="H7925" i="1" a="1"/>
  <c r="H7925" i="1"/>
  <c r="H7926" i="1" a="1"/>
  <c r="H7926" i="1" s="1"/>
  <c r="H7927" i="1" a="1"/>
  <c r="H7927" i="1" s="1"/>
  <c r="H7928" i="1" a="1"/>
  <c r="H7928" i="1" s="1"/>
  <c r="H7929" i="1" a="1"/>
  <c r="H7929" i="1"/>
  <c r="H7930" i="1" a="1"/>
  <c r="H7930" i="1" s="1"/>
  <c r="H7931" i="1" a="1"/>
  <c r="H7931" i="1" s="1"/>
  <c r="H7932" i="1" a="1"/>
  <c r="H7932" i="1" s="1"/>
  <c r="H7933" i="1" a="1"/>
  <c r="H7933" i="1"/>
  <c r="H7934" i="1" a="1"/>
  <c r="H7934" i="1" s="1"/>
  <c r="H7935" i="1" a="1"/>
  <c r="H7935" i="1" s="1"/>
  <c r="H7936" i="1" a="1"/>
  <c r="H7936" i="1"/>
  <c r="H7937" i="1" a="1"/>
  <c r="H7937" i="1"/>
  <c r="H7938" i="1" a="1"/>
  <c r="H7938" i="1" s="1"/>
  <c r="H7939" i="1" a="1"/>
  <c r="H7939" i="1" s="1"/>
  <c r="H7940" i="1" a="1"/>
  <c r="H7940" i="1"/>
  <c r="H7941" i="1" a="1"/>
  <c r="H7941" i="1"/>
  <c r="H7942" i="1" a="1"/>
  <c r="H7942" i="1" s="1"/>
  <c r="H7943" i="1" a="1"/>
  <c r="H7943" i="1" s="1"/>
  <c r="H7944" i="1" a="1"/>
  <c r="H7944" i="1"/>
  <c r="H7945" i="1" a="1"/>
  <c r="H7945" i="1"/>
  <c r="H7946" i="1" a="1"/>
  <c r="H7946" i="1" s="1"/>
  <c r="H7947" i="1" a="1"/>
  <c r="H7947" i="1" s="1"/>
  <c r="H7948" i="1" a="1"/>
  <c r="H7948" i="1"/>
  <c r="H7949" i="1" a="1"/>
  <c r="H7949" i="1"/>
  <c r="H7950" i="1" a="1"/>
  <c r="H7950" i="1" s="1"/>
  <c r="H7951" i="1" a="1"/>
  <c r="H7951" i="1" s="1"/>
  <c r="H7952" i="1" a="1"/>
  <c r="H7952" i="1"/>
  <c r="H7953" i="1" a="1"/>
  <c r="H7953" i="1"/>
  <c r="H7954" i="1" a="1"/>
  <c r="H7954" i="1" s="1"/>
  <c r="H7955" i="1" a="1"/>
  <c r="H7955" i="1" s="1"/>
  <c r="H7956" i="1" a="1"/>
  <c r="H7956" i="1"/>
  <c r="H7957" i="1" a="1"/>
  <c r="H7957" i="1"/>
  <c r="H7958" i="1" a="1"/>
  <c r="H7958" i="1" s="1"/>
  <c r="H7959" i="1" a="1"/>
  <c r="H7959" i="1" s="1"/>
  <c r="H7960" i="1" a="1"/>
  <c r="H7960" i="1"/>
  <c r="H7961" i="1" a="1"/>
  <c r="H7961" i="1"/>
  <c r="H7962" i="1" a="1"/>
  <c r="H7962" i="1" s="1"/>
  <c r="H7963" i="1" a="1"/>
  <c r="H7963" i="1" s="1"/>
  <c r="H7964" i="1" a="1"/>
  <c r="H7964" i="1"/>
  <c r="H7965" i="1" a="1"/>
  <c r="H7965" i="1"/>
  <c r="H7966" i="1" a="1"/>
  <c r="H7966" i="1" s="1"/>
  <c r="H7967" i="1" a="1"/>
  <c r="H7967" i="1" s="1"/>
  <c r="H7968" i="1" a="1"/>
  <c r="H7968" i="1"/>
  <c r="H7969" i="1" a="1"/>
  <c r="H7969" i="1"/>
  <c r="H7970" i="1" a="1"/>
  <c r="H7970" i="1" s="1"/>
  <c r="H7971" i="1" a="1"/>
  <c r="H7971" i="1" s="1"/>
  <c r="H7972" i="1" a="1"/>
  <c r="H7972" i="1"/>
  <c r="H7973" i="1" a="1"/>
  <c r="H7973" i="1"/>
  <c r="H7974" i="1" a="1"/>
  <c r="H7974" i="1" s="1"/>
  <c r="H7975" i="1" a="1"/>
  <c r="H7975" i="1" s="1"/>
  <c r="H7976" i="1" a="1"/>
  <c r="H7976" i="1"/>
  <c r="H7977" i="1" a="1"/>
  <c r="H7977" i="1"/>
  <c r="H7978" i="1" a="1"/>
  <c r="H7978" i="1" s="1"/>
  <c r="H7979" i="1" a="1"/>
  <c r="H7979" i="1" s="1"/>
  <c r="H7980" i="1" a="1"/>
  <c r="H7980" i="1"/>
  <c r="H7981" i="1" a="1"/>
  <c r="H7981" i="1"/>
  <c r="H7982" i="1" a="1"/>
  <c r="H7982" i="1" s="1"/>
  <c r="H7983" i="1" a="1"/>
  <c r="H7983" i="1" s="1"/>
  <c r="H7984" i="1" a="1"/>
  <c r="H7984" i="1"/>
  <c r="H7985" i="1" a="1"/>
  <c r="H7985" i="1"/>
  <c r="H7986" i="1" a="1"/>
  <c r="H7986" i="1" s="1"/>
  <c r="H7987" i="1" a="1"/>
  <c r="H7987" i="1" s="1"/>
  <c r="H7988" i="1" a="1"/>
  <c r="H7988" i="1"/>
  <c r="H7989" i="1" a="1"/>
  <c r="H7989" i="1"/>
  <c r="H7990" i="1" a="1"/>
  <c r="H7990" i="1" s="1"/>
  <c r="H7991" i="1" a="1"/>
  <c r="H7991" i="1" s="1"/>
  <c r="H7992" i="1" a="1"/>
  <c r="H7992" i="1"/>
  <c r="H7993" i="1" a="1"/>
  <c r="H7993" i="1"/>
  <c r="H7994" i="1" a="1"/>
  <c r="H7994" i="1" s="1"/>
  <c r="H7995" i="1" a="1"/>
  <c r="H7995" i="1" s="1"/>
  <c r="H7996" i="1" a="1"/>
  <c r="H7996" i="1"/>
  <c r="H7997" i="1" a="1"/>
  <c r="H7997" i="1"/>
  <c r="H7998" i="1" a="1"/>
  <c r="H7998" i="1" s="1"/>
  <c r="H7999" i="1" a="1"/>
  <c r="H7999" i="1" s="1"/>
  <c r="H8000" i="1" a="1"/>
  <c r="H8000" i="1"/>
  <c r="H8001" i="1" a="1"/>
  <c r="H8001" i="1"/>
  <c r="H8002" i="1" a="1"/>
  <c r="H8002" i="1" s="1"/>
  <c r="H8003" i="1" a="1"/>
  <c r="H8003" i="1" s="1"/>
  <c r="H8004" i="1" a="1"/>
  <c r="H8004" i="1"/>
  <c r="H8005" i="1" a="1"/>
  <c r="H8005" i="1"/>
  <c r="H8006" i="1" a="1"/>
  <c r="H8006" i="1" s="1"/>
  <c r="H8007" i="1" a="1"/>
  <c r="H8007" i="1" s="1"/>
  <c r="H8008" i="1" a="1"/>
  <c r="H8008" i="1"/>
  <c r="H8009" i="1" a="1"/>
  <c r="H8009" i="1"/>
  <c r="H8010" i="1" a="1"/>
  <c r="H8010" i="1" s="1"/>
  <c r="H8011" i="1" a="1"/>
  <c r="H8011" i="1" s="1"/>
  <c r="H8012" i="1" a="1"/>
  <c r="H8012" i="1"/>
  <c r="H8013" i="1" a="1"/>
  <c r="H8013" i="1"/>
  <c r="H8014" i="1" a="1"/>
  <c r="H8014" i="1" s="1"/>
  <c r="H8015" i="1" a="1"/>
  <c r="H8015" i="1" s="1"/>
  <c r="H8016" i="1" a="1"/>
  <c r="H8016" i="1"/>
  <c r="H8017" i="1" a="1"/>
  <c r="H8017" i="1" s="1"/>
  <c r="H8018" i="1" a="1"/>
  <c r="H8018" i="1" s="1"/>
  <c r="H8019" i="1" a="1"/>
  <c r="H8019" i="1" s="1"/>
  <c r="H8020" i="1" a="1"/>
  <c r="H8020" i="1"/>
  <c r="H8021" i="1" a="1"/>
  <c r="H8021" i="1" s="1"/>
  <c r="H8022" i="1" a="1"/>
  <c r="H8022" i="1" s="1"/>
  <c r="H8023" i="1" a="1"/>
  <c r="H8023" i="1" s="1"/>
  <c r="H8024" i="1" a="1"/>
  <c r="H8024" i="1"/>
  <c r="H8025" i="1" a="1"/>
  <c r="H8025" i="1"/>
  <c r="H8026" i="1" a="1"/>
  <c r="H8026" i="1" s="1"/>
  <c r="H8027" i="1" a="1"/>
  <c r="H8027" i="1" s="1"/>
  <c r="H8028" i="1" a="1"/>
  <c r="H8028" i="1" s="1"/>
  <c r="H8029" i="1" a="1"/>
  <c r="H8029" i="1" s="1"/>
  <c r="H8030" i="1" a="1"/>
  <c r="H8030" i="1" s="1"/>
  <c r="H8031" i="1" a="1"/>
  <c r="H8031" i="1" s="1"/>
  <c r="H8032" i="1" a="1"/>
  <c r="H8032" i="1" s="1"/>
  <c r="H8033" i="1" a="1"/>
  <c r="H8033" i="1" s="1"/>
  <c r="H8034" i="1" a="1"/>
  <c r="H8034" i="1" s="1"/>
  <c r="H8035" i="1" a="1"/>
  <c r="H8035" i="1" s="1"/>
  <c r="H8036" i="1" a="1"/>
  <c r="H8036" i="1"/>
  <c r="H8037" i="1" a="1"/>
  <c r="H8037" i="1" s="1"/>
  <c r="H8038" i="1" a="1"/>
  <c r="H8038" i="1" s="1"/>
  <c r="H8039" i="1" a="1"/>
  <c r="H8039" i="1" s="1"/>
  <c r="H8040" i="1" a="1"/>
  <c r="H8040" i="1" s="1"/>
  <c r="H8041" i="1" a="1"/>
  <c r="H8041" i="1"/>
  <c r="H8042" i="1" a="1"/>
  <c r="H8042" i="1" s="1"/>
  <c r="H8043" i="1" a="1"/>
  <c r="H8043" i="1" s="1"/>
  <c r="H8044" i="1" a="1"/>
  <c r="H8044" i="1" s="1"/>
  <c r="H8045" i="1" a="1"/>
  <c r="H8045" i="1" s="1"/>
  <c r="H8046" i="1" a="1"/>
  <c r="H8046" i="1" s="1"/>
  <c r="H8047" i="1" a="1"/>
  <c r="H8047" i="1" s="1"/>
  <c r="H8048" i="1" a="1"/>
  <c r="H8048" i="1" s="1"/>
  <c r="H8049" i="1" a="1"/>
  <c r="H8049" i="1" s="1"/>
  <c r="H8050" i="1" a="1"/>
  <c r="H8050" i="1" s="1"/>
  <c r="H8051" i="1" a="1"/>
  <c r="H8051" i="1" s="1"/>
  <c r="H8052" i="1" a="1"/>
  <c r="H8052" i="1"/>
  <c r="H8053" i="1" a="1"/>
  <c r="H8053" i="1" s="1"/>
  <c r="H8054" i="1" a="1"/>
  <c r="H8054" i="1" s="1"/>
  <c r="H8055" i="1" a="1"/>
  <c r="H8055" i="1" s="1"/>
  <c r="H8056" i="1" a="1"/>
  <c r="H8056" i="1" s="1"/>
  <c r="H8057" i="1" a="1"/>
  <c r="H8057" i="1"/>
  <c r="H8058" i="1" a="1"/>
  <c r="H8058" i="1" s="1"/>
  <c r="H8059" i="1" a="1"/>
  <c r="H8059" i="1" s="1"/>
  <c r="H8060" i="1" a="1"/>
  <c r="H8060" i="1" s="1"/>
  <c r="H8061" i="1" a="1"/>
  <c r="H8061" i="1" s="1"/>
  <c r="H8062" i="1" a="1"/>
  <c r="H8062" i="1" s="1"/>
  <c r="H8063" i="1" a="1"/>
  <c r="H8063" i="1" s="1"/>
  <c r="H8064" i="1" a="1"/>
  <c r="H8064" i="1" s="1"/>
  <c r="H8065" i="1" a="1"/>
  <c r="H8065" i="1" s="1"/>
  <c r="H8066" i="1" a="1"/>
  <c r="H8066" i="1" s="1"/>
  <c r="H8067" i="1" a="1"/>
  <c r="H8067" i="1" s="1"/>
  <c r="H8068" i="1" a="1"/>
  <c r="H8068" i="1"/>
  <c r="H8069" i="1" a="1"/>
  <c r="H8069" i="1" s="1"/>
  <c r="H8070" i="1" a="1"/>
  <c r="H8070" i="1" s="1"/>
  <c r="H8071" i="1" a="1"/>
  <c r="H8071" i="1" s="1"/>
  <c r="H8072" i="1" a="1"/>
  <c r="H8072" i="1" s="1"/>
  <c r="H8073" i="1" a="1"/>
  <c r="H8073" i="1"/>
  <c r="H8074" i="1" a="1"/>
  <c r="H8074" i="1" s="1"/>
  <c r="H8075" i="1" a="1"/>
  <c r="H8075" i="1" s="1"/>
  <c r="H8076" i="1" a="1"/>
  <c r="H8076" i="1" s="1"/>
  <c r="H8077" i="1" a="1"/>
  <c r="H8077" i="1" s="1"/>
  <c r="H8078" i="1" a="1"/>
  <c r="H8078" i="1" s="1"/>
  <c r="H8079" i="1" a="1"/>
  <c r="H8079" i="1" s="1"/>
  <c r="H8080" i="1" a="1"/>
  <c r="H8080" i="1" s="1"/>
  <c r="H8081" i="1" a="1"/>
  <c r="H8081" i="1" s="1"/>
  <c r="H8082" i="1" a="1"/>
  <c r="H8082" i="1" s="1"/>
  <c r="H8083" i="1" a="1"/>
  <c r="H8083" i="1" s="1"/>
  <c r="H8084" i="1" a="1"/>
  <c r="H8084" i="1"/>
  <c r="H8085" i="1" a="1"/>
  <c r="H8085" i="1" s="1"/>
  <c r="H8086" i="1" a="1"/>
  <c r="H8086" i="1" s="1"/>
  <c r="H8087" i="1" a="1"/>
  <c r="H8087" i="1" s="1"/>
  <c r="H8088" i="1" a="1"/>
  <c r="H8088" i="1" s="1"/>
  <c r="H8089" i="1" a="1"/>
  <c r="H8089" i="1"/>
  <c r="H8090" i="1" a="1"/>
  <c r="H8090" i="1" s="1"/>
  <c r="H8091" i="1" a="1"/>
  <c r="H8091" i="1" s="1"/>
  <c r="H8092" i="1" a="1"/>
  <c r="H8092" i="1" s="1"/>
  <c r="H8093" i="1" a="1"/>
  <c r="H8093" i="1" s="1"/>
  <c r="H8094" i="1" a="1"/>
  <c r="H8094" i="1" s="1"/>
  <c r="H8095" i="1" a="1"/>
  <c r="H8095" i="1" s="1"/>
  <c r="H8096" i="1" a="1"/>
  <c r="H8096" i="1" s="1"/>
  <c r="H8097" i="1" a="1"/>
  <c r="H8097" i="1" s="1"/>
  <c r="H8098" i="1" a="1"/>
  <c r="H8098" i="1" s="1"/>
  <c r="H8099" i="1" a="1"/>
  <c r="H8099" i="1" s="1"/>
  <c r="H8100" i="1" a="1"/>
  <c r="H8100" i="1"/>
  <c r="H8101" i="1" a="1"/>
  <c r="H8101" i="1" s="1"/>
  <c r="H8102" i="1" a="1"/>
  <c r="H8102" i="1" s="1"/>
  <c r="H8103" i="1" a="1"/>
  <c r="H8103" i="1" s="1"/>
  <c r="H8104" i="1" a="1"/>
  <c r="H8104" i="1" s="1"/>
  <c r="H8105" i="1" a="1"/>
  <c r="H8105" i="1"/>
  <c r="H8106" i="1" a="1"/>
  <c r="H8106" i="1" s="1"/>
  <c r="H8107" i="1" a="1"/>
  <c r="H8107" i="1" s="1"/>
  <c r="H8108" i="1" a="1"/>
  <c r="H8108" i="1" s="1"/>
  <c r="H8109" i="1" a="1"/>
  <c r="H8109" i="1" s="1"/>
  <c r="H8110" i="1" a="1"/>
  <c r="H8110" i="1" s="1"/>
  <c r="H8111" i="1" a="1"/>
  <c r="H8111" i="1" s="1"/>
  <c r="H8112" i="1" a="1"/>
  <c r="H8112" i="1" s="1"/>
  <c r="H8113" i="1" a="1"/>
  <c r="H8113" i="1" s="1"/>
  <c r="H8114" i="1" a="1"/>
  <c r="H8114" i="1" s="1"/>
  <c r="H8115" i="1" a="1"/>
  <c r="H8115" i="1" s="1"/>
  <c r="H8116" i="1" a="1"/>
  <c r="H8116" i="1"/>
  <c r="H8117" i="1" a="1"/>
  <c r="H8117" i="1" s="1"/>
  <c r="H8118" i="1" a="1"/>
  <c r="H8118" i="1" s="1"/>
  <c r="H8119" i="1" a="1"/>
  <c r="H8119" i="1" s="1"/>
  <c r="H8120" i="1" a="1"/>
  <c r="H8120" i="1" s="1"/>
  <c r="H8121" i="1" a="1"/>
  <c r="H8121" i="1"/>
  <c r="H8122" i="1" a="1"/>
  <c r="H8122" i="1" s="1"/>
  <c r="H8123" i="1" a="1"/>
  <c r="H8123" i="1" s="1"/>
  <c r="H8124" i="1" a="1"/>
  <c r="H8124" i="1" s="1"/>
  <c r="H8125" i="1" a="1"/>
  <c r="H8125" i="1" s="1"/>
  <c r="H8126" i="1" a="1"/>
  <c r="H8126" i="1" s="1"/>
  <c r="H8127" i="1" a="1"/>
  <c r="H8127" i="1" s="1"/>
  <c r="H8128" i="1" a="1"/>
  <c r="H8128" i="1" s="1"/>
  <c r="H8129" i="1" a="1"/>
  <c r="H8129" i="1" s="1"/>
  <c r="H8130" i="1" a="1"/>
  <c r="H8130" i="1" s="1"/>
  <c r="H8131" i="1" a="1"/>
  <c r="H8131" i="1" s="1"/>
  <c r="H8132" i="1" a="1"/>
  <c r="H8132" i="1"/>
  <c r="H8133" i="1" a="1"/>
  <c r="H8133" i="1" s="1"/>
  <c r="H8134" i="1" a="1"/>
  <c r="H8134" i="1" s="1"/>
  <c r="H8135" i="1" a="1"/>
  <c r="H8135" i="1" s="1"/>
  <c r="H8136" i="1" a="1"/>
  <c r="H8136" i="1" s="1"/>
  <c r="H8137" i="1" a="1"/>
  <c r="H8137" i="1"/>
  <c r="H8138" i="1" a="1"/>
  <c r="H8138" i="1" s="1"/>
  <c r="H8139" i="1" a="1"/>
  <c r="H8139" i="1" s="1"/>
  <c r="H8140" i="1" a="1"/>
  <c r="H8140" i="1" s="1"/>
  <c r="H8141" i="1" a="1"/>
  <c r="H8141" i="1" s="1"/>
  <c r="H8142" i="1" a="1"/>
  <c r="H8142" i="1" s="1"/>
  <c r="H8143" i="1" a="1"/>
  <c r="H8143" i="1" s="1"/>
  <c r="H8144" i="1" a="1"/>
  <c r="H8144" i="1" s="1"/>
  <c r="H8145" i="1" a="1"/>
  <c r="H8145" i="1" s="1"/>
  <c r="H8146" i="1" a="1"/>
  <c r="H8146" i="1" s="1"/>
  <c r="H8147" i="1" a="1"/>
  <c r="H8147" i="1" s="1"/>
  <c r="H8148" i="1" a="1"/>
  <c r="H8148" i="1"/>
  <c r="H8149" i="1" a="1"/>
  <c r="H8149" i="1" s="1"/>
  <c r="H8150" i="1" a="1"/>
  <c r="H8150" i="1" s="1"/>
  <c r="H8151" i="1" a="1"/>
  <c r="H8151" i="1" s="1"/>
  <c r="H8152" i="1" a="1"/>
  <c r="H8152" i="1" s="1"/>
  <c r="H8153" i="1" a="1"/>
  <c r="H8153" i="1"/>
  <c r="H8154" i="1" a="1"/>
  <c r="H8154" i="1" s="1"/>
  <c r="H8155" i="1" a="1"/>
  <c r="H8155" i="1" s="1"/>
  <c r="H8156" i="1" a="1"/>
  <c r="H8156" i="1" s="1"/>
  <c r="H8157" i="1" a="1"/>
  <c r="H8157" i="1" s="1"/>
  <c r="H8158" i="1" a="1"/>
  <c r="H8158" i="1" s="1"/>
  <c r="H8159" i="1" a="1"/>
  <c r="H8159" i="1" s="1"/>
  <c r="H8160" i="1" a="1"/>
  <c r="H8160" i="1" s="1"/>
  <c r="H8161" i="1" a="1"/>
  <c r="H8161" i="1" s="1"/>
  <c r="H8162" i="1" a="1"/>
  <c r="H8162" i="1" s="1"/>
  <c r="H8163" i="1" a="1"/>
  <c r="H8163" i="1" s="1"/>
  <c r="H8164" i="1" a="1"/>
  <c r="H8164" i="1"/>
  <c r="H8165" i="1" a="1"/>
  <c r="H8165" i="1" s="1"/>
  <c r="H8166" i="1" a="1"/>
  <c r="H8166" i="1" s="1"/>
  <c r="H8167" i="1" a="1"/>
  <c r="H8167" i="1" s="1"/>
  <c r="H8168" i="1" a="1"/>
  <c r="H8168" i="1" s="1"/>
  <c r="H8169" i="1" a="1"/>
  <c r="H8169" i="1"/>
  <c r="H8170" i="1" a="1"/>
  <c r="H8170" i="1" s="1"/>
  <c r="H8171" i="1" a="1"/>
  <c r="H8171" i="1" s="1"/>
  <c r="H8172" i="1" a="1"/>
  <c r="H8172" i="1" s="1"/>
  <c r="H8173" i="1" a="1"/>
  <c r="H8173" i="1" s="1"/>
  <c r="H8174" i="1" a="1"/>
  <c r="H8174" i="1" s="1"/>
  <c r="H8175" i="1" a="1"/>
  <c r="H8175" i="1" s="1"/>
  <c r="H8176" i="1" a="1"/>
  <c r="H8176" i="1" s="1"/>
  <c r="H8177" i="1" a="1"/>
  <c r="H8177" i="1" s="1"/>
  <c r="H8178" i="1" a="1"/>
  <c r="H8178" i="1" s="1"/>
  <c r="H8179" i="1" a="1"/>
  <c r="H8179" i="1" s="1"/>
  <c r="H8180" i="1" a="1"/>
  <c r="H8180" i="1"/>
  <c r="H8181" i="1" a="1"/>
  <c r="H8181" i="1" s="1"/>
  <c r="H8182" i="1" a="1"/>
  <c r="H8182" i="1" s="1"/>
  <c r="H8183" i="1" a="1"/>
  <c r="H8183" i="1" s="1"/>
  <c r="H8184" i="1" a="1"/>
  <c r="H8184" i="1" s="1"/>
  <c r="H8185" i="1" a="1"/>
  <c r="H8185" i="1"/>
  <c r="H8186" i="1" a="1"/>
  <c r="H8186" i="1" s="1"/>
  <c r="H8187" i="1" a="1"/>
  <c r="H8187" i="1" s="1"/>
  <c r="H8188" i="1" a="1"/>
  <c r="H8188" i="1" s="1"/>
  <c r="H8189" i="1" a="1"/>
  <c r="H8189" i="1" s="1"/>
  <c r="H8190" i="1" a="1"/>
  <c r="H8190" i="1" s="1"/>
  <c r="H8191" i="1" a="1"/>
  <c r="H8191" i="1" s="1"/>
  <c r="H8192" i="1" a="1"/>
  <c r="H8192" i="1" s="1"/>
  <c r="H8193" i="1" a="1"/>
  <c r="H8193" i="1" s="1"/>
  <c r="H8194" i="1" a="1"/>
  <c r="H8194" i="1" s="1"/>
  <c r="H8195" i="1" a="1"/>
  <c r="H8195" i="1" s="1"/>
  <c r="H8196" i="1" a="1"/>
  <c r="H8196" i="1"/>
  <c r="H8197" i="1" a="1"/>
  <c r="H8197" i="1" s="1"/>
  <c r="H8198" i="1" a="1"/>
  <c r="H8198" i="1" s="1"/>
  <c r="H8199" i="1" a="1"/>
  <c r="H8199" i="1" s="1"/>
  <c r="H8200" i="1" a="1"/>
  <c r="H8200" i="1" s="1"/>
  <c r="H8201" i="1" a="1"/>
  <c r="H8201" i="1"/>
  <c r="H8202" i="1" a="1"/>
  <c r="H8202" i="1" s="1"/>
  <c r="H8203" i="1" a="1"/>
  <c r="H8203" i="1" s="1"/>
  <c r="H8204" i="1" a="1"/>
  <c r="H8204" i="1" s="1"/>
  <c r="H8205" i="1" a="1"/>
  <c r="H8205" i="1" s="1"/>
  <c r="H8206" i="1" a="1"/>
  <c r="H8206" i="1" s="1"/>
  <c r="H8207" i="1" a="1"/>
  <c r="H8207" i="1" s="1"/>
  <c r="H8208" i="1" a="1"/>
  <c r="H8208" i="1" s="1"/>
  <c r="H8209" i="1" a="1"/>
  <c r="H8209" i="1" s="1"/>
  <c r="H8210" i="1" a="1"/>
  <c r="H8210" i="1" s="1"/>
  <c r="H8211" i="1" a="1"/>
  <c r="H8211" i="1" s="1"/>
  <c r="H8212" i="1" a="1"/>
  <c r="H8212" i="1"/>
  <c r="H8213" i="1" a="1"/>
  <c r="H8213" i="1" s="1"/>
  <c r="H8214" i="1" a="1"/>
  <c r="H8214" i="1" s="1"/>
  <c r="H8215" i="1" a="1"/>
  <c r="H8215" i="1" s="1"/>
  <c r="H8216" i="1" a="1"/>
  <c r="H8216" i="1" s="1"/>
  <c r="H8217" i="1" a="1"/>
  <c r="H8217" i="1"/>
  <c r="H8218" i="1" a="1"/>
  <c r="H8218" i="1" s="1"/>
  <c r="H8219" i="1" a="1"/>
  <c r="H8219" i="1" s="1"/>
  <c r="H8220" i="1" a="1"/>
  <c r="H8220" i="1" s="1"/>
  <c r="H8221" i="1" a="1"/>
  <c r="H8221" i="1" s="1"/>
  <c r="H8222" i="1" a="1"/>
  <c r="H8222" i="1" s="1"/>
  <c r="H8223" i="1" a="1"/>
  <c r="H8223" i="1" s="1"/>
  <c r="H8224" i="1" a="1"/>
  <c r="H8224" i="1" s="1"/>
  <c r="H8225" i="1" a="1"/>
  <c r="H8225" i="1" s="1"/>
  <c r="H8226" i="1" a="1"/>
  <c r="H8226" i="1" s="1"/>
  <c r="H8227" i="1" a="1"/>
  <c r="H8227" i="1" s="1"/>
  <c r="H8228" i="1" a="1"/>
  <c r="H8228" i="1"/>
  <c r="H8229" i="1" a="1"/>
  <c r="H8229" i="1" s="1"/>
  <c r="H8230" i="1" a="1"/>
  <c r="H8230" i="1" s="1"/>
  <c r="H8231" i="1" a="1"/>
  <c r="H8231" i="1" s="1"/>
  <c r="H8232" i="1" a="1"/>
  <c r="H8232" i="1" s="1"/>
  <c r="H8233" i="1" a="1"/>
  <c r="H8233" i="1"/>
  <c r="H8234" i="1" a="1"/>
  <c r="H8234" i="1" s="1"/>
  <c r="H8235" i="1" a="1"/>
  <c r="H8235" i="1" s="1"/>
  <c r="H8236" i="1" a="1"/>
  <c r="H8236" i="1" s="1"/>
  <c r="H8237" i="1" a="1"/>
  <c r="H8237" i="1" s="1"/>
  <c r="H8238" i="1" a="1"/>
  <c r="H8238" i="1" s="1"/>
  <c r="H8239" i="1" a="1"/>
  <c r="H8239" i="1" s="1"/>
  <c r="H8240" i="1" a="1"/>
  <c r="H8240" i="1" s="1"/>
  <c r="H8241" i="1" a="1"/>
  <c r="H8241" i="1" s="1"/>
  <c r="H8242" i="1" a="1"/>
  <c r="H8242" i="1" s="1"/>
  <c r="H8243" i="1" a="1"/>
  <c r="H8243" i="1" s="1"/>
  <c r="H8244" i="1" a="1"/>
  <c r="H8244" i="1"/>
  <c r="H8245" i="1" a="1"/>
  <c r="H8245" i="1" s="1"/>
  <c r="H8246" i="1" a="1"/>
  <c r="H8246" i="1" s="1"/>
  <c r="H8247" i="1" a="1"/>
  <c r="H8247" i="1" s="1"/>
  <c r="H8248" i="1" a="1"/>
  <c r="H8248" i="1" s="1"/>
  <c r="H8249" i="1" a="1"/>
  <c r="H8249" i="1"/>
  <c r="H8250" i="1" a="1"/>
  <c r="H8250" i="1" s="1"/>
  <c r="H8251" i="1" a="1"/>
  <c r="H8251" i="1" s="1"/>
  <c r="H8252" i="1" a="1"/>
  <c r="H8252" i="1" s="1"/>
  <c r="H8253" i="1" a="1"/>
  <c r="H8253" i="1" s="1"/>
  <c r="H8254" i="1" a="1"/>
  <c r="H8254" i="1" s="1"/>
  <c r="H8255" i="1" a="1"/>
  <c r="H8255" i="1" s="1"/>
  <c r="H8256" i="1" a="1"/>
  <c r="H8256" i="1" s="1"/>
  <c r="H8257" i="1" a="1"/>
  <c r="H8257" i="1" s="1"/>
  <c r="H8258" i="1" a="1"/>
  <c r="H8258" i="1" s="1"/>
  <c r="H8259" i="1" a="1"/>
  <c r="H8259" i="1" s="1"/>
  <c r="H8260" i="1" a="1"/>
  <c r="H8260" i="1"/>
  <c r="H8261" i="1" a="1"/>
  <c r="H8261" i="1" s="1"/>
  <c r="H8262" i="1" a="1"/>
  <c r="H8262" i="1" s="1"/>
  <c r="H8263" i="1" a="1"/>
  <c r="H8263" i="1" s="1"/>
  <c r="H8264" i="1" a="1"/>
  <c r="H8264" i="1" s="1"/>
  <c r="H8265" i="1" a="1"/>
  <c r="H8265" i="1"/>
  <c r="H8266" i="1" a="1"/>
  <c r="H8266" i="1" s="1"/>
  <c r="H8267" i="1" a="1"/>
  <c r="H8267" i="1" s="1"/>
  <c r="H8268" i="1" a="1"/>
  <c r="H8268" i="1" s="1"/>
  <c r="H8269" i="1" a="1"/>
  <c r="H8269" i="1" s="1"/>
  <c r="H8270" i="1" a="1"/>
  <c r="H8270" i="1" s="1"/>
  <c r="H8271" i="1" a="1"/>
  <c r="H8271" i="1" s="1"/>
  <c r="H8272" i="1" a="1"/>
  <c r="H8272" i="1" s="1"/>
  <c r="H8273" i="1" a="1"/>
  <c r="H8273" i="1" s="1"/>
  <c r="H8274" i="1" a="1"/>
  <c r="H8274" i="1" s="1"/>
  <c r="H8275" i="1" a="1"/>
  <c r="H8275" i="1" s="1"/>
  <c r="H8276" i="1" a="1"/>
  <c r="H8276" i="1"/>
  <c r="H8277" i="1" a="1"/>
  <c r="H8277" i="1" s="1"/>
  <c r="H8278" i="1" a="1"/>
  <c r="H8278" i="1" s="1"/>
  <c r="H8279" i="1" a="1"/>
  <c r="H8279" i="1" s="1"/>
  <c r="H8280" i="1" a="1"/>
  <c r="H8280" i="1" s="1"/>
  <c r="H8281" i="1" a="1"/>
  <c r="H8281" i="1"/>
  <c r="H8282" i="1" a="1"/>
  <c r="H8282" i="1" s="1"/>
  <c r="H8283" i="1" a="1"/>
  <c r="H8283" i="1" s="1"/>
  <c r="H8284" i="1" a="1"/>
  <c r="H8284" i="1" s="1"/>
  <c r="H8285" i="1" a="1"/>
  <c r="H8285" i="1" s="1"/>
  <c r="H8286" i="1" a="1"/>
  <c r="H8286" i="1" s="1"/>
  <c r="H8287" i="1" a="1"/>
  <c r="H8287" i="1" s="1"/>
  <c r="H8288" i="1" a="1"/>
  <c r="H8288" i="1" s="1"/>
  <c r="H8289" i="1" a="1"/>
  <c r="H8289" i="1" s="1"/>
  <c r="H8290" i="1" a="1"/>
  <c r="H8290" i="1" s="1"/>
  <c r="H8291" i="1" a="1"/>
  <c r="H8291" i="1" s="1"/>
  <c r="H8292" i="1" a="1"/>
  <c r="H8292" i="1"/>
  <c r="H8293" i="1" a="1"/>
  <c r="H8293" i="1" s="1"/>
  <c r="H8294" i="1" a="1"/>
  <c r="H8294" i="1" s="1"/>
  <c r="H8295" i="1" a="1"/>
  <c r="H8295" i="1" s="1"/>
  <c r="H8296" i="1" a="1"/>
  <c r="H8296" i="1" s="1"/>
  <c r="H8297" i="1" a="1"/>
  <c r="H8297" i="1"/>
  <c r="H8298" i="1" a="1"/>
  <c r="H8298" i="1" s="1"/>
  <c r="H8299" i="1" a="1"/>
  <c r="H8299" i="1" s="1"/>
  <c r="H8300" i="1" a="1"/>
  <c r="H8300" i="1" s="1"/>
  <c r="H8301" i="1" a="1"/>
  <c r="H8301" i="1" s="1"/>
  <c r="H8302" i="1" a="1"/>
  <c r="H8302" i="1" s="1"/>
  <c r="H8303" i="1" a="1"/>
  <c r="H8303" i="1" s="1"/>
  <c r="H8304" i="1" a="1"/>
  <c r="H8304" i="1" s="1"/>
  <c r="H8305" i="1" a="1"/>
  <c r="H8305" i="1" s="1"/>
  <c r="H8306" i="1" a="1"/>
  <c r="H8306" i="1" s="1"/>
  <c r="H8307" i="1" a="1"/>
  <c r="H8307" i="1" s="1"/>
  <c r="H8308" i="1" a="1"/>
  <c r="H8308" i="1"/>
  <c r="H8309" i="1" a="1"/>
  <c r="H8309" i="1" s="1"/>
  <c r="H8310" i="1" a="1"/>
  <c r="H8310" i="1" s="1"/>
  <c r="H8311" i="1" a="1"/>
  <c r="H8311" i="1" s="1"/>
  <c r="H8312" i="1" a="1"/>
  <c r="H8312" i="1" s="1"/>
  <c r="H8313" i="1" a="1"/>
  <c r="H8313" i="1"/>
  <c r="H8314" i="1" a="1"/>
  <c r="H8314" i="1" s="1"/>
  <c r="H8315" i="1" a="1"/>
  <c r="H8315" i="1" s="1"/>
  <c r="H8316" i="1" a="1"/>
  <c r="H8316" i="1" s="1"/>
  <c r="H8317" i="1" a="1"/>
  <c r="H8317" i="1" s="1"/>
  <c r="H8318" i="1" a="1"/>
  <c r="H8318" i="1" s="1"/>
  <c r="H8319" i="1" a="1"/>
  <c r="H8319" i="1" s="1"/>
  <c r="H8320" i="1" a="1"/>
  <c r="H8320" i="1" s="1"/>
  <c r="H8321" i="1" a="1"/>
  <c r="H8321" i="1" s="1"/>
  <c r="H8322" i="1" a="1"/>
  <c r="H8322" i="1" s="1"/>
  <c r="H8323" i="1" a="1"/>
  <c r="H8323" i="1" s="1"/>
  <c r="H8324" i="1" a="1"/>
  <c r="H8324" i="1"/>
  <c r="H8325" i="1" a="1"/>
  <c r="H8325" i="1" s="1"/>
  <c r="H8326" i="1" a="1"/>
  <c r="H8326" i="1" s="1"/>
  <c r="H8327" i="1" a="1"/>
  <c r="H8327" i="1" s="1"/>
  <c r="H8328" i="1" a="1"/>
  <c r="H8328" i="1" s="1"/>
  <c r="H8329" i="1" a="1"/>
  <c r="H8329" i="1"/>
  <c r="H8330" i="1" a="1"/>
  <c r="H8330" i="1" s="1"/>
  <c r="H8331" i="1" a="1"/>
  <c r="H8331" i="1" s="1"/>
  <c r="H8332" i="1" a="1"/>
  <c r="H8332" i="1" s="1"/>
  <c r="H8333" i="1" a="1"/>
  <c r="H8333" i="1" s="1"/>
  <c r="H8334" i="1" a="1"/>
  <c r="H8334" i="1" s="1"/>
  <c r="H8335" i="1" a="1"/>
  <c r="H8335" i="1" s="1"/>
  <c r="H8336" i="1" a="1"/>
  <c r="H8336" i="1" s="1"/>
  <c r="H8337" i="1" a="1"/>
  <c r="H8337" i="1" s="1"/>
  <c r="H8338" i="1" a="1"/>
  <c r="H8338" i="1" s="1"/>
  <c r="H8339" i="1" a="1"/>
  <c r="H8339" i="1" s="1"/>
  <c r="H8340" i="1" a="1"/>
  <c r="H8340" i="1"/>
  <c r="H8341" i="1" a="1"/>
  <c r="H8341" i="1" s="1"/>
  <c r="H8342" i="1" a="1"/>
  <c r="H8342" i="1" s="1"/>
  <c r="H8343" i="1" a="1"/>
  <c r="H8343" i="1" s="1"/>
  <c r="H8344" i="1" a="1"/>
  <c r="H8344" i="1" s="1"/>
  <c r="H8345" i="1" a="1"/>
  <c r="H8345" i="1"/>
  <c r="H8346" i="1" a="1"/>
  <c r="H8346" i="1" s="1"/>
  <c r="H8347" i="1" a="1"/>
  <c r="H8347" i="1" s="1"/>
  <c r="H8348" i="1" a="1"/>
  <c r="H8348" i="1" s="1"/>
  <c r="H8349" i="1" a="1"/>
  <c r="H8349" i="1" s="1"/>
  <c r="H8350" i="1" a="1"/>
  <c r="H8350" i="1" s="1"/>
  <c r="H8351" i="1" a="1"/>
  <c r="H8351" i="1" s="1"/>
  <c r="H8352" i="1" a="1"/>
  <c r="H8352" i="1" s="1"/>
  <c r="H8353" i="1" a="1"/>
  <c r="H8353" i="1" s="1"/>
  <c r="H8354" i="1" a="1"/>
  <c r="H8354" i="1" s="1"/>
  <c r="H8355" i="1" a="1"/>
  <c r="H8355" i="1" s="1"/>
  <c r="H8356" i="1" a="1"/>
  <c r="H8356" i="1"/>
  <c r="H8357" i="1" a="1"/>
  <c r="H8357" i="1" s="1"/>
  <c r="H8358" i="1" a="1"/>
  <c r="H8358" i="1" s="1"/>
  <c r="H8359" i="1" a="1"/>
  <c r="H8359" i="1" s="1"/>
  <c r="H8360" i="1" a="1"/>
  <c r="H8360" i="1" s="1"/>
  <c r="H8361" i="1" a="1"/>
  <c r="H8361" i="1"/>
  <c r="H8362" i="1" a="1"/>
  <c r="H8362" i="1" s="1"/>
  <c r="H8363" i="1" a="1"/>
  <c r="H8363" i="1" s="1"/>
  <c r="H8364" i="1" a="1"/>
  <c r="H8364" i="1" s="1"/>
  <c r="H8365" i="1" a="1"/>
  <c r="H8365" i="1" s="1"/>
  <c r="H8366" i="1" a="1"/>
  <c r="H8366" i="1" s="1"/>
  <c r="H8367" i="1" a="1"/>
  <c r="H8367" i="1" s="1"/>
  <c r="H8368" i="1" a="1"/>
  <c r="H8368" i="1" s="1"/>
  <c r="H8369" i="1" a="1"/>
  <c r="H8369" i="1" s="1"/>
  <c r="H8370" i="1" a="1"/>
  <c r="H8370" i="1" s="1"/>
  <c r="H8371" i="1" a="1"/>
  <c r="H8371" i="1" s="1"/>
  <c r="H8372" i="1" a="1"/>
  <c r="H8372" i="1"/>
  <c r="H8373" i="1" a="1"/>
  <c r="H8373" i="1" s="1"/>
  <c r="H8374" i="1" a="1"/>
  <c r="H8374" i="1" s="1"/>
  <c r="H8375" i="1" a="1"/>
  <c r="H8375" i="1" s="1"/>
  <c r="H8376" i="1" a="1"/>
  <c r="H8376" i="1" s="1"/>
  <c r="H8377" i="1" a="1"/>
  <c r="H8377" i="1"/>
  <c r="H8378" i="1" a="1"/>
  <c r="H8378" i="1" s="1"/>
  <c r="H8379" i="1" a="1"/>
  <c r="H8379" i="1" s="1"/>
  <c r="H8380" i="1" a="1"/>
  <c r="H8380" i="1" s="1"/>
  <c r="H8381" i="1" a="1"/>
  <c r="H8381" i="1" s="1"/>
  <c r="H8382" i="1" a="1"/>
  <c r="H8382" i="1" s="1"/>
  <c r="H8383" i="1" a="1"/>
  <c r="H8383" i="1" s="1"/>
  <c r="H8384" i="1" a="1"/>
  <c r="H8384" i="1" s="1"/>
  <c r="H8385" i="1" a="1"/>
  <c r="H8385" i="1" s="1"/>
  <c r="H8386" i="1" a="1"/>
  <c r="H8386" i="1" s="1"/>
  <c r="H8387" i="1" a="1"/>
  <c r="H8387" i="1" s="1"/>
  <c r="H8388" i="1" a="1"/>
  <c r="H8388" i="1"/>
  <c r="H8389" i="1" a="1"/>
  <c r="H8389" i="1" s="1"/>
  <c r="H8390" i="1" a="1"/>
  <c r="H8390" i="1" s="1"/>
  <c r="H8391" i="1" a="1"/>
  <c r="H8391" i="1" s="1"/>
  <c r="H8392" i="1" a="1"/>
  <c r="H8392" i="1" s="1"/>
  <c r="H8393" i="1" a="1"/>
  <c r="H8393" i="1"/>
  <c r="H8394" i="1" a="1"/>
  <c r="H8394" i="1" s="1"/>
  <c r="H8395" i="1" a="1"/>
  <c r="H8395" i="1" s="1"/>
  <c r="H8396" i="1" a="1"/>
  <c r="H8396" i="1" s="1"/>
  <c r="H8397" i="1" a="1"/>
  <c r="H8397" i="1" s="1"/>
  <c r="H8398" i="1" a="1"/>
  <c r="H8398" i="1" s="1"/>
  <c r="H8399" i="1" a="1"/>
  <c r="H8399" i="1" s="1"/>
  <c r="H8400" i="1" a="1"/>
  <c r="H8400" i="1" s="1"/>
  <c r="H8401" i="1" a="1"/>
  <c r="H8401" i="1" s="1"/>
  <c r="H8402" i="1" a="1"/>
  <c r="H8402" i="1" s="1"/>
  <c r="H8403" i="1" a="1"/>
  <c r="H8403" i="1" s="1"/>
  <c r="H8404" i="1" a="1"/>
  <c r="H8404" i="1"/>
  <c r="H8405" i="1" a="1"/>
  <c r="H8405" i="1" s="1"/>
  <c r="H8406" i="1" a="1"/>
  <c r="H8406" i="1" s="1"/>
  <c r="H8407" i="1" a="1"/>
  <c r="H8407" i="1" s="1"/>
  <c r="H8408" i="1" a="1"/>
  <c r="H8408" i="1" s="1"/>
  <c r="H8409" i="1" a="1"/>
  <c r="H8409" i="1"/>
  <c r="H8410" i="1" a="1"/>
  <c r="H8410" i="1" s="1"/>
  <c r="H8411" i="1" a="1"/>
  <c r="H8411" i="1" s="1"/>
  <c r="H8412" i="1" a="1"/>
  <c r="H8412" i="1" s="1"/>
  <c r="H8413" i="1" a="1"/>
  <c r="H8413" i="1" s="1"/>
  <c r="H8414" i="1" a="1"/>
  <c r="H8414" i="1" s="1"/>
  <c r="H8415" i="1" a="1"/>
  <c r="H8415" i="1" s="1"/>
  <c r="H8416" i="1" a="1"/>
  <c r="H8416" i="1" s="1"/>
  <c r="H8417" i="1" a="1"/>
  <c r="H8417" i="1" s="1"/>
  <c r="H8418" i="1" a="1"/>
  <c r="H8418" i="1" s="1"/>
  <c r="H8419" i="1" a="1"/>
  <c r="H8419" i="1" s="1"/>
  <c r="H8420" i="1" a="1"/>
  <c r="H8420" i="1"/>
  <c r="H8421" i="1" a="1"/>
  <c r="H8421" i="1" s="1"/>
  <c r="H8422" i="1" a="1"/>
  <c r="H8422" i="1" s="1"/>
  <c r="H8423" i="1" a="1"/>
  <c r="H8423" i="1" s="1"/>
  <c r="H8424" i="1" a="1"/>
  <c r="H8424" i="1" s="1"/>
  <c r="H8425" i="1" a="1"/>
  <c r="H8425" i="1"/>
  <c r="H8426" i="1" a="1"/>
  <c r="H8426" i="1" s="1"/>
  <c r="H8427" i="1" a="1"/>
  <c r="H8427" i="1" s="1"/>
  <c r="H8428" i="1" a="1"/>
  <c r="H8428" i="1" s="1"/>
  <c r="H8429" i="1" a="1"/>
  <c r="H8429" i="1" s="1"/>
  <c r="H8430" i="1" a="1"/>
  <c r="H8430" i="1" s="1"/>
  <c r="H8431" i="1" a="1"/>
  <c r="H8431" i="1" s="1"/>
  <c r="H8432" i="1" a="1"/>
  <c r="H8432" i="1" s="1"/>
  <c r="H8433" i="1" a="1"/>
  <c r="H8433" i="1" s="1"/>
  <c r="H8434" i="1" a="1"/>
  <c r="H8434" i="1" s="1"/>
  <c r="H8435" i="1" a="1"/>
  <c r="H8435" i="1" s="1"/>
  <c r="H8436" i="1" a="1"/>
  <c r="H8436" i="1"/>
  <c r="H8437" i="1" a="1"/>
  <c r="H8437" i="1" s="1"/>
  <c r="H8438" i="1" a="1"/>
  <c r="H8438" i="1" s="1"/>
  <c r="H8439" i="1" a="1"/>
  <c r="H8439" i="1" s="1"/>
  <c r="H8440" i="1" a="1"/>
  <c r="H8440" i="1" s="1"/>
  <c r="H8441" i="1" a="1"/>
  <c r="H8441" i="1"/>
  <c r="H8442" i="1" a="1"/>
  <c r="H8442" i="1" s="1"/>
  <c r="H8443" i="1" a="1"/>
  <c r="H8443" i="1" s="1"/>
  <c r="H8444" i="1" a="1"/>
  <c r="H8444" i="1" s="1"/>
  <c r="H8445" i="1" a="1"/>
  <c r="H8445" i="1" s="1"/>
  <c r="H8446" i="1" a="1"/>
  <c r="H8446" i="1" s="1"/>
  <c r="H8447" i="1" a="1"/>
  <c r="H8447" i="1" s="1"/>
  <c r="H8448" i="1" a="1"/>
  <c r="H8448" i="1" s="1"/>
  <c r="H8449" i="1" a="1"/>
  <c r="H8449" i="1" s="1"/>
  <c r="H8450" i="1" a="1"/>
  <c r="H8450" i="1" s="1"/>
  <c r="H8451" i="1" a="1"/>
  <c r="H8451" i="1" s="1"/>
  <c r="H8452" i="1" a="1"/>
  <c r="H8452" i="1"/>
  <c r="H8453" i="1" a="1"/>
  <c r="H8453" i="1" s="1"/>
  <c r="H8454" i="1" a="1"/>
  <c r="H8454" i="1" s="1"/>
  <c r="H8455" i="1" a="1"/>
  <c r="H8455" i="1" s="1"/>
  <c r="H8456" i="1" a="1"/>
  <c r="H8456" i="1" s="1"/>
  <c r="H8457" i="1" a="1"/>
  <c r="H8457" i="1"/>
  <c r="H8458" i="1" a="1"/>
  <c r="H8458" i="1" s="1"/>
  <c r="H8459" i="1" a="1"/>
  <c r="H8459" i="1" s="1"/>
  <c r="H8460" i="1" a="1"/>
  <c r="H8460" i="1" s="1"/>
  <c r="H8461" i="1" a="1"/>
  <c r="H8461" i="1" s="1"/>
  <c r="H8462" i="1" a="1"/>
  <c r="H8462" i="1" s="1"/>
  <c r="H8463" i="1" a="1"/>
  <c r="H8463" i="1" s="1"/>
  <c r="H8464" i="1" a="1"/>
  <c r="H8464" i="1" s="1"/>
  <c r="H8465" i="1" a="1"/>
  <c r="H8465" i="1" s="1"/>
  <c r="H8466" i="1" a="1"/>
  <c r="H8466" i="1" s="1"/>
  <c r="H8467" i="1" a="1"/>
  <c r="H8467" i="1" s="1"/>
  <c r="H8468" i="1" a="1"/>
  <c r="H8468" i="1"/>
  <c r="H8469" i="1" a="1"/>
  <c r="H8469" i="1" s="1"/>
  <c r="H8470" i="1" a="1"/>
  <c r="H8470" i="1" s="1"/>
  <c r="H8471" i="1" a="1"/>
  <c r="H8471" i="1" s="1"/>
  <c r="H8472" i="1" a="1"/>
  <c r="H8472" i="1" s="1"/>
  <c r="H8473" i="1" a="1"/>
  <c r="H8473" i="1"/>
  <c r="H8474" i="1" a="1"/>
  <c r="H8474" i="1" s="1"/>
  <c r="H8475" i="1" a="1"/>
  <c r="H8475" i="1" s="1"/>
  <c r="H8476" i="1" a="1"/>
  <c r="H8476" i="1" s="1"/>
  <c r="H8477" i="1" a="1"/>
  <c r="H8477" i="1" s="1"/>
  <c r="H8478" i="1" a="1"/>
  <c r="H8478" i="1" s="1"/>
  <c r="H8479" i="1" a="1"/>
  <c r="H8479" i="1" s="1"/>
  <c r="H8480" i="1" a="1"/>
  <c r="H8480" i="1" s="1"/>
  <c r="H8481" i="1" a="1"/>
  <c r="H8481" i="1" s="1"/>
  <c r="H8482" i="1" a="1"/>
  <c r="H8482" i="1" s="1"/>
  <c r="H8483" i="1" a="1"/>
  <c r="H8483" i="1" s="1"/>
  <c r="H8484" i="1" a="1"/>
  <c r="H8484" i="1"/>
  <c r="H8485" i="1" a="1"/>
  <c r="H8485" i="1" s="1"/>
  <c r="H8486" i="1" a="1"/>
  <c r="H8486" i="1" s="1"/>
  <c r="H8487" i="1" a="1"/>
  <c r="H8487" i="1" s="1"/>
  <c r="H8488" i="1" a="1"/>
  <c r="H8488" i="1" s="1"/>
  <c r="H8489" i="1" a="1"/>
  <c r="H8489" i="1"/>
  <c r="H8490" i="1" a="1"/>
  <c r="H8490" i="1" s="1"/>
  <c r="H8491" i="1" a="1"/>
  <c r="H8491" i="1" s="1"/>
  <c r="H8492" i="1" a="1"/>
  <c r="H8492" i="1" s="1"/>
  <c r="H8493" i="1" a="1"/>
  <c r="H8493" i="1" s="1"/>
  <c r="H8494" i="1" a="1"/>
  <c r="H8494" i="1" s="1"/>
  <c r="H8495" i="1" a="1"/>
  <c r="H8495" i="1" s="1"/>
  <c r="H8496" i="1" a="1"/>
  <c r="H8496" i="1" s="1"/>
  <c r="H8497" i="1" a="1"/>
  <c r="H8497" i="1" s="1"/>
  <c r="H8498" i="1" a="1"/>
  <c r="H8498" i="1" s="1"/>
  <c r="H8499" i="1" a="1"/>
  <c r="H8499" i="1" s="1"/>
  <c r="H8500" i="1" a="1"/>
  <c r="H8500" i="1"/>
  <c r="H8501" i="1" a="1"/>
  <c r="H8501" i="1" s="1"/>
  <c r="H8502" i="1" a="1"/>
  <c r="H8502" i="1" s="1"/>
  <c r="H8503" i="1" a="1"/>
  <c r="H8503" i="1" s="1"/>
  <c r="H8504" i="1" a="1"/>
  <c r="H8504" i="1" s="1"/>
  <c r="H8505" i="1" a="1"/>
  <c r="H8505" i="1"/>
  <c r="H8506" i="1" a="1"/>
  <c r="H8506" i="1" s="1"/>
  <c r="H8507" i="1" a="1"/>
  <c r="H8507" i="1" s="1"/>
  <c r="H8508" i="1" a="1"/>
  <c r="H8508" i="1" s="1"/>
  <c r="H8509" i="1" a="1"/>
  <c r="H8509" i="1" s="1"/>
  <c r="H8510" i="1" a="1"/>
  <c r="H8510" i="1" s="1"/>
  <c r="H8511" i="1" a="1"/>
  <c r="H8511" i="1" s="1"/>
  <c r="H8512" i="1" a="1"/>
  <c r="H8512" i="1" s="1"/>
  <c r="H8513" i="1" a="1"/>
  <c r="H8513" i="1" s="1"/>
  <c r="H8514" i="1" a="1"/>
  <c r="H8514" i="1" s="1"/>
  <c r="H8515" i="1" a="1"/>
  <c r="H8515" i="1" s="1"/>
  <c r="H8516" i="1" a="1"/>
  <c r="H8516" i="1"/>
  <c r="H8517" i="1" a="1"/>
  <c r="H8517" i="1" s="1"/>
  <c r="H8518" i="1" a="1"/>
  <c r="H8518" i="1" s="1"/>
  <c r="H8519" i="1" a="1"/>
  <c r="H8519" i="1" s="1"/>
  <c r="H8520" i="1" a="1"/>
  <c r="H8520" i="1" s="1"/>
  <c r="H8521" i="1" a="1"/>
  <c r="H8521" i="1"/>
  <c r="H8522" i="1" a="1"/>
  <c r="H8522" i="1" s="1"/>
  <c r="H8523" i="1" a="1"/>
  <c r="H8523" i="1" s="1"/>
  <c r="H8524" i="1" a="1"/>
  <c r="H8524" i="1" s="1"/>
  <c r="H8525" i="1" a="1"/>
  <c r="H8525" i="1" s="1"/>
  <c r="H8526" i="1" a="1"/>
  <c r="H8526" i="1" s="1"/>
  <c r="H8527" i="1" a="1"/>
  <c r="H8527" i="1" s="1"/>
  <c r="H8528" i="1" a="1"/>
  <c r="H8528" i="1" s="1"/>
  <c r="H8529" i="1" a="1"/>
  <c r="H8529" i="1" s="1"/>
  <c r="H8530" i="1" a="1"/>
  <c r="H8530" i="1" s="1"/>
  <c r="H8531" i="1" a="1"/>
  <c r="H8531" i="1" s="1"/>
  <c r="H8532" i="1" a="1"/>
  <c r="H8532" i="1"/>
  <c r="H8533" i="1" a="1"/>
  <c r="H8533" i="1" s="1"/>
  <c r="H8534" i="1" a="1"/>
  <c r="H8534" i="1" s="1"/>
  <c r="H8535" i="1" a="1"/>
  <c r="H8535" i="1" s="1"/>
  <c r="H8536" i="1" a="1"/>
  <c r="H8536" i="1" s="1"/>
  <c r="H8537" i="1" a="1"/>
  <c r="H8537" i="1"/>
  <c r="H8538" i="1" a="1"/>
  <c r="H8538" i="1" s="1"/>
  <c r="H8539" i="1" a="1"/>
  <c r="H8539" i="1" s="1"/>
  <c r="H8540" i="1" a="1"/>
  <c r="H8540" i="1" s="1"/>
  <c r="H8541" i="1" a="1"/>
  <c r="H8541" i="1" s="1"/>
  <c r="H8542" i="1" a="1"/>
  <c r="H8542" i="1" s="1"/>
  <c r="H8543" i="1" a="1"/>
  <c r="H8543" i="1" s="1"/>
  <c r="H8544" i="1" a="1"/>
  <c r="H8544" i="1" s="1"/>
  <c r="H8545" i="1" a="1"/>
  <c r="H8545" i="1" s="1"/>
  <c r="H8546" i="1" a="1"/>
  <c r="H8546" i="1" s="1"/>
  <c r="H8547" i="1" a="1"/>
  <c r="H8547" i="1" s="1"/>
  <c r="H8548" i="1" a="1"/>
  <c r="H8548" i="1"/>
  <c r="H8549" i="1" a="1"/>
  <c r="H8549" i="1" s="1"/>
  <c r="H8550" i="1" a="1"/>
  <c r="H8550" i="1" s="1"/>
  <c r="H8551" i="1" a="1"/>
  <c r="H8551" i="1" s="1"/>
  <c r="H8552" i="1" a="1"/>
  <c r="H8552" i="1" s="1"/>
  <c r="H8553" i="1" a="1"/>
  <c r="H8553" i="1"/>
  <c r="H8554" i="1" a="1"/>
  <c r="H8554" i="1" s="1"/>
  <c r="H8555" i="1" a="1"/>
  <c r="H8555" i="1" s="1"/>
  <c r="H8556" i="1" a="1"/>
  <c r="H8556" i="1" s="1"/>
  <c r="H8557" i="1" a="1"/>
  <c r="H8557" i="1" s="1"/>
  <c r="H8558" i="1" a="1"/>
  <c r="H8558" i="1" s="1"/>
  <c r="H8559" i="1" a="1"/>
  <c r="H8559" i="1" s="1"/>
  <c r="H8560" i="1" a="1"/>
  <c r="H8560" i="1" s="1"/>
  <c r="H8561" i="1" a="1"/>
  <c r="H8561" i="1" s="1"/>
  <c r="H8562" i="1" a="1"/>
  <c r="H8562" i="1" s="1"/>
  <c r="H8563" i="1" a="1"/>
  <c r="H8563" i="1" s="1"/>
  <c r="H8564" i="1" a="1"/>
  <c r="H8564" i="1"/>
  <c r="H8565" i="1" a="1"/>
  <c r="H8565" i="1" s="1"/>
  <c r="H8566" i="1" a="1"/>
  <c r="H8566" i="1" s="1"/>
  <c r="H8567" i="1" a="1"/>
  <c r="H8567" i="1" s="1"/>
  <c r="H8568" i="1" a="1"/>
  <c r="H8568" i="1" s="1"/>
  <c r="H8569" i="1" a="1"/>
  <c r="H8569" i="1"/>
  <c r="H8570" i="1" a="1"/>
  <c r="H8570" i="1" s="1"/>
  <c r="H8571" i="1" a="1"/>
  <c r="H8571" i="1" s="1"/>
  <c r="H8572" i="1" a="1"/>
  <c r="H8572" i="1" s="1"/>
  <c r="H8573" i="1" a="1"/>
  <c r="H8573" i="1" s="1"/>
  <c r="H8574" i="1" a="1"/>
  <c r="H8574" i="1" s="1"/>
  <c r="H8575" i="1" a="1"/>
  <c r="H8575" i="1" s="1"/>
  <c r="H8576" i="1" a="1"/>
  <c r="H8576" i="1" s="1"/>
  <c r="H8577" i="1" a="1"/>
  <c r="H8577" i="1" s="1"/>
  <c r="H8578" i="1" a="1"/>
  <c r="H8578" i="1" s="1"/>
  <c r="H8579" i="1" a="1"/>
  <c r="H8579" i="1" s="1"/>
  <c r="H8580" i="1" a="1"/>
  <c r="H8580" i="1"/>
  <c r="H8581" i="1" a="1"/>
  <c r="H8581" i="1" s="1"/>
  <c r="H8582" i="1" a="1"/>
  <c r="H8582" i="1" s="1"/>
  <c r="H8583" i="1" a="1"/>
  <c r="H8583" i="1" s="1"/>
  <c r="H8584" i="1" a="1"/>
  <c r="H8584" i="1" s="1"/>
  <c r="H8585" i="1" a="1"/>
  <c r="H8585" i="1"/>
  <c r="H8586" i="1" a="1"/>
  <c r="H8586" i="1" s="1"/>
  <c r="H8587" i="1" a="1"/>
  <c r="H8587" i="1" s="1"/>
  <c r="H8588" i="1" a="1"/>
  <c r="H8588" i="1" s="1"/>
  <c r="H8589" i="1" a="1"/>
  <c r="H8589" i="1" s="1"/>
  <c r="H8590" i="1" a="1"/>
  <c r="H8590" i="1" s="1"/>
  <c r="H8591" i="1" a="1"/>
  <c r="H8591" i="1" s="1"/>
  <c r="H8592" i="1" a="1"/>
  <c r="H8592" i="1" s="1"/>
  <c r="H8593" i="1" a="1"/>
  <c r="H8593" i="1" s="1"/>
  <c r="H8594" i="1" a="1"/>
  <c r="H8594" i="1" s="1"/>
  <c r="H8595" i="1" a="1"/>
  <c r="H8595" i="1" s="1"/>
  <c r="H8596" i="1" a="1"/>
  <c r="H8596" i="1"/>
  <c r="H8597" i="1" a="1"/>
  <c r="H8597" i="1" s="1"/>
  <c r="H8598" i="1" a="1"/>
  <c r="H8598" i="1" s="1"/>
  <c r="H8599" i="1" a="1"/>
  <c r="H8599" i="1" s="1"/>
  <c r="H8600" i="1" a="1"/>
  <c r="H8600" i="1" s="1"/>
  <c r="H8601" i="1" a="1"/>
  <c r="H8601" i="1" s="1"/>
  <c r="H8602" i="1" a="1"/>
  <c r="H8602" i="1" s="1"/>
  <c r="H8603" i="1" a="1"/>
  <c r="H8603" i="1" s="1"/>
  <c r="H8604" i="1" a="1"/>
  <c r="H8604" i="1" s="1"/>
  <c r="H8605" i="1" a="1"/>
  <c r="H8605" i="1" s="1"/>
  <c r="H8606" i="1" a="1"/>
  <c r="H8606" i="1" s="1"/>
  <c r="H8607" i="1" a="1"/>
  <c r="H8607" i="1" s="1"/>
  <c r="H8608" i="1" a="1"/>
  <c r="H8608" i="1" s="1"/>
  <c r="H8609" i="1" a="1"/>
  <c r="H8609" i="1" s="1"/>
  <c r="H8610" i="1" a="1"/>
  <c r="H8610" i="1" s="1"/>
  <c r="H8611" i="1" a="1"/>
  <c r="H8611" i="1" s="1"/>
  <c r="H8612" i="1" a="1"/>
  <c r="H8612" i="1" s="1"/>
  <c r="H8613" i="1" a="1"/>
  <c r="H8613" i="1" s="1"/>
  <c r="H8614" i="1" a="1"/>
  <c r="H8614" i="1" s="1"/>
  <c r="H8615" i="1" a="1"/>
  <c r="H8615" i="1" s="1"/>
  <c r="H8616" i="1" a="1"/>
  <c r="H8616" i="1" s="1"/>
  <c r="H8617" i="1" a="1"/>
  <c r="H8617" i="1"/>
  <c r="H8618" i="1" a="1"/>
  <c r="H8618" i="1" s="1"/>
  <c r="H8619" i="1" a="1"/>
  <c r="H8619" i="1" s="1"/>
  <c r="H8620" i="1" a="1"/>
  <c r="H8620" i="1" s="1"/>
  <c r="H8621" i="1" a="1"/>
  <c r="H8621" i="1" s="1"/>
  <c r="H8622" i="1" a="1"/>
  <c r="H8622" i="1" s="1"/>
  <c r="H8623" i="1" a="1"/>
  <c r="H8623" i="1" s="1"/>
  <c r="H8624" i="1" a="1"/>
  <c r="H8624" i="1" s="1"/>
  <c r="H8625" i="1" a="1"/>
  <c r="H8625" i="1" s="1"/>
  <c r="H8626" i="1" a="1"/>
  <c r="H8626" i="1" s="1"/>
  <c r="H8627" i="1" a="1"/>
  <c r="H8627" i="1" s="1"/>
  <c r="H8628" i="1" a="1"/>
  <c r="H8628" i="1" s="1"/>
  <c r="H8629" i="1" a="1"/>
  <c r="H8629" i="1" s="1"/>
  <c r="H8630" i="1" a="1"/>
  <c r="H8630" i="1" s="1"/>
  <c r="H8631" i="1" a="1"/>
  <c r="H8631" i="1" s="1"/>
  <c r="H8632" i="1" a="1"/>
  <c r="H8632" i="1" s="1"/>
  <c r="H8633" i="1" a="1"/>
  <c r="H8633" i="1" s="1"/>
  <c r="H8634" i="1" a="1"/>
  <c r="H8634" i="1" s="1"/>
  <c r="H8635" i="1" a="1"/>
  <c r="H8635" i="1" s="1"/>
  <c r="H8636" i="1" a="1"/>
  <c r="H8636" i="1" s="1"/>
  <c r="H8637" i="1" a="1"/>
  <c r="H8637" i="1" s="1"/>
  <c r="H8638" i="1" a="1"/>
  <c r="H8638" i="1" s="1"/>
  <c r="H8639" i="1" a="1"/>
  <c r="H8639" i="1" s="1"/>
  <c r="H8640" i="1" a="1"/>
  <c r="H8640" i="1" s="1"/>
  <c r="H8641" i="1" a="1"/>
  <c r="H8641" i="1" s="1"/>
  <c r="H8642" i="1" a="1"/>
  <c r="H8642" i="1" s="1"/>
  <c r="H8643" i="1" a="1"/>
  <c r="H8643" i="1" s="1"/>
  <c r="H8644" i="1" a="1"/>
  <c r="H8644" i="1"/>
  <c r="H8645" i="1" a="1"/>
  <c r="H8645" i="1" s="1"/>
  <c r="H8646" i="1" a="1"/>
  <c r="H8646" i="1" s="1"/>
  <c r="H8647" i="1" a="1"/>
  <c r="H8647" i="1" s="1"/>
  <c r="H8648" i="1" a="1"/>
  <c r="H8648" i="1" s="1"/>
  <c r="H8649" i="1" a="1"/>
  <c r="H8649" i="1" s="1"/>
  <c r="H8650" i="1" a="1"/>
  <c r="H8650" i="1" s="1"/>
  <c r="H8651" i="1" a="1"/>
  <c r="H8651" i="1" s="1"/>
  <c r="H8652" i="1" a="1"/>
  <c r="H8652" i="1" s="1"/>
  <c r="H8653" i="1" a="1"/>
  <c r="H8653" i="1" s="1"/>
  <c r="H8654" i="1" a="1"/>
  <c r="H8654" i="1" s="1"/>
  <c r="H8655" i="1" a="1"/>
  <c r="H8655" i="1" s="1"/>
  <c r="H8656" i="1" a="1"/>
  <c r="H8656" i="1" s="1"/>
  <c r="H8657" i="1" a="1"/>
  <c r="H8657" i="1" s="1"/>
  <c r="H8658" i="1" a="1"/>
  <c r="H8658" i="1" s="1"/>
  <c r="H8659" i="1" a="1"/>
  <c r="H8659" i="1" s="1"/>
  <c r="H8660" i="1" a="1"/>
  <c r="H8660" i="1" s="1"/>
  <c r="H8661" i="1" a="1"/>
  <c r="H8661" i="1" s="1"/>
  <c r="H8662" i="1" a="1"/>
  <c r="H8662" i="1" s="1"/>
  <c r="H8663" i="1" a="1"/>
  <c r="H8663" i="1" s="1"/>
  <c r="H8664" i="1" a="1"/>
  <c r="H8664" i="1" s="1"/>
  <c r="H8665" i="1" a="1"/>
  <c r="H8665" i="1" s="1"/>
  <c r="H8666" i="1" a="1"/>
  <c r="H8666" i="1" s="1"/>
  <c r="H8667" i="1" a="1"/>
  <c r="H8667" i="1" s="1"/>
  <c r="H8668" i="1" a="1"/>
  <c r="H8668" i="1" s="1"/>
  <c r="H8669" i="1" a="1"/>
  <c r="H8669" i="1" s="1"/>
  <c r="H8670" i="1" a="1"/>
  <c r="H8670" i="1" s="1"/>
  <c r="H8671" i="1" a="1"/>
  <c r="H8671" i="1" s="1"/>
  <c r="H8672" i="1" a="1"/>
  <c r="H8672" i="1" s="1"/>
  <c r="H8673" i="1" a="1"/>
  <c r="H8673" i="1" s="1"/>
  <c r="H8674" i="1" a="1"/>
  <c r="H8674" i="1" s="1"/>
  <c r="H8675" i="1" a="1"/>
  <c r="H8675" i="1" s="1"/>
  <c r="H8676" i="1" a="1"/>
  <c r="H8676" i="1"/>
  <c r="H8677" i="1" a="1"/>
  <c r="H8677" i="1" s="1"/>
  <c r="H8678" i="1" a="1"/>
  <c r="H8678" i="1" s="1"/>
  <c r="H8679" i="1" a="1"/>
  <c r="H8679" i="1" s="1"/>
  <c r="H8680" i="1" a="1"/>
  <c r="H8680" i="1" s="1"/>
  <c r="H8681" i="1" a="1"/>
  <c r="H8681" i="1" s="1"/>
  <c r="H8682" i="1" a="1"/>
  <c r="H8682" i="1" s="1"/>
  <c r="H8683" i="1" a="1"/>
  <c r="H8683" i="1" s="1"/>
  <c r="H8684" i="1" a="1"/>
  <c r="H8684" i="1" s="1"/>
  <c r="H8685" i="1" a="1"/>
  <c r="H8685" i="1" s="1"/>
  <c r="H8686" i="1" a="1"/>
  <c r="H8686" i="1" s="1"/>
  <c r="H8687" i="1" a="1"/>
  <c r="H8687" i="1" s="1"/>
  <c r="H8688" i="1" a="1"/>
  <c r="H8688" i="1" s="1"/>
  <c r="H8689" i="1" a="1"/>
  <c r="H8689" i="1" s="1"/>
  <c r="H8690" i="1" a="1"/>
  <c r="H8690" i="1" s="1"/>
  <c r="H8691" i="1" a="1"/>
  <c r="H8691" i="1" s="1"/>
  <c r="H8692" i="1" a="1"/>
  <c r="H8692" i="1" s="1"/>
  <c r="H8693" i="1" a="1"/>
  <c r="H8693" i="1" s="1"/>
  <c r="H8694" i="1" a="1"/>
  <c r="H8694" i="1" s="1"/>
  <c r="H8695" i="1" a="1"/>
  <c r="H8695" i="1" s="1"/>
  <c r="H8696" i="1" a="1"/>
  <c r="H8696" i="1" s="1"/>
  <c r="H8697" i="1" a="1"/>
  <c r="H8697" i="1" s="1"/>
  <c r="H8698" i="1" a="1"/>
  <c r="H8698" i="1" s="1"/>
  <c r="H8699" i="1" a="1"/>
  <c r="H8699" i="1" s="1"/>
  <c r="H8700" i="1" a="1"/>
  <c r="H8700" i="1" s="1"/>
  <c r="H8701" i="1" a="1"/>
  <c r="H8701" i="1" s="1"/>
  <c r="H8702" i="1" a="1"/>
  <c r="H8702" i="1" s="1"/>
  <c r="H8703" i="1" a="1"/>
  <c r="H8703" i="1" s="1"/>
  <c r="H8704" i="1" a="1"/>
  <c r="H8704" i="1" s="1"/>
  <c r="H8705" i="1" a="1"/>
  <c r="H8705" i="1" s="1"/>
  <c r="H8706" i="1" a="1"/>
  <c r="H8706" i="1" s="1"/>
  <c r="H8707" i="1" a="1"/>
  <c r="H8707" i="1" s="1"/>
  <c r="H8708" i="1" a="1"/>
  <c r="H8708" i="1"/>
  <c r="H8709" i="1" a="1"/>
  <c r="H8709" i="1" s="1"/>
  <c r="H8710" i="1" a="1"/>
  <c r="H8710" i="1" s="1"/>
  <c r="H8711" i="1" a="1"/>
  <c r="H8711" i="1" s="1"/>
  <c r="H8712" i="1" a="1"/>
  <c r="H8712" i="1" s="1"/>
  <c r="H8713" i="1" a="1"/>
  <c r="H8713" i="1" s="1"/>
  <c r="H8714" i="1" a="1"/>
  <c r="H8714" i="1" s="1"/>
  <c r="H8715" i="1" a="1"/>
  <c r="H8715" i="1" s="1"/>
  <c r="H8716" i="1" a="1"/>
  <c r="H8716" i="1" s="1"/>
  <c r="H8717" i="1" a="1"/>
  <c r="H8717" i="1" s="1"/>
  <c r="H8718" i="1" a="1"/>
  <c r="H8718" i="1" s="1"/>
  <c r="H8719" i="1" a="1"/>
  <c r="H8719" i="1" s="1"/>
  <c r="H8720" i="1" a="1"/>
  <c r="H8720" i="1" s="1"/>
  <c r="H8721" i="1" a="1"/>
  <c r="H8721" i="1" s="1"/>
  <c r="H8722" i="1" a="1"/>
  <c r="H8722" i="1" s="1"/>
  <c r="H8723" i="1" a="1"/>
  <c r="H8723" i="1" s="1"/>
  <c r="H8724" i="1" a="1"/>
  <c r="H8724" i="1" s="1"/>
  <c r="H8725" i="1" a="1"/>
  <c r="H8725" i="1" s="1"/>
  <c r="H8726" i="1" a="1"/>
  <c r="H8726" i="1" s="1"/>
  <c r="H8727" i="1" a="1"/>
  <c r="H8727" i="1" s="1"/>
  <c r="H8728" i="1" a="1"/>
  <c r="H8728" i="1" s="1"/>
  <c r="H8729" i="1" a="1"/>
  <c r="H8729" i="1" s="1"/>
  <c r="H8730" i="1" a="1"/>
  <c r="H8730" i="1" s="1"/>
  <c r="H8731" i="1" a="1"/>
  <c r="H8731" i="1" s="1"/>
  <c r="H8732" i="1" a="1"/>
  <c r="H8732" i="1" s="1"/>
  <c r="H8733" i="1" a="1"/>
  <c r="H8733" i="1" s="1"/>
  <c r="H8734" i="1" a="1"/>
  <c r="H8734" i="1" s="1"/>
  <c r="H8735" i="1" a="1"/>
  <c r="H8735" i="1" s="1"/>
  <c r="H8736" i="1" a="1"/>
  <c r="H8736" i="1" s="1"/>
  <c r="H8737" i="1" a="1"/>
  <c r="H8737" i="1" s="1"/>
  <c r="H8738" i="1" a="1"/>
  <c r="H8738" i="1" s="1"/>
  <c r="H8739" i="1" a="1"/>
  <c r="H8739" i="1" s="1"/>
  <c r="H8740" i="1" a="1"/>
  <c r="H8740" i="1"/>
  <c r="H8741" i="1" a="1"/>
  <c r="H8741" i="1" s="1"/>
  <c r="H8742" i="1" a="1"/>
  <c r="H8742" i="1" s="1"/>
  <c r="H8743" i="1" a="1"/>
  <c r="H8743" i="1" s="1"/>
  <c r="H8744" i="1" a="1"/>
  <c r="H8744" i="1" s="1"/>
  <c r="H8745" i="1" a="1"/>
  <c r="H8745" i="1" s="1"/>
  <c r="H8746" i="1" a="1"/>
  <c r="H8746" i="1" s="1"/>
  <c r="H8747" i="1" a="1"/>
  <c r="H8747" i="1" s="1"/>
  <c r="H8748" i="1" a="1"/>
  <c r="H8748" i="1" s="1"/>
  <c r="H8749" i="1" a="1"/>
  <c r="H8749" i="1" s="1"/>
  <c r="H8750" i="1" a="1"/>
  <c r="H8750" i="1" s="1"/>
  <c r="H8751" i="1" a="1"/>
  <c r="H8751" i="1" s="1"/>
  <c r="H8752" i="1" a="1"/>
  <c r="H8752" i="1" s="1"/>
  <c r="H8753" i="1" a="1"/>
  <c r="H8753" i="1" s="1"/>
  <c r="H8754" i="1" a="1"/>
  <c r="H8754" i="1" s="1"/>
  <c r="H8755" i="1" a="1"/>
  <c r="H8755" i="1" s="1"/>
  <c r="H8756" i="1" a="1"/>
  <c r="H8756" i="1" s="1"/>
  <c r="H8757" i="1" a="1"/>
  <c r="H8757" i="1" s="1"/>
  <c r="H8758" i="1" a="1"/>
  <c r="H8758" i="1" s="1"/>
  <c r="H8759" i="1" a="1"/>
  <c r="H8759" i="1" s="1"/>
  <c r="H8760" i="1" a="1"/>
  <c r="H8760" i="1" s="1"/>
  <c r="H8761" i="1" a="1"/>
  <c r="H8761" i="1" s="1"/>
  <c r="H8762" i="1" a="1"/>
  <c r="H8762" i="1" s="1"/>
  <c r="H8763" i="1" a="1"/>
  <c r="H8763" i="1" s="1"/>
  <c r="H8764" i="1" a="1"/>
  <c r="H8764" i="1" s="1"/>
  <c r="H8765" i="1" a="1"/>
  <c r="H8765" i="1" s="1"/>
  <c r="H8766" i="1" a="1"/>
  <c r="H8766" i="1" s="1"/>
  <c r="H8767" i="1" a="1"/>
  <c r="H8767" i="1" s="1"/>
  <c r="H8768" i="1" a="1"/>
  <c r="H8768" i="1" s="1"/>
  <c r="H8769" i="1" a="1"/>
  <c r="H8769" i="1" s="1"/>
  <c r="H8770" i="1" a="1"/>
  <c r="H8770" i="1" s="1"/>
  <c r="H8771" i="1" a="1"/>
  <c r="H8771" i="1" s="1"/>
  <c r="H8772" i="1" a="1"/>
  <c r="H8772" i="1"/>
  <c r="H8773" i="1" a="1"/>
  <c r="H8773" i="1" s="1"/>
  <c r="H8774" i="1" a="1"/>
  <c r="H8774" i="1" s="1"/>
  <c r="H8775" i="1" a="1"/>
  <c r="H8775" i="1" s="1"/>
  <c r="H8776" i="1" a="1"/>
  <c r="H8776" i="1" s="1"/>
  <c r="H8777" i="1" a="1"/>
  <c r="H8777" i="1" s="1"/>
  <c r="H8778" i="1" a="1"/>
  <c r="H8778" i="1" s="1"/>
  <c r="H8779" i="1" a="1"/>
  <c r="H8779" i="1" s="1"/>
  <c r="H8780" i="1" a="1"/>
  <c r="H8780" i="1" s="1"/>
  <c r="H8781" i="1" a="1"/>
  <c r="H8781" i="1" s="1"/>
  <c r="H8782" i="1" a="1"/>
  <c r="H8782" i="1" s="1"/>
  <c r="H8783" i="1" a="1"/>
  <c r="H8783" i="1" s="1"/>
  <c r="H8784" i="1" a="1"/>
  <c r="H8784" i="1" s="1"/>
  <c r="H8785" i="1" a="1"/>
  <c r="H8785" i="1" s="1"/>
  <c r="H8786" i="1" a="1"/>
  <c r="H8786" i="1" s="1"/>
  <c r="H8787" i="1" a="1"/>
  <c r="H8787" i="1" s="1"/>
  <c r="H8788" i="1" a="1"/>
  <c r="H8788" i="1" s="1"/>
  <c r="H8789" i="1" a="1"/>
  <c r="H8789" i="1" s="1"/>
  <c r="H8790" i="1" a="1"/>
  <c r="H8790" i="1" s="1"/>
  <c r="H8791" i="1" a="1"/>
  <c r="H8791" i="1" s="1"/>
  <c r="H8792" i="1" a="1"/>
  <c r="H8792" i="1" s="1"/>
  <c r="H8793" i="1" a="1"/>
  <c r="H8793" i="1" s="1"/>
  <c r="H8794" i="1" a="1"/>
  <c r="H8794" i="1" s="1"/>
  <c r="H8795" i="1" a="1"/>
  <c r="H8795" i="1" s="1"/>
  <c r="H8796" i="1" a="1"/>
  <c r="H8796" i="1" s="1"/>
  <c r="H8797" i="1" a="1"/>
  <c r="H8797" i="1" s="1"/>
  <c r="H8798" i="1" a="1"/>
  <c r="H8798" i="1" s="1"/>
  <c r="H8799" i="1" a="1"/>
  <c r="H8799" i="1" s="1"/>
  <c r="H8800" i="1" a="1"/>
  <c r="H8800" i="1" s="1"/>
  <c r="H8801" i="1" a="1"/>
  <c r="H8801" i="1" s="1"/>
  <c r="H8802" i="1" a="1"/>
  <c r="H8802" i="1" s="1"/>
  <c r="H8803" i="1" a="1"/>
  <c r="H8803" i="1" s="1"/>
  <c r="H8804" i="1" a="1"/>
  <c r="H8804" i="1"/>
  <c r="H8805" i="1" a="1"/>
  <c r="H8805" i="1" s="1"/>
  <c r="H8806" i="1" a="1"/>
  <c r="H8806" i="1" s="1"/>
  <c r="H8807" i="1" a="1"/>
  <c r="H8807" i="1" s="1"/>
  <c r="H8808" i="1" a="1"/>
  <c r="H8808" i="1" s="1"/>
  <c r="H8809" i="1" a="1"/>
  <c r="H8809" i="1" s="1"/>
  <c r="H8810" i="1" a="1"/>
  <c r="H8810" i="1" s="1"/>
  <c r="H8811" i="1" a="1"/>
  <c r="H8811" i="1" s="1"/>
  <c r="H8812" i="1" a="1"/>
  <c r="H8812" i="1" s="1"/>
  <c r="H8813" i="1" a="1"/>
  <c r="H8813" i="1" s="1"/>
  <c r="H8814" i="1" a="1"/>
  <c r="H8814" i="1" s="1"/>
  <c r="H8815" i="1" a="1"/>
  <c r="H8815" i="1" s="1"/>
  <c r="H8816" i="1" a="1"/>
  <c r="H8816" i="1" s="1"/>
  <c r="H8817" i="1" a="1"/>
  <c r="H8817" i="1" s="1"/>
  <c r="H8818" i="1" a="1"/>
  <c r="H8818" i="1" s="1"/>
  <c r="H8819" i="1" a="1"/>
  <c r="H8819" i="1" s="1"/>
  <c r="H8820" i="1" a="1"/>
  <c r="H8820" i="1" s="1"/>
  <c r="H8821" i="1" a="1"/>
  <c r="H8821" i="1" s="1"/>
  <c r="H8822" i="1" a="1"/>
  <c r="H8822" i="1" s="1"/>
  <c r="H8823" i="1" a="1"/>
  <c r="H8823" i="1" s="1"/>
  <c r="H8824" i="1" a="1"/>
  <c r="H8824" i="1" s="1"/>
  <c r="H8825" i="1" a="1"/>
  <c r="H8825" i="1" s="1"/>
  <c r="H8826" i="1" a="1"/>
  <c r="H8826" i="1" s="1"/>
  <c r="H8827" i="1" a="1"/>
  <c r="H8827" i="1" s="1"/>
  <c r="H8828" i="1" a="1"/>
  <c r="H8828" i="1" s="1"/>
  <c r="H8829" i="1" a="1"/>
  <c r="H8829" i="1" s="1"/>
  <c r="H8830" i="1" a="1"/>
  <c r="H8830" i="1" s="1"/>
  <c r="H8831" i="1" a="1"/>
  <c r="H8831" i="1" s="1"/>
  <c r="H8832" i="1" a="1"/>
  <c r="H8832" i="1" s="1"/>
  <c r="H8833" i="1" a="1"/>
  <c r="H8833" i="1" s="1"/>
  <c r="H8834" i="1" a="1"/>
  <c r="H8834" i="1" s="1"/>
  <c r="H8835" i="1" a="1"/>
  <c r="H8835" i="1" s="1"/>
  <c r="H8836" i="1" a="1"/>
  <c r="H8836" i="1"/>
  <c r="H8837" i="1" a="1"/>
  <c r="H8837" i="1" s="1"/>
  <c r="H8838" i="1" a="1"/>
  <c r="H8838" i="1" s="1"/>
  <c r="H8839" i="1" a="1"/>
  <c r="H8839" i="1" s="1"/>
  <c r="H8840" i="1" a="1"/>
  <c r="H8840" i="1" s="1"/>
  <c r="H8841" i="1" a="1"/>
  <c r="H8841" i="1" s="1"/>
  <c r="H8842" i="1" a="1"/>
  <c r="H8842" i="1" s="1"/>
  <c r="H8843" i="1" a="1"/>
  <c r="H8843" i="1" s="1"/>
  <c r="H8844" i="1" a="1"/>
  <c r="H8844" i="1" s="1"/>
  <c r="H8845" i="1" a="1"/>
  <c r="H8845" i="1" s="1"/>
  <c r="H8846" i="1" a="1"/>
  <c r="H8846" i="1" s="1"/>
  <c r="H8847" i="1" a="1"/>
  <c r="H8847" i="1" s="1"/>
  <c r="H8848" i="1" a="1"/>
  <c r="H8848" i="1" s="1"/>
  <c r="H8849" i="1" a="1"/>
  <c r="H8849" i="1" s="1"/>
  <c r="H8850" i="1" a="1"/>
  <c r="H8850" i="1" s="1"/>
  <c r="H8851" i="1" a="1"/>
  <c r="H8851" i="1" s="1"/>
  <c r="H8852" i="1" a="1"/>
  <c r="H8852" i="1" s="1"/>
  <c r="H8853" i="1" a="1"/>
  <c r="H8853" i="1" s="1"/>
  <c r="H8854" i="1" a="1"/>
  <c r="H8854" i="1" s="1"/>
  <c r="H8855" i="1" a="1"/>
  <c r="H8855" i="1" s="1"/>
  <c r="H8856" i="1" a="1"/>
  <c r="H8856" i="1" s="1"/>
  <c r="H8857" i="1" a="1"/>
  <c r="H8857" i="1" s="1"/>
  <c r="H8858" i="1" a="1"/>
  <c r="H8858" i="1" s="1"/>
  <c r="H8859" i="1" a="1"/>
  <c r="H8859" i="1" s="1"/>
  <c r="H8860" i="1" a="1"/>
  <c r="H8860" i="1" s="1"/>
  <c r="H8861" i="1" a="1"/>
  <c r="H8861" i="1" s="1"/>
  <c r="H8862" i="1" a="1"/>
  <c r="H8862" i="1" s="1"/>
  <c r="H8863" i="1" a="1"/>
  <c r="H8863" i="1" s="1"/>
  <c r="H8864" i="1" a="1"/>
  <c r="H8864" i="1" s="1"/>
  <c r="H8865" i="1" a="1"/>
  <c r="H8865" i="1" s="1"/>
  <c r="H8866" i="1" a="1"/>
  <c r="H8866" i="1" s="1"/>
  <c r="H8867" i="1" a="1"/>
  <c r="H8867" i="1" s="1"/>
  <c r="H8868" i="1" a="1"/>
  <c r="H8868" i="1"/>
  <c r="H8869" i="1" a="1"/>
  <c r="H8869" i="1" s="1"/>
  <c r="H8870" i="1" a="1"/>
  <c r="H8870" i="1" s="1"/>
  <c r="H8871" i="1" a="1"/>
  <c r="H8871" i="1" s="1"/>
  <c r="H8872" i="1" a="1"/>
  <c r="H8872" i="1" s="1"/>
  <c r="H8873" i="1" a="1"/>
  <c r="H8873" i="1" s="1"/>
  <c r="H8874" i="1" a="1"/>
  <c r="H8874" i="1" s="1"/>
  <c r="H8875" i="1" a="1"/>
  <c r="H8875" i="1" s="1"/>
  <c r="H8876" i="1" a="1"/>
  <c r="H8876" i="1" s="1"/>
  <c r="H8877" i="1" a="1"/>
  <c r="H8877" i="1" s="1"/>
  <c r="H8878" i="1" a="1"/>
  <c r="H8878" i="1" s="1"/>
  <c r="H8879" i="1" a="1"/>
  <c r="H8879" i="1" s="1"/>
  <c r="H8880" i="1" a="1"/>
  <c r="H8880" i="1" s="1"/>
  <c r="H8881" i="1" a="1"/>
  <c r="H8881" i="1" s="1"/>
  <c r="H8882" i="1" a="1"/>
  <c r="H8882" i="1" s="1"/>
  <c r="H8883" i="1" a="1"/>
  <c r="H8883" i="1" s="1"/>
  <c r="H8884" i="1" a="1"/>
  <c r="H8884" i="1" s="1"/>
  <c r="H8885" i="1" a="1"/>
  <c r="H8885" i="1" s="1"/>
  <c r="H8886" i="1" a="1"/>
  <c r="H8886" i="1" s="1"/>
  <c r="H8887" i="1" a="1"/>
  <c r="H8887" i="1" s="1"/>
  <c r="H8888" i="1" a="1"/>
  <c r="H8888" i="1" s="1"/>
  <c r="H8889" i="1" a="1"/>
  <c r="H8889" i="1" s="1"/>
  <c r="H8890" i="1" a="1"/>
  <c r="H8890" i="1" s="1"/>
  <c r="H8891" i="1" a="1"/>
  <c r="H8891" i="1" s="1"/>
  <c r="H8892" i="1" a="1"/>
  <c r="H8892" i="1" s="1"/>
  <c r="H8893" i="1" a="1"/>
  <c r="H8893" i="1" s="1"/>
  <c r="H8894" i="1" a="1"/>
  <c r="H8894" i="1" s="1"/>
  <c r="H8895" i="1" a="1"/>
  <c r="H8895" i="1" s="1"/>
  <c r="H8896" i="1" a="1"/>
  <c r="H8896" i="1" s="1"/>
  <c r="H8897" i="1" a="1"/>
  <c r="H8897" i="1" s="1"/>
  <c r="H8898" i="1" a="1"/>
  <c r="H8898" i="1" s="1"/>
  <c r="H8899" i="1" a="1"/>
  <c r="H8899" i="1" s="1"/>
  <c r="H8900" i="1" a="1"/>
  <c r="H8900" i="1"/>
  <c r="H8901" i="1" a="1"/>
  <c r="H8901" i="1" s="1"/>
  <c r="H8902" i="1" a="1"/>
  <c r="H8902" i="1" s="1"/>
  <c r="H8903" i="1" a="1"/>
  <c r="H8903" i="1" s="1"/>
  <c r="H8904" i="1" a="1"/>
  <c r="H8904" i="1" s="1"/>
  <c r="H8905" i="1" a="1"/>
  <c r="H8905" i="1" s="1"/>
  <c r="H8906" i="1" a="1"/>
  <c r="H8906" i="1" s="1"/>
  <c r="H8907" i="1" a="1"/>
  <c r="H8907" i="1" s="1"/>
  <c r="H8908" i="1" a="1"/>
  <c r="H8908" i="1" s="1"/>
  <c r="H8909" i="1" a="1"/>
  <c r="H8909" i="1" s="1"/>
  <c r="H8910" i="1" a="1"/>
  <c r="H8910" i="1" s="1"/>
  <c r="H8911" i="1" a="1"/>
  <c r="H8911" i="1" s="1"/>
  <c r="H8912" i="1" a="1"/>
  <c r="H8912" i="1" s="1"/>
  <c r="H8913" i="1" a="1"/>
  <c r="H8913" i="1" s="1"/>
  <c r="H8914" i="1" a="1"/>
  <c r="H8914" i="1" s="1"/>
  <c r="H8915" i="1" a="1"/>
  <c r="H8915" i="1" s="1"/>
  <c r="H8916" i="1" a="1"/>
  <c r="H8916" i="1" s="1"/>
  <c r="H8917" i="1" a="1"/>
  <c r="H8917" i="1" s="1"/>
  <c r="H8918" i="1" a="1"/>
  <c r="H8918" i="1" s="1"/>
  <c r="H8919" i="1" a="1"/>
  <c r="H8919" i="1" s="1"/>
  <c r="H8920" i="1" a="1"/>
  <c r="H8920" i="1" s="1"/>
  <c r="H8921" i="1" a="1"/>
  <c r="H8921" i="1" s="1"/>
  <c r="H8922" i="1" a="1"/>
  <c r="H8922" i="1" s="1"/>
  <c r="H8923" i="1" a="1"/>
  <c r="H8923" i="1" s="1"/>
  <c r="H8924" i="1" a="1"/>
  <c r="H8924" i="1" s="1"/>
  <c r="H8925" i="1" a="1"/>
  <c r="H8925" i="1" s="1"/>
  <c r="H8926" i="1" a="1"/>
  <c r="H8926" i="1" s="1"/>
  <c r="H8927" i="1" a="1"/>
  <c r="H8927" i="1" s="1"/>
  <c r="H8928" i="1" a="1"/>
  <c r="H8928" i="1" s="1"/>
  <c r="H8929" i="1" a="1"/>
  <c r="H8929" i="1" s="1"/>
  <c r="H8930" i="1" a="1"/>
  <c r="H8930" i="1" s="1"/>
  <c r="H8931" i="1" a="1"/>
  <c r="H8931" i="1" s="1"/>
  <c r="H8932" i="1" a="1"/>
  <c r="H8932" i="1"/>
  <c r="H8933" i="1" a="1"/>
  <c r="H8933" i="1" s="1"/>
  <c r="H8934" i="1" a="1"/>
  <c r="H8934" i="1" s="1"/>
  <c r="H8935" i="1" a="1"/>
  <c r="H8935" i="1" s="1"/>
  <c r="H8936" i="1" a="1"/>
  <c r="H8936" i="1" s="1"/>
  <c r="H8937" i="1" a="1"/>
  <c r="H8937" i="1" s="1"/>
  <c r="H8938" i="1" a="1"/>
  <c r="H8938" i="1" s="1"/>
  <c r="H8939" i="1" a="1"/>
  <c r="H8939" i="1" s="1"/>
  <c r="H8940" i="1" a="1"/>
  <c r="H8940" i="1" s="1"/>
  <c r="H8941" i="1" a="1"/>
  <c r="H8941" i="1" s="1"/>
  <c r="H8942" i="1" a="1"/>
  <c r="H8942" i="1" s="1"/>
  <c r="H8943" i="1" a="1"/>
  <c r="H8943" i="1" s="1"/>
  <c r="H8944" i="1" a="1"/>
  <c r="H8944" i="1" s="1"/>
  <c r="H8945" i="1" a="1"/>
  <c r="H8945" i="1" s="1"/>
  <c r="H8946" i="1" a="1"/>
  <c r="H8946" i="1" s="1"/>
  <c r="H8947" i="1" a="1"/>
  <c r="H8947" i="1" s="1"/>
  <c r="H8948" i="1" a="1"/>
  <c r="H8948" i="1" s="1"/>
  <c r="H8949" i="1" a="1"/>
  <c r="H8949" i="1" s="1"/>
  <c r="H8950" i="1" a="1"/>
  <c r="H8950" i="1" s="1"/>
  <c r="H8951" i="1" a="1"/>
  <c r="H8951" i="1" s="1"/>
  <c r="H8952" i="1" a="1"/>
  <c r="H8952" i="1" s="1"/>
  <c r="H8953" i="1" a="1"/>
  <c r="H8953" i="1" s="1"/>
  <c r="H8954" i="1" a="1"/>
  <c r="H8954" i="1" s="1"/>
  <c r="H8955" i="1" a="1"/>
  <c r="H8955" i="1" s="1"/>
  <c r="H8956" i="1" a="1"/>
  <c r="H8956" i="1" s="1"/>
  <c r="H8957" i="1" a="1"/>
  <c r="H8957" i="1" s="1"/>
  <c r="H8958" i="1" a="1"/>
  <c r="H8958" i="1" s="1"/>
  <c r="H8959" i="1" a="1"/>
  <c r="H8959" i="1" s="1"/>
  <c r="H8960" i="1" a="1"/>
  <c r="H8960" i="1" s="1"/>
  <c r="H8961" i="1" a="1"/>
  <c r="H8961" i="1" s="1"/>
  <c r="H8962" i="1" a="1"/>
  <c r="H8962" i="1" s="1"/>
  <c r="H8963" i="1" a="1"/>
  <c r="H8963" i="1" s="1"/>
  <c r="H8964" i="1" a="1"/>
  <c r="H8964" i="1"/>
  <c r="H8965" i="1" a="1"/>
  <c r="H8965" i="1" s="1"/>
  <c r="H8966" i="1" a="1"/>
  <c r="H8966" i="1" s="1"/>
  <c r="H8967" i="1" a="1"/>
  <c r="H8967" i="1" s="1"/>
  <c r="H8968" i="1" a="1"/>
  <c r="H8968" i="1" s="1"/>
  <c r="H8969" i="1" a="1"/>
  <c r="H8969" i="1" s="1"/>
  <c r="H8970" i="1" a="1"/>
  <c r="H8970" i="1" s="1"/>
  <c r="H8971" i="1" a="1"/>
  <c r="H8971" i="1" s="1"/>
  <c r="H8972" i="1" a="1"/>
  <c r="H8972" i="1" s="1"/>
  <c r="H8973" i="1" a="1"/>
  <c r="H8973" i="1" s="1"/>
  <c r="H8974" i="1" a="1"/>
  <c r="H8974" i="1" s="1"/>
  <c r="H8975" i="1" a="1"/>
  <c r="H8975" i="1" s="1"/>
  <c r="H8976" i="1" a="1"/>
  <c r="H8976" i="1" s="1"/>
  <c r="H8977" i="1" a="1"/>
  <c r="H8977" i="1" s="1"/>
  <c r="H8978" i="1" a="1"/>
  <c r="H8978" i="1" s="1"/>
  <c r="H8979" i="1" a="1"/>
  <c r="H8979" i="1" s="1"/>
  <c r="H8980" i="1" a="1"/>
  <c r="H8980" i="1" s="1"/>
  <c r="H8981" i="1" a="1"/>
  <c r="H8981" i="1" s="1"/>
  <c r="H8982" i="1" a="1"/>
  <c r="H8982" i="1" s="1"/>
  <c r="H8983" i="1" a="1"/>
  <c r="H8983" i="1" s="1"/>
  <c r="H8984" i="1" a="1"/>
  <c r="H8984" i="1" s="1"/>
  <c r="H8985" i="1" a="1"/>
  <c r="H8985" i="1" s="1"/>
  <c r="H8986" i="1" a="1"/>
  <c r="H8986" i="1" s="1"/>
  <c r="H8987" i="1" a="1"/>
  <c r="H8987" i="1" s="1"/>
  <c r="H8988" i="1" a="1"/>
  <c r="H8988" i="1" s="1"/>
  <c r="H8989" i="1" a="1"/>
  <c r="H8989" i="1" s="1"/>
  <c r="H8990" i="1" a="1"/>
  <c r="H8990" i="1" s="1"/>
  <c r="H8991" i="1" a="1"/>
  <c r="H8991" i="1" s="1"/>
  <c r="H8992" i="1" a="1"/>
  <c r="H8992" i="1" s="1"/>
  <c r="H8993" i="1" a="1"/>
  <c r="H8993" i="1" s="1"/>
  <c r="H8994" i="1" a="1"/>
  <c r="H8994" i="1" s="1"/>
  <c r="H8995" i="1" a="1"/>
  <c r="H8995" i="1" s="1"/>
  <c r="H8996" i="1" a="1"/>
  <c r="H8996" i="1"/>
  <c r="H8997" i="1" a="1"/>
  <c r="H8997" i="1" s="1"/>
  <c r="H8998" i="1" a="1"/>
  <c r="H8998" i="1" s="1"/>
  <c r="H8999" i="1" a="1"/>
  <c r="H8999" i="1" s="1"/>
  <c r="H9000" i="1" a="1"/>
  <c r="H9000" i="1" s="1"/>
  <c r="H9001" i="1" a="1"/>
  <c r="H9001" i="1" s="1"/>
  <c r="H9002" i="1" a="1"/>
  <c r="H9002" i="1" s="1"/>
  <c r="H9003" i="1" a="1"/>
  <c r="H9003" i="1" s="1"/>
  <c r="H9004" i="1" a="1"/>
  <c r="H9004" i="1" s="1"/>
  <c r="H9005" i="1" a="1"/>
  <c r="H9005" i="1" s="1"/>
  <c r="H9006" i="1" a="1"/>
  <c r="H9006" i="1" s="1"/>
  <c r="H9007" i="1" a="1"/>
  <c r="H9007" i="1" s="1"/>
  <c r="H9008" i="1" a="1"/>
  <c r="H9008" i="1" s="1"/>
  <c r="H9009" i="1" a="1"/>
  <c r="H9009" i="1" s="1"/>
  <c r="H9010" i="1" a="1"/>
  <c r="H9010" i="1" s="1"/>
  <c r="H9011" i="1" a="1"/>
  <c r="H9011" i="1" s="1"/>
  <c r="H9012" i="1" a="1"/>
  <c r="H9012" i="1" s="1"/>
  <c r="H9013" i="1" a="1"/>
  <c r="H9013" i="1" s="1"/>
  <c r="H9014" i="1" a="1"/>
  <c r="H9014" i="1" s="1"/>
  <c r="H9015" i="1" a="1"/>
  <c r="H9015" i="1" s="1"/>
  <c r="H9016" i="1" a="1"/>
  <c r="H9016" i="1" s="1"/>
  <c r="H9017" i="1" a="1"/>
  <c r="H9017" i="1" s="1"/>
  <c r="H9018" i="1" a="1"/>
  <c r="H9018" i="1" s="1"/>
  <c r="H9019" i="1" a="1"/>
  <c r="H9019" i="1" s="1"/>
  <c r="H9020" i="1" a="1"/>
  <c r="H9020" i="1" s="1"/>
  <c r="H9021" i="1" a="1"/>
  <c r="H9021" i="1" s="1"/>
  <c r="H9022" i="1" a="1"/>
  <c r="H9022" i="1" s="1"/>
  <c r="H9023" i="1" a="1"/>
  <c r="H9023" i="1" s="1"/>
  <c r="H9024" i="1" a="1"/>
  <c r="H9024" i="1" s="1"/>
  <c r="H9025" i="1" a="1"/>
  <c r="H9025" i="1" s="1"/>
  <c r="H9026" i="1" a="1"/>
  <c r="H9026" i="1" s="1"/>
  <c r="H9027" i="1" a="1"/>
  <c r="H9027" i="1" s="1"/>
  <c r="H9028" i="1" a="1"/>
  <c r="H9028" i="1"/>
  <c r="H9029" i="1" a="1"/>
  <c r="H9029" i="1" s="1"/>
  <c r="H9030" i="1" a="1"/>
  <c r="H9030" i="1" s="1"/>
  <c r="H9031" i="1" a="1"/>
  <c r="H9031" i="1" s="1"/>
  <c r="H9032" i="1" a="1"/>
  <c r="H9032" i="1" s="1"/>
  <c r="H9033" i="1" a="1"/>
  <c r="H9033" i="1" s="1"/>
  <c r="H9034" i="1" a="1"/>
  <c r="H9034" i="1" s="1"/>
  <c r="H9035" i="1" a="1"/>
  <c r="H9035" i="1" s="1"/>
  <c r="H9036" i="1" a="1"/>
  <c r="H9036" i="1" s="1"/>
  <c r="H9037" i="1" a="1"/>
  <c r="H9037" i="1" s="1"/>
  <c r="H9038" i="1" a="1"/>
  <c r="H9038" i="1" s="1"/>
  <c r="H9039" i="1" a="1"/>
  <c r="H9039" i="1" s="1"/>
  <c r="H9040" i="1" a="1"/>
  <c r="H9040" i="1" s="1"/>
  <c r="H9041" i="1" a="1"/>
  <c r="H9041" i="1" s="1"/>
  <c r="H9042" i="1" a="1"/>
  <c r="H9042" i="1" s="1"/>
  <c r="H9043" i="1" a="1"/>
  <c r="H9043" i="1" s="1"/>
  <c r="H9044" i="1" a="1"/>
  <c r="H9044" i="1" s="1"/>
  <c r="H9045" i="1" a="1"/>
  <c r="H9045" i="1" s="1"/>
  <c r="H9046" i="1" a="1"/>
  <c r="H9046" i="1" s="1"/>
  <c r="H9047" i="1" a="1"/>
  <c r="H9047" i="1" s="1"/>
  <c r="H9048" i="1" a="1"/>
  <c r="H9048" i="1" s="1"/>
  <c r="H9049" i="1" a="1"/>
  <c r="H9049" i="1" s="1"/>
  <c r="H9050" i="1" a="1"/>
  <c r="H9050" i="1" s="1"/>
  <c r="H9051" i="1" a="1"/>
  <c r="H9051" i="1" s="1"/>
  <c r="H9052" i="1" a="1"/>
  <c r="H9052" i="1" s="1"/>
  <c r="H9053" i="1" a="1"/>
  <c r="H9053" i="1" s="1"/>
  <c r="H9054" i="1" a="1"/>
  <c r="H9054" i="1" s="1"/>
  <c r="H9055" i="1" a="1"/>
  <c r="H9055" i="1" s="1"/>
  <c r="H9056" i="1" a="1"/>
  <c r="H9056" i="1" s="1"/>
  <c r="H9057" i="1" a="1"/>
  <c r="H9057" i="1" s="1"/>
  <c r="H9058" i="1" a="1"/>
  <c r="H9058" i="1" s="1"/>
  <c r="H9059" i="1" a="1"/>
  <c r="H9059" i="1" s="1"/>
  <c r="H9060" i="1" a="1"/>
  <c r="H9060" i="1"/>
  <c r="H9061" i="1" a="1"/>
  <c r="H9061" i="1" s="1"/>
  <c r="H9062" i="1" a="1"/>
  <c r="H9062" i="1" s="1"/>
  <c r="H9063" i="1" a="1"/>
  <c r="H9063" i="1" s="1"/>
  <c r="H9064" i="1" a="1"/>
  <c r="H9064" i="1" s="1"/>
  <c r="H9065" i="1" a="1"/>
  <c r="H9065" i="1" s="1"/>
  <c r="H9066" i="1" a="1"/>
  <c r="H9066" i="1" s="1"/>
  <c r="H9067" i="1" a="1"/>
  <c r="H9067" i="1" s="1"/>
  <c r="H9068" i="1" a="1"/>
  <c r="H9068" i="1" s="1"/>
  <c r="H9069" i="1" a="1"/>
  <c r="H9069" i="1" s="1"/>
  <c r="H9070" i="1" a="1"/>
  <c r="H9070" i="1" s="1"/>
  <c r="H9071" i="1" a="1"/>
  <c r="H9071" i="1" s="1"/>
  <c r="H9072" i="1" a="1"/>
  <c r="H9072" i="1" s="1"/>
  <c r="H9073" i="1" a="1"/>
  <c r="H9073" i="1" s="1"/>
  <c r="H9074" i="1" a="1"/>
  <c r="H9074" i="1" s="1"/>
  <c r="H9075" i="1" a="1"/>
  <c r="H9075" i="1" s="1"/>
  <c r="H9076" i="1" a="1"/>
  <c r="H9076" i="1" s="1"/>
  <c r="H9077" i="1" a="1"/>
  <c r="H9077" i="1" s="1"/>
  <c r="H9078" i="1" a="1"/>
  <c r="H9078" i="1" s="1"/>
  <c r="H9079" i="1" a="1"/>
  <c r="H9079" i="1" s="1"/>
  <c r="H9080" i="1" a="1"/>
  <c r="H9080" i="1" s="1"/>
  <c r="H9081" i="1" a="1"/>
  <c r="H9081" i="1" s="1"/>
  <c r="H9082" i="1" a="1"/>
  <c r="H9082" i="1" s="1"/>
  <c r="H9083" i="1" a="1"/>
  <c r="H9083" i="1" s="1"/>
  <c r="H9084" i="1" a="1"/>
  <c r="H9084" i="1" s="1"/>
  <c r="H9085" i="1" a="1"/>
  <c r="H9085" i="1" s="1"/>
  <c r="H9086" i="1" a="1"/>
  <c r="H9086" i="1" s="1"/>
  <c r="H9087" i="1" a="1"/>
  <c r="H9087" i="1" s="1"/>
  <c r="H9088" i="1" a="1"/>
  <c r="H9088" i="1" s="1"/>
  <c r="H9089" i="1" a="1"/>
  <c r="H9089" i="1" s="1"/>
  <c r="H9090" i="1" a="1"/>
  <c r="H9090" i="1" s="1"/>
  <c r="H9091" i="1" a="1"/>
  <c r="H9091" i="1" s="1"/>
  <c r="H9092" i="1" a="1"/>
  <c r="H9092" i="1"/>
  <c r="H9093" i="1" a="1"/>
  <c r="H9093" i="1" s="1"/>
  <c r="H9094" i="1" a="1"/>
  <c r="H9094" i="1" s="1"/>
  <c r="H9095" i="1" a="1"/>
  <c r="H9095" i="1" s="1"/>
  <c r="H9096" i="1" a="1"/>
  <c r="H9096" i="1" s="1"/>
  <c r="H9097" i="1" a="1"/>
  <c r="H9097" i="1" s="1"/>
  <c r="H9098" i="1" a="1"/>
  <c r="H9098" i="1" s="1"/>
  <c r="H9099" i="1" a="1"/>
  <c r="H9099" i="1" s="1"/>
  <c r="H9100" i="1" a="1"/>
  <c r="H9100" i="1" s="1"/>
  <c r="H9101" i="1" a="1"/>
  <c r="H9101" i="1" s="1"/>
  <c r="H9102" i="1" a="1"/>
  <c r="H9102" i="1" s="1"/>
  <c r="H9103" i="1" a="1"/>
  <c r="H9103" i="1" s="1"/>
  <c r="H9104" i="1" a="1"/>
  <c r="H9104" i="1" s="1"/>
  <c r="H9105" i="1" a="1"/>
  <c r="H9105" i="1" s="1"/>
  <c r="H9106" i="1" a="1"/>
  <c r="H9106" i="1" s="1"/>
  <c r="H9107" i="1" a="1"/>
  <c r="H9107" i="1" s="1"/>
  <c r="H9108" i="1" a="1"/>
  <c r="H9108" i="1" s="1"/>
  <c r="H9109" i="1" a="1"/>
  <c r="H9109" i="1" s="1"/>
  <c r="H9110" i="1" a="1"/>
  <c r="H9110" i="1" s="1"/>
  <c r="H9111" i="1" a="1"/>
  <c r="H9111" i="1" s="1"/>
  <c r="H9112" i="1" a="1"/>
  <c r="H9112" i="1" s="1"/>
  <c r="H9113" i="1" a="1"/>
  <c r="H9113" i="1" s="1"/>
  <c r="H9114" i="1" a="1"/>
  <c r="H9114" i="1" s="1"/>
  <c r="H9115" i="1" a="1"/>
  <c r="H9115" i="1" s="1"/>
  <c r="H9116" i="1" a="1"/>
  <c r="H9116" i="1" s="1"/>
  <c r="H9117" i="1" a="1"/>
  <c r="H9117" i="1" s="1"/>
  <c r="H9118" i="1" a="1"/>
  <c r="H9118" i="1" s="1"/>
  <c r="H9119" i="1" a="1"/>
  <c r="H9119" i="1" s="1"/>
  <c r="H9120" i="1" a="1"/>
  <c r="H9120" i="1" s="1"/>
  <c r="H9121" i="1" a="1"/>
  <c r="H9121" i="1" s="1"/>
  <c r="H9122" i="1" a="1"/>
  <c r="H9122" i="1" s="1"/>
  <c r="H9123" i="1" a="1"/>
  <c r="H9123" i="1" s="1"/>
  <c r="H9124" i="1" a="1"/>
  <c r="H9124" i="1"/>
  <c r="H9125" i="1" a="1"/>
  <c r="H9125" i="1" s="1"/>
  <c r="H9126" i="1" a="1"/>
  <c r="H9126" i="1" s="1"/>
  <c r="H9127" i="1" a="1"/>
  <c r="H9127" i="1" s="1"/>
  <c r="H9128" i="1" a="1"/>
  <c r="H9128" i="1" s="1"/>
  <c r="H9129" i="1" a="1"/>
  <c r="H9129" i="1" s="1"/>
  <c r="H9130" i="1" a="1"/>
  <c r="H9130" i="1" s="1"/>
  <c r="H9131" i="1" a="1"/>
  <c r="H9131" i="1" s="1"/>
  <c r="H9132" i="1" a="1"/>
  <c r="H9132" i="1" s="1"/>
  <c r="H9133" i="1" a="1"/>
  <c r="H9133" i="1" s="1"/>
  <c r="H9134" i="1" a="1"/>
  <c r="H9134" i="1" s="1"/>
  <c r="H9135" i="1" a="1"/>
  <c r="H9135" i="1" s="1"/>
  <c r="H9136" i="1" a="1"/>
  <c r="H9136" i="1" s="1"/>
  <c r="H9137" i="1" a="1"/>
  <c r="H9137" i="1" s="1"/>
  <c r="H9138" i="1" a="1"/>
  <c r="H9138" i="1" s="1"/>
  <c r="H9139" i="1" a="1"/>
  <c r="H9139" i="1" s="1"/>
  <c r="H9140" i="1" a="1"/>
  <c r="H9140" i="1" s="1"/>
  <c r="H9141" i="1" a="1"/>
  <c r="H9141" i="1" s="1"/>
  <c r="H9142" i="1" a="1"/>
  <c r="H9142" i="1" s="1"/>
  <c r="H9143" i="1" a="1"/>
  <c r="H9143" i="1" s="1"/>
  <c r="H9144" i="1" a="1"/>
  <c r="H9144" i="1" s="1"/>
  <c r="H9145" i="1" a="1"/>
  <c r="H9145" i="1" s="1"/>
  <c r="H9146" i="1" a="1"/>
  <c r="H9146" i="1" s="1"/>
  <c r="H9147" i="1" a="1"/>
  <c r="H9147" i="1" s="1"/>
  <c r="H9148" i="1" a="1"/>
  <c r="H9148" i="1" s="1"/>
  <c r="H9149" i="1" a="1"/>
  <c r="H9149" i="1" s="1"/>
  <c r="H9150" i="1" a="1"/>
  <c r="H9150" i="1" s="1"/>
  <c r="H9151" i="1" a="1"/>
  <c r="H9151" i="1" s="1"/>
  <c r="H9152" i="1" a="1"/>
  <c r="H9152" i="1" s="1"/>
  <c r="H9153" i="1" a="1"/>
  <c r="H9153" i="1" s="1"/>
  <c r="H9154" i="1" a="1"/>
  <c r="H9154" i="1" s="1"/>
  <c r="H9155" i="1" a="1"/>
  <c r="H9155" i="1" s="1"/>
  <c r="H9156" i="1" a="1"/>
  <c r="H9156" i="1"/>
  <c r="H9157" i="1" a="1"/>
  <c r="H9157" i="1" s="1"/>
  <c r="H9158" i="1" a="1"/>
  <c r="H9158" i="1" s="1"/>
  <c r="H9159" i="1" a="1"/>
  <c r="H9159" i="1" s="1"/>
  <c r="H9160" i="1" a="1"/>
  <c r="H9160" i="1" s="1"/>
  <c r="H9161" i="1" a="1"/>
  <c r="H9161" i="1" s="1"/>
  <c r="H9162" i="1" a="1"/>
  <c r="H9162" i="1" s="1"/>
  <c r="H9163" i="1" a="1"/>
  <c r="H9163" i="1" s="1"/>
  <c r="H9164" i="1" a="1"/>
  <c r="H9164" i="1" s="1"/>
  <c r="H9165" i="1" a="1"/>
  <c r="H9165" i="1" s="1"/>
  <c r="H9166" i="1" a="1"/>
  <c r="H9166" i="1" s="1"/>
  <c r="H9167" i="1" a="1"/>
  <c r="H9167" i="1" s="1"/>
  <c r="H9168" i="1" a="1"/>
  <c r="H9168" i="1" s="1"/>
  <c r="H9169" i="1" a="1"/>
  <c r="H9169" i="1" s="1"/>
  <c r="H9170" i="1" a="1"/>
  <c r="H9170" i="1" s="1"/>
  <c r="H9171" i="1" a="1"/>
  <c r="H9171" i="1" s="1"/>
  <c r="H9172" i="1" a="1"/>
  <c r="H9172" i="1" s="1"/>
  <c r="H9173" i="1" a="1"/>
  <c r="H9173" i="1" s="1"/>
  <c r="H9174" i="1" a="1"/>
  <c r="H9174" i="1" s="1"/>
  <c r="H9175" i="1" a="1"/>
  <c r="H9175" i="1" s="1"/>
  <c r="H9176" i="1" a="1"/>
  <c r="H9176" i="1" s="1"/>
  <c r="H9177" i="1" a="1"/>
  <c r="H9177" i="1" s="1"/>
  <c r="H9178" i="1" a="1"/>
  <c r="H9178" i="1" s="1"/>
  <c r="H9179" i="1" a="1"/>
  <c r="H9179" i="1" s="1"/>
  <c r="H9180" i="1" a="1"/>
  <c r="H9180" i="1" s="1"/>
  <c r="H9181" i="1" a="1"/>
  <c r="H9181" i="1" s="1"/>
  <c r="H9182" i="1" a="1"/>
  <c r="H9182" i="1" s="1"/>
  <c r="H9183" i="1" a="1"/>
  <c r="H9183" i="1" s="1"/>
  <c r="H9184" i="1" a="1"/>
  <c r="H9184" i="1" s="1"/>
  <c r="H9185" i="1" a="1"/>
  <c r="H9185" i="1" s="1"/>
  <c r="H9186" i="1" a="1"/>
  <c r="H9186" i="1" s="1"/>
  <c r="H9187" i="1" a="1"/>
  <c r="H9187" i="1" s="1"/>
  <c r="H9188" i="1" a="1"/>
  <c r="H9188" i="1"/>
  <c r="H9189" i="1" a="1"/>
  <c r="H9189" i="1" s="1"/>
  <c r="H9190" i="1" a="1"/>
  <c r="H9190" i="1" s="1"/>
  <c r="H9191" i="1" a="1"/>
  <c r="H9191" i="1" s="1"/>
  <c r="H9192" i="1" a="1"/>
  <c r="H9192" i="1" s="1"/>
  <c r="H9193" i="1" a="1"/>
  <c r="H9193" i="1" s="1"/>
  <c r="H9194" i="1" a="1"/>
  <c r="H9194" i="1" s="1"/>
  <c r="H9195" i="1" a="1"/>
  <c r="H9195" i="1" s="1"/>
  <c r="H9196" i="1" a="1"/>
  <c r="H9196" i="1" s="1"/>
  <c r="H9197" i="1" a="1"/>
  <c r="H9197" i="1" s="1"/>
  <c r="H9198" i="1" a="1"/>
  <c r="H9198" i="1" s="1"/>
  <c r="H9199" i="1" a="1"/>
  <c r="H9199" i="1" s="1"/>
  <c r="H9200" i="1" a="1"/>
  <c r="H9200" i="1" s="1"/>
  <c r="H9201" i="1" a="1"/>
  <c r="H9201" i="1" s="1"/>
  <c r="H9202" i="1" a="1"/>
  <c r="H9202" i="1" s="1"/>
  <c r="H9203" i="1" a="1"/>
  <c r="H9203" i="1" s="1"/>
  <c r="H9204" i="1" a="1"/>
  <c r="H9204" i="1" s="1"/>
  <c r="H9205" i="1" a="1"/>
  <c r="H9205" i="1" s="1"/>
  <c r="H9206" i="1" a="1"/>
  <c r="H9206" i="1" s="1"/>
  <c r="H9207" i="1" a="1"/>
  <c r="H9207" i="1" s="1"/>
  <c r="H9208" i="1" a="1"/>
  <c r="H9208" i="1" s="1"/>
  <c r="H9209" i="1" a="1"/>
  <c r="H9209" i="1" s="1"/>
  <c r="H9210" i="1" a="1"/>
  <c r="H9210" i="1" s="1"/>
  <c r="H9211" i="1" a="1"/>
  <c r="H9211" i="1" s="1"/>
  <c r="H9212" i="1" a="1"/>
  <c r="H9212" i="1" s="1"/>
  <c r="H9213" i="1" a="1"/>
  <c r="H9213" i="1" s="1"/>
  <c r="H9214" i="1" a="1"/>
  <c r="H9214" i="1" s="1"/>
  <c r="H9215" i="1" a="1"/>
  <c r="H9215" i="1" s="1"/>
  <c r="H9216" i="1" a="1"/>
  <c r="H9216" i="1" s="1"/>
  <c r="H9217" i="1" a="1"/>
  <c r="H9217" i="1" s="1"/>
  <c r="H9218" i="1" a="1"/>
  <c r="H9218" i="1" s="1"/>
  <c r="H9219" i="1" a="1"/>
  <c r="H9219" i="1" s="1"/>
  <c r="H9220" i="1" a="1"/>
  <c r="H9220" i="1"/>
  <c r="H9221" i="1" a="1"/>
  <c r="H9221" i="1" s="1"/>
  <c r="H9222" i="1" a="1"/>
  <c r="H9222" i="1" s="1"/>
  <c r="H9223" i="1" a="1"/>
  <c r="H9223" i="1" s="1"/>
  <c r="H9224" i="1" a="1"/>
  <c r="H9224" i="1" s="1"/>
  <c r="H9225" i="1" a="1"/>
  <c r="H9225" i="1" s="1"/>
  <c r="H9226" i="1" a="1"/>
  <c r="H9226" i="1" s="1"/>
  <c r="H9227" i="1" a="1"/>
  <c r="H9227" i="1" s="1"/>
  <c r="H9228" i="1" a="1"/>
  <c r="H9228" i="1" s="1"/>
  <c r="H9229" i="1" a="1"/>
  <c r="H9229" i="1" s="1"/>
  <c r="H9230" i="1" a="1"/>
  <c r="H9230" i="1" s="1"/>
  <c r="H9231" i="1" a="1"/>
  <c r="H9231" i="1" s="1"/>
  <c r="H9232" i="1" a="1"/>
  <c r="H9232" i="1" s="1"/>
  <c r="H9233" i="1" a="1"/>
  <c r="H9233" i="1" s="1"/>
  <c r="H9234" i="1" a="1"/>
  <c r="H9234" i="1" s="1"/>
  <c r="H9235" i="1" a="1"/>
  <c r="H9235" i="1" s="1"/>
  <c r="H9236" i="1" a="1"/>
  <c r="H9236" i="1" s="1"/>
  <c r="H9237" i="1" a="1"/>
  <c r="H9237" i="1" s="1"/>
  <c r="H9238" i="1" a="1"/>
  <c r="H9238" i="1" s="1"/>
  <c r="H9239" i="1" a="1"/>
  <c r="H9239" i="1" s="1"/>
  <c r="H9240" i="1" a="1"/>
  <c r="H9240" i="1" s="1"/>
  <c r="H9241" i="1" a="1"/>
  <c r="H9241" i="1" s="1"/>
  <c r="H9242" i="1" a="1"/>
  <c r="H9242" i="1" s="1"/>
  <c r="H9243" i="1" a="1"/>
  <c r="H9243" i="1" s="1"/>
  <c r="H9244" i="1" a="1"/>
  <c r="H9244" i="1" s="1"/>
  <c r="H9245" i="1" a="1"/>
  <c r="H9245" i="1" s="1"/>
  <c r="H9246" i="1" a="1"/>
  <c r="H9246" i="1" s="1"/>
  <c r="H9247" i="1" a="1"/>
  <c r="H9247" i="1" s="1"/>
  <c r="H9248" i="1" a="1"/>
  <c r="H9248" i="1" s="1"/>
  <c r="H9249" i="1" a="1"/>
  <c r="H9249" i="1" s="1"/>
  <c r="H9250" i="1" a="1"/>
  <c r="H9250" i="1" s="1"/>
  <c r="H9251" i="1" a="1"/>
  <c r="H9251" i="1" s="1"/>
  <c r="H9252" i="1" a="1"/>
  <c r="H9252" i="1"/>
  <c r="H9253" i="1" a="1"/>
  <c r="H9253" i="1" s="1"/>
  <c r="H9254" i="1" a="1"/>
  <c r="H9254" i="1" s="1"/>
  <c r="H9255" i="1" a="1"/>
  <c r="H9255" i="1" s="1"/>
  <c r="H9256" i="1" a="1"/>
  <c r="H9256" i="1" s="1"/>
  <c r="H9257" i="1" a="1"/>
  <c r="H9257" i="1" s="1"/>
  <c r="H9258" i="1" a="1"/>
  <c r="H9258" i="1" s="1"/>
  <c r="H9259" i="1" a="1"/>
  <c r="H9259" i="1" s="1"/>
  <c r="H9260" i="1" a="1"/>
  <c r="H9260" i="1" s="1"/>
  <c r="H9261" i="1" a="1"/>
  <c r="H9261" i="1" s="1"/>
  <c r="H9262" i="1" a="1"/>
  <c r="H9262" i="1" s="1"/>
  <c r="H9263" i="1" a="1"/>
  <c r="H9263" i="1" s="1"/>
  <c r="H9264" i="1" a="1"/>
  <c r="H9264" i="1" s="1"/>
  <c r="H9265" i="1" a="1"/>
  <c r="H9265" i="1" s="1"/>
  <c r="H9266" i="1" a="1"/>
  <c r="H9266" i="1" s="1"/>
  <c r="H9267" i="1" a="1"/>
  <c r="H9267" i="1" s="1"/>
  <c r="H9268" i="1" a="1"/>
  <c r="H9268" i="1" s="1"/>
  <c r="H9269" i="1" a="1"/>
  <c r="H9269" i="1" s="1"/>
  <c r="H9270" i="1" a="1"/>
  <c r="H9270" i="1" s="1"/>
  <c r="H9271" i="1" a="1"/>
  <c r="H9271" i="1" s="1"/>
  <c r="H9272" i="1" a="1"/>
  <c r="H9272" i="1" s="1"/>
  <c r="H9273" i="1" a="1"/>
  <c r="H9273" i="1" s="1"/>
  <c r="H9274" i="1" a="1"/>
  <c r="H9274" i="1" s="1"/>
  <c r="H9275" i="1" a="1"/>
  <c r="H9275" i="1" s="1"/>
  <c r="H9276" i="1" a="1"/>
  <c r="H9276" i="1" s="1"/>
  <c r="H9277" i="1" a="1"/>
  <c r="H9277" i="1" s="1"/>
  <c r="H9278" i="1" a="1"/>
  <c r="H9278" i="1" s="1"/>
  <c r="H9279" i="1" a="1"/>
  <c r="H9279" i="1" s="1"/>
  <c r="H9280" i="1" a="1"/>
  <c r="H9280" i="1" s="1"/>
  <c r="H9281" i="1" a="1"/>
  <c r="H9281" i="1" s="1"/>
  <c r="H9282" i="1" a="1"/>
  <c r="H9282" i="1" s="1"/>
  <c r="H9283" i="1" a="1"/>
  <c r="H9283" i="1" s="1"/>
  <c r="H9284" i="1" a="1"/>
  <c r="H9284" i="1"/>
  <c r="H9285" i="1" a="1"/>
  <c r="H9285" i="1" s="1"/>
  <c r="H9286" i="1" a="1"/>
  <c r="H9286" i="1" s="1"/>
  <c r="H9287" i="1" a="1"/>
  <c r="H9287" i="1" s="1"/>
  <c r="H9288" i="1" a="1"/>
  <c r="H9288" i="1" s="1"/>
  <c r="H9289" i="1" a="1"/>
  <c r="H9289" i="1" s="1"/>
  <c r="H9290" i="1" a="1"/>
  <c r="H9290" i="1" s="1"/>
  <c r="H9291" i="1" a="1"/>
  <c r="H9291" i="1" s="1"/>
  <c r="H9292" i="1" a="1"/>
  <c r="H9292" i="1" s="1"/>
  <c r="H9293" i="1" a="1"/>
  <c r="H9293" i="1" s="1"/>
  <c r="H9294" i="1" a="1"/>
  <c r="H9294" i="1" s="1"/>
  <c r="H9295" i="1" a="1"/>
  <c r="H9295" i="1" s="1"/>
  <c r="H9296" i="1" a="1"/>
  <c r="H9296" i="1" s="1"/>
  <c r="H9297" i="1" a="1"/>
  <c r="H9297" i="1" s="1"/>
  <c r="H9298" i="1" a="1"/>
  <c r="H9298" i="1" s="1"/>
  <c r="H9299" i="1" a="1"/>
  <c r="H9299" i="1" s="1"/>
  <c r="H9300" i="1" a="1"/>
  <c r="H9300" i="1" s="1"/>
  <c r="H9301" i="1" a="1"/>
  <c r="H9301" i="1" s="1"/>
  <c r="H9302" i="1" a="1"/>
  <c r="H9302" i="1" s="1"/>
  <c r="H9303" i="1" a="1"/>
  <c r="H9303" i="1" s="1"/>
  <c r="H9304" i="1" a="1"/>
  <c r="H9304" i="1" s="1"/>
  <c r="H9305" i="1" a="1"/>
  <c r="H9305" i="1" s="1"/>
  <c r="H9306" i="1" a="1"/>
  <c r="H9306" i="1" s="1"/>
  <c r="H9307" i="1" a="1"/>
  <c r="H9307" i="1" s="1"/>
  <c r="H9308" i="1" a="1"/>
  <c r="H9308" i="1" s="1"/>
  <c r="H9309" i="1" a="1"/>
  <c r="H9309" i="1" s="1"/>
  <c r="H9310" i="1" a="1"/>
  <c r="H9310" i="1" s="1"/>
  <c r="H9311" i="1" a="1"/>
  <c r="H9311" i="1" s="1"/>
  <c r="H9312" i="1" a="1"/>
  <c r="H9312" i="1" s="1"/>
  <c r="H9313" i="1" a="1"/>
  <c r="H9313" i="1" s="1"/>
  <c r="H9314" i="1" a="1"/>
  <c r="H9314" i="1" s="1"/>
  <c r="H9315" i="1" a="1"/>
  <c r="H9315" i="1" s="1"/>
  <c r="H9316" i="1" a="1"/>
  <c r="H9316" i="1"/>
  <c r="H9317" i="1" a="1"/>
  <c r="H9317" i="1" s="1"/>
  <c r="H9318" i="1" a="1"/>
  <c r="H9318" i="1" s="1"/>
  <c r="H9319" i="1" a="1"/>
  <c r="H9319" i="1" s="1"/>
  <c r="H9320" i="1" a="1"/>
  <c r="H9320" i="1" s="1"/>
  <c r="H9321" i="1" a="1"/>
  <c r="H9321" i="1" s="1"/>
  <c r="H9322" i="1" a="1"/>
  <c r="H9322" i="1" s="1"/>
  <c r="H9323" i="1" a="1"/>
  <c r="H9323" i="1" s="1"/>
  <c r="H9324" i="1" a="1"/>
  <c r="H9324" i="1" s="1"/>
  <c r="H9325" i="1" a="1"/>
  <c r="H9325" i="1" s="1"/>
  <c r="H9326" i="1" a="1"/>
  <c r="H9326" i="1" s="1"/>
  <c r="H9327" i="1" a="1"/>
  <c r="H9327" i="1" s="1"/>
  <c r="H9328" i="1" a="1"/>
  <c r="H9328" i="1" s="1"/>
  <c r="H9329" i="1" a="1"/>
  <c r="H9329" i="1" s="1"/>
  <c r="H9330" i="1" a="1"/>
  <c r="H9330" i="1" s="1"/>
  <c r="H9331" i="1" a="1"/>
  <c r="H9331" i="1" s="1"/>
  <c r="H9332" i="1" a="1"/>
  <c r="H9332" i="1" s="1"/>
  <c r="H9333" i="1" a="1"/>
  <c r="H9333" i="1" s="1"/>
  <c r="H9334" i="1" a="1"/>
  <c r="H9334" i="1" s="1"/>
  <c r="H9335" i="1" a="1"/>
  <c r="H9335" i="1" s="1"/>
  <c r="H9336" i="1" a="1"/>
  <c r="H9336" i="1" s="1"/>
  <c r="H9337" i="1" a="1"/>
  <c r="H9337" i="1" s="1"/>
  <c r="H9338" i="1" a="1"/>
  <c r="H9338" i="1" s="1"/>
  <c r="H9339" i="1" a="1"/>
  <c r="H9339" i="1" s="1"/>
  <c r="H9340" i="1" a="1"/>
  <c r="H9340" i="1" s="1"/>
  <c r="H9341" i="1" a="1"/>
  <c r="H9341" i="1" s="1"/>
  <c r="H9342" i="1" a="1"/>
  <c r="H9342" i="1" s="1"/>
  <c r="H9343" i="1" a="1"/>
  <c r="H9343" i="1" s="1"/>
  <c r="H9344" i="1" a="1"/>
  <c r="H9344" i="1" s="1"/>
  <c r="H9345" i="1" a="1"/>
  <c r="H9345" i="1" s="1"/>
  <c r="H9346" i="1" a="1"/>
  <c r="H9346" i="1" s="1"/>
  <c r="H9347" i="1" a="1"/>
  <c r="H9347" i="1" s="1"/>
  <c r="H9348" i="1" a="1"/>
  <c r="H9348" i="1"/>
  <c r="H9349" i="1" a="1"/>
  <c r="H9349" i="1" s="1"/>
  <c r="H9350" i="1" a="1"/>
  <c r="H9350" i="1" s="1"/>
  <c r="H9351" i="1" a="1"/>
  <c r="H9351" i="1" s="1"/>
  <c r="H9352" i="1" a="1"/>
  <c r="H9352" i="1" s="1"/>
  <c r="H9353" i="1" a="1"/>
  <c r="H9353" i="1" s="1"/>
  <c r="H9354" i="1" a="1"/>
  <c r="H9354" i="1" s="1"/>
  <c r="H9355" i="1" a="1"/>
  <c r="H9355" i="1" s="1"/>
  <c r="H9356" i="1" a="1"/>
  <c r="H9356" i="1" s="1"/>
  <c r="H9357" i="1" a="1"/>
  <c r="H9357" i="1" s="1"/>
  <c r="H9358" i="1" a="1"/>
  <c r="H9358" i="1" s="1"/>
  <c r="H9359" i="1" a="1"/>
  <c r="H9359" i="1" s="1"/>
  <c r="H9360" i="1" a="1"/>
  <c r="H9360" i="1" s="1"/>
  <c r="H9361" i="1" a="1"/>
  <c r="H9361" i="1" s="1"/>
  <c r="H9362" i="1" a="1"/>
  <c r="H9362" i="1" s="1"/>
  <c r="H9363" i="1" a="1"/>
  <c r="H9363" i="1" s="1"/>
  <c r="H9364" i="1" a="1"/>
  <c r="H9364" i="1" s="1"/>
  <c r="H9365" i="1" a="1"/>
  <c r="H9365" i="1" s="1"/>
  <c r="H9366" i="1" a="1"/>
  <c r="H9366" i="1" s="1"/>
  <c r="H9367" i="1" a="1"/>
  <c r="H9367" i="1" s="1"/>
  <c r="H9368" i="1" a="1"/>
  <c r="H9368" i="1" s="1"/>
  <c r="H9369" i="1" a="1"/>
  <c r="H9369" i="1" s="1"/>
  <c r="H9370" i="1" a="1"/>
  <c r="H9370" i="1" s="1"/>
  <c r="H9371" i="1" a="1"/>
  <c r="H9371" i="1" s="1"/>
  <c r="H9372" i="1" a="1"/>
  <c r="H9372" i="1" s="1"/>
  <c r="H9373" i="1" a="1"/>
  <c r="H9373" i="1" s="1"/>
  <c r="H9374" i="1" a="1"/>
  <c r="H9374" i="1" s="1"/>
  <c r="H9375" i="1" a="1"/>
  <c r="H9375" i="1" s="1"/>
  <c r="H9376" i="1" a="1"/>
  <c r="H9376" i="1" s="1"/>
  <c r="H9377" i="1" a="1"/>
  <c r="H9377" i="1" s="1"/>
  <c r="H9378" i="1" a="1"/>
  <c r="H9378" i="1" s="1"/>
  <c r="H9379" i="1" a="1"/>
  <c r="H9379" i="1" s="1"/>
  <c r="H9380" i="1" a="1"/>
  <c r="H9380" i="1"/>
  <c r="H9381" i="1" a="1"/>
  <c r="H9381" i="1" s="1"/>
  <c r="H9382" i="1" a="1"/>
  <c r="H9382" i="1" s="1"/>
  <c r="H9383" i="1" a="1"/>
  <c r="H9383" i="1" s="1"/>
  <c r="H9384" i="1" a="1"/>
  <c r="H9384" i="1" s="1"/>
  <c r="H9385" i="1" a="1"/>
  <c r="H9385" i="1" s="1"/>
  <c r="H9386" i="1" a="1"/>
  <c r="H9386" i="1" s="1"/>
  <c r="H9387" i="1" a="1"/>
  <c r="H9387" i="1" s="1"/>
  <c r="H9388" i="1" a="1"/>
  <c r="H9388" i="1" s="1"/>
  <c r="H9389" i="1" a="1"/>
  <c r="H9389" i="1" s="1"/>
  <c r="H9390" i="1" a="1"/>
  <c r="H9390" i="1" s="1"/>
  <c r="H9391" i="1" a="1"/>
  <c r="H9391" i="1" s="1"/>
  <c r="H9392" i="1" a="1"/>
  <c r="H9392" i="1" s="1"/>
  <c r="H9393" i="1" a="1"/>
  <c r="H9393" i="1" s="1"/>
  <c r="H9394" i="1" a="1"/>
  <c r="H9394" i="1" s="1"/>
  <c r="H9395" i="1" a="1"/>
  <c r="H9395" i="1" s="1"/>
  <c r="H9396" i="1" a="1"/>
  <c r="H9396" i="1" s="1"/>
  <c r="H9397" i="1" a="1"/>
  <c r="H9397" i="1" s="1"/>
  <c r="H9398" i="1" a="1"/>
  <c r="H9398" i="1" s="1"/>
  <c r="H9399" i="1" a="1"/>
  <c r="H9399" i="1" s="1"/>
  <c r="H9400" i="1" a="1"/>
  <c r="H9400" i="1" s="1"/>
  <c r="H9401" i="1" a="1"/>
  <c r="H9401" i="1" s="1"/>
  <c r="H9402" i="1" a="1"/>
  <c r="H9402" i="1" s="1"/>
  <c r="H9403" i="1" a="1"/>
  <c r="H9403" i="1" s="1"/>
  <c r="H9404" i="1" a="1"/>
  <c r="H9404" i="1" s="1"/>
  <c r="H9405" i="1" a="1"/>
  <c r="H9405" i="1" s="1"/>
  <c r="H9406" i="1" a="1"/>
  <c r="H9406" i="1" s="1"/>
  <c r="H9407" i="1" a="1"/>
  <c r="H9407" i="1" s="1"/>
  <c r="H9408" i="1" a="1"/>
  <c r="H9408" i="1" s="1"/>
  <c r="H9409" i="1" a="1"/>
  <c r="H9409" i="1" s="1"/>
  <c r="H9410" i="1" a="1"/>
  <c r="H9410" i="1" s="1"/>
  <c r="H9411" i="1" a="1"/>
  <c r="H9411" i="1" s="1"/>
  <c r="H9412" i="1" a="1"/>
  <c r="H9412" i="1"/>
  <c r="H9413" i="1" a="1"/>
  <c r="H9413" i="1" s="1"/>
  <c r="H9414" i="1" a="1"/>
  <c r="H9414" i="1" s="1"/>
  <c r="H9415" i="1" a="1"/>
  <c r="H9415" i="1" s="1"/>
  <c r="H9416" i="1" a="1"/>
  <c r="H9416" i="1" s="1"/>
  <c r="H9417" i="1" a="1"/>
  <c r="H9417" i="1" s="1"/>
  <c r="H9418" i="1" a="1"/>
  <c r="H9418" i="1" s="1"/>
  <c r="H9419" i="1" a="1"/>
  <c r="H9419" i="1" s="1"/>
  <c r="H9420" i="1" a="1"/>
  <c r="H9420" i="1" s="1"/>
  <c r="H9421" i="1" a="1"/>
  <c r="H9421" i="1" s="1"/>
  <c r="H9422" i="1" a="1"/>
  <c r="H9422" i="1" s="1"/>
  <c r="H9423" i="1" a="1"/>
  <c r="H9423" i="1" s="1"/>
  <c r="H9424" i="1" a="1"/>
  <c r="H9424" i="1" s="1"/>
  <c r="H9425" i="1" a="1"/>
  <c r="H9425" i="1" s="1"/>
  <c r="H9426" i="1" a="1"/>
  <c r="H9426" i="1" s="1"/>
  <c r="H9427" i="1" a="1"/>
  <c r="H9427" i="1" s="1"/>
  <c r="H9428" i="1" a="1"/>
  <c r="H9428" i="1" s="1"/>
  <c r="H9429" i="1" a="1"/>
  <c r="H9429" i="1" s="1"/>
  <c r="H9430" i="1" a="1"/>
  <c r="H9430" i="1" s="1"/>
  <c r="H9431" i="1" a="1"/>
  <c r="H9431" i="1" s="1"/>
  <c r="H9432" i="1" a="1"/>
  <c r="H9432" i="1" s="1"/>
  <c r="H9433" i="1" a="1"/>
  <c r="H9433" i="1" s="1"/>
  <c r="H9434" i="1" a="1"/>
  <c r="H9434" i="1" s="1"/>
  <c r="H9435" i="1" a="1"/>
  <c r="H9435" i="1" s="1"/>
  <c r="H9436" i="1" a="1"/>
  <c r="H9436" i="1" s="1"/>
  <c r="H9437" i="1" a="1"/>
  <c r="H9437" i="1" s="1"/>
  <c r="H9438" i="1" a="1"/>
  <c r="H9438" i="1" s="1"/>
  <c r="H9439" i="1" a="1"/>
  <c r="H9439" i="1" s="1"/>
  <c r="H9440" i="1" a="1"/>
  <c r="H9440" i="1" s="1"/>
  <c r="H9441" i="1" a="1"/>
  <c r="H9441" i="1" s="1"/>
  <c r="H9442" i="1" a="1"/>
  <c r="H9442" i="1" s="1"/>
  <c r="H9443" i="1" a="1"/>
  <c r="H9443" i="1" s="1"/>
  <c r="H9444" i="1" a="1"/>
  <c r="H9444" i="1"/>
  <c r="H9445" i="1" a="1"/>
  <c r="H9445" i="1" s="1"/>
  <c r="H9446" i="1" a="1"/>
  <c r="H9446" i="1" s="1"/>
  <c r="H9447" i="1" a="1"/>
  <c r="H9447" i="1" s="1"/>
  <c r="H9448" i="1" a="1"/>
  <c r="H9448" i="1" s="1"/>
  <c r="H9449" i="1" a="1"/>
  <c r="H9449" i="1" s="1"/>
  <c r="H9450" i="1" a="1"/>
  <c r="H9450" i="1" s="1"/>
  <c r="H9451" i="1" a="1"/>
  <c r="H9451" i="1" s="1"/>
  <c r="H9452" i="1" a="1"/>
  <c r="H9452" i="1" s="1"/>
  <c r="H9453" i="1" a="1"/>
  <c r="H9453" i="1" s="1"/>
  <c r="H9454" i="1" a="1"/>
  <c r="H9454" i="1" s="1"/>
  <c r="H9455" i="1" a="1"/>
  <c r="H9455" i="1" s="1"/>
  <c r="H9456" i="1" a="1"/>
  <c r="H9456" i="1" s="1"/>
  <c r="H9457" i="1" a="1"/>
  <c r="H9457" i="1" s="1"/>
  <c r="H9458" i="1" a="1"/>
  <c r="H9458" i="1" s="1"/>
  <c r="H9459" i="1" a="1"/>
  <c r="H9459" i="1" s="1"/>
  <c r="H9460" i="1" a="1"/>
  <c r="H9460" i="1" s="1"/>
  <c r="H9461" i="1" a="1"/>
  <c r="H9461" i="1" s="1"/>
  <c r="H9462" i="1" a="1"/>
  <c r="H9462" i="1" s="1"/>
  <c r="H9463" i="1" a="1"/>
  <c r="H9463" i="1" s="1"/>
  <c r="H9464" i="1" a="1"/>
  <c r="H9464" i="1" s="1"/>
  <c r="H9465" i="1" a="1"/>
  <c r="H9465" i="1" s="1"/>
  <c r="H9466" i="1" a="1"/>
  <c r="H9466" i="1" s="1"/>
  <c r="H9467" i="1" a="1"/>
  <c r="H9467" i="1" s="1"/>
  <c r="H9468" i="1" a="1"/>
  <c r="H9468" i="1" s="1"/>
  <c r="H9469" i="1" a="1"/>
  <c r="H9469" i="1" s="1"/>
  <c r="H9470" i="1" a="1"/>
  <c r="H9470" i="1" s="1"/>
  <c r="H9471" i="1" a="1"/>
  <c r="H9471" i="1" s="1"/>
  <c r="H9472" i="1" a="1"/>
  <c r="H9472" i="1" s="1"/>
  <c r="H9473" i="1" a="1"/>
  <c r="H9473" i="1" s="1"/>
  <c r="H9474" i="1" a="1"/>
  <c r="H9474" i="1" s="1"/>
  <c r="H9475" i="1" a="1"/>
  <c r="H9475" i="1" s="1"/>
  <c r="H9476" i="1" a="1"/>
  <c r="H9476" i="1" s="1"/>
  <c r="H9477" i="1" a="1"/>
  <c r="H9477" i="1" s="1"/>
  <c r="H9478" i="1" a="1"/>
  <c r="H9478" i="1" s="1"/>
  <c r="H9479" i="1" a="1"/>
  <c r="H9479" i="1" s="1"/>
  <c r="H9480" i="1" a="1"/>
  <c r="H9480" i="1" s="1"/>
  <c r="H9481" i="1" a="1"/>
  <c r="H9481" i="1" s="1"/>
  <c r="H9482" i="1" a="1"/>
  <c r="H9482" i="1" s="1"/>
  <c r="H9483" i="1" a="1"/>
  <c r="H9483" i="1" s="1"/>
  <c r="H9484" i="1" a="1"/>
  <c r="H9484" i="1" s="1"/>
  <c r="H9485" i="1" a="1"/>
  <c r="H9485" i="1" s="1"/>
  <c r="H9486" i="1" a="1"/>
  <c r="H9486" i="1" s="1"/>
  <c r="H9487" i="1" a="1"/>
  <c r="H9487" i="1" s="1"/>
  <c r="H9488" i="1" a="1"/>
  <c r="H9488" i="1" s="1"/>
  <c r="H9489" i="1" a="1"/>
  <c r="H9489" i="1" s="1"/>
  <c r="H9490" i="1" a="1"/>
  <c r="H9490" i="1" s="1"/>
  <c r="H9491" i="1" a="1"/>
  <c r="H9491" i="1" s="1"/>
  <c r="H9492" i="1" a="1"/>
  <c r="H9492" i="1" s="1"/>
  <c r="H9493" i="1" a="1"/>
  <c r="H9493" i="1" s="1"/>
  <c r="H9494" i="1" a="1"/>
  <c r="H9494" i="1" s="1"/>
  <c r="H9495" i="1" a="1"/>
  <c r="H9495" i="1" s="1"/>
  <c r="H9496" i="1" a="1"/>
  <c r="H9496" i="1" s="1"/>
  <c r="H9497" i="1" a="1"/>
  <c r="H9497" i="1" s="1"/>
  <c r="H9498" i="1" a="1"/>
  <c r="H9498" i="1" s="1"/>
  <c r="H9499" i="1" a="1"/>
  <c r="H9499" i="1" s="1"/>
  <c r="H9500" i="1" a="1"/>
  <c r="H9500" i="1" s="1"/>
  <c r="H9501" i="1" a="1"/>
  <c r="H9501" i="1" s="1"/>
  <c r="H9502" i="1" a="1"/>
  <c r="H9502" i="1" s="1"/>
  <c r="H9503" i="1" a="1"/>
  <c r="H9503" i="1" s="1"/>
  <c r="H9504" i="1" a="1"/>
  <c r="H9504" i="1" s="1"/>
  <c r="H9505" i="1" a="1"/>
  <c r="H9505" i="1" s="1"/>
  <c r="H9506" i="1" a="1"/>
  <c r="H9506" i="1" s="1"/>
  <c r="H9507" i="1" a="1"/>
  <c r="H9507" i="1" s="1"/>
  <c r="H9508" i="1" a="1"/>
  <c r="H9508" i="1" s="1"/>
  <c r="H9509" i="1" a="1"/>
  <c r="H9509" i="1" s="1"/>
  <c r="H9510" i="1" a="1"/>
  <c r="H9510" i="1" s="1"/>
  <c r="H9511" i="1" a="1"/>
  <c r="H9511" i="1" s="1"/>
  <c r="H9512" i="1" a="1"/>
  <c r="H9512" i="1" s="1"/>
  <c r="H9513" i="1" a="1"/>
  <c r="H9513" i="1" s="1"/>
  <c r="H9514" i="1" a="1"/>
  <c r="H9514" i="1" s="1"/>
  <c r="H9515" i="1" a="1"/>
  <c r="H9515" i="1" s="1"/>
  <c r="H9516" i="1" a="1"/>
  <c r="H9516" i="1" s="1"/>
  <c r="H9517" i="1" a="1"/>
  <c r="H9517" i="1" s="1"/>
  <c r="H9518" i="1" a="1"/>
  <c r="H9518" i="1" s="1"/>
  <c r="H9519" i="1" a="1"/>
  <c r="H9519" i="1" s="1"/>
  <c r="H9520" i="1" a="1"/>
  <c r="H9520" i="1" s="1"/>
  <c r="H9521" i="1" a="1"/>
  <c r="H9521" i="1" s="1"/>
  <c r="H9522" i="1" a="1"/>
  <c r="H9522" i="1" s="1"/>
  <c r="H9523" i="1" a="1"/>
  <c r="H9523" i="1" s="1"/>
  <c r="H9524" i="1" a="1"/>
  <c r="H9524" i="1" s="1"/>
  <c r="H9525" i="1" a="1"/>
  <c r="H9525" i="1" s="1"/>
  <c r="H9526" i="1" a="1"/>
  <c r="H9526" i="1" s="1"/>
  <c r="H9527" i="1" a="1"/>
  <c r="H9527" i="1" s="1"/>
  <c r="H9528" i="1" a="1"/>
  <c r="H9528" i="1" s="1"/>
  <c r="H9529" i="1" a="1"/>
  <c r="H9529" i="1" s="1"/>
  <c r="H9530" i="1" a="1"/>
  <c r="H9530" i="1" s="1"/>
  <c r="H9531" i="1" a="1"/>
  <c r="H9531" i="1" s="1"/>
  <c r="H9532" i="1" a="1"/>
  <c r="H9532" i="1" s="1"/>
  <c r="H9533" i="1" a="1"/>
  <c r="H9533" i="1" s="1"/>
  <c r="H9534" i="1" a="1"/>
  <c r="H9534" i="1" s="1"/>
  <c r="H9535" i="1" a="1"/>
  <c r="H9535" i="1" s="1"/>
  <c r="H9536" i="1" a="1"/>
  <c r="H9536" i="1" s="1"/>
  <c r="H9537" i="1" a="1"/>
  <c r="H9537" i="1" s="1"/>
  <c r="H9538" i="1" a="1"/>
  <c r="H9538" i="1" s="1"/>
  <c r="H9539" i="1" a="1"/>
  <c r="H9539" i="1" s="1"/>
  <c r="H9540" i="1" a="1"/>
  <c r="H9540" i="1" s="1"/>
  <c r="H9541" i="1" a="1"/>
  <c r="H9541" i="1" s="1"/>
  <c r="H9542" i="1" a="1"/>
  <c r="H9542" i="1" s="1"/>
  <c r="H9543" i="1" a="1"/>
  <c r="H9543" i="1" s="1"/>
  <c r="H9544" i="1" a="1"/>
  <c r="H9544" i="1" s="1"/>
  <c r="H9545" i="1" a="1"/>
  <c r="H9545" i="1" s="1"/>
  <c r="H9546" i="1" a="1"/>
  <c r="H9546" i="1" s="1"/>
  <c r="H9547" i="1" a="1"/>
  <c r="H9547" i="1" s="1"/>
  <c r="H9548" i="1" a="1"/>
  <c r="H9548" i="1" s="1"/>
  <c r="H9549" i="1" a="1"/>
  <c r="H9549" i="1" s="1"/>
  <c r="H9550" i="1" a="1"/>
  <c r="H9550" i="1" s="1"/>
  <c r="H9551" i="1" a="1"/>
  <c r="H9551" i="1" s="1"/>
  <c r="H9552" i="1" a="1"/>
  <c r="H9552" i="1" s="1"/>
  <c r="H9553" i="1" a="1"/>
  <c r="H9553" i="1" s="1"/>
  <c r="H9554" i="1" a="1"/>
  <c r="H9554" i="1" s="1"/>
  <c r="H9555" i="1" a="1"/>
  <c r="H9555" i="1"/>
  <c r="H9556" i="1" a="1"/>
  <c r="H9556" i="1" s="1"/>
  <c r="H9557" i="1" a="1"/>
  <c r="H9557" i="1" s="1"/>
  <c r="H9558" i="1" a="1"/>
  <c r="H9558" i="1" s="1"/>
  <c r="H9559" i="1" a="1"/>
  <c r="H9559" i="1"/>
  <c r="H9560" i="1" a="1"/>
  <c r="H9560" i="1" s="1"/>
  <c r="H9561" i="1" a="1"/>
  <c r="H9561" i="1" s="1"/>
  <c r="H9562" i="1" a="1"/>
  <c r="H9562" i="1" s="1"/>
  <c r="H9563" i="1" a="1"/>
  <c r="H9563" i="1"/>
  <c r="H9564" i="1" a="1"/>
  <c r="H9564" i="1" s="1"/>
  <c r="H9565" i="1" a="1"/>
  <c r="H9565" i="1" s="1"/>
  <c r="H9566" i="1" a="1"/>
  <c r="H9566" i="1" s="1"/>
  <c r="H9567" i="1" a="1"/>
  <c r="H9567" i="1"/>
  <c r="H9568" i="1" a="1"/>
  <c r="H9568" i="1" s="1"/>
  <c r="H9569" i="1" a="1"/>
  <c r="H9569" i="1" s="1"/>
  <c r="H9570" i="1" a="1"/>
  <c r="H9570" i="1" s="1"/>
  <c r="H9571" i="1" a="1"/>
  <c r="H9571" i="1"/>
  <c r="H9572" i="1" a="1"/>
  <c r="H9572" i="1" s="1"/>
  <c r="H9573" i="1" a="1"/>
  <c r="H9573" i="1" s="1"/>
  <c r="H9574" i="1" a="1"/>
  <c r="H9574" i="1" s="1"/>
  <c r="H9575" i="1" a="1"/>
  <c r="H9575" i="1"/>
  <c r="H9576" i="1" a="1"/>
  <c r="H9576" i="1" s="1"/>
  <c r="H9577" i="1" a="1"/>
  <c r="H9577" i="1" s="1"/>
  <c r="H9578" i="1" a="1"/>
  <c r="H9578" i="1" s="1"/>
  <c r="H9579" i="1" a="1"/>
  <c r="H9579" i="1"/>
  <c r="H9580" i="1" a="1"/>
  <c r="H9580" i="1" s="1"/>
  <c r="H9581" i="1" a="1"/>
  <c r="H9581" i="1" s="1"/>
  <c r="H9582" i="1" a="1"/>
  <c r="H9582" i="1" s="1"/>
  <c r="H9583" i="1" a="1"/>
  <c r="H9583" i="1"/>
  <c r="H9584" i="1" a="1"/>
  <c r="H9584" i="1" s="1"/>
  <c r="H9585" i="1" a="1"/>
  <c r="H9585" i="1" s="1"/>
  <c r="H9586" i="1" a="1"/>
  <c r="H9586" i="1" s="1"/>
  <c r="H9587" i="1" a="1"/>
  <c r="H9587" i="1"/>
  <c r="H9588" i="1" a="1"/>
  <c r="H9588" i="1" s="1"/>
  <c r="H9589" i="1" a="1"/>
  <c r="H9589" i="1" s="1"/>
  <c r="H9590" i="1" a="1"/>
  <c r="H9590" i="1" s="1"/>
  <c r="H9591" i="1" a="1"/>
  <c r="H9591" i="1"/>
  <c r="H9592" i="1" a="1"/>
  <c r="H9592" i="1" s="1"/>
  <c r="H9593" i="1" a="1"/>
  <c r="H9593" i="1" s="1"/>
  <c r="H9594" i="1" a="1"/>
  <c r="H9594" i="1" s="1"/>
  <c r="H9595" i="1" a="1"/>
  <c r="H9595" i="1"/>
  <c r="H9596" i="1" a="1"/>
  <c r="H9596" i="1" s="1"/>
  <c r="H9597" i="1" a="1"/>
  <c r="H9597" i="1" s="1"/>
  <c r="H9598" i="1" a="1"/>
  <c r="H9598" i="1" s="1"/>
  <c r="H9599" i="1" a="1"/>
  <c r="H9599" i="1"/>
  <c r="H9600" i="1" a="1"/>
  <c r="H9600" i="1" s="1"/>
  <c r="H9601" i="1" a="1"/>
  <c r="H9601" i="1" s="1"/>
  <c r="H9602" i="1" a="1"/>
  <c r="H9602" i="1" s="1"/>
  <c r="H9603" i="1" a="1"/>
  <c r="H9603" i="1"/>
  <c r="H9604" i="1" a="1"/>
  <c r="H9604" i="1" s="1"/>
  <c r="H9605" i="1" a="1"/>
  <c r="H9605" i="1" s="1"/>
  <c r="H9606" i="1" a="1"/>
  <c r="H9606" i="1" s="1"/>
  <c r="H9607" i="1" a="1"/>
  <c r="H9607" i="1"/>
  <c r="H9608" i="1" a="1"/>
  <c r="H9608" i="1" s="1"/>
  <c r="H9609" i="1" a="1"/>
  <c r="H9609" i="1" s="1"/>
  <c r="H9610" i="1" a="1"/>
  <c r="H9610" i="1" s="1"/>
  <c r="H9611" i="1" a="1"/>
  <c r="H9611" i="1"/>
  <c r="H9612" i="1" a="1"/>
  <c r="H9612" i="1" s="1"/>
  <c r="H9613" i="1" a="1"/>
  <c r="H9613" i="1" s="1"/>
  <c r="H9614" i="1" a="1"/>
  <c r="H9614" i="1" s="1"/>
  <c r="H9615" i="1" a="1"/>
  <c r="H9615" i="1"/>
  <c r="H9616" i="1" a="1"/>
  <c r="H9616" i="1" s="1"/>
  <c r="H9617" i="1" a="1"/>
  <c r="H9617" i="1" s="1"/>
  <c r="H9618" i="1" a="1"/>
  <c r="H9618" i="1" s="1"/>
  <c r="H9619" i="1" a="1"/>
  <c r="H9619" i="1"/>
  <c r="H9620" i="1" a="1"/>
  <c r="H9620" i="1" s="1"/>
  <c r="H9621" i="1" a="1"/>
  <c r="H9621" i="1" s="1"/>
  <c r="H9622" i="1" a="1"/>
  <c r="H9622" i="1" s="1"/>
  <c r="H9623" i="1" a="1"/>
  <c r="H9623" i="1"/>
  <c r="H9624" i="1" a="1"/>
  <c r="H9624" i="1" s="1"/>
  <c r="H9625" i="1" a="1"/>
  <c r="H9625" i="1" s="1"/>
  <c r="H9626" i="1" a="1"/>
  <c r="H9626" i="1" s="1"/>
  <c r="H9627" i="1" a="1"/>
  <c r="H9627" i="1"/>
  <c r="H9628" i="1" a="1"/>
  <c r="H9628" i="1" s="1"/>
  <c r="H9629" i="1" a="1"/>
  <c r="H9629" i="1" s="1"/>
  <c r="H9630" i="1" a="1"/>
  <c r="H9630" i="1" s="1"/>
  <c r="H9631" i="1" a="1"/>
  <c r="H9631" i="1"/>
  <c r="H9632" i="1" a="1"/>
  <c r="H9632" i="1" s="1"/>
  <c r="H9633" i="1" a="1"/>
  <c r="H9633" i="1" s="1"/>
  <c r="H9634" i="1" a="1"/>
  <c r="H9634" i="1" s="1"/>
  <c r="H9635" i="1" a="1"/>
  <c r="H9635" i="1"/>
  <c r="H9636" i="1" a="1"/>
  <c r="H9636" i="1" s="1"/>
  <c r="H9637" i="1" a="1"/>
  <c r="H9637" i="1" s="1"/>
  <c r="H9638" i="1" a="1"/>
  <c r="H9638" i="1" s="1"/>
  <c r="H9639" i="1" a="1"/>
  <c r="H9639" i="1"/>
  <c r="H9640" i="1" a="1"/>
  <c r="H9640" i="1" s="1"/>
  <c r="H9641" i="1" a="1"/>
  <c r="H9641" i="1" s="1"/>
  <c r="H9642" i="1" a="1"/>
  <c r="H9642" i="1" s="1"/>
  <c r="H9643" i="1" a="1"/>
  <c r="H9643" i="1"/>
  <c r="H9644" i="1" a="1"/>
  <c r="H9644" i="1" s="1"/>
  <c r="H9645" i="1" a="1"/>
  <c r="H9645" i="1" s="1"/>
  <c r="H9646" i="1" a="1"/>
  <c r="H9646" i="1" s="1"/>
  <c r="H9647" i="1" a="1"/>
  <c r="H9647" i="1"/>
  <c r="H9648" i="1" a="1"/>
  <c r="H9648" i="1" s="1"/>
  <c r="H9649" i="1" a="1"/>
  <c r="H9649" i="1" s="1"/>
  <c r="H9650" i="1" a="1"/>
  <c r="H9650" i="1" s="1"/>
  <c r="H9651" i="1" a="1"/>
  <c r="H9651" i="1"/>
  <c r="H9652" i="1" a="1"/>
  <c r="H9652" i="1" s="1"/>
  <c r="H9653" i="1" a="1"/>
  <c r="H9653" i="1" s="1"/>
  <c r="H9654" i="1" a="1"/>
  <c r="H9654" i="1" s="1"/>
  <c r="H9655" i="1" a="1"/>
  <c r="H9655" i="1"/>
  <c r="H9656" i="1" a="1"/>
  <c r="H9656" i="1" s="1"/>
  <c r="H9657" i="1" a="1"/>
  <c r="H9657" i="1" s="1"/>
  <c r="H9658" i="1" a="1"/>
  <c r="H9658" i="1" s="1"/>
  <c r="H9659" i="1" a="1"/>
  <c r="H9659" i="1"/>
  <c r="H9660" i="1" a="1"/>
  <c r="H9660" i="1" s="1"/>
  <c r="H9661" i="1" a="1"/>
  <c r="H9661" i="1" s="1"/>
  <c r="H9662" i="1" a="1"/>
  <c r="H9662" i="1" s="1"/>
  <c r="H9663" i="1" a="1"/>
  <c r="H9663" i="1"/>
  <c r="H9664" i="1" a="1"/>
  <c r="H9664" i="1" s="1"/>
  <c r="H9665" i="1" a="1"/>
  <c r="H9665" i="1" s="1"/>
  <c r="H9666" i="1" a="1"/>
  <c r="H9666" i="1" s="1"/>
  <c r="H9667" i="1" a="1"/>
  <c r="H9667" i="1"/>
  <c r="H9668" i="1" a="1"/>
  <c r="H9668" i="1" s="1"/>
  <c r="H9669" i="1" a="1"/>
  <c r="H9669" i="1" s="1"/>
  <c r="H9670" i="1" a="1"/>
  <c r="H9670" i="1" s="1"/>
  <c r="H9671" i="1" a="1"/>
  <c r="H9671" i="1"/>
  <c r="H9672" i="1" a="1"/>
  <c r="H9672" i="1" s="1"/>
  <c r="H9673" i="1" a="1"/>
  <c r="H9673" i="1" s="1"/>
  <c r="H9674" i="1" a="1"/>
  <c r="H9674" i="1" s="1"/>
  <c r="H9675" i="1" a="1"/>
  <c r="H9675" i="1"/>
  <c r="H9676" i="1" a="1"/>
  <c r="H9676" i="1" s="1"/>
  <c r="H9677" i="1" a="1"/>
  <c r="H9677" i="1" s="1"/>
  <c r="H9678" i="1" a="1"/>
  <c r="H9678" i="1" s="1"/>
  <c r="H9679" i="1" a="1"/>
  <c r="H9679" i="1"/>
  <c r="H9680" i="1" a="1"/>
  <c r="H9680" i="1" s="1"/>
  <c r="H9681" i="1" a="1"/>
  <c r="H9681" i="1" s="1"/>
  <c r="H9682" i="1" a="1"/>
  <c r="H9682" i="1" s="1"/>
  <c r="H9683" i="1" a="1"/>
  <c r="H9683" i="1"/>
  <c r="H9684" i="1" a="1"/>
  <c r="H9684" i="1" s="1"/>
  <c r="H9685" i="1" a="1"/>
  <c r="H9685" i="1" s="1"/>
  <c r="H9686" i="1" a="1"/>
  <c r="H9686" i="1" s="1"/>
  <c r="H9687" i="1" a="1"/>
  <c r="H9687" i="1"/>
  <c r="H9688" i="1" a="1"/>
  <c r="H9688" i="1" s="1"/>
  <c r="H9689" i="1" a="1"/>
  <c r="H9689" i="1" s="1"/>
  <c r="H9690" i="1" a="1"/>
  <c r="H9690" i="1" s="1"/>
  <c r="H9691" i="1" a="1"/>
  <c r="H9691" i="1"/>
  <c r="H9692" i="1" a="1"/>
  <c r="H9692" i="1" s="1"/>
  <c r="H9693" i="1" a="1"/>
  <c r="H9693" i="1" s="1"/>
  <c r="H9694" i="1" a="1"/>
  <c r="H9694" i="1" s="1"/>
  <c r="H9695" i="1" a="1"/>
  <c r="H9695" i="1"/>
  <c r="H9696" i="1" a="1"/>
  <c r="H9696" i="1" s="1"/>
  <c r="H9697" i="1" a="1"/>
  <c r="H9697" i="1" s="1"/>
  <c r="H9698" i="1" a="1"/>
  <c r="H9698" i="1" s="1"/>
  <c r="H9699" i="1" a="1"/>
  <c r="H9699" i="1"/>
  <c r="H9700" i="1" a="1"/>
  <c r="H9700" i="1" s="1"/>
  <c r="H9701" i="1" a="1"/>
  <c r="H9701" i="1" s="1"/>
  <c r="H9702" i="1" a="1"/>
  <c r="H9702" i="1" s="1"/>
  <c r="H9703" i="1" a="1"/>
  <c r="H9703" i="1"/>
  <c r="H9704" i="1" a="1"/>
  <c r="H9704" i="1" s="1"/>
  <c r="H9705" i="1" a="1"/>
  <c r="H9705" i="1" s="1"/>
  <c r="H9706" i="1" a="1"/>
  <c r="H9706" i="1" s="1"/>
  <c r="H9707" i="1" a="1"/>
  <c r="H9707" i="1"/>
  <c r="H9708" i="1" a="1"/>
  <c r="H9708" i="1" s="1"/>
  <c r="H9709" i="1" a="1"/>
  <c r="H9709" i="1" s="1"/>
  <c r="H9710" i="1" a="1"/>
  <c r="H9710" i="1" s="1"/>
  <c r="H9711" i="1" a="1"/>
  <c r="H9711" i="1"/>
  <c r="H9712" i="1" a="1"/>
  <c r="H9712" i="1" s="1"/>
  <c r="H9713" i="1" a="1"/>
  <c r="H9713" i="1" s="1"/>
  <c r="H9714" i="1" a="1"/>
  <c r="H9714" i="1" s="1"/>
  <c r="H9715" i="1" a="1"/>
  <c r="H9715" i="1"/>
  <c r="H9716" i="1" a="1"/>
  <c r="H9716" i="1" s="1"/>
  <c r="H9717" i="1" a="1"/>
  <c r="H9717" i="1" s="1"/>
  <c r="H9718" i="1" a="1"/>
  <c r="H9718" i="1" s="1"/>
  <c r="H9719" i="1" a="1"/>
  <c r="H9719" i="1"/>
  <c r="H9720" i="1" a="1"/>
  <c r="H9720" i="1" s="1"/>
  <c r="H9721" i="1" a="1"/>
  <c r="H9721" i="1" s="1"/>
  <c r="H9722" i="1" a="1"/>
  <c r="H9722" i="1" s="1"/>
  <c r="H9723" i="1" a="1"/>
  <c r="H9723" i="1"/>
  <c r="H9724" i="1" a="1"/>
  <c r="H9724" i="1" s="1"/>
  <c r="H9725" i="1" a="1"/>
  <c r="H9725" i="1" s="1"/>
  <c r="H9726" i="1" a="1"/>
  <c r="H9726" i="1" s="1"/>
  <c r="H9727" i="1" a="1"/>
  <c r="H9727" i="1"/>
  <c r="H9728" i="1" a="1"/>
  <c r="H9728" i="1" s="1"/>
  <c r="H9729" i="1" a="1"/>
  <c r="H9729" i="1" s="1"/>
  <c r="H9730" i="1" a="1"/>
  <c r="H9730" i="1" s="1"/>
  <c r="H9731" i="1" a="1"/>
  <c r="H9731" i="1"/>
  <c r="H9732" i="1" a="1"/>
  <c r="H9732" i="1" s="1"/>
  <c r="H9733" i="1" a="1"/>
  <c r="H9733" i="1" s="1"/>
  <c r="H9734" i="1" a="1"/>
  <c r="H9734" i="1" s="1"/>
  <c r="H9735" i="1" a="1"/>
  <c r="H9735" i="1"/>
  <c r="H9736" i="1" a="1"/>
  <c r="H9736" i="1" s="1"/>
  <c r="H9737" i="1" a="1"/>
  <c r="H9737" i="1" s="1"/>
  <c r="H9738" i="1" a="1"/>
  <c r="H9738" i="1" s="1"/>
  <c r="H9739" i="1" a="1"/>
  <c r="H9739" i="1"/>
  <c r="H9740" i="1" a="1"/>
  <c r="H9740" i="1" s="1"/>
  <c r="H9741" i="1" a="1"/>
  <c r="H9741" i="1" s="1"/>
  <c r="H9742" i="1" a="1"/>
  <c r="H9742" i="1" s="1"/>
  <c r="H9743" i="1" a="1"/>
  <c r="H9743" i="1"/>
  <c r="H9744" i="1" a="1"/>
  <c r="H9744" i="1" s="1"/>
  <c r="H9745" i="1" a="1"/>
  <c r="H9745" i="1" s="1"/>
  <c r="H9746" i="1" a="1"/>
  <c r="H9746" i="1" s="1"/>
  <c r="H9747" i="1" a="1"/>
  <c r="H9747" i="1"/>
  <c r="H9748" i="1" a="1"/>
  <c r="H9748" i="1" s="1"/>
  <c r="H9749" i="1" a="1"/>
  <c r="H9749" i="1" s="1"/>
  <c r="H9750" i="1" a="1"/>
  <c r="H9750" i="1" s="1"/>
  <c r="H9751" i="1" a="1"/>
  <c r="H9751" i="1"/>
  <c r="H9752" i="1" a="1"/>
  <c r="H9752" i="1" s="1"/>
  <c r="H9753" i="1" a="1"/>
  <c r="H9753" i="1" s="1"/>
  <c r="H9754" i="1" a="1"/>
  <c r="H9754" i="1" s="1"/>
  <c r="H9755" i="1" a="1"/>
  <c r="H9755" i="1"/>
  <c r="H9756" i="1" a="1"/>
  <c r="H9756" i="1" s="1"/>
  <c r="H9757" i="1" a="1"/>
  <c r="H9757" i="1" s="1"/>
  <c r="H9758" i="1" a="1"/>
  <c r="H9758" i="1" s="1"/>
  <c r="H9759" i="1" a="1"/>
  <c r="H9759" i="1"/>
  <c r="H9760" i="1" a="1"/>
  <c r="H9760" i="1" s="1"/>
  <c r="H9761" i="1" a="1"/>
  <c r="H9761" i="1" s="1"/>
  <c r="H9762" i="1" a="1"/>
  <c r="H9762" i="1" s="1"/>
  <c r="H9763" i="1" a="1"/>
  <c r="H9763" i="1"/>
  <c r="H9764" i="1" a="1"/>
  <c r="H9764" i="1" s="1"/>
  <c r="H9765" i="1" a="1"/>
  <c r="H9765" i="1" s="1"/>
  <c r="H9766" i="1" a="1"/>
  <c r="H9766" i="1" s="1"/>
  <c r="H9767" i="1" a="1"/>
  <c r="H9767" i="1"/>
  <c r="H9768" i="1" a="1"/>
  <c r="H9768" i="1" s="1"/>
  <c r="H9769" i="1" a="1"/>
  <c r="H9769" i="1" s="1"/>
  <c r="H9770" i="1" a="1"/>
  <c r="H9770" i="1" s="1"/>
  <c r="H9771" i="1" a="1"/>
  <c r="H9771" i="1"/>
  <c r="H9772" i="1" a="1"/>
  <c r="H9772" i="1" s="1"/>
  <c r="H9773" i="1" a="1"/>
  <c r="H9773" i="1" s="1"/>
  <c r="H9774" i="1" a="1"/>
  <c r="H9774" i="1" s="1"/>
  <c r="H9775" i="1" a="1"/>
  <c r="H9775" i="1"/>
  <c r="H9776" i="1" a="1"/>
  <c r="H9776" i="1" s="1"/>
  <c r="H9777" i="1" a="1"/>
  <c r="H9777" i="1" s="1"/>
  <c r="H9778" i="1" a="1"/>
  <c r="H9778" i="1" s="1"/>
  <c r="H9779" i="1" a="1"/>
  <c r="H9779" i="1"/>
  <c r="H9780" i="1" a="1"/>
  <c r="H9780" i="1" s="1"/>
  <c r="H9781" i="1" a="1"/>
  <c r="H9781" i="1" s="1"/>
  <c r="H9782" i="1" a="1"/>
  <c r="H9782" i="1" s="1"/>
  <c r="H9783" i="1" a="1"/>
  <c r="H9783" i="1"/>
  <c r="H9784" i="1" a="1"/>
  <c r="H9784" i="1" s="1"/>
  <c r="H9785" i="1" a="1"/>
  <c r="H9785" i="1" s="1"/>
  <c r="H9786" i="1" a="1"/>
  <c r="H9786" i="1" s="1"/>
  <c r="H9787" i="1" a="1"/>
  <c r="H9787" i="1"/>
  <c r="H9788" i="1" a="1"/>
  <c r="H9788" i="1" s="1"/>
  <c r="H9789" i="1" a="1"/>
  <c r="H9789" i="1" s="1"/>
  <c r="H9790" i="1" a="1"/>
  <c r="H9790" i="1" s="1"/>
  <c r="H9791" i="1" a="1"/>
  <c r="H9791" i="1"/>
  <c r="H9792" i="1" a="1"/>
  <c r="H9792" i="1" s="1"/>
  <c r="H9793" i="1" a="1"/>
  <c r="H9793" i="1" s="1"/>
  <c r="H9794" i="1" a="1"/>
  <c r="H9794" i="1" s="1"/>
  <c r="H9795" i="1" a="1"/>
  <c r="H9795" i="1"/>
  <c r="H9796" i="1" a="1"/>
  <c r="H9796" i="1" s="1"/>
  <c r="H9797" i="1" a="1"/>
  <c r="H9797" i="1" s="1"/>
  <c r="H9798" i="1" a="1"/>
  <c r="H9798" i="1" s="1"/>
  <c r="H9799" i="1" a="1"/>
  <c r="H9799" i="1"/>
  <c r="H9800" i="1" a="1"/>
  <c r="H9800" i="1" s="1"/>
  <c r="H9801" i="1" a="1"/>
  <c r="H9801" i="1" s="1"/>
  <c r="H9802" i="1" a="1"/>
  <c r="H9802" i="1" s="1"/>
  <c r="H9803" i="1" a="1"/>
  <c r="H9803" i="1"/>
  <c r="H9804" i="1" a="1"/>
  <c r="H9804" i="1" s="1"/>
  <c r="H9805" i="1" a="1"/>
  <c r="H9805" i="1" s="1"/>
  <c r="H9806" i="1" a="1"/>
  <c r="H9806" i="1" s="1"/>
  <c r="H9807" i="1" a="1"/>
  <c r="H9807" i="1"/>
  <c r="H9808" i="1" a="1"/>
  <c r="H9808" i="1" s="1"/>
  <c r="H9809" i="1" a="1"/>
  <c r="H9809" i="1" s="1"/>
  <c r="H9810" i="1" a="1"/>
  <c r="H9810" i="1" s="1"/>
  <c r="H9811" i="1" a="1"/>
  <c r="H9811" i="1"/>
  <c r="H9812" i="1" a="1"/>
  <c r="H9812" i="1" s="1"/>
  <c r="H9813" i="1" a="1"/>
  <c r="H9813" i="1" s="1"/>
  <c r="H9814" i="1" a="1"/>
  <c r="H9814" i="1" s="1"/>
  <c r="H9815" i="1" a="1"/>
  <c r="H9815" i="1"/>
  <c r="H9816" i="1" a="1"/>
  <c r="H9816" i="1" s="1"/>
  <c r="H9817" i="1" a="1"/>
  <c r="H9817" i="1" s="1"/>
  <c r="H9818" i="1" a="1"/>
  <c r="H9818" i="1" s="1"/>
  <c r="H9819" i="1" a="1"/>
  <c r="H9819" i="1"/>
  <c r="H9820" i="1" a="1"/>
  <c r="H9820" i="1" s="1"/>
  <c r="H9821" i="1" a="1"/>
  <c r="H9821" i="1" s="1"/>
  <c r="H9822" i="1" a="1"/>
  <c r="H9822" i="1" s="1"/>
  <c r="H9823" i="1" a="1"/>
  <c r="H9823" i="1"/>
  <c r="H9824" i="1" a="1"/>
  <c r="H9824" i="1" s="1"/>
  <c r="H9825" i="1" a="1"/>
  <c r="H9825" i="1" s="1"/>
  <c r="H9826" i="1" a="1"/>
  <c r="H9826" i="1" s="1"/>
  <c r="H9827" i="1" a="1"/>
  <c r="H9827" i="1"/>
  <c r="H9828" i="1" a="1"/>
  <c r="H9828" i="1" s="1"/>
  <c r="H9829" i="1" a="1"/>
  <c r="H9829" i="1" s="1"/>
  <c r="H9830" i="1" a="1"/>
  <c r="H9830" i="1" s="1"/>
  <c r="H9831" i="1" a="1"/>
  <c r="H9831" i="1"/>
  <c r="H9832" i="1" a="1"/>
  <c r="H9832" i="1" s="1"/>
  <c r="H9833" i="1" a="1"/>
  <c r="H9833" i="1" s="1"/>
  <c r="H9834" i="1" a="1"/>
  <c r="H9834" i="1" s="1"/>
  <c r="H9835" i="1" a="1"/>
  <c r="H9835" i="1"/>
  <c r="H9836" i="1" a="1"/>
  <c r="H9836" i="1" s="1"/>
  <c r="H9837" i="1" a="1"/>
  <c r="H9837" i="1" s="1"/>
  <c r="H9838" i="1" a="1"/>
  <c r="H9838" i="1" s="1"/>
  <c r="H9839" i="1" a="1"/>
  <c r="H9839" i="1"/>
  <c r="H9840" i="1" a="1"/>
  <c r="H9840" i="1" s="1"/>
  <c r="H9841" i="1" a="1"/>
  <c r="H9841" i="1" s="1"/>
  <c r="H9842" i="1" a="1"/>
  <c r="H9842" i="1" s="1"/>
  <c r="H9843" i="1" a="1"/>
  <c r="H9843" i="1"/>
  <c r="H9844" i="1" a="1"/>
  <c r="H9844" i="1" s="1"/>
  <c r="H9845" i="1" a="1"/>
  <c r="H9845" i="1" s="1"/>
  <c r="H9846" i="1" a="1"/>
  <c r="H9846" i="1" s="1"/>
  <c r="H9847" i="1" a="1"/>
  <c r="H9847" i="1"/>
  <c r="H9848" i="1" a="1"/>
  <c r="H9848" i="1" s="1"/>
  <c r="H9849" i="1" a="1"/>
  <c r="H9849" i="1" s="1"/>
  <c r="H9850" i="1" a="1"/>
  <c r="H9850" i="1" s="1"/>
  <c r="H9851" i="1" a="1"/>
  <c r="H9851" i="1"/>
  <c r="H9852" i="1" a="1"/>
  <c r="H9852" i="1" s="1"/>
  <c r="H9853" i="1" a="1"/>
  <c r="H9853" i="1" s="1"/>
  <c r="H9854" i="1" a="1"/>
  <c r="H9854" i="1" s="1"/>
  <c r="H9855" i="1" a="1"/>
  <c r="H9855" i="1"/>
  <c r="H9856" i="1" a="1"/>
  <c r="H9856" i="1" s="1"/>
  <c r="H9857" i="1" a="1"/>
  <c r="H9857" i="1" s="1"/>
  <c r="H9858" i="1" a="1"/>
  <c r="H9858" i="1" s="1"/>
  <c r="H9859" i="1" a="1"/>
  <c r="H9859" i="1"/>
  <c r="H9860" i="1" a="1"/>
  <c r="H9860" i="1" s="1"/>
  <c r="H9861" i="1" a="1"/>
  <c r="H9861" i="1" s="1"/>
  <c r="H9862" i="1" a="1"/>
  <c r="H9862" i="1" s="1"/>
  <c r="H9863" i="1" a="1"/>
  <c r="H9863" i="1"/>
  <c r="H9864" i="1" a="1"/>
  <c r="H9864" i="1" s="1"/>
  <c r="H9865" i="1" a="1"/>
  <c r="H9865" i="1" s="1"/>
  <c r="H9866" i="1" a="1"/>
  <c r="H9866" i="1" s="1"/>
  <c r="H9867" i="1" a="1"/>
  <c r="H9867" i="1"/>
  <c r="H9868" i="1" a="1"/>
  <c r="H9868" i="1" s="1"/>
  <c r="H9869" i="1" a="1"/>
  <c r="H9869" i="1" s="1"/>
  <c r="H9870" i="1" a="1"/>
  <c r="H9870" i="1" s="1"/>
  <c r="H9871" i="1" a="1"/>
  <c r="H9871" i="1"/>
  <c r="H9872" i="1" a="1"/>
  <c r="H9872" i="1" s="1"/>
  <c r="H9873" i="1" a="1"/>
  <c r="H9873" i="1" s="1"/>
  <c r="H9874" i="1" a="1"/>
  <c r="H9874" i="1" s="1"/>
  <c r="H9875" i="1" a="1"/>
  <c r="H9875" i="1"/>
  <c r="H9876" i="1" a="1"/>
  <c r="H9876" i="1" s="1"/>
  <c r="H9877" i="1" a="1"/>
  <c r="H9877" i="1" s="1"/>
  <c r="H9878" i="1" a="1"/>
  <c r="H9878" i="1" s="1"/>
  <c r="H9879" i="1" a="1"/>
  <c r="H9879" i="1"/>
  <c r="H9880" i="1" a="1"/>
  <c r="H9880" i="1" s="1"/>
  <c r="H9881" i="1" a="1"/>
  <c r="H9881" i="1" s="1"/>
  <c r="H9882" i="1" a="1"/>
  <c r="H9882" i="1" s="1"/>
  <c r="H9883" i="1" a="1"/>
  <c r="H9883" i="1"/>
  <c r="H9884" i="1" a="1"/>
  <c r="H9884" i="1" s="1"/>
  <c r="H9885" i="1" a="1"/>
  <c r="H9885" i="1" s="1"/>
  <c r="H9886" i="1" a="1"/>
  <c r="H9886" i="1" s="1"/>
  <c r="H9887" i="1" a="1"/>
  <c r="H9887" i="1"/>
  <c r="H9888" i="1" a="1"/>
  <c r="H9888" i="1" s="1"/>
  <c r="H9889" i="1" a="1"/>
  <c r="H9889" i="1" s="1"/>
  <c r="H9890" i="1" a="1"/>
  <c r="H9890" i="1" s="1"/>
  <c r="H9891" i="1" a="1"/>
  <c r="H9891" i="1"/>
  <c r="H9892" i="1" a="1"/>
  <c r="H9892" i="1" s="1"/>
  <c r="H9893" i="1" a="1"/>
  <c r="H9893" i="1" s="1"/>
  <c r="H9894" i="1" a="1"/>
  <c r="H9894" i="1" s="1"/>
  <c r="H9895" i="1" a="1"/>
  <c r="H9895" i="1"/>
  <c r="H9896" i="1" a="1"/>
  <c r="H9896" i="1" s="1"/>
  <c r="H9897" i="1" a="1"/>
  <c r="H9897" i="1" s="1"/>
  <c r="H9898" i="1" a="1"/>
  <c r="H9898" i="1" s="1"/>
  <c r="H9899" i="1" a="1"/>
  <c r="H9899" i="1"/>
  <c r="H9900" i="1" a="1"/>
  <c r="H9900" i="1" s="1"/>
  <c r="H9901" i="1" a="1"/>
  <c r="H9901" i="1" s="1"/>
  <c r="H9902" i="1" a="1"/>
  <c r="H9902" i="1" s="1"/>
  <c r="H9903" i="1" a="1"/>
  <c r="H9903" i="1"/>
  <c r="H9904" i="1" a="1"/>
  <c r="H9904" i="1" s="1"/>
  <c r="H9905" i="1" a="1"/>
  <c r="H9905" i="1" s="1"/>
  <c r="H9906" i="1" a="1"/>
  <c r="H9906" i="1" s="1"/>
  <c r="H9907" i="1" a="1"/>
  <c r="H9907" i="1"/>
  <c r="H9908" i="1" a="1"/>
  <c r="H9908" i="1" s="1"/>
  <c r="H9909" i="1" a="1"/>
  <c r="H9909" i="1" s="1"/>
  <c r="H9910" i="1" a="1"/>
  <c r="H9910" i="1" s="1"/>
  <c r="H9911" i="1" a="1"/>
  <c r="H9911" i="1"/>
  <c r="H9912" i="1" a="1"/>
  <c r="H9912" i="1" s="1"/>
  <c r="H9913" i="1" a="1"/>
  <c r="H9913" i="1" s="1"/>
  <c r="H9914" i="1" a="1"/>
  <c r="H9914" i="1" s="1"/>
  <c r="H9915" i="1" a="1"/>
  <c r="H9915" i="1"/>
  <c r="H9916" i="1" a="1"/>
  <c r="H9916" i="1" s="1"/>
  <c r="H9917" i="1" a="1"/>
  <c r="H9917" i="1" s="1"/>
  <c r="H9918" i="1" a="1"/>
  <c r="H9918" i="1" s="1"/>
  <c r="H9919" i="1" a="1"/>
  <c r="H9919" i="1"/>
  <c r="H9920" i="1" a="1"/>
  <c r="H9920" i="1" s="1"/>
  <c r="H9921" i="1" a="1"/>
  <c r="H9921" i="1" s="1"/>
  <c r="H9922" i="1" a="1"/>
  <c r="H9922" i="1" s="1"/>
  <c r="H9923" i="1" a="1"/>
  <c r="H9923" i="1"/>
  <c r="H9924" i="1" a="1"/>
  <c r="H9924" i="1" s="1"/>
  <c r="H9925" i="1" a="1"/>
  <c r="H9925" i="1" s="1"/>
  <c r="H9926" i="1" a="1"/>
  <c r="H9926" i="1" s="1"/>
  <c r="H9927" i="1" a="1"/>
  <c r="H9927" i="1"/>
  <c r="H9928" i="1" a="1"/>
  <c r="H9928" i="1" s="1"/>
  <c r="H9929" i="1" a="1"/>
  <c r="H9929" i="1" s="1"/>
  <c r="H9930" i="1" a="1"/>
  <c r="H9930" i="1" s="1"/>
  <c r="H9931" i="1" a="1"/>
  <c r="H9931" i="1"/>
  <c r="H9932" i="1" a="1"/>
  <c r="H9932" i="1" s="1"/>
  <c r="H9933" i="1" a="1"/>
  <c r="H9933" i="1" s="1"/>
  <c r="H9934" i="1" a="1"/>
  <c r="H9934" i="1" s="1"/>
  <c r="H9935" i="1" a="1"/>
  <c r="H9935" i="1"/>
  <c r="H9936" i="1" a="1"/>
  <c r="H9936" i="1" s="1"/>
  <c r="H9937" i="1" a="1"/>
  <c r="H9937" i="1" s="1"/>
  <c r="H9938" i="1" a="1"/>
  <c r="H9938" i="1" s="1"/>
  <c r="H9939" i="1" a="1"/>
  <c r="H9939" i="1"/>
  <c r="H9940" i="1" a="1"/>
  <c r="H9940" i="1" s="1"/>
  <c r="H9941" i="1" a="1"/>
  <c r="H9941" i="1" s="1"/>
  <c r="H9942" i="1" a="1"/>
  <c r="H9942" i="1" s="1"/>
  <c r="H9943" i="1" a="1"/>
  <c r="H9943" i="1"/>
  <c r="H9944" i="1" a="1"/>
  <c r="H9944" i="1" s="1"/>
  <c r="H9945" i="1" a="1"/>
  <c r="H9945" i="1" s="1"/>
  <c r="H9946" i="1" a="1"/>
  <c r="H9946" i="1" s="1"/>
  <c r="H9947" i="1" a="1"/>
  <c r="H9947" i="1"/>
  <c r="H9948" i="1" a="1"/>
  <c r="H9948" i="1" s="1"/>
  <c r="H9949" i="1" a="1"/>
  <c r="H9949" i="1" s="1"/>
  <c r="H9950" i="1" a="1"/>
  <c r="H9950" i="1" s="1"/>
  <c r="H9951" i="1" a="1"/>
  <c r="H9951" i="1"/>
  <c r="H9952" i="1" a="1"/>
  <c r="H9952" i="1" s="1"/>
  <c r="H9953" i="1" a="1"/>
  <c r="H9953" i="1" s="1"/>
  <c r="H9954" i="1" a="1"/>
  <c r="H9954" i="1" s="1"/>
  <c r="H9955" i="1" a="1"/>
  <c r="H9955" i="1"/>
  <c r="H9956" i="1" a="1"/>
  <c r="H9956" i="1" s="1"/>
  <c r="H9957" i="1" a="1"/>
  <c r="H9957" i="1" s="1"/>
  <c r="H9958" i="1" a="1"/>
  <c r="H9958" i="1" s="1"/>
  <c r="H9959" i="1" a="1"/>
  <c r="H9959" i="1"/>
  <c r="H9960" i="1" a="1"/>
  <c r="H9960" i="1" s="1"/>
  <c r="H9961" i="1" a="1"/>
  <c r="H9961" i="1" s="1"/>
  <c r="H9962" i="1" a="1"/>
  <c r="H9962" i="1" s="1"/>
  <c r="H9963" i="1" a="1"/>
  <c r="H9963" i="1"/>
  <c r="H9964" i="1" a="1"/>
  <c r="H9964" i="1" s="1"/>
  <c r="H9965" i="1" a="1"/>
  <c r="H9965" i="1" s="1"/>
  <c r="H9966" i="1" a="1"/>
  <c r="H9966" i="1" s="1"/>
  <c r="H9967" i="1" a="1"/>
  <c r="H9967" i="1"/>
  <c r="H9968" i="1" a="1"/>
  <c r="H9968" i="1" s="1"/>
  <c r="H9969" i="1" a="1"/>
  <c r="H9969" i="1" s="1"/>
  <c r="H9970" i="1" a="1"/>
  <c r="H9970" i="1" s="1"/>
  <c r="H9971" i="1" a="1"/>
  <c r="H9971" i="1"/>
  <c r="H9972" i="1" a="1"/>
  <c r="H9972" i="1" s="1"/>
  <c r="H9973" i="1" a="1"/>
  <c r="H9973" i="1" s="1"/>
  <c r="H9974" i="1" a="1"/>
  <c r="H9974" i="1" s="1"/>
  <c r="H9975" i="1" a="1"/>
  <c r="H9975" i="1"/>
  <c r="H9976" i="1" a="1"/>
  <c r="H9976" i="1" s="1"/>
  <c r="H9977" i="1" a="1"/>
  <c r="H9977" i="1" s="1"/>
  <c r="H9978" i="1" a="1"/>
  <c r="H9978" i="1" s="1"/>
  <c r="H9979" i="1" a="1"/>
  <c r="H9979" i="1"/>
  <c r="H9980" i="1" a="1"/>
  <c r="H9980" i="1" s="1"/>
  <c r="H9981" i="1" a="1"/>
  <c r="H9981" i="1" s="1"/>
  <c r="H9982" i="1" a="1"/>
  <c r="H9982" i="1" s="1"/>
  <c r="H9983" i="1" a="1"/>
  <c r="H9983" i="1"/>
  <c r="H9984" i="1" a="1"/>
  <c r="H9984" i="1" s="1"/>
  <c r="H9985" i="1" a="1"/>
  <c r="H9985" i="1" s="1"/>
  <c r="H9986" i="1" a="1"/>
  <c r="H9986" i="1" s="1"/>
  <c r="H9987" i="1" a="1"/>
  <c r="H9987" i="1"/>
  <c r="H9988" i="1" a="1"/>
  <c r="H9988" i="1" s="1"/>
  <c r="H9989" i="1" a="1"/>
  <c r="H9989" i="1" s="1"/>
  <c r="H9990" i="1" a="1"/>
  <c r="H9990" i="1" s="1"/>
  <c r="H9991" i="1" a="1"/>
  <c r="H9991" i="1"/>
  <c r="H9992" i="1" a="1"/>
  <c r="H9992" i="1" s="1"/>
  <c r="H9993" i="1" a="1"/>
  <c r="H9993" i="1" s="1"/>
  <c r="H9994" i="1" a="1"/>
  <c r="H9994" i="1" s="1"/>
  <c r="H9995" i="1" a="1"/>
  <c r="H9995" i="1"/>
  <c r="H9996" i="1" a="1"/>
  <c r="H9996" i="1" s="1"/>
  <c r="H9997" i="1" a="1"/>
  <c r="H9997" i="1" s="1"/>
  <c r="H9998" i="1" a="1"/>
  <c r="H9998" i="1" s="1"/>
  <c r="H9999" i="1" a="1"/>
  <c r="H9999" i="1"/>
  <c r="H10000" i="1" a="1"/>
  <c r="H10000" i="1" s="1"/>
  <c r="H10001" i="1" a="1"/>
  <c r="H10001" i="1" s="1"/>
  <c r="H2" i="1" a="1"/>
  <c r="H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<sst xmlns="http://schemas.openxmlformats.org/spreadsheetml/2006/main" count="20090" uniqueCount="153">
  <si>
    <t>id</t>
  </si>
  <si>
    <t>reported-date</t>
  </si>
  <si>
    <t>paid-date</t>
  </si>
  <si>
    <t>paid-claim</t>
  </si>
  <si>
    <t>2011-4</t>
  </si>
  <si>
    <t>2011-5</t>
  </si>
  <si>
    <t>2014-9</t>
  </si>
  <si>
    <t>2015-11</t>
  </si>
  <si>
    <t>2013-9</t>
  </si>
  <si>
    <t>2015-3</t>
  </si>
  <si>
    <t>2012-5</t>
  </si>
  <si>
    <t>2018-2</t>
  </si>
  <si>
    <t>2013-3</t>
  </si>
  <si>
    <t>2010-3</t>
  </si>
  <si>
    <t>2021-2</t>
  </si>
  <si>
    <t>2013-4</t>
  </si>
  <si>
    <t>2019-9</t>
  </si>
  <si>
    <t>2010-8</t>
  </si>
  <si>
    <t>2015-1</t>
  </si>
  <si>
    <t>2010-10</t>
  </si>
  <si>
    <t>2012-11</t>
  </si>
  <si>
    <t>2018-5</t>
  </si>
  <si>
    <t>2010-6</t>
  </si>
  <si>
    <t>2013-2</t>
  </si>
  <si>
    <t>2015-8</t>
  </si>
  <si>
    <t>2012-4</t>
  </si>
  <si>
    <t>2011-1</t>
  </si>
  <si>
    <t>2014-4</t>
  </si>
  <si>
    <t>2017-1</t>
  </si>
  <si>
    <t>2014-6</t>
  </si>
  <si>
    <t>2017-4</t>
  </si>
  <si>
    <t>2013-1</t>
  </si>
  <si>
    <t>2016-11</t>
  </si>
  <si>
    <t>2012-8</t>
  </si>
  <si>
    <t>2018-6</t>
  </si>
  <si>
    <t>2020-3</t>
  </si>
  <si>
    <t>2020-4</t>
  </si>
  <si>
    <t>2011-2</t>
  </si>
  <si>
    <t>2018-3</t>
  </si>
  <si>
    <t>2013-8</t>
  </si>
  <si>
    <t>2020-1</t>
  </si>
  <si>
    <t>2016-7</t>
  </si>
  <si>
    <t>2012-10</t>
  </si>
  <si>
    <t>2011-8</t>
  </si>
  <si>
    <t>2016-10</t>
  </si>
  <si>
    <t>2019-10</t>
  </si>
  <si>
    <t>2014-11</t>
  </si>
  <si>
    <t>2014-10</t>
  </si>
  <si>
    <t>2012-1</t>
  </si>
  <si>
    <t>2014-8</t>
  </si>
  <si>
    <t>2020-11</t>
  </si>
  <si>
    <t>2011-7</t>
  </si>
  <si>
    <t>2013-6</t>
  </si>
  <si>
    <t>2013-10</t>
  </si>
  <si>
    <t>2016-1</t>
  </si>
  <si>
    <t>2012-2</t>
  </si>
  <si>
    <t>2019-6</t>
  </si>
  <si>
    <t>2018-9</t>
  </si>
  <si>
    <t>2011-6</t>
  </si>
  <si>
    <t>2012-6</t>
  </si>
  <si>
    <t>2019-5</t>
  </si>
  <si>
    <t>2011-10</t>
  </si>
  <si>
    <t>2013-7</t>
  </si>
  <si>
    <t>2018-7</t>
  </si>
  <si>
    <t>2018-4</t>
  </si>
  <si>
    <t>2018-11</t>
  </si>
  <si>
    <t>2020-9</t>
  </si>
  <si>
    <t>2010-9</t>
  </si>
  <si>
    <t>2014-3</t>
  </si>
  <si>
    <t>2010-11</t>
  </si>
  <si>
    <t>2017-7</t>
  </si>
  <si>
    <t>2011-11</t>
  </si>
  <si>
    <t>2017-11</t>
  </si>
  <si>
    <t>2014-5</t>
  </si>
  <si>
    <t>2016-8</t>
  </si>
  <si>
    <t>2012-3</t>
  </si>
  <si>
    <t>2010-7</t>
  </si>
  <si>
    <t>2017-10</t>
  </si>
  <si>
    <t>2020-8</t>
  </si>
  <si>
    <t>2010-2</t>
  </si>
  <si>
    <t>2016-9</t>
  </si>
  <si>
    <t>2020-10</t>
  </si>
  <si>
    <t>2021-9</t>
  </si>
  <si>
    <t>2019-4</t>
  </si>
  <si>
    <t>2014-7</t>
  </si>
  <si>
    <t>2012-9</t>
  </si>
  <si>
    <t>2021-3</t>
  </si>
  <si>
    <t>2013-11</t>
  </si>
  <si>
    <t>2015-5</t>
  </si>
  <si>
    <t>2012-7</t>
  </si>
  <si>
    <t>2018-10</t>
  </si>
  <si>
    <t>2011-9</t>
  </si>
  <si>
    <t>2014-1</t>
  </si>
  <si>
    <t>2019-1</t>
  </si>
  <si>
    <t>2017-9</t>
  </si>
  <si>
    <t>2017-6</t>
  </si>
  <si>
    <t>2019-8</t>
  </si>
  <si>
    <t>2010-1</t>
  </si>
  <si>
    <t>2011-3</t>
  </si>
  <si>
    <t>2016-5</t>
  </si>
  <si>
    <t>2021-1</t>
  </si>
  <si>
    <t>2021-10</t>
  </si>
  <si>
    <t>2019-3</t>
  </si>
  <si>
    <t>2020-2</t>
  </si>
  <si>
    <t>2015-6</t>
  </si>
  <si>
    <t>2015-9</t>
  </si>
  <si>
    <t>2010-4</t>
  </si>
  <si>
    <t>2021-4</t>
  </si>
  <si>
    <t>2015-2</t>
  </si>
  <si>
    <t>2020-7</t>
  </si>
  <si>
    <t>2010-5</t>
  </si>
  <si>
    <t>2018-1</t>
  </si>
  <si>
    <t>2016-4</t>
  </si>
  <si>
    <t>2021-5</t>
  </si>
  <si>
    <t>2016-3</t>
  </si>
  <si>
    <t>2015-7</t>
  </si>
  <si>
    <t>2013-5</t>
  </si>
  <si>
    <t>2019-2</t>
  </si>
  <si>
    <t>2019-7</t>
  </si>
  <si>
    <t>2016-6</t>
  </si>
  <si>
    <t>2017-2</t>
  </si>
  <si>
    <t>2021-11</t>
  </si>
  <si>
    <t>2014-2</t>
  </si>
  <si>
    <t>2015-10</t>
  </si>
  <si>
    <t>2020-6</t>
  </si>
  <si>
    <t>2018-8</t>
  </si>
  <si>
    <t>2017-3</t>
  </si>
  <si>
    <t>2019-11</t>
  </si>
  <si>
    <t>2016-2</t>
  </si>
  <si>
    <t>2015-4</t>
  </si>
  <si>
    <t>2017-8</t>
  </si>
  <si>
    <t>2017-5</t>
  </si>
  <si>
    <t>2020-5</t>
  </si>
  <si>
    <t>2021-8</t>
  </si>
  <si>
    <t>2021-6</t>
  </si>
  <si>
    <t>2021-7</t>
  </si>
  <si>
    <t>reported year</t>
  </si>
  <si>
    <t>reported month</t>
  </si>
  <si>
    <t>paid year</t>
  </si>
  <si>
    <t>paid month</t>
  </si>
  <si>
    <t>development year</t>
  </si>
  <si>
    <t>development month</t>
  </si>
  <si>
    <t xml:space="preserve">paid year </t>
  </si>
  <si>
    <t>&lt;</t>
  </si>
  <si>
    <t>report year</t>
  </si>
  <si>
    <t xml:space="preserve">&gt; </t>
  </si>
  <si>
    <t>=</t>
  </si>
  <si>
    <t>report month</t>
  </si>
  <si>
    <t>&gt;</t>
  </si>
  <si>
    <t>Column Labels</t>
  </si>
  <si>
    <t>Grand Total</t>
  </si>
  <si>
    <t>Row Labels</t>
  </si>
  <si>
    <t>Sum of paid-claim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</si>
</sst>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1" xfId="0" applyFont="1" applyFill="1" applyBorder="1" applyAlignment="1">
      <alignment horizontal="center" vertical="top"/>
    </xf>
    <xf numFmtId="14" fontId="0" fillId="0" borderId="1" xfId="0" applyNumberFormat="1" applyBorder="1"/>
    <xf numFmtId="2" fontId="0" fillId="0" borderId="1" xfId="0" applyNumberFormat="1" applyBorder="1"/>
    <xf numFmtId="2" fontId="0" fillId="0" borderId="0" xfId="0" applyNumberFormat="1"/>
    <xf numFmtId="0" fontId="0" fillId="0" borderId="0" xfId="0" quotePrefix="1"/>
    <xf numFmtId="0" fontId="0" fillId="0" borderId="0" xfId="0" pivotButton="1"/>
    <xf numFmtId="2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kosasih" refreshedDate="44921.802051273145" createdVersion="8" refreshedVersion="8" minRefreshableVersion="3" recordCount="10000" xr:uid="{E263EB8B-E2D8-472A-87C7-942A28A26CD1}">
  <cacheSource type="worksheet">
    <worksheetSource ref="B1:K10001" sheet="Raw Data"/>
  </cacheSource>
  <cacheFields count="10">
    <cacheField name="id" numFmtId="0">
      <sharedItems containsSemiMixedTypes="0" containsString="0" containsNumber="1" containsInteger="1" minValue="4" maxValue="99996"/>
    </cacheField>
    <cacheField name="reported-date" numFmtId="14">
      <sharedItems count="55">
        <s v="2011-4"/>
        <s v="2014-9"/>
        <s v="2013-9"/>
        <s v="2012-5"/>
        <s v="2013-3"/>
        <s v="2010-3"/>
        <s v="2013-4"/>
        <s v="2010-8"/>
        <s v="2010-10"/>
        <s v="2012-11"/>
        <s v="2010-6"/>
        <s v="2013-2"/>
        <s v="2012-4"/>
        <s v="2011-1"/>
        <s v="2014-4"/>
        <s v="2014-6"/>
        <s v="2013-1"/>
        <s v="2012-8"/>
        <s v="2011-2"/>
        <s v="2013-8"/>
        <s v="2012-10"/>
        <s v="2011-8"/>
        <s v="2014-11"/>
        <s v="2014-10"/>
        <s v="2014-8"/>
        <s v="2011-7"/>
        <s v="2013-10"/>
        <s v="2012-2"/>
        <s v="2012-6"/>
        <s v="2011-10"/>
        <s v="2013-7"/>
        <s v="2013-6"/>
        <s v="2010-9"/>
        <s v="2011-11"/>
        <s v="2014-5"/>
        <s v="2012-3"/>
        <s v="2010-7"/>
        <s v="2012-1"/>
        <s v="2014-7"/>
        <s v="2012-7"/>
        <s v="2011-9"/>
        <s v="2011-6"/>
        <s v="2014-1"/>
        <s v="2010-2"/>
        <s v="2011-3"/>
        <s v="2010-11"/>
        <s v="2010-4"/>
        <s v="2012-9"/>
        <s v="2013-11"/>
        <s v="2011-5"/>
        <s v="2013-5"/>
        <s v="2010-1"/>
        <s v="2010-5"/>
        <s v="2014-2"/>
        <s v="2014-3"/>
      </sharedItems>
    </cacheField>
    <cacheField name="paid-date" numFmtId="14">
      <sharedItems/>
    </cacheField>
    <cacheField name="paid-claim" numFmtId="0">
      <sharedItems containsSemiMixedTypes="0" containsString="0" containsNumber="1" minValue="0" maxValue="15618.26"/>
    </cacheField>
    <cacheField name="reported year" numFmtId="2">
      <sharedItems containsSemiMixedTypes="0" containsString="0" containsNumber="1" containsInteger="1" minValue="2010" maxValue="2014" count="5">
        <n v="2011"/>
        <n v="2014"/>
        <n v="2013"/>
        <n v="2012"/>
        <n v="2010"/>
      </sharedItems>
    </cacheField>
    <cacheField name="reported month" numFmtId="2">
      <sharedItems containsSemiMixedTypes="0" containsString="0" containsNumber="1" containsInteger="1" minValue="1" maxValue="11" count="11">
        <n v="4"/>
        <n v="9"/>
        <n v="5"/>
        <n v="3"/>
        <n v="8"/>
        <n v="10"/>
        <n v="11"/>
        <n v="6"/>
        <n v="2"/>
        <n v="1"/>
        <n v="7"/>
      </sharedItems>
    </cacheField>
    <cacheField name="paid year" numFmtId="2">
      <sharedItems containsSemiMixedTypes="0" containsString="0" containsNumber="1" containsInteger="1" minValue="2010" maxValue="2021"/>
    </cacheField>
    <cacheField name="paid month" numFmtId="2">
      <sharedItems containsSemiMixedTypes="0" containsString="0" containsNumber="1" containsInteger="1" minValue="1" maxValue="11"/>
    </cacheField>
    <cacheField name="development year" numFmtId="2">
      <sharedItems containsSemiMixedTypes="0" containsString="0" containsNumber="1" containsInteger="1" minValue="-4" maxValue="11" count="16">
        <n v="0"/>
        <n v="1"/>
        <n v="2"/>
        <n v="6"/>
        <n v="-3"/>
        <n v="11"/>
        <n v="5"/>
        <n v="-1"/>
        <n v="8"/>
        <n v="3"/>
        <n v="4"/>
        <n v="7"/>
        <n v="-2"/>
        <n v="9"/>
        <n v="10"/>
        <n v="-4"/>
      </sharedItems>
    </cacheField>
    <cacheField name="development month" numFmtId="0">
      <sharedItems containsMixedTypes="1" containsNumber="1" containsInteger="1" minValue="0" maxValue="142" count="133">
        <n v="1"/>
        <n v="14"/>
        <e v="#N/A"/>
        <n v="77"/>
        <n v="4"/>
        <n v="30"/>
        <n v="104"/>
        <n v="46"/>
        <n v="96"/>
        <n v="85"/>
        <n v="66"/>
        <n v="62"/>
        <n v="78"/>
        <n v="75"/>
        <n v="6"/>
        <n v="88"/>
        <n v="67"/>
        <n v="16"/>
        <n v="60"/>
        <n v="99"/>
        <n v="79"/>
        <n v="40"/>
        <n v="54"/>
        <n v="92"/>
        <n v="34"/>
        <n v="57"/>
        <n v="74"/>
        <n v="13"/>
        <n v="72"/>
        <n v="12"/>
        <n v="121"/>
        <n v="124"/>
        <n v="109"/>
        <n v="53"/>
        <n v="24"/>
        <n v="61"/>
        <n v="84"/>
        <n v="51"/>
        <n v="44"/>
        <n v="114"/>
        <n v="26"/>
        <n v="3"/>
        <n v="86"/>
        <n v="65"/>
        <n v="41"/>
        <n v="27"/>
        <n v="48"/>
        <n v="55"/>
        <n v="132"/>
        <n v="122"/>
        <n v="0"/>
        <n v="2"/>
        <n v="8"/>
        <n v="63"/>
        <n v="56"/>
        <n v="39"/>
        <n v="113"/>
        <n v="32"/>
        <n v="37"/>
        <n v="15"/>
        <n v="89"/>
        <n v="50"/>
        <n v="93"/>
        <n v="102"/>
        <n v="5"/>
        <n v="73"/>
        <n v="36"/>
        <n v="42"/>
        <n v="28"/>
        <n v="139"/>
        <n v="116"/>
        <n v="19"/>
        <n v="68"/>
        <n v="45"/>
        <n v="126"/>
        <n v="18"/>
        <n v="17"/>
        <n v="108"/>
        <n v="98"/>
        <n v="110"/>
        <n v="64"/>
        <n v="25"/>
        <n v="49"/>
        <n v="91"/>
        <n v="140"/>
        <n v="38"/>
        <n v="106"/>
        <n v="100"/>
        <n v="7"/>
        <n v="58"/>
        <n v="43"/>
        <n v="138"/>
        <n v="29"/>
        <n v="135"/>
        <n v="90"/>
        <n v="103"/>
        <n v="31"/>
        <n v="70"/>
        <n v="125"/>
        <n v="105"/>
        <n v="9"/>
        <n v="141"/>
        <n v="129"/>
        <n v="115"/>
        <n v="101"/>
        <n v="137"/>
        <n v="33"/>
        <n v="97"/>
        <n v="120"/>
        <n v="52"/>
        <n v="123"/>
        <n v="87"/>
        <n v="76"/>
        <n v="20"/>
        <n v="112"/>
        <n v="134"/>
        <n v="80"/>
        <n v="21"/>
        <n v="111"/>
        <n v="10"/>
        <n v="82"/>
        <n v="142"/>
        <n v="127"/>
        <n v="22"/>
        <n v="128"/>
        <n v="69"/>
        <n v="94"/>
        <n v="81"/>
        <n v="136"/>
        <n v="117"/>
        <n v="133"/>
        <n v="118"/>
        <n v="13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45353"/>
    <x v="0"/>
    <s v="2011-5"/>
    <n v="337.44"/>
    <x v="0"/>
    <x v="0"/>
    <n v="2011"/>
    <n v="5"/>
    <x v="0"/>
    <x v="0"/>
  </r>
  <r>
    <n v="1110"/>
    <x v="1"/>
    <s v="2015-11"/>
    <n v="15.78"/>
    <x v="1"/>
    <x v="1"/>
    <n v="2015"/>
    <n v="11"/>
    <x v="1"/>
    <x v="1"/>
  </r>
  <r>
    <n v="24170"/>
    <x v="2"/>
    <s v="2015-3"/>
    <n v="381.72"/>
    <x v="2"/>
    <x v="1"/>
    <n v="2015"/>
    <n v="3"/>
    <x v="2"/>
    <x v="2"/>
  </r>
  <r>
    <n v="86362"/>
    <x v="3"/>
    <s v="2018-2"/>
    <n v="3293.77"/>
    <x v="3"/>
    <x v="2"/>
    <n v="2018"/>
    <n v="2"/>
    <x v="3"/>
    <x v="2"/>
  </r>
  <r>
    <n v="90413"/>
    <x v="4"/>
    <s v="2010-3"/>
    <n v="880.53"/>
    <x v="2"/>
    <x v="3"/>
    <n v="2010"/>
    <n v="3"/>
    <x v="4"/>
    <x v="2"/>
  </r>
  <r>
    <n v="54563"/>
    <x v="5"/>
    <s v="2021-2"/>
    <n v="315.01"/>
    <x v="4"/>
    <x v="3"/>
    <n v="2021"/>
    <n v="2"/>
    <x v="5"/>
    <x v="2"/>
  </r>
  <r>
    <n v="44574"/>
    <x v="6"/>
    <s v="2019-9"/>
    <n v="36.85"/>
    <x v="2"/>
    <x v="0"/>
    <n v="2019"/>
    <n v="9"/>
    <x v="3"/>
    <x v="3"/>
  </r>
  <r>
    <n v="88697"/>
    <x v="7"/>
    <s v="2015-1"/>
    <n v="122.64"/>
    <x v="4"/>
    <x v="4"/>
    <n v="2015"/>
    <n v="1"/>
    <x v="6"/>
    <x v="2"/>
  </r>
  <r>
    <n v="56342"/>
    <x v="8"/>
    <s v="2015-1"/>
    <n v="66.48"/>
    <x v="4"/>
    <x v="5"/>
    <n v="2015"/>
    <n v="1"/>
    <x v="6"/>
    <x v="2"/>
  </r>
  <r>
    <n v="83923"/>
    <x v="9"/>
    <s v="2018-5"/>
    <n v="603.25"/>
    <x v="3"/>
    <x v="6"/>
    <n v="2018"/>
    <n v="5"/>
    <x v="3"/>
    <x v="2"/>
  </r>
  <r>
    <n v="65532"/>
    <x v="10"/>
    <s v="2010-10"/>
    <n v="229.96"/>
    <x v="4"/>
    <x v="7"/>
    <n v="2010"/>
    <n v="10"/>
    <x v="0"/>
    <x v="4"/>
  </r>
  <r>
    <n v="12357"/>
    <x v="11"/>
    <s v="2015-8"/>
    <n v="171.45"/>
    <x v="2"/>
    <x v="8"/>
    <n v="2015"/>
    <n v="8"/>
    <x v="2"/>
    <x v="5"/>
  </r>
  <r>
    <n v="77952"/>
    <x v="12"/>
    <s v="2011-1"/>
    <n v="461.56"/>
    <x v="3"/>
    <x v="0"/>
    <n v="2011"/>
    <n v="1"/>
    <x v="7"/>
    <x v="2"/>
  </r>
  <r>
    <n v="19497"/>
    <x v="13"/>
    <s v="2019-9"/>
    <n v="3798.11"/>
    <x v="0"/>
    <x v="9"/>
    <n v="2019"/>
    <n v="9"/>
    <x v="8"/>
    <x v="6"/>
  </r>
  <r>
    <n v="67782"/>
    <x v="14"/>
    <s v="2017-1"/>
    <n v="4756.88"/>
    <x v="1"/>
    <x v="0"/>
    <n v="2017"/>
    <n v="1"/>
    <x v="9"/>
    <x v="2"/>
  </r>
  <r>
    <n v="74410"/>
    <x v="15"/>
    <s v="2017-4"/>
    <n v="5.08"/>
    <x v="1"/>
    <x v="7"/>
    <n v="2017"/>
    <n v="4"/>
    <x v="9"/>
    <x v="2"/>
  </r>
  <r>
    <n v="14600"/>
    <x v="16"/>
    <s v="2016-11"/>
    <n v="45.92"/>
    <x v="2"/>
    <x v="9"/>
    <n v="2016"/>
    <n v="11"/>
    <x v="9"/>
    <x v="7"/>
  </r>
  <r>
    <n v="18762"/>
    <x v="17"/>
    <s v="2018-6"/>
    <n v="177.64"/>
    <x v="3"/>
    <x v="4"/>
    <n v="2018"/>
    <n v="6"/>
    <x v="3"/>
    <x v="2"/>
  </r>
  <r>
    <n v="92606"/>
    <x v="15"/>
    <s v="2020-3"/>
    <n v="200.34"/>
    <x v="1"/>
    <x v="7"/>
    <n v="2020"/>
    <n v="3"/>
    <x v="3"/>
    <x v="2"/>
  </r>
  <r>
    <n v="27431"/>
    <x v="12"/>
    <s v="2020-4"/>
    <n v="191.46"/>
    <x v="3"/>
    <x v="0"/>
    <n v="2020"/>
    <n v="4"/>
    <x v="8"/>
    <x v="8"/>
  </r>
  <r>
    <n v="67630"/>
    <x v="18"/>
    <s v="2015-1"/>
    <n v="386.87"/>
    <x v="0"/>
    <x v="8"/>
    <n v="2015"/>
    <n v="1"/>
    <x v="10"/>
    <x v="2"/>
  </r>
  <r>
    <n v="33790"/>
    <x v="18"/>
    <s v="2018-3"/>
    <n v="14.58"/>
    <x v="0"/>
    <x v="8"/>
    <n v="2018"/>
    <n v="3"/>
    <x v="11"/>
    <x v="9"/>
  </r>
  <r>
    <n v="14860"/>
    <x v="19"/>
    <s v="2010-6"/>
    <n v="195.39"/>
    <x v="2"/>
    <x v="4"/>
    <n v="2010"/>
    <n v="6"/>
    <x v="4"/>
    <x v="2"/>
  </r>
  <r>
    <n v="40136"/>
    <x v="11"/>
    <s v="2020-1"/>
    <n v="56.51"/>
    <x v="2"/>
    <x v="8"/>
    <n v="2020"/>
    <n v="1"/>
    <x v="11"/>
    <x v="2"/>
  </r>
  <r>
    <n v="51441"/>
    <x v="13"/>
    <s v="2016-7"/>
    <n v="395.04"/>
    <x v="0"/>
    <x v="9"/>
    <n v="2016"/>
    <n v="7"/>
    <x v="6"/>
    <x v="10"/>
  </r>
  <r>
    <n v="43123"/>
    <x v="20"/>
    <s v="2020-1"/>
    <n v="6.34"/>
    <x v="3"/>
    <x v="5"/>
    <n v="2020"/>
    <n v="1"/>
    <x v="8"/>
    <x v="2"/>
  </r>
  <r>
    <n v="61362"/>
    <x v="21"/>
    <s v="2016-10"/>
    <n v="536.84"/>
    <x v="0"/>
    <x v="4"/>
    <n v="2016"/>
    <n v="10"/>
    <x v="6"/>
    <x v="11"/>
  </r>
  <r>
    <n v="10839"/>
    <x v="6"/>
    <s v="2019-10"/>
    <n v="1944.96"/>
    <x v="2"/>
    <x v="0"/>
    <n v="2019"/>
    <n v="10"/>
    <x v="3"/>
    <x v="12"/>
  </r>
  <r>
    <n v="3080"/>
    <x v="22"/>
    <s v="2017-4"/>
    <n v="757.66"/>
    <x v="1"/>
    <x v="6"/>
    <n v="2017"/>
    <n v="4"/>
    <x v="9"/>
    <x v="2"/>
  </r>
  <r>
    <n v="47729"/>
    <x v="23"/>
    <s v="2020-1"/>
    <n v="24.52"/>
    <x v="1"/>
    <x v="5"/>
    <n v="2020"/>
    <n v="1"/>
    <x v="3"/>
    <x v="2"/>
  </r>
  <r>
    <n v="98165"/>
    <x v="21"/>
    <s v="2012-1"/>
    <n v="601.67999999999995"/>
    <x v="0"/>
    <x v="4"/>
    <n v="2012"/>
    <n v="1"/>
    <x v="1"/>
    <x v="2"/>
  </r>
  <r>
    <n v="78077"/>
    <x v="24"/>
    <s v="2020-11"/>
    <n v="166.62"/>
    <x v="1"/>
    <x v="4"/>
    <n v="2020"/>
    <n v="11"/>
    <x v="3"/>
    <x v="13"/>
  </r>
  <r>
    <n v="62039"/>
    <x v="12"/>
    <s v="2012-10"/>
    <n v="451.98"/>
    <x v="3"/>
    <x v="0"/>
    <n v="2012"/>
    <n v="10"/>
    <x v="0"/>
    <x v="14"/>
  </r>
  <r>
    <n v="82086"/>
    <x v="25"/>
    <s v="2013-6"/>
    <n v="2478.59"/>
    <x v="0"/>
    <x v="10"/>
    <n v="2013"/>
    <n v="6"/>
    <x v="2"/>
    <x v="2"/>
  </r>
  <r>
    <n v="87330"/>
    <x v="26"/>
    <s v="2016-1"/>
    <n v="3498.05"/>
    <x v="2"/>
    <x v="5"/>
    <n v="2016"/>
    <n v="1"/>
    <x v="9"/>
    <x v="2"/>
  </r>
  <r>
    <n v="1680"/>
    <x v="27"/>
    <s v="2019-6"/>
    <n v="1878.98"/>
    <x v="3"/>
    <x v="8"/>
    <n v="2019"/>
    <n v="6"/>
    <x v="11"/>
    <x v="15"/>
  </r>
  <r>
    <n v="13617"/>
    <x v="11"/>
    <s v="2018-9"/>
    <n v="305.05"/>
    <x v="2"/>
    <x v="8"/>
    <n v="2018"/>
    <n v="9"/>
    <x v="6"/>
    <x v="16"/>
  </r>
  <r>
    <n v="47493"/>
    <x v="3"/>
    <s v="2013-9"/>
    <n v="14.98"/>
    <x v="3"/>
    <x v="2"/>
    <n v="2013"/>
    <n v="9"/>
    <x v="1"/>
    <x v="17"/>
  </r>
  <r>
    <n v="6903"/>
    <x v="22"/>
    <s v="2011-6"/>
    <n v="3.5"/>
    <x v="1"/>
    <x v="6"/>
    <n v="2011"/>
    <n v="6"/>
    <x v="4"/>
    <x v="2"/>
  </r>
  <r>
    <n v="33388"/>
    <x v="28"/>
    <s v="2019-5"/>
    <n v="162.56"/>
    <x v="3"/>
    <x v="7"/>
    <n v="2019"/>
    <n v="5"/>
    <x v="11"/>
    <x v="2"/>
  </r>
  <r>
    <n v="30550"/>
    <x v="29"/>
    <s v="2014-4"/>
    <n v="1038.68"/>
    <x v="0"/>
    <x v="5"/>
    <n v="2014"/>
    <n v="4"/>
    <x v="9"/>
    <x v="2"/>
  </r>
  <r>
    <n v="69305"/>
    <x v="30"/>
    <s v="2018-7"/>
    <n v="192.71"/>
    <x v="2"/>
    <x v="10"/>
    <n v="2018"/>
    <n v="7"/>
    <x v="6"/>
    <x v="18"/>
  </r>
  <r>
    <n v="38022"/>
    <x v="21"/>
    <s v="2018-4"/>
    <n v="3414.75"/>
    <x v="0"/>
    <x v="4"/>
    <n v="2018"/>
    <n v="4"/>
    <x v="11"/>
    <x v="2"/>
  </r>
  <r>
    <n v="64947"/>
    <x v="7"/>
    <s v="2018-11"/>
    <n v="941.43"/>
    <x v="4"/>
    <x v="4"/>
    <n v="2018"/>
    <n v="11"/>
    <x v="8"/>
    <x v="19"/>
  </r>
  <r>
    <n v="48220"/>
    <x v="19"/>
    <s v="2020-9"/>
    <n v="98.83"/>
    <x v="2"/>
    <x v="4"/>
    <n v="2020"/>
    <n v="9"/>
    <x v="11"/>
    <x v="9"/>
  </r>
  <r>
    <n v="73944"/>
    <x v="12"/>
    <s v="2010-6"/>
    <n v="1159.21"/>
    <x v="3"/>
    <x v="0"/>
    <n v="2010"/>
    <n v="6"/>
    <x v="12"/>
    <x v="2"/>
  </r>
  <r>
    <n v="28853"/>
    <x v="11"/>
    <s v="2019-9"/>
    <n v="198.89"/>
    <x v="2"/>
    <x v="8"/>
    <n v="2019"/>
    <n v="9"/>
    <x v="3"/>
    <x v="20"/>
  </r>
  <r>
    <n v="50870"/>
    <x v="31"/>
    <s v="2020-1"/>
    <n v="534.33000000000004"/>
    <x v="2"/>
    <x v="7"/>
    <n v="2020"/>
    <n v="1"/>
    <x v="11"/>
    <x v="2"/>
  </r>
  <r>
    <n v="51330"/>
    <x v="4"/>
    <s v="2018-3"/>
    <n v="1447.83"/>
    <x v="2"/>
    <x v="3"/>
    <n v="2018"/>
    <n v="3"/>
    <x v="6"/>
    <x v="18"/>
  </r>
  <r>
    <n v="65110"/>
    <x v="32"/>
    <s v="2013-1"/>
    <n v="2101.69"/>
    <x v="4"/>
    <x v="1"/>
    <n v="2013"/>
    <n v="1"/>
    <x v="9"/>
    <x v="2"/>
  </r>
  <r>
    <n v="94358"/>
    <x v="2"/>
    <s v="2010-6"/>
    <n v="471.2"/>
    <x v="2"/>
    <x v="1"/>
    <n v="2010"/>
    <n v="6"/>
    <x v="4"/>
    <x v="2"/>
  </r>
  <r>
    <n v="87154"/>
    <x v="24"/>
    <s v="2014-3"/>
    <n v="145.5"/>
    <x v="1"/>
    <x v="4"/>
    <n v="2014"/>
    <n v="3"/>
    <x v="0"/>
    <x v="2"/>
  </r>
  <r>
    <n v="10185"/>
    <x v="28"/>
    <s v="2010-11"/>
    <n v="137.49"/>
    <x v="3"/>
    <x v="7"/>
    <n v="2010"/>
    <n v="11"/>
    <x v="12"/>
    <x v="2"/>
  </r>
  <r>
    <n v="14498"/>
    <x v="0"/>
    <s v="2014-8"/>
    <n v="1278.3"/>
    <x v="0"/>
    <x v="0"/>
    <n v="2014"/>
    <n v="8"/>
    <x v="9"/>
    <x v="21"/>
  </r>
  <r>
    <n v="61469"/>
    <x v="16"/>
    <s v="2017-7"/>
    <n v="1878.65"/>
    <x v="2"/>
    <x v="9"/>
    <n v="2017"/>
    <n v="7"/>
    <x v="10"/>
    <x v="22"/>
  </r>
  <r>
    <n v="12008"/>
    <x v="33"/>
    <s v="2019-9"/>
    <n v="207.88"/>
    <x v="0"/>
    <x v="6"/>
    <n v="2019"/>
    <n v="9"/>
    <x v="8"/>
    <x v="2"/>
  </r>
  <r>
    <n v="36678"/>
    <x v="31"/>
    <s v="2011-2"/>
    <n v="0.77"/>
    <x v="2"/>
    <x v="7"/>
    <n v="2011"/>
    <n v="2"/>
    <x v="12"/>
    <x v="2"/>
  </r>
  <r>
    <n v="90893"/>
    <x v="5"/>
    <s v="2017-11"/>
    <n v="750.6"/>
    <x v="4"/>
    <x v="3"/>
    <n v="2017"/>
    <n v="11"/>
    <x v="11"/>
    <x v="23"/>
  </r>
  <r>
    <n v="58047"/>
    <x v="34"/>
    <s v="2014-4"/>
    <n v="1425.74"/>
    <x v="1"/>
    <x v="2"/>
    <n v="2014"/>
    <n v="4"/>
    <x v="0"/>
    <x v="2"/>
  </r>
  <r>
    <n v="46960"/>
    <x v="31"/>
    <s v="2016-10"/>
    <n v="1620.04"/>
    <x v="2"/>
    <x v="7"/>
    <n v="2016"/>
    <n v="10"/>
    <x v="9"/>
    <x v="21"/>
  </r>
  <r>
    <n v="26201"/>
    <x v="26"/>
    <s v="2016-8"/>
    <n v="1091.28"/>
    <x v="2"/>
    <x v="5"/>
    <n v="2016"/>
    <n v="8"/>
    <x v="9"/>
    <x v="2"/>
  </r>
  <r>
    <n v="93066"/>
    <x v="35"/>
    <s v="2010-8"/>
    <n v="209.92"/>
    <x v="3"/>
    <x v="3"/>
    <n v="2010"/>
    <n v="8"/>
    <x v="12"/>
    <x v="2"/>
  </r>
  <r>
    <n v="68865"/>
    <x v="16"/>
    <s v="2015-11"/>
    <n v="1787.47"/>
    <x v="2"/>
    <x v="9"/>
    <n v="2015"/>
    <n v="11"/>
    <x v="2"/>
    <x v="24"/>
  </r>
  <r>
    <n v="78878"/>
    <x v="36"/>
    <s v="2011-6"/>
    <n v="596.09"/>
    <x v="4"/>
    <x v="10"/>
    <n v="2011"/>
    <n v="6"/>
    <x v="1"/>
    <x v="2"/>
  </r>
  <r>
    <n v="36998"/>
    <x v="16"/>
    <s v="2017-10"/>
    <n v="208.95"/>
    <x v="2"/>
    <x v="9"/>
    <n v="2017"/>
    <n v="10"/>
    <x v="10"/>
    <x v="25"/>
  </r>
  <r>
    <n v="39253"/>
    <x v="15"/>
    <s v="2020-8"/>
    <n v="91.91"/>
    <x v="1"/>
    <x v="7"/>
    <n v="2020"/>
    <n v="8"/>
    <x v="3"/>
    <x v="26"/>
  </r>
  <r>
    <n v="32793"/>
    <x v="37"/>
    <s v="2010-2"/>
    <n v="2647.78"/>
    <x v="3"/>
    <x v="9"/>
    <n v="2010"/>
    <n v="2"/>
    <x v="12"/>
    <x v="2"/>
  </r>
  <r>
    <n v="22828"/>
    <x v="35"/>
    <s v="2013-4"/>
    <n v="698.16"/>
    <x v="3"/>
    <x v="3"/>
    <n v="2013"/>
    <n v="4"/>
    <x v="1"/>
    <x v="27"/>
  </r>
  <r>
    <n v="19878"/>
    <x v="6"/>
    <s v="2010-11"/>
    <n v="170.67"/>
    <x v="2"/>
    <x v="0"/>
    <n v="2010"/>
    <n v="11"/>
    <x v="4"/>
    <x v="2"/>
  </r>
  <r>
    <n v="48089"/>
    <x v="5"/>
    <s v="2018-11"/>
    <n v="355.59"/>
    <x v="4"/>
    <x v="3"/>
    <n v="2018"/>
    <n v="11"/>
    <x v="8"/>
    <x v="6"/>
  </r>
  <r>
    <n v="52879"/>
    <x v="32"/>
    <s v="2016-9"/>
    <n v="487.01"/>
    <x v="4"/>
    <x v="1"/>
    <n v="2016"/>
    <n v="9"/>
    <x v="3"/>
    <x v="28"/>
  </r>
  <r>
    <n v="65129"/>
    <x v="14"/>
    <s v="2020-10"/>
    <n v="3.68"/>
    <x v="1"/>
    <x v="0"/>
    <n v="2020"/>
    <n v="10"/>
    <x v="3"/>
    <x v="12"/>
  </r>
  <r>
    <n v="27619"/>
    <x v="8"/>
    <s v="2021-9"/>
    <n v="510.54"/>
    <x v="4"/>
    <x v="5"/>
    <n v="2021"/>
    <n v="9"/>
    <x v="5"/>
    <x v="2"/>
  </r>
  <r>
    <n v="36230"/>
    <x v="33"/>
    <s v="2019-4"/>
    <n v="3419.11"/>
    <x v="0"/>
    <x v="6"/>
    <n v="2019"/>
    <n v="4"/>
    <x v="8"/>
    <x v="2"/>
  </r>
  <r>
    <n v="72905"/>
    <x v="22"/>
    <s v="2018-3"/>
    <n v="2.78"/>
    <x v="1"/>
    <x v="6"/>
    <n v="2018"/>
    <n v="3"/>
    <x v="10"/>
    <x v="2"/>
  </r>
  <r>
    <n v="42724"/>
    <x v="38"/>
    <s v="2012-9"/>
    <n v="211.1"/>
    <x v="1"/>
    <x v="10"/>
    <n v="2012"/>
    <n v="9"/>
    <x v="12"/>
    <x v="2"/>
  </r>
  <r>
    <n v="32647"/>
    <x v="20"/>
    <s v="2021-3"/>
    <n v="195.35"/>
    <x v="3"/>
    <x v="5"/>
    <n v="2021"/>
    <n v="3"/>
    <x v="13"/>
    <x v="2"/>
  </r>
  <r>
    <n v="43242"/>
    <x v="9"/>
    <s v="2013-11"/>
    <n v="247.39"/>
    <x v="3"/>
    <x v="6"/>
    <n v="2013"/>
    <n v="11"/>
    <x v="1"/>
    <x v="29"/>
  </r>
  <r>
    <n v="18626"/>
    <x v="5"/>
    <s v="2020-4"/>
    <n v="218.85"/>
    <x v="4"/>
    <x v="3"/>
    <n v="2020"/>
    <n v="4"/>
    <x v="14"/>
    <x v="30"/>
  </r>
  <r>
    <n v="10205"/>
    <x v="24"/>
    <s v="2015-5"/>
    <n v="809.85"/>
    <x v="1"/>
    <x v="4"/>
    <n v="2015"/>
    <n v="5"/>
    <x v="1"/>
    <x v="2"/>
  </r>
  <r>
    <n v="96911"/>
    <x v="30"/>
    <s v="2020-8"/>
    <n v="179.97"/>
    <x v="2"/>
    <x v="10"/>
    <n v="2020"/>
    <n v="8"/>
    <x v="11"/>
    <x v="9"/>
  </r>
  <r>
    <n v="9169"/>
    <x v="10"/>
    <s v="2020-10"/>
    <n v="0"/>
    <x v="4"/>
    <x v="7"/>
    <n v="2020"/>
    <n v="10"/>
    <x v="14"/>
    <x v="31"/>
  </r>
  <r>
    <n v="59188"/>
    <x v="39"/>
    <s v="2018-10"/>
    <n v="1196.8399999999999"/>
    <x v="3"/>
    <x v="10"/>
    <n v="2018"/>
    <n v="10"/>
    <x v="3"/>
    <x v="13"/>
  </r>
  <r>
    <n v="17593"/>
    <x v="26"/>
    <s v="2018-4"/>
    <n v="466.91"/>
    <x v="2"/>
    <x v="5"/>
    <n v="2018"/>
    <n v="4"/>
    <x v="6"/>
    <x v="2"/>
  </r>
  <r>
    <n v="62611"/>
    <x v="39"/>
    <s v="2018-9"/>
    <n v="22.64"/>
    <x v="3"/>
    <x v="10"/>
    <n v="2018"/>
    <n v="9"/>
    <x v="3"/>
    <x v="26"/>
  </r>
  <r>
    <n v="90298"/>
    <x v="40"/>
    <s v="2020-10"/>
    <n v="1260.54"/>
    <x v="0"/>
    <x v="1"/>
    <n v="2020"/>
    <n v="10"/>
    <x v="13"/>
    <x v="32"/>
  </r>
  <r>
    <n v="44360"/>
    <x v="12"/>
    <s v="2017-1"/>
    <n v="293.2"/>
    <x v="3"/>
    <x v="0"/>
    <n v="2017"/>
    <n v="1"/>
    <x v="6"/>
    <x v="2"/>
  </r>
  <r>
    <n v="2204"/>
    <x v="40"/>
    <s v="2012-7"/>
    <n v="1241.18"/>
    <x v="0"/>
    <x v="1"/>
    <n v="2012"/>
    <n v="7"/>
    <x v="1"/>
    <x v="2"/>
  </r>
  <r>
    <n v="92677"/>
    <x v="41"/>
    <s v="2015-11"/>
    <n v="64.349999999999994"/>
    <x v="0"/>
    <x v="7"/>
    <n v="2015"/>
    <n v="11"/>
    <x v="10"/>
    <x v="33"/>
  </r>
  <r>
    <n v="41926"/>
    <x v="42"/>
    <s v="2016-1"/>
    <n v="2476.9"/>
    <x v="1"/>
    <x v="9"/>
    <n v="2016"/>
    <n v="1"/>
    <x v="2"/>
    <x v="34"/>
  </r>
  <r>
    <n v="6466"/>
    <x v="4"/>
    <s v="2010-3"/>
    <n v="2824.33"/>
    <x v="2"/>
    <x v="3"/>
    <n v="2010"/>
    <n v="3"/>
    <x v="4"/>
    <x v="2"/>
  </r>
  <r>
    <n v="15195"/>
    <x v="27"/>
    <s v="2019-1"/>
    <n v="809.11"/>
    <x v="3"/>
    <x v="8"/>
    <n v="2019"/>
    <n v="1"/>
    <x v="11"/>
    <x v="2"/>
  </r>
  <r>
    <n v="55753"/>
    <x v="17"/>
    <s v="2017-9"/>
    <n v="1285.77"/>
    <x v="3"/>
    <x v="4"/>
    <n v="2017"/>
    <n v="9"/>
    <x v="6"/>
    <x v="35"/>
  </r>
  <r>
    <n v="33731"/>
    <x v="33"/>
    <s v="2011-2"/>
    <n v="1833.42"/>
    <x v="0"/>
    <x v="6"/>
    <n v="2011"/>
    <n v="2"/>
    <x v="0"/>
    <x v="2"/>
  </r>
  <r>
    <n v="17322"/>
    <x v="26"/>
    <s v="2013-6"/>
    <n v="1013.89"/>
    <x v="2"/>
    <x v="5"/>
    <n v="2013"/>
    <n v="6"/>
    <x v="0"/>
    <x v="2"/>
  </r>
  <r>
    <n v="1047"/>
    <x v="27"/>
    <s v="2018-2"/>
    <n v="3619.36"/>
    <x v="3"/>
    <x v="8"/>
    <n v="2018"/>
    <n v="2"/>
    <x v="3"/>
    <x v="28"/>
  </r>
  <r>
    <n v="39049"/>
    <x v="24"/>
    <s v="2017-7"/>
    <n v="3344.79"/>
    <x v="1"/>
    <x v="4"/>
    <n v="2017"/>
    <n v="7"/>
    <x v="9"/>
    <x v="2"/>
  </r>
  <r>
    <n v="42908"/>
    <x v="33"/>
    <s v="2020-3"/>
    <n v="1269.72"/>
    <x v="0"/>
    <x v="6"/>
    <n v="2020"/>
    <n v="3"/>
    <x v="13"/>
    <x v="2"/>
  </r>
  <r>
    <n v="86651"/>
    <x v="10"/>
    <s v="2017-6"/>
    <n v="7.26"/>
    <x v="4"/>
    <x v="7"/>
    <n v="2017"/>
    <n v="6"/>
    <x v="11"/>
    <x v="36"/>
  </r>
  <r>
    <n v="88653"/>
    <x v="5"/>
    <s v="2013-2"/>
    <n v="57.18"/>
    <x v="4"/>
    <x v="3"/>
    <n v="2013"/>
    <n v="2"/>
    <x v="9"/>
    <x v="2"/>
  </r>
  <r>
    <n v="88231"/>
    <x v="42"/>
    <s v="2012-10"/>
    <n v="1669.29"/>
    <x v="1"/>
    <x v="9"/>
    <n v="2012"/>
    <n v="10"/>
    <x v="12"/>
    <x v="2"/>
  </r>
  <r>
    <n v="93469"/>
    <x v="25"/>
    <s v="2018-3"/>
    <n v="235.36"/>
    <x v="0"/>
    <x v="10"/>
    <n v="2018"/>
    <n v="3"/>
    <x v="11"/>
    <x v="2"/>
  </r>
  <r>
    <n v="8753"/>
    <x v="25"/>
    <s v="2017-4"/>
    <n v="747.96"/>
    <x v="0"/>
    <x v="10"/>
    <n v="2017"/>
    <n v="4"/>
    <x v="3"/>
    <x v="2"/>
  </r>
  <r>
    <n v="56837"/>
    <x v="33"/>
    <s v="2016-9"/>
    <n v="1136.19"/>
    <x v="0"/>
    <x v="6"/>
    <n v="2016"/>
    <n v="9"/>
    <x v="6"/>
    <x v="2"/>
  </r>
  <r>
    <n v="47776"/>
    <x v="17"/>
    <s v="2017-9"/>
    <n v="15.74"/>
    <x v="3"/>
    <x v="4"/>
    <n v="2017"/>
    <n v="9"/>
    <x v="6"/>
    <x v="35"/>
  </r>
  <r>
    <n v="87586"/>
    <x v="26"/>
    <s v="2016-8"/>
    <n v="7190.04"/>
    <x v="2"/>
    <x v="5"/>
    <n v="2016"/>
    <n v="8"/>
    <x v="9"/>
    <x v="2"/>
  </r>
  <r>
    <n v="99324"/>
    <x v="16"/>
    <s v="2017-4"/>
    <n v="1494.25"/>
    <x v="2"/>
    <x v="9"/>
    <n v="2017"/>
    <n v="4"/>
    <x v="10"/>
    <x v="37"/>
  </r>
  <r>
    <n v="15719"/>
    <x v="4"/>
    <s v="2016-11"/>
    <n v="1317.15"/>
    <x v="2"/>
    <x v="3"/>
    <n v="2016"/>
    <n v="11"/>
    <x v="9"/>
    <x v="38"/>
  </r>
  <r>
    <n v="143"/>
    <x v="40"/>
    <s v="2012-8"/>
    <n v="722.05"/>
    <x v="0"/>
    <x v="1"/>
    <n v="2012"/>
    <n v="8"/>
    <x v="1"/>
    <x v="2"/>
  </r>
  <r>
    <n v="19825"/>
    <x v="22"/>
    <s v="2018-2"/>
    <n v="554.83000000000004"/>
    <x v="1"/>
    <x v="6"/>
    <n v="2018"/>
    <n v="2"/>
    <x v="10"/>
    <x v="2"/>
  </r>
  <r>
    <n v="6648"/>
    <x v="43"/>
    <s v="2019-8"/>
    <n v="868.2"/>
    <x v="4"/>
    <x v="8"/>
    <n v="2019"/>
    <n v="8"/>
    <x v="13"/>
    <x v="39"/>
  </r>
  <r>
    <n v="87370"/>
    <x v="30"/>
    <s v="2010-1"/>
    <n v="0.01"/>
    <x v="2"/>
    <x v="10"/>
    <n v="2010"/>
    <n v="1"/>
    <x v="4"/>
    <x v="2"/>
  </r>
  <r>
    <n v="68447"/>
    <x v="44"/>
    <s v="2016-5"/>
    <n v="987.14"/>
    <x v="0"/>
    <x v="3"/>
    <n v="2016"/>
    <n v="5"/>
    <x v="6"/>
    <x v="11"/>
  </r>
  <r>
    <n v="8589"/>
    <x v="8"/>
    <s v="2021-1"/>
    <n v="100.79"/>
    <x v="4"/>
    <x v="5"/>
    <n v="2021"/>
    <n v="1"/>
    <x v="5"/>
    <x v="2"/>
  </r>
  <r>
    <n v="34337"/>
    <x v="35"/>
    <s v="2014-5"/>
    <n v="1456.65"/>
    <x v="3"/>
    <x v="3"/>
    <n v="2014"/>
    <n v="5"/>
    <x v="2"/>
    <x v="40"/>
  </r>
  <r>
    <n v="58567"/>
    <x v="13"/>
    <s v="2013-7"/>
    <n v="686.26"/>
    <x v="0"/>
    <x v="9"/>
    <n v="2013"/>
    <n v="7"/>
    <x v="2"/>
    <x v="5"/>
  </r>
  <r>
    <n v="43866"/>
    <x v="8"/>
    <s v="2011-3"/>
    <n v="1880.39"/>
    <x v="4"/>
    <x v="5"/>
    <n v="2011"/>
    <n v="3"/>
    <x v="1"/>
    <x v="2"/>
  </r>
  <r>
    <n v="67450"/>
    <x v="18"/>
    <s v="2011-5"/>
    <n v="570.22"/>
    <x v="0"/>
    <x v="8"/>
    <n v="2011"/>
    <n v="5"/>
    <x v="0"/>
    <x v="41"/>
  </r>
  <r>
    <n v="84548"/>
    <x v="35"/>
    <s v="2017-1"/>
    <n v="8.2200000000000006"/>
    <x v="3"/>
    <x v="3"/>
    <n v="2017"/>
    <n v="1"/>
    <x v="6"/>
    <x v="2"/>
  </r>
  <r>
    <n v="55660"/>
    <x v="33"/>
    <s v="2021-10"/>
    <n v="960.9"/>
    <x v="0"/>
    <x v="6"/>
    <n v="2021"/>
    <n v="10"/>
    <x v="14"/>
    <x v="2"/>
  </r>
  <r>
    <n v="6195"/>
    <x v="18"/>
    <s v="2017-4"/>
    <n v="607.99"/>
    <x v="0"/>
    <x v="8"/>
    <n v="2017"/>
    <n v="4"/>
    <x v="3"/>
    <x v="26"/>
  </r>
  <r>
    <n v="45498"/>
    <x v="34"/>
    <s v="2018-10"/>
    <n v="151.91"/>
    <x v="1"/>
    <x v="2"/>
    <n v="2018"/>
    <n v="10"/>
    <x v="10"/>
    <x v="33"/>
  </r>
  <r>
    <n v="18062"/>
    <x v="45"/>
    <s v="2019-3"/>
    <n v="1377.54"/>
    <x v="4"/>
    <x v="6"/>
    <n v="2019"/>
    <n v="3"/>
    <x v="13"/>
    <x v="2"/>
  </r>
  <r>
    <n v="83774"/>
    <x v="30"/>
    <s v="2021-2"/>
    <n v="4084.7"/>
    <x v="2"/>
    <x v="10"/>
    <n v="2021"/>
    <n v="2"/>
    <x v="8"/>
    <x v="2"/>
  </r>
  <r>
    <n v="48585"/>
    <x v="7"/>
    <s v="2017-7"/>
    <n v="18.14"/>
    <x v="4"/>
    <x v="4"/>
    <n v="2017"/>
    <n v="7"/>
    <x v="11"/>
    <x v="2"/>
  </r>
  <r>
    <n v="37571"/>
    <x v="24"/>
    <s v="2020-2"/>
    <n v="1982.41"/>
    <x v="1"/>
    <x v="4"/>
    <n v="2020"/>
    <n v="2"/>
    <x v="3"/>
    <x v="2"/>
  </r>
  <r>
    <n v="6514"/>
    <x v="35"/>
    <s v="2019-5"/>
    <n v="308.64"/>
    <x v="3"/>
    <x v="3"/>
    <n v="2019"/>
    <n v="5"/>
    <x v="11"/>
    <x v="42"/>
  </r>
  <r>
    <n v="85650"/>
    <x v="9"/>
    <s v="2020-11"/>
    <n v="465.07"/>
    <x v="3"/>
    <x v="6"/>
    <n v="2020"/>
    <n v="11"/>
    <x v="8"/>
    <x v="8"/>
  </r>
  <r>
    <n v="90524"/>
    <x v="11"/>
    <s v="2018-7"/>
    <n v="1844.43"/>
    <x v="2"/>
    <x v="8"/>
    <n v="2018"/>
    <n v="7"/>
    <x v="6"/>
    <x v="43"/>
  </r>
  <r>
    <n v="30706"/>
    <x v="37"/>
    <s v="2010-10"/>
    <n v="44.48"/>
    <x v="3"/>
    <x v="9"/>
    <n v="2010"/>
    <n v="10"/>
    <x v="12"/>
    <x v="2"/>
  </r>
  <r>
    <n v="62273"/>
    <x v="25"/>
    <s v="2015-6"/>
    <n v="276.88"/>
    <x v="0"/>
    <x v="10"/>
    <n v="2015"/>
    <n v="6"/>
    <x v="10"/>
    <x v="2"/>
  </r>
  <r>
    <n v="12439"/>
    <x v="27"/>
    <s v="2010-1"/>
    <n v="2194.39"/>
    <x v="3"/>
    <x v="8"/>
    <n v="2010"/>
    <n v="1"/>
    <x v="12"/>
    <x v="2"/>
  </r>
  <r>
    <n v="15946"/>
    <x v="44"/>
    <s v="2014-8"/>
    <n v="1357.51"/>
    <x v="0"/>
    <x v="3"/>
    <n v="2014"/>
    <n v="8"/>
    <x v="9"/>
    <x v="44"/>
  </r>
  <r>
    <n v="97613"/>
    <x v="23"/>
    <s v="2017-6"/>
    <n v="812.43"/>
    <x v="1"/>
    <x v="5"/>
    <n v="2017"/>
    <n v="6"/>
    <x v="9"/>
    <x v="2"/>
  </r>
  <r>
    <n v="25906"/>
    <x v="17"/>
    <s v="2014-11"/>
    <n v="1278.22"/>
    <x v="3"/>
    <x v="4"/>
    <n v="2014"/>
    <n v="11"/>
    <x v="2"/>
    <x v="45"/>
  </r>
  <r>
    <n v="81531"/>
    <x v="44"/>
    <s v="2012-7"/>
    <n v="604.98"/>
    <x v="0"/>
    <x v="3"/>
    <n v="2012"/>
    <n v="7"/>
    <x v="1"/>
    <x v="17"/>
  </r>
  <r>
    <n v="9341"/>
    <x v="42"/>
    <s v="2016-1"/>
    <n v="527.04"/>
    <x v="1"/>
    <x v="9"/>
    <n v="2016"/>
    <n v="1"/>
    <x v="2"/>
    <x v="34"/>
  </r>
  <r>
    <n v="39673"/>
    <x v="45"/>
    <s v="2014-11"/>
    <n v="1752.21"/>
    <x v="4"/>
    <x v="6"/>
    <n v="2014"/>
    <n v="11"/>
    <x v="10"/>
    <x v="46"/>
  </r>
  <r>
    <n v="59803"/>
    <x v="20"/>
    <s v="2021-3"/>
    <n v="336.27"/>
    <x v="3"/>
    <x v="5"/>
    <n v="2021"/>
    <n v="3"/>
    <x v="13"/>
    <x v="2"/>
  </r>
  <r>
    <n v="6845"/>
    <x v="18"/>
    <s v="2015-9"/>
    <n v="2688.43"/>
    <x v="0"/>
    <x v="8"/>
    <n v="2015"/>
    <n v="9"/>
    <x v="10"/>
    <x v="47"/>
  </r>
  <r>
    <n v="29715"/>
    <x v="22"/>
    <s v="2012-10"/>
    <n v="2000.17"/>
    <x v="1"/>
    <x v="6"/>
    <n v="2012"/>
    <n v="10"/>
    <x v="12"/>
    <x v="2"/>
  </r>
  <r>
    <n v="36579"/>
    <x v="46"/>
    <s v="2021-4"/>
    <n v="504.04"/>
    <x v="4"/>
    <x v="0"/>
    <n v="2021"/>
    <n v="4"/>
    <x v="5"/>
    <x v="48"/>
  </r>
  <r>
    <n v="72563"/>
    <x v="28"/>
    <s v="2015-2"/>
    <n v="1136.3699999999999"/>
    <x v="3"/>
    <x v="7"/>
    <n v="2015"/>
    <n v="2"/>
    <x v="9"/>
    <x v="2"/>
  </r>
  <r>
    <n v="44529"/>
    <x v="34"/>
    <s v="2020-3"/>
    <n v="237.68"/>
    <x v="1"/>
    <x v="2"/>
    <n v="2020"/>
    <n v="3"/>
    <x v="3"/>
    <x v="2"/>
  </r>
  <r>
    <n v="17506"/>
    <x v="21"/>
    <s v="2020-7"/>
    <n v="1519.51"/>
    <x v="0"/>
    <x v="4"/>
    <n v="2020"/>
    <n v="7"/>
    <x v="13"/>
    <x v="2"/>
  </r>
  <r>
    <n v="20774"/>
    <x v="16"/>
    <s v="2011-2"/>
    <n v="1558.13"/>
    <x v="2"/>
    <x v="9"/>
    <n v="2011"/>
    <n v="2"/>
    <x v="12"/>
    <x v="2"/>
  </r>
  <r>
    <n v="84350"/>
    <x v="21"/>
    <s v="2021-10"/>
    <n v="487.22"/>
    <x v="0"/>
    <x v="4"/>
    <n v="2021"/>
    <n v="10"/>
    <x v="14"/>
    <x v="49"/>
  </r>
  <r>
    <n v="83206"/>
    <x v="20"/>
    <s v="2012-10"/>
    <n v="660.22"/>
    <x v="3"/>
    <x v="5"/>
    <n v="2012"/>
    <n v="10"/>
    <x v="0"/>
    <x v="50"/>
  </r>
  <r>
    <n v="78401"/>
    <x v="37"/>
    <s v="2011-2"/>
    <n v="904.71"/>
    <x v="3"/>
    <x v="9"/>
    <n v="2011"/>
    <n v="2"/>
    <x v="7"/>
    <x v="2"/>
  </r>
  <r>
    <n v="94215"/>
    <x v="22"/>
    <s v="2019-5"/>
    <n v="27.93"/>
    <x v="1"/>
    <x v="6"/>
    <n v="2019"/>
    <n v="5"/>
    <x v="6"/>
    <x v="2"/>
  </r>
  <r>
    <n v="26404"/>
    <x v="5"/>
    <s v="2010-5"/>
    <n v="1729.3"/>
    <x v="4"/>
    <x v="3"/>
    <n v="2010"/>
    <n v="5"/>
    <x v="0"/>
    <x v="51"/>
  </r>
  <r>
    <n v="98705"/>
    <x v="35"/>
    <s v="2012-11"/>
    <n v="54.21"/>
    <x v="3"/>
    <x v="3"/>
    <n v="2012"/>
    <n v="11"/>
    <x v="0"/>
    <x v="52"/>
  </r>
  <r>
    <n v="34128"/>
    <x v="30"/>
    <s v="2011-5"/>
    <n v="647.71"/>
    <x v="2"/>
    <x v="10"/>
    <n v="2011"/>
    <n v="5"/>
    <x v="12"/>
    <x v="2"/>
  </r>
  <r>
    <n v="92651"/>
    <x v="20"/>
    <s v="2020-9"/>
    <n v="739.54"/>
    <x v="3"/>
    <x v="5"/>
    <n v="2020"/>
    <n v="9"/>
    <x v="8"/>
    <x v="2"/>
  </r>
  <r>
    <n v="32738"/>
    <x v="15"/>
    <s v="2020-8"/>
    <n v="1964.15"/>
    <x v="1"/>
    <x v="7"/>
    <n v="2020"/>
    <n v="8"/>
    <x v="3"/>
    <x v="26"/>
  </r>
  <r>
    <n v="4525"/>
    <x v="47"/>
    <s v="2018-1"/>
    <n v="31.25"/>
    <x v="3"/>
    <x v="1"/>
    <n v="2018"/>
    <n v="1"/>
    <x v="3"/>
    <x v="2"/>
  </r>
  <r>
    <n v="3756"/>
    <x v="31"/>
    <s v="2010-3"/>
    <n v="629.48"/>
    <x v="2"/>
    <x v="7"/>
    <n v="2010"/>
    <n v="3"/>
    <x v="4"/>
    <x v="2"/>
  </r>
  <r>
    <n v="97592"/>
    <x v="37"/>
    <s v="2016-4"/>
    <n v="2682.64"/>
    <x v="3"/>
    <x v="9"/>
    <n v="2016"/>
    <n v="4"/>
    <x v="10"/>
    <x v="37"/>
  </r>
  <r>
    <n v="95165"/>
    <x v="37"/>
    <s v="2017-4"/>
    <n v="154.22"/>
    <x v="3"/>
    <x v="9"/>
    <n v="2017"/>
    <n v="4"/>
    <x v="6"/>
    <x v="53"/>
  </r>
  <r>
    <n v="88342"/>
    <x v="35"/>
    <s v="2011-6"/>
    <n v="3027.3"/>
    <x v="3"/>
    <x v="3"/>
    <n v="2011"/>
    <n v="6"/>
    <x v="7"/>
    <x v="2"/>
  </r>
  <r>
    <n v="16536"/>
    <x v="9"/>
    <s v="2021-5"/>
    <n v="1469.22"/>
    <x v="3"/>
    <x v="6"/>
    <n v="2021"/>
    <n v="5"/>
    <x v="13"/>
    <x v="2"/>
  </r>
  <r>
    <n v="23484"/>
    <x v="48"/>
    <s v="2011-7"/>
    <n v="1116.81"/>
    <x v="2"/>
    <x v="6"/>
    <n v="2011"/>
    <n v="7"/>
    <x v="12"/>
    <x v="2"/>
  </r>
  <r>
    <n v="91943"/>
    <x v="19"/>
    <s v="2012-6"/>
    <n v="830.91"/>
    <x v="2"/>
    <x v="4"/>
    <n v="2012"/>
    <n v="6"/>
    <x v="7"/>
    <x v="2"/>
  </r>
  <r>
    <n v="18499"/>
    <x v="44"/>
    <s v="2019-6"/>
    <n v="120.4"/>
    <x v="0"/>
    <x v="3"/>
    <n v="2019"/>
    <n v="6"/>
    <x v="8"/>
    <x v="19"/>
  </r>
  <r>
    <n v="88381"/>
    <x v="34"/>
    <s v="2011-7"/>
    <n v="274.67"/>
    <x v="1"/>
    <x v="2"/>
    <n v="2011"/>
    <n v="7"/>
    <x v="4"/>
    <x v="2"/>
  </r>
  <r>
    <n v="30296"/>
    <x v="6"/>
    <s v="2020-1"/>
    <n v="553.76"/>
    <x v="2"/>
    <x v="0"/>
    <n v="2020"/>
    <n v="1"/>
    <x v="11"/>
    <x v="2"/>
  </r>
  <r>
    <n v="40185"/>
    <x v="35"/>
    <s v="2016-3"/>
    <n v="331.27"/>
    <x v="3"/>
    <x v="3"/>
    <n v="2016"/>
    <n v="3"/>
    <x v="10"/>
    <x v="46"/>
  </r>
  <r>
    <n v="52761"/>
    <x v="35"/>
    <s v="2016-11"/>
    <n v="369.03"/>
    <x v="3"/>
    <x v="3"/>
    <n v="2016"/>
    <n v="11"/>
    <x v="10"/>
    <x v="54"/>
  </r>
  <r>
    <n v="66797"/>
    <x v="36"/>
    <s v="2015-7"/>
    <n v="23.18"/>
    <x v="4"/>
    <x v="10"/>
    <n v="2015"/>
    <n v="7"/>
    <x v="6"/>
    <x v="18"/>
  </r>
  <r>
    <n v="15928"/>
    <x v="43"/>
    <s v="2013-5"/>
    <n v="59.73"/>
    <x v="4"/>
    <x v="8"/>
    <n v="2013"/>
    <n v="5"/>
    <x v="9"/>
    <x v="55"/>
  </r>
  <r>
    <n v="14761"/>
    <x v="43"/>
    <s v="2013-1"/>
    <n v="740.39"/>
    <x v="4"/>
    <x v="8"/>
    <n v="2013"/>
    <n v="1"/>
    <x v="9"/>
    <x v="2"/>
  </r>
  <r>
    <n v="37365"/>
    <x v="49"/>
    <s v="2020-10"/>
    <n v="209.06"/>
    <x v="0"/>
    <x v="2"/>
    <n v="2020"/>
    <n v="10"/>
    <x v="13"/>
    <x v="56"/>
  </r>
  <r>
    <n v="42352"/>
    <x v="15"/>
    <s v="2011-9"/>
    <n v="596.33000000000004"/>
    <x v="1"/>
    <x v="7"/>
    <n v="2011"/>
    <n v="9"/>
    <x v="4"/>
    <x v="2"/>
  </r>
  <r>
    <n v="40584"/>
    <x v="23"/>
    <s v="2012-5"/>
    <n v="3.67"/>
    <x v="1"/>
    <x v="5"/>
    <n v="2012"/>
    <n v="5"/>
    <x v="12"/>
    <x v="2"/>
  </r>
  <r>
    <n v="45485"/>
    <x v="17"/>
    <s v="2019-2"/>
    <n v="273.08999999999997"/>
    <x v="3"/>
    <x v="4"/>
    <n v="2019"/>
    <n v="2"/>
    <x v="11"/>
    <x v="2"/>
  </r>
  <r>
    <n v="78166"/>
    <x v="50"/>
    <s v="2011-8"/>
    <n v="516.63"/>
    <x v="2"/>
    <x v="2"/>
    <n v="2011"/>
    <n v="8"/>
    <x v="12"/>
    <x v="2"/>
  </r>
  <r>
    <n v="1516"/>
    <x v="31"/>
    <s v="2010-5"/>
    <n v="4038.37"/>
    <x v="2"/>
    <x v="7"/>
    <n v="2010"/>
    <n v="5"/>
    <x v="4"/>
    <x v="2"/>
  </r>
  <r>
    <n v="47332"/>
    <x v="0"/>
    <s v="2010-10"/>
    <n v="26.57"/>
    <x v="0"/>
    <x v="0"/>
    <n v="2010"/>
    <n v="10"/>
    <x v="7"/>
    <x v="2"/>
  </r>
  <r>
    <n v="29583"/>
    <x v="37"/>
    <s v="2019-1"/>
    <n v="3769.55"/>
    <x v="3"/>
    <x v="9"/>
    <n v="2019"/>
    <n v="1"/>
    <x v="11"/>
    <x v="36"/>
  </r>
  <r>
    <n v="89447"/>
    <x v="49"/>
    <s v="2017-1"/>
    <n v="329.38"/>
    <x v="0"/>
    <x v="2"/>
    <n v="2017"/>
    <n v="1"/>
    <x v="3"/>
    <x v="2"/>
  </r>
  <r>
    <n v="70286"/>
    <x v="40"/>
    <s v="2018-6"/>
    <n v="1421.46"/>
    <x v="0"/>
    <x v="1"/>
    <n v="2018"/>
    <n v="6"/>
    <x v="11"/>
    <x v="2"/>
  </r>
  <r>
    <n v="54769"/>
    <x v="35"/>
    <s v="2020-3"/>
    <n v="197.28"/>
    <x v="3"/>
    <x v="3"/>
    <n v="2020"/>
    <n v="3"/>
    <x v="8"/>
    <x v="8"/>
  </r>
  <r>
    <n v="60651"/>
    <x v="34"/>
    <s v="2012-2"/>
    <n v="1033.23"/>
    <x v="1"/>
    <x v="2"/>
    <n v="2012"/>
    <n v="2"/>
    <x v="12"/>
    <x v="2"/>
  </r>
  <r>
    <n v="29271"/>
    <x v="13"/>
    <s v="2013-9"/>
    <n v="647.76"/>
    <x v="0"/>
    <x v="9"/>
    <n v="2013"/>
    <n v="9"/>
    <x v="2"/>
    <x v="57"/>
  </r>
  <r>
    <n v="48779"/>
    <x v="27"/>
    <s v="2015-3"/>
    <n v="808.74"/>
    <x v="3"/>
    <x v="8"/>
    <n v="2015"/>
    <n v="3"/>
    <x v="9"/>
    <x v="58"/>
  </r>
  <r>
    <n v="34585"/>
    <x v="48"/>
    <s v="2019-7"/>
    <n v="2794.77"/>
    <x v="2"/>
    <x v="6"/>
    <n v="2019"/>
    <n v="7"/>
    <x v="3"/>
    <x v="2"/>
  </r>
  <r>
    <n v="93952"/>
    <x v="48"/>
    <s v="2014-6"/>
    <n v="532.36"/>
    <x v="2"/>
    <x v="6"/>
    <n v="2014"/>
    <n v="6"/>
    <x v="1"/>
    <x v="2"/>
  </r>
  <r>
    <n v="75873"/>
    <x v="2"/>
    <s v="2019-5"/>
    <n v="641.39"/>
    <x v="2"/>
    <x v="1"/>
    <n v="2019"/>
    <n v="5"/>
    <x v="3"/>
    <x v="2"/>
  </r>
  <r>
    <n v="7439"/>
    <x v="19"/>
    <s v="2014-8"/>
    <n v="706.71"/>
    <x v="2"/>
    <x v="4"/>
    <n v="2014"/>
    <n v="8"/>
    <x v="1"/>
    <x v="29"/>
  </r>
  <r>
    <n v="94124"/>
    <x v="3"/>
    <s v="2012-11"/>
    <n v="174.31"/>
    <x v="3"/>
    <x v="2"/>
    <n v="2012"/>
    <n v="11"/>
    <x v="0"/>
    <x v="14"/>
  </r>
  <r>
    <n v="69126"/>
    <x v="10"/>
    <s v="2013-11"/>
    <n v="128.28"/>
    <x v="4"/>
    <x v="7"/>
    <n v="2013"/>
    <n v="11"/>
    <x v="9"/>
    <x v="44"/>
  </r>
  <r>
    <n v="72422"/>
    <x v="29"/>
    <s v="2019-2"/>
    <n v="4.16"/>
    <x v="0"/>
    <x v="5"/>
    <n v="2019"/>
    <n v="2"/>
    <x v="8"/>
    <x v="2"/>
  </r>
  <r>
    <n v="83552"/>
    <x v="42"/>
    <s v="2017-6"/>
    <n v="2500.67"/>
    <x v="1"/>
    <x v="9"/>
    <n v="2017"/>
    <n v="6"/>
    <x v="9"/>
    <x v="44"/>
  </r>
  <r>
    <n v="94076"/>
    <x v="29"/>
    <s v="2019-10"/>
    <n v="46.4"/>
    <x v="0"/>
    <x v="5"/>
    <n v="2019"/>
    <n v="10"/>
    <x v="8"/>
    <x v="8"/>
  </r>
  <r>
    <n v="22873"/>
    <x v="40"/>
    <s v="2018-1"/>
    <n v="47.49"/>
    <x v="0"/>
    <x v="1"/>
    <n v="2018"/>
    <n v="1"/>
    <x v="11"/>
    <x v="2"/>
  </r>
  <r>
    <n v="85476"/>
    <x v="9"/>
    <s v="2016-5"/>
    <n v="941.99"/>
    <x v="3"/>
    <x v="6"/>
    <n v="2016"/>
    <n v="5"/>
    <x v="10"/>
    <x v="2"/>
  </r>
  <r>
    <n v="1473"/>
    <x v="30"/>
    <s v="2014-10"/>
    <n v="1636.95"/>
    <x v="2"/>
    <x v="10"/>
    <n v="2014"/>
    <n v="10"/>
    <x v="1"/>
    <x v="59"/>
  </r>
  <r>
    <n v="77932"/>
    <x v="35"/>
    <s v="2019-8"/>
    <n v="106.29"/>
    <x v="3"/>
    <x v="3"/>
    <n v="2019"/>
    <n v="8"/>
    <x v="11"/>
    <x v="60"/>
  </r>
  <r>
    <n v="85123"/>
    <x v="15"/>
    <s v="2015-8"/>
    <n v="0.44"/>
    <x v="1"/>
    <x v="7"/>
    <n v="2015"/>
    <n v="8"/>
    <x v="1"/>
    <x v="1"/>
  </r>
  <r>
    <n v="64462"/>
    <x v="12"/>
    <s v="2016-6"/>
    <n v="966.9"/>
    <x v="3"/>
    <x v="0"/>
    <n v="2016"/>
    <n v="6"/>
    <x v="10"/>
    <x v="61"/>
  </r>
  <r>
    <n v="77934"/>
    <x v="48"/>
    <s v="2011-3"/>
    <n v="2827.67"/>
    <x v="2"/>
    <x v="6"/>
    <n v="2011"/>
    <n v="3"/>
    <x v="12"/>
    <x v="2"/>
  </r>
  <r>
    <n v="19308"/>
    <x v="51"/>
    <s v="2017-10"/>
    <n v="552.48"/>
    <x v="4"/>
    <x v="9"/>
    <n v="2017"/>
    <n v="10"/>
    <x v="11"/>
    <x v="62"/>
  </r>
  <r>
    <n v="31487"/>
    <x v="20"/>
    <s v="2014-5"/>
    <n v="48.98"/>
    <x v="3"/>
    <x v="5"/>
    <n v="2014"/>
    <n v="5"/>
    <x v="2"/>
    <x v="2"/>
  </r>
  <r>
    <n v="8255"/>
    <x v="34"/>
    <s v="2011-5"/>
    <n v="80.44"/>
    <x v="1"/>
    <x v="2"/>
    <n v="2011"/>
    <n v="5"/>
    <x v="4"/>
    <x v="2"/>
  </r>
  <r>
    <n v="48076"/>
    <x v="50"/>
    <s v="2020-3"/>
    <n v="2750.7"/>
    <x v="2"/>
    <x v="2"/>
    <n v="2020"/>
    <n v="3"/>
    <x v="11"/>
    <x v="2"/>
  </r>
  <r>
    <n v="24005"/>
    <x v="27"/>
    <s v="2020-8"/>
    <n v="4975.3999999999996"/>
    <x v="3"/>
    <x v="8"/>
    <n v="2020"/>
    <n v="8"/>
    <x v="8"/>
    <x v="63"/>
  </r>
  <r>
    <n v="83857"/>
    <x v="34"/>
    <s v="2014-10"/>
    <n v="144.43"/>
    <x v="1"/>
    <x v="2"/>
    <n v="2014"/>
    <n v="10"/>
    <x v="0"/>
    <x v="64"/>
  </r>
  <r>
    <n v="28632"/>
    <x v="33"/>
    <s v="2014-8"/>
    <n v="354.81"/>
    <x v="0"/>
    <x v="6"/>
    <n v="2014"/>
    <n v="8"/>
    <x v="9"/>
    <x v="2"/>
  </r>
  <r>
    <n v="84318"/>
    <x v="22"/>
    <s v="2018-10"/>
    <n v="292.63"/>
    <x v="1"/>
    <x v="6"/>
    <n v="2018"/>
    <n v="10"/>
    <x v="10"/>
    <x v="2"/>
  </r>
  <r>
    <n v="98676"/>
    <x v="40"/>
    <s v="2019-2"/>
    <n v="672.02"/>
    <x v="0"/>
    <x v="1"/>
    <n v="2019"/>
    <n v="2"/>
    <x v="8"/>
    <x v="2"/>
  </r>
  <r>
    <n v="76799"/>
    <x v="47"/>
    <s v="2019-7"/>
    <n v="1415.52"/>
    <x v="3"/>
    <x v="1"/>
    <n v="2019"/>
    <n v="7"/>
    <x v="11"/>
    <x v="2"/>
  </r>
  <r>
    <n v="10053"/>
    <x v="8"/>
    <s v="2018-6"/>
    <n v="710.55"/>
    <x v="4"/>
    <x v="5"/>
    <n v="2018"/>
    <n v="6"/>
    <x v="8"/>
    <x v="2"/>
  </r>
  <r>
    <n v="88056"/>
    <x v="18"/>
    <s v="2014-1"/>
    <n v="3190.65"/>
    <x v="0"/>
    <x v="8"/>
    <n v="2014"/>
    <n v="1"/>
    <x v="9"/>
    <x v="2"/>
  </r>
  <r>
    <n v="26315"/>
    <x v="19"/>
    <s v="2017-10"/>
    <n v="142.1"/>
    <x v="2"/>
    <x v="4"/>
    <n v="2017"/>
    <n v="10"/>
    <x v="10"/>
    <x v="61"/>
  </r>
  <r>
    <n v="31141"/>
    <x v="35"/>
    <s v="2018-4"/>
    <n v="2.84"/>
    <x v="3"/>
    <x v="3"/>
    <n v="2018"/>
    <n v="4"/>
    <x v="3"/>
    <x v="65"/>
  </r>
  <r>
    <n v="12145"/>
    <x v="26"/>
    <s v="2018-11"/>
    <n v="377.65"/>
    <x v="2"/>
    <x v="5"/>
    <n v="2018"/>
    <n v="11"/>
    <x v="6"/>
    <x v="35"/>
  </r>
  <r>
    <n v="81565"/>
    <x v="52"/>
    <s v="2013-5"/>
    <n v="188.87"/>
    <x v="4"/>
    <x v="2"/>
    <n v="2013"/>
    <n v="5"/>
    <x v="9"/>
    <x v="66"/>
  </r>
  <r>
    <n v="18306"/>
    <x v="7"/>
    <s v="2015-6"/>
    <n v="2239.33"/>
    <x v="4"/>
    <x v="4"/>
    <n v="2015"/>
    <n v="6"/>
    <x v="6"/>
    <x v="2"/>
  </r>
  <r>
    <n v="34472"/>
    <x v="25"/>
    <s v="2012-7"/>
    <n v="825.06"/>
    <x v="0"/>
    <x v="10"/>
    <n v="2012"/>
    <n v="7"/>
    <x v="1"/>
    <x v="29"/>
  </r>
  <r>
    <n v="6641"/>
    <x v="30"/>
    <s v="2020-8"/>
    <n v="1031.21"/>
    <x v="2"/>
    <x v="10"/>
    <n v="2020"/>
    <n v="8"/>
    <x v="11"/>
    <x v="9"/>
  </r>
  <r>
    <n v="8717"/>
    <x v="51"/>
    <s v="2016-1"/>
    <n v="7.17"/>
    <x v="4"/>
    <x v="9"/>
    <n v="2016"/>
    <n v="1"/>
    <x v="3"/>
    <x v="28"/>
  </r>
  <r>
    <n v="7126"/>
    <x v="41"/>
    <s v="2020-2"/>
    <n v="0.59"/>
    <x v="0"/>
    <x v="7"/>
    <n v="2020"/>
    <n v="2"/>
    <x v="13"/>
    <x v="2"/>
  </r>
  <r>
    <n v="63236"/>
    <x v="11"/>
    <s v="2017-2"/>
    <n v="34.74"/>
    <x v="2"/>
    <x v="8"/>
    <n v="2017"/>
    <n v="2"/>
    <x v="10"/>
    <x v="46"/>
  </r>
  <r>
    <n v="62846"/>
    <x v="27"/>
    <s v="2015-8"/>
    <n v="1.8"/>
    <x v="3"/>
    <x v="8"/>
    <n v="2015"/>
    <n v="8"/>
    <x v="9"/>
    <x v="67"/>
  </r>
  <r>
    <n v="40375"/>
    <x v="14"/>
    <s v="2013-5"/>
    <n v="160.47999999999999"/>
    <x v="1"/>
    <x v="0"/>
    <n v="2013"/>
    <n v="5"/>
    <x v="7"/>
    <x v="2"/>
  </r>
  <r>
    <n v="99940"/>
    <x v="30"/>
    <s v="2019-7"/>
    <n v="231.5"/>
    <x v="2"/>
    <x v="10"/>
    <n v="2019"/>
    <n v="7"/>
    <x v="3"/>
    <x v="28"/>
  </r>
  <r>
    <n v="18288"/>
    <x v="36"/>
    <s v="2012-11"/>
    <n v="204.91"/>
    <x v="4"/>
    <x v="10"/>
    <n v="2012"/>
    <n v="11"/>
    <x v="2"/>
    <x v="68"/>
  </r>
  <r>
    <n v="53929"/>
    <x v="5"/>
    <s v="2011-7"/>
    <n v="1472.49"/>
    <x v="4"/>
    <x v="3"/>
    <n v="2011"/>
    <n v="7"/>
    <x v="1"/>
    <x v="17"/>
  </r>
  <r>
    <n v="89987"/>
    <x v="32"/>
    <s v="2016-1"/>
    <n v="1471.24"/>
    <x v="4"/>
    <x v="1"/>
    <n v="2016"/>
    <n v="1"/>
    <x v="3"/>
    <x v="2"/>
  </r>
  <r>
    <n v="32621"/>
    <x v="5"/>
    <s v="2021-10"/>
    <n v="86.61"/>
    <x v="4"/>
    <x v="3"/>
    <n v="2021"/>
    <n v="10"/>
    <x v="5"/>
    <x v="69"/>
  </r>
  <r>
    <n v="14190"/>
    <x v="28"/>
    <s v="2015-3"/>
    <n v="101.02"/>
    <x v="3"/>
    <x v="7"/>
    <n v="2015"/>
    <n v="3"/>
    <x v="9"/>
    <x v="2"/>
  </r>
  <r>
    <n v="40848"/>
    <x v="50"/>
    <s v="2021-11"/>
    <n v="542.14"/>
    <x v="2"/>
    <x v="2"/>
    <n v="2021"/>
    <n v="11"/>
    <x v="8"/>
    <x v="63"/>
  </r>
  <r>
    <n v="26184"/>
    <x v="42"/>
    <s v="2014-7"/>
    <n v="52.03"/>
    <x v="1"/>
    <x v="9"/>
    <n v="2014"/>
    <n v="7"/>
    <x v="0"/>
    <x v="14"/>
  </r>
  <r>
    <n v="64618"/>
    <x v="31"/>
    <s v="2012-3"/>
    <n v="858.34"/>
    <x v="2"/>
    <x v="7"/>
    <n v="2012"/>
    <n v="3"/>
    <x v="7"/>
    <x v="2"/>
  </r>
  <r>
    <n v="98335"/>
    <x v="27"/>
    <s v="2021-10"/>
    <n v="115.33"/>
    <x v="3"/>
    <x v="8"/>
    <n v="2021"/>
    <n v="10"/>
    <x v="13"/>
    <x v="70"/>
  </r>
  <r>
    <n v="21733"/>
    <x v="13"/>
    <s v="2018-5"/>
    <n v="7702.51"/>
    <x v="0"/>
    <x v="9"/>
    <n v="2018"/>
    <n v="5"/>
    <x v="11"/>
    <x v="15"/>
  </r>
  <r>
    <n v="6231"/>
    <x v="29"/>
    <s v="2021-2"/>
    <n v="3339.88"/>
    <x v="0"/>
    <x v="5"/>
    <n v="2021"/>
    <n v="2"/>
    <x v="14"/>
    <x v="2"/>
  </r>
  <r>
    <n v="31465"/>
    <x v="11"/>
    <s v="2012-5"/>
    <n v="212.74"/>
    <x v="2"/>
    <x v="8"/>
    <n v="2012"/>
    <n v="5"/>
    <x v="7"/>
    <x v="2"/>
  </r>
  <r>
    <n v="10049"/>
    <x v="3"/>
    <s v="2018-10"/>
    <n v="1363.66"/>
    <x v="3"/>
    <x v="2"/>
    <n v="2018"/>
    <n v="10"/>
    <x v="3"/>
    <x v="3"/>
  </r>
  <r>
    <n v="70369"/>
    <x v="15"/>
    <s v="2011-9"/>
    <n v="0.42"/>
    <x v="1"/>
    <x v="7"/>
    <n v="2011"/>
    <n v="9"/>
    <x v="4"/>
    <x v="2"/>
  </r>
  <r>
    <n v="64101"/>
    <x v="53"/>
    <s v="2014-6"/>
    <n v="653.58000000000004"/>
    <x v="1"/>
    <x v="8"/>
    <n v="2014"/>
    <n v="6"/>
    <x v="0"/>
    <x v="4"/>
  </r>
  <r>
    <n v="67395"/>
    <x v="11"/>
    <s v="2011-11"/>
    <n v="3118.33"/>
    <x v="2"/>
    <x v="8"/>
    <n v="2011"/>
    <n v="11"/>
    <x v="12"/>
    <x v="2"/>
  </r>
  <r>
    <n v="17117"/>
    <x v="47"/>
    <s v="2012-11"/>
    <n v="47.92"/>
    <x v="3"/>
    <x v="1"/>
    <n v="2012"/>
    <n v="11"/>
    <x v="0"/>
    <x v="51"/>
  </r>
  <r>
    <n v="77796"/>
    <x v="17"/>
    <s v="2017-9"/>
    <n v="1158.55"/>
    <x v="3"/>
    <x v="4"/>
    <n v="2017"/>
    <n v="9"/>
    <x v="6"/>
    <x v="35"/>
  </r>
  <r>
    <n v="59198"/>
    <x v="16"/>
    <s v="2014-8"/>
    <n v="1286.44"/>
    <x v="2"/>
    <x v="9"/>
    <n v="2014"/>
    <n v="8"/>
    <x v="1"/>
    <x v="71"/>
  </r>
  <r>
    <n v="90424"/>
    <x v="43"/>
    <s v="2015-10"/>
    <n v="47.56"/>
    <x v="4"/>
    <x v="8"/>
    <n v="2015"/>
    <n v="10"/>
    <x v="6"/>
    <x v="72"/>
  </r>
  <r>
    <n v="90660"/>
    <x v="29"/>
    <s v="2010-10"/>
    <n v="1188.06"/>
    <x v="0"/>
    <x v="5"/>
    <n v="2010"/>
    <n v="10"/>
    <x v="7"/>
    <x v="2"/>
  </r>
  <r>
    <n v="22801"/>
    <x v="9"/>
    <s v="2011-3"/>
    <n v="105.31"/>
    <x v="3"/>
    <x v="6"/>
    <n v="2011"/>
    <n v="3"/>
    <x v="7"/>
    <x v="2"/>
  </r>
  <r>
    <n v="89699"/>
    <x v="47"/>
    <s v="2010-11"/>
    <n v="3345.06"/>
    <x v="3"/>
    <x v="1"/>
    <n v="2010"/>
    <n v="11"/>
    <x v="12"/>
    <x v="2"/>
  </r>
  <r>
    <n v="67135"/>
    <x v="7"/>
    <s v="2017-1"/>
    <n v="461.11"/>
    <x v="4"/>
    <x v="4"/>
    <n v="2017"/>
    <n v="1"/>
    <x v="11"/>
    <x v="2"/>
  </r>
  <r>
    <n v="15301"/>
    <x v="54"/>
    <s v="2018-2"/>
    <n v="1157.44"/>
    <x v="1"/>
    <x v="3"/>
    <n v="2018"/>
    <n v="2"/>
    <x v="10"/>
    <x v="2"/>
  </r>
  <r>
    <n v="68892"/>
    <x v="42"/>
    <s v="2015-1"/>
    <n v="675.08"/>
    <x v="1"/>
    <x v="9"/>
    <n v="2015"/>
    <n v="1"/>
    <x v="1"/>
    <x v="29"/>
  </r>
  <r>
    <n v="76079"/>
    <x v="9"/>
    <s v="2016-11"/>
    <n v="504.39"/>
    <x v="3"/>
    <x v="6"/>
    <n v="2016"/>
    <n v="11"/>
    <x v="10"/>
    <x v="46"/>
  </r>
  <r>
    <n v="44972"/>
    <x v="8"/>
    <s v="2010-9"/>
    <n v="76.17"/>
    <x v="4"/>
    <x v="5"/>
    <n v="2010"/>
    <n v="9"/>
    <x v="0"/>
    <x v="2"/>
  </r>
  <r>
    <n v="81329"/>
    <x v="20"/>
    <s v="2012-2"/>
    <n v="640.01"/>
    <x v="3"/>
    <x v="5"/>
    <n v="2012"/>
    <n v="2"/>
    <x v="0"/>
    <x v="2"/>
  </r>
  <r>
    <n v="76660"/>
    <x v="23"/>
    <s v="2011-9"/>
    <n v="185.25"/>
    <x v="1"/>
    <x v="5"/>
    <n v="2011"/>
    <n v="9"/>
    <x v="4"/>
    <x v="2"/>
  </r>
  <r>
    <n v="32776"/>
    <x v="50"/>
    <s v="2010-3"/>
    <n v="5134.8599999999997"/>
    <x v="2"/>
    <x v="2"/>
    <n v="2010"/>
    <n v="3"/>
    <x v="4"/>
    <x v="2"/>
  </r>
  <r>
    <n v="61339"/>
    <x v="21"/>
    <s v="2018-4"/>
    <n v="1112.46"/>
    <x v="0"/>
    <x v="4"/>
    <n v="2018"/>
    <n v="4"/>
    <x v="11"/>
    <x v="2"/>
  </r>
  <r>
    <n v="77818"/>
    <x v="53"/>
    <s v="2020-8"/>
    <n v="249.69"/>
    <x v="1"/>
    <x v="8"/>
    <n v="2020"/>
    <n v="8"/>
    <x v="3"/>
    <x v="12"/>
  </r>
  <r>
    <n v="64422"/>
    <x v="22"/>
    <s v="2019-2"/>
    <n v="148.47"/>
    <x v="1"/>
    <x v="6"/>
    <n v="2019"/>
    <n v="2"/>
    <x v="6"/>
    <x v="2"/>
  </r>
  <r>
    <n v="95648"/>
    <x v="14"/>
    <s v="2017-4"/>
    <n v="20.68"/>
    <x v="1"/>
    <x v="0"/>
    <n v="2017"/>
    <n v="4"/>
    <x v="9"/>
    <x v="66"/>
  </r>
  <r>
    <n v="89501"/>
    <x v="17"/>
    <s v="2018-5"/>
    <n v="3617.78"/>
    <x v="3"/>
    <x v="4"/>
    <n v="2018"/>
    <n v="5"/>
    <x v="3"/>
    <x v="2"/>
  </r>
  <r>
    <n v="96765"/>
    <x v="27"/>
    <s v="2017-1"/>
    <n v="10235.030000000001"/>
    <x v="3"/>
    <x v="8"/>
    <n v="2017"/>
    <n v="1"/>
    <x v="6"/>
    <x v="2"/>
  </r>
  <r>
    <n v="53663"/>
    <x v="7"/>
    <s v="2016-4"/>
    <n v="4210.6000000000004"/>
    <x v="4"/>
    <x v="4"/>
    <n v="2016"/>
    <n v="4"/>
    <x v="3"/>
    <x v="2"/>
  </r>
  <r>
    <n v="61473"/>
    <x v="42"/>
    <s v="2020-2"/>
    <n v="141.86000000000001"/>
    <x v="1"/>
    <x v="9"/>
    <n v="2020"/>
    <n v="2"/>
    <x v="3"/>
    <x v="65"/>
  </r>
  <r>
    <n v="54921"/>
    <x v="52"/>
    <s v="2021-3"/>
    <n v="1008.43"/>
    <x v="4"/>
    <x v="2"/>
    <n v="2021"/>
    <n v="3"/>
    <x v="5"/>
    <x v="2"/>
  </r>
  <r>
    <n v="17529"/>
    <x v="2"/>
    <s v="2013-10"/>
    <n v="865.44"/>
    <x v="2"/>
    <x v="1"/>
    <n v="2013"/>
    <n v="10"/>
    <x v="0"/>
    <x v="0"/>
  </r>
  <r>
    <n v="22894"/>
    <x v="22"/>
    <s v="2017-11"/>
    <n v="27.87"/>
    <x v="1"/>
    <x v="6"/>
    <n v="2017"/>
    <n v="11"/>
    <x v="9"/>
    <x v="66"/>
  </r>
  <r>
    <n v="18300"/>
    <x v="16"/>
    <s v="2020-6"/>
    <n v="666.36"/>
    <x v="2"/>
    <x v="9"/>
    <n v="2020"/>
    <n v="6"/>
    <x v="11"/>
    <x v="60"/>
  </r>
  <r>
    <n v="75764"/>
    <x v="22"/>
    <s v="2021-3"/>
    <n v="833.67"/>
    <x v="1"/>
    <x v="6"/>
    <n v="2021"/>
    <n v="3"/>
    <x v="11"/>
    <x v="2"/>
  </r>
  <r>
    <n v="83976"/>
    <x v="29"/>
    <s v="2018-11"/>
    <n v="1741.83"/>
    <x v="0"/>
    <x v="5"/>
    <n v="2018"/>
    <n v="11"/>
    <x v="11"/>
    <x v="9"/>
  </r>
  <r>
    <n v="68644"/>
    <x v="0"/>
    <s v="2012-7"/>
    <n v="48.59"/>
    <x v="0"/>
    <x v="0"/>
    <n v="2012"/>
    <n v="7"/>
    <x v="1"/>
    <x v="59"/>
  </r>
  <r>
    <n v="54238"/>
    <x v="15"/>
    <s v="2016-5"/>
    <n v="462.22"/>
    <x v="1"/>
    <x v="7"/>
    <n v="2016"/>
    <n v="5"/>
    <x v="2"/>
    <x v="2"/>
  </r>
  <r>
    <n v="23839"/>
    <x v="21"/>
    <s v="2021-10"/>
    <n v="32.03"/>
    <x v="0"/>
    <x v="4"/>
    <n v="2021"/>
    <n v="10"/>
    <x v="14"/>
    <x v="49"/>
  </r>
  <r>
    <n v="71475"/>
    <x v="43"/>
    <s v="2019-8"/>
    <n v="751.91"/>
    <x v="4"/>
    <x v="8"/>
    <n v="2019"/>
    <n v="8"/>
    <x v="13"/>
    <x v="39"/>
  </r>
  <r>
    <n v="77449"/>
    <x v="23"/>
    <s v="2016-10"/>
    <n v="11.55"/>
    <x v="1"/>
    <x v="5"/>
    <n v="2016"/>
    <n v="10"/>
    <x v="2"/>
    <x v="34"/>
  </r>
  <r>
    <n v="39733"/>
    <x v="29"/>
    <s v="2018-8"/>
    <n v="1660.18"/>
    <x v="0"/>
    <x v="5"/>
    <n v="2018"/>
    <n v="8"/>
    <x v="11"/>
    <x v="2"/>
  </r>
  <r>
    <n v="3337"/>
    <x v="35"/>
    <s v="2010-10"/>
    <n v="31.9"/>
    <x v="3"/>
    <x v="3"/>
    <n v="2010"/>
    <n v="10"/>
    <x v="12"/>
    <x v="2"/>
  </r>
  <r>
    <n v="95053"/>
    <x v="35"/>
    <s v="2014-6"/>
    <n v="222.09"/>
    <x v="3"/>
    <x v="3"/>
    <n v="2014"/>
    <n v="6"/>
    <x v="2"/>
    <x v="45"/>
  </r>
  <r>
    <n v="12477"/>
    <x v="19"/>
    <s v="2013-3"/>
    <n v="791"/>
    <x v="2"/>
    <x v="4"/>
    <n v="2013"/>
    <n v="3"/>
    <x v="0"/>
    <x v="2"/>
  </r>
  <r>
    <n v="49604"/>
    <x v="4"/>
    <s v="2015-1"/>
    <n v="26.53"/>
    <x v="2"/>
    <x v="3"/>
    <n v="2015"/>
    <n v="1"/>
    <x v="2"/>
    <x v="2"/>
  </r>
  <r>
    <n v="58901"/>
    <x v="39"/>
    <s v="2014-2"/>
    <n v="3952.22"/>
    <x v="3"/>
    <x v="10"/>
    <n v="2014"/>
    <n v="2"/>
    <x v="2"/>
    <x v="2"/>
  </r>
  <r>
    <n v="93519"/>
    <x v="48"/>
    <s v="2011-7"/>
    <n v="1087.0999999999999"/>
    <x v="2"/>
    <x v="6"/>
    <n v="2011"/>
    <n v="7"/>
    <x v="12"/>
    <x v="2"/>
  </r>
  <r>
    <n v="10770"/>
    <x v="32"/>
    <s v="2011-3"/>
    <n v="1439.95"/>
    <x v="4"/>
    <x v="1"/>
    <n v="2011"/>
    <n v="3"/>
    <x v="1"/>
    <x v="2"/>
  </r>
  <r>
    <n v="78674"/>
    <x v="24"/>
    <s v="2019-9"/>
    <n v="33.15"/>
    <x v="1"/>
    <x v="4"/>
    <n v="2019"/>
    <n v="9"/>
    <x v="6"/>
    <x v="35"/>
  </r>
  <r>
    <n v="15660"/>
    <x v="27"/>
    <s v="2018-2"/>
    <n v="30.88"/>
    <x v="3"/>
    <x v="8"/>
    <n v="2018"/>
    <n v="2"/>
    <x v="3"/>
    <x v="28"/>
  </r>
  <r>
    <n v="22113"/>
    <x v="47"/>
    <s v="2019-7"/>
    <n v="20.04"/>
    <x v="3"/>
    <x v="1"/>
    <n v="2019"/>
    <n v="7"/>
    <x v="11"/>
    <x v="2"/>
  </r>
  <r>
    <n v="23187"/>
    <x v="39"/>
    <s v="2011-11"/>
    <n v="123.96"/>
    <x v="3"/>
    <x v="10"/>
    <n v="2011"/>
    <n v="11"/>
    <x v="7"/>
    <x v="2"/>
  </r>
  <r>
    <n v="63718"/>
    <x v="53"/>
    <s v="2017-11"/>
    <n v="1858.92"/>
    <x v="1"/>
    <x v="8"/>
    <n v="2017"/>
    <n v="11"/>
    <x v="9"/>
    <x v="73"/>
  </r>
  <r>
    <n v="90046"/>
    <x v="49"/>
    <s v="2016-11"/>
    <n v="3647.15"/>
    <x v="0"/>
    <x v="2"/>
    <n v="2016"/>
    <n v="11"/>
    <x v="6"/>
    <x v="10"/>
  </r>
  <r>
    <n v="47080"/>
    <x v="24"/>
    <s v="2017-3"/>
    <n v="69.56"/>
    <x v="1"/>
    <x v="4"/>
    <n v="2017"/>
    <n v="3"/>
    <x v="9"/>
    <x v="2"/>
  </r>
  <r>
    <n v="60134"/>
    <x v="47"/>
    <s v="2011-3"/>
    <n v="1158"/>
    <x v="3"/>
    <x v="1"/>
    <n v="2011"/>
    <n v="3"/>
    <x v="7"/>
    <x v="2"/>
  </r>
  <r>
    <n v="64697"/>
    <x v="26"/>
    <s v="2010-1"/>
    <n v="749.48"/>
    <x v="2"/>
    <x v="5"/>
    <n v="2010"/>
    <n v="1"/>
    <x v="4"/>
    <x v="2"/>
  </r>
  <r>
    <n v="34382"/>
    <x v="38"/>
    <s v="2016-1"/>
    <n v="4.1399999999999997"/>
    <x v="1"/>
    <x v="10"/>
    <n v="2016"/>
    <n v="1"/>
    <x v="2"/>
    <x v="2"/>
  </r>
  <r>
    <n v="7454"/>
    <x v="46"/>
    <s v="2017-6"/>
    <n v="2318.7399999999998"/>
    <x v="4"/>
    <x v="0"/>
    <n v="2017"/>
    <n v="6"/>
    <x v="11"/>
    <x v="42"/>
  </r>
  <r>
    <n v="99870"/>
    <x v="46"/>
    <s v="2011-3"/>
    <n v="993.1"/>
    <x v="4"/>
    <x v="0"/>
    <n v="2011"/>
    <n v="3"/>
    <x v="1"/>
    <x v="2"/>
  </r>
  <r>
    <n v="47773"/>
    <x v="35"/>
    <s v="2019-11"/>
    <n v="97.58"/>
    <x v="3"/>
    <x v="3"/>
    <n v="2019"/>
    <n v="11"/>
    <x v="11"/>
    <x v="23"/>
  </r>
  <r>
    <n v="811"/>
    <x v="18"/>
    <s v="2012-5"/>
    <n v="1743.61"/>
    <x v="0"/>
    <x v="8"/>
    <n v="2012"/>
    <n v="5"/>
    <x v="1"/>
    <x v="59"/>
  </r>
  <r>
    <n v="16046"/>
    <x v="30"/>
    <s v="2014-1"/>
    <n v="735.77"/>
    <x v="2"/>
    <x v="10"/>
    <n v="2014"/>
    <n v="1"/>
    <x v="1"/>
    <x v="2"/>
  </r>
  <r>
    <n v="64050"/>
    <x v="25"/>
    <s v="2012-5"/>
    <n v="3657.01"/>
    <x v="0"/>
    <x v="10"/>
    <n v="2012"/>
    <n v="5"/>
    <x v="1"/>
    <x v="2"/>
  </r>
  <r>
    <n v="87069"/>
    <x v="9"/>
    <s v="2018-7"/>
    <n v="422.29"/>
    <x v="3"/>
    <x v="6"/>
    <n v="2018"/>
    <n v="7"/>
    <x v="3"/>
    <x v="2"/>
  </r>
  <r>
    <n v="76707"/>
    <x v="0"/>
    <s v="2021-10"/>
    <n v="111.02"/>
    <x v="0"/>
    <x v="0"/>
    <n v="2021"/>
    <n v="10"/>
    <x v="14"/>
    <x v="74"/>
  </r>
  <r>
    <n v="91832"/>
    <x v="0"/>
    <s v="2015-1"/>
    <n v="1107.46"/>
    <x v="0"/>
    <x v="0"/>
    <n v="2015"/>
    <n v="1"/>
    <x v="10"/>
    <x v="2"/>
  </r>
  <r>
    <n v="38514"/>
    <x v="8"/>
    <s v="2016-2"/>
    <n v="54.4"/>
    <x v="4"/>
    <x v="5"/>
    <n v="2016"/>
    <n v="2"/>
    <x v="3"/>
    <x v="2"/>
  </r>
  <r>
    <n v="11803"/>
    <x v="51"/>
    <s v="2019-9"/>
    <n v="5323"/>
    <x v="4"/>
    <x v="9"/>
    <n v="2019"/>
    <n v="9"/>
    <x v="13"/>
    <x v="70"/>
  </r>
  <r>
    <n v="50283"/>
    <x v="16"/>
    <s v="2015-4"/>
    <n v="1268.27"/>
    <x v="2"/>
    <x v="9"/>
    <n v="2015"/>
    <n v="4"/>
    <x v="2"/>
    <x v="45"/>
  </r>
  <r>
    <n v="46120"/>
    <x v="39"/>
    <s v="2018-8"/>
    <n v="641.16"/>
    <x v="3"/>
    <x v="10"/>
    <n v="2018"/>
    <n v="8"/>
    <x v="3"/>
    <x v="65"/>
  </r>
  <r>
    <n v="26296"/>
    <x v="13"/>
    <s v="2016-1"/>
    <n v="73.19"/>
    <x v="0"/>
    <x v="9"/>
    <n v="2016"/>
    <n v="1"/>
    <x v="6"/>
    <x v="18"/>
  </r>
  <r>
    <n v="54738"/>
    <x v="12"/>
    <s v="2018-7"/>
    <n v="771.53"/>
    <x v="3"/>
    <x v="0"/>
    <n v="2018"/>
    <n v="7"/>
    <x v="3"/>
    <x v="13"/>
  </r>
  <r>
    <n v="64567"/>
    <x v="16"/>
    <s v="2012-10"/>
    <n v="3607.5"/>
    <x v="2"/>
    <x v="9"/>
    <n v="2012"/>
    <n v="10"/>
    <x v="7"/>
    <x v="2"/>
  </r>
  <r>
    <n v="80851"/>
    <x v="4"/>
    <s v="2015-3"/>
    <n v="1133.8800000000001"/>
    <x v="2"/>
    <x v="3"/>
    <n v="2015"/>
    <n v="3"/>
    <x v="2"/>
    <x v="34"/>
  </r>
  <r>
    <n v="26168"/>
    <x v="28"/>
    <s v="2010-8"/>
    <n v="1659.82"/>
    <x v="3"/>
    <x v="7"/>
    <n v="2010"/>
    <n v="8"/>
    <x v="12"/>
    <x v="2"/>
  </r>
  <r>
    <n v="10649"/>
    <x v="9"/>
    <s v="2015-6"/>
    <n v="1.81"/>
    <x v="3"/>
    <x v="6"/>
    <n v="2015"/>
    <n v="6"/>
    <x v="9"/>
    <x v="2"/>
  </r>
  <r>
    <n v="81338"/>
    <x v="21"/>
    <s v="2016-11"/>
    <n v="1072.1199999999999"/>
    <x v="0"/>
    <x v="4"/>
    <n v="2016"/>
    <n v="11"/>
    <x v="6"/>
    <x v="53"/>
  </r>
  <r>
    <n v="82996"/>
    <x v="17"/>
    <s v="2010-2"/>
    <n v="1717.03"/>
    <x v="3"/>
    <x v="4"/>
    <n v="2010"/>
    <n v="2"/>
    <x v="12"/>
    <x v="2"/>
  </r>
  <r>
    <n v="42387"/>
    <x v="17"/>
    <s v="2018-5"/>
    <n v="0.05"/>
    <x v="3"/>
    <x v="4"/>
    <n v="2018"/>
    <n v="5"/>
    <x v="3"/>
    <x v="2"/>
  </r>
  <r>
    <n v="28081"/>
    <x v="7"/>
    <s v="2018-5"/>
    <n v="62.36"/>
    <x v="4"/>
    <x v="4"/>
    <n v="2018"/>
    <n v="5"/>
    <x v="8"/>
    <x v="2"/>
  </r>
  <r>
    <n v="11705"/>
    <x v="48"/>
    <s v="2011-6"/>
    <n v="216.52"/>
    <x v="2"/>
    <x v="6"/>
    <n v="2011"/>
    <n v="6"/>
    <x v="12"/>
    <x v="2"/>
  </r>
  <r>
    <n v="56460"/>
    <x v="25"/>
    <s v="2021-1"/>
    <n v="702.17"/>
    <x v="0"/>
    <x v="10"/>
    <n v="2021"/>
    <n v="1"/>
    <x v="14"/>
    <x v="2"/>
  </r>
  <r>
    <n v="14118"/>
    <x v="4"/>
    <s v="2014-9"/>
    <n v="37.51"/>
    <x v="2"/>
    <x v="3"/>
    <n v="2014"/>
    <n v="9"/>
    <x v="1"/>
    <x v="75"/>
  </r>
  <r>
    <n v="92277"/>
    <x v="10"/>
    <s v="2014-4"/>
    <n v="212.63"/>
    <x v="4"/>
    <x v="7"/>
    <n v="2014"/>
    <n v="4"/>
    <x v="10"/>
    <x v="2"/>
  </r>
  <r>
    <n v="66182"/>
    <x v="47"/>
    <s v="2011-11"/>
    <n v="1777.16"/>
    <x v="3"/>
    <x v="1"/>
    <n v="2011"/>
    <n v="11"/>
    <x v="7"/>
    <x v="2"/>
  </r>
  <r>
    <n v="43353"/>
    <x v="33"/>
    <s v="2020-9"/>
    <n v="475.91"/>
    <x v="0"/>
    <x v="6"/>
    <n v="2020"/>
    <n v="9"/>
    <x v="13"/>
    <x v="2"/>
  </r>
  <r>
    <n v="53686"/>
    <x v="23"/>
    <s v="2015-7"/>
    <n v="5188.0200000000004"/>
    <x v="1"/>
    <x v="5"/>
    <n v="2015"/>
    <n v="7"/>
    <x v="1"/>
    <x v="2"/>
  </r>
  <r>
    <n v="62898"/>
    <x v="35"/>
    <s v="2019-5"/>
    <n v="322.67"/>
    <x v="3"/>
    <x v="3"/>
    <n v="2019"/>
    <n v="5"/>
    <x v="11"/>
    <x v="42"/>
  </r>
  <r>
    <n v="28369"/>
    <x v="9"/>
    <s v="2018-11"/>
    <n v="301.67"/>
    <x v="3"/>
    <x v="6"/>
    <n v="2018"/>
    <n v="11"/>
    <x v="3"/>
    <x v="28"/>
  </r>
  <r>
    <n v="71983"/>
    <x v="45"/>
    <s v="2020-9"/>
    <n v="468.47"/>
    <x v="4"/>
    <x v="6"/>
    <n v="2020"/>
    <n v="9"/>
    <x v="14"/>
    <x v="2"/>
  </r>
  <r>
    <n v="50680"/>
    <x v="7"/>
    <s v="2017-7"/>
    <n v="641.63"/>
    <x v="4"/>
    <x v="4"/>
    <n v="2017"/>
    <n v="7"/>
    <x v="11"/>
    <x v="2"/>
  </r>
  <r>
    <n v="74261"/>
    <x v="43"/>
    <s v="2011-7"/>
    <n v="3.94"/>
    <x v="4"/>
    <x v="8"/>
    <n v="2011"/>
    <n v="7"/>
    <x v="1"/>
    <x v="76"/>
  </r>
  <r>
    <n v="21143"/>
    <x v="18"/>
    <s v="2010-2"/>
    <n v="3809"/>
    <x v="0"/>
    <x v="8"/>
    <n v="2010"/>
    <n v="2"/>
    <x v="7"/>
    <x v="2"/>
  </r>
  <r>
    <n v="35338"/>
    <x v="9"/>
    <s v="2014-9"/>
    <n v="323.25"/>
    <x v="3"/>
    <x v="6"/>
    <n v="2014"/>
    <n v="9"/>
    <x v="2"/>
    <x v="2"/>
  </r>
  <r>
    <n v="61713"/>
    <x v="27"/>
    <s v="2016-9"/>
    <n v="57.16"/>
    <x v="3"/>
    <x v="8"/>
    <n v="2016"/>
    <n v="9"/>
    <x v="10"/>
    <x v="47"/>
  </r>
  <r>
    <n v="4799"/>
    <x v="7"/>
    <s v="2011-2"/>
    <n v="5222.4399999999996"/>
    <x v="4"/>
    <x v="4"/>
    <n v="2011"/>
    <n v="2"/>
    <x v="1"/>
    <x v="2"/>
  </r>
  <r>
    <n v="23230"/>
    <x v="9"/>
    <s v="2010-10"/>
    <n v="255.17"/>
    <x v="3"/>
    <x v="6"/>
    <n v="2010"/>
    <n v="10"/>
    <x v="12"/>
    <x v="2"/>
  </r>
  <r>
    <n v="63618"/>
    <x v="26"/>
    <s v="2018-2"/>
    <n v="166.34"/>
    <x v="2"/>
    <x v="5"/>
    <n v="2018"/>
    <n v="2"/>
    <x v="6"/>
    <x v="2"/>
  </r>
  <r>
    <n v="86184"/>
    <x v="1"/>
    <s v="2011-6"/>
    <n v="553.97"/>
    <x v="1"/>
    <x v="1"/>
    <n v="2011"/>
    <n v="6"/>
    <x v="4"/>
    <x v="2"/>
  </r>
  <r>
    <n v="57831"/>
    <x v="32"/>
    <s v="2016-7"/>
    <n v="40.98"/>
    <x v="4"/>
    <x v="1"/>
    <n v="2016"/>
    <n v="7"/>
    <x v="3"/>
    <x v="2"/>
  </r>
  <r>
    <n v="96025"/>
    <x v="46"/>
    <s v="2021-3"/>
    <n v="3.23"/>
    <x v="4"/>
    <x v="0"/>
    <n v="2021"/>
    <n v="3"/>
    <x v="5"/>
    <x v="2"/>
  </r>
  <r>
    <n v="39042"/>
    <x v="6"/>
    <s v="2015-10"/>
    <n v="489.25"/>
    <x v="2"/>
    <x v="0"/>
    <n v="2015"/>
    <n v="10"/>
    <x v="2"/>
    <x v="5"/>
  </r>
  <r>
    <n v="32371"/>
    <x v="20"/>
    <s v="2014-3"/>
    <n v="1023.8"/>
    <x v="3"/>
    <x v="5"/>
    <n v="2014"/>
    <n v="3"/>
    <x v="2"/>
    <x v="2"/>
  </r>
  <r>
    <n v="69362"/>
    <x v="15"/>
    <s v="2021-5"/>
    <n v="128.12"/>
    <x v="1"/>
    <x v="7"/>
    <n v="2021"/>
    <n v="5"/>
    <x v="11"/>
    <x v="2"/>
  </r>
  <r>
    <n v="23814"/>
    <x v="18"/>
    <s v="2010-1"/>
    <n v="712.06"/>
    <x v="0"/>
    <x v="8"/>
    <n v="2010"/>
    <n v="1"/>
    <x v="7"/>
    <x v="2"/>
  </r>
  <r>
    <n v="40637"/>
    <x v="44"/>
    <s v="2013-9"/>
    <n v="1190.33"/>
    <x v="0"/>
    <x v="3"/>
    <n v="2013"/>
    <n v="9"/>
    <x v="2"/>
    <x v="5"/>
  </r>
  <r>
    <n v="18007"/>
    <x v="33"/>
    <s v="2020-3"/>
    <n v="251.71"/>
    <x v="0"/>
    <x v="6"/>
    <n v="2020"/>
    <n v="3"/>
    <x v="13"/>
    <x v="2"/>
  </r>
  <r>
    <n v="69733"/>
    <x v="53"/>
    <s v="2011-8"/>
    <n v="1879.92"/>
    <x v="1"/>
    <x v="8"/>
    <n v="2011"/>
    <n v="8"/>
    <x v="4"/>
    <x v="2"/>
  </r>
  <r>
    <n v="95000"/>
    <x v="25"/>
    <s v="2021-3"/>
    <n v="1124.82"/>
    <x v="0"/>
    <x v="10"/>
    <n v="2021"/>
    <n v="3"/>
    <x v="14"/>
    <x v="2"/>
  </r>
  <r>
    <n v="69566"/>
    <x v="8"/>
    <s v="2019-10"/>
    <n v="2510.34"/>
    <x v="4"/>
    <x v="5"/>
    <n v="2019"/>
    <n v="10"/>
    <x v="13"/>
    <x v="77"/>
  </r>
  <r>
    <n v="99065"/>
    <x v="33"/>
    <s v="2014-4"/>
    <n v="5820.27"/>
    <x v="0"/>
    <x v="6"/>
    <n v="2014"/>
    <n v="4"/>
    <x v="9"/>
    <x v="2"/>
  </r>
  <r>
    <n v="15010"/>
    <x v="45"/>
    <s v="2019-2"/>
    <n v="661.66"/>
    <x v="4"/>
    <x v="6"/>
    <n v="2019"/>
    <n v="2"/>
    <x v="13"/>
    <x v="2"/>
  </r>
  <r>
    <n v="38651"/>
    <x v="32"/>
    <s v="2017-4"/>
    <n v="142.30000000000001"/>
    <x v="4"/>
    <x v="1"/>
    <n v="2017"/>
    <n v="4"/>
    <x v="11"/>
    <x v="2"/>
  </r>
  <r>
    <n v="71662"/>
    <x v="10"/>
    <s v="2021-4"/>
    <n v="7.8"/>
    <x v="4"/>
    <x v="7"/>
    <n v="2021"/>
    <n v="4"/>
    <x v="5"/>
    <x v="2"/>
  </r>
  <r>
    <n v="94888"/>
    <x v="9"/>
    <s v="2011-5"/>
    <n v="352.8"/>
    <x v="3"/>
    <x v="6"/>
    <n v="2011"/>
    <n v="5"/>
    <x v="7"/>
    <x v="2"/>
  </r>
  <r>
    <n v="9964"/>
    <x v="2"/>
    <s v="2018-8"/>
    <n v="5761.19"/>
    <x v="2"/>
    <x v="1"/>
    <n v="2018"/>
    <n v="8"/>
    <x v="6"/>
    <x v="2"/>
  </r>
  <r>
    <n v="4"/>
    <x v="13"/>
    <s v="2019-4"/>
    <n v="142.63999999999999"/>
    <x v="0"/>
    <x v="9"/>
    <n v="2019"/>
    <n v="4"/>
    <x v="8"/>
    <x v="19"/>
  </r>
  <r>
    <n v="29238"/>
    <x v="10"/>
    <s v="2019-4"/>
    <n v="2980.11"/>
    <x v="4"/>
    <x v="7"/>
    <n v="2019"/>
    <n v="4"/>
    <x v="13"/>
    <x v="2"/>
  </r>
  <r>
    <n v="46114"/>
    <x v="28"/>
    <s v="2020-9"/>
    <n v="194.12"/>
    <x v="3"/>
    <x v="7"/>
    <n v="2020"/>
    <n v="9"/>
    <x v="8"/>
    <x v="19"/>
  </r>
  <r>
    <n v="61353"/>
    <x v="20"/>
    <s v="2014-8"/>
    <n v="2080.6"/>
    <x v="3"/>
    <x v="5"/>
    <n v="2014"/>
    <n v="8"/>
    <x v="2"/>
    <x v="2"/>
  </r>
  <r>
    <n v="80036"/>
    <x v="34"/>
    <s v="2012-6"/>
    <n v="319.95"/>
    <x v="1"/>
    <x v="2"/>
    <n v="2012"/>
    <n v="6"/>
    <x v="12"/>
    <x v="2"/>
  </r>
  <r>
    <n v="14930"/>
    <x v="26"/>
    <s v="2012-3"/>
    <n v="974.89"/>
    <x v="2"/>
    <x v="5"/>
    <n v="2012"/>
    <n v="3"/>
    <x v="7"/>
    <x v="2"/>
  </r>
  <r>
    <n v="70609"/>
    <x v="48"/>
    <s v="2014-6"/>
    <n v="2240.7399999999998"/>
    <x v="2"/>
    <x v="6"/>
    <n v="2014"/>
    <n v="6"/>
    <x v="1"/>
    <x v="2"/>
  </r>
  <r>
    <n v="59616"/>
    <x v="21"/>
    <s v="2010-2"/>
    <n v="100.82"/>
    <x v="0"/>
    <x v="4"/>
    <n v="2010"/>
    <n v="2"/>
    <x v="7"/>
    <x v="2"/>
  </r>
  <r>
    <n v="33312"/>
    <x v="32"/>
    <s v="2017-8"/>
    <n v="1864.23"/>
    <x v="4"/>
    <x v="1"/>
    <n v="2017"/>
    <n v="8"/>
    <x v="11"/>
    <x v="2"/>
  </r>
  <r>
    <n v="55067"/>
    <x v="35"/>
    <s v="2012-9"/>
    <n v="3898.95"/>
    <x v="3"/>
    <x v="3"/>
    <n v="2012"/>
    <n v="9"/>
    <x v="0"/>
    <x v="14"/>
  </r>
  <r>
    <n v="60520"/>
    <x v="44"/>
    <s v="2011-6"/>
    <n v="10.91"/>
    <x v="0"/>
    <x v="3"/>
    <n v="2011"/>
    <n v="6"/>
    <x v="0"/>
    <x v="41"/>
  </r>
  <r>
    <n v="14653"/>
    <x v="0"/>
    <s v="2014-9"/>
    <n v="1696.21"/>
    <x v="0"/>
    <x v="0"/>
    <n v="2014"/>
    <n v="9"/>
    <x v="9"/>
    <x v="44"/>
  </r>
  <r>
    <n v="22962"/>
    <x v="26"/>
    <s v="2011-1"/>
    <n v="112.81"/>
    <x v="2"/>
    <x v="5"/>
    <n v="2011"/>
    <n v="1"/>
    <x v="12"/>
    <x v="2"/>
  </r>
  <r>
    <n v="89953"/>
    <x v="25"/>
    <s v="2019-9"/>
    <n v="1652.73"/>
    <x v="0"/>
    <x v="10"/>
    <n v="2019"/>
    <n v="9"/>
    <x v="8"/>
    <x v="78"/>
  </r>
  <r>
    <n v="23192"/>
    <x v="0"/>
    <s v="2016-10"/>
    <n v="127.51"/>
    <x v="0"/>
    <x v="0"/>
    <n v="2016"/>
    <n v="10"/>
    <x v="6"/>
    <x v="10"/>
  </r>
  <r>
    <n v="76920"/>
    <x v="36"/>
    <s v="2017-1"/>
    <n v="4879.09"/>
    <x v="4"/>
    <x v="10"/>
    <n v="2017"/>
    <n v="1"/>
    <x v="11"/>
    <x v="2"/>
  </r>
  <r>
    <n v="78901"/>
    <x v="10"/>
    <s v="2019-8"/>
    <n v="71.17"/>
    <x v="4"/>
    <x v="7"/>
    <n v="2019"/>
    <n v="8"/>
    <x v="13"/>
    <x v="79"/>
  </r>
  <r>
    <n v="70066"/>
    <x v="19"/>
    <s v="2019-10"/>
    <n v="435.07"/>
    <x v="2"/>
    <x v="4"/>
    <n v="2019"/>
    <n v="10"/>
    <x v="3"/>
    <x v="26"/>
  </r>
  <r>
    <n v="79470"/>
    <x v="52"/>
    <s v="2018-1"/>
    <n v="2922.03"/>
    <x v="4"/>
    <x v="2"/>
    <n v="2018"/>
    <n v="1"/>
    <x v="8"/>
    <x v="2"/>
  </r>
  <r>
    <n v="70402"/>
    <x v="45"/>
    <s v="2015-4"/>
    <n v="577.39"/>
    <x v="4"/>
    <x v="6"/>
    <n v="2015"/>
    <n v="4"/>
    <x v="6"/>
    <x v="2"/>
  </r>
  <r>
    <n v="43992"/>
    <x v="30"/>
    <s v="2018-11"/>
    <n v="3871.36"/>
    <x v="2"/>
    <x v="10"/>
    <n v="2018"/>
    <n v="11"/>
    <x v="6"/>
    <x v="80"/>
  </r>
  <r>
    <n v="22433"/>
    <x v="20"/>
    <s v="2017-11"/>
    <n v="232.92"/>
    <x v="3"/>
    <x v="5"/>
    <n v="2017"/>
    <n v="11"/>
    <x v="6"/>
    <x v="35"/>
  </r>
  <r>
    <n v="93099"/>
    <x v="48"/>
    <s v="2016-2"/>
    <n v="3672.47"/>
    <x v="2"/>
    <x v="6"/>
    <n v="2016"/>
    <n v="2"/>
    <x v="9"/>
    <x v="2"/>
  </r>
  <r>
    <n v="84749"/>
    <x v="24"/>
    <s v="2018-2"/>
    <n v="1170.23"/>
    <x v="1"/>
    <x v="4"/>
    <n v="2018"/>
    <n v="2"/>
    <x v="10"/>
    <x v="2"/>
  </r>
  <r>
    <n v="49068"/>
    <x v="17"/>
    <s v="2018-7"/>
    <n v="7.72"/>
    <x v="3"/>
    <x v="4"/>
    <n v="2018"/>
    <n v="7"/>
    <x v="3"/>
    <x v="2"/>
  </r>
  <r>
    <n v="25915"/>
    <x v="50"/>
    <s v="2017-5"/>
    <n v="467.16"/>
    <x v="2"/>
    <x v="2"/>
    <n v="2017"/>
    <n v="5"/>
    <x v="10"/>
    <x v="46"/>
  </r>
  <r>
    <n v="34403"/>
    <x v="8"/>
    <s v="2010-11"/>
    <n v="780.58"/>
    <x v="4"/>
    <x v="5"/>
    <n v="2010"/>
    <n v="11"/>
    <x v="0"/>
    <x v="0"/>
  </r>
  <r>
    <n v="10388"/>
    <x v="12"/>
    <s v="2011-1"/>
    <n v="3582.74"/>
    <x v="3"/>
    <x v="0"/>
    <n v="2011"/>
    <n v="1"/>
    <x v="7"/>
    <x v="2"/>
  </r>
  <r>
    <n v="21965"/>
    <x v="38"/>
    <s v="2018-9"/>
    <n v="618.72"/>
    <x v="1"/>
    <x v="10"/>
    <n v="2018"/>
    <n v="9"/>
    <x v="10"/>
    <x v="61"/>
  </r>
  <r>
    <n v="90467"/>
    <x v="29"/>
    <s v="2011-10"/>
    <n v="469.76"/>
    <x v="0"/>
    <x v="5"/>
    <n v="2011"/>
    <n v="10"/>
    <x v="0"/>
    <x v="50"/>
  </r>
  <r>
    <n v="16635"/>
    <x v="45"/>
    <s v="2018-5"/>
    <n v="529.41"/>
    <x v="4"/>
    <x v="6"/>
    <n v="2018"/>
    <n v="5"/>
    <x v="8"/>
    <x v="2"/>
  </r>
  <r>
    <n v="87229"/>
    <x v="36"/>
    <s v="2016-3"/>
    <n v="4456.01"/>
    <x v="4"/>
    <x v="10"/>
    <n v="2016"/>
    <n v="3"/>
    <x v="3"/>
    <x v="2"/>
  </r>
  <r>
    <n v="97292"/>
    <x v="41"/>
    <s v="2016-3"/>
    <n v="2346.79"/>
    <x v="0"/>
    <x v="7"/>
    <n v="2016"/>
    <n v="3"/>
    <x v="6"/>
    <x v="2"/>
  </r>
  <r>
    <n v="97646"/>
    <x v="46"/>
    <s v="2018-3"/>
    <n v="0.04"/>
    <x v="4"/>
    <x v="0"/>
    <n v="2018"/>
    <n v="3"/>
    <x v="8"/>
    <x v="2"/>
  </r>
  <r>
    <n v="23843"/>
    <x v="17"/>
    <s v="2018-8"/>
    <n v="1.8"/>
    <x v="3"/>
    <x v="4"/>
    <n v="2018"/>
    <n v="8"/>
    <x v="3"/>
    <x v="28"/>
  </r>
  <r>
    <n v="61931"/>
    <x v="29"/>
    <s v="2010-11"/>
    <n v="1305.22"/>
    <x v="0"/>
    <x v="5"/>
    <n v="2010"/>
    <n v="11"/>
    <x v="7"/>
    <x v="2"/>
  </r>
  <r>
    <n v="62461"/>
    <x v="22"/>
    <s v="2020-9"/>
    <n v="2802.82"/>
    <x v="1"/>
    <x v="6"/>
    <n v="2020"/>
    <n v="9"/>
    <x v="3"/>
    <x v="2"/>
  </r>
  <r>
    <n v="39148"/>
    <x v="53"/>
    <s v="2014-10"/>
    <n v="642.9"/>
    <x v="1"/>
    <x v="8"/>
    <n v="2014"/>
    <n v="10"/>
    <x v="0"/>
    <x v="52"/>
  </r>
  <r>
    <n v="93374"/>
    <x v="48"/>
    <s v="2020-11"/>
    <n v="1081.3900000000001"/>
    <x v="2"/>
    <x v="6"/>
    <n v="2020"/>
    <n v="11"/>
    <x v="11"/>
    <x v="36"/>
  </r>
  <r>
    <n v="73994"/>
    <x v="3"/>
    <s v="2013-5"/>
    <n v="3.18"/>
    <x v="3"/>
    <x v="2"/>
    <n v="2013"/>
    <n v="5"/>
    <x v="1"/>
    <x v="29"/>
  </r>
  <r>
    <n v="50132"/>
    <x v="23"/>
    <s v="2019-5"/>
    <n v="27.17"/>
    <x v="1"/>
    <x v="5"/>
    <n v="2019"/>
    <n v="5"/>
    <x v="6"/>
    <x v="2"/>
  </r>
  <r>
    <n v="38853"/>
    <x v="40"/>
    <s v="2011-3"/>
    <n v="5034.87"/>
    <x v="0"/>
    <x v="1"/>
    <n v="2011"/>
    <n v="3"/>
    <x v="0"/>
    <x v="2"/>
  </r>
  <r>
    <n v="8439"/>
    <x v="39"/>
    <s v="2013-2"/>
    <n v="171.92"/>
    <x v="3"/>
    <x v="10"/>
    <n v="2013"/>
    <n v="2"/>
    <x v="1"/>
    <x v="2"/>
  </r>
  <r>
    <n v="87031"/>
    <x v="25"/>
    <s v="2019-2"/>
    <n v="81.64"/>
    <x v="0"/>
    <x v="10"/>
    <n v="2019"/>
    <n v="2"/>
    <x v="8"/>
    <x v="2"/>
  </r>
  <r>
    <n v="57571"/>
    <x v="2"/>
    <s v="2011-7"/>
    <n v="1617.79"/>
    <x v="2"/>
    <x v="1"/>
    <n v="2011"/>
    <n v="7"/>
    <x v="12"/>
    <x v="2"/>
  </r>
  <r>
    <n v="86877"/>
    <x v="33"/>
    <s v="2021-4"/>
    <n v="191.2"/>
    <x v="0"/>
    <x v="6"/>
    <n v="2021"/>
    <n v="4"/>
    <x v="14"/>
    <x v="2"/>
  </r>
  <r>
    <n v="34377"/>
    <x v="1"/>
    <s v="2016-4"/>
    <n v="1776.93"/>
    <x v="1"/>
    <x v="1"/>
    <n v="2016"/>
    <n v="4"/>
    <x v="2"/>
    <x v="2"/>
  </r>
  <r>
    <n v="7987"/>
    <x v="54"/>
    <s v="2014-9"/>
    <n v="215.61"/>
    <x v="1"/>
    <x v="3"/>
    <n v="2014"/>
    <n v="9"/>
    <x v="0"/>
    <x v="14"/>
  </r>
  <r>
    <n v="28233"/>
    <x v="6"/>
    <s v="2013-8"/>
    <n v="370.81"/>
    <x v="2"/>
    <x v="0"/>
    <n v="2013"/>
    <n v="8"/>
    <x v="0"/>
    <x v="4"/>
  </r>
  <r>
    <n v="6027"/>
    <x v="40"/>
    <s v="2010-5"/>
    <n v="1074.05"/>
    <x v="0"/>
    <x v="1"/>
    <n v="2010"/>
    <n v="5"/>
    <x v="7"/>
    <x v="2"/>
  </r>
  <r>
    <n v="19953"/>
    <x v="54"/>
    <s v="2020-5"/>
    <n v="181.55"/>
    <x v="1"/>
    <x v="3"/>
    <n v="2020"/>
    <n v="5"/>
    <x v="3"/>
    <x v="26"/>
  </r>
  <r>
    <n v="36867"/>
    <x v="30"/>
    <s v="2012-6"/>
    <n v="823.38"/>
    <x v="2"/>
    <x v="10"/>
    <n v="2012"/>
    <n v="6"/>
    <x v="7"/>
    <x v="2"/>
  </r>
  <r>
    <n v="46796"/>
    <x v="53"/>
    <s v="2016-3"/>
    <n v="5164.1899999999996"/>
    <x v="1"/>
    <x v="8"/>
    <n v="2016"/>
    <n v="3"/>
    <x v="2"/>
    <x v="81"/>
  </r>
  <r>
    <n v="56268"/>
    <x v="30"/>
    <s v="2016-5"/>
    <n v="27.85"/>
    <x v="2"/>
    <x v="10"/>
    <n v="2016"/>
    <n v="5"/>
    <x v="9"/>
    <x v="2"/>
  </r>
  <r>
    <n v="97431"/>
    <x v="31"/>
    <s v="2018-4"/>
    <n v="36.619999999999997"/>
    <x v="2"/>
    <x v="7"/>
    <n v="2018"/>
    <n v="4"/>
    <x v="6"/>
    <x v="2"/>
  </r>
  <r>
    <n v="33847"/>
    <x v="30"/>
    <s v="2013-2"/>
    <n v="867.17"/>
    <x v="2"/>
    <x v="10"/>
    <n v="2013"/>
    <n v="2"/>
    <x v="0"/>
    <x v="2"/>
  </r>
  <r>
    <n v="18798"/>
    <x v="47"/>
    <s v="2021-4"/>
    <n v="968.66"/>
    <x v="3"/>
    <x v="1"/>
    <n v="2021"/>
    <n v="4"/>
    <x v="13"/>
    <x v="2"/>
  </r>
  <r>
    <n v="97573"/>
    <x v="38"/>
    <s v="2013-10"/>
    <n v="83.02"/>
    <x v="1"/>
    <x v="10"/>
    <n v="2013"/>
    <n v="10"/>
    <x v="7"/>
    <x v="2"/>
  </r>
  <r>
    <n v="87492"/>
    <x v="24"/>
    <s v="2018-9"/>
    <n v="49.3"/>
    <x v="1"/>
    <x v="4"/>
    <n v="2018"/>
    <n v="9"/>
    <x v="10"/>
    <x v="82"/>
  </r>
  <r>
    <n v="96223"/>
    <x v="8"/>
    <s v="2011-4"/>
    <n v="106.68"/>
    <x v="4"/>
    <x v="5"/>
    <n v="2011"/>
    <n v="4"/>
    <x v="1"/>
    <x v="2"/>
  </r>
  <r>
    <n v="20306"/>
    <x v="12"/>
    <s v="2016-10"/>
    <n v="68.989999999999995"/>
    <x v="3"/>
    <x v="0"/>
    <n v="2016"/>
    <n v="10"/>
    <x v="10"/>
    <x v="22"/>
  </r>
  <r>
    <n v="65408"/>
    <x v="15"/>
    <s v="2018-6"/>
    <n v="38.93"/>
    <x v="1"/>
    <x v="7"/>
    <n v="2018"/>
    <n v="6"/>
    <x v="10"/>
    <x v="46"/>
  </r>
  <r>
    <n v="7407"/>
    <x v="44"/>
    <s v="2011-11"/>
    <n v="106.67"/>
    <x v="0"/>
    <x v="3"/>
    <n v="2011"/>
    <n v="11"/>
    <x v="0"/>
    <x v="52"/>
  </r>
  <r>
    <n v="26886"/>
    <x v="4"/>
    <s v="2020-10"/>
    <n v="27.32"/>
    <x v="2"/>
    <x v="3"/>
    <n v="2020"/>
    <n v="10"/>
    <x v="11"/>
    <x v="83"/>
  </r>
  <r>
    <n v="43711"/>
    <x v="42"/>
    <s v="2016-7"/>
    <n v="2133.0100000000002"/>
    <x v="1"/>
    <x v="9"/>
    <n v="2016"/>
    <n v="7"/>
    <x v="2"/>
    <x v="5"/>
  </r>
  <r>
    <n v="36100"/>
    <x v="15"/>
    <s v="2018-3"/>
    <n v="21.58"/>
    <x v="1"/>
    <x v="7"/>
    <n v="2018"/>
    <n v="3"/>
    <x v="10"/>
    <x v="2"/>
  </r>
  <r>
    <n v="33381"/>
    <x v="4"/>
    <s v="2010-11"/>
    <n v="86.78"/>
    <x v="2"/>
    <x v="3"/>
    <n v="2010"/>
    <n v="11"/>
    <x v="4"/>
    <x v="2"/>
  </r>
  <r>
    <n v="86299"/>
    <x v="1"/>
    <s v="2019-4"/>
    <n v="1343.99"/>
    <x v="1"/>
    <x v="1"/>
    <n v="2019"/>
    <n v="4"/>
    <x v="6"/>
    <x v="2"/>
  </r>
  <r>
    <n v="25396"/>
    <x v="45"/>
    <s v="2012-4"/>
    <n v="167.58"/>
    <x v="4"/>
    <x v="6"/>
    <n v="2012"/>
    <n v="4"/>
    <x v="2"/>
    <x v="2"/>
  </r>
  <r>
    <n v="66128"/>
    <x v="45"/>
    <s v="2021-3"/>
    <n v="1486.05"/>
    <x v="4"/>
    <x v="6"/>
    <n v="2021"/>
    <n v="3"/>
    <x v="5"/>
    <x v="2"/>
  </r>
  <r>
    <n v="59255"/>
    <x v="5"/>
    <s v="2019-8"/>
    <n v="3461.98"/>
    <x v="4"/>
    <x v="3"/>
    <n v="2019"/>
    <n v="8"/>
    <x v="13"/>
    <x v="56"/>
  </r>
  <r>
    <n v="85573"/>
    <x v="15"/>
    <s v="2018-5"/>
    <n v="1839.64"/>
    <x v="1"/>
    <x v="7"/>
    <n v="2018"/>
    <n v="5"/>
    <x v="10"/>
    <x v="2"/>
  </r>
  <r>
    <n v="83027"/>
    <x v="30"/>
    <s v="2019-10"/>
    <n v="0.02"/>
    <x v="2"/>
    <x v="10"/>
    <n v="2019"/>
    <n v="10"/>
    <x v="3"/>
    <x v="13"/>
  </r>
  <r>
    <n v="66569"/>
    <x v="24"/>
    <s v="2015-9"/>
    <n v="4094.76"/>
    <x v="1"/>
    <x v="4"/>
    <n v="2015"/>
    <n v="9"/>
    <x v="1"/>
    <x v="27"/>
  </r>
  <r>
    <n v="45888"/>
    <x v="11"/>
    <s v="2011-1"/>
    <n v="2296.15"/>
    <x v="2"/>
    <x v="8"/>
    <n v="2011"/>
    <n v="1"/>
    <x v="12"/>
    <x v="2"/>
  </r>
  <r>
    <n v="10988"/>
    <x v="20"/>
    <s v="2021-11"/>
    <n v="6.46"/>
    <x v="3"/>
    <x v="5"/>
    <n v="2021"/>
    <n v="11"/>
    <x v="13"/>
    <x v="32"/>
  </r>
  <r>
    <n v="33981"/>
    <x v="15"/>
    <s v="2010-10"/>
    <n v="971.11"/>
    <x v="1"/>
    <x v="7"/>
    <n v="2010"/>
    <n v="10"/>
    <x v="15"/>
    <x v="2"/>
  </r>
  <r>
    <n v="54494"/>
    <x v="1"/>
    <s v="2018-10"/>
    <n v="11.84"/>
    <x v="1"/>
    <x v="1"/>
    <n v="2018"/>
    <n v="10"/>
    <x v="10"/>
    <x v="82"/>
  </r>
  <r>
    <n v="68170"/>
    <x v="12"/>
    <s v="2018-7"/>
    <n v="1411.7"/>
    <x v="3"/>
    <x v="0"/>
    <n v="2018"/>
    <n v="7"/>
    <x v="3"/>
    <x v="13"/>
  </r>
  <r>
    <n v="1390"/>
    <x v="43"/>
    <s v="2021-10"/>
    <n v="2696.09"/>
    <x v="4"/>
    <x v="8"/>
    <n v="2021"/>
    <n v="10"/>
    <x v="5"/>
    <x v="84"/>
  </r>
  <r>
    <n v="40229"/>
    <x v="36"/>
    <s v="2010-5"/>
    <n v="970.09"/>
    <x v="4"/>
    <x v="10"/>
    <n v="2010"/>
    <n v="5"/>
    <x v="0"/>
    <x v="2"/>
  </r>
  <r>
    <n v="91152"/>
    <x v="38"/>
    <s v="2017-3"/>
    <n v="80.290000000000006"/>
    <x v="1"/>
    <x v="10"/>
    <n v="2017"/>
    <n v="3"/>
    <x v="9"/>
    <x v="2"/>
  </r>
  <r>
    <n v="8898"/>
    <x v="6"/>
    <s v="2019-6"/>
    <n v="1746.55"/>
    <x v="2"/>
    <x v="0"/>
    <n v="2019"/>
    <n v="6"/>
    <x v="3"/>
    <x v="26"/>
  </r>
  <r>
    <n v="90454"/>
    <x v="30"/>
    <s v="2014-1"/>
    <n v="8541.84"/>
    <x v="2"/>
    <x v="10"/>
    <n v="2014"/>
    <n v="1"/>
    <x v="1"/>
    <x v="2"/>
  </r>
  <r>
    <n v="18534"/>
    <x v="24"/>
    <s v="2021-5"/>
    <n v="936.6"/>
    <x v="1"/>
    <x v="4"/>
    <n v="2021"/>
    <n v="5"/>
    <x v="11"/>
    <x v="2"/>
  </r>
  <r>
    <n v="90108"/>
    <x v="48"/>
    <s v="2021-8"/>
    <n v="813.32"/>
    <x v="2"/>
    <x v="6"/>
    <n v="2021"/>
    <n v="8"/>
    <x v="8"/>
    <x v="2"/>
  </r>
  <r>
    <n v="38715"/>
    <x v="10"/>
    <s v="2016-4"/>
    <n v="1524.23"/>
    <x v="4"/>
    <x v="7"/>
    <n v="2016"/>
    <n v="4"/>
    <x v="3"/>
    <x v="2"/>
  </r>
  <r>
    <n v="11440"/>
    <x v="0"/>
    <s v="2018-3"/>
    <n v="96.85"/>
    <x v="0"/>
    <x v="0"/>
    <n v="2018"/>
    <n v="3"/>
    <x v="11"/>
    <x v="2"/>
  </r>
  <r>
    <n v="14179"/>
    <x v="45"/>
    <s v="2017-9"/>
    <n v="348.17"/>
    <x v="4"/>
    <x v="6"/>
    <n v="2017"/>
    <n v="9"/>
    <x v="11"/>
    <x v="2"/>
  </r>
  <r>
    <n v="78073"/>
    <x v="33"/>
    <s v="2010-8"/>
    <n v="683.43"/>
    <x v="0"/>
    <x v="6"/>
    <n v="2010"/>
    <n v="8"/>
    <x v="7"/>
    <x v="2"/>
  </r>
  <r>
    <n v="6414"/>
    <x v="20"/>
    <s v="2018-9"/>
    <n v="100.47"/>
    <x v="3"/>
    <x v="5"/>
    <n v="2018"/>
    <n v="9"/>
    <x v="3"/>
    <x v="2"/>
  </r>
  <r>
    <n v="89667"/>
    <x v="14"/>
    <s v="2020-7"/>
    <n v="134.27000000000001"/>
    <x v="1"/>
    <x v="0"/>
    <n v="2020"/>
    <n v="7"/>
    <x v="3"/>
    <x v="13"/>
  </r>
  <r>
    <n v="58106"/>
    <x v="29"/>
    <s v="2021-3"/>
    <n v="2570.2800000000002"/>
    <x v="0"/>
    <x v="5"/>
    <n v="2021"/>
    <n v="3"/>
    <x v="14"/>
    <x v="2"/>
  </r>
  <r>
    <n v="35699"/>
    <x v="41"/>
    <s v="2020-8"/>
    <n v="2018.62"/>
    <x v="0"/>
    <x v="7"/>
    <n v="2020"/>
    <n v="8"/>
    <x v="13"/>
    <x v="79"/>
  </r>
  <r>
    <n v="39184"/>
    <x v="29"/>
    <s v="2016-3"/>
    <n v="360.58"/>
    <x v="0"/>
    <x v="5"/>
    <n v="2016"/>
    <n v="3"/>
    <x v="6"/>
    <x v="2"/>
  </r>
  <r>
    <n v="64779"/>
    <x v="25"/>
    <s v="2014-9"/>
    <n v="48.59"/>
    <x v="0"/>
    <x v="10"/>
    <n v="2014"/>
    <n v="9"/>
    <x v="9"/>
    <x v="85"/>
  </r>
  <r>
    <n v="94091"/>
    <x v="22"/>
    <s v="2011-4"/>
    <n v="34.04"/>
    <x v="1"/>
    <x v="6"/>
    <n v="2011"/>
    <n v="4"/>
    <x v="4"/>
    <x v="2"/>
  </r>
  <r>
    <n v="97716"/>
    <x v="13"/>
    <s v="2019-11"/>
    <n v="204.62"/>
    <x v="0"/>
    <x v="9"/>
    <n v="2019"/>
    <n v="11"/>
    <x v="8"/>
    <x v="86"/>
  </r>
  <r>
    <n v="22873"/>
    <x v="40"/>
    <s v="2011-9"/>
    <n v="625.6"/>
    <x v="0"/>
    <x v="1"/>
    <n v="2011"/>
    <n v="9"/>
    <x v="0"/>
    <x v="50"/>
  </r>
  <r>
    <n v="50635"/>
    <x v="31"/>
    <s v="2019-1"/>
    <n v="0.99"/>
    <x v="2"/>
    <x v="7"/>
    <n v="2019"/>
    <n v="1"/>
    <x v="3"/>
    <x v="2"/>
  </r>
  <r>
    <n v="5973"/>
    <x v="47"/>
    <s v="2015-5"/>
    <n v="791.68"/>
    <x v="3"/>
    <x v="1"/>
    <n v="2015"/>
    <n v="5"/>
    <x v="9"/>
    <x v="2"/>
  </r>
  <r>
    <n v="32562"/>
    <x v="14"/>
    <s v="2015-6"/>
    <n v="30.92"/>
    <x v="1"/>
    <x v="0"/>
    <n v="2015"/>
    <n v="6"/>
    <x v="1"/>
    <x v="1"/>
  </r>
  <r>
    <n v="34622"/>
    <x v="15"/>
    <s v="2019-9"/>
    <n v="409.27"/>
    <x v="1"/>
    <x v="7"/>
    <n v="2019"/>
    <n v="9"/>
    <x v="6"/>
    <x v="53"/>
  </r>
  <r>
    <n v="41843"/>
    <x v="47"/>
    <s v="2010-8"/>
    <n v="306.08999999999997"/>
    <x v="3"/>
    <x v="1"/>
    <n v="2010"/>
    <n v="8"/>
    <x v="12"/>
    <x v="2"/>
  </r>
  <r>
    <n v="58569"/>
    <x v="41"/>
    <s v="2016-11"/>
    <n v="110.91"/>
    <x v="0"/>
    <x v="7"/>
    <n v="2016"/>
    <n v="11"/>
    <x v="6"/>
    <x v="43"/>
  </r>
  <r>
    <n v="6082"/>
    <x v="15"/>
    <s v="2016-9"/>
    <n v="62.47"/>
    <x v="1"/>
    <x v="7"/>
    <n v="2016"/>
    <n v="9"/>
    <x v="2"/>
    <x v="45"/>
  </r>
  <r>
    <n v="6381"/>
    <x v="12"/>
    <s v="2018-2"/>
    <n v="67.47"/>
    <x v="3"/>
    <x v="0"/>
    <n v="2018"/>
    <n v="2"/>
    <x v="3"/>
    <x v="2"/>
  </r>
  <r>
    <n v="50586"/>
    <x v="40"/>
    <s v="2012-6"/>
    <n v="845.77"/>
    <x v="0"/>
    <x v="1"/>
    <n v="2012"/>
    <n v="6"/>
    <x v="1"/>
    <x v="2"/>
  </r>
  <r>
    <n v="30412"/>
    <x v="11"/>
    <s v="2015-8"/>
    <n v="2381.12"/>
    <x v="2"/>
    <x v="8"/>
    <n v="2015"/>
    <n v="8"/>
    <x v="2"/>
    <x v="5"/>
  </r>
  <r>
    <n v="25435"/>
    <x v="13"/>
    <s v="2018-6"/>
    <n v="1435.89"/>
    <x v="0"/>
    <x v="9"/>
    <n v="2018"/>
    <n v="6"/>
    <x v="11"/>
    <x v="60"/>
  </r>
  <r>
    <n v="96799"/>
    <x v="5"/>
    <s v="2013-7"/>
    <n v="476.29"/>
    <x v="4"/>
    <x v="3"/>
    <n v="2013"/>
    <n v="7"/>
    <x v="9"/>
    <x v="21"/>
  </r>
  <r>
    <n v="38106"/>
    <x v="46"/>
    <s v="2017-2"/>
    <n v="19.36"/>
    <x v="4"/>
    <x v="0"/>
    <n v="2017"/>
    <n v="2"/>
    <x v="11"/>
    <x v="2"/>
  </r>
  <r>
    <n v="53907"/>
    <x v="19"/>
    <s v="2018-2"/>
    <n v="77.41"/>
    <x v="2"/>
    <x v="4"/>
    <n v="2018"/>
    <n v="2"/>
    <x v="6"/>
    <x v="2"/>
  </r>
  <r>
    <n v="52416"/>
    <x v="39"/>
    <s v="2019-2"/>
    <n v="89.45"/>
    <x v="3"/>
    <x v="10"/>
    <n v="2019"/>
    <n v="2"/>
    <x v="11"/>
    <x v="2"/>
  </r>
  <r>
    <n v="51055"/>
    <x v="10"/>
    <s v="2018-10"/>
    <n v="17.36"/>
    <x v="4"/>
    <x v="7"/>
    <n v="2018"/>
    <n v="10"/>
    <x v="8"/>
    <x v="87"/>
  </r>
  <r>
    <n v="70146"/>
    <x v="28"/>
    <s v="2010-4"/>
    <n v="783.31"/>
    <x v="3"/>
    <x v="7"/>
    <n v="2010"/>
    <n v="4"/>
    <x v="12"/>
    <x v="2"/>
  </r>
  <r>
    <n v="75457"/>
    <x v="38"/>
    <s v="2010-4"/>
    <n v="35.42"/>
    <x v="1"/>
    <x v="10"/>
    <n v="2010"/>
    <n v="4"/>
    <x v="15"/>
    <x v="2"/>
  </r>
  <r>
    <n v="24657"/>
    <x v="36"/>
    <s v="2016-10"/>
    <n v="21.82"/>
    <x v="4"/>
    <x v="10"/>
    <n v="2016"/>
    <n v="10"/>
    <x v="3"/>
    <x v="13"/>
  </r>
  <r>
    <n v="70847"/>
    <x v="36"/>
    <s v="2016-8"/>
    <n v="1.43"/>
    <x v="4"/>
    <x v="10"/>
    <n v="2016"/>
    <n v="8"/>
    <x v="3"/>
    <x v="65"/>
  </r>
  <r>
    <n v="87023"/>
    <x v="28"/>
    <s v="2017-3"/>
    <n v="323.43"/>
    <x v="3"/>
    <x v="7"/>
    <n v="2017"/>
    <n v="3"/>
    <x v="6"/>
    <x v="2"/>
  </r>
  <r>
    <n v="65336"/>
    <x v="11"/>
    <s v="2013-1"/>
    <n v="1024.31"/>
    <x v="2"/>
    <x v="8"/>
    <n v="2013"/>
    <n v="1"/>
    <x v="0"/>
    <x v="2"/>
  </r>
  <r>
    <n v="46803"/>
    <x v="35"/>
    <s v="2014-6"/>
    <n v="539.07000000000005"/>
    <x v="3"/>
    <x v="3"/>
    <n v="2014"/>
    <n v="6"/>
    <x v="2"/>
    <x v="45"/>
  </r>
  <r>
    <n v="45681"/>
    <x v="0"/>
    <s v="2015-10"/>
    <n v="400.93"/>
    <x v="0"/>
    <x v="0"/>
    <n v="2015"/>
    <n v="10"/>
    <x v="10"/>
    <x v="22"/>
  </r>
  <r>
    <n v="1420"/>
    <x v="42"/>
    <s v="2011-7"/>
    <n v="6737.47"/>
    <x v="1"/>
    <x v="9"/>
    <n v="2011"/>
    <n v="7"/>
    <x v="4"/>
    <x v="2"/>
  </r>
  <r>
    <n v="59465"/>
    <x v="37"/>
    <s v="2016-6"/>
    <n v="79.56"/>
    <x v="3"/>
    <x v="9"/>
    <n v="2016"/>
    <n v="6"/>
    <x v="10"/>
    <x v="33"/>
  </r>
  <r>
    <n v="47183"/>
    <x v="35"/>
    <s v="2019-10"/>
    <n v="1087.04"/>
    <x v="3"/>
    <x v="3"/>
    <n v="2019"/>
    <n v="10"/>
    <x v="11"/>
    <x v="83"/>
  </r>
  <r>
    <n v="36887"/>
    <x v="48"/>
    <s v="2010-6"/>
    <n v="887.35"/>
    <x v="2"/>
    <x v="6"/>
    <n v="2010"/>
    <n v="6"/>
    <x v="4"/>
    <x v="2"/>
  </r>
  <r>
    <n v="60244"/>
    <x v="43"/>
    <s v="2010-9"/>
    <n v="587.27"/>
    <x v="4"/>
    <x v="8"/>
    <n v="2010"/>
    <n v="9"/>
    <x v="0"/>
    <x v="88"/>
  </r>
  <r>
    <n v="21078"/>
    <x v="33"/>
    <s v="2012-1"/>
    <n v="2695.91"/>
    <x v="0"/>
    <x v="6"/>
    <n v="2012"/>
    <n v="1"/>
    <x v="1"/>
    <x v="2"/>
  </r>
  <r>
    <n v="30311"/>
    <x v="46"/>
    <s v="2013-10"/>
    <n v="850.64"/>
    <x v="4"/>
    <x v="0"/>
    <n v="2013"/>
    <n v="10"/>
    <x v="9"/>
    <x v="67"/>
  </r>
  <r>
    <n v="52101"/>
    <x v="13"/>
    <s v="2011-9"/>
    <n v="167.18"/>
    <x v="0"/>
    <x v="9"/>
    <n v="2011"/>
    <n v="9"/>
    <x v="0"/>
    <x v="52"/>
  </r>
  <r>
    <n v="74538"/>
    <x v="2"/>
    <s v="2021-11"/>
    <n v="438.49"/>
    <x v="2"/>
    <x v="1"/>
    <n v="2021"/>
    <n v="11"/>
    <x v="8"/>
    <x v="78"/>
  </r>
  <r>
    <n v="99376"/>
    <x v="31"/>
    <s v="2018-11"/>
    <n v="1723.72"/>
    <x v="2"/>
    <x v="7"/>
    <n v="2018"/>
    <n v="11"/>
    <x v="6"/>
    <x v="43"/>
  </r>
  <r>
    <n v="54002"/>
    <x v="50"/>
    <s v="2019-11"/>
    <n v="2582.4699999999998"/>
    <x v="2"/>
    <x v="2"/>
    <n v="2019"/>
    <n v="11"/>
    <x v="3"/>
    <x v="12"/>
  </r>
  <r>
    <n v="10458"/>
    <x v="23"/>
    <s v="2012-10"/>
    <n v="1881.51"/>
    <x v="1"/>
    <x v="5"/>
    <n v="2012"/>
    <n v="10"/>
    <x v="12"/>
    <x v="2"/>
  </r>
  <r>
    <n v="28592"/>
    <x v="16"/>
    <s v="2017-8"/>
    <n v="7.69"/>
    <x v="2"/>
    <x v="9"/>
    <n v="2017"/>
    <n v="8"/>
    <x v="10"/>
    <x v="47"/>
  </r>
  <r>
    <n v="74426"/>
    <x v="10"/>
    <s v="2013-6"/>
    <n v="408.48"/>
    <x v="4"/>
    <x v="7"/>
    <n v="2013"/>
    <n v="6"/>
    <x v="9"/>
    <x v="66"/>
  </r>
  <r>
    <n v="20320"/>
    <x v="28"/>
    <s v="2012-5"/>
    <n v="37.6"/>
    <x v="3"/>
    <x v="7"/>
    <n v="2012"/>
    <n v="5"/>
    <x v="0"/>
    <x v="2"/>
  </r>
  <r>
    <n v="25437"/>
    <x v="32"/>
    <s v="2016-9"/>
    <n v="151.11000000000001"/>
    <x v="4"/>
    <x v="1"/>
    <n v="2016"/>
    <n v="9"/>
    <x v="3"/>
    <x v="28"/>
  </r>
  <r>
    <n v="99429"/>
    <x v="4"/>
    <s v="2011-3"/>
    <n v="2272.2600000000002"/>
    <x v="2"/>
    <x v="3"/>
    <n v="2011"/>
    <n v="3"/>
    <x v="12"/>
    <x v="2"/>
  </r>
  <r>
    <n v="76869"/>
    <x v="16"/>
    <s v="2017-11"/>
    <n v="531.52"/>
    <x v="2"/>
    <x v="9"/>
    <n v="2017"/>
    <n v="11"/>
    <x v="10"/>
    <x v="89"/>
  </r>
  <r>
    <n v="30477"/>
    <x v="33"/>
    <s v="2021-5"/>
    <n v="0.99"/>
    <x v="0"/>
    <x v="6"/>
    <n v="2021"/>
    <n v="5"/>
    <x v="14"/>
    <x v="2"/>
  </r>
  <r>
    <n v="902"/>
    <x v="7"/>
    <s v="2013-10"/>
    <n v="242.84"/>
    <x v="4"/>
    <x v="4"/>
    <n v="2013"/>
    <n v="10"/>
    <x v="9"/>
    <x v="85"/>
  </r>
  <r>
    <n v="58183"/>
    <x v="7"/>
    <s v="2018-1"/>
    <n v="1217.01"/>
    <x v="4"/>
    <x v="4"/>
    <n v="2018"/>
    <n v="1"/>
    <x v="8"/>
    <x v="2"/>
  </r>
  <r>
    <n v="41348"/>
    <x v="4"/>
    <s v="2016-10"/>
    <n v="3477.2"/>
    <x v="2"/>
    <x v="3"/>
    <n v="2016"/>
    <n v="10"/>
    <x v="9"/>
    <x v="90"/>
  </r>
  <r>
    <n v="56873"/>
    <x v="30"/>
    <s v="2010-9"/>
    <n v="2855.6"/>
    <x v="2"/>
    <x v="10"/>
    <n v="2010"/>
    <n v="9"/>
    <x v="4"/>
    <x v="2"/>
  </r>
  <r>
    <n v="45204"/>
    <x v="12"/>
    <s v="2011-10"/>
    <n v="719.96"/>
    <x v="3"/>
    <x v="0"/>
    <n v="2011"/>
    <n v="10"/>
    <x v="7"/>
    <x v="2"/>
  </r>
  <r>
    <n v="48789"/>
    <x v="52"/>
    <s v="2021-11"/>
    <n v="29.93"/>
    <x v="4"/>
    <x v="2"/>
    <n v="2021"/>
    <n v="11"/>
    <x v="5"/>
    <x v="91"/>
  </r>
  <r>
    <n v="85601"/>
    <x v="16"/>
    <s v="2018-4"/>
    <n v="22.32"/>
    <x v="2"/>
    <x v="9"/>
    <n v="2018"/>
    <n v="4"/>
    <x v="6"/>
    <x v="53"/>
  </r>
  <r>
    <n v="97315"/>
    <x v="22"/>
    <s v="2011-1"/>
    <n v="189.57"/>
    <x v="1"/>
    <x v="6"/>
    <n v="2011"/>
    <n v="1"/>
    <x v="4"/>
    <x v="2"/>
  </r>
  <r>
    <n v="32478"/>
    <x v="21"/>
    <s v="2013-7"/>
    <n v="159"/>
    <x v="0"/>
    <x v="4"/>
    <n v="2013"/>
    <n v="7"/>
    <x v="2"/>
    <x v="2"/>
  </r>
  <r>
    <n v="55838"/>
    <x v="22"/>
    <s v="2021-10"/>
    <n v="147.78"/>
    <x v="1"/>
    <x v="6"/>
    <n v="2021"/>
    <n v="10"/>
    <x v="11"/>
    <x v="2"/>
  </r>
  <r>
    <n v="76709"/>
    <x v="39"/>
    <s v="2014-3"/>
    <n v="711.01"/>
    <x v="3"/>
    <x v="10"/>
    <n v="2014"/>
    <n v="3"/>
    <x v="2"/>
    <x v="2"/>
  </r>
  <r>
    <n v="63094"/>
    <x v="20"/>
    <s v="2015-2"/>
    <n v="945.22"/>
    <x v="3"/>
    <x v="5"/>
    <n v="2015"/>
    <n v="2"/>
    <x v="9"/>
    <x v="2"/>
  </r>
  <r>
    <n v="71461"/>
    <x v="33"/>
    <s v="2013-1"/>
    <n v="775.78"/>
    <x v="0"/>
    <x v="6"/>
    <n v="2013"/>
    <n v="1"/>
    <x v="2"/>
    <x v="2"/>
  </r>
  <r>
    <n v="5047"/>
    <x v="48"/>
    <s v="2015-8"/>
    <n v="1708.45"/>
    <x v="2"/>
    <x v="6"/>
    <n v="2015"/>
    <n v="8"/>
    <x v="2"/>
    <x v="2"/>
  </r>
  <r>
    <n v="34708"/>
    <x v="35"/>
    <s v="2018-9"/>
    <n v="7427.9"/>
    <x v="3"/>
    <x v="3"/>
    <n v="2018"/>
    <n v="9"/>
    <x v="3"/>
    <x v="12"/>
  </r>
  <r>
    <n v="36921"/>
    <x v="10"/>
    <s v="2015-4"/>
    <n v="0.04"/>
    <x v="4"/>
    <x v="7"/>
    <n v="2015"/>
    <n v="4"/>
    <x v="6"/>
    <x v="2"/>
  </r>
  <r>
    <n v="20747"/>
    <x v="5"/>
    <s v="2016-1"/>
    <n v="5.46"/>
    <x v="4"/>
    <x v="3"/>
    <n v="2016"/>
    <n v="1"/>
    <x v="3"/>
    <x v="2"/>
  </r>
  <r>
    <n v="99458"/>
    <x v="43"/>
    <s v="2012-7"/>
    <n v="309.45999999999998"/>
    <x v="4"/>
    <x v="8"/>
    <n v="2012"/>
    <n v="7"/>
    <x v="2"/>
    <x v="92"/>
  </r>
  <r>
    <n v="73222"/>
    <x v="36"/>
    <s v="2021-10"/>
    <n v="1544.3"/>
    <x v="4"/>
    <x v="10"/>
    <n v="2021"/>
    <n v="10"/>
    <x v="5"/>
    <x v="93"/>
  </r>
  <r>
    <n v="9124"/>
    <x v="45"/>
    <s v="2021-8"/>
    <n v="700.6"/>
    <x v="4"/>
    <x v="6"/>
    <n v="2021"/>
    <n v="8"/>
    <x v="5"/>
    <x v="2"/>
  </r>
  <r>
    <n v="87768"/>
    <x v="4"/>
    <s v="2019-6"/>
    <n v="1665.25"/>
    <x v="2"/>
    <x v="3"/>
    <n v="2019"/>
    <n v="6"/>
    <x v="3"/>
    <x v="13"/>
  </r>
  <r>
    <n v="3755"/>
    <x v="13"/>
    <s v="2010-11"/>
    <n v="66.099999999999994"/>
    <x v="0"/>
    <x v="9"/>
    <n v="2010"/>
    <n v="11"/>
    <x v="7"/>
    <x v="2"/>
  </r>
  <r>
    <n v="87753"/>
    <x v="44"/>
    <s v="2018-9"/>
    <n v="138.47999999999999"/>
    <x v="0"/>
    <x v="3"/>
    <n v="2018"/>
    <n v="9"/>
    <x v="11"/>
    <x v="94"/>
  </r>
  <r>
    <n v="15713"/>
    <x v="27"/>
    <s v="2017-1"/>
    <n v="1239.42"/>
    <x v="3"/>
    <x v="8"/>
    <n v="2017"/>
    <n v="1"/>
    <x v="6"/>
    <x v="2"/>
  </r>
  <r>
    <n v="27507"/>
    <x v="4"/>
    <s v="2017-9"/>
    <n v="975.93"/>
    <x v="2"/>
    <x v="3"/>
    <n v="2017"/>
    <n v="9"/>
    <x v="10"/>
    <x v="22"/>
  </r>
  <r>
    <n v="13705"/>
    <x v="39"/>
    <s v="2021-9"/>
    <n v="575.66999999999996"/>
    <x v="3"/>
    <x v="10"/>
    <n v="2021"/>
    <n v="9"/>
    <x v="13"/>
    <x v="79"/>
  </r>
  <r>
    <n v="40824"/>
    <x v="8"/>
    <s v="2013-9"/>
    <n v="1365.97"/>
    <x v="4"/>
    <x v="5"/>
    <n v="2013"/>
    <n v="9"/>
    <x v="9"/>
    <x v="2"/>
  </r>
  <r>
    <n v="33129"/>
    <x v="44"/>
    <s v="2016-3"/>
    <n v="94.95"/>
    <x v="0"/>
    <x v="3"/>
    <n v="2016"/>
    <n v="3"/>
    <x v="6"/>
    <x v="18"/>
  </r>
  <r>
    <n v="32676"/>
    <x v="35"/>
    <s v="2019-9"/>
    <n v="38.39"/>
    <x v="3"/>
    <x v="3"/>
    <n v="2019"/>
    <n v="9"/>
    <x v="11"/>
    <x v="94"/>
  </r>
  <r>
    <n v="40778"/>
    <x v="31"/>
    <s v="2011-11"/>
    <n v="1.33"/>
    <x v="2"/>
    <x v="7"/>
    <n v="2011"/>
    <n v="11"/>
    <x v="12"/>
    <x v="2"/>
  </r>
  <r>
    <n v="649"/>
    <x v="38"/>
    <s v="2012-7"/>
    <n v="460.03"/>
    <x v="1"/>
    <x v="10"/>
    <n v="2012"/>
    <n v="7"/>
    <x v="12"/>
    <x v="2"/>
  </r>
  <r>
    <n v="42249"/>
    <x v="27"/>
    <s v="2020-9"/>
    <n v="472.81"/>
    <x v="3"/>
    <x v="8"/>
    <n v="2020"/>
    <n v="9"/>
    <x v="8"/>
    <x v="95"/>
  </r>
  <r>
    <n v="64709"/>
    <x v="15"/>
    <s v="2017-2"/>
    <n v="2182.3200000000002"/>
    <x v="1"/>
    <x v="7"/>
    <n v="2017"/>
    <n v="2"/>
    <x v="9"/>
    <x v="2"/>
  </r>
  <r>
    <n v="62759"/>
    <x v="41"/>
    <s v="2010-5"/>
    <n v="769.95"/>
    <x v="0"/>
    <x v="7"/>
    <n v="2010"/>
    <n v="5"/>
    <x v="7"/>
    <x v="2"/>
  </r>
  <r>
    <n v="2866"/>
    <x v="48"/>
    <s v="2017-8"/>
    <n v="475.37"/>
    <x v="2"/>
    <x v="6"/>
    <n v="2017"/>
    <n v="8"/>
    <x v="10"/>
    <x v="2"/>
  </r>
  <r>
    <n v="10090"/>
    <x v="0"/>
    <s v="2014-1"/>
    <n v="305.33"/>
    <x v="0"/>
    <x v="0"/>
    <n v="2014"/>
    <n v="1"/>
    <x v="9"/>
    <x v="2"/>
  </r>
  <r>
    <n v="65904"/>
    <x v="4"/>
    <s v="2014-10"/>
    <n v="236.41"/>
    <x v="2"/>
    <x v="3"/>
    <n v="2014"/>
    <n v="10"/>
    <x v="1"/>
    <x v="71"/>
  </r>
  <r>
    <n v="52076"/>
    <x v="30"/>
    <s v="2021-9"/>
    <n v="287.05"/>
    <x v="2"/>
    <x v="10"/>
    <n v="2021"/>
    <n v="9"/>
    <x v="8"/>
    <x v="78"/>
  </r>
  <r>
    <n v="83147"/>
    <x v="10"/>
    <s v="2012-2"/>
    <n v="4.49"/>
    <x v="4"/>
    <x v="7"/>
    <n v="2012"/>
    <n v="2"/>
    <x v="2"/>
    <x v="2"/>
  </r>
  <r>
    <n v="73815"/>
    <x v="4"/>
    <s v="2018-11"/>
    <n v="82.65"/>
    <x v="2"/>
    <x v="3"/>
    <n v="2018"/>
    <n v="11"/>
    <x v="6"/>
    <x v="72"/>
  </r>
  <r>
    <n v="19701"/>
    <x v="37"/>
    <s v="2014-8"/>
    <n v="4021.53"/>
    <x v="3"/>
    <x v="9"/>
    <n v="2014"/>
    <n v="8"/>
    <x v="2"/>
    <x v="96"/>
  </r>
  <r>
    <n v="39528"/>
    <x v="53"/>
    <s v="2017-11"/>
    <n v="6.7"/>
    <x v="1"/>
    <x v="8"/>
    <n v="2017"/>
    <n v="11"/>
    <x v="9"/>
    <x v="73"/>
  </r>
  <r>
    <n v="95621"/>
    <x v="13"/>
    <s v="2016-11"/>
    <n v="269.51"/>
    <x v="0"/>
    <x v="9"/>
    <n v="2016"/>
    <n v="11"/>
    <x v="6"/>
    <x v="97"/>
  </r>
  <r>
    <n v="29964"/>
    <x v="28"/>
    <s v="2012-11"/>
    <n v="7.36"/>
    <x v="3"/>
    <x v="7"/>
    <n v="2012"/>
    <n v="11"/>
    <x v="0"/>
    <x v="64"/>
  </r>
  <r>
    <n v="54454"/>
    <x v="49"/>
    <s v="2017-2"/>
    <n v="1191.8699999999999"/>
    <x v="0"/>
    <x v="2"/>
    <n v="2017"/>
    <n v="2"/>
    <x v="3"/>
    <x v="2"/>
  </r>
  <r>
    <n v="3366"/>
    <x v="40"/>
    <s v="2010-3"/>
    <n v="3.72"/>
    <x v="0"/>
    <x v="1"/>
    <n v="2010"/>
    <n v="3"/>
    <x v="7"/>
    <x v="2"/>
  </r>
  <r>
    <n v="58354"/>
    <x v="29"/>
    <s v="2018-4"/>
    <n v="548.87"/>
    <x v="0"/>
    <x v="5"/>
    <n v="2018"/>
    <n v="4"/>
    <x v="11"/>
    <x v="2"/>
  </r>
  <r>
    <n v="2750"/>
    <x v="26"/>
    <s v="2012-3"/>
    <n v="1197.26"/>
    <x v="2"/>
    <x v="5"/>
    <n v="2012"/>
    <n v="3"/>
    <x v="7"/>
    <x v="2"/>
  </r>
  <r>
    <n v="24663"/>
    <x v="41"/>
    <s v="2020-7"/>
    <n v="25.91"/>
    <x v="0"/>
    <x v="7"/>
    <n v="2020"/>
    <n v="7"/>
    <x v="13"/>
    <x v="32"/>
  </r>
  <r>
    <n v="93764"/>
    <x v="40"/>
    <s v="2018-6"/>
    <n v="2632.88"/>
    <x v="0"/>
    <x v="1"/>
    <n v="2018"/>
    <n v="6"/>
    <x v="11"/>
    <x v="2"/>
  </r>
  <r>
    <n v="26902"/>
    <x v="43"/>
    <s v="2020-7"/>
    <n v="4480.16"/>
    <x v="4"/>
    <x v="8"/>
    <n v="2020"/>
    <n v="7"/>
    <x v="14"/>
    <x v="98"/>
  </r>
  <r>
    <n v="37449"/>
    <x v="35"/>
    <s v="2018-1"/>
    <n v="859.05"/>
    <x v="3"/>
    <x v="3"/>
    <n v="2018"/>
    <n v="1"/>
    <x v="3"/>
    <x v="2"/>
  </r>
  <r>
    <n v="60140"/>
    <x v="2"/>
    <s v="2018-8"/>
    <n v="1699.39"/>
    <x v="2"/>
    <x v="1"/>
    <n v="2018"/>
    <n v="8"/>
    <x v="6"/>
    <x v="2"/>
  </r>
  <r>
    <n v="19947"/>
    <x v="42"/>
    <s v="2014-7"/>
    <n v="127.16"/>
    <x v="1"/>
    <x v="9"/>
    <n v="2014"/>
    <n v="7"/>
    <x v="0"/>
    <x v="14"/>
  </r>
  <r>
    <n v="9216"/>
    <x v="16"/>
    <s v="2012-2"/>
    <n v="3861.68"/>
    <x v="2"/>
    <x v="9"/>
    <n v="2012"/>
    <n v="2"/>
    <x v="7"/>
    <x v="2"/>
  </r>
  <r>
    <n v="32097"/>
    <x v="11"/>
    <s v="2021-8"/>
    <n v="1079.28"/>
    <x v="2"/>
    <x v="8"/>
    <n v="2021"/>
    <n v="8"/>
    <x v="8"/>
    <x v="63"/>
  </r>
  <r>
    <n v="94051"/>
    <x v="3"/>
    <s v="2021-6"/>
    <n v="224.79"/>
    <x v="3"/>
    <x v="2"/>
    <n v="2021"/>
    <n v="6"/>
    <x v="13"/>
    <x v="32"/>
  </r>
  <r>
    <n v="39158"/>
    <x v="6"/>
    <s v="2013-7"/>
    <n v="37.57"/>
    <x v="2"/>
    <x v="0"/>
    <n v="2013"/>
    <n v="7"/>
    <x v="0"/>
    <x v="41"/>
  </r>
  <r>
    <n v="3646"/>
    <x v="28"/>
    <s v="2021-7"/>
    <n v="63.87"/>
    <x v="3"/>
    <x v="7"/>
    <n v="2021"/>
    <n v="7"/>
    <x v="13"/>
    <x v="32"/>
  </r>
  <r>
    <n v="28066"/>
    <x v="54"/>
    <s v="2014-2"/>
    <n v="39.51"/>
    <x v="1"/>
    <x v="3"/>
    <n v="2014"/>
    <n v="2"/>
    <x v="0"/>
    <x v="2"/>
  </r>
  <r>
    <n v="8320"/>
    <x v="34"/>
    <s v="2021-1"/>
    <n v="179.26"/>
    <x v="1"/>
    <x v="2"/>
    <n v="2021"/>
    <n v="1"/>
    <x v="11"/>
    <x v="2"/>
  </r>
  <r>
    <n v="63522"/>
    <x v="47"/>
    <s v="2021-10"/>
    <n v="925.06"/>
    <x v="3"/>
    <x v="1"/>
    <n v="2021"/>
    <n v="10"/>
    <x v="13"/>
    <x v="32"/>
  </r>
  <r>
    <n v="62111"/>
    <x v="41"/>
    <s v="2021-4"/>
    <n v="130.47999999999999"/>
    <x v="0"/>
    <x v="7"/>
    <n v="2021"/>
    <n v="4"/>
    <x v="14"/>
    <x v="2"/>
  </r>
  <r>
    <n v="22448"/>
    <x v="31"/>
    <s v="2021-10"/>
    <n v="422.82"/>
    <x v="2"/>
    <x v="7"/>
    <n v="2021"/>
    <n v="10"/>
    <x v="8"/>
    <x v="87"/>
  </r>
  <r>
    <n v="34199"/>
    <x v="51"/>
    <s v="2017-6"/>
    <n v="152.36000000000001"/>
    <x v="4"/>
    <x v="9"/>
    <n v="2017"/>
    <n v="6"/>
    <x v="11"/>
    <x v="60"/>
  </r>
  <r>
    <n v="50022"/>
    <x v="18"/>
    <s v="2017-3"/>
    <n v="1156"/>
    <x v="0"/>
    <x v="8"/>
    <n v="2017"/>
    <n v="3"/>
    <x v="3"/>
    <x v="65"/>
  </r>
  <r>
    <n v="35467"/>
    <x v="16"/>
    <s v="2011-1"/>
    <n v="202.21"/>
    <x v="2"/>
    <x v="9"/>
    <n v="2011"/>
    <n v="1"/>
    <x v="12"/>
    <x v="2"/>
  </r>
  <r>
    <n v="88278"/>
    <x v="17"/>
    <s v="2017-10"/>
    <n v="544.65"/>
    <x v="3"/>
    <x v="4"/>
    <n v="2017"/>
    <n v="10"/>
    <x v="6"/>
    <x v="11"/>
  </r>
  <r>
    <n v="25434"/>
    <x v="48"/>
    <s v="2012-6"/>
    <n v="1596.19"/>
    <x v="2"/>
    <x v="6"/>
    <n v="2012"/>
    <n v="6"/>
    <x v="7"/>
    <x v="2"/>
  </r>
  <r>
    <n v="85355"/>
    <x v="24"/>
    <s v="2013-7"/>
    <n v="358.85"/>
    <x v="1"/>
    <x v="4"/>
    <n v="2013"/>
    <n v="7"/>
    <x v="7"/>
    <x v="2"/>
  </r>
  <r>
    <n v="80787"/>
    <x v="49"/>
    <s v="2013-3"/>
    <n v="286.77"/>
    <x v="0"/>
    <x v="2"/>
    <n v="2013"/>
    <n v="3"/>
    <x v="2"/>
    <x v="2"/>
  </r>
  <r>
    <n v="18269"/>
    <x v="38"/>
    <s v="2019-6"/>
    <n v="1.95"/>
    <x v="1"/>
    <x v="10"/>
    <n v="2019"/>
    <n v="6"/>
    <x v="6"/>
    <x v="2"/>
  </r>
  <r>
    <n v="26617"/>
    <x v="37"/>
    <s v="2020-10"/>
    <n v="142.47"/>
    <x v="3"/>
    <x v="9"/>
    <n v="2020"/>
    <n v="10"/>
    <x v="8"/>
    <x v="99"/>
  </r>
  <r>
    <n v="73285"/>
    <x v="40"/>
    <s v="2012-3"/>
    <n v="10.220000000000001"/>
    <x v="0"/>
    <x v="1"/>
    <n v="2012"/>
    <n v="3"/>
    <x v="1"/>
    <x v="2"/>
  </r>
  <r>
    <n v="65155"/>
    <x v="42"/>
    <s v="2011-3"/>
    <n v="3291.88"/>
    <x v="1"/>
    <x v="9"/>
    <n v="2011"/>
    <n v="3"/>
    <x v="4"/>
    <x v="2"/>
  </r>
  <r>
    <n v="64814"/>
    <x v="18"/>
    <s v="2011-6"/>
    <n v="2157.75"/>
    <x v="0"/>
    <x v="8"/>
    <n v="2011"/>
    <n v="6"/>
    <x v="0"/>
    <x v="4"/>
  </r>
  <r>
    <n v="35799"/>
    <x v="47"/>
    <s v="2017-1"/>
    <n v="1508.08"/>
    <x v="3"/>
    <x v="1"/>
    <n v="2017"/>
    <n v="1"/>
    <x v="6"/>
    <x v="2"/>
  </r>
  <r>
    <n v="77791"/>
    <x v="36"/>
    <s v="2014-7"/>
    <n v="2185.6"/>
    <x v="4"/>
    <x v="10"/>
    <n v="2014"/>
    <n v="7"/>
    <x v="10"/>
    <x v="46"/>
  </r>
  <r>
    <n v="7029"/>
    <x v="15"/>
    <s v="2020-3"/>
    <n v="228.74"/>
    <x v="1"/>
    <x v="7"/>
    <n v="2020"/>
    <n v="3"/>
    <x v="3"/>
    <x v="2"/>
  </r>
  <r>
    <n v="70372"/>
    <x v="28"/>
    <s v="2019-11"/>
    <n v="1903.31"/>
    <x v="3"/>
    <x v="7"/>
    <n v="2019"/>
    <n v="11"/>
    <x v="11"/>
    <x v="60"/>
  </r>
  <r>
    <n v="15426"/>
    <x v="9"/>
    <s v="2020-1"/>
    <n v="188.38"/>
    <x v="3"/>
    <x v="6"/>
    <n v="2020"/>
    <n v="1"/>
    <x v="8"/>
    <x v="2"/>
  </r>
  <r>
    <n v="59989"/>
    <x v="21"/>
    <s v="2018-6"/>
    <n v="471.62"/>
    <x v="0"/>
    <x v="4"/>
    <n v="2018"/>
    <n v="6"/>
    <x v="11"/>
    <x v="2"/>
  </r>
  <r>
    <n v="33397"/>
    <x v="29"/>
    <s v="2015-4"/>
    <n v="509.33"/>
    <x v="0"/>
    <x v="5"/>
    <n v="2015"/>
    <n v="4"/>
    <x v="10"/>
    <x v="2"/>
  </r>
  <r>
    <n v="52698"/>
    <x v="40"/>
    <s v="2018-3"/>
    <n v="165.13"/>
    <x v="0"/>
    <x v="1"/>
    <n v="2018"/>
    <n v="3"/>
    <x v="11"/>
    <x v="2"/>
  </r>
  <r>
    <n v="30377"/>
    <x v="25"/>
    <s v="2016-2"/>
    <n v="2045.27"/>
    <x v="0"/>
    <x v="10"/>
    <n v="2016"/>
    <n v="2"/>
    <x v="6"/>
    <x v="2"/>
  </r>
  <r>
    <n v="81094"/>
    <x v="44"/>
    <s v="2014-3"/>
    <n v="968.1"/>
    <x v="0"/>
    <x v="3"/>
    <n v="2014"/>
    <n v="3"/>
    <x v="9"/>
    <x v="66"/>
  </r>
  <r>
    <n v="84890"/>
    <x v="18"/>
    <s v="2011-4"/>
    <n v="944.33"/>
    <x v="0"/>
    <x v="8"/>
    <n v="2011"/>
    <n v="4"/>
    <x v="0"/>
    <x v="51"/>
  </r>
  <r>
    <n v="87580"/>
    <x v="46"/>
    <s v="2020-3"/>
    <n v="14.86"/>
    <x v="4"/>
    <x v="0"/>
    <n v="2020"/>
    <n v="3"/>
    <x v="14"/>
    <x v="2"/>
  </r>
  <r>
    <n v="48458"/>
    <x v="31"/>
    <s v="2020-2"/>
    <n v="7860.47"/>
    <x v="2"/>
    <x v="7"/>
    <n v="2020"/>
    <n v="2"/>
    <x v="11"/>
    <x v="2"/>
  </r>
  <r>
    <n v="35530"/>
    <x v="44"/>
    <s v="2019-7"/>
    <n v="78.36"/>
    <x v="0"/>
    <x v="3"/>
    <n v="2019"/>
    <n v="7"/>
    <x v="8"/>
    <x v="87"/>
  </r>
  <r>
    <n v="84931"/>
    <x v="12"/>
    <s v="2017-2"/>
    <n v="2535.2399999999998"/>
    <x v="3"/>
    <x v="0"/>
    <n v="2017"/>
    <n v="2"/>
    <x v="6"/>
    <x v="2"/>
  </r>
  <r>
    <n v="89815"/>
    <x v="25"/>
    <s v="2010-3"/>
    <n v="1189.51"/>
    <x v="0"/>
    <x v="10"/>
    <n v="2010"/>
    <n v="3"/>
    <x v="7"/>
    <x v="2"/>
  </r>
  <r>
    <n v="37626"/>
    <x v="33"/>
    <s v="2014-2"/>
    <n v="8032.35"/>
    <x v="0"/>
    <x v="6"/>
    <n v="2014"/>
    <n v="2"/>
    <x v="9"/>
    <x v="2"/>
  </r>
  <r>
    <n v="41457"/>
    <x v="21"/>
    <s v="2012-3"/>
    <n v="1.26"/>
    <x v="0"/>
    <x v="4"/>
    <n v="2012"/>
    <n v="3"/>
    <x v="1"/>
    <x v="2"/>
  </r>
  <r>
    <n v="33683"/>
    <x v="23"/>
    <s v="2010-3"/>
    <n v="2566.9699999999998"/>
    <x v="1"/>
    <x v="5"/>
    <n v="2010"/>
    <n v="3"/>
    <x v="15"/>
    <x v="2"/>
  </r>
  <r>
    <n v="96526"/>
    <x v="25"/>
    <s v="2011-6"/>
    <n v="716.62"/>
    <x v="0"/>
    <x v="10"/>
    <n v="2011"/>
    <n v="6"/>
    <x v="0"/>
    <x v="2"/>
  </r>
  <r>
    <n v="3744"/>
    <x v="27"/>
    <s v="2012-11"/>
    <n v="1308.3599999999999"/>
    <x v="3"/>
    <x v="8"/>
    <n v="2012"/>
    <n v="11"/>
    <x v="0"/>
    <x v="100"/>
  </r>
  <r>
    <n v="36939"/>
    <x v="0"/>
    <s v="2010-1"/>
    <n v="22.55"/>
    <x v="0"/>
    <x v="0"/>
    <n v="2010"/>
    <n v="1"/>
    <x v="7"/>
    <x v="2"/>
  </r>
  <r>
    <n v="50912"/>
    <x v="35"/>
    <s v="2010-5"/>
    <n v="480.27"/>
    <x v="3"/>
    <x v="3"/>
    <n v="2010"/>
    <n v="5"/>
    <x v="12"/>
    <x v="2"/>
  </r>
  <r>
    <n v="1068"/>
    <x v="5"/>
    <s v="2012-3"/>
    <n v="88.52"/>
    <x v="4"/>
    <x v="3"/>
    <n v="2012"/>
    <n v="3"/>
    <x v="2"/>
    <x v="34"/>
  </r>
  <r>
    <n v="77792"/>
    <x v="31"/>
    <s v="2017-5"/>
    <n v="817.71"/>
    <x v="2"/>
    <x v="7"/>
    <n v="2017"/>
    <n v="5"/>
    <x v="10"/>
    <x v="2"/>
  </r>
  <r>
    <n v="72300"/>
    <x v="32"/>
    <s v="2017-5"/>
    <n v="458.34"/>
    <x v="4"/>
    <x v="1"/>
    <n v="2017"/>
    <n v="5"/>
    <x v="11"/>
    <x v="2"/>
  </r>
  <r>
    <n v="55232"/>
    <x v="43"/>
    <s v="2021-11"/>
    <n v="83.88"/>
    <x v="4"/>
    <x v="8"/>
    <n v="2021"/>
    <n v="11"/>
    <x v="5"/>
    <x v="101"/>
  </r>
  <r>
    <n v="83627"/>
    <x v="6"/>
    <s v="2020-3"/>
    <n v="175.74"/>
    <x v="2"/>
    <x v="0"/>
    <n v="2020"/>
    <n v="3"/>
    <x v="11"/>
    <x v="2"/>
  </r>
  <r>
    <n v="42267"/>
    <x v="51"/>
    <s v="2020-10"/>
    <n v="126.01"/>
    <x v="4"/>
    <x v="9"/>
    <n v="2020"/>
    <n v="10"/>
    <x v="14"/>
    <x v="102"/>
  </r>
  <r>
    <n v="80784"/>
    <x v="52"/>
    <s v="2014-2"/>
    <n v="171.8"/>
    <x v="4"/>
    <x v="2"/>
    <n v="2014"/>
    <n v="2"/>
    <x v="10"/>
    <x v="2"/>
  </r>
  <r>
    <n v="51036"/>
    <x v="10"/>
    <s v="2010-8"/>
    <n v="213.2"/>
    <x v="4"/>
    <x v="7"/>
    <n v="2010"/>
    <n v="8"/>
    <x v="0"/>
    <x v="51"/>
  </r>
  <r>
    <n v="14035"/>
    <x v="46"/>
    <s v="2010-6"/>
    <n v="666.16"/>
    <x v="4"/>
    <x v="0"/>
    <n v="2010"/>
    <n v="6"/>
    <x v="0"/>
    <x v="51"/>
  </r>
  <r>
    <n v="97402"/>
    <x v="13"/>
    <s v="2016-5"/>
    <n v="1755.8"/>
    <x v="0"/>
    <x v="9"/>
    <n v="2016"/>
    <n v="5"/>
    <x v="6"/>
    <x v="80"/>
  </r>
  <r>
    <n v="10946"/>
    <x v="27"/>
    <s v="2012-11"/>
    <n v="252.46"/>
    <x v="3"/>
    <x v="8"/>
    <n v="2012"/>
    <n v="11"/>
    <x v="0"/>
    <x v="100"/>
  </r>
  <r>
    <n v="21095"/>
    <x v="15"/>
    <s v="2013-7"/>
    <n v="2091.2800000000002"/>
    <x v="1"/>
    <x v="7"/>
    <n v="2013"/>
    <n v="7"/>
    <x v="7"/>
    <x v="2"/>
  </r>
  <r>
    <n v="23287"/>
    <x v="37"/>
    <s v="2019-10"/>
    <n v="1198.8800000000001"/>
    <x v="3"/>
    <x v="9"/>
    <n v="2019"/>
    <n v="10"/>
    <x v="11"/>
    <x v="62"/>
  </r>
  <r>
    <n v="43409"/>
    <x v="31"/>
    <s v="2017-4"/>
    <n v="1077.82"/>
    <x v="2"/>
    <x v="7"/>
    <n v="2017"/>
    <n v="4"/>
    <x v="10"/>
    <x v="2"/>
  </r>
  <r>
    <n v="43999"/>
    <x v="12"/>
    <s v="2019-1"/>
    <n v="413.03"/>
    <x v="3"/>
    <x v="0"/>
    <n v="2019"/>
    <n v="1"/>
    <x v="11"/>
    <x v="2"/>
  </r>
  <r>
    <n v="57983"/>
    <x v="39"/>
    <s v="2012-10"/>
    <n v="960.97"/>
    <x v="3"/>
    <x v="10"/>
    <n v="2012"/>
    <n v="10"/>
    <x v="0"/>
    <x v="41"/>
  </r>
  <r>
    <n v="90414"/>
    <x v="16"/>
    <s v="2020-9"/>
    <n v="694.35"/>
    <x v="2"/>
    <x v="9"/>
    <n v="2020"/>
    <n v="9"/>
    <x v="11"/>
    <x v="23"/>
  </r>
  <r>
    <n v="27815"/>
    <x v="54"/>
    <s v="2015-9"/>
    <n v="248.82"/>
    <x v="1"/>
    <x v="3"/>
    <n v="2015"/>
    <n v="9"/>
    <x v="1"/>
    <x v="75"/>
  </r>
  <r>
    <n v="89053"/>
    <x v="8"/>
    <s v="2014-8"/>
    <n v="13.88"/>
    <x v="4"/>
    <x v="5"/>
    <n v="2014"/>
    <n v="8"/>
    <x v="10"/>
    <x v="2"/>
  </r>
  <r>
    <n v="91034"/>
    <x v="22"/>
    <s v="2019-4"/>
    <n v="25.59"/>
    <x v="1"/>
    <x v="6"/>
    <n v="2019"/>
    <n v="4"/>
    <x v="6"/>
    <x v="2"/>
  </r>
  <r>
    <n v="79633"/>
    <x v="44"/>
    <s v="2020-10"/>
    <n v="291.18"/>
    <x v="0"/>
    <x v="3"/>
    <n v="2020"/>
    <n v="10"/>
    <x v="13"/>
    <x v="103"/>
  </r>
  <r>
    <n v="60030"/>
    <x v="25"/>
    <s v="2012-2"/>
    <n v="198.33"/>
    <x v="0"/>
    <x v="10"/>
    <n v="2012"/>
    <n v="2"/>
    <x v="1"/>
    <x v="2"/>
  </r>
  <r>
    <n v="8547"/>
    <x v="35"/>
    <s v="2010-7"/>
    <n v="1421.5"/>
    <x v="3"/>
    <x v="3"/>
    <n v="2010"/>
    <n v="7"/>
    <x v="12"/>
    <x v="2"/>
  </r>
  <r>
    <n v="46767"/>
    <x v="34"/>
    <s v="2013-10"/>
    <n v="18.14"/>
    <x v="1"/>
    <x v="2"/>
    <n v="2013"/>
    <n v="10"/>
    <x v="7"/>
    <x v="2"/>
  </r>
  <r>
    <n v="82954"/>
    <x v="0"/>
    <s v="2019-1"/>
    <n v="139.77000000000001"/>
    <x v="0"/>
    <x v="0"/>
    <n v="2019"/>
    <n v="1"/>
    <x v="8"/>
    <x v="2"/>
  </r>
  <r>
    <n v="45657"/>
    <x v="1"/>
    <s v="2015-4"/>
    <n v="6.99"/>
    <x v="1"/>
    <x v="1"/>
    <n v="2015"/>
    <n v="4"/>
    <x v="1"/>
    <x v="2"/>
  </r>
  <r>
    <n v="3464"/>
    <x v="20"/>
    <s v="2012-10"/>
    <n v="0.12"/>
    <x v="3"/>
    <x v="5"/>
    <n v="2012"/>
    <n v="10"/>
    <x v="0"/>
    <x v="50"/>
  </r>
  <r>
    <n v="20863"/>
    <x v="27"/>
    <s v="2021-7"/>
    <n v="471.3"/>
    <x v="3"/>
    <x v="8"/>
    <n v="2021"/>
    <n v="7"/>
    <x v="13"/>
    <x v="56"/>
  </r>
  <r>
    <n v="86543"/>
    <x v="41"/>
    <s v="2016-3"/>
    <n v="837.99"/>
    <x v="0"/>
    <x v="7"/>
    <n v="2016"/>
    <n v="3"/>
    <x v="6"/>
    <x v="2"/>
  </r>
  <r>
    <n v="99950"/>
    <x v="1"/>
    <s v="2019-4"/>
    <n v="941.1"/>
    <x v="1"/>
    <x v="1"/>
    <n v="2019"/>
    <n v="4"/>
    <x v="6"/>
    <x v="2"/>
  </r>
  <r>
    <n v="30847"/>
    <x v="5"/>
    <s v="2013-4"/>
    <n v="1312.14"/>
    <x v="4"/>
    <x v="3"/>
    <n v="2013"/>
    <n v="4"/>
    <x v="9"/>
    <x v="58"/>
  </r>
  <r>
    <n v="21413"/>
    <x v="50"/>
    <s v="2016-6"/>
    <n v="0.67"/>
    <x v="2"/>
    <x v="2"/>
    <n v="2016"/>
    <n v="6"/>
    <x v="9"/>
    <x v="58"/>
  </r>
  <r>
    <n v="92699"/>
    <x v="46"/>
    <s v="2014-2"/>
    <n v="1556.53"/>
    <x v="4"/>
    <x v="0"/>
    <n v="2014"/>
    <n v="2"/>
    <x v="10"/>
    <x v="2"/>
  </r>
  <r>
    <n v="20572"/>
    <x v="19"/>
    <s v="2018-3"/>
    <n v="53.31"/>
    <x v="2"/>
    <x v="4"/>
    <n v="2018"/>
    <n v="3"/>
    <x v="6"/>
    <x v="2"/>
  </r>
  <r>
    <n v="44954"/>
    <x v="31"/>
    <s v="2015-3"/>
    <n v="1309.6300000000001"/>
    <x v="2"/>
    <x v="7"/>
    <n v="2015"/>
    <n v="3"/>
    <x v="2"/>
    <x v="2"/>
  </r>
  <r>
    <n v="26214"/>
    <x v="52"/>
    <s v="2015-6"/>
    <n v="10.69"/>
    <x v="4"/>
    <x v="2"/>
    <n v="2015"/>
    <n v="6"/>
    <x v="6"/>
    <x v="35"/>
  </r>
  <r>
    <n v="15180"/>
    <x v="37"/>
    <s v="2021-2"/>
    <n v="2744.06"/>
    <x v="3"/>
    <x v="9"/>
    <n v="2021"/>
    <n v="2"/>
    <x v="13"/>
    <x v="32"/>
  </r>
  <r>
    <n v="64942"/>
    <x v="28"/>
    <s v="2012-5"/>
    <n v="326.43"/>
    <x v="3"/>
    <x v="7"/>
    <n v="2012"/>
    <n v="5"/>
    <x v="0"/>
    <x v="2"/>
  </r>
  <r>
    <n v="22884"/>
    <x v="37"/>
    <s v="2013-6"/>
    <n v="1891.12"/>
    <x v="3"/>
    <x v="9"/>
    <n v="2013"/>
    <n v="6"/>
    <x v="1"/>
    <x v="76"/>
  </r>
  <r>
    <n v="35400"/>
    <x v="1"/>
    <s v="2020-10"/>
    <n v="1.34"/>
    <x v="1"/>
    <x v="1"/>
    <n v="2020"/>
    <n v="10"/>
    <x v="3"/>
    <x v="65"/>
  </r>
  <r>
    <n v="15636"/>
    <x v="53"/>
    <s v="2012-11"/>
    <n v="19.97"/>
    <x v="1"/>
    <x v="8"/>
    <n v="2012"/>
    <n v="11"/>
    <x v="12"/>
    <x v="2"/>
  </r>
  <r>
    <n v="92039"/>
    <x v="31"/>
    <s v="2021-11"/>
    <n v="0.45"/>
    <x v="2"/>
    <x v="7"/>
    <n v="2021"/>
    <n v="11"/>
    <x v="8"/>
    <x v="104"/>
  </r>
  <r>
    <n v="38214"/>
    <x v="49"/>
    <s v="2011-3"/>
    <n v="5674.41"/>
    <x v="0"/>
    <x v="2"/>
    <n v="2011"/>
    <n v="3"/>
    <x v="0"/>
    <x v="2"/>
  </r>
  <r>
    <n v="17079"/>
    <x v="20"/>
    <s v="2011-3"/>
    <n v="2881.31"/>
    <x v="3"/>
    <x v="5"/>
    <n v="2011"/>
    <n v="3"/>
    <x v="7"/>
    <x v="2"/>
  </r>
  <r>
    <n v="99112"/>
    <x v="5"/>
    <s v="2020-8"/>
    <n v="1101.95"/>
    <x v="4"/>
    <x v="3"/>
    <n v="2020"/>
    <n v="8"/>
    <x v="14"/>
    <x v="98"/>
  </r>
  <r>
    <n v="36204"/>
    <x v="40"/>
    <s v="2011-9"/>
    <n v="829.12"/>
    <x v="0"/>
    <x v="1"/>
    <n v="2011"/>
    <n v="9"/>
    <x v="0"/>
    <x v="50"/>
  </r>
  <r>
    <n v="80875"/>
    <x v="25"/>
    <s v="2020-7"/>
    <n v="218.98"/>
    <x v="0"/>
    <x v="10"/>
    <n v="2020"/>
    <n v="7"/>
    <x v="13"/>
    <x v="77"/>
  </r>
  <r>
    <n v="57102"/>
    <x v="44"/>
    <s v="2019-9"/>
    <n v="702.38"/>
    <x v="0"/>
    <x v="3"/>
    <n v="2019"/>
    <n v="9"/>
    <x v="8"/>
    <x v="63"/>
  </r>
  <r>
    <n v="73586"/>
    <x v="4"/>
    <s v="2012-2"/>
    <n v="1239.25"/>
    <x v="2"/>
    <x v="3"/>
    <n v="2012"/>
    <n v="2"/>
    <x v="7"/>
    <x v="2"/>
  </r>
  <r>
    <n v="70434"/>
    <x v="44"/>
    <s v="2015-8"/>
    <n v="856.28"/>
    <x v="0"/>
    <x v="3"/>
    <n v="2015"/>
    <n v="8"/>
    <x v="10"/>
    <x v="33"/>
  </r>
  <r>
    <n v="10834"/>
    <x v="40"/>
    <s v="2020-11"/>
    <n v="1849.31"/>
    <x v="0"/>
    <x v="1"/>
    <n v="2020"/>
    <n v="11"/>
    <x v="13"/>
    <x v="79"/>
  </r>
  <r>
    <n v="81953"/>
    <x v="5"/>
    <s v="2021-8"/>
    <n v="174.22"/>
    <x v="4"/>
    <x v="3"/>
    <n v="2021"/>
    <n v="8"/>
    <x v="5"/>
    <x v="105"/>
  </r>
  <r>
    <n v="76115"/>
    <x v="49"/>
    <s v="2016-4"/>
    <n v="1499.45"/>
    <x v="0"/>
    <x v="2"/>
    <n v="2016"/>
    <n v="4"/>
    <x v="6"/>
    <x v="2"/>
  </r>
  <r>
    <n v="22885"/>
    <x v="40"/>
    <s v="2013-3"/>
    <n v="5.22"/>
    <x v="0"/>
    <x v="1"/>
    <n v="2013"/>
    <n v="3"/>
    <x v="2"/>
    <x v="2"/>
  </r>
  <r>
    <n v="38636"/>
    <x v="30"/>
    <s v="2015-8"/>
    <n v="26.62"/>
    <x v="2"/>
    <x v="10"/>
    <n v="2015"/>
    <n v="8"/>
    <x v="2"/>
    <x v="81"/>
  </r>
  <r>
    <n v="26015"/>
    <x v="48"/>
    <s v="2020-2"/>
    <n v="833.8"/>
    <x v="2"/>
    <x v="6"/>
    <n v="2020"/>
    <n v="2"/>
    <x v="11"/>
    <x v="2"/>
  </r>
  <r>
    <n v="65094"/>
    <x v="27"/>
    <s v="2014-11"/>
    <n v="371.43"/>
    <x v="3"/>
    <x v="8"/>
    <n v="2014"/>
    <n v="11"/>
    <x v="2"/>
    <x v="106"/>
  </r>
  <r>
    <n v="55933"/>
    <x v="44"/>
    <s v="2010-2"/>
    <n v="5491.44"/>
    <x v="0"/>
    <x v="3"/>
    <n v="2010"/>
    <n v="2"/>
    <x v="7"/>
    <x v="2"/>
  </r>
  <r>
    <n v="45482"/>
    <x v="2"/>
    <s v="2013-11"/>
    <n v="83.91"/>
    <x v="2"/>
    <x v="1"/>
    <n v="2013"/>
    <n v="11"/>
    <x v="0"/>
    <x v="51"/>
  </r>
  <r>
    <n v="9738"/>
    <x v="20"/>
    <s v="2020-11"/>
    <n v="42.19"/>
    <x v="3"/>
    <x v="5"/>
    <n v="2020"/>
    <n v="11"/>
    <x v="8"/>
    <x v="107"/>
  </r>
  <r>
    <n v="44386"/>
    <x v="17"/>
    <s v="2014-6"/>
    <n v="123.41"/>
    <x v="3"/>
    <x v="4"/>
    <n v="2014"/>
    <n v="6"/>
    <x v="2"/>
    <x v="2"/>
  </r>
  <r>
    <n v="77093"/>
    <x v="1"/>
    <s v="2017-5"/>
    <n v="123.54"/>
    <x v="1"/>
    <x v="1"/>
    <n v="2017"/>
    <n v="5"/>
    <x v="9"/>
    <x v="2"/>
  </r>
  <r>
    <n v="69826"/>
    <x v="23"/>
    <s v="2011-2"/>
    <n v="661.82"/>
    <x v="1"/>
    <x v="5"/>
    <n v="2011"/>
    <n v="2"/>
    <x v="4"/>
    <x v="2"/>
  </r>
  <r>
    <n v="49531"/>
    <x v="9"/>
    <s v="2011-1"/>
    <n v="1.23"/>
    <x v="3"/>
    <x v="6"/>
    <n v="2011"/>
    <n v="1"/>
    <x v="7"/>
    <x v="2"/>
  </r>
  <r>
    <n v="71708"/>
    <x v="21"/>
    <s v="2016-3"/>
    <n v="290.11"/>
    <x v="0"/>
    <x v="4"/>
    <n v="2016"/>
    <n v="3"/>
    <x v="6"/>
    <x v="2"/>
  </r>
  <r>
    <n v="48451"/>
    <x v="19"/>
    <s v="2010-6"/>
    <n v="269.81"/>
    <x v="2"/>
    <x v="4"/>
    <n v="2010"/>
    <n v="6"/>
    <x v="4"/>
    <x v="2"/>
  </r>
  <r>
    <n v="49605"/>
    <x v="33"/>
    <s v="2012-11"/>
    <n v="2895.91"/>
    <x v="0"/>
    <x v="6"/>
    <n v="2012"/>
    <n v="11"/>
    <x v="1"/>
    <x v="29"/>
  </r>
  <r>
    <n v="99895"/>
    <x v="13"/>
    <s v="2015-1"/>
    <n v="801.09"/>
    <x v="0"/>
    <x v="9"/>
    <n v="2015"/>
    <n v="1"/>
    <x v="10"/>
    <x v="46"/>
  </r>
  <r>
    <n v="13828"/>
    <x v="37"/>
    <s v="2010-9"/>
    <n v="495.42"/>
    <x v="3"/>
    <x v="9"/>
    <n v="2010"/>
    <n v="9"/>
    <x v="12"/>
    <x v="2"/>
  </r>
  <r>
    <n v="36397"/>
    <x v="14"/>
    <s v="2010-1"/>
    <n v="1624.57"/>
    <x v="1"/>
    <x v="0"/>
    <n v="2010"/>
    <n v="1"/>
    <x v="15"/>
    <x v="2"/>
  </r>
  <r>
    <n v="41089"/>
    <x v="42"/>
    <s v="2017-7"/>
    <n v="1163.2"/>
    <x v="1"/>
    <x v="9"/>
    <n v="2017"/>
    <n v="7"/>
    <x v="9"/>
    <x v="67"/>
  </r>
  <r>
    <n v="9327"/>
    <x v="24"/>
    <s v="2016-2"/>
    <n v="1376.82"/>
    <x v="1"/>
    <x v="4"/>
    <n v="2016"/>
    <n v="2"/>
    <x v="2"/>
    <x v="2"/>
  </r>
  <r>
    <n v="58205"/>
    <x v="5"/>
    <s v="2020-3"/>
    <n v="0.27"/>
    <x v="4"/>
    <x v="3"/>
    <n v="2020"/>
    <n v="3"/>
    <x v="14"/>
    <x v="108"/>
  </r>
  <r>
    <n v="91296"/>
    <x v="1"/>
    <s v="2011-7"/>
    <n v="1138.19"/>
    <x v="1"/>
    <x v="1"/>
    <n v="2011"/>
    <n v="7"/>
    <x v="4"/>
    <x v="2"/>
  </r>
  <r>
    <n v="14172"/>
    <x v="6"/>
    <s v="2010-11"/>
    <n v="403.18"/>
    <x v="2"/>
    <x v="0"/>
    <n v="2010"/>
    <n v="11"/>
    <x v="4"/>
    <x v="2"/>
  </r>
  <r>
    <n v="8135"/>
    <x v="32"/>
    <s v="2017-4"/>
    <n v="1384.32"/>
    <x v="4"/>
    <x v="1"/>
    <n v="2017"/>
    <n v="4"/>
    <x v="11"/>
    <x v="2"/>
  </r>
  <r>
    <n v="66121"/>
    <x v="35"/>
    <s v="2010-1"/>
    <n v="156.97"/>
    <x v="3"/>
    <x v="3"/>
    <n v="2010"/>
    <n v="1"/>
    <x v="12"/>
    <x v="2"/>
  </r>
  <r>
    <n v="91896"/>
    <x v="48"/>
    <s v="2014-4"/>
    <n v="24.2"/>
    <x v="2"/>
    <x v="6"/>
    <n v="2014"/>
    <n v="4"/>
    <x v="1"/>
    <x v="2"/>
  </r>
  <r>
    <n v="18647"/>
    <x v="19"/>
    <s v="2010-5"/>
    <n v="9209.1299999999992"/>
    <x v="2"/>
    <x v="4"/>
    <n v="2010"/>
    <n v="5"/>
    <x v="4"/>
    <x v="2"/>
  </r>
  <r>
    <n v="55902"/>
    <x v="17"/>
    <s v="2010-11"/>
    <n v="1191.3"/>
    <x v="3"/>
    <x v="4"/>
    <n v="2010"/>
    <n v="11"/>
    <x v="12"/>
    <x v="2"/>
  </r>
  <r>
    <n v="72772"/>
    <x v="42"/>
    <s v="2018-2"/>
    <n v="132.11000000000001"/>
    <x v="1"/>
    <x v="9"/>
    <n v="2018"/>
    <n v="2"/>
    <x v="10"/>
    <x v="82"/>
  </r>
  <r>
    <n v="47320"/>
    <x v="9"/>
    <s v="2011-7"/>
    <n v="2459.11"/>
    <x v="3"/>
    <x v="6"/>
    <n v="2011"/>
    <n v="7"/>
    <x v="7"/>
    <x v="2"/>
  </r>
  <r>
    <n v="28589"/>
    <x v="46"/>
    <s v="2020-2"/>
    <n v="69.7"/>
    <x v="4"/>
    <x v="0"/>
    <n v="2020"/>
    <n v="2"/>
    <x v="14"/>
    <x v="2"/>
  </r>
  <r>
    <n v="32435"/>
    <x v="42"/>
    <s v="2016-9"/>
    <n v="1582.76"/>
    <x v="1"/>
    <x v="9"/>
    <n v="2016"/>
    <n v="9"/>
    <x v="2"/>
    <x v="57"/>
  </r>
  <r>
    <n v="50815"/>
    <x v="23"/>
    <s v="2015-7"/>
    <n v="590.67999999999995"/>
    <x v="1"/>
    <x v="5"/>
    <n v="2015"/>
    <n v="7"/>
    <x v="1"/>
    <x v="2"/>
  </r>
  <r>
    <n v="23782"/>
    <x v="33"/>
    <s v="2020-4"/>
    <n v="13.24"/>
    <x v="0"/>
    <x v="6"/>
    <n v="2020"/>
    <n v="4"/>
    <x v="13"/>
    <x v="2"/>
  </r>
  <r>
    <n v="23708"/>
    <x v="33"/>
    <s v="2015-11"/>
    <n v="725.29"/>
    <x v="0"/>
    <x v="6"/>
    <n v="2015"/>
    <n v="11"/>
    <x v="10"/>
    <x v="46"/>
  </r>
  <r>
    <n v="13358"/>
    <x v="32"/>
    <s v="2015-4"/>
    <n v="62.38"/>
    <x v="4"/>
    <x v="1"/>
    <n v="2015"/>
    <n v="4"/>
    <x v="6"/>
    <x v="2"/>
  </r>
  <r>
    <n v="51736"/>
    <x v="26"/>
    <s v="2014-1"/>
    <n v="163.71"/>
    <x v="2"/>
    <x v="5"/>
    <n v="2014"/>
    <n v="1"/>
    <x v="1"/>
    <x v="2"/>
  </r>
  <r>
    <n v="71126"/>
    <x v="35"/>
    <s v="2019-9"/>
    <n v="744.53"/>
    <x v="3"/>
    <x v="3"/>
    <n v="2019"/>
    <n v="9"/>
    <x v="11"/>
    <x v="94"/>
  </r>
  <r>
    <n v="36198"/>
    <x v="12"/>
    <s v="2020-10"/>
    <n v="217.46"/>
    <x v="3"/>
    <x v="0"/>
    <n v="2020"/>
    <n v="10"/>
    <x v="8"/>
    <x v="63"/>
  </r>
  <r>
    <n v="5782"/>
    <x v="3"/>
    <s v="2013-7"/>
    <n v="2950.08"/>
    <x v="3"/>
    <x v="2"/>
    <n v="2013"/>
    <n v="7"/>
    <x v="1"/>
    <x v="1"/>
  </r>
  <r>
    <n v="48388"/>
    <x v="1"/>
    <s v="2015-9"/>
    <n v="1790.74"/>
    <x v="1"/>
    <x v="1"/>
    <n v="2015"/>
    <n v="9"/>
    <x v="1"/>
    <x v="29"/>
  </r>
  <r>
    <n v="3610"/>
    <x v="0"/>
    <s v="2019-8"/>
    <n v="151.77000000000001"/>
    <x v="0"/>
    <x v="0"/>
    <n v="2019"/>
    <n v="8"/>
    <x v="8"/>
    <x v="87"/>
  </r>
  <r>
    <n v="22014"/>
    <x v="23"/>
    <s v="2020-10"/>
    <n v="55.68"/>
    <x v="1"/>
    <x v="5"/>
    <n v="2020"/>
    <n v="10"/>
    <x v="3"/>
    <x v="28"/>
  </r>
  <r>
    <n v="88383"/>
    <x v="52"/>
    <s v="2012-3"/>
    <n v="20.3"/>
    <x v="4"/>
    <x v="2"/>
    <n v="2012"/>
    <n v="3"/>
    <x v="2"/>
    <x v="2"/>
  </r>
  <r>
    <n v="12249"/>
    <x v="19"/>
    <s v="2020-3"/>
    <n v="2456.27"/>
    <x v="2"/>
    <x v="4"/>
    <n v="2020"/>
    <n v="3"/>
    <x v="11"/>
    <x v="2"/>
  </r>
  <r>
    <n v="60046"/>
    <x v="3"/>
    <s v="2021-7"/>
    <n v="184.89"/>
    <x v="3"/>
    <x v="2"/>
    <n v="2021"/>
    <n v="7"/>
    <x v="13"/>
    <x v="79"/>
  </r>
  <r>
    <n v="84007"/>
    <x v="35"/>
    <s v="2018-5"/>
    <n v="40.07"/>
    <x v="3"/>
    <x v="3"/>
    <n v="2018"/>
    <n v="5"/>
    <x v="3"/>
    <x v="26"/>
  </r>
  <r>
    <n v="65275"/>
    <x v="52"/>
    <s v="2010-5"/>
    <n v="593.45000000000005"/>
    <x v="4"/>
    <x v="2"/>
    <n v="2010"/>
    <n v="5"/>
    <x v="0"/>
    <x v="50"/>
  </r>
  <r>
    <n v="77322"/>
    <x v="37"/>
    <s v="2013-7"/>
    <n v="91.86"/>
    <x v="3"/>
    <x v="9"/>
    <n v="2013"/>
    <n v="7"/>
    <x v="1"/>
    <x v="75"/>
  </r>
  <r>
    <n v="24464"/>
    <x v="30"/>
    <s v="2015-10"/>
    <n v="15.9"/>
    <x v="2"/>
    <x v="10"/>
    <n v="2015"/>
    <n v="10"/>
    <x v="2"/>
    <x v="45"/>
  </r>
  <r>
    <n v="18406"/>
    <x v="46"/>
    <s v="2010-9"/>
    <n v="596.16999999999996"/>
    <x v="4"/>
    <x v="0"/>
    <n v="2010"/>
    <n v="9"/>
    <x v="0"/>
    <x v="64"/>
  </r>
  <r>
    <n v="36416"/>
    <x v="48"/>
    <s v="2018-1"/>
    <n v="2916.95"/>
    <x v="2"/>
    <x v="6"/>
    <n v="2018"/>
    <n v="1"/>
    <x v="6"/>
    <x v="2"/>
  </r>
  <r>
    <n v="81281"/>
    <x v="36"/>
    <s v="2010-3"/>
    <n v="1.99"/>
    <x v="4"/>
    <x v="10"/>
    <n v="2010"/>
    <n v="3"/>
    <x v="0"/>
    <x v="2"/>
  </r>
  <r>
    <n v="82852"/>
    <x v="27"/>
    <s v="2020-5"/>
    <n v="3868.83"/>
    <x v="3"/>
    <x v="8"/>
    <n v="2020"/>
    <n v="5"/>
    <x v="8"/>
    <x v="19"/>
  </r>
  <r>
    <n v="84556"/>
    <x v="30"/>
    <s v="2012-9"/>
    <n v="1.72"/>
    <x v="2"/>
    <x v="10"/>
    <n v="2012"/>
    <n v="9"/>
    <x v="7"/>
    <x v="2"/>
  </r>
  <r>
    <n v="25646"/>
    <x v="44"/>
    <s v="2020-10"/>
    <n v="3.15"/>
    <x v="0"/>
    <x v="3"/>
    <n v="2020"/>
    <n v="10"/>
    <x v="13"/>
    <x v="103"/>
  </r>
  <r>
    <n v="44710"/>
    <x v="28"/>
    <s v="2020-4"/>
    <n v="66.91"/>
    <x v="3"/>
    <x v="7"/>
    <n v="2020"/>
    <n v="4"/>
    <x v="8"/>
    <x v="2"/>
  </r>
  <r>
    <n v="19370"/>
    <x v="9"/>
    <s v="2021-10"/>
    <n v="3520.82"/>
    <x v="3"/>
    <x v="6"/>
    <n v="2021"/>
    <n v="10"/>
    <x v="13"/>
    <x v="2"/>
  </r>
  <r>
    <n v="52173"/>
    <x v="5"/>
    <s v="2013-11"/>
    <n v="981.14"/>
    <x v="4"/>
    <x v="3"/>
    <n v="2013"/>
    <n v="11"/>
    <x v="9"/>
    <x v="38"/>
  </r>
  <r>
    <n v="9736"/>
    <x v="44"/>
    <s v="2016-6"/>
    <n v="485.58"/>
    <x v="0"/>
    <x v="3"/>
    <n v="2016"/>
    <n v="6"/>
    <x v="6"/>
    <x v="53"/>
  </r>
  <r>
    <n v="26705"/>
    <x v="39"/>
    <s v="2021-2"/>
    <n v="47.52"/>
    <x v="3"/>
    <x v="10"/>
    <n v="2021"/>
    <n v="2"/>
    <x v="13"/>
    <x v="2"/>
  </r>
  <r>
    <n v="78389"/>
    <x v="49"/>
    <s v="2015-9"/>
    <n v="558.45000000000005"/>
    <x v="0"/>
    <x v="2"/>
    <n v="2015"/>
    <n v="9"/>
    <x v="10"/>
    <x v="109"/>
  </r>
  <r>
    <n v="61662"/>
    <x v="33"/>
    <s v="2019-5"/>
    <n v="982.95"/>
    <x v="0"/>
    <x v="6"/>
    <n v="2019"/>
    <n v="5"/>
    <x v="8"/>
    <x v="2"/>
  </r>
  <r>
    <n v="67586"/>
    <x v="49"/>
    <s v="2021-8"/>
    <n v="3.74"/>
    <x v="0"/>
    <x v="2"/>
    <n v="2021"/>
    <n v="8"/>
    <x v="14"/>
    <x v="110"/>
  </r>
  <r>
    <n v="55233"/>
    <x v="20"/>
    <s v="2014-2"/>
    <n v="154.97999999999999"/>
    <x v="3"/>
    <x v="5"/>
    <n v="2014"/>
    <n v="2"/>
    <x v="2"/>
    <x v="2"/>
  </r>
  <r>
    <n v="28222"/>
    <x v="1"/>
    <s v="2012-4"/>
    <n v="0"/>
    <x v="1"/>
    <x v="1"/>
    <n v="2012"/>
    <n v="4"/>
    <x v="12"/>
    <x v="2"/>
  </r>
  <r>
    <n v="25948"/>
    <x v="25"/>
    <s v="2018-10"/>
    <n v="0.03"/>
    <x v="0"/>
    <x v="10"/>
    <n v="2018"/>
    <n v="10"/>
    <x v="11"/>
    <x v="111"/>
  </r>
  <r>
    <n v="10306"/>
    <x v="31"/>
    <s v="2016-11"/>
    <n v="6.85"/>
    <x v="2"/>
    <x v="7"/>
    <n v="2016"/>
    <n v="11"/>
    <x v="9"/>
    <x v="44"/>
  </r>
  <r>
    <n v="84383"/>
    <x v="28"/>
    <s v="2019-1"/>
    <n v="6.35"/>
    <x v="3"/>
    <x v="7"/>
    <n v="2019"/>
    <n v="1"/>
    <x v="11"/>
    <x v="2"/>
  </r>
  <r>
    <n v="25033"/>
    <x v="30"/>
    <s v="2013-2"/>
    <n v="5.49"/>
    <x v="2"/>
    <x v="10"/>
    <n v="2013"/>
    <n v="2"/>
    <x v="0"/>
    <x v="2"/>
  </r>
  <r>
    <n v="97994"/>
    <x v="12"/>
    <s v="2012-7"/>
    <n v="922.48"/>
    <x v="3"/>
    <x v="0"/>
    <n v="2012"/>
    <n v="7"/>
    <x v="0"/>
    <x v="41"/>
  </r>
  <r>
    <n v="95485"/>
    <x v="29"/>
    <s v="2019-4"/>
    <n v="528.66"/>
    <x v="0"/>
    <x v="5"/>
    <n v="2019"/>
    <n v="4"/>
    <x v="8"/>
    <x v="2"/>
  </r>
  <r>
    <n v="26050"/>
    <x v="43"/>
    <s v="2011-7"/>
    <n v="429.2"/>
    <x v="4"/>
    <x v="8"/>
    <n v="2011"/>
    <n v="7"/>
    <x v="1"/>
    <x v="76"/>
  </r>
  <r>
    <n v="83626"/>
    <x v="16"/>
    <s v="2021-2"/>
    <n v="4942.51"/>
    <x v="2"/>
    <x v="9"/>
    <n v="2021"/>
    <n v="2"/>
    <x v="8"/>
    <x v="107"/>
  </r>
  <r>
    <n v="41346"/>
    <x v="25"/>
    <s v="2016-7"/>
    <n v="1205.3800000000001"/>
    <x v="0"/>
    <x v="10"/>
    <n v="2016"/>
    <n v="7"/>
    <x v="6"/>
    <x v="18"/>
  </r>
  <r>
    <n v="92316"/>
    <x v="1"/>
    <s v="2010-8"/>
    <n v="59.05"/>
    <x v="1"/>
    <x v="1"/>
    <n v="2010"/>
    <n v="8"/>
    <x v="15"/>
    <x v="2"/>
  </r>
  <r>
    <n v="7179"/>
    <x v="39"/>
    <s v="2020-5"/>
    <n v="648.59"/>
    <x v="3"/>
    <x v="10"/>
    <n v="2020"/>
    <n v="5"/>
    <x v="8"/>
    <x v="2"/>
  </r>
  <r>
    <n v="93710"/>
    <x v="49"/>
    <s v="2021-1"/>
    <n v="8304.7999999999993"/>
    <x v="0"/>
    <x v="2"/>
    <n v="2021"/>
    <n v="1"/>
    <x v="14"/>
    <x v="2"/>
  </r>
  <r>
    <n v="49776"/>
    <x v="40"/>
    <s v="2017-10"/>
    <n v="227.94"/>
    <x v="0"/>
    <x v="1"/>
    <n v="2017"/>
    <n v="10"/>
    <x v="3"/>
    <x v="65"/>
  </r>
  <r>
    <n v="57520"/>
    <x v="52"/>
    <s v="2019-6"/>
    <n v="869.79"/>
    <x v="4"/>
    <x v="2"/>
    <n v="2019"/>
    <n v="6"/>
    <x v="13"/>
    <x v="32"/>
  </r>
  <r>
    <n v="29491"/>
    <x v="38"/>
    <s v="2017-9"/>
    <n v="51.3"/>
    <x v="1"/>
    <x v="10"/>
    <n v="2017"/>
    <n v="9"/>
    <x v="9"/>
    <x v="85"/>
  </r>
  <r>
    <n v="51325"/>
    <x v="32"/>
    <s v="2020-6"/>
    <n v="3212.62"/>
    <x v="4"/>
    <x v="1"/>
    <n v="2020"/>
    <n v="6"/>
    <x v="14"/>
    <x v="2"/>
  </r>
  <r>
    <n v="79753"/>
    <x v="50"/>
    <s v="2010-3"/>
    <n v="3.98"/>
    <x v="2"/>
    <x v="2"/>
    <n v="2010"/>
    <n v="3"/>
    <x v="4"/>
    <x v="2"/>
  </r>
  <r>
    <n v="99303"/>
    <x v="6"/>
    <s v="2010-7"/>
    <n v="299.98"/>
    <x v="2"/>
    <x v="0"/>
    <n v="2010"/>
    <n v="7"/>
    <x v="4"/>
    <x v="2"/>
  </r>
  <r>
    <n v="98992"/>
    <x v="19"/>
    <s v="2015-11"/>
    <n v="2.48"/>
    <x v="2"/>
    <x v="4"/>
    <n v="2015"/>
    <n v="11"/>
    <x v="2"/>
    <x v="45"/>
  </r>
  <r>
    <n v="29693"/>
    <x v="38"/>
    <s v="2017-11"/>
    <n v="1208.82"/>
    <x v="1"/>
    <x v="10"/>
    <n v="2017"/>
    <n v="11"/>
    <x v="9"/>
    <x v="21"/>
  </r>
  <r>
    <n v="22981"/>
    <x v="0"/>
    <s v="2013-9"/>
    <n v="81.44"/>
    <x v="0"/>
    <x v="0"/>
    <n v="2013"/>
    <n v="9"/>
    <x v="2"/>
    <x v="92"/>
  </r>
  <r>
    <n v="51809"/>
    <x v="48"/>
    <s v="2016-2"/>
    <n v="2659.07"/>
    <x v="2"/>
    <x v="6"/>
    <n v="2016"/>
    <n v="2"/>
    <x v="9"/>
    <x v="2"/>
  </r>
  <r>
    <n v="55001"/>
    <x v="23"/>
    <s v="2013-5"/>
    <n v="95.31"/>
    <x v="1"/>
    <x v="5"/>
    <n v="2013"/>
    <n v="5"/>
    <x v="7"/>
    <x v="2"/>
  </r>
  <r>
    <n v="3981"/>
    <x v="21"/>
    <s v="2020-4"/>
    <n v="201.85"/>
    <x v="0"/>
    <x v="4"/>
    <n v="2020"/>
    <n v="4"/>
    <x v="13"/>
    <x v="2"/>
  </r>
  <r>
    <n v="48167"/>
    <x v="1"/>
    <s v="2017-8"/>
    <n v="1558.73"/>
    <x v="1"/>
    <x v="1"/>
    <n v="2017"/>
    <n v="8"/>
    <x v="9"/>
    <x v="2"/>
  </r>
  <r>
    <n v="41599"/>
    <x v="43"/>
    <s v="2012-8"/>
    <n v="2390.09"/>
    <x v="4"/>
    <x v="8"/>
    <n v="2012"/>
    <n v="8"/>
    <x v="2"/>
    <x v="5"/>
  </r>
  <r>
    <n v="30277"/>
    <x v="2"/>
    <s v="2014-9"/>
    <n v="2834.57"/>
    <x v="2"/>
    <x v="1"/>
    <n v="2014"/>
    <n v="9"/>
    <x v="1"/>
    <x v="29"/>
  </r>
  <r>
    <n v="68165"/>
    <x v="34"/>
    <s v="2016-2"/>
    <n v="19.829999999999998"/>
    <x v="1"/>
    <x v="2"/>
    <n v="2016"/>
    <n v="2"/>
    <x v="2"/>
    <x v="2"/>
  </r>
  <r>
    <n v="54349"/>
    <x v="18"/>
    <s v="2012-4"/>
    <n v="2436.9899999999998"/>
    <x v="0"/>
    <x v="8"/>
    <n v="2012"/>
    <n v="4"/>
    <x v="1"/>
    <x v="1"/>
  </r>
  <r>
    <n v="98825"/>
    <x v="31"/>
    <s v="2015-11"/>
    <n v="1552.24"/>
    <x v="2"/>
    <x v="7"/>
    <n v="2015"/>
    <n v="11"/>
    <x v="2"/>
    <x v="92"/>
  </r>
  <r>
    <n v="3776"/>
    <x v="33"/>
    <s v="2011-7"/>
    <n v="1345.31"/>
    <x v="0"/>
    <x v="6"/>
    <n v="2011"/>
    <n v="7"/>
    <x v="0"/>
    <x v="2"/>
  </r>
  <r>
    <n v="98217"/>
    <x v="52"/>
    <s v="2013-6"/>
    <n v="730.13"/>
    <x v="4"/>
    <x v="2"/>
    <n v="2013"/>
    <n v="6"/>
    <x v="9"/>
    <x v="58"/>
  </r>
  <r>
    <n v="63708"/>
    <x v="0"/>
    <s v="2016-7"/>
    <n v="1456.02"/>
    <x v="0"/>
    <x v="0"/>
    <n v="2016"/>
    <n v="7"/>
    <x v="6"/>
    <x v="53"/>
  </r>
  <r>
    <n v="73702"/>
    <x v="17"/>
    <s v="2018-9"/>
    <n v="1.39"/>
    <x v="3"/>
    <x v="4"/>
    <n v="2018"/>
    <n v="9"/>
    <x v="3"/>
    <x v="65"/>
  </r>
  <r>
    <n v="25789"/>
    <x v="47"/>
    <s v="2021-3"/>
    <n v="14.45"/>
    <x v="3"/>
    <x v="1"/>
    <n v="2021"/>
    <n v="3"/>
    <x v="13"/>
    <x v="2"/>
  </r>
  <r>
    <n v="19151"/>
    <x v="21"/>
    <s v="2014-2"/>
    <n v="13.63"/>
    <x v="0"/>
    <x v="4"/>
    <n v="2014"/>
    <n v="2"/>
    <x v="9"/>
    <x v="2"/>
  </r>
  <r>
    <n v="35118"/>
    <x v="37"/>
    <s v="2010-10"/>
    <n v="263.5"/>
    <x v="3"/>
    <x v="9"/>
    <n v="2010"/>
    <n v="10"/>
    <x v="12"/>
    <x v="2"/>
  </r>
  <r>
    <n v="52052"/>
    <x v="15"/>
    <s v="2021-2"/>
    <n v="201.83"/>
    <x v="1"/>
    <x v="7"/>
    <n v="2021"/>
    <n v="2"/>
    <x v="11"/>
    <x v="2"/>
  </r>
  <r>
    <n v="5035"/>
    <x v="14"/>
    <s v="2013-6"/>
    <n v="2409.1"/>
    <x v="1"/>
    <x v="0"/>
    <n v="2013"/>
    <n v="6"/>
    <x v="7"/>
    <x v="2"/>
  </r>
  <r>
    <n v="1285"/>
    <x v="9"/>
    <s v="2017-7"/>
    <n v="541.25"/>
    <x v="3"/>
    <x v="6"/>
    <n v="2017"/>
    <n v="7"/>
    <x v="6"/>
    <x v="2"/>
  </r>
  <r>
    <n v="33553"/>
    <x v="31"/>
    <s v="2017-11"/>
    <n v="23.41"/>
    <x v="2"/>
    <x v="7"/>
    <n v="2017"/>
    <n v="11"/>
    <x v="10"/>
    <x v="33"/>
  </r>
  <r>
    <n v="17920"/>
    <x v="20"/>
    <s v="2014-1"/>
    <n v="94.08"/>
    <x v="3"/>
    <x v="5"/>
    <n v="2014"/>
    <n v="1"/>
    <x v="2"/>
    <x v="2"/>
  </r>
  <r>
    <n v="44567"/>
    <x v="50"/>
    <s v="2011-10"/>
    <n v="90.84"/>
    <x v="2"/>
    <x v="2"/>
    <n v="2011"/>
    <n v="10"/>
    <x v="12"/>
    <x v="2"/>
  </r>
  <r>
    <n v="21433"/>
    <x v="51"/>
    <s v="2010-6"/>
    <n v="4047.65"/>
    <x v="4"/>
    <x v="9"/>
    <n v="2010"/>
    <n v="6"/>
    <x v="0"/>
    <x v="64"/>
  </r>
  <r>
    <n v="99727"/>
    <x v="24"/>
    <s v="2017-11"/>
    <n v="84.96"/>
    <x v="1"/>
    <x v="4"/>
    <n v="2017"/>
    <n v="11"/>
    <x v="9"/>
    <x v="55"/>
  </r>
  <r>
    <n v="17747"/>
    <x v="38"/>
    <s v="2021-8"/>
    <n v="2.95"/>
    <x v="1"/>
    <x v="10"/>
    <n v="2021"/>
    <n v="8"/>
    <x v="11"/>
    <x v="9"/>
  </r>
  <r>
    <n v="44432"/>
    <x v="15"/>
    <s v="2011-6"/>
    <n v="59.51"/>
    <x v="1"/>
    <x v="7"/>
    <n v="2011"/>
    <n v="6"/>
    <x v="4"/>
    <x v="2"/>
  </r>
  <r>
    <n v="8877"/>
    <x v="11"/>
    <s v="2017-11"/>
    <n v="105.51"/>
    <x v="2"/>
    <x v="8"/>
    <n v="2017"/>
    <n v="11"/>
    <x v="10"/>
    <x v="25"/>
  </r>
  <r>
    <n v="7461"/>
    <x v="3"/>
    <s v="2014-5"/>
    <n v="808.61"/>
    <x v="3"/>
    <x v="2"/>
    <n v="2014"/>
    <n v="5"/>
    <x v="2"/>
    <x v="34"/>
  </r>
  <r>
    <n v="60610"/>
    <x v="31"/>
    <s v="2012-7"/>
    <n v="513.84"/>
    <x v="2"/>
    <x v="7"/>
    <n v="2012"/>
    <n v="7"/>
    <x v="7"/>
    <x v="2"/>
  </r>
  <r>
    <n v="71732"/>
    <x v="23"/>
    <s v="2014-2"/>
    <n v="4.46"/>
    <x v="1"/>
    <x v="5"/>
    <n v="2014"/>
    <n v="2"/>
    <x v="0"/>
    <x v="2"/>
  </r>
  <r>
    <n v="38540"/>
    <x v="5"/>
    <s v="2012-11"/>
    <n v="375.64"/>
    <x v="4"/>
    <x v="3"/>
    <n v="2012"/>
    <n v="11"/>
    <x v="2"/>
    <x v="57"/>
  </r>
  <r>
    <n v="25789"/>
    <x v="49"/>
    <s v="2018-1"/>
    <n v="71.56"/>
    <x v="0"/>
    <x v="2"/>
    <n v="2018"/>
    <n v="1"/>
    <x v="11"/>
    <x v="2"/>
  </r>
  <r>
    <n v="13003"/>
    <x v="34"/>
    <s v="2010-11"/>
    <n v="0.34"/>
    <x v="1"/>
    <x v="2"/>
    <n v="2010"/>
    <n v="11"/>
    <x v="15"/>
    <x v="2"/>
  </r>
  <r>
    <n v="35459"/>
    <x v="12"/>
    <s v="2019-1"/>
    <n v="462.86"/>
    <x v="3"/>
    <x v="0"/>
    <n v="2019"/>
    <n v="1"/>
    <x v="11"/>
    <x v="2"/>
  </r>
  <r>
    <n v="7414"/>
    <x v="43"/>
    <s v="2014-3"/>
    <n v="1362.2"/>
    <x v="4"/>
    <x v="8"/>
    <n v="2014"/>
    <n v="3"/>
    <x v="10"/>
    <x v="82"/>
  </r>
  <r>
    <n v="49365"/>
    <x v="25"/>
    <s v="2010-11"/>
    <n v="2051.83"/>
    <x v="0"/>
    <x v="10"/>
    <n v="2010"/>
    <n v="11"/>
    <x v="7"/>
    <x v="2"/>
  </r>
  <r>
    <n v="48019"/>
    <x v="45"/>
    <s v="2018-8"/>
    <n v="4020.79"/>
    <x v="4"/>
    <x v="6"/>
    <n v="2018"/>
    <n v="8"/>
    <x v="8"/>
    <x v="2"/>
  </r>
  <r>
    <n v="47023"/>
    <x v="41"/>
    <s v="2020-6"/>
    <n v="2.41"/>
    <x v="0"/>
    <x v="7"/>
    <n v="2020"/>
    <n v="6"/>
    <x v="13"/>
    <x v="77"/>
  </r>
  <r>
    <n v="74069"/>
    <x v="45"/>
    <s v="2017-5"/>
    <n v="26.06"/>
    <x v="4"/>
    <x v="6"/>
    <n v="2017"/>
    <n v="5"/>
    <x v="11"/>
    <x v="2"/>
  </r>
  <r>
    <n v="76413"/>
    <x v="49"/>
    <s v="2011-10"/>
    <n v="14.55"/>
    <x v="0"/>
    <x v="2"/>
    <n v="2011"/>
    <n v="10"/>
    <x v="0"/>
    <x v="64"/>
  </r>
  <r>
    <n v="16005"/>
    <x v="5"/>
    <s v="2014-1"/>
    <n v="3486.29"/>
    <x v="4"/>
    <x v="3"/>
    <n v="2014"/>
    <n v="1"/>
    <x v="10"/>
    <x v="2"/>
  </r>
  <r>
    <n v="48349"/>
    <x v="26"/>
    <s v="2010-2"/>
    <n v="5590.04"/>
    <x v="2"/>
    <x v="5"/>
    <n v="2010"/>
    <n v="2"/>
    <x v="4"/>
    <x v="2"/>
  </r>
  <r>
    <n v="21632"/>
    <x v="43"/>
    <s v="2019-8"/>
    <n v="125.6"/>
    <x v="4"/>
    <x v="8"/>
    <n v="2019"/>
    <n v="8"/>
    <x v="13"/>
    <x v="39"/>
  </r>
  <r>
    <n v="10046"/>
    <x v="49"/>
    <s v="2013-9"/>
    <n v="29.58"/>
    <x v="0"/>
    <x v="2"/>
    <n v="2013"/>
    <n v="9"/>
    <x v="2"/>
    <x v="68"/>
  </r>
  <r>
    <n v="11274"/>
    <x v="21"/>
    <s v="2018-3"/>
    <n v="101.48"/>
    <x v="0"/>
    <x v="4"/>
    <n v="2018"/>
    <n v="3"/>
    <x v="11"/>
    <x v="2"/>
  </r>
  <r>
    <n v="86828"/>
    <x v="53"/>
    <s v="2018-9"/>
    <n v="267.86"/>
    <x v="1"/>
    <x v="8"/>
    <n v="2018"/>
    <n v="9"/>
    <x v="10"/>
    <x v="47"/>
  </r>
  <r>
    <n v="70255"/>
    <x v="13"/>
    <s v="2017-5"/>
    <n v="190.48"/>
    <x v="0"/>
    <x v="9"/>
    <n v="2017"/>
    <n v="5"/>
    <x v="3"/>
    <x v="112"/>
  </r>
  <r>
    <n v="71386"/>
    <x v="49"/>
    <s v="2019-7"/>
    <n v="2172.6999999999998"/>
    <x v="0"/>
    <x v="2"/>
    <n v="2019"/>
    <n v="7"/>
    <x v="8"/>
    <x v="78"/>
  </r>
  <r>
    <n v="43494"/>
    <x v="20"/>
    <s v="2019-2"/>
    <n v="1173.56"/>
    <x v="3"/>
    <x v="5"/>
    <n v="2019"/>
    <n v="2"/>
    <x v="11"/>
    <x v="2"/>
  </r>
  <r>
    <n v="97105"/>
    <x v="42"/>
    <s v="2018-1"/>
    <n v="28.79"/>
    <x v="1"/>
    <x v="9"/>
    <n v="2018"/>
    <n v="1"/>
    <x v="10"/>
    <x v="46"/>
  </r>
  <r>
    <n v="98005"/>
    <x v="32"/>
    <s v="2020-11"/>
    <n v="202.23"/>
    <x v="4"/>
    <x v="1"/>
    <n v="2020"/>
    <n v="11"/>
    <x v="14"/>
    <x v="49"/>
  </r>
  <r>
    <n v="12621"/>
    <x v="16"/>
    <s v="2017-9"/>
    <n v="275.33999999999997"/>
    <x v="2"/>
    <x v="9"/>
    <n v="2017"/>
    <n v="9"/>
    <x v="10"/>
    <x v="54"/>
  </r>
  <r>
    <n v="54410"/>
    <x v="41"/>
    <s v="2016-8"/>
    <n v="3049.27"/>
    <x v="0"/>
    <x v="7"/>
    <n v="2016"/>
    <n v="8"/>
    <x v="6"/>
    <x v="11"/>
  </r>
  <r>
    <n v="75986"/>
    <x v="43"/>
    <s v="2011-4"/>
    <n v="24.38"/>
    <x v="4"/>
    <x v="8"/>
    <n v="2011"/>
    <n v="4"/>
    <x v="1"/>
    <x v="1"/>
  </r>
  <r>
    <n v="67458"/>
    <x v="38"/>
    <s v="2012-7"/>
    <n v="4280.09"/>
    <x v="1"/>
    <x v="10"/>
    <n v="2012"/>
    <n v="7"/>
    <x v="12"/>
    <x v="2"/>
  </r>
  <r>
    <n v="99588"/>
    <x v="39"/>
    <s v="2018-5"/>
    <n v="1055.79"/>
    <x v="3"/>
    <x v="10"/>
    <n v="2018"/>
    <n v="5"/>
    <x v="3"/>
    <x v="2"/>
  </r>
  <r>
    <n v="55220"/>
    <x v="14"/>
    <s v="2016-9"/>
    <n v="918.74"/>
    <x v="1"/>
    <x v="0"/>
    <n v="2016"/>
    <n v="9"/>
    <x v="2"/>
    <x v="92"/>
  </r>
  <r>
    <n v="54455"/>
    <x v="24"/>
    <s v="2017-3"/>
    <n v="1933.12"/>
    <x v="1"/>
    <x v="4"/>
    <n v="2017"/>
    <n v="3"/>
    <x v="9"/>
    <x v="2"/>
  </r>
  <r>
    <n v="91535"/>
    <x v="13"/>
    <s v="2016-2"/>
    <n v="1647.89"/>
    <x v="0"/>
    <x v="9"/>
    <n v="2016"/>
    <n v="2"/>
    <x v="6"/>
    <x v="35"/>
  </r>
  <r>
    <n v="90860"/>
    <x v="19"/>
    <s v="2019-4"/>
    <n v="2859.26"/>
    <x v="2"/>
    <x v="4"/>
    <n v="2019"/>
    <n v="4"/>
    <x v="3"/>
    <x v="2"/>
  </r>
  <r>
    <n v="54342"/>
    <x v="30"/>
    <s v="2021-3"/>
    <n v="496.22"/>
    <x v="2"/>
    <x v="10"/>
    <n v="2021"/>
    <n v="3"/>
    <x v="8"/>
    <x v="2"/>
  </r>
  <r>
    <n v="6051"/>
    <x v="52"/>
    <s v="2017-11"/>
    <n v="1869.82"/>
    <x v="4"/>
    <x v="2"/>
    <n v="2017"/>
    <n v="11"/>
    <x v="11"/>
    <x v="94"/>
  </r>
  <r>
    <n v="49151"/>
    <x v="27"/>
    <s v="2021-7"/>
    <n v="1438.12"/>
    <x v="3"/>
    <x v="8"/>
    <n v="2021"/>
    <n v="7"/>
    <x v="13"/>
    <x v="56"/>
  </r>
  <r>
    <n v="10358"/>
    <x v="1"/>
    <s v="2013-10"/>
    <n v="1297.4000000000001"/>
    <x v="1"/>
    <x v="1"/>
    <n v="2013"/>
    <n v="10"/>
    <x v="7"/>
    <x v="2"/>
  </r>
  <r>
    <n v="56931"/>
    <x v="41"/>
    <s v="2010-6"/>
    <n v="8.5"/>
    <x v="0"/>
    <x v="7"/>
    <n v="2010"/>
    <n v="6"/>
    <x v="7"/>
    <x v="2"/>
  </r>
  <r>
    <n v="8261"/>
    <x v="16"/>
    <s v="2021-11"/>
    <n v="419.78"/>
    <x v="2"/>
    <x v="9"/>
    <n v="2021"/>
    <n v="11"/>
    <x v="8"/>
    <x v="86"/>
  </r>
  <r>
    <n v="86030"/>
    <x v="22"/>
    <s v="2013-6"/>
    <n v="87.27"/>
    <x v="1"/>
    <x v="6"/>
    <n v="2013"/>
    <n v="6"/>
    <x v="7"/>
    <x v="2"/>
  </r>
  <r>
    <n v="18509"/>
    <x v="51"/>
    <s v="2010-9"/>
    <n v="76.95"/>
    <x v="4"/>
    <x v="9"/>
    <n v="2010"/>
    <n v="9"/>
    <x v="0"/>
    <x v="52"/>
  </r>
  <r>
    <n v="38481"/>
    <x v="32"/>
    <s v="2018-2"/>
    <n v="5345.84"/>
    <x v="4"/>
    <x v="1"/>
    <n v="2018"/>
    <n v="2"/>
    <x v="8"/>
    <x v="2"/>
  </r>
  <r>
    <n v="40648"/>
    <x v="11"/>
    <s v="2020-11"/>
    <n v="87.29"/>
    <x v="2"/>
    <x v="8"/>
    <n v="2020"/>
    <n v="11"/>
    <x v="11"/>
    <x v="62"/>
  </r>
  <r>
    <n v="96664"/>
    <x v="43"/>
    <s v="2014-8"/>
    <n v="13009.36"/>
    <x v="4"/>
    <x v="8"/>
    <n v="2014"/>
    <n v="8"/>
    <x v="10"/>
    <x v="22"/>
  </r>
  <r>
    <n v="92609"/>
    <x v="49"/>
    <s v="2019-9"/>
    <n v="1110.8900000000001"/>
    <x v="0"/>
    <x v="2"/>
    <n v="2019"/>
    <n v="9"/>
    <x v="8"/>
    <x v="87"/>
  </r>
  <r>
    <n v="35456"/>
    <x v="48"/>
    <s v="2010-9"/>
    <n v="1592.18"/>
    <x v="2"/>
    <x v="6"/>
    <n v="2010"/>
    <n v="9"/>
    <x v="4"/>
    <x v="2"/>
  </r>
  <r>
    <n v="31622"/>
    <x v="32"/>
    <s v="2013-8"/>
    <n v="586.78"/>
    <x v="4"/>
    <x v="1"/>
    <n v="2013"/>
    <n v="8"/>
    <x v="9"/>
    <x v="2"/>
  </r>
  <r>
    <n v="41581"/>
    <x v="3"/>
    <s v="2020-8"/>
    <n v="91.89"/>
    <x v="3"/>
    <x v="2"/>
    <n v="2020"/>
    <n v="8"/>
    <x v="8"/>
    <x v="19"/>
  </r>
  <r>
    <n v="49758"/>
    <x v="29"/>
    <s v="2019-10"/>
    <n v="541.62"/>
    <x v="0"/>
    <x v="5"/>
    <n v="2019"/>
    <n v="10"/>
    <x v="8"/>
    <x v="8"/>
  </r>
  <r>
    <n v="26819"/>
    <x v="32"/>
    <s v="2013-5"/>
    <n v="330.86"/>
    <x v="4"/>
    <x v="1"/>
    <n v="2013"/>
    <n v="5"/>
    <x v="9"/>
    <x v="2"/>
  </r>
  <r>
    <n v="78364"/>
    <x v="27"/>
    <s v="2015-6"/>
    <n v="602.37"/>
    <x v="3"/>
    <x v="8"/>
    <n v="2015"/>
    <n v="6"/>
    <x v="9"/>
    <x v="21"/>
  </r>
  <r>
    <n v="29322"/>
    <x v="12"/>
    <s v="2012-6"/>
    <n v="284.52"/>
    <x v="3"/>
    <x v="0"/>
    <n v="2012"/>
    <n v="6"/>
    <x v="0"/>
    <x v="51"/>
  </r>
  <r>
    <n v="16122"/>
    <x v="6"/>
    <s v="2013-5"/>
    <n v="101.42"/>
    <x v="2"/>
    <x v="0"/>
    <n v="2013"/>
    <n v="5"/>
    <x v="0"/>
    <x v="0"/>
  </r>
  <r>
    <n v="6919"/>
    <x v="6"/>
    <s v="2018-3"/>
    <n v="0.43"/>
    <x v="2"/>
    <x v="0"/>
    <n v="2018"/>
    <n v="3"/>
    <x v="6"/>
    <x v="2"/>
  </r>
  <r>
    <n v="40351"/>
    <x v="0"/>
    <s v="2017-8"/>
    <n v="86.53"/>
    <x v="0"/>
    <x v="0"/>
    <n v="2017"/>
    <n v="8"/>
    <x v="3"/>
    <x v="112"/>
  </r>
  <r>
    <n v="95794"/>
    <x v="30"/>
    <s v="2010-9"/>
    <n v="1272.68"/>
    <x v="2"/>
    <x v="10"/>
    <n v="2010"/>
    <n v="9"/>
    <x v="4"/>
    <x v="2"/>
  </r>
  <r>
    <n v="73341"/>
    <x v="18"/>
    <s v="2014-2"/>
    <n v="957.27"/>
    <x v="0"/>
    <x v="8"/>
    <n v="2014"/>
    <n v="2"/>
    <x v="9"/>
    <x v="66"/>
  </r>
  <r>
    <n v="52390"/>
    <x v="50"/>
    <s v="2014-2"/>
    <n v="454.61"/>
    <x v="2"/>
    <x v="2"/>
    <n v="2014"/>
    <n v="2"/>
    <x v="1"/>
    <x v="2"/>
  </r>
  <r>
    <n v="88604"/>
    <x v="15"/>
    <s v="2020-2"/>
    <n v="23.86"/>
    <x v="1"/>
    <x v="7"/>
    <n v="2020"/>
    <n v="2"/>
    <x v="3"/>
    <x v="2"/>
  </r>
  <r>
    <n v="22869"/>
    <x v="25"/>
    <s v="2012-7"/>
    <n v="646.41"/>
    <x v="0"/>
    <x v="10"/>
    <n v="2012"/>
    <n v="7"/>
    <x v="1"/>
    <x v="29"/>
  </r>
  <r>
    <n v="92590"/>
    <x v="23"/>
    <s v="2019-8"/>
    <n v="1076.27"/>
    <x v="1"/>
    <x v="5"/>
    <n v="2019"/>
    <n v="8"/>
    <x v="6"/>
    <x v="2"/>
  </r>
  <r>
    <n v="62147"/>
    <x v="23"/>
    <s v="2019-6"/>
    <n v="2242.35"/>
    <x v="1"/>
    <x v="5"/>
    <n v="2019"/>
    <n v="6"/>
    <x v="6"/>
    <x v="2"/>
  </r>
  <r>
    <n v="92488"/>
    <x v="41"/>
    <s v="2021-10"/>
    <n v="361.03"/>
    <x v="0"/>
    <x v="7"/>
    <n v="2021"/>
    <n v="10"/>
    <x v="14"/>
    <x v="31"/>
  </r>
  <r>
    <n v="32338"/>
    <x v="18"/>
    <s v="2013-5"/>
    <n v="1364.24"/>
    <x v="0"/>
    <x v="8"/>
    <n v="2013"/>
    <n v="5"/>
    <x v="2"/>
    <x v="45"/>
  </r>
  <r>
    <n v="75822"/>
    <x v="34"/>
    <s v="2014-4"/>
    <n v="86.77"/>
    <x v="1"/>
    <x v="2"/>
    <n v="2014"/>
    <n v="4"/>
    <x v="0"/>
    <x v="2"/>
  </r>
  <r>
    <n v="47807"/>
    <x v="47"/>
    <s v="2020-8"/>
    <n v="1.18"/>
    <x v="3"/>
    <x v="1"/>
    <n v="2020"/>
    <n v="8"/>
    <x v="8"/>
    <x v="2"/>
  </r>
  <r>
    <n v="81952"/>
    <x v="34"/>
    <s v="2011-2"/>
    <n v="674.05"/>
    <x v="1"/>
    <x v="2"/>
    <n v="2011"/>
    <n v="2"/>
    <x v="4"/>
    <x v="2"/>
  </r>
  <r>
    <n v="85576"/>
    <x v="51"/>
    <s v="2021-1"/>
    <n v="786.9"/>
    <x v="4"/>
    <x v="9"/>
    <n v="2021"/>
    <n v="1"/>
    <x v="5"/>
    <x v="48"/>
  </r>
  <r>
    <n v="58327"/>
    <x v="2"/>
    <s v="2021-1"/>
    <n v="1.06"/>
    <x v="2"/>
    <x v="1"/>
    <n v="2021"/>
    <n v="1"/>
    <x v="8"/>
    <x v="2"/>
  </r>
  <r>
    <n v="16024"/>
    <x v="27"/>
    <s v="2017-1"/>
    <n v="777.59"/>
    <x v="3"/>
    <x v="8"/>
    <n v="2017"/>
    <n v="1"/>
    <x v="6"/>
    <x v="2"/>
  </r>
  <r>
    <n v="62413"/>
    <x v="14"/>
    <s v="2020-4"/>
    <n v="64.64"/>
    <x v="1"/>
    <x v="0"/>
    <n v="2020"/>
    <n v="4"/>
    <x v="3"/>
    <x v="28"/>
  </r>
  <r>
    <n v="33395"/>
    <x v="7"/>
    <s v="2013-1"/>
    <n v="1534.24"/>
    <x v="4"/>
    <x v="4"/>
    <n v="2013"/>
    <n v="1"/>
    <x v="9"/>
    <x v="2"/>
  </r>
  <r>
    <n v="66643"/>
    <x v="31"/>
    <s v="2011-1"/>
    <n v="753.22"/>
    <x v="2"/>
    <x v="7"/>
    <n v="2011"/>
    <n v="1"/>
    <x v="12"/>
    <x v="2"/>
  </r>
  <r>
    <n v="83311"/>
    <x v="13"/>
    <s v="2010-10"/>
    <n v="2177.83"/>
    <x v="0"/>
    <x v="9"/>
    <n v="2010"/>
    <n v="10"/>
    <x v="7"/>
    <x v="2"/>
  </r>
  <r>
    <n v="3965"/>
    <x v="32"/>
    <s v="2016-4"/>
    <n v="817.99"/>
    <x v="4"/>
    <x v="1"/>
    <n v="2016"/>
    <n v="4"/>
    <x v="3"/>
    <x v="2"/>
  </r>
  <r>
    <n v="17040"/>
    <x v="6"/>
    <s v="2016-10"/>
    <n v="309.26"/>
    <x v="2"/>
    <x v="0"/>
    <n v="2016"/>
    <n v="10"/>
    <x v="9"/>
    <x v="67"/>
  </r>
  <r>
    <n v="79550"/>
    <x v="0"/>
    <s v="2016-8"/>
    <n v="1672.91"/>
    <x v="0"/>
    <x v="0"/>
    <n v="2016"/>
    <n v="8"/>
    <x v="6"/>
    <x v="80"/>
  </r>
  <r>
    <n v="58632"/>
    <x v="47"/>
    <s v="2020-11"/>
    <n v="1878.1"/>
    <x v="3"/>
    <x v="1"/>
    <n v="2020"/>
    <n v="11"/>
    <x v="8"/>
    <x v="78"/>
  </r>
  <r>
    <n v="13612"/>
    <x v="31"/>
    <s v="2020-4"/>
    <n v="5728.45"/>
    <x v="2"/>
    <x v="7"/>
    <n v="2020"/>
    <n v="4"/>
    <x v="11"/>
    <x v="2"/>
  </r>
  <r>
    <n v="55268"/>
    <x v="30"/>
    <s v="2010-3"/>
    <n v="1853.25"/>
    <x v="2"/>
    <x v="10"/>
    <n v="2010"/>
    <n v="3"/>
    <x v="4"/>
    <x v="2"/>
  </r>
  <r>
    <n v="75918"/>
    <x v="6"/>
    <s v="2011-2"/>
    <n v="0.35"/>
    <x v="2"/>
    <x v="0"/>
    <n v="2011"/>
    <n v="2"/>
    <x v="12"/>
    <x v="2"/>
  </r>
  <r>
    <n v="64620"/>
    <x v="22"/>
    <s v="2015-3"/>
    <n v="680.95"/>
    <x v="1"/>
    <x v="6"/>
    <n v="2015"/>
    <n v="3"/>
    <x v="1"/>
    <x v="2"/>
  </r>
  <r>
    <n v="81975"/>
    <x v="15"/>
    <s v="2021-6"/>
    <n v="573.55999999999995"/>
    <x v="1"/>
    <x v="7"/>
    <n v="2021"/>
    <n v="6"/>
    <x v="11"/>
    <x v="36"/>
  </r>
  <r>
    <n v="80028"/>
    <x v="45"/>
    <s v="2014-7"/>
    <n v="1.43"/>
    <x v="4"/>
    <x v="6"/>
    <n v="2014"/>
    <n v="7"/>
    <x v="10"/>
    <x v="2"/>
  </r>
  <r>
    <n v="87314"/>
    <x v="14"/>
    <s v="2020-7"/>
    <n v="2599.65"/>
    <x v="1"/>
    <x v="0"/>
    <n v="2020"/>
    <n v="7"/>
    <x v="3"/>
    <x v="13"/>
  </r>
  <r>
    <n v="10459"/>
    <x v="1"/>
    <s v="2015-10"/>
    <n v="3752.73"/>
    <x v="1"/>
    <x v="1"/>
    <n v="2015"/>
    <n v="10"/>
    <x v="1"/>
    <x v="27"/>
  </r>
  <r>
    <n v="81460"/>
    <x v="40"/>
    <s v="2010-6"/>
    <n v="5027.62"/>
    <x v="0"/>
    <x v="1"/>
    <n v="2010"/>
    <n v="6"/>
    <x v="7"/>
    <x v="2"/>
  </r>
  <r>
    <n v="82418"/>
    <x v="29"/>
    <s v="2019-4"/>
    <n v="922.31"/>
    <x v="0"/>
    <x v="5"/>
    <n v="2019"/>
    <n v="4"/>
    <x v="8"/>
    <x v="2"/>
  </r>
  <r>
    <n v="77403"/>
    <x v="17"/>
    <s v="2016-4"/>
    <n v="3339.43"/>
    <x v="3"/>
    <x v="4"/>
    <n v="2016"/>
    <n v="4"/>
    <x v="10"/>
    <x v="2"/>
  </r>
  <r>
    <n v="1097"/>
    <x v="29"/>
    <s v="2018-4"/>
    <n v="595.08000000000004"/>
    <x v="0"/>
    <x v="5"/>
    <n v="2018"/>
    <n v="4"/>
    <x v="11"/>
    <x v="2"/>
  </r>
  <r>
    <n v="60433"/>
    <x v="35"/>
    <s v="2015-2"/>
    <n v="4468.38"/>
    <x v="3"/>
    <x v="3"/>
    <n v="2015"/>
    <n v="2"/>
    <x v="9"/>
    <x v="2"/>
  </r>
  <r>
    <n v="83544"/>
    <x v="22"/>
    <s v="2019-9"/>
    <n v="23.62"/>
    <x v="1"/>
    <x v="6"/>
    <n v="2019"/>
    <n v="9"/>
    <x v="6"/>
    <x v="2"/>
  </r>
  <r>
    <n v="90457"/>
    <x v="54"/>
    <s v="2021-1"/>
    <n v="288.82"/>
    <x v="1"/>
    <x v="3"/>
    <n v="2021"/>
    <n v="1"/>
    <x v="11"/>
    <x v="2"/>
  </r>
  <r>
    <n v="72481"/>
    <x v="50"/>
    <s v="2021-8"/>
    <n v="541.20000000000005"/>
    <x v="2"/>
    <x v="2"/>
    <n v="2021"/>
    <n v="8"/>
    <x v="8"/>
    <x v="19"/>
  </r>
  <r>
    <n v="88011"/>
    <x v="0"/>
    <s v="2011-8"/>
    <n v="2229.2199999999998"/>
    <x v="0"/>
    <x v="0"/>
    <n v="2011"/>
    <n v="8"/>
    <x v="0"/>
    <x v="4"/>
  </r>
  <r>
    <n v="62774"/>
    <x v="46"/>
    <s v="2018-3"/>
    <n v="858.37"/>
    <x v="4"/>
    <x v="0"/>
    <n v="2018"/>
    <n v="3"/>
    <x v="8"/>
    <x v="2"/>
  </r>
  <r>
    <n v="25613"/>
    <x v="2"/>
    <s v="2015-10"/>
    <n v="678.23"/>
    <x v="2"/>
    <x v="1"/>
    <n v="2015"/>
    <n v="10"/>
    <x v="2"/>
    <x v="81"/>
  </r>
  <r>
    <n v="27275"/>
    <x v="7"/>
    <s v="2011-4"/>
    <n v="211.33"/>
    <x v="4"/>
    <x v="4"/>
    <n v="2011"/>
    <n v="4"/>
    <x v="1"/>
    <x v="2"/>
  </r>
  <r>
    <n v="9745"/>
    <x v="31"/>
    <s v="2015-8"/>
    <n v="3965.46"/>
    <x v="2"/>
    <x v="7"/>
    <n v="2015"/>
    <n v="8"/>
    <x v="2"/>
    <x v="40"/>
  </r>
  <r>
    <n v="20172"/>
    <x v="15"/>
    <s v="2014-4"/>
    <n v="2802.59"/>
    <x v="1"/>
    <x v="7"/>
    <n v="2014"/>
    <n v="4"/>
    <x v="0"/>
    <x v="2"/>
  </r>
  <r>
    <n v="50013"/>
    <x v="39"/>
    <s v="2014-6"/>
    <n v="136.02000000000001"/>
    <x v="3"/>
    <x v="10"/>
    <n v="2014"/>
    <n v="6"/>
    <x v="2"/>
    <x v="2"/>
  </r>
  <r>
    <n v="35816"/>
    <x v="32"/>
    <s v="2013-6"/>
    <n v="1436.51"/>
    <x v="4"/>
    <x v="1"/>
    <n v="2013"/>
    <n v="6"/>
    <x v="9"/>
    <x v="2"/>
  </r>
  <r>
    <n v="64253"/>
    <x v="6"/>
    <s v="2017-6"/>
    <n v="1791.5"/>
    <x v="2"/>
    <x v="0"/>
    <n v="2017"/>
    <n v="6"/>
    <x v="10"/>
    <x v="61"/>
  </r>
  <r>
    <n v="77008"/>
    <x v="37"/>
    <s v="2021-3"/>
    <n v="2491.21"/>
    <x v="3"/>
    <x v="9"/>
    <n v="2021"/>
    <n v="3"/>
    <x v="13"/>
    <x v="79"/>
  </r>
  <r>
    <n v="89922"/>
    <x v="5"/>
    <s v="2012-1"/>
    <n v="516"/>
    <x v="4"/>
    <x v="3"/>
    <n v="2012"/>
    <n v="1"/>
    <x v="2"/>
    <x v="2"/>
  </r>
  <r>
    <n v="74660"/>
    <x v="11"/>
    <s v="2019-5"/>
    <n v="2429.0700000000002"/>
    <x v="2"/>
    <x v="8"/>
    <n v="2019"/>
    <n v="5"/>
    <x v="3"/>
    <x v="13"/>
  </r>
  <r>
    <n v="9640"/>
    <x v="50"/>
    <s v="2012-2"/>
    <n v="503.56"/>
    <x v="2"/>
    <x v="2"/>
    <n v="2012"/>
    <n v="2"/>
    <x v="7"/>
    <x v="2"/>
  </r>
  <r>
    <n v="96829"/>
    <x v="9"/>
    <s v="2013-3"/>
    <n v="2527.0100000000002"/>
    <x v="3"/>
    <x v="6"/>
    <n v="2013"/>
    <n v="3"/>
    <x v="1"/>
    <x v="2"/>
  </r>
  <r>
    <n v="4138"/>
    <x v="43"/>
    <s v="2017-6"/>
    <n v="65.569999999999993"/>
    <x v="4"/>
    <x v="8"/>
    <n v="2017"/>
    <n v="6"/>
    <x v="11"/>
    <x v="15"/>
  </r>
  <r>
    <n v="4769"/>
    <x v="22"/>
    <s v="2019-6"/>
    <n v="275.69"/>
    <x v="1"/>
    <x v="6"/>
    <n v="2019"/>
    <n v="6"/>
    <x v="6"/>
    <x v="2"/>
  </r>
  <r>
    <n v="3066"/>
    <x v="54"/>
    <s v="2018-4"/>
    <n v="308.68"/>
    <x v="1"/>
    <x v="3"/>
    <n v="2018"/>
    <n v="4"/>
    <x v="10"/>
    <x v="82"/>
  </r>
  <r>
    <n v="30041"/>
    <x v="53"/>
    <s v="2016-7"/>
    <n v="8.17"/>
    <x v="1"/>
    <x v="8"/>
    <n v="2016"/>
    <n v="7"/>
    <x v="2"/>
    <x v="92"/>
  </r>
  <r>
    <n v="17270"/>
    <x v="50"/>
    <s v="2016-1"/>
    <n v="20.28"/>
    <x v="2"/>
    <x v="2"/>
    <n v="2016"/>
    <n v="1"/>
    <x v="9"/>
    <x v="2"/>
  </r>
  <r>
    <n v="6840"/>
    <x v="54"/>
    <s v="2021-5"/>
    <n v="178.47"/>
    <x v="1"/>
    <x v="3"/>
    <n v="2021"/>
    <n v="5"/>
    <x v="11"/>
    <x v="42"/>
  </r>
  <r>
    <n v="18657"/>
    <x v="11"/>
    <s v="2017-3"/>
    <n v="737.26"/>
    <x v="2"/>
    <x v="8"/>
    <n v="2017"/>
    <n v="3"/>
    <x v="10"/>
    <x v="82"/>
  </r>
  <r>
    <n v="37087"/>
    <x v="30"/>
    <s v="2013-5"/>
    <n v="7740.11"/>
    <x v="2"/>
    <x v="10"/>
    <n v="2013"/>
    <n v="5"/>
    <x v="0"/>
    <x v="2"/>
  </r>
  <r>
    <n v="61145"/>
    <x v="33"/>
    <s v="2010-5"/>
    <n v="9322.76"/>
    <x v="0"/>
    <x v="6"/>
    <n v="2010"/>
    <n v="5"/>
    <x v="7"/>
    <x v="2"/>
  </r>
  <r>
    <n v="77679"/>
    <x v="2"/>
    <s v="2018-5"/>
    <n v="702.97"/>
    <x v="2"/>
    <x v="1"/>
    <n v="2018"/>
    <n v="5"/>
    <x v="6"/>
    <x v="2"/>
  </r>
  <r>
    <n v="32861"/>
    <x v="40"/>
    <s v="2021-11"/>
    <n v="16.260000000000002"/>
    <x v="0"/>
    <x v="1"/>
    <n v="2021"/>
    <n v="11"/>
    <x v="14"/>
    <x v="49"/>
  </r>
  <r>
    <n v="29170"/>
    <x v="51"/>
    <s v="2011-2"/>
    <n v="2371.23"/>
    <x v="4"/>
    <x v="9"/>
    <n v="2011"/>
    <n v="2"/>
    <x v="1"/>
    <x v="27"/>
  </r>
  <r>
    <n v="19441"/>
    <x v="3"/>
    <s v="2011-3"/>
    <n v="187.44"/>
    <x v="3"/>
    <x v="2"/>
    <n v="2011"/>
    <n v="3"/>
    <x v="7"/>
    <x v="2"/>
  </r>
  <r>
    <n v="21712"/>
    <x v="29"/>
    <s v="2014-4"/>
    <n v="65.239999999999995"/>
    <x v="0"/>
    <x v="5"/>
    <n v="2014"/>
    <n v="4"/>
    <x v="9"/>
    <x v="2"/>
  </r>
  <r>
    <n v="63537"/>
    <x v="3"/>
    <s v="2011-5"/>
    <n v="6527.64"/>
    <x v="3"/>
    <x v="2"/>
    <n v="2011"/>
    <n v="5"/>
    <x v="7"/>
    <x v="2"/>
  </r>
  <r>
    <n v="54039"/>
    <x v="48"/>
    <s v="2020-4"/>
    <n v="341.83"/>
    <x v="2"/>
    <x v="6"/>
    <n v="2020"/>
    <n v="4"/>
    <x v="11"/>
    <x v="2"/>
  </r>
  <r>
    <n v="95958"/>
    <x v="51"/>
    <s v="2011-9"/>
    <n v="46.74"/>
    <x v="4"/>
    <x v="9"/>
    <n v="2011"/>
    <n v="9"/>
    <x v="1"/>
    <x v="113"/>
  </r>
  <r>
    <n v="30793"/>
    <x v="20"/>
    <s v="2020-8"/>
    <n v="3506.24"/>
    <x v="3"/>
    <x v="5"/>
    <n v="2020"/>
    <n v="8"/>
    <x v="8"/>
    <x v="2"/>
  </r>
  <r>
    <n v="70815"/>
    <x v="19"/>
    <s v="2011-5"/>
    <n v="82.95"/>
    <x v="2"/>
    <x v="4"/>
    <n v="2011"/>
    <n v="5"/>
    <x v="12"/>
    <x v="2"/>
  </r>
  <r>
    <n v="89105"/>
    <x v="27"/>
    <s v="2017-2"/>
    <n v="4110.03"/>
    <x v="3"/>
    <x v="8"/>
    <n v="2017"/>
    <n v="2"/>
    <x v="6"/>
    <x v="18"/>
  </r>
  <r>
    <n v="28206"/>
    <x v="6"/>
    <s v="2021-2"/>
    <n v="1372.85"/>
    <x v="2"/>
    <x v="0"/>
    <n v="2021"/>
    <n v="2"/>
    <x v="8"/>
    <x v="2"/>
  </r>
  <r>
    <n v="37244"/>
    <x v="19"/>
    <s v="2018-8"/>
    <n v="259.58"/>
    <x v="2"/>
    <x v="4"/>
    <n v="2018"/>
    <n v="8"/>
    <x v="6"/>
    <x v="18"/>
  </r>
  <r>
    <n v="58655"/>
    <x v="7"/>
    <s v="2017-10"/>
    <n v="2661.31"/>
    <x v="4"/>
    <x v="4"/>
    <n v="2017"/>
    <n v="10"/>
    <x v="11"/>
    <x v="42"/>
  </r>
  <r>
    <n v="71870"/>
    <x v="6"/>
    <s v="2012-9"/>
    <n v="419.01"/>
    <x v="2"/>
    <x v="0"/>
    <n v="2012"/>
    <n v="9"/>
    <x v="7"/>
    <x v="2"/>
  </r>
  <r>
    <n v="10966"/>
    <x v="6"/>
    <s v="2014-11"/>
    <n v="3296.39"/>
    <x v="2"/>
    <x v="0"/>
    <n v="2014"/>
    <n v="11"/>
    <x v="1"/>
    <x v="71"/>
  </r>
  <r>
    <n v="43908"/>
    <x v="1"/>
    <s v="2016-8"/>
    <n v="156.07"/>
    <x v="1"/>
    <x v="1"/>
    <n v="2016"/>
    <n v="8"/>
    <x v="2"/>
    <x v="2"/>
  </r>
  <r>
    <n v="37376"/>
    <x v="51"/>
    <s v="2015-8"/>
    <n v="2463.6999999999998"/>
    <x v="4"/>
    <x v="9"/>
    <n v="2015"/>
    <n v="8"/>
    <x v="6"/>
    <x v="16"/>
  </r>
  <r>
    <n v="32250"/>
    <x v="16"/>
    <s v="2021-3"/>
    <n v="27.37"/>
    <x v="2"/>
    <x v="9"/>
    <n v="2021"/>
    <n v="3"/>
    <x v="8"/>
    <x v="78"/>
  </r>
  <r>
    <n v="81675"/>
    <x v="0"/>
    <s v="2021-4"/>
    <n v="227.7"/>
    <x v="0"/>
    <x v="0"/>
    <n v="2021"/>
    <n v="4"/>
    <x v="14"/>
    <x v="108"/>
  </r>
  <r>
    <n v="50442"/>
    <x v="26"/>
    <s v="2020-2"/>
    <n v="77.27"/>
    <x v="2"/>
    <x v="5"/>
    <n v="2020"/>
    <n v="2"/>
    <x v="11"/>
    <x v="2"/>
  </r>
  <r>
    <n v="31426"/>
    <x v="24"/>
    <s v="2015-11"/>
    <n v="916.26"/>
    <x v="1"/>
    <x v="4"/>
    <n v="2015"/>
    <n v="11"/>
    <x v="1"/>
    <x v="59"/>
  </r>
  <r>
    <n v="71717"/>
    <x v="14"/>
    <s v="2020-10"/>
    <n v="36.729999999999997"/>
    <x v="1"/>
    <x v="0"/>
    <n v="2020"/>
    <n v="10"/>
    <x v="3"/>
    <x v="12"/>
  </r>
  <r>
    <n v="67028"/>
    <x v="47"/>
    <s v="2013-8"/>
    <n v="75.72"/>
    <x v="3"/>
    <x v="1"/>
    <n v="2013"/>
    <n v="8"/>
    <x v="1"/>
    <x v="2"/>
  </r>
  <r>
    <n v="95473"/>
    <x v="40"/>
    <s v="2010-2"/>
    <n v="24.89"/>
    <x v="0"/>
    <x v="1"/>
    <n v="2010"/>
    <n v="2"/>
    <x v="7"/>
    <x v="2"/>
  </r>
  <r>
    <n v="31973"/>
    <x v="1"/>
    <s v="2017-1"/>
    <n v="116.03"/>
    <x v="1"/>
    <x v="1"/>
    <n v="2017"/>
    <n v="1"/>
    <x v="9"/>
    <x v="2"/>
  </r>
  <r>
    <n v="67866"/>
    <x v="45"/>
    <s v="2018-6"/>
    <n v="7478.26"/>
    <x v="4"/>
    <x v="6"/>
    <n v="2018"/>
    <n v="6"/>
    <x v="8"/>
    <x v="2"/>
  </r>
  <r>
    <n v="63061"/>
    <x v="18"/>
    <s v="2019-9"/>
    <n v="1616.2"/>
    <x v="0"/>
    <x v="8"/>
    <n v="2019"/>
    <n v="9"/>
    <x v="8"/>
    <x v="95"/>
  </r>
  <r>
    <n v="61843"/>
    <x v="28"/>
    <s v="2011-7"/>
    <n v="2185.4899999999998"/>
    <x v="3"/>
    <x v="7"/>
    <n v="2011"/>
    <n v="7"/>
    <x v="7"/>
    <x v="2"/>
  </r>
  <r>
    <n v="95044"/>
    <x v="19"/>
    <s v="2020-3"/>
    <n v="740.58"/>
    <x v="2"/>
    <x v="4"/>
    <n v="2020"/>
    <n v="3"/>
    <x v="11"/>
    <x v="2"/>
  </r>
  <r>
    <n v="39105"/>
    <x v="16"/>
    <s v="2015-4"/>
    <n v="1619.86"/>
    <x v="2"/>
    <x v="9"/>
    <n v="2015"/>
    <n v="4"/>
    <x v="2"/>
    <x v="45"/>
  </r>
  <r>
    <n v="46413"/>
    <x v="13"/>
    <s v="2020-2"/>
    <n v="1309.76"/>
    <x v="0"/>
    <x v="9"/>
    <n v="2020"/>
    <n v="2"/>
    <x v="13"/>
    <x v="32"/>
  </r>
  <r>
    <n v="98993"/>
    <x v="4"/>
    <s v="2010-5"/>
    <n v="95.35"/>
    <x v="2"/>
    <x v="3"/>
    <n v="2010"/>
    <n v="5"/>
    <x v="4"/>
    <x v="2"/>
  </r>
  <r>
    <n v="50592"/>
    <x v="13"/>
    <s v="2010-4"/>
    <n v="7.3"/>
    <x v="0"/>
    <x v="9"/>
    <n v="2010"/>
    <n v="4"/>
    <x v="7"/>
    <x v="2"/>
  </r>
  <r>
    <n v="31682"/>
    <x v="20"/>
    <s v="2020-3"/>
    <n v="189.68"/>
    <x v="3"/>
    <x v="5"/>
    <n v="2020"/>
    <n v="3"/>
    <x v="8"/>
    <x v="2"/>
  </r>
  <r>
    <n v="83986"/>
    <x v="27"/>
    <s v="2013-5"/>
    <n v="2853.86"/>
    <x v="3"/>
    <x v="8"/>
    <n v="2013"/>
    <n v="5"/>
    <x v="1"/>
    <x v="59"/>
  </r>
  <r>
    <n v="48961"/>
    <x v="21"/>
    <s v="2015-3"/>
    <n v="2310.14"/>
    <x v="0"/>
    <x v="4"/>
    <n v="2015"/>
    <n v="3"/>
    <x v="10"/>
    <x v="2"/>
  </r>
  <r>
    <n v="97479"/>
    <x v="39"/>
    <s v="2013-5"/>
    <n v="4.07"/>
    <x v="3"/>
    <x v="10"/>
    <n v="2013"/>
    <n v="5"/>
    <x v="1"/>
    <x v="2"/>
  </r>
  <r>
    <n v="8357"/>
    <x v="39"/>
    <s v="2019-6"/>
    <n v="742.75"/>
    <x v="3"/>
    <x v="10"/>
    <n v="2019"/>
    <n v="6"/>
    <x v="11"/>
    <x v="2"/>
  </r>
  <r>
    <n v="9371"/>
    <x v="3"/>
    <s v="2012-2"/>
    <n v="390.92"/>
    <x v="3"/>
    <x v="2"/>
    <n v="2012"/>
    <n v="2"/>
    <x v="0"/>
    <x v="2"/>
  </r>
  <r>
    <n v="72369"/>
    <x v="46"/>
    <s v="2020-7"/>
    <n v="677.76"/>
    <x v="4"/>
    <x v="0"/>
    <n v="2020"/>
    <n v="7"/>
    <x v="14"/>
    <x v="110"/>
  </r>
  <r>
    <n v="11618"/>
    <x v="30"/>
    <s v="2016-9"/>
    <n v="598"/>
    <x v="2"/>
    <x v="10"/>
    <n v="2016"/>
    <n v="9"/>
    <x v="9"/>
    <x v="85"/>
  </r>
  <r>
    <n v="61081"/>
    <x v="0"/>
    <s v="2013-9"/>
    <n v="1103.44"/>
    <x v="0"/>
    <x v="0"/>
    <n v="2013"/>
    <n v="9"/>
    <x v="2"/>
    <x v="92"/>
  </r>
  <r>
    <n v="61638"/>
    <x v="15"/>
    <s v="2015-9"/>
    <n v="1185.3599999999999"/>
    <x v="1"/>
    <x v="7"/>
    <n v="2015"/>
    <n v="9"/>
    <x v="1"/>
    <x v="59"/>
  </r>
  <r>
    <n v="65244"/>
    <x v="42"/>
    <s v="2017-4"/>
    <n v="2271.5700000000002"/>
    <x v="1"/>
    <x v="9"/>
    <n v="2017"/>
    <n v="4"/>
    <x v="9"/>
    <x v="55"/>
  </r>
  <r>
    <n v="10705"/>
    <x v="14"/>
    <s v="2016-9"/>
    <n v="297.37"/>
    <x v="1"/>
    <x v="0"/>
    <n v="2016"/>
    <n v="9"/>
    <x v="2"/>
    <x v="92"/>
  </r>
  <r>
    <n v="59964"/>
    <x v="44"/>
    <s v="2020-7"/>
    <n v="1165.02"/>
    <x v="0"/>
    <x v="3"/>
    <n v="2020"/>
    <n v="7"/>
    <x v="13"/>
    <x v="114"/>
  </r>
  <r>
    <n v="15275"/>
    <x v="8"/>
    <s v="2016-2"/>
    <n v="529.98"/>
    <x v="4"/>
    <x v="5"/>
    <n v="2016"/>
    <n v="2"/>
    <x v="3"/>
    <x v="2"/>
  </r>
  <r>
    <n v="35705"/>
    <x v="39"/>
    <s v="2016-3"/>
    <n v="467.42"/>
    <x v="3"/>
    <x v="10"/>
    <n v="2016"/>
    <n v="3"/>
    <x v="10"/>
    <x v="2"/>
  </r>
  <r>
    <n v="26285"/>
    <x v="43"/>
    <s v="2017-5"/>
    <n v="1932.95"/>
    <x v="4"/>
    <x v="8"/>
    <n v="2017"/>
    <n v="5"/>
    <x v="11"/>
    <x v="111"/>
  </r>
  <r>
    <n v="84539"/>
    <x v="53"/>
    <s v="2012-1"/>
    <n v="539.88"/>
    <x v="1"/>
    <x v="8"/>
    <n v="2012"/>
    <n v="1"/>
    <x v="12"/>
    <x v="2"/>
  </r>
  <r>
    <n v="37001"/>
    <x v="31"/>
    <s v="2014-2"/>
    <n v="16.98"/>
    <x v="2"/>
    <x v="7"/>
    <n v="2014"/>
    <n v="2"/>
    <x v="1"/>
    <x v="2"/>
  </r>
  <r>
    <n v="63469"/>
    <x v="48"/>
    <s v="2015-9"/>
    <n v="562.5"/>
    <x v="2"/>
    <x v="6"/>
    <n v="2015"/>
    <n v="9"/>
    <x v="2"/>
    <x v="2"/>
  </r>
  <r>
    <n v="84583"/>
    <x v="43"/>
    <s v="2021-4"/>
    <n v="913.63"/>
    <x v="4"/>
    <x v="8"/>
    <n v="2021"/>
    <n v="4"/>
    <x v="5"/>
    <x v="115"/>
  </r>
  <r>
    <n v="51023"/>
    <x v="5"/>
    <s v="2018-10"/>
    <n v="3338.94"/>
    <x v="4"/>
    <x v="3"/>
    <n v="2018"/>
    <n v="10"/>
    <x v="8"/>
    <x v="95"/>
  </r>
  <r>
    <n v="6672"/>
    <x v="20"/>
    <s v="2011-8"/>
    <n v="1696.09"/>
    <x v="3"/>
    <x v="5"/>
    <n v="2011"/>
    <n v="8"/>
    <x v="7"/>
    <x v="2"/>
  </r>
  <r>
    <n v="70885"/>
    <x v="25"/>
    <s v="2011-8"/>
    <n v="257.41000000000003"/>
    <x v="0"/>
    <x v="10"/>
    <n v="2011"/>
    <n v="8"/>
    <x v="0"/>
    <x v="0"/>
  </r>
  <r>
    <n v="73082"/>
    <x v="31"/>
    <s v="2017-4"/>
    <n v="2149.65"/>
    <x v="2"/>
    <x v="7"/>
    <n v="2017"/>
    <n v="4"/>
    <x v="10"/>
    <x v="2"/>
  </r>
  <r>
    <n v="51722"/>
    <x v="44"/>
    <s v="2018-2"/>
    <n v="6510.7"/>
    <x v="0"/>
    <x v="3"/>
    <n v="2018"/>
    <n v="2"/>
    <x v="11"/>
    <x v="2"/>
  </r>
  <r>
    <n v="8373"/>
    <x v="45"/>
    <s v="2017-1"/>
    <n v="1483.15"/>
    <x v="4"/>
    <x v="6"/>
    <n v="2017"/>
    <n v="1"/>
    <x v="11"/>
    <x v="2"/>
  </r>
  <r>
    <n v="14513"/>
    <x v="34"/>
    <s v="2011-11"/>
    <n v="1781.82"/>
    <x v="1"/>
    <x v="2"/>
    <n v="2011"/>
    <n v="11"/>
    <x v="4"/>
    <x v="2"/>
  </r>
  <r>
    <n v="52643"/>
    <x v="30"/>
    <s v="2012-1"/>
    <n v="748.43"/>
    <x v="2"/>
    <x v="10"/>
    <n v="2012"/>
    <n v="1"/>
    <x v="7"/>
    <x v="2"/>
  </r>
  <r>
    <n v="14401"/>
    <x v="22"/>
    <s v="2018-4"/>
    <n v="319.69"/>
    <x v="1"/>
    <x v="6"/>
    <n v="2018"/>
    <n v="4"/>
    <x v="10"/>
    <x v="2"/>
  </r>
  <r>
    <n v="76146"/>
    <x v="49"/>
    <s v="2010-1"/>
    <n v="1903.29"/>
    <x v="0"/>
    <x v="2"/>
    <n v="2010"/>
    <n v="1"/>
    <x v="7"/>
    <x v="2"/>
  </r>
  <r>
    <n v="73193"/>
    <x v="23"/>
    <s v="2021-9"/>
    <n v="554.84"/>
    <x v="1"/>
    <x v="5"/>
    <n v="2021"/>
    <n v="9"/>
    <x v="11"/>
    <x v="2"/>
  </r>
  <r>
    <n v="79572"/>
    <x v="47"/>
    <s v="2015-6"/>
    <n v="14.91"/>
    <x v="3"/>
    <x v="1"/>
    <n v="2015"/>
    <n v="6"/>
    <x v="9"/>
    <x v="2"/>
  </r>
  <r>
    <n v="55116"/>
    <x v="41"/>
    <s v="2010-11"/>
    <n v="0.57999999999999996"/>
    <x v="0"/>
    <x v="7"/>
    <n v="2010"/>
    <n v="11"/>
    <x v="7"/>
    <x v="2"/>
  </r>
  <r>
    <n v="3107"/>
    <x v="23"/>
    <s v="2015-2"/>
    <n v="3101.91"/>
    <x v="1"/>
    <x v="5"/>
    <n v="2015"/>
    <n v="2"/>
    <x v="1"/>
    <x v="2"/>
  </r>
  <r>
    <n v="84371"/>
    <x v="12"/>
    <s v="2016-1"/>
    <n v="103"/>
    <x v="3"/>
    <x v="0"/>
    <n v="2016"/>
    <n v="1"/>
    <x v="10"/>
    <x v="2"/>
  </r>
  <r>
    <n v="31316"/>
    <x v="38"/>
    <s v="2017-9"/>
    <n v="82.08"/>
    <x v="1"/>
    <x v="10"/>
    <n v="2017"/>
    <n v="9"/>
    <x v="9"/>
    <x v="85"/>
  </r>
  <r>
    <n v="57489"/>
    <x v="41"/>
    <s v="2014-11"/>
    <n v="1741.07"/>
    <x v="0"/>
    <x v="7"/>
    <n v="2014"/>
    <n v="11"/>
    <x v="9"/>
    <x v="44"/>
  </r>
  <r>
    <n v="14773"/>
    <x v="31"/>
    <s v="2020-7"/>
    <n v="679.33"/>
    <x v="2"/>
    <x v="7"/>
    <n v="2020"/>
    <n v="7"/>
    <x v="11"/>
    <x v="9"/>
  </r>
  <r>
    <n v="81763"/>
    <x v="8"/>
    <s v="2010-6"/>
    <n v="1690.47"/>
    <x v="4"/>
    <x v="5"/>
    <n v="2010"/>
    <n v="6"/>
    <x v="0"/>
    <x v="2"/>
  </r>
  <r>
    <n v="53917"/>
    <x v="3"/>
    <s v="2017-5"/>
    <n v="58.67"/>
    <x v="3"/>
    <x v="2"/>
    <n v="2017"/>
    <n v="5"/>
    <x v="6"/>
    <x v="18"/>
  </r>
  <r>
    <n v="36344"/>
    <x v="42"/>
    <s v="2015-4"/>
    <n v="457.5"/>
    <x v="1"/>
    <x v="9"/>
    <n v="2015"/>
    <n v="4"/>
    <x v="1"/>
    <x v="59"/>
  </r>
  <r>
    <n v="87999"/>
    <x v="54"/>
    <s v="2014-1"/>
    <n v="1436.77"/>
    <x v="1"/>
    <x v="3"/>
    <n v="2014"/>
    <n v="1"/>
    <x v="0"/>
    <x v="2"/>
  </r>
  <r>
    <n v="47144"/>
    <x v="48"/>
    <s v="2013-4"/>
    <n v="285.38"/>
    <x v="2"/>
    <x v="6"/>
    <n v="2013"/>
    <n v="4"/>
    <x v="0"/>
    <x v="2"/>
  </r>
  <r>
    <n v="50646"/>
    <x v="31"/>
    <s v="2013-4"/>
    <n v="1189.9000000000001"/>
    <x v="2"/>
    <x v="7"/>
    <n v="2013"/>
    <n v="4"/>
    <x v="0"/>
    <x v="2"/>
  </r>
  <r>
    <n v="53762"/>
    <x v="42"/>
    <s v="2020-9"/>
    <n v="36.47"/>
    <x v="1"/>
    <x v="9"/>
    <n v="2020"/>
    <n v="9"/>
    <x v="3"/>
    <x v="116"/>
  </r>
  <r>
    <n v="72545"/>
    <x v="19"/>
    <s v="2019-6"/>
    <n v="2274.2399999999998"/>
    <x v="2"/>
    <x v="4"/>
    <n v="2019"/>
    <n v="6"/>
    <x v="3"/>
    <x v="2"/>
  </r>
  <r>
    <n v="11737"/>
    <x v="11"/>
    <s v="2010-7"/>
    <n v="199.16"/>
    <x v="2"/>
    <x v="8"/>
    <n v="2010"/>
    <n v="7"/>
    <x v="4"/>
    <x v="2"/>
  </r>
  <r>
    <n v="24374"/>
    <x v="20"/>
    <s v="2018-1"/>
    <n v="1678.78"/>
    <x v="3"/>
    <x v="5"/>
    <n v="2018"/>
    <n v="1"/>
    <x v="3"/>
    <x v="2"/>
  </r>
  <r>
    <n v="88257"/>
    <x v="15"/>
    <s v="2018-6"/>
    <n v="19.940000000000001"/>
    <x v="1"/>
    <x v="7"/>
    <n v="2018"/>
    <n v="6"/>
    <x v="10"/>
    <x v="46"/>
  </r>
  <r>
    <n v="55042"/>
    <x v="6"/>
    <s v="2016-2"/>
    <n v="13.14"/>
    <x v="2"/>
    <x v="0"/>
    <n v="2016"/>
    <n v="2"/>
    <x v="9"/>
    <x v="2"/>
  </r>
  <r>
    <n v="24430"/>
    <x v="23"/>
    <s v="2017-5"/>
    <n v="1014.94"/>
    <x v="1"/>
    <x v="5"/>
    <n v="2017"/>
    <n v="5"/>
    <x v="9"/>
    <x v="2"/>
  </r>
  <r>
    <n v="30616"/>
    <x v="43"/>
    <s v="2012-6"/>
    <n v="1095.1199999999999"/>
    <x v="4"/>
    <x v="8"/>
    <n v="2012"/>
    <n v="6"/>
    <x v="2"/>
    <x v="68"/>
  </r>
  <r>
    <n v="18352"/>
    <x v="30"/>
    <s v="2021-7"/>
    <n v="4077.32"/>
    <x v="2"/>
    <x v="10"/>
    <n v="2021"/>
    <n v="7"/>
    <x v="8"/>
    <x v="8"/>
  </r>
  <r>
    <n v="44085"/>
    <x v="53"/>
    <s v="2021-4"/>
    <n v="66.64"/>
    <x v="1"/>
    <x v="8"/>
    <n v="2021"/>
    <n v="4"/>
    <x v="11"/>
    <x v="42"/>
  </r>
  <r>
    <n v="2610"/>
    <x v="6"/>
    <s v="2013-2"/>
    <n v="149.47"/>
    <x v="2"/>
    <x v="0"/>
    <n v="2013"/>
    <n v="2"/>
    <x v="0"/>
    <x v="2"/>
  </r>
  <r>
    <n v="86326"/>
    <x v="3"/>
    <s v="2018-4"/>
    <n v="36.69"/>
    <x v="3"/>
    <x v="2"/>
    <n v="2018"/>
    <n v="4"/>
    <x v="3"/>
    <x v="2"/>
  </r>
  <r>
    <n v="92953"/>
    <x v="40"/>
    <s v="2011-5"/>
    <n v="86.11"/>
    <x v="0"/>
    <x v="1"/>
    <n v="2011"/>
    <n v="5"/>
    <x v="0"/>
    <x v="2"/>
  </r>
  <r>
    <n v="68305"/>
    <x v="7"/>
    <s v="2020-3"/>
    <n v="1569.02"/>
    <x v="4"/>
    <x v="4"/>
    <n v="2020"/>
    <n v="3"/>
    <x v="14"/>
    <x v="2"/>
  </r>
  <r>
    <n v="8655"/>
    <x v="23"/>
    <s v="2019-7"/>
    <n v="1750.6"/>
    <x v="1"/>
    <x v="5"/>
    <n v="2019"/>
    <n v="7"/>
    <x v="6"/>
    <x v="2"/>
  </r>
  <r>
    <n v="45985"/>
    <x v="24"/>
    <s v="2014-3"/>
    <n v="52.47"/>
    <x v="1"/>
    <x v="4"/>
    <n v="2014"/>
    <n v="3"/>
    <x v="0"/>
    <x v="2"/>
  </r>
  <r>
    <n v="98841"/>
    <x v="41"/>
    <s v="2012-8"/>
    <n v="70.22"/>
    <x v="0"/>
    <x v="7"/>
    <n v="2012"/>
    <n v="8"/>
    <x v="1"/>
    <x v="1"/>
  </r>
  <r>
    <n v="17840"/>
    <x v="51"/>
    <s v="2010-1"/>
    <n v="86.76"/>
    <x v="4"/>
    <x v="9"/>
    <n v="2010"/>
    <n v="1"/>
    <x v="0"/>
    <x v="50"/>
  </r>
  <r>
    <n v="21029"/>
    <x v="43"/>
    <s v="2021-8"/>
    <n v="55.39"/>
    <x v="4"/>
    <x v="8"/>
    <n v="2021"/>
    <n v="8"/>
    <x v="5"/>
    <x v="91"/>
  </r>
  <r>
    <n v="39759"/>
    <x v="13"/>
    <s v="2012-10"/>
    <n v="1176.97"/>
    <x v="0"/>
    <x v="9"/>
    <n v="2012"/>
    <n v="10"/>
    <x v="1"/>
    <x v="117"/>
  </r>
  <r>
    <n v="75483"/>
    <x v="43"/>
    <s v="2015-9"/>
    <n v="530.41"/>
    <x v="4"/>
    <x v="8"/>
    <n v="2015"/>
    <n v="9"/>
    <x v="6"/>
    <x v="16"/>
  </r>
  <r>
    <n v="98327"/>
    <x v="10"/>
    <s v="2016-7"/>
    <n v="660.87"/>
    <x v="4"/>
    <x v="7"/>
    <n v="2016"/>
    <n v="7"/>
    <x v="3"/>
    <x v="65"/>
  </r>
  <r>
    <n v="9248"/>
    <x v="19"/>
    <s v="2015-9"/>
    <n v="1665.38"/>
    <x v="2"/>
    <x v="4"/>
    <n v="2015"/>
    <n v="9"/>
    <x v="2"/>
    <x v="81"/>
  </r>
  <r>
    <n v="58585"/>
    <x v="53"/>
    <s v="2020-9"/>
    <n v="216.64"/>
    <x v="1"/>
    <x v="8"/>
    <n v="2020"/>
    <n v="9"/>
    <x v="3"/>
    <x v="20"/>
  </r>
  <r>
    <n v="98991"/>
    <x v="34"/>
    <s v="2011-9"/>
    <n v="2964.28"/>
    <x v="1"/>
    <x v="2"/>
    <n v="2011"/>
    <n v="9"/>
    <x v="4"/>
    <x v="2"/>
  </r>
  <r>
    <n v="19295"/>
    <x v="26"/>
    <s v="2011-2"/>
    <n v="568.34"/>
    <x v="2"/>
    <x v="5"/>
    <n v="2011"/>
    <n v="2"/>
    <x v="12"/>
    <x v="2"/>
  </r>
  <r>
    <n v="29503"/>
    <x v="20"/>
    <s v="2014-3"/>
    <n v="4606.04"/>
    <x v="3"/>
    <x v="5"/>
    <n v="2014"/>
    <n v="3"/>
    <x v="2"/>
    <x v="2"/>
  </r>
  <r>
    <n v="90"/>
    <x v="44"/>
    <s v="2020-6"/>
    <n v="91.25"/>
    <x v="0"/>
    <x v="3"/>
    <n v="2020"/>
    <n v="6"/>
    <x v="13"/>
    <x v="118"/>
  </r>
  <r>
    <n v="28913"/>
    <x v="45"/>
    <s v="2014-7"/>
    <n v="2234.64"/>
    <x v="4"/>
    <x v="6"/>
    <n v="2014"/>
    <n v="7"/>
    <x v="10"/>
    <x v="2"/>
  </r>
  <r>
    <n v="14570"/>
    <x v="37"/>
    <s v="2020-4"/>
    <n v="328.58"/>
    <x v="3"/>
    <x v="9"/>
    <n v="2020"/>
    <n v="4"/>
    <x v="8"/>
    <x v="19"/>
  </r>
  <r>
    <n v="57897"/>
    <x v="38"/>
    <s v="2016-6"/>
    <n v="127.66"/>
    <x v="1"/>
    <x v="10"/>
    <n v="2016"/>
    <n v="6"/>
    <x v="2"/>
    <x v="2"/>
  </r>
  <r>
    <n v="72746"/>
    <x v="35"/>
    <s v="2020-9"/>
    <n v="1735.02"/>
    <x v="3"/>
    <x v="3"/>
    <n v="2020"/>
    <n v="9"/>
    <x v="8"/>
    <x v="63"/>
  </r>
  <r>
    <n v="88019"/>
    <x v="31"/>
    <s v="2013-9"/>
    <n v="973.5"/>
    <x v="2"/>
    <x v="7"/>
    <n v="2013"/>
    <n v="9"/>
    <x v="0"/>
    <x v="41"/>
  </r>
  <r>
    <n v="95463"/>
    <x v="26"/>
    <s v="2013-6"/>
    <n v="156.59"/>
    <x v="2"/>
    <x v="5"/>
    <n v="2013"/>
    <n v="6"/>
    <x v="0"/>
    <x v="2"/>
  </r>
  <r>
    <n v="51907"/>
    <x v="43"/>
    <s v="2012-7"/>
    <n v="23.99"/>
    <x v="4"/>
    <x v="8"/>
    <n v="2012"/>
    <n v="7"/>
    <x v="2"/>
    <x v="92"/>
  </r>
  <r>
    <n v="58707"/>
    <x v="52"/>
    <s v="2016-4"/>
    <n v="32.229999999999997"/>
    <x v="4"/>
    <x v="2"/>
    <n v="2016"/>
    <n v="4"/>
    <x v="3"/>
    <x v="2"/>
  </r>
  <r>
    <n v="66977"/>
    <x v="35"/>
    <s v="2019-1"/>
    <n v="878.37"/>
    <x v="3"/>
    <x v="3"/>
    <n v="2019"/>
    <n v="1"/>
    <x v="11"/>
    <x v="2"/>
  </r>
  <r>
    <n v="55229"/>
    <x v="13"/>
    <s v="2014-9"/>
    <n v="1813.48"/>
    <x v="0"/>
    <x v="9"/>
    <n v="2014"/>
    <n v="9"/>
    <x v="9"/>
    <x v="38"/>
  </r>
  <r>
    <n v="77962"/>
    <x v="8"/>
    <s v="2013-8"/>
    <n v="456.71"/>
    <x v="4"/>
    <x v="5"/>
    <n v="2013"/>
    <n v="8"/>
    <x v="9"/>
    <x v="2"/>
  </r>
  <r>
    <n v="40265"/>
    <x v="50"/>
    <s v="2013-6"/>
    <n v="597.01"/>
    <x v="2"/>
    <x v="2"/>
    <n v="2013"/>
    <n v="6"/>
    <x v="0"/>
    <x v="0"/>
  </r>
  <r>
    <n v="8139"/>
    <x v="53"/>
    <s v="2012-9"/>
    <n v="155.30000000000001"/>
    <x v="1"/>
    <x v="8"/>
    <n v="2012"/>
    <n v="9"/>
    <x v="12"/>
    <x v="2"/>
  </r>
  <r>
    <n v="4717"/>
    <x v="10"/>
    <s v="2013-1"/>
    <n v="206.35"/>
    <x v="4"/>
    <x v="7"/>
    <n v="2013"/>
    <n v="1"/>
    <x v="9"/>
    <x v="2"/>
  </r>
  <r>
    <n v="4094"/>
    <x v="54"/>
    <s v="2021-3"/>
    <n v="6.42"/>
    <x v="1"/>
    <x v="3"/>
    <n v="2021"/>
    <n v="3"/>
    <x v="11"/>
    <x v="36"/>
  </r>
  <r>
    <n v="88472"/>
    <x v="44"/>
    <s v="2010-1"/>
    <n v="1908.9"/>
    <x v="0"/>
    <x v="3"/>
    <n v="2010"/>
    <n v="1"/>
    <x v="7"/>
    <x v="2"/>
  </r>
  <r>
    <n v="19812"/>
    <x v="11"/>
    <s v="2019-7"/>
    <n v="96.73"/>
    <x v="2"/>
    <x v="8"/>
    <n v="2019"/>
    <n v="7"/>
    <x v="3"/>
    <x v="3"/>
  </r>
  <r>
    <n v="16691"/>
    <x v="40"/>
    <s v="2011-2"/>
    <n v="275.10000000000002"/>
    <x v="0"/>
    <x v="1"/>
    <n v="2011"/>
    <n v="2"/>
    <x v="0"/>
    <x v="2"/>
  </r>
  <r>
    <n v="90103"/>
    <x v="0"/>
    <s v="2012-4"/>
    <n v="2690.03"/>
    <x v="0"/>
    <x v="0"/>
    <n v="2012"/>
    <n v="4"/>
    <x v="1"/>
    <x v="29"/>
  </r>
  <r>
    <n v="53279"/>
    <x v="48"/>
    <s v="2011-6"/>
    <n v="23.49"/>
    <x v="2"/>
    <x v="6"/>
    <n v="2011"/>
    <n v="6"/>
    <x v="12"/>
    <x v="2"/>
  </r>
  <r>
    <n v="1787"/>
    <x v="21"/>
    <s v="2011-1"/>
    <n v="13.85"/>
    <x v="0"/>
    <x v="4"/>
    <n v="2011"/>
    <n v="1"/>
    <x v="0"/>
    <x v="2"/>
  </r>
  <r>
    <n v="82614"/>
    <x v="45"/>
    <s v="2019-2"/>
    <n v="499.84"/>
    <x v="4"/>
    <x v="6"/>
    <n v="2019"/>
    <n v="2"/>
    <x v="13"/>
    <x v="2"/>
  </r>
  <r>
    <n v="25530"/>
    <x v="18"/>
    <s v="2018-11"/>
    <n v="2821.35"/>
    <x v="0"/>
    <x v="8"/>
    <n v="2018"/>
    <n v="11"/>
    <x v="11"/>
    <x v="62"/>
  </r>
  <r>
    <n v="45964"/>
    <x v="3"/>
    <s v="2015-6"/>
    <n v="666.8"/>
    <x v="3"/>
    <x v="2"/>
    <n v="2015"/>
    <n v="6"/>
    <x v="9"/>
    <x v="58"/>
  </r>
  <r>
    <n v="39651"/>
    <x v="49"/>
    <s v="2018-10"/>
    <n v="607.83000000000004"/>
    <x v="0"/>
    <x v="2"/>
    <n v="2018"/>
    <n v="10"/>
    <x v="11"/>
    <x v="60"/>
  </r>
  <r>
    <n v="5458"/>
    <x v="29"/>
    <s v="2012-11"/>
    <n v="1024.08"/>
    <x v="0"/>
    <x v="5"/>
    <n v="2012"/>
    <n v="11"/>
    <x v="1"/>
    <x v="27"/>
  </r>
  <r>
    <n v="37615"/>
    <x v="4"/>
    <s v="2021-9"/>
    <n v="3133.45"/>
    <x v="2"/>
    <x v="3"/>
    <n v="2021"/>
    <n v="9"/>
    <x v="8"/>
    <x v="63"/>
  </r>
  <r>
    <n v="53986"/>
    <x v="0"/>
    <s v="2019-9"/>
    <n v="77.760000000000005"/>
    <x v="0"/>
    <x v="0"/>
    <n v="2019"/>
    <n v="9"/>
    <x v="8"/>
    <x v="104"/>
  </r>
  <r>
    <n v="32573"/>
    <x v="11"/>
    <s v="2015-8"/>
    <n v="111.41"/>
    <x v="2"/>
    <x v="8"/>
    <n v="2015"/>
    <n v="8"/>
    <x v="2"/>
    <x v="5"/>
  </r>
  <r>
    <n v="3240"/>
    <x v="16"/>
    <s v="2018-8"/>
    <n v="6168.31"/>
    <x v="2"/>
    <x v="9"/>
    <n v="2018"/>
    <n v="8"/>
    <x v="6"/>
    <x v="16"/>
  </r>
  <r>
    <n v="65388"/>
    <x v="24"/>
    <s v="2014-3"/>
    <n v="104.09"/>
    <x v="1"/>
    <x v="4"/>
    <n v="2014"/>
    <n v="3"/>
    <x v="0"/>
    <x v="2"/>
  </r>
  <r>
    <n v="32765"/>
    <x v="20"/>
    <s v="2011-5"/>
    <n v="859.86"/>
    <x v="3"/>
    <x v="5"/>
    <n v="2011"/>
    <n v="5"/>
    <x v="7"/>
    <x v="2"/>
  </r>
  <r>
    <n v="93731"/>
    <x v="27"/>
    <s v="2015-10"/>
    <n v="2122.88"/>
    <x v="3"/>
    <x v="8"/>
    <n v="2015"/>
    <n v="10"/>
    <x v="9"/>
    <x v="38"/>
  </r>
  <r>
    <n v="5987"/>
    <x v="2"/>
    <s v="2012-8"/>
    <n v="2824.78"/>
    <x v="2"/>
    <x v="1"/>
    <n v="2012"/>
    <n v="8"/>
    <x v="7"/>
    <x v="2"/>
  </r>
  <r>
    <n v="71051"/>
    <x v="25"/>
    <s v="2014-11"/>
    <n v="559.53"/>
    <x v="0"/>
    <x v="10"/>
    <n v="2014"/>
    <n v="11"/>
    <x v="9"/>
    <x v="21"/>
  </r>
  <r>
    <n v="11639"/>
    <x v="19"/>
    <s v="2020-7"/>
    <n v="669.78"/>
    <x v="2"/>
    <x v="4"/>
    <n v="2020"/>
    <n v="7"/>
    <x v="11"/>
    <x v="2"/>
  </r>
  <r>
    <n v="65911"/>
    <x v="1"/>
    <s v="2020-1"/>
    <n v="208.92"/>
    <x v="1"/>
    <x v="1"/>
    <n v="2020"/>
    <n v="1"/>
    <x v="3"/>
    <x v="2"/>
  </r>
  <r>
    <n v="41370"/>
    <x v="40"/>
    <s v="2020-6"/>
    <n v="1219.6199999999999"/>
    <x v="0"/>
    <x v="1"/>
    <n v="2020"/>
    <n v="6"/>
    <x v="13"/>
    <x v="2"/>
  </r>
  <r>
    <n v="64134"/>
    <x v="3"/>
    <s v="2010-6"/>
    <n v="2.2200000000000002"/>
    <x v="3"/>
    <x v="2"/>
    <n v="2010"/>
    <n v="6"/>
    <x v="12"/>
    <x v="2"/>
  </r>
  <r>
    <n v="66091"/>
    <x v="35"/>
    <s v="2016-11"/>
    <n v="3164.58"/>
    <x v="3"/>
    <x v="3"/>
    <n v="2016"/>
    <n v="11"/>
    <x v="10"/>
    <x v="54"/>
  </r>
  <r>
    <n v="21877"/>
    <x v="36"/>
    <s v="2016-4"/>
    <n v="1555.59"/>
    <x v="4"/>
    <x v="10"/>
    <n v="2016"/>
    <n v="4"/>
    <x v="3"/>
    <x v="2"/>
  </r>
  <r>
    <n v="42020"/>
    <x v="51"/>
    <s v="2010-11"/>
    <n v="4.6900000000000004"/>
    <x v="4"/>
    <x v="9"/>
    <n v="2010"/>
    <n v="11"/>
    <x v="0"/>
    <x v="119"/>
  </r>
  <r>
    <n v="72015"/>
    <x v="25"/>
    <s v="2020-2"/>
    <n v="4468.3100000000004"/>
    <x v="0"/>
    <x v="10"/>
    <n v="2020"/>
    <n v="2"/>
    <x v="13"/>
    <x v="2"/>
  </r>
  <r>
    <n v="21707"/>
    <x v="41"/>
    <s v="2017-8"/>
    <n v="97.73"/>
    <x v="0"/>
    <x v="7"/>
    <n v="2017"/>
    <n v="8"/>
    <x v="3"/>
    <x v="26"/>
  </r>
  <r>
    <n v="74432"/>
    <x v="36"/>
    <s v="2021-10"/>
    <n v="80.069999999999993"/>
    <x v="4"/>
    <x v="10"/>
    <n v="2021"/>
    <n v="10"/>
    <x v="5"/>
    <x v="93"/>
  </r>
  <r>
    <n v="46952"/>
    <x v="26"/>
    <s v="2012-8"/>
    <n v="41.15"/>
    <x v="2"/>
    <x v="5"/>
    <n v="2012"/>
    <n v="8"/>
    <x v="7"/>
    <x v="2"/>
  </r>
  <r>
    <n v="14924"/>
    <x v="7"/>
    <s v="2011-7"/>
    <n v="108.79"/>
    <x v="4"/>
    <x v="4"/>
    <n v="2011"/>
    <n v="7"/>
    <x v="1"/>
    <x v="2"/>
  </r>
  <r>
    <n v="13538"/>
    <x v="12"/>
    <s v="2014-1"/>
    <n v="224.57"/>
    <x v="3"/>
    <x v="0"/>
    <n v="2014"/>
    <n v="1"/>
    <x v="2"/>
    <x v="2"/>
  </r>
  <r>
    <n v="83645"/>
    <x v="39"/>
    <s v="2013-1"/>
    <n v="2544.31"/>
    <x v="3"/>
    <x v="10"/>
    <n v="2013"/>
    <n v="1"/>
    <x v="1"/>
    <x v="2"/>
  </r>
  <r>
    <n v="55613"/>
    <x v="53"/>
    <s v="2011-8"/>
    <n v="158.24"/>
    <x v="1"/>
    <x v="8"/>
    <n v="2011"/>
    <n v="8"/>
    <x v="4"/>
    <x v="2"/>
  </r>
  <r>
    <n v="65159"/>
    <x v="41"/>
    <s v="2020-11"/>
    <n v="7.93"/>
    <x v="0"/>
    <x v="7"/>
    <n v="2020"/>
    <n v="11"/>
    <x v="13"/>
    <x v="56"/>
  </r>
  <r>
    <n v="14974"/>
    <x v="9"/>
    <s v="2019-10"/>
    <n v="1074.6400000000001"/>
    <x v="3"/>
    <x v="6"/>
    <n v="2019"/>
    <n v="10"/>
    <x v="11"/>
    <x v="2"/>
  </r>
  <r>
    <n v="59107"/>
    <x v="19"/>
    <s v="2010-3"/>
    <n v="74.61"/>
    <x v="2"/>
    <x v="4"/>
    <n v="2010"/>
    <n v="3"/>
    <x v="4"/>
    <x v="2"/>
  </r>
  <r>
    <n v="47257"/>
    <x v="1"/>
    <s v="2021-1"/>
    <n v="0.04"/>
    <x v="1"/>
    <x v="1"/>
    <n v="2021"/>
    <n v="1"/>
    <x v="11"/>
    <x v="2"/>
  </r>
  <r>
    <n v="30309"/>
    <x v="3"/>
    <s v="2016-11"/>
    <n v="8.43"/>
    <x v="3"/>
    <x v="2"/>
    <n v="2016"/>
    <n v="11"/>
    <x v="10"/>
    <x v="22"/>
  </r>
  <r>
    <n v="46156"/>
    <x v="26"/>
    <s v="2011-5"/>
    <n v="5976.47"/>
    <x v="2"/>
    <x v="5"/>
    <n v="2011"/>
    <n v="5"/>
    <x v="12"/>
    <x v="2"/>
  </r>
  <r>
    <n v="81024"/>
    <x v="54"/>
    <s v="2021-9"/>
    <n v="2061.29"/>
    <x v="1"/>
    <x v="3"/>
    <n v="2021"/>
    <n v="9"/>
    <x v="11"/>
    <x v="94"/>
  </r>
  <r>
    <n v="82983"/>
    <x v="54"/>
    <s v="2017-3"/>
    <n v="16.510000000000002"/>
    <x v="1"/>
    <x v="3"/>
    <n v="2017"/>
    <n v="3"/>
    <x v="9"/>
    <x v="66"/>
  </r>
  <r>
    <n v="86779"/>
    <x v="16"/>
    <s v="2013-10"/>
    <n v="54.16"/>
    <x v="2"/>
    <x v="9"/>
    <n v="2013"/>
    <n v="10"/>
    <x v="0"/>
    <x v="100"/>
  </r>
  <r>
    <n v="88822"/>
    <x v="32"/>
    <s v="2021-2"/>
    <n v="2.08"/>
    <x v="4"/>
    <x v="1"/>
    <n v="2021"/>
    <n v="2"/>
    <x v="5"/>
    <x v="2"/>
  </r>
  <r>
    <n v="47982"/>
    <x v="52"/>
    <s v="2011-1"/>
    <n v="1.5"/>
    <x v="4"/>
    <x v="2"/>
    <n v="2011"/>
    <n v="1"/>
    <x v="1"/>
    <x v="2"/>
  </r>
  <r>
    <n v="86180"/>
    <x v="3"/>
    <s v="2021-2"/>
    <n v="508.58"/>
    <x v="3"/>
    <x v="2"/>
    <n v="2021"/>
    <n v="2"/>
    <x v="13"/>
    <x v="2"/>
  </r>
  <r>
    <n v="62138"/>
    <x v="47"/>
    <s v="2017-7"/>
    <n v="1167.77"/>
    <x v="3"/>
    <x v="1"/>
    <n v="2017"/>
    <n v="7"/>
    <x v="6"/>
    <x v="2"/>
  </r>
  <r>
    <n v="6640"/>
    <x v="37"/>
    <s v="2019-7"/>
    <n v="1965.84"/>
    <x v="3"/>
    <x v="9"/>
    <n v="2019"/>
    <n v="7"/>
    <x v="11"/>
    <x v="94"/>
  </r>
  <r>
    <n v="39764"/>
    <x v="47"/>
    <s v="2020-11"/>
    <n v="1180.25"/>
    <x v="3"/>
    <x v="1"/>
    <n v="2020"/>
    <n v="11"/>
    <x v="8"/>
    <x v="78"/>
  </r>
  <r>
    <n v="89839"/>
    <x v="12"/>
    <s v="2019-1"/>
    <n v="810.64"/>
    <x v="3"/>
    <x v="0"/>
    <n v="2019"/>
    <n v="1"/>
    <x v="11"/>
    <x v="2"/>
  </r>
  <r>
    <n v="27796"/>
    <x v="49"/>
    <s v="2015-10"/>
    <n v="1172.99"/>
    <x v="0"/>
    <x v="2"/>
    <n v="2015"/>
    <n v="10"/>
    <x v="10"/>
    <x v="33"/>
  </r>
  <r>
    <n v="66143"/>
    <x v="53"/>
    <s v="2013-11"/>
    <n v="1645.53"/>
    <x v="1"/>
    <x v="8"/>
    <n v="2013"/>
    <n v="11"/>
    <x v="7"/>
    <x v="2"/>
  </r>
  <r>
    <n v="96838"/>
    <x v="4"/>
    <s v="2010-7"/>
    <n v="827.13"/>
    <x v="2"/>
    <x v="3"/>
    <n v="2010"/>
    <n v="7"/>
    <x v="4"/>
    <x v="2"/>
  </r>
  <r>
    <n v="19622"/>
    <x v="42"/>
    <s v="2010-7"/>
    <n v="1642.6"/>
    <x v="1"/>
    <x v="9"/>
    <n v="2010"/>
    <n v="7"/>
    <x v="15"/>
    <x v="2"/>
  </r>
  <r>
    <n v="60388"/>
    <x v="5"/>
    <s v="2010-1"/>
    <n v="635.49"/>
    <x v="4"/>
    <x v="3"/>
    <n v="2010"/>
    <n v="1"/>
    <x v="0"/>
    <x v="2"/>
  </r>
  <r>
    <n v="3242"/>
    <x v="5"/>
    <s v="2014-6"/>
    <n v="205.85"/>
    <x v="4"/>
    <x v="3"/>
    <n v="2014"/>
    <n v="6"/>
    <x v="10"/>
    <x v="37"/>
  </r>
  <r>
    <n v="44048"/>
    <x v="37"/>
    <s v="2010-7"/>
    <n v="740.25"/>
    <x v="3"/>
    <x v="9"/>
    <n v="2010"/>
    <n v="7"/>
    <x v="12"/>
    <x v="2"/>
  </r>
  <r>
    <n v="35476"/>
    <x v="27"/>
    <s v="2014-6"/>
    <n v="1937.83"/>
    <x v="3"/>
    <x v="8"/>
    <n v="2014"/>
    <n v="6"/>
    <x v="2"/>
    <x v="68"/>
  </r>
  <r>
    <n v="46170"/>
    <x v="5"/>
    <s v="2018-4"/>
    <n v="1575.93"/>
    <x v="4"/>
    <x v="3"/>
    <n v="2018"/>
    <n v="4"/>
    <x v="8"/>
    <x v="107"/>
  </r>
  <r>
    <n v="61602"/>
    <x v="9"/>
    <s v="2010-5"/>
    <n v="81.05"/>
    <x v="3"/>
    <x v="6"/>
    <n v="2010"/>
    <n v="5"/>
    <x v="12"/>
    <x v="2"/>
  </r>
  <r>
    <n v="77541"/>
    <x v="52"/>
    <s v="2018-6"/>
    <n v="2335.09"/>
    <x v="4"/>
    <x v="2"/>
    <n v="2018"/>
    <n v="6"/>
    <x v="8"/>
    <x v="107"/>
  </r>
  <r>
    <n v="34098"/>
    <x v="41"/>
    <s v="2020-6"/>
    <n v="177.35"/>
    <x v="0"/>
    <x v="7"/>
    <n v="2020"/>
    <n v="6"/>
    <x v="13"/>
    <x v="77"/>
  </r>
  <r>
    <n v="79340"/>
    <x v="42"/>
    <s v="2020-11"/>
    <n v="340.42"/>
    <x v="1"/>
    <x v="9"/>
    <n v="2020"/>
    <n v="11"/>
    <x v="3"/>
    <x v="120"/>
  </r>
  <r>
    <n v="42853"/>
    <x v="21"/>
    <s v="2013-4"/>
    <n v="841.34"/>
    <x v="0"/>
    <x v="4"/>
    <n v="2013"/>
    <n v="4"/>
    <x v="2"/>
    <x v="2"/>
  </r>
  <r>
    <n v="57039"/>
    <x v="44"/>
    <s v="2018-3"/>
    <n v="2025.3"/>
    <x v="0"/>
    <x v="3"/>
    <n v="2018"/>
    <n v="3"/>
    <x v="11"/>
    <x v="36"/>
  </r>
  <r>
    <n v="42257"/>
    <x v="34"/>
    <s v="2018-5"/>
    <n v="27.14"/>
    <x v="1"/>
    <x v="2"/>
    <n v="2018"/>
    <n v="5"/>
    <x v="10"/>
    <x v="46"/>
  </r>
  <r>
    <n v="48838"/>
    <x v="22"/>
    <s v="2021-7"/>
    <n v="224.74"/>
    <x v="1"/>
    <x v="6"/>
    <n v="2021"/>
    <n v="7"/>
    <x v="11"/>
    <x v="2"/>
  </r>
  <r>
    <n v="70153"/>
    <x v="23"/>
    <s v="2020-6"/>
    <n v="217.88"/>
    <x v="1"/>
    <x v="5"/>
    <n v="2020"/>
    <n v="6"/>
    <x v="3"/>
    <x v="2"/>
  </r>
  <r>
    <n v="14225"/>
    <x v="45"/>
    <s v="2012-10"/>
    <n v="2075.37"/>
    <x v="4"/>
    <x v="6"/>
    <n v="2012"/>
    <n v="10"/>
    <x v="2"/>
    <x v="2"/>
  </r>
  <r>
    <n v="5172"/>
    <x v="27"/>
    <s v="2016-4"/>
    <n v="30.45"/>
    <x v="3"/>
    <x v="8"/>
    <n v="2016"/>
    <n v="4"/>
    <x v="10"/>
    <x v="61"/>
  </r>
  <r>
    <n v="60322"/>
    <x v="30"/>
    <s v="2018-3"/>
    <n v="432.79"/>
    <x v="2"/>
    <x v="10"/>
    <n v="2018"/>
    <n v="3"/>
    <x v="6"/>
    <x v="2"/>
  </r>
  <r>
    <n v="66358"/>
    <x v="37"/>
    <s v="2013-9"/>
    <n v="934.03"/>
    <x v="3"/>
    <x v="9"/>
    <n v="2013"/>
    <n v="9"/>
    <x v="1"/>
    <x v="113"/>
  </r>
  <r>
    <n v="203"/>
    <x v="3"/>
    <s v="2012-5"/>
    <n v="1329.61"/>
    <x v="3"/>
    <x v="2"/>
    <n v="2012"/>
    <n v="5"/>
    <x v="0"/>
    <x v="50"/>
  </r>
  <r>
    <n v="31818"/>
    <x v="12"/>
    <s v="2011-6"/>
    <n v="30.35"/>
    <x v="3"/>
    <x v="0"/>
    <n v="2011"/>
    <n v="6"/>
    <x v="7"/>
    <x v="2"/>
  </r>
  <r>
    <n v="95384"/>
    <x v="24"/>
    <s v="2018-2"/>
    <n v="1178.76"/>
    <x v="1"/>
    <x v="4"/>
    <n v="2018"/>
    <n v="2"/>
    <x v="10"/>
    <x v="2"/>
  </r>
  <r>
    <n v="50314"/>
    <x v="19"/>
    <s v="2012-5"/>
    <n v="1807.7"/>
    <x v="2"/>
    <x v="4"/>
    <n v="2012"/>
    <n v="5"/>
    <x v="7"/>
    <x v="2"/>
  </r>
  <r>
    <n v="62278"/>
    <x v="3"/>
    <s v="2018-10"/>
    <n v="1949.15"/>
    <x v="3"/>
    <x v="2"/>
    <n v="2018"/>
    <n v="10"/>
    <x v="3"/>
    <x v="3"/>
  </r>
  <r>
    <n v="86041"/>
    <x v="24"/>
    <s v="2014-5"/>
    <n v="5667.5"/>
    <x v="1"/>
    <x v="4"/>
    <n v="2014"/>
    <n v="5"/>
    <x v="0"/>
    <x v="2"/>
  </r>
  <r>
    <n v="80134"/>
    <x v="8"/>
    <s v="2016-4"/>
    <n v="753.74"/>
    <x v="4"/>
    <x v="5"/>
    <n v="2016"/>
    <n v="4"/>
    <x v="3"/>
    <x v="2"/>
  </r>
  <r>
    <n v="54095"/>
    <x v="15"/>
    <s v="2010-7"/>
    <n v="195.31"/>
    <x v="1"/>
    <x v="7"/>
    <n v="2010"/>
    <n v="7"/>
    <x v="15"/>
    <x v="2"/>
  </r>
  <r>
    <n v="76136"/>
    <x v="2"/>
    <s v="2013-6"/>
    <n v="823.22"/>
    <x v="2"/>
    <x v="1"/>
    <n v="2013"/>
    <n v="6"/>
    <x v="0"/>
    <x v="2"/>
  </r>
  <r>
    <n v="8311"/>
    <x v="9"/>
    <s v="2016-3"/>
    <n v="350.93"/>
    <x v="3"/>
    <x v="6"/>
    <n v="2016"/>
    <n v="3"/>
    <x v="10"/>
    <x v="2"/>
  </r>
  <r>
    <n v="64024"/>
    <x v="31"/>
    <s v="2018-9"/>
    <n v="831.57"/>
    <x v="2"/>
    <x v="7"/>
    <n v="2018"/>
    <n v="9"/>
    <x v="6"/>
    <x v="53"/>
  </r>
  <r>
    <n v="96246"/>
    <x v="24"/>
    <s v="2018-10"/>
    <n v="786.73"/>
    <x v="1"/>
    <x v="4"/>
    <n v="2018"/>
    <n v="10"/>
    <x v="10"/>
    <x v="61"/>
  </r>
  <r>
    <n v="75987"/>
    <x v="47"/>
    <s v="2010-4"/>
    <n v="7942.73"/>
    <x v="3"/>
    <x v="1"/>
    <n v="2010"/>
    <n v="4"/>
    <x v="12"/>
    <x v="2"/>
  </r>
  <r>
    <n v="50474"/>
    <x v="44"/>
    <s v="2010-11"/>
    <n v="46.95"/>
    <x v="0"/>
    <x v="3"/>
    <n v="2010"/>
    <n v="11"/>
    <x v="7"/>
    <x v="2"/>
  </r>
  <r>
    <n v="60394"/>
    <x v="9"/>
    <s v="2020-5"/>
    <n v="48.95"/>
    <x v="3"/>
    <x v="6"/>
    <n v="2020"/>
    <n v="5"/>
    <x v="8"/>
    <x v="2"/>
  </r>
  <r>
    <n v="72053"/>
    <x v="0"/>
    <s v="2018-5"/>
    <n v="806.81"/>
    <x v="0"/>
    <x v="0"/>
    <n v="2018"/>
    <n v="5"/>
    <x v="11"/>
    <x v="9"/>
  </r>
  <r>
    <n v="9441"/>
    <x v="34"/>
    <s v="2013-3"/>
    <n v="17.16"/>
    <x v="1"/>
    <x v="2"/>
    <n v="2013"/>
    <n v="3"/>
    <x v="7"/>
    <x v="2"/>
  </r>
  <r>
    <n v="47933"/>
    <x v="52"/>
    <s v="2019-9"/>
    <n v="268.27999999999997"/>
    <x v="4"/>
    <x v="2"/>
    <n v="2019"/>
    <n v="9"/>
    <x v="13"/>
    <x v="114"/>
  </r>
  <r>
    <n v="71274"/>
    <x v="26"/>
    <s v="2018-5"/>
    <n v="244.79"/>
    <x v="2"/>
    <x v="5"/>
    <n v="2018"/>
    <n v="5"/>
    <x v="6"/>
    <x v="2"/>
  </r>
  <r>
    <n v="44465"/>
    <x v="21"/>
    <s v="2016-6"/>
    <n v="786.2"/>
    <x v="0"/>
    <x v="4"/>
    <n v="2016"/>
    <n v="6"/>
    <x v="6"/>
    <x v="2"/>
  </r>
  <r>
    <n v="5297"/>
    <x v="31"/>
    <s v="2018-6"/>
    <n v="516.13"/>
    <x v="2"/>
    <x v="7"/>
    <n v="2018"/>
    <n v="6"/>
    <x v="6"/>
    <x v="18"/>
  </r>
  <r>
    <n v="52576"/>
    <x v="34"/>
    <s v="2014-5"/>
    <n v="118.3"/>
    <x v="1"/>
    <x v="2"/>
    <n v="2014"/>
    <n v="5"/>
    <x v="0"/>
    <x v="50"/>
  </r>
  <r>
    <n v="18742"/>
    <x v="41"/>
    <s v="2013-7"/>
    <n v="451.89"/>
    <x v="0"/>
    <x v="7"/>
    <n v="2013"/>
    <n v="7"/>
    <x v="2"/>
    <x v="81"/>
  </r>
  <r>
    <n v="15425"/>
    <x v="22"/>
    <s v="2017-6"/>
    <n v="333.97"/>
    <x v="1"/>
    <x v="6"/>
    <n v="2017"/>
    <n v="6"/>
    <x v="9"/>
    <x v="2"/>
  </r>
  <r>
    <n v="23687"/>
    <x v="25"/>
    <s v="2012-10"/>
    <n v="2008.06"/>
    <x v="0"/>
    <x v="10"/>
    <n v="2012"/>
    <n v="10"/>
    <x v="1"/>
    <x v="59"/>
  </r>
  <r>
    <n v="63063"/>
    <x v="21"/>
    <s v="2013-1"/>
    <n v="1966.75"/>
    <x v="0"/>
    <x v="4"/>
    <n v="2013"/>
    <n v="1"/>
    <x v="2"/>
    <x v="2"/>
  </r>
  <r>
    <n v="52564"/>
    <x v="7"/>
    <s v="2012-5"/>
    <n v="751.12"/>
    <x v="4"/>
    <x v="4"/>
    <n v="2012"/>
    <n v="5"/>
    <x v="2"/>
    <x v="2"/>
  </r>
  <r>
    <n v="91332"/>
    <x v="30"/>
    <s v="2016-3"/>
    <n v="2027.97"/>
    <x v="2"/>
    <x v="10"/>
    <n v="2016"/>
    <n v="3"/>
    <x v="9"/>
    <x v="2"/>
  </r>
  <r>
    <n v="2302"/>
    <x v="41"/>
    <s v="2020-9"/>
    <n v="35.51"/>
    <x v="0"/>
    <x v="7"/>
    <n v="2020"/>
    <n v="9"/>
    <x v="13"/>
    <x v="118"/>
  </r>
  <r>
    <n v="76163"/>
    <x v="48"/>
    <s v="2011-8"/>
    <n v="139.80000000000001"/>
    <x v="2"/>
    <x v="6"/>
    <n v="2011"/>
    <n v="8"/>
    <x v="12"/>
    <x v="2"/>
  </r>
  <r>
    <n v="84591"/>
    <x v="19"/>
    <s v="2019-7"/>
    <n v="141.28"/>
    <x v="2"/>
    <x v="4"/>
    <n v="2019"/>
    <n v="7"/>
    <x v="3"/>
    <x v="2"/>
  </r>
  <r>
    <n v="62069"/>
    <x v="31"/>
    <s v="2018-9"/>
    <n v="593.35"/>
    <x v="2"/>
    <x v="7"/>
    <n v="2018"/>
    <n v="9"/>
    <x v="6"/>
    <x v="53"/>
  </r>
  <r>
    <n v="22301"/>
    <x v="40"/>
    <s v="2013-2"/>
    <n v="1978.2"/>
    <x v="0"/>
    <x v="1"/>
    <n v="2013"/>
    <n v="2"/>
    <x v="2"/>
    <x v="2"/>
  </r>
  <r>
    <n v="87795"/>
    <x v="11"/>
    <s v="2018-8"/>
    <n v="1185.4000000000001"/>
    <x v="2"/>
    <x v="8"/>
    <n v="2018"/>
    <n v="8"/>
    <x v="6"/>
    <x v="10"/>
  </r>
  <r>
    <n v="6419"/>
    <x v="39"/>
    <s v="2012-2"/>
    <n v="1.69"/>
    <x v="3"/>
    <x v="10"/>
    <n v="2012"/>
    <n v="2"/>
    <x v="0"/>
    <x v="2"/>
  </r>
  <r>
    <n v="25807"/>
    <x v="35"/>
    <s v="2020-10"/>
    <n v="840.74"/>
    <x v="3"/>
    <x v="3"/>
    <n v="2020"/>
    <n v="10"/>
    <x v="8"/>
    <x v="95"/>
  </r>
  <r>
    <n v="99724"/>
    <x v="38"/>
    <s v="2016-7"/>
    <n v="2383.62"/>
    <x v="1"/>
    <x v="10"/>
    <n v="2016"/>
    <n v="7"/>
    <x v="2"/>
    <x v="34"/>
  </r>
  <r>
    <n v="77836"/>
    <x v="50"/>
    <s v="2014-2"/>
    <n v="4402.8999999999996"/>
    <x v="2"/>
    <x v="2"/>
    <n v="2014"/>
    <n v="2"/>
    <x v="1"/>
    <x v="2"/>
  </r>
  <r>
    <n v="24678"/>
    <x v="45"/>
    <s v="2012-2"/>
    <n v="126.44"/>
    <x v="4"/>
    <x v="6"/>
    <n v="2012"/>
    <n v="2"/>
    <x v="2"/>
    <x v="2"/>
  </r>
  <r>
    <n v="22177"/>
    <x v="19"/>
    <s v="2014-8"/>
    <n v="1900.76"/>
    <x v="2"/>
    <x v="4"/>
    <n v="2014"/>
    <n v="8"/>
    <x v="1"/>
    <x v="29"/>
  </r>
  <r>
    <n v="82479"/>
    <x v="36"/>
    <s v="2020-10"/>
    <n v="29.04"/>
    <x v="4"/>
    <x v="10"/>
    <n v="2020"/>
    <n v="10"/>
    <x v="14"/>
    <x v="110"/>
  </r>
  <r>
    <n v="13393"/>
    <x v="52"/>
    <s v="2011-3"/>
    <n v="3756.17"/>
    <x v="4"/>
    <x v="2"/>
    <n v="2011"/>
    <n v="3"/>
    <x v="1"/>
    <x v="2"/>
  </r>
  <r>
    <n v="85316"/>
    <x v="27"/>
    <s v="2016-3"/>
    <n v="73.75"/>
    <x v="3"/>
    <x v="8"/>
    <n v="2016"/>
    <n v="3"/>
    <x v="10"/>
    <x v="82"/>
  </r>
  <r>
    <n v="90119"/>
    <x v="24"/>
    <s v="2014-1"/>
    <n v="5447.34"/>
    <x v="1"/>
    <x v="4"/>
    <n v="2014"/>
    <n v="1"/>
    <x v="0"/>
    <x v="2"/>
  </r>
  <r>
    <n v="78129"/>
    <x v="40"/>
    <s v="2011-5"/>
    <n v="710.14"/>
    <x v="0"/>
    <x v="1"/>
    <n v="2011"/>
    <n v="5"/>
    <x v="0"/>
    <x v="2"/>
  </r>
  <r>
    <n v="87443"/>
    <x v="34"/>
    <s v="2010-4"/>
    <n v="114.12"/>
    <x v="1"/>
    <x v="2"/>
    <n v="2010"/>
    <n v="4"/>
    <x v="15"/>
    <x v="2"/>
  </r>
  <r>
    <n v="83491"/>
    <x v="11"/>
    <s v="2021-7"/>
    <n v="166.56"/>
    <x v="2"/>
    <x v="8"/>
    <n v="2021"/>
    <n v="7"/>
    <x v="8"/>
    <x v="104"/>
  </r>
  <r>
    <n v="58481"/>
    <x v="36"/>
    <s v="2021-5"/>
    <n v="1755.04"/>
    <x v="4"/>
    <x v="10"/>
    <n v="2021"/>
    <n v="5"/>
    <x v="5"/>
    <x v="2"/>
  </r>
  <r>
    <n v="15313"/>
    <x v="20"/>
    <s v="2019-2"/>
    <n v="1.29"/>
    <x v="3"/>
    <x v="5"/>
    <n v="2019"/>
    <n v="2"/>
    <x v="11"/>
    <x v="2"/>
  </r>
  <r>
    <n v="19135"/>
    <x v="46"/>
    <s v="2014-2"/>
    <n v="602.30999999999995"/>
    <x v="4"/>
    <x v="0"/>
    <n v="2014"/>
    <n v="2"/>
    <x v="10"/>
    <x v="2"/>
  </r>
  <r>
    <n v="93495"/>
    <x v="30"/>
    <s v="2018-7"/>
    <n v="119.54"/>
    <x v="2"/>
    <x v="10"/>
    <n v="2018"/>
    <n v="7"/>
    <x v="6"/>
    <x v="18"/>
  </r>
  <r>
    <n v="27994"/>
    <x v="47"/>
    <s v="2020-11"/>
    <n v="28.3"/>
    <x v="3"/>
    <x v="1"/>
    <n v="2020"/>
    <n v="11"/>
    <x v="8"/>
    <x v="78"/>
  </r>
  <r>
    <n v="99497"/>
    <x v="45"/>
    <s v="2020-4"/>
    <n v="1212.7"/>
    <x v="4"/>
    <x v="6"/>
    <n v="2020"/>
    <n v="4"/>
    <x v="14"/>
    <x v="2"/>
  </r>
  <r>
    <n v="21476"/>
    <x v="46"/>
    <s v="2010-2"/>
    <n v="608.87"/>
    <x v="4"/>
    <x v="0"/>
    <n v="2010"/>
    <n v="2"/>
    <x v="0"/>
    <x v="2"/>
  </r>
  <r>
    <n v="85691"/>
    <x v="21"/>
    <s v="2018-3"/>
    <n v="1169.93"/>
    <x v="0"/>
    <x v="4"/>
    <n v="2018"/>
    <n v="3"/>
    <x v="11"/>
    <x v="2"/>
  </r>
  <r>
    <n v="38279"/>
    <x v="16"/>
    <s v="2018-1"/>
    <n v="185.62"/>
    <x v="2"/>
    <x v="9"/>
    <n v="2018"/>
    <n v="1"/>
    <x v="6"/>
    <x v="18"/>
  </r>
  <r>
    <n v="63534"/>
    <x v="32"/>
    <s v="2018-2"/>
    <n v="1647.47"/>
    <x v="4"/>
    <x v="1"/>
    <n v="2018"/>
    <n v="2"/>
    <x v="8"/>
    <x v="2"/>
  </r>
  <r>
    <n v="77592"/>
    <x v="23"/>
    <s v="2013-4"/>
    <n v="47.09"/>
    <x v="1"/>
    <x v="5"/>
    <n v="2013"/>
    <n v="4"/>
    <x v="7"/>
    <x v="2"/>
  </r>
  <r>
    <n v="73175"/>
    <x v="20"/>
    <s v="2012-6"/>
    <n v="417.47"/>
    <x v="3"/>
    <x v="5"/>
    <n v="2012"/>
    <n v="6"/>
    <x v="0"/>
    <x v="2"/>
  </r>
  <r>
    <n v="56279"/>
    <x v="27"/>
    <s v="2021-3"/>
    <n v="996.44"/>
    <x v="3"/>
    <x v="8"/>
    <n v="2021"/>
    <n v="3"/>
    <x v="13"/>
    <x v="32"/>
  </r>
  <r>
    <n v="63509"/>
    <x v="14"/>
    <s v="2010-5"/>
    <n v="2066.9899999999998"/>
    <x v="1"/>
    <x v="0"/>
    <n v="2010"/>
    <n v="5"/>
    <x v="15"/>
    <x v="2"/>
  </r>
  <r>
    <n v="76275"/>
    <x v="50"/>
    <s v="2015-3"/>
    <n v="379.9"/>
    <x v="2"/>
    <x v="2"/>
    <n v="2015"/>
    <n v="3"/>
    <x v="2"/>
    <x v="2"/>
  </r>
  <r>
    <n v="87168"/>
    <x v="12"/>
    <s v="2019-10"/>
    <n v="339.01"/>
    <x v="3"/>
    <x v="0"/>
    <n v="2019"/>
    <n v="10"/>
    <x v="11"/>
    <x v="94"/>
  </r>
  <r>
    <n v="81904"/>
    <x v="20"/>
    <s v="2016-10"/>
    <n v="22.99"/>
    <x v="3"/>
    <x v="5"/>
    <n v="2016"/>
    <n v="10"/>
    <x v="10"/>
    <x v="46"/>
  </r>
  <r>
    <n v="11009"/>
    <x v="18"/>
    <s v="2014-7"/>
    <n v="558.80999999999995"/>
    <x v="0"/>
    <x v="8"/>
    <n v="2014"/>
    <n v="7"/>
    <x v="9"/>
    <x v="44"/>
  </r>
  <r>
    <n v="31781"/>
    <x v="15"/>
    <s v="2016-9"/>
    <n v="245.27"/>
    <x v="1"/>
    <x v="7"/>
    <n v="2016"/>
    <n v="9"/>
    <x v="2"/>
    <x v="45"/>
  </r>
  <r>
    <n v="86701"/>
    <x v="27"/>
    <s v="2018-4"/>
    <n v="429.54"/>
    <x v="3"/>
    <x v="8"/>
    <n v="2018"/>
    <n v="4"/>
    <x v="3"/>
    <x v="26"/>
  </r>
  <r>
    <n v="40370"/>
    <x v="10"/>
    <s v="2013-5"/>
    <n v="79.56"/>
    <x v="4"/>
    <x v="7"/>
    <n v="2013"/>
    <n v="5"/>
    <x v="9"/>
    <x v="2"/>
  </r>
  <r>
    <n v="94764"/>
    <x v="53"/>
    <s v="2017-4"/>
    <n v="524.9"/>
    <x v="1"/>
    <x v="8"/>
    <n v="2017"/>
    <n v="4"/>
    <x v="9"/>
    <x v="85"/>
  </r>
  <r>
    <n v="96629"/>
    <x v="10"/>
    <s v="2019-9"/>
    <n v="2087.85"/>
    <x v="4"/>
    <x v="7"/>
    <n v="2019"/>
    <n v="9"/>
    <x v="13"/>
    <x v="118"/>
  </r>
  <r>
    <n v="59419"/>
    <x v="51"/>
    <s v="2013-4"/>
    <n v="23.46"/>
    <x v="4"/>
    <x v="9"/>
    <n v="2013"/>
    <n v="4"/>
    <x v="9"/>
    <x v="55"/>
  </r>
  <r>
    <n v="82125"/>
    <x v="34"/>
    <s v="2015-11"/>
    <n v="1572.18"/>
    <x v="1"/>
    <x v="2"/>
    <n v="2015"/>
    <n v="11"/>
    <x v="1"/>
    <x v="75"/>
  </r>
  <r>
    <n v="75290"/>
    <x v="5"/>
    <s v="2011-8"/>
    <n v="2184.91"/>
    <x v="4"/>
    <x v="3"/>
    <n v="2011"/>
    <n v="8"/>
    <x v="1"/>
    <x v="76"/>
  </r>
  <r>
    <n v="63447"/>
    <x v="28"/>
    <s v="2021-10"/>
    <n v="168.06"/>
    <x v="3"/>
    <x v="7"/>
    <n v="2021"/>
    <n v="10"/>
    <x v="13"/>
    <x v="114"/>
  </r>
  <r>
    <n v="13936"/>
    <x v="51"/>
    <s v="2015-5"/>
    <n v="23.48"/>
    <x v="4"/>
    <x v="9"/>
    <n v="2015"/>
    <n v="5"/>
    <x v="6"/>
    <x v="80"/>
  </r>
  <r>
    <n v="20927"/>
    <x v="24"/>
    <s v="2012-4"/>
    <n v="1847.9"/>
    <x v="1"/>
    <x v="4"/>
    <n v="2012"/>
    <n v="4"/>
    <x v="12"/>
    <x v="2"/>
  </r>
  <r>
    <n v="4946"/>
    <x v="32"/>
    <s v="2021-9"/>
    <n v="2065.59"/>
    <x v="4"/>
    <x v="1"/>
    <n v="2021"/>
    <n v="9"/>
    <x v="5"/>
    <x v="48"/>
  </r>
  <r>
    <n v="44369"/>
    <x v="9"/>
    <s v="2015-3"/>
    <n v="1930.15"/>
    <x v="3"/>
    <x v="6"/>
    <n v="2015"/>
    <n v="3"/>
    <x v="9"/>
    <x v="2"/>
  </r>
  <r>
    <n v="8875"/>
    <x v="52"/>
    <s v="2015-1"/>
    <n v="679.28"/>
    <x v="4"/>
    <x v="2"/>
    <n v="2015"/>
    <n v="1"/>
    <x v="6"/>
    <x v="2"/>
  </r>
  <r>
    <n v="66451"/>
    <x v="47"/>
    <s v="2010-6"/>
    <n v="1092.75"/>
    <x v="3"/>
    <x v="1"/>
    <n v="2010"/>
    <n v="6"/>
    <x v="12"/>
    <x v="2"/>
  </r>
  <r>
    <n v="52050"/>
    <x v="46"/>
    <s v="2012-2"/>
    <n v="23.5"/>
    <x v="4"/>
    <x v="0"/>
    <n v="2012"/>
    <n v="2"/>
    <x v="2"/>
    <x v="2"/>
  </r>
  <r>
    <n v="31413"/>
    <x v="25"/>
    <s v="2013-7"/>
    <n v="148.76"/>
    <x v="0"/>
    <x v="10"/>
    <n v="2013"/>
    <n v="7"/>
    <x v="2"/>
    <x v="34"/>
  </r>
  <r>
    <n v="82595"/>
    <x v="13"/>
    <s v="2014-1"/>
    <n v="3.25"/>
    <x v="0"/>
    <x v="9"/>
    <n v="2014"/>
    <n v="1"/>
    <x v="9"/>
    <x v="66"/>
  </r>
  <r>
    <n v="69430"/>
    <x v="17"/>
    <s v="2011-1"/>
    <n v="747.57"/>
    <x v="3"/>
    <x v="4"/>
    <n v="2011"/>
    <n v="1"/>
    <x v="7"/>
    <x v="2"/>
  </r>
  <r>
    <n v="42100"/>
    <x v="15"/>
    <s v="2014-11"/>
    <n v="477.64"/>
    <x v="1"/>
    <x v="7"/>
    <n v="2014"/>
    <n v="11"/>
    <x v="0"/>
    <x v="64"/>
  </r>
  <r>
    <n v="35593"/>
    <x v="51"/>
    <s v="2021-11"/>
    <n v="1507.16"/>
    <x v="4"/>
    <x v="9"/>
    <n v="2021"/>
    <n v="11"/>
    <x v="5"/>
    <x v="121"/>
  </r>
  <r>
    <n v="88321"/>
    <x v="36"/>
    <s v="2021-4"/>
    <n v="2787.09"/>
    <x v="4"/>
    <x v="10"/>
    <n v="2021"/>
    <n v="4"/>
    <x v="5"/>
    <x v="2"/>
  </r>
  <r>
    <n v="58171"/>
    <x v="21"/>
    <s v="2021-4"/>
    <n v="319.02"/>
    <x v="0"/>
    <x v="4"/>
    <n v="2021"/>
    <n v="4"/>
    <x v="14"/>
    <x v="2"/>
  </r>
  <r>
    <n v="62277"/>
    <x v="31"/>
    <s v="2016-10"/>
    <n v="2646.16"/>
    <x v="2"/>
    <x v="7"/>
    <n v="2016"/>
    <n v="10"/>
    <x v="9"/>
    <x v="21"/>
  </r>
  <r>
    <n v="79759"/>
    <x v="26"/>
    <s v="2018-10"/>
    <n v="80.28"/>
    <x v="2"/>
    <x v="5"/>
    <n v="2018"/>
    <n v="10"/>
    <x v="6"/>
    <x v="18"/>
  </r>
  <r>
    <n v="13390"/>
    <x v="19"/>
    <s v="2018-5"/>
    <n v="5053.8999999999996"/>
    <x v="2"/>
    <x v="4"/>
    <n v="2018"/>
    <n v="5"/>
    <x v="6"/>
    <x v="2"/>
  </r>
  <r>
    <n v="76207"/>
    <x v="33"/>
    <s v="2015-11"/>
    <n v="681.55"/>
    <x v="0"/>
    <x v="6"/>
    <n v="2015"/>
    <n v="11"/>
    <x v="10"/>
    <x v="46"/>
  </r>
  <r>
    <n v="39868"/>
    <x v="47"/>
    <s v="2013-7"/>
    <n v="688.66"/>
    <x v="3"/>
    <x v="1"/>
    <n v="2013"/>
    <n v="7"/>
    <x v="1"/>
    <x v="2"/>
  </r>
  <r>
    <n v="45993"/>
    <x v="42"/>
    <s v="2014-7"/>
    <n v="586.48"/>
    <x v="1"/>
    <x v="9"/>
    <n v="2014"/>
    <n v="7"/>
    <x v="0"/>
    <x v="14"/>
  </r>
  <r>
    <n v="9915"/>
    <x v="53"/>
    <s v="2010-3"/>
    <n v="2.2200000000000002"/>
    <x v="1"/>
    <x v="8"/>
    <n v="2010"/>
    <n v="3"/>
    <x v="15"/>
    <x v="2"/>
  </r>
  <r>
    <n v="82115"/>
    <x v="45"/>
    <s v="2021-3"/>
    <n v="16.02"/>
    <x v="4"/>
    <x v="6"/>
    <n v="2021"/>
    <n v="3"/>
    <x v="5"/>
    <x v="2"/>
  </r>
  <r>
    <n v="55486"/>
    <x v="17"/>
    <s v="2014-7"/>
    <n v="428.87"/>
    <x v="3"/>
    <x v="4"/>
    <n v="2014"/>
    <n v="7"/>
    <x v="2"/>
    <x v="2"/>
  </r>
  <r>
    <n v="30869"/>
    <x v="19"/>
    <s v="2010-9"/>
    <n v="634.85"/>
    <x v="2"/>
    <x v="4"/>
    <n v="2010"/>
    <n v="9"/>
    <x v="4"/>
    <x v="2"/>
  </r>
  <r>
    <n v="70740"/>
    <x v="43"/>
    <s v="2011-3"/>
    <n v="53.05"/>
    <x v="4"/>
    <x v="8"/>
    <n v="2011"/>
    <n v="3"/>
    <x v="1"/>
    <x v="27"/>
  </r>
  <r>
    <n v="6963"/>
    <x v="3"/>
    <s v="2015-11"/>
    <n v="60.91"/>
    <x v="3"/>
    <x v="2"/>
    <n v="2015"/>
    <n v="11"/>
    <x v="9"/>
    <x v="67"/>
  </r>
  <r>
    <n v="96964"/>
    <x v="33"/>
    <s v="2010-5"/>
    <n v="1139.77"/>
    <x v="0"/>
    <x v="6"/>
    <n v="2010"/>
    <n v="5"/>
    <x v="7"/>
    <x v="2"/>
  </r>
  <r>
    <n v="37014"/>
    <x v="54"/>
    <s v="2021-9"/>
    <n v="452.5"/>
    <x v="1"/>
    <x v="3"/>
    <n v="2021"/>
    <n v="9"/>
    <x v="11"/>
    <x v="94"/>
  </r>
  <r>
    <n v="66337"/>
    <x v="30"/>
    <s v="2012-9"/>
    <n v="141.05000000000001"/>
    <x v="2"/>
    <x v="10"/>
    <n v="2012"/>
    <n v="9"/>
    <x v="7"/>
    <x v="2"/>
  </r>
  <r>
    <n v="1290"/>
    <x v="13"/>
    <s v="2010-11"/>
    <n v="147.19999999999999"/>
    <x v="0"/>
    <x v="9"/>
    <n v="2010"/>
    <n v="11"/>
    <x v="7"/>
    <x v="2"/>
  </r>
  <r>
    <n v="40031"/>
    <x v="12"/>
    <s v="2018-10"/>
    <n v="887.14"/>
    <x v="3"/>
    <x v="0"/>
    <n v="2018"/>
    <n v="10"/>
    <x v="3"/>
    <x v="12"/>
  </r>
  <r>
    <n v="49786"/>
    <x v="36"/>
    <s v="2019-1"/>
    <n v="842.39"/>
    <x v="4"/>
    <x v="10"/>
    <n v="2019"/>
    <n v="1"/>
    <x v="13"/>
    <x v="2"/>
  </r>
  <r>
    <n v="36435"/>
    <x v="46"/>
    <s v="2019-6"/>
    <n v="1075.1500000000001"/>
    <x v="4"/>
    <x v="0"/>
    <n v="2019"/>
    <n v="6"/>
    <x v="13"/>
    <x v="79"/>
  </r>
  <r>
    <n v="54761"/>
    <x v="25"/>
    <s v="2019-5"/>
    <n v="813.06"/>
    <x v="0"/>
    <x v="10"/>
    <n v="2019"/>
    <n v="5"/>
    <x v="8"/>
    <x v="2"/>
  </r>
  <r>
    <n v="96621"/>
    <x v="49"/>
    <s v="2014-10"/>
    <n v="408.77"/>
    <x v="0"/>
    <x v="2"/>
    <n v="2014"/>
    <n v="10"/>
    <x v="9"/>
    <x v="44"/>
  </r>
  <r>
    <n v="35484"/>
    <x v="54"/>
    <s v="2011-6"/>
    <n v="876.69"/>
    <x v="1"/>
    <x v="3"/>
    <n v="2011"/>
    <n v="6"/>
    <x v="4"/>
    <x v="2"/>
  </r>
  <r>
    <n v="68930"/>
    <x v="23"/>
    <s v="2012-6"/>
    <n v="23.25"/>
    <x v="1"/>
    <x v="5"/>
    <n v="2012"/>
    <n v="6"/>
    <x v="12"/>
    <x v="2"/>
  </r>
  <r>
    <n v="58564"/>
    <x v="28"/>
    <s v="2014-7"/>
    <n v="837.08"/>
    <x v="3"/>
    <x v="7"/>
    <n v="2014"/>
    <n v="7"/>
    <x v="2"/>
    <x v="81"/>
  </r>
  <r>
    <n v="41878"/>
    <x v="10"/>
    <s v="2020-5"/>
    <n v="133.26"/>
    <x v="4"/>
    <x v="7"/>
    <n v="2020"/>
    <n v="5"/>
    <x v="14"/>
    <x v="2"/>
  </r>
  <r>
    <n v="73687"/>
    <x v="14"/>
    <s v="2015-5"/>
    <n v="1110.21"/>
    <x v="1"/>
    <x v="0"/>
    <n v="2015"/>
    <n v="5"/>
    <x v="1"/>
    <x v="27"/>
  </r>
  <r>
    <n v="37273"/>
    <x v="53"/>
    <s v="2018-4"/>
    <n v="1650.6"/>
    <x v="1"/>
    <x v="8"/>
    <n v="2018"/>
    <n v="4"/>
    <x v="10"/>
    <x v="61"/>
  </r>
  <r>
    <n v="38456"/>
    <x v="12"/>
    <s v="2017-5"/>
    <n v="184.17"/>
    <x v="3"/>
    <x v="0"/>
    <n v="2017"/>
    <n v="5"/>
    <x v="6"/>
    <x v="35"/>
  </r>
  <r>
    <n v="71644"/>
    <x v="5"/>
    <s v="2010-8"/>
    <n v="212.89"/>
    <x v="4"/>
    <x v="3"/>
    <n v="2010"/>
    <n v="8"/>
    <x v="0"/>
    <x v="64"/>
  </r>
  <r>
    <n v="27557"/>
    <x v="36"/>
    <s v="2015-10"/>
    <n v="62.45"/>
    <x v="4"/>
    <x v="10"/>
    <n v="2015"/>
    <n v="10"/>
    <x v="6"/>
    <x v="53"/>
  </r>
  <r>
    <n v="67697"/>
    <x v="10"/>
    <s v="2017-2"/>
    <n v="286.35000000000002"/>
    <x v="4"/>
    <x v="7"/>
    <n v="2017"/>
    <n v="2"/>
    <x v="11"/>
    <x v="2"/>
  </r>
  <r>
    <n v="36095"/>
    <x v="16"/>
    <s v="2010-3"/>
    <n v="928.96"/>
    <x v="2"/>
    <x v="9"/>
    <n v="2010"/>
    <n v="3"/>
    <x v="4"/>
    <x v="2"/>
  </r>
  <r>
    <n v="30774"/>
    <x v="2"/>
    <s v="2019-11"/>
    <n v="2.58"/>
    <x v="2"/>
    <x v="1"/>
    <n v="2019"/>
    <n v="11"/>
    <x v="3"/>
    <x v="26"/>
  </r>
  <r>
    <n v="74663"/>
    <x v="36"/>
    <s v="2019-8"/>
    <n v="433.65"/>
    <x v="4"/>
    <x v="10"/>
    <n v="2019"/>
    <n v="8"/>
    <x v="13"/>
    <x v="32"/>
  </r>
  <r>
    <n v="62787"/>
    <x v="24"/>
    <s v="2021-10"/>
    <n v="2150.86"/>
    <x v="1"/>
    <x v="4"/>
    <n v="2021"/>
    <n v="10"/>
    <x v="11"/>
    <x v="42"/>
  </r>
  <r>
    <n v="60985"/>
    <x v="53"/>
    <s v="2016-5"/>
    <n v="56.56"/>
    <x v="1"/>
    <x v="8"/>
    <n v="2016"/>
    <n v="5"/>
    <x v="2"/>
    <x v="45"/>
  </r>
  <r>
    <n v="47563"/>
    <x v="53"/>
    <s v="2013-7"/>
    <n v="3289.24"/>
    <x v="1"/>
    <x v="8"/>
    <n v="2013"/>
    <n v="7"/>
    <x v="7"/>
    <x v="2"/>
  </r>
  <r>
    <n v="46595"/>
    <x v="24"/>
    <s v="2013-2"/>
    <n v="863.47"/>
    <x v="1"/>
    <x v="4"/>
    <n v="2013"/>
    <n v="2"/>
    <x v="7"/>
    <x v="2"/>
  </r>
  <r>
    <n v="69651"/>
    <x v="54"/>
    <s v="2020-9"/>
    <n v="227.26"/>
    <x v="1"/>
    <x v="3"/>
    <n v="2020"/>
    <n v="9"/>
    <x v="3"/>
    <x v="12"/>
  </r>
  <r>
    <n v="3936"/>
    <x v="14"/>
    <s v="2012-6"/>
    <n v="1429.87"/>
    <x v="1"/>
    <x v="0"/>
    <n v="2012"/>
    <n v="6"/>
    <x v="12"/>
    <x v="2"/>
  </r>
  <r>
    <n v="82509"/>
    <x v="29"/>
    <s v="2016-10"/>
    <n v="118.18"/>
    <x v="0"/>
    <x v="5"/>
    <n v="2016"/>
    <n v="10"/>
    <x v="6"/>
    <x v="18"/>
  </r>
  <r>
    <n v="32672"/>
    <x v="54"/>
    <s v="2018-7"/>
    <n v="360.31"/>
    <x v="1"/>
    <x v="3"/>
    <n v="2018"/>
    <n v="7"/>
    <x v="10"/>
    <x v="109"/>
  </r>
  <r>
    <n v="60932"/>
    <x v="0"/>
    <s v="2012-1"/>
    <n v="6273.08"/>
    <x v="0"/>
    <x v="0"/>
    <n v="2012"/>
    <n v="1"/>
    <x v="1"/>
    <x v="2"/>
  </r>
  <r>
    <n v="26896"/>
    <x v="18"/>
    <s v="2018-5"/>
    <n v="211.28"/>
    <x v="0"/>
    <x v="8"/>
    <n v="2018"/>
    <n v="5"/>
    <x v="11"/>
    <x v="111"/>
  </r>
  <r>
    <n v="8054"/>
    <x v="42"/>
    <s v="2020-4"/>
    <n v="2394.77"/>
    <x v="1"/>
    <x v="9"/>
    <n v="2020"/>
    <n v="4"/>
    <x v="3"/>
    <x v="13"/>
  </r>
  <r>
    <n v="80331"/>
    <x v="51"/>
    <s v="2015-11"/>
    <n v="1921.55"/>
    <x v="4"/>
    <x v="9"/>
    <n v="2015"/>
    <n v="11"/>
    <x v="6"/>
    <x v="97"/>
  </r>
  <r>
    <n v="4330"/>
    <x v="28"/>
    <s v="2014-4"/>
    <n v="338.24"/>
    <x v="3"/>
    <x v="7"/>
    <n v="2014"/>
    <n v="4"/>
    <x v="2"/>
    <x v="2"/>
  </r>
  <r>
    <n v="25444"/>
    <x v="10"/>
    <s v="2018-1"/>
    <n v="230.75"/>
    <x v="4"/>
    <x v="7"/>
    <n v="2018"/>
    <n v="1"/>
    <x v="8"/>
    <x v="2"/>
  </r>
  <r>
    <n v="65065"/>
    <x v="40"/>
    <s v="2010-2"/>
    <n v="28.78"/>
    <x v="0"/>
    <x v="1"/>
    <n v="2010"/>
    <n v="2"/>
    <x v="7"/>
    <x v="2"/>
  </r>
  <r>
    <n v="8549"/>
    <x v="17"/>
    <s v="2014-8"/>
    <n v="228.4"/>
    <x v="3"/>
    <x v="4"/>
    <n v="2014"/>
    <n v="8"/>
    <x v="2"/>
    <x v="34"/>
  </r>
  <r>
    <n v="99772"/>
    <x v="6"/>
    <s v="2011-3"/>
    <n v="3543.14"/>
    <x v="2"/>
    <x v="0"/>
    <n v="2011"/>
    <n v="3"/>
    <x v="12"/>
    <x v="2"/>
  </r>
  <r>
    <n v="25086"/>
    <x v="4"/>
    <s v="2010-9"/>
    <n v="1279.7"/>
    <x v="2"/>
    <x v="3"/>
    <n v="2010"/>
    <n v="9"/>
    <x v="4"/>
    <x v="2"/>
  </r>
  <r>
    <n v="22671"/>
    <x v="9"/>
    <s v="2018-11"/>
    <n v="112.69"/>
    <x v="3"/>
    <x v="6"/>
    <n v="2018"/>
    <n v="11"/>
    <x v="3"/>
    <x v="28"/>
  </r>
  <r>
    <n v="28376"/>
    <x v="14"/>
    <s v="2015-10"/>
    <n v="774.02"/>
    <x v="1"/>
    <x v="0"/>
    <n v="2015"/>
    <n v="10"/>
    <x v="1"/>
    <x v="75"/>
  </r>
  <r>
    <n v="42049"/>
    <x v="30"/>
    <s v="2012-9"/>
    <n v="28.3"/>
    <x v="2"/>
    <x v="10"/>
    <n v="2012"/>
    <n v="9"/>
    <x v="7"/>
    <x v="2"/>
  </r>
  <r>
    <n v="75906"/>
    <x v="2"/>
    <s v="2021-1"/>
    <n v="56"/>
    <x v="2"/>
    <x v="1"/>
    <n v="2021"/>
    <n v="1"/>
    <x v="8"/>
    <x v="2"/>
  </r>
  <r>
    <n v="9779"/>
    <x v="19"/>
    <s v="2011-9"/>
    <n v="0.25"/>
    <x v="2"/>
    <x v="4"/>
    <n v="2011"/>
    <n v="9"/>
    <x v="12"/>
    <x v="2"/>
  </r>
  <r>
    <n v="82948"/>
    <x v="12"/>
    <s v="2014-5"/>
    <n v="381.08"/>
    <x v="3"/>
    <x v="0"/>
    <n v="2014"/>
    <n v="5"/>
    <x v="2"/>
    <x v="81"/>
  </r>
  <r>
    <n v="72760"/>
    <x v="12"/>
    <s v="2020-3"/>
    <n v="96.99"/>
    <x v="3"/>
    <x v="0"/>
    <n v="2020"/>
    <n v="3"/>
    <x v="8"/>
    <x v="2"/>
  </r>
  <r>
    <n v="71194"/>
    <x v="30"/>
    <s v="2016-3"/>
    <n v="833.35"/>
    <x v="2"/>
    <x v="10"/>
    <n v="2016"/>
    <n v="3"/>
    <x v="9"/>
    <x v="2"/>
  </r>
  <r>
    <n v="44199"/>
    <x v="11"/>
    <s v="2021-10"/>
    <n v="359.19"/>
    <x v="2"/>
    <x v="8"/>
    <n v="2021"/>
    <n v="10"/>
    <x v="8"/>
    <x v="6"/>
  </r>
  <r>
    <n v="52794"/>
    <x v="2"/>
    <s v="2015-4"/>
    <n v="963.54"/>
    <x v="2"/>
    <x v="1"/>
    <n v="2015"/>
    <n v="4"/>
    <x v="2"/>
    <x v="2"/>
  </r>
  <r>
    <n v="69043"/>
    <x v="19"/>
    <s v="2012-5"/>
    <n v="1269.24"/>
    <x v="2"/>
    <x v="4"/>
    <n v="2012"/>
    <n v="5"/>
    <x v="7"/>
    <x v="2"/>
  </r>
  <r>
    <n v="51044"/>
    <x v="15"/>
    <s v="2013-3"/>
    <n v="281.64999999999998"/>
    <x v="1"/>
    <x v="7"/>
    <n v="2013"/>
    <n v="3"/>
    <x v="7"/>
    <x v="2"/>
  </r>
  <r>
    <n v="11107"/>
    <x v="8"/>
    <s v="2012-6"/>
    <n v="3044.28"/>
    <x v="4"/>
    <x v="5"/>
    <n v="2012"/>
    <n v="6"/>
    <x v="2"/>
    <x v="2"/>
  </r>
  <r>
    <n v="39942"/>
    <x v="8"/>
    <s v="2019-7"/>
    <n v="1915.68"/>
    <x v="4"/>
    <x v="5"/>
    <n v="2019"/>
    <n v="7"/>
    <x v="13"/>
    <x v="2"/>
  </r>
  <r>
    <n v="35955"/>
    <x v="23"/>
    <s v="2020-5"/>
    <n v="6931.42"/>
    <x v="1"/>
    <x v="5"/>
    <n v="2020"/>
    <n v="5"/>
    <x v="3"/>
    <x v="2"/>
  </r>
  <r>
    <n v="20519"/>
    <x v="15"/>
    <s v="2011-11"/>
    <n v="2845.81"/>
    <x v="1"/>
    <x v="7"/>
    <n v="2011"/>
    <n v="11"/>
    <x v="4"/>
    <x v="2"/>
  </r>
  <r>
    <n v="41725"/>
    <x v="1"/>
    <s v="2016-10"/>
    <n v="1948.42"/>
    <x v="1"/>
    <x v="1"/>
    <n v="2016"/>
    <n v="10"/>
    <x v="2"/>
    <x v="81"/>
  </r>
  <r>
    <n v="96636"/>
    <x v="53"/>
    <s v="2010-6"/>
    <n v="187.42"/>
    <x v="1"/>
    <x v="8"/>
    <n v="2010"/>
    <n v="6"/>
    <x v="15"/>
    <x v="2"/>
  </r>
  <r>
    <n v="48723"/>
    <x v="33"/>
    <s v="2019-9"/>
    <n v="411.31"/>
    <x v="0"/>
    <x v="6"/>
    <n v="2019"/>
    <n v="9"/>
    <x v="8"/>
    <x v="2"/>
  </r>
  <r>
    <n v="18097"/>
    <x v="36"/>
    <s v="2010-7"/>
    <n v="206.71"/>
    <x v="4"/>
    <x v="10"/>
    <n v="2010"/>
    <n v="7"/>
    <x v="0"/>
    <x v="50"/>
  </r>
  <r>
    <n v="77467"/>
    <x v="19"/>
    <s v="2019-9"/>
    <n v="1823.46"/>
    <x v="2"/>
    <x v="4"/>
    <n v="2019"/>
    <n v="9"/>
    <x v="3"/>
    <x v="65"/>
  </r>
  <r>
    <n v="29716"/>
    <x v="29"/>
    <s v="2015-5"/>
    <n v="1797.13"/>
    <x v="0"/>
    <x v="5"/>
    <n v="2015"/>
    <n v="5"/>
    <x v="10"/>
    <x v="2"/>
  </r>
  <r>
    <n v="2457"/>
    <x v="4"/>
    <s v="2020-11"/>
    <n v="1565.48"/>
    <x v="2"/>
    <x v="3"/>
    <n v="2020"/>
    <n v="11"/>
    <x v="11"/>
    <x v="23"/>
  </r>
  <r>
    <n v="3166"/>
    <x v="22"/>
    <s v="2021-9"/>
    <n v="99.18"/>
    <x v="1"/>
    <x v="6"/>
    <n v="2021"/>
    <n v="9"/>
    <x v="11"/>
    <x v="2"/>
  </r>
  <r>
    <n v="43317"/>
    <x v="16"/>
    <s v="2015-9"/>
    <n v="80.81"/>
    <x v="2"/>
    <x v="9"/>
    <n v="2015"/>
    <n v="9"/>
    <x v="2"/>
    <x v="57"/>
  </r>
  <r>
    <n v="16653"/>
    <x v="16"/>
    <s v="2011-5"/>
    <n v="3077.37"/>
    <x v="2"/>
    <x v="9"/>
    <n v="2011"/>
    <n v="5"/>
    <x v="12"/>
    <x v="2"/>
  </r>
  <r>
    <n v="84718"/>
    <x v="30"/>
    <s v="2021-10"/>
    <n v="98.85"/>
    <x v="2"/>
    <x v="10"/>
    <n v="2021"/>
    <n v="10"/>
    <x v="8"/>
    <x v="19"/>
  </r>
  <r>
    <n v="28175"/>
    <x v="19"/>
    <s v="2016-6"/>
    <n v="342.74"/>
    <x v="2"/>
    <x v="4"/>
    <n v="2016"/>
    <n v="6"/>
    <x v="9"/>
    <x v="2"/>
  </r>
  <r>
    <n v="18795"/>
    <x v="15"/>
    <s v="2021-4"/>
    <n v="42.11"/>
    <x v="1"/>
    <x v="7"/>
    <n v="2021"/>
    <n v="4"/>
    <x v="11"/>
    <x v="2"/>
  </r>
  <r>
    <n v="23469"/>
    <x v="22"/>
    <s v="2015-3"/>
    <n v="15271.76"/>
    <x v="1"/>
    <x v="6"/>
    <n v="2015"/>
    <n v="3"/>
    <x v="1"/>
    <x v="2"/>
  </r>
  <r>
    <n v="35072"/>
    <x v="14"/>
    <s v="2017-6"/>
    <n v="395.34"/>
    <x v="1"/>
    <x v="0"/>
    <n v="2017"/>
    <n v="6"/>
    <x v="9"/>
    <x v="85"/>
  </r>
  <r>
    <n v="54793"/>
    <x v="26"/>
    <s v="2013-4"/>
    <n v="123.31"/>
    <x v="2"/>
    <x v="5"/>
    <n v="2013"/>
    <n v="4"/>
    <x v="0"/>
    <x v="2"/>
  </r>
  <r>
    <n v="81691"/>
    <x v="26"/>
    <s v="2014-11"/>
    <n v="431.17"/>
    <x v="2"/>
    <x v="5"/>
    <n v="2014"/>
    <n v="11"/>
    <x v="1"/>
    <x v="27"/>
  </r>
  <r>
    <n v="80779"/>
    <x v="24"/>
    <s v="2017-3"/>
    <n v="325.56"/>
    <x v="1"/>
    <x v="4"/>
    <n v="2017"/>
    <n v="3"/>
    <x v="9"/>
    <x v="2"/>
  </r>
  <r>
    <n v="70543"/>
    <x v="41"/>
    <s v="2018-6"/>
    <n v="1166.77"/>
    <x v="0"/>
    <x v="7"/>
    <n v="2018"/>
    <n v="6"/>
    <x v="11"/>
    <x v="36"/>
  </r>
  <r>
    <n v="83324"/>
    <x v="17"/>
    <s v="2010-6"/>
    <n v="5268.25"/>
    <x v="3"/>
    <x v="4"/>
    <n v="2010"/>
    <n v="6"/>
    <x v="12"/>
    <x v="2"/>
  </r>
  <r>
    <n v="71851"/>
    <x v="48"/>
    <s v="2018-5"/>
    <n v="254.28"/>
    <x v="2"/>
    <x v="6"/>
    <n v="2018"/>
    <n v="5"/>
    <x v="6"/>
    <x v="2"/>
  </r>
  <r>
    <n v="6826"/>
    <x v="19"/>
    <s v="2011-1"/>
    <n v="2920.82"/>
    <x v="2"/>
    <x v="4"/>
    <n v="2011"/>
    <n v="1"/>
    <x v="12"/>
    <x v="2"/>
  </r>
  <r>
    <n v="77970"/>
    <x v="36"/>
    <s v="2011-10"/>
    <n v="445.4"/>
    <x v="4"/>
    <x v="10"/>
    <n v="2011"/>
    <n v="10"/>
    <x v="1"/>
    <x v="59"/>
  </r>
  <r>
    <n v="37257"/>
    <x v="8"/>
    <s v="2017-8"/>
    <n v="1849.08"/>
    <x v="4"/>
    <x v="5"/>
    <n v="2017"/>
    <n v="8"/>
    <x v="11"/>
    <x v="2"/>
  </r>
  <r>
    <n v="87283"/>
    <x v="19"/>
    <s v="2013-3"/>
    <n v="1027.1600000000001"/>
    <x v="2"/>
    <x v="4"/>
    <n v="2013"/>
    <n v="3"/>
    <x v="0"/>
    <x v="2"/>
  </r>
  <r>
    <n v="94540"/>
    <x v="30"/>
    <s v="2012-3"/>
    <n v="25.88"/>
    <x v="2"/>
    <x v="10"/>
    <n v="2012"/>
    <n v="3"/>
    <x v="7"/>
    <x v="2"/>
  </r>
  <r>
    <n v="25791"/>
    <x v="38"/>
    <s v="2019-1"/>
    <n v="1087.8599999999999"/>
    <x v="1"/>
    <x v="10"/>
    <n v="2019"/>
    <n v="1"/>
    <x v="6"/>
    <x v="2"/>
  </r>
  <r>
    <n v="24918"/>
    <x v="5"/>
    <s v="2015-3"/>
    <n v="320.35000000000002"/>
    <x v="4"/>
    <x v="3"/>
    <n v="2015"/>
    <n v="3"/>
    <x v="6"/>
    <x v="18"/>
  </r>
  <r>
    <n v="33593"/>
    <x v="17"/>
    <s v="2018-6"/>
    <n v="2135.0300000000002"/>
    <x v="3"/>
    <x v="4"/>
    <n v="2018"/>
    <n v="6"/>
    <x v="3"/>
    <x v="2"/>
  </r>
  <r>
    <n v="25619"/>
    <x v="35"/>
    <s v="2014-5"/>
    <n v="93.45"/>
    <x v="3"/>
    <x v="3"/>
    <n v="2014"/>
    <n v="5"/>
    <x v="2"/>
    <x v="40"/>
  </r>
  <r>
    <n v="90410"/>
    <x v="38"/>
    <s v="2018-2"/>
    <n v="98.95"/>
    <x v="1"/>
    <x v="10"/>
    <n v="2018"/>
    <n v="2"/>
    <x v="10"/>
    <x v="2"/>
  </r>
  <r>
    <n v="45380"/>
    <x v="23"/>
    <s v="2010-1"/>
    <n v="3732.25"/>
    <x v="1"/>
    <x v="5"/>
    <n v="2010"/>
    <n v="1"/>
    <x v="15"/>
    <x v="2"/>
  </r>
  <r>
    <n v="7770"/>
    <x v="10"/>
    <s v="2010-2"/>
    <n v="458.89"/>
    <x v="4"/>
    <x v="7"/>
    <n v="2010"/>
    <n v="2"/>
    <x v="0"/>
    <x v="2"/>
  </r>
  <r>
    <n v="81042"/>
    <x v="31"/>
    <s v="2012-11"/>
    <n v="6290.93"/>
    <x v="2"/>
    <x v="7"/>
    <n v="2012"/>
    <n v="11"/>
    <x v="7"/>
    <x v="2"/>
  </r>
  <r>
    <n v="48143"/>
    <x v="23"/>
    <s v="2015-5"/>
    <n v="9.9600000000000009"/>
    <x v="1"/>
    <x v="5"/>
    <n v="2015"/>
    <n v="5"/>
    <x v="1"/>
    <x v="2"/>
  </r>
  <r>
    <n v="1826"/>
    <x v="28"/>
    <s v="2016-9"/>
    <n v="156.06"/>
    <x v="3"/>
    <x v="7"/>
    <n v="2016"/>
    <n v="9"/>
    <x v="10"/>
    <x v="37"/>
  </r>
  <r>
    <n v="80392"/>
    <x v="14"/>
    <s v="2011-2"/>
    <n v="2368.66"/>
    <x v="1"/>
    <x v="0"/>
    <n v="2011"/>
    <n v="2"/>
    <x v="4"/>
    <x v="2"/>
  </r>
  <r>
    <n v="28851"/>
    <x v="30"/>
    <s v="2020-1"/>
    <n v="772.76"/>
    <x v="2"/>
    <x v="10"/>
    <n v="2020"/>
    <n v="1"/>
    <x v="11"/>
    <x v="2"/>
  </r>
  <r>
    <n v="96665"/>
    <x v="11"/>
    <s v="2015-5"/>
    <n v="513.54"/>
    <x v="2"/>
    <x v="8"/>
    <n v="2015"/>
    <n v="5"/>
    <x v="2"/>
    <x v="45"/>
  </r>
  <r>
    <n v="46554"/>
    <x v="44"/>
    <s v="2021-10"/>
    <n v="117.67"/>
    <x v="0"/>
    <x v="3"/>
    <n v="2021"/>
    <n v="10"/>
    <x v="14"/>
    <x v="122"/>
  </r>
  <r>
    <n v="86599"/>
    <x v="26"/>
    <s v="2010-2"/>
    <n v="1030"/>
    <x v="2"/>
    <x v="5"/>
    <n v="2010"/>
    <n v="2"/>
    <x v="4"/>
    <x v="2"/>
  </r>
  <r>
    <n v="47581"/>
    <x v="53"/>
    <s v="2018-7"/>
    <n v="0.08"/>
    <x v="1"/>
    <x v="8"/>
    <n v="2018"/>
    <n v="7"/>
    <x v="10"/>
    <x v="33"/>
  </r>
  <r>
    <n v="83634"/>
    <x v="44"/>
    <s v="2019-5"/>
    <n v="1109"/>
    <x v="0"/>
    <x v="3"/>
    <n v="2019"/>
    <n v="5"/>
    <x v="8"/>
    <x v="78"/>
  </r>
  <r>
    <n v="87815"/>
    <x v="36"/>
    <s v="2010-10"/>
    <n v="0.16"/>
    <x v="4"/>
    <x v="10"/>
    <n v="2010"/>
    <n v="10"/>
    <x v="0"/>
    <x v="41"/>
  </r>
  <r>
    <n v="55573"/>
    <x v="49"/>
    <s v="2014-10"/>
    <n v="1490.95"/>
    <x v="0"/>
    <x v="2"/>
    <n v="2014"/>
    <n v="10"/>
    <x v="9"/>
    <x v="44"/>
  </r>
  <r>
    <n v="42418"/>
    <x v="12"/>
    <s v="2013-10"/>
    <n v="361.83"/>
    <x v="3"/>
    <x v="0"/>
    <n v="2013"/>
    <n v="10"/>
    <x v="1"/>
    <x v="75"/>
  </r>
  <r>
    <n v="4255"/>
    <x v="47"/>
    <s v="2016-4"/>
    <n v="235.77"/>
    <x v="3"/>
    <x v="1"/>
    <n v="2016"/>
    <n v="4"/>
    <x v="10"/>
    <x v="2"/>
  </r>
  <r>
    <n v="53633"/>
    <x v="29"/>
    <s v="2013-3"/>
    <n v="46.68"/>
    <x v="0"/>
    <x v="5"/>
    <n v="2013"/>
    <n v="3"/>
    <x v="2"/>
    <x v="2"/>
  </r>
  <r>
    <n v="83111"/>
    <x v="38"/>
    <s v="2018-8"/>
    <n v="210.27"/>
    <x v="1"/>
    <x v="10"/>
    <n v="2018"/>
    <n v="8"/>
    <x v="10"/>
    <x v="82"/>
  </r>
  <r>
    <n v="9505"/>
    <x v="24"/>
    <s v="2014-10"/>
    <n v="1463.99"/>
    <x v="1"/>
    <x v="4"/>
    <n v="2014"/>
    <n v="10"/>
    <x v="0"/>
    <x v="51"/>
  </r>
  <r>
    <n v="61"/>
    <x v="26"/>
    <s v="2021-2"/>
    <n v="39.33"/>
    <x v="2"/>
    <x v="5"/>
    <n v="2021"/>
    <n v="2"/>
    <x v="8"/>
    <x v="2"/>
  </r>
  <r>
    <n v="20297"/>
    <x v="54"/>
    <s v="2021-4"/>
    <n v="5515.84"/>
    <x v="1"/>
    <x v="3"/>
    <n v="2021"/>
    <n v="4"/>
    <x v="11"/>
    <x v="9"/>
  </r>
  <r>
    <n v="57538"/>
    <x v="53"/>
    <s v="2019-1"/>
    <n v="9.7899999999999991"/>
    <x v="1"/>
    <x v="8"/>
    <n v="2019"/>
    <n v="1"/>
    <x v="6"/>
    <x v="2"/>
  </r>
  <r>
    <n v="89117"/>
    <x v="4"/>
    <s v="2019-10"/>
    <n v="319.93"/>
    <x v="2"/>
    <x v="3"/>
    <n v="2019"/>
    <n v="10"/>
    <x v="3"/>
    <x v="20"/>
  </r>
  <r>
    <n v="96112"/>
    <x v="51"/>
    <s v="2011-11"/>
    <n v="65.63"/>
    <x v="4"/>
    <x v="9"/>
    <n v="2011"/>
    <n v="11"/>
    <x v="1"/>
    <x v="123"/>
  </r>
  <r>
    <n v="42505"/>
    <x v="26"/>
    <s v="2018-1"/>
    <n v="200.7"/>
    <x v="2"/>
    <x v="5"/>
    <n v="2018"/>
    <n v="1"/>
    <x v="6"/>
    <x v="2"/>
  </r>
  <r>
    <n v="66381"/>
    <x v="36"/>
    <s v="2014-6"/>
    <n v="798.77"/>
    <x v="4"/>
    <x v="10"/>
    <n v="2014"/>
    <n v="6"/>
    <x v="10"/>
    <x v="2"/>
  </r>
  <r>
    <n v="76296"/>
    <x v="39"/>
    <s v="2020-7"/>
    <n v="649.97"/>
    <x v="3"/>
    <x v="10"/>
    <n v="2020"/>
    <n v="7"/>
    <x v="8"/>
    <x v="8"/>
  </r>
  <r>
    <n v="72346"/>
    <x v="11"/>
    <s v="2014-4"/>
    <n v="971.18"/>
    <x v="2"/>
    <x v="8"/>
    <n v="2014"/>
    <n v="4"/>
    <x v="1"/>
    <x v="1"/>
  </r>
  <r>
    <n v="56800"/>
    <x v="28"/>
    <s v="2018-9"/>
    <n v="12406.73"/>
    <x v="3"/>
    <x v="7"/>
    <n v="2018"/>
    <n v="9"/>
    <x v="3"/>
    <x v="13"/>
  </r>
  <r>
    <n v="33168"/>
    <x v="43"/>
    <s v="2014-5"/>
    <n v="205.9"/>
    <x v="4"/>
    <x v="8"/>
    <n v="2014"/>
    <n v="5"/>
    <x v="10"/>
    <x v="37"/>
  </r>
  <r>
    <n v="30660"/>
    <x v="45"/>
    <s v="2014-10"/>
    <n v="1275.56"/>
    <x v="4"/>
    <x v="6"/>
    <n v="2014"/>
    <n v="10"/>
    <x v="10"/>
    <x v="2"/>
  </r>
  <r>
    <n v="23767"/>
    <x v="50"/>
    <s v="2010-4"/>
    <n v="624.32000000000005"/>
    <x v="2"/>
    <x v="2"/>
    <n v="2010"/>
    <n v="4"/>
    <x v="4"/>
    <x v="2"/>
  </r>
  <r>
    <n v="21124"/>
    <x v="12"/>
    <s v="2010-5"/>
    <n v="207.75"/>
    <x v="3"/>
    <x v="0"/>
    <n v="2010"/>
    <n v="5"/>
    <x v="12"/>
    <x v="2"/>
  </r>
  <r>
    <n v="57277"/>
    <x v="24"/>
    <s v="2011-3"/>
    <n v="16.8"/>
    <x v="1"/>
    <x v="4"/>
    <n v="2011"/>
    <n v="3"/>
    <x v="4"/>
    <x v="2"/>
  </r>
  <r>
    <n v="12713"/>
    <x v="36"/>
    <s v="2018-11"/>
    <n v="830.38"/>
    <x v="4"/>
    <x v="10"/>
    <n v="2018"/>
    <n v="11"/>
    <x v="8"/>
    <x v="87"/>
  </r>
  <r>
    <n v="84718"/>
    <x v="3"/>
    <s v="2015-11"/>
    <n v="3315.5"/>
    <x v="3"/>
    <x v="2"/>
    <n v="2015"/>
    <n v="11"/>
    <x v="9"/>
    <x v="67"/>
  </r>
  <r>
    <n v="27535"/>
    <x v="49"/>
    <s v="2010-11"/>
    <n v="379.42"/>
    <x v="0"/>
    <x v="2"/>
    <n v="2010"/>
    <n v="11"/>
    <x v="7"/>
    <x v="2"/>
  </r>
  <r>
    <n v="80137"/>
    <x v="30"/>
    <s v="2013-8"/>
    <n v="6776.47"/>
    <x v="2"/>
    <x v="10"/>
    <n v="2013"/>
    <n v="8"/>
    <x v="0"/>
    <x v="0"/>
  </r>
  <r>
    <n v="45669"/>
    <x v="51"/>
    <s v="2020-9"/>
    <n v="1812.17"/>
    <x v="4"/>
    <x v="9"/>
    <n v="2020"/>
    <n v="9"/>
    <x v="14"/>
    <x v="124"/>
  </r>
  <r>
    <n v="16219"/>
    <x v="20"/>
    <s v="2019-10"/>
    <n v="49.87"/>
    <x v="3"/>
    <x v="5"/>
    <n v="2019"/>
    <n v="10"/>
    <x v="11"/>
    <x v="36"/>
  </r>
  <r>
    <n v="520"/>
    <x v="28"/>
    <s v="2010-8"/>
    <n v="186.62"/>
    <x v="3"/>
    <x v="7"/>
    <n v="2010"/>
    <n v="8"/>
    <x v="12"/>
    <x v="2"/>
  </r>
  <r>
    <n v="34139"/>
    <x v="10"/>
    <s v="2015-7"/>
    <n v="1523.63"/>
    <x v="4"/>
    <x v="7"/>
    <n v="2015"/>
    <n v="7"/>
    <x v="6"/>
    <x v="35"/>
  </r>
  <r>
    <n v="38251"/>
    <x v="27"/>
    <s v="2020-7"/>
    <n v="200.65"/>
    <x v="3"/>
    <x v="8"/>
    <n v="2020"/>
    <n v="7"/>
    <x v="8"/>
    <x v="104"/>
  </r>
  <r>
    <n v="83505"/>
    <x v="44"/>
    <s v="2013-6"/>
    <n v="3643.59"/>
    <x v="0"/>
    <x v="3"/>
    <n v="2013"/>
    <n v="6"/>
    <x v="2"/>
    <x v="45"/>
  </r>
  <r>
    <n v="2027"/>
    <x v="4"/>
    <s v="2021-10"/>
    <n v="361.02"/>
    <x v="2"/>
    <x v="3"/>
    <n v="2021"/>
    <n v="10"/>
    <x v="8"/>
    <x v="95"/>
  </r>
  <r>
    <n v="93963"/>
    <x v="11"/>
    <s v="2010-10"/>
    <n v="78.08"/>
    <x v="2"/>
    <x v="8"/>
    <n v="2010"/>
    <n v="10"/>
    <x v="4"/>
    <x v="2"/>
  </r>
  <r>
    <n v="873"/>
    <x v="22"/>
    <s v="2021-8"/>
    <n v="297.58999999999997"/>
    <x v="1"/>
    <x v="6"/>
    <n v="2021"/>
    <n v="8"/>
    <x v="11"/>
    <x v="2"/>
  </r>
  <r>
    <n v="78718"/>
    <x v="25"/>
    <s v="2018-11"/>
    <n v="3459.42"/>
    <x v="0"/>
    <x v="10"/>
    <n v="2018"/>
    <n v="11"/>
    <x v="11"/>
    <x v="15"/>
  </r>
  <r>
    <n v="10725"/>
    <x v="46"/>
    <s v="2020-2"/>
    <n v="543.23"/>
    <x v="4"/>
    <x v="0"/>
    <n v="2020"/>
    <n v="2"/>
    <x v="14"/>
    <x v="2"/>
  </r>
  <r>
    <n v="15974"/>
    <x v="40"/>
    <s v="2014-2"/>
    <n v="213.34"/>
    <x v="0"/>
    <x v="1"/>
    <n v="2014"/>
    <n v="2"/>
    <x v="9"/>
    <x v="2"/>
  </r>
  <r>
    <n v="2898"/>
    <x v="49"/>
    <s v="2021-4"/>
    <n v="100.54"/>
    <x v="0"/>
    <x v="2"/>
    <n v="2021"/>
    <n v="4"/>
    <x v="14"/>
    <x v="2"/>
  </r>
  <r>
    <n v="85355"/>
    <x v="37"/>
    <s v="2019-9"/>
    <n v="982.85"/>
    <x v="3"/>
    <x v="9"/>
    <n v="2019"/>
    <n v="9"/>
    <x v="11"/>
    <x v="23"/>
  </r>
  <r>
    <n v="98851"/>
    <x v="51"/>
    <s v="2010-5"/>
    <n v="1354.81"/>
    <x v="4"/>
    <x v="9"/>
    <n v="2010"/>
    <n v="5"/>
    <x v="0"/>
    <x v="4"/>
  </r>
  <r>
    <n v="48394"/>
    <x v="0"/>
    <s v="2016-2"/>
    <n v="2794.92"/>
    <x v="0"/>
    <x v="0"/>
    <n v="2016"/>
    <n v="2"/>
    <x v="6"/>
    <x v="2"/>
  </r>
  <r>
    <n v="15658"/>
    <x v="21"/>
    <s v="2018-10"/>
    <n v="3.09"/>
    <x v="0"/>
    <x v="4"/>
    <n v="2018"/>
    <n v="10"/>
    <x v="11"/>
    <x v="42"/>
  </r>
  <r>
    <n v="99468"/>
    <x v="32"/>
    <s v="2021-6"/>
    <n v="1067.4000000000001"/>
    <x v="4"/>
    <x v="1"/>
    <n v="2021"/>
    <n v="6"/>
    <x v="5"/>
    <x v="2"/>
  </r>
  <r>
    <n v="5764"/>
    <x v="51"/>
    <s v="2013-6"/>
    <n v="1370.65"/>
    <x v="4"/>
    <x v="9"/>
    <n v="2013"/>
    <n v="6"/>
    <x v="9"/>
    <x v="44"/>
  </r>
  <r>
    <n v="28138"/>
    <x v="20"/>
    <s v="2021-1"/>
    <n v="1400.1"/>
    <x v="3"/>
    <x v="5"/>
    <n v="2021"/>
    <n v="1"/>
    <x v="13"/>
    <x v="2"/>
  </r>
  <r>
    <n v="14746"/>
    <x v="51"/>
    <s v="2011-11"/>
    <n v="2848.81"/>
    <x v="4"/>
    <x v="9"/>
    <n v="2011"/>
    <n v="11"/>
    <x v="1"/>
    <x v="123"/>
  </r>
  <r>
    <n v="48893"/>
    <x v="20"/>
    <s v="2013-9"/>
    <n v="754.15"/>
    <x v="3"/>
    <x v="5"/>
    <n v="2013"/>
    <n v="9"/>
    <x v="1"/>
    <x v="2"/>
  </r>
  <r>
    <n v="5738"/>
    <x v="0"/>
    <s v="2017-7"/>
    <n v="72.040000000000006"/>
    <x v="0"/>
    <x v="0"/>
    <n v="2017"/>
    <n v="7"/>
    <x v="3"/>
    <x v="13"/>
  </r>
  <r>
    <n v="96934"/>
    <x v="50"/>
    <s v="2018-2"/>
    <n v="1179.0899999999999"/>
    <x v="2"/>
    <x v="2"/>
    <n v="2018"/>
    <n v="2"/>
    <x v="6"/>
    <x v="2"/>
  </r>
  <r>
    <n v="5884"/>
    <x v="15"/>
    <s v="2014-11"/>
    <n v="1341.42"/>
    <x v="1"/>
    <x v="7"/>
    <n v="2014"/>
    <n v="11"/>
    <x v="0"/>
    <x v="64"/>
  </r>
  <r>
    <n v="68171"/>
    <x v="21"/>
    <s v="2017-10"/>
    <n v="1384.02"/>
    <x v="0"/>
    <x v="4"/>
    <n v="2017"/>
    <n v="10"/>
    <x v="3"/>
    <x v="26"/>
  </r>
  <r>
    <n v="24780"/>
    <x v="36"/>
    <s v="2012-8"/>
    <n v="2067.42"/>
    <x v="4"/>
    <x v="10"/>
    <n v="2012"/>
    <n v="8"/>
    <x v="2"/>
    <x v="81"/>
  </r>
  <r>
    <n v="64877"/>
    <x v="53"/>
    <s v="2017-3"/>
    <n v="1686.88"/>
    <x v="1"/>
    <x v="8"/>
    <n v="2017"/>
    <n v="3"/>
    <x v="9"/>
    <x v="58"/>
  </r>
  <r>
    <n v="22143"/>
    <x v="22"/>
    <s v="2014-6"/>
    <n v="65.89"/>
    <x v="1"/>
    <x v="6"/>
    <n v="2014"/>
    <n v="6"/>
    <x v="0"/>
    <x v="2"/>
  </r>
  <r>
    <n v="14433"/>
    <x v="17"/>
    <s v="2011-4"/>
    <n v="216.46"/>
    <x v="3"/>
    <x v="4"/>
    <n v="2011"/>
    <n v="4"/>
    <x v="7"/>
    <x v="2"/>
  </r>
  <r>
    <n v="73405"/>
    <x v="8"/>
    <s v="2010-9"/>
    <n v="1598.85"/>
    <x v="4"/>
    <x v="5"/>
    <n v="2010"/>
    <n v="9"/>
    <x v="0"/>
    <x v="2"/>
  </r>
  <r>
    <n v="29889"/>
    <x v="30"/>
    <s v="2019-4"/>
    <n v="91.92"/>
    <x v="2"/>
    <x v="10"/>
    <n v="2019"/>
    <n v="4"/>
    <x v="3"/>
    <x v="2"/>
  </r>
  <r>
    <n v="70323"/>
    <x v="24"/>
    <s v="2017-6"/>
    <n v="68.91"/>
    <x v="1"/>
    <x v="4"/>
    <n v="2017"/>
    <n v="6"/>
    <x v="9"/>
    <x v="2"/>
  </r>
  <r>
    <n v="7418"/>
    <x v="36"/>
    <s v="2021-1"/>
    <n v="10.77"/>
    <x v="4"/>
    <x v="10"/>
    <n v="2021"/>
    <n v="1"/>
    <x v="5"/>
    <x v="2"/>
  </r>
  <r>
    <n v="91284"/>
    <x v="13"/>
    <s v="2010-10"/>
    <n v="964.64"/>
    <x v="0"/>
    <x v="9"/>
    <n v="2010"/>
    <n v="10"/>
    <x v="7"/>
    <x v="2"/>
  </r>
  <r>
    <n v="16927"/>
    <x v="28"/>
    <s v="2015-4"/>
    <n v="33.869999999999997"/>
    <x v="3"/>
    <x v="7"/>
    <n v="2015"/>
    <n v="4"/>
    <x v="9"/>
    <x v="2"/>
  </r>
  <r>
    <n v="74194"/>
    <x v="11"/>
    <s v="2021-4"/>
    <n v="0.01"/>
    <x v="2"/>
    <x v="8"/>
    <n v="2021"/>
    <n v="4"/>
    <x v="8"/>
    <x v="78"/>
  </r>
  <r>
    <n v="3772"/>
    <x v="41"/>
    <s v="2012-11"/>
    <n v="84.74"/>
    <x v="0"/>
    <x v="7"/>
    <n v="2012"/>
    <n v="11"/>
    <x v="1"/>
    <x v="76"/>
  </r>
  <r>
    <n v="99539"/>
    <x v="5"/>
    <s v="2020-5"/>
    <n v="702.31"/>
    <x v="4"/>
    <x v="3"/>
    <n v="2020"/>
    <n v="5"/>
    <x v="14"/>
    <x v="49"/>
  </r>
  <r>
    <n v="9355"/>
    <x v="27"/>
    <s v="2021-2"/>
    <n v="2151.31"/>
    <x v="3"/>
    <x v="8"/>
    <n v="2021"/>
    <n v="2"/>
    <x v="13"/>
    <x v="77"/>
  </r>
  <r>
    <n v="58867"/>
    <x v="25"/>
    <s v="2014-5"/>
    <n v="57.16"/>
    <x v="0"/>
    <x v="10"/>
    <n v="2014"/>
    <n v="5"/>
    <x v="9"/>
    <x v="2"/>
  </r>
  <r>
    <n v="840"/>
    <x v="10"/>
    <s v="2021-3"/>
    <n v="6873.37"/>
    <x v="4"/>
    <x v="7"/>
    <n v="2021"/>
    <n v="3"/>
    <x v="5"/>
    <x v="2"/>
  </r>
  <r>
    <n v="92723"/>
    <x v="5"/>
    <s v="2015-11"/>
    <n v="151.94"/>
    <x v="4"/>
    <x v="3"/>
    <n v="2015"/>
    <n v="11"/>
    <x v="6"/>
    <x v="72"/>
  </r>
  <r>
    <n v="96957"/>
    <x v="32"/>
    <s v="2011-2"/>
    <n v="1234.83"/>
    <x v="4"/>
    <x v="1"/>
    <n v="2011"/>
    <n v="2"/>
    <x v="1"/>
    <x v="2"/>
  </r>
  <r>
    <n v="7134"/>
    <x v="12"/>
    <s v="2016-3"/>
    <n v="1572.48"/>
    <x v="3"/>
    <x v="0"/>
    <n v="2016"/>
    <n v="3"/>
    <x v="10"/>
    <x v="2"/>
  </r>
  <r>
    <n v="63897"/>
    <x v="40"/>
    <s v="2014-10"/>
    <n v="818.12"/>
    <x v="0"/>
    <x v="1"/>
    <n v="2014"/>
    <n v="10"/>
    <x v="9"/>
    <x v="58"/>
  </r>
  <r>
    <n v="30556"/>
    <x v="24"/>
    <s v="2016-5"/>
    <n v="2343.4499999999998"/>
    <x v="1"/>
    <x v="4"/>
    <n v="2016"/>
    <n v="5"/>
    <x v="2"/>
    <x v="2"/>
  </r>
  <r>
    <n v="35165"/>
    <x v="19"/>
    <s v="2011-2"/>
    <n v="2056.37"/>
    <x v="2"/>
    <x v="4"/>
    <n v="2011"/>
    <n v="2"/>
    <x v="12"/>
    <x v="2"/>
  </r>
  <r>
    <n v="79565"/>
    <x v="30"/>
    <s v="2010-2"/>
    <n v="37.74"/>
    <x v="2"/>
    <x v="10"/>
    <n v="2010"/>
    <n v="2"/>
    <x v="4"/>
    <x v="2"/>
  </r>
  <r>
    <n v="46885"/>
    <x v="48"/>
    <s v="2015-8"/>
    <n v="1.36"/>
    <x v="2"/>
    <x v="6"/>
    <n v="2015"/>
    <n v="8"/>
    <x v="2"/>
    <x v="2"/>
  </r>
  <r>
    <n v="94049"/>
    <x v="8"/>
    <s v="2017-7"/>
    <n v="165.53"/>
    <x v="4"/>
    <x v="5"/>
    <n v="2017"/>
    <n v="7"/>
    <x v="11"/>
    <x v="2"/>
  </r>
  <r>
    <n v="53474"/>
    <x v="31"/>
    <s v="2019-11"/>
    <n v="36.99"/>
    <x v="2"/>
    <x v="7"/>
    <n v="2019"/>
    <n v="11"/>
    <x v="3"/>
    <x v="3"/>
  </r>
  <r>
    <n v="75713"/>
    <x v="31"/>
    <s v="2020-5"/>
    <n v="322.29000000000002"/>
    <x v="2"/>
    <x v="7"/>
    <n v="2020"/>
    <n v="5"/>
    <x v="11"/>
    <x v="2"/>
  </r>
  <r>
    <n v="61924"/>
    <x v="10"/>
    <s v="2013-6"/>
    <n v="1549.15"/>
    <x v="4"/>
    <x v="7"/>
    <n v="2013"/>
    <n v="6"/>
    <x v="9"/>
    <x v="66"/>
  </r>
  <r>
    <n v="94921"/>
    <x v="48"/>
    <s v="2015-4"/>
    <n v="525.21"/>
    <x v="2"/>
    <x v="6"/>
    <n v="2015"/>
    <n v="4"/>
    <x v="2"/>
    <x v="2"/>
  </r>
  <r>
    <n v="56326"/>
    <x v="40"/>
    <s v="2020-4"/>
    <n v="258.3"/>
    <x v="0"/>
    <x v="1"/>
    <n v="2020"/>
    <n v="4"/>
    <x v="13"/>
    <x v="2"/>
  </r>
  <r>
    <n v="40177"/>
    <x v="20"/>
    <s v="2013-4"/>
    <n v="328.21"/>
    <x v="3"/>
    <x v="5"/>
    <n v="2013"/>
    <n v="4"/>
    <x v="1"/>
    <x v="2"/>
  </r>
  <r>
    <n v="5158"/>
    <x v="11"/>
    <s v="2014-8"/>
    <n v="4775.8900000000003"/>
    <x v="2"/>
    <x v="8"/>
    <n v="2014"/>
    <n v="8"/>
    <x v="1"/>
    <x v="75"/>
  </r>
  <r>
    <n v="88730"/>
    <x v="3"/>
    <s v="2010-9"/>
    <n v="183.26"/>
    <x v="3"/>
    <x v="2"/>
    <n v="2010"/>
    <n v="9"/>
    <x v="12"/>
    <x v="2"/>
  </r>
  <r>
    <n v="9904"/>
    <x v="7"/>
    <s v="2015-6"/>
    <n v="118.06"/>
    <x v="4"/>
    <x v="4"/>
    <n v="2015"/>
    <n v="6"/>
    <x v="6"/>
    <x v="2"/>
  </r>
  <r>
    <n v="76492"/>
    <x v="10"/>
    <s v="2010-1"/>
    <n v="2155.2199999999998"/>
    <x v="4"/>
    <x v="7"/>
    <n v="2010"/>
    <n v="1"/>
    <x v="0"/>
    <x v="2"/>
  </r>
  <r>
    <n v="26290"/>
    <x v="42"/>
    <s v="2017-10"/>
    <n v="80.19"/>
    <x v="1"/>
    <x v="9"/>
    <n v="2017"/>
    <n v="10"/>
    <x v="9"/>
    <x v="73"/>
  </r>
  <r>
    <n v="13656"/>
    <x v="9"/>
    <s v="2010-5"/>
    <n v="126.59"/>
    <x v="3"/>
    <x v="6"/>
    <n v="2010"/>
    <n v="5"/>
    <x v="12"/>
    <x v="2"/>
  </r>
  <r>
    <n v="74752"/>
    <x v="31"/>
    <s v="2014-4"/>
    <n v="94.56"/>
    <x v="2"/>
    <x v="7"/>
    <n v="2014"/>
    <n v="4"/>
    <x v="1"/>
    <x v="2"/>
  </r>
  <r>
    <n v="82706"/>
    <x v="39"/>
    <s v="2018-10"/>
    <n v="1973"/>
    <x v="3"/>
    <x v="10"/>
    <n v="2018"/>
    <n v="10"/>
    <x v="3"/>
    <x v="13"/>
  </r>
  <r>
    <n v="38667"/>
    <x v="44"/>
    <s v="2013-4"/>
    <n v="352.87"/>
    <x v="0"/>
    <x v="3"/>
    <n v="2013"/>
    <n v="4"/>
    <x v="2"/>
    <x v="81"/>
  </r>
  <r>
    <n v="30415"/>
    <x v="34"/>
    <s v="2012-1"/>
    <n v="1017.88"/>
    <x v="1"/>
    <x v="2"/>
    <n v="2012"/>
    <n v="1"/>
    <x v="12"/>
    <x v="2"/>
  </r>
  <r>
    <n v="17403"/>
    <x v="14"/>
    <s v="2010-5"/>
    <n v="5.67"/>
    <x v="1"/>
    <x v="0"/>
    <n v="2010"/>
    <n v="5"/>
    <x v="15"/>
    <x v="2"/>
  </r>
  <r>
    <n v="33318"/>
    <x v="46"/>
    <s v="2020-5"/>
    <n v="1039.52"/>
    <x v="4"/>
    <x v="0"/>
    <n v="2020"/>
    <n v="5"/>
    <x v="14"/>
    <x v="30"/>
  </r>
  <r>
    <n v="4454"/>
    <x v="29"/>
    <s v="2015-4"/>
    <n v="857.92"/>
    <x v="0"/>
    <x v="5"/>
    <n v="2015"/>
    <n v="4"/>
    <x v="10"/>
    <x v="2"/>
  </r>
  <r>
    <n v="92383"/>
    <x v="50"/>
    <s v="2015-10"/>
    <n v="3871.7"/>
    <x v="2"/>
    <x v="2"/>
    <n v="2015"/>
    <n v="10"/>
    <x v="2"/>
    <x v="92"/>
  </r>
  <r>
    <n v="49785"/>
    <x v="20"/>
    <s v="2012-10"/>
    <n v="32.090000000000003"/>
    <x v="3"/>
    <x v="5"/>
    <n v="2012"/>
    <n v="10"/>
    <x v="0"/>
    <x v="50"/>
  </r>
  <r>
    <n v="45033"/>
    <x v="33"/>
    <s v="2015-5"/>
    <n v="2161.11"/>
    <x v="0"/>
    <x v="6"/>
    <n v="2015"/>
    <n v="5"/>
    <x v="10"/>
    <x v="2"/>
  </r>
  <r>
    <n v="54693"/>
    <x v="44"/>
    <s v="2017-4"/>
    <n v="60.02"/>
    <x v="0"/>
    <x v="3"/>
    <n v="2017"/>
    <n v="4"/>
    <x v="3"/>
    <x v="65"/>
  </r>
  <r>
    <n v="49351"/>
    <x v="6"/>
    <s v="2017-2"/>
    <n v="164.35"/>
    <x v="2"/>
    <x v="0"/>
    <n v="2017"/>
    <n v="2"/>
    <x v="10"/>
    <x v="2"/>
  </r>
  <r>
    <n v="77343"/>
    <x v="17"/>
    <s v="2013-4"/>
    <n v="288.95999999999998"/>
    <x v="3"/>
    <x v="4"/>
    <n v="2013"/>
    <n v="4"/>
    <x v="1"/>
    <x v="2"/>
  </r>
  <r>
    <n v="98975"/>
    <x v="2"/>
    <s v="2012-5"/>
    <n v="2587.92"/>
    <x v="2"/>
    <x v="1"/>
    <n v="2012"/>
    <n v="5"/>
    <x v="7"/>
    <x v="2"/>
  </r>
  <r>
    <n v="40820"/>
    <x v="41"/>
    <s v="2018-6"/>
    <n v="141.13999999999999"/>
    <x v="0"/>
    <x v="7"/>
    <n v="2018"/>
    <n v="6"/>
    <x v="11"/>
    <x v="36"/>
  </r>
  <r>
    <n v="27156"/>
    <x v="32"/>
    <s v="2012-7"/>
    <n v="3270.99"/>
    <x v="4"/>
    <x v="1"/>
    <n v="2012"/>
    <n v="7"/>
    <x v="2"/>
    <x v="2"/>
  </r>
  <r>
    <n v="17438"/>
    <x v="17"/>
    <s v="2017-9"/>
    <n v="30.87"/>
    <x v="3"/>
    <x v="4"/>
    <n v="2017"/>
    <n v="9"/>
    <x v="6"/>
    <x v="35"/>
  </r>
  <r>
    <n v="3574"/>
    <x v="3"/>
    <s v="2020-9"/>
    <n v="331.61"/>
    <x v="3"/>
    <x v="2"/>
    <n v="2020"/>
    <n v="9"/>
    <x v="8"/>
    <x v="87"/>
  </r>
  <r>
    <n v="18550"/>
    <x v="38"/>
    <s v="2017-10"/>
    <n v="1103.76"/>
    <x v="1"/>
    <x v="10"/>
    <n v="2017"/>
    <n v="10"/>
    <x v="9"/>
    <x v="55"/>
  </r>
  <r>
    <n v="40760"/>
    <x v="17"/>
    <s v="2015-6"/>
    <n v="89.93"/>
    <x v="3"/>
    <x v="4"/>
    <n v="2015"/>
    <n v="6"/>
    <x v="9"/>
    <x v="2"/>
  </r>
  <r>
    <n v="77601"/>
    <x v="52"/>
    <s v="2021-1"/>
    <n v="75.77"/>
    <x v="4"/>
    <x v="2"/>
    <n v="2021"/>
    <n v="1"/>
    <x v="5"/>
    <x v="2"/>
  </r>
  <r>
    <n v="11271"/>
    <x v="43"/>
    <s v="2020-3"/>
    <n v="156.19"/>
    <x v="4"/>
    <x v="8"/>
    <n v="2020"/>
    <n v="3"/>
    <x v="14"/>
    <x v="30"/>
  </r>
  <r>
    <n v="92665"/>
    <x v="30"/>
    <s v="2016-8"/>
    <n v="30.97"/>
    <x v="2"/>
    <x v="10"/>
    <n v="2016"/>
    <n v="8"/>
    <x v="9"/>
    <x v="58"/>
  </r>
  <r>
    <n v="58299"/>
    <x v="7"/>
    <s v="2010-4"/>
    <n v="295.88"/>
    <x v="4"/>
    <x v="4"/>
    <n v="2010"/>
    <n v="4"/>
    <x v="0"/>
    <x v="2"/>
  </r>
  <r>
    <n v="41007"/>
    <x v="48"/>
    <s v="2013-3"/>
    <n v="293.08"/>
    <x v="2"/>
    <x v="6"/>
    <n v="2013"/>
    <n v="3"/>
    <x v="0"/>
    <x v="2"/>
  </r>
  <r>
    <n v="54875"/>
    <x v="54"/>
    <s v="2010-8"/>
    <n v="254.13"/>
    <x v="1"/>
    <x v="3"/>
    <n v="2010"/>
    <n v="8"/>
    <x v="15"/>
    <x v="2"/>
  </r>
  <r>
    <n v="5573"/>
    <x v="22"/>
    <s v="2012-9"/>
    <n v="3332.42"/>
    <x v="1"/>
    <x v="6"/>
    <n v="2012"/>
    <n v="9"/>
    <x v="12"/>
    <x v="2"/>
  </r>
  <r>
    <n v="20321"/>
    <x v="50"/>
    <s v="2010-7"/>
    <n v="1866.2"/>
    <x v="2"/>
    <x v="2"/>
    <n v="2010"/>
    <n v="7"/>
    <x v="4"/>
    <x v="2"/>
  </r>
  <r>
    <n v="57042"/>
    <x v="4"/>
    <s v="2016-8"/>
    <n v="840.26"/>
    <x v="2"/>
    <x v="3"/>
    <n v="2016"/>
    <n v="8"/>
    <x v="9"/>
    <x v="44"/>
  </r>
  <r>
    <n v="28185"/>
    <x v="27"/>
    <s v="2011-8"/>
    <n v="531.33000000000004"/>
    <x v="3"/>
    <x v="8"/>
    <n v="2011"/>
    <n v="8"/>
    <x v="7"/>
    <x v="2"/>
  </r>
  <r>
    <n v="51036"/>
    <x v="26"/>
    <s v="2015-5"/>
    <n v="5.45"/>
    <x v="2"/>
    <x v="5"/>
    <n v="2015"/>
    <n v="5"/>
    <x v="2"/>
    <x v="2"/>
  </r>
  <r>
    <n v="65354"/>
    <x v="19"/>
    <s v="2021-5"/>
    <n v="341.82"/>
    <x v="2"/>
    <x v="4"/>
    <n v="2021"/>
    <n v="5"/>
    <x v="8"/>
    <x v="2"/>
  </r>
  <r>
    <n v="617"/>
    <x v="27"/>
    <s v="2021-9"/>
    <n v="388.63"/>
    <x v="3"/>
    <x v="8"/>
    <n v="2021"/>
    <n v="9"/>
    <x v="13"/>
    <x v="103"/>
  </r>
  <r>
    <n v="34199"/>
    <x v="2"/>
    <s v="2018-2"/>
    <n v="1021.25"/>
    <x v="2"/>
    <x v="1"/>
    <n v="2018"/>
    <n v="2"/>
    <x v="6"/>
    <x v="2"/>
  </r>
  <r>
    <n v="78711"/>
    <x v="19"/>
    <s v="2011-9"/>
    <n v="12.43"/>
    <x v="2"/>
    <x v="4"/>
    <n v="2011"/>
    <n v="9"/>
    <x v="12"/>
    <x v="2"/>
  </r>
  <r>
    <n v="5704"/>
    <x v="13"/>
    <s v="2019-7"/>
    <n v="461.08"/>
    <x v="0"/>
    <x v="9"/>
    <n v="2019"/>
    <n v="7"/>
    <x v="8"/>
    <x v="63"/>
  </r>
  <r>
    <n v="5093"/>
    <x v="26"/>
    <s v="2014-11"/>
    <n v="110.94"/>
    <x v="2"/>
    <x v="5"/>
    <n v="2014"/>
    <n v="11"/>
    <x v="1"/>
    <x v="27"/>
  </r>
  <r>
    <n v="94885"/>
    <x v="21"/>
    <s v="2012-6"/>
    <n v="408.41"/>
    <x v="0"/>
    <x v="4"/>
    <n v="2012"/>
    <n v="6"/>
    <x v="1"/>
    <x v="2"/>
  </r>
  <r>
    <n v="48781"/>
    <x v="10"/>
    <s v="2019-7"/>
    <n v="3271.56"/>
    <x v="4"/>
    <x v="7"/>
    <n v="2019"/>
    <n v="7"/>
    <x v="13"/>
    <x v="32"/>
  </r>
  <r>
    <n v="6856"/>
    <x v="10"/>
    <s v="2021-3"/>
    <n v="212.14"/>
    <x v="4"/>
    <x v="7"/>
    <n v="2021"/>
    <n v="3"/>
    <x v="5"/>
    <x v="2"/>
  </r>
  <r>
    <n v="13753"/>
    <x v="50"/>
    <s v="2013-11"/>
    <n v="98.19"/>
    <x v="2"/>
    <x v="2"/>
    <n v="2013"/>
    <n v="11"/>
    <x v="0"/>
    <x v="14"/>
  </r>
  <r>
    <n v="57422"/>
    <x v="25"/>
    <s v="2011-2"/>
    <n v="274.35000000000002"/>
    <x v="0"/>
    <x v="10"/>
    <n v="2011"/>
    <n v="2"/>
    <x v="0"/>
    <x v="2"/>
  </r>
  <r>
    <n v="69345"/>
    <x v="20"/>
    <s v="2021-7"/>
    <n v="688.3"/>
    <x v="3"/>
    <x v="5"/>
    <n v="2021"/>
    <n v="7"/>
    <x v="13"/>
    <x v="2"/>
  </r>
  <r>
    <n v="91983"/>
    <x v="11"/>
    <s v="2021-8"/>
    <n v="131.1"/>
    <x v="2"/>
    <x v="8"/>
    <n v="2021"/>
    <n v="8"/>
    <x v="8"/>
    <x v="63"/>
  </r>
  <r>
    <n v="37457"/>
    <x v="12"/>
    <s v="2015-5"/>
    <n v="1864.65"/>
    <x v="3"/>
    <x v="0"/>
    <n v="2015"/>
    <n v="5"/>
    <x v="9"/>
    <x v="58"/>
  </r>
  <r>
    <n v="52222"/>
    <x v="47"/>
    <s v="2014-1"/>
    <n v="15.06"/>
    <x v="3"/>
    <x v="1"/>
    <n v="2014"/>
    <n v="1"/>
    <x v="2"/>
    <x v="2"/>
  </r>
  <r>
    <n v="95618"/>
    <x v="7"/>
    <s v="2013-9"/>
    <n v="1113.23"/>
    <x v="4"/>
    <x v="4"/>
    <n v="2013"/>
    <n v="9"/>
    <x v="9"/>
    <x v="58"/>
  </r>
  <r>
    <n v="63253"/>
    <x v="4"/>
    <s v="2019-1"/>
    <n v="15.4"/>
    <x v="2"/>
    <x v="3"/>
    <n v="2019"/>
    <n v="1"/>
    <x v="3"/>
    <x v="2"/>
  </r>
  <r>
    <n v="36428"/>
    <x v="16"/>
    <s v="2020-2"/>
    <n v="55.95"/>
    <x v="2"/>
    <x v="9"/>
    <n v="2020"/>
    <n v="2"/>
    <x v="11"/>
    <x v="9"/>
  </r>
  <r>
    <n v="96018"/>
    <x v="2"/>
    <s v="2018-8"/>
    <n v="194.59"/>
    <x v="2"/>
    <x v="1"/>
    <n v="2018"/>
    <n v="8"/>
    <x v="6"/>
    <x v="2"/>
  </r>
  <r>
    <n v="36074"/>
    <x v="37"/>
    <s v="2013-4"/>
    <n v="125.54"/>
    <x v="3"/>
    <x v="9"/>
    <n v="2013"/>
    <n v="4"/>
    <x v="1"/>
    <x v="59"/>
  </r>
  <r>
    <n v="14713"/>
    <x v="8"/>
    <s v="2012-2"/>
    <n v="1288.57"/>
    <x v="4"/>
    <x v="5"/>
    <n v="2012"/>
    <n v="2"/>
    <x v="2"/>
    <x v="2"/>
  </r>
  <r>
    <n v="99879"/>
    <x v="24"/>
    <s v="2015-4"/>
    <n v="1621.15"/>
    <x v="1"/>
    <x v="4"/>
    <n v="2015"/>
    <n v="4"/>
    <x v="1"/>
    <x v="2"/>
  </r>
  <r>
    <n v="3507"/>
    <x v="17"/>
    <s v="2013-11"/>
    <n v="53.72"/>
    <x v="3"/>
    <x v="4"/>
    <n v="2013"/>
    <n v="11"/>
    <x v="1"/>
    <x v="59"/>
  </r>
  <r>
    <n v="47796"/>
    <x v="16"/>
    <s v="2015-2"/>
    <n v="122.93"/>
    <x v="2"/>
    <x v="9"/>
    <n v="2015"/>
    <n v="2"/>
    <x v="2"/>
    <x v="81"/>
  </r>
  <r>
    <n v="81070"/>
    <x v="12"/>
    <s v="2018-8"/>
    <n v="1000.43"/>
    <x v="3"/>
    <x v="0"/>
    <n v="2018"/>
    <n v="8"/>
    <x v="3"/>
    <x v="112"/>
  </r>
  <r>
    <n v="41798"/>
    <x v="43"/>
    <s v="2016-10"/>
    <n v="2344.9"/>
    <x v="4"/>
    <x v="8"/>
    <n v="2016"/>
    <n v="10"/>
    <x v="3"/>
    <x v="116"/>
  </r>
  <r>
    <n v="60203"/>
    <x v="7"/>
    <s v="2019-7"/>
    <n v="47.05"/>
    <x v="4"/>
    <x v="4"/>
    <n v="2019"/>
    <n v="7"/>
    <x v="13"/>
    <x v="2"/>
  </r>
  <r>
    <n v="48239"/>
    <x v="18"/>
    <s v="2018-6"/>
    <n v="64.040000000000006"/>
    <x v="0"/>
    <x v="8"/>
    <n v="2018"/>
    <n v="6"/>
    <x v="11"/>
    <x v="15"/>
  </r>
  <r>
    <n v="33528"/>
    <x v="17"/>
    <s v="2010-4"/>
    <n v="785.88"/>
    <x v="3"/>
    <x v="4"/>
    <n v="2010"/>
    <n v="4"/>
    <x v="12"/>
    <x v="2"/>
  </r>
  <r>
    <n v="94161"/>
    <x v="8"/>
    <s v="2011-9"/>
    <n v="115.84"/>
    <x v="4"/>
    <x v="5"/>
    <n v="2011"/>
    <n v="9"/>
    <x v="1"/>
    <x v="2"/>
  </r>
  <r>
    <n v="13350"/>
    <x v="29"/>
    <s v="2013-3"/>
    <n v="1259.51"/>
    <x v="0"/>
    <x v="5"/>
    <n v="2013"/>
    <n v="3"/>
    <x v="2"/>
    <x v="2"/>
  </r>
  <r>
    <n v="23304"/>
    <x v="7"/>
    <s v="2018-11"/>
    <n v="31.98"/>
    <x v="4"/>
    <x v="4"/>
    <n v="2018"/>
    <n v="11"/>
    <x v="8"/>
    <x v="19"/>
  </r>
  <r>
    <n v="95798"/>
    <x v="39"/>
    <s v="2012-7"/>
    <n v="2137.5500000000002"/>
    <x v="3"/>
    <x v="10"/>
    <n v="2012"/>
    <n v="7"/>
    <x v="0"/>
    <x v="50"/>
  </r>
  <r>
    <n v="5498"/>
    <x v="30"/>
    <s v="2017-7"/>
    <n v="23.06"/>
    <x v="2"/>
    <x v="10"/>
    <n v="2017"/>
    <n v="7"/>
    <x v="10"/>
    <x v="46"/>
  </r>
  <r>
    <n v="96317"/>
    <x v="44"/>
    <s v="2014-11"/>
    <n v="257.33"/>
    <x v="0"/>
    <x v="3"/>
    <n v="2014"/>
    <n v="11"/>
    <x v="9"/>
    <x v="38"/>
  </r>
  <r>
    <n v="80479"/>
    <x v="48"/>
    <s v="2016-5"/>
    <n v="697.33"/>
    <x v="2"/>
    <x v="6"/>
    <n v="2016"/>
    <n v="5"/>
    <x v="9"/>
    <x v="2"/>
  </r>
  <r>
    <n v="54626"/>
    <x v="1"/>
    <s v="2012-8"/>
    <n v="2979.37"/>
    <x v="1"/>
    <x v="1"/>
    <n v="2012"/>
    <n v="8"/>
    <x v="12"/>
    <x v="2"/>
  </r>
  <r>
    <n v="17376"/>
    <x v="51"/>
    <s v="2011-5"/>
    <n v="0.23"/>
    <x v="4"/>
    <x v="9"/>
    <n v="2011"/>
    <n v="5"/>
    <x v="1"/>
    <x v="17"/>
  </r>
  <r>
    <n v="2279"/>
    <x v="15"/>
    <s v="2011-2"/>
    <n v="109.65"/>
    <x v="1"/>
    <x v="7"/>
    <n v="2011"/>
    <n v="2"/>
    <x v="4"/>
    <x v="2"/>
  </r>
  <r>
    <n v="59515"/>
    <x v="9"/>
    <s v="2021-7"/>
    <n v="630.59"/>
    <x v="3"/>
    <x v="6"/>
    <n v="2021"/>
    <n v="7"/>
    <x v="13"/>
    <x v="2"/>
  </r>
  <r>
    <n v="17296"/>
    <x v="32"/>
    <s v="2011-4"/>
    <n v="1400.9"/>
    <x v="4"/>
    <x v="1"/>
    <n v="2011"/>
    <n v="4"/>
    <x v="1"/>
    <x v="2"/>
  </r>
  <r>
    <n v="68561"/>
    <x v="45"/>
    <s v="2017-5"/>
    <n v="491.32"/>
    <x v="4"/>
    <x v="6"/>
    <n v="2017"/>
    <n v="5"/>
    <x v="11"/>
    <x v="2"/>
  </r>
  <r>
    <n v="55645"/>
    <x v="52"/>
    <s v="2012-7"/>
    <n v="504.68"/>
    <x v="4"/>
    <x v="2"/>
    <n v="2012"/>
    <n v="7"/>
    <x v="2"/>
    <x v="40"/>
  </r>
  <r>
    <n v="49249"/>
    <x v="26"/>
    <s v="2019-2"/>
    <n v="1112.26"/>
    <x v="2"/>
    <x v="5"/>
    <n v="2019"/>
    <n v="2"/>
    <x v="3"/>
    <x v="2"/>
  </r>
  <r>
    <n v="4722"/>
    <x v="53"/>
    <s v="2011-1"/>
    <n v="11.91"/>
    <x v="1"/>
    <x v="8"/>
    <n v="2011"/>
    <n v="1"/>
    <x v="4"/>
    <x v="2"/>
  </r>
  <r>
    <n v="10065"/>
    <x v="19"/>
    <s v="2018-5"/>
    <n v="523.64"/>
    <x v="2"/>
    <x v="4"/>
    <n v="2018"/>
    <n v="5"/>
    <x v="6"/>
    <x v="2"/>
  </r>
  <r>
    <n v="26602"/>
    <x v="2"/>
    <s v="2010-5"/>
    <n v="4.53"/>
    <x v="2"/>
    <x v="1"/>
    <n v="2010"/>
    <n v="5"/>
    <x v="4"/>
    <x v="2"/>
  </r>
  <r>
    <n v="7501"/>
    <x v="7"/>
    <s v="2016-8"/>
    <n v="276.19"/>
    <x v="4"/>
    <x v="4"/>
    <n v="2016"/>
    <n v="8"/>
    <x v="3"/>
    <x v="28"/>
  </r>
  <r>
    <n v="28043"/>
    <x v="44"/>
    <s v="2015-7"/>
    <n v="832.07"/>
    <x v="0"/>
    <x v="3"/>
    <n v="2015"/>
    <n v="7"/>
    <x v="10"/>
    <x v="109"/>
  </r>
  <r>
    <n v="56920"/>
    <x v="42"/>
    <s v="2011-4"/>
    <n v="9.18"/>
    <x v="1"/>
    <x v="9"/>
    <n v="2011"/>
    <n v="4"/>
    <x v="4"/>
    <x v="2"/>
  </r>
  <r>
    <n v="11973"/>
    <x v="20"/>
    <s v="2013-7"/>
    <n v="36.65"/>
    <x v="3"/>
    <x v="5"/>
    <n v="2013"/>
    <n v="7"/>
    <x v="1"/>
    <x v="2"/>
  </r>
  <r>
    <n v="98625"/>
    <x v="3"/>
    <s v="2018-7"/>
    <n v="193.4"/>
    <x v="3"/>
    <x v="2"/>
    <n v="2018"/>
    <n v="7"/>
    <x v="3"/>
    <x v="26"/>
  </r>
  <r>
    <n v="74060"/>
    <x v="17"/>
    <s v="2020-8"/>
    <n v="56.44"/>
    <x v="3"/>
    <x v="4"/>
    <n v="2020"/>
    <n v="8"/>
    <x v="8"/>
    <x v="8"/>
  </r>
  <r>
    <n v="76479"/>
    <x v="14"/>
    <s v="2019-2"/>
    <n v="4397.93"/>
    <x v="1"/>
    <x v="0"/>
    <n v="2019"/>
    <n v="2"/>
    <x v="6"/>
    <x v="2"/>
  </r>
  <r>
    <n v="92461"/>
    <x v="0"/>
    <s v="2019-2"/>
    <n v="6088.79"/>
    <x v="0"/>
    <x v="0"/>
    <n v="2019"/>
    <n v="2"/>
    <x v="8"/>
    <x v="2"/>
  </r>
  <r>
    <n v="6513"/>
    <x v="18"/>
    <s v="2019-10"/>
    <n v="420.38"/>
    <x v="0"/>
    <x v="8"/>
    <n v="2019"/>
    <n v="10"/>
    <x v="8"/>
    <x v="6"/>
  </r>
  <r>
    <n v="75396"/>
    <x v="21"/>
    <s v="2013-10"/>
    <n v="262.52"/>
    <x v="0"/>
    <x v="4"/>
    <n v="2013"/>
    <n v="10"/>
    <x v="2"/>
    <x v="40"/>
  </r>
  <r>
    <n v="82724"/>
    <x v="3"/>
    <s v="2021-4"/>
    <n v="301.08999999999997"/>
    <x v="3"/>
    <x v="2"/>
    <n v="2021"/>
    <n v="4"/>
    <x v="13"/>
    <x v="2"/>
  </r>
  <r>
    <n v="27793"/>
    <x v="36"/>
    <s v="2020-5"/>
    <n v="136.96"/>
    <x v="4"/>
    <x v="10"/>
    <n v="2020"/>
    <n v="5"/>
    <x v="14"/>
    <x v="2"/>
  </r>
  <r>
    <n v="19131"/>
    <x v="42"/>
    <s v="2011-8"/>
    <n v="36.19"/>
    <x v="1"/>
    <x v="9"/>
    <n v="2011"/>
    <n v="8"/>
    <x v="4"/>
    <x v="2"/>
  </r>
  <r>
    <n v="92687"/>
    <x v="51"/>
    <s v="2014-4"/>
    <n v="3.82"/>
    <x v="4"/>
    <x v="9"/>
    <n v="2014"/>
    <n v="4"/>
    <x v="10"/>
    <x v="37"/>
  </r>
  <r>
    <n v="60459"/>
    <x v="28"/>
    <s v="2017-8"/>
    <n v="1487.43"/>
    <x v="3"/>
    <x v="7"/>
    <n v="2017"/>
    <n v="8"/>
    <x v="6"/>
    <x v="11"/>
  </r>
  <r>
    <n v="70795"/>
    <x v="20"/>
    <s v="2020-3"/>
    <n v="1351.49"/>
    <x v="3"/>
    <x v="5"/>
    <n v="2020"/>
    <n v="3"/>
    <x v="8"/>
    <x v="2"/>
  </r>
  <r>
    <n v="25070"/>
    <x v="32"/>
    <s v="2017-8"/>
    <n v="348.43"/>
    <x v="4"/>
    <x v="1"/>
    <n v="2017"/>
    <n v="8"/>
    <x v="11"/>
    <x v="2"/>
  </r>
  <r>
    <n v="56727"/>
    <x v="46"/>
    <s v="2020-5"/>
    <n v="481.84"/>
    <x v="4"/>
    <x v="0"/>
    <n v="2020"/>
    <n v="5"/>
    <x v="14"/>
    <x v="30"/>
  </r>
  <r>
    <n v="10561"/>
    <x v="54"/>
    <s v="2016-7"/>
    <n v="45.35"/>
    <x v="1"/>
    <x v="3"/>
    <n v="2016"/>
    <n v="7"/>
    <x v="2"/>
    <x v="68"/>
  </r>
  <r>
    <n v="16987"/>
    <x v="42"/>
    <s v="2018-3"/>
    <n v="398.48"/>
    <x v="1"/>
    <x v="9"/>
    <n v="2018"/>
    <n v="3"/>
    <x v="10"/>
    <x v="61"/>
  </r>
  <r>
    <n v="53778"/>
    <x v="54"/>
    <s v="2013-5"/>
    <n v="411.28"/>
    <x v="1"/>
    <x v="3"/>
    <n v="2013"/>
    <n v="5"/>
    <x v="7"/>
    <x v="2"/>
  </r>
  <r>
    <n v="85644"/>
    <x v="28"/>
    <s v="2011-3"/>
    <n v="1813.44"/>
    <x v="3"/>
    <x v="7"/>
    <n v="2011"/>
    <n v="3"/>
    <x v="7"/>
    <x v="2"/>
  </r>
  <r>
    <n v="9569"/>
    <x v="51"/>
    <s v="2011-6"/>
    <n v="435.57"/>
    <x v="4"/>
    <x v="9"/>
    <n v="2011"/>
    <n v="6"/>
    <x v="1"/>
    <x v="76"/>
  </r>
  <r>
    <n v="2329"/>
    <x v="18"/>
    <s v="2012-7"/>
    <n v="180.28"/>
    <x v="0"/>
    <x v="8"/>
    <n v="2012"/>
    <n v="7"/>
    <x v="1"/>
    <x v="76"/>
  </r>
  <r>
    <n v="36531"/>
    <x v="0"/>
    <s v="2010-6"/>
    <n v="875.85"/>
    <x v="0"/>
    <x v="0"/>
    <n v="2010"/>
    <n v="6"/>
    <x v="7"/>
    <x v="2"/>
  </r>
  <r>
    <n v="73906"/>
    <x v="36"/>
    <s v="2011-5"/>
    <n v="1340.63"/>
    <x v="4"/>
    <x v="10"/>
    <n v="2011"/>
    <n v="5"/>
    <x v="1"/>
    <x v="2"/>
  </r>
  <r>
    <n v="2840"/>
    <x v="5"/>
    <s v="2012-2"/>
    <n v="352.23"/>
    <x v="4"/>
    <x v="3"/>
    <n v="2012"/>
    <n v="2"/>
    <x v="2"/>
    <x v="2"/>
  </r>
  <r>
    <n v="7725"/>
    <x v="12"/>
    <s v="2011-7"/>
    <n v="3418.28"/>
    <x v="3"/>
    <x v="0"/>
    <n v="2011"/>
    <n v="7"/>
    <x v="7"/>
    <x v="2"/>
  </r>
  <r>
    <n v="20216"/>
    <x v="0"/>
    <s v="2013-1"/>
    <n v="3032.91"/>
    <x v="0"/>
    <x v="0"/>
    <n v="2013"/>
    <n v="1"/>
    <x v="2"/>
    <x v="2"/>
  </r>
  <r>
    <n v="14694"/>
    <x v="17"/>
    <s v="2020-1"/>
    <n v="0.89"/>
    <x v="3"/>
    <x v="4"/>
    <n v="2020"/>
    <n v="1"/>
    <x v="8"/>
    <x v="2"/>
  </r>
  <r>
    <n v="60073"/>
    <x v="15"/>
    <s v="2014-7"/>
    <n v="407.93"/>
    <x v="1"/>
    <x v="7"/>
    <n v="2014"/>
    <n v="7"/>
    <x v="0"/>
    <x v="0"/>
  </r>
  <r>
    <n v="22838"/>
    <x v="41"/>
    <s v="2019-9"/>
    <n v="4921.26"/>
    <x v="0"/>
    <x v="7"/>
    <n v="2019"/>
    <n v="9"/>
    <x v="8"/>
    <x v="19"/>
  </r>
  <r>
    <n v="13763"/>
    <x v="43"/>
    <s v="2011-6"/>
    <n v="1760.98"/>
    <x v="4"/>
    <x v="8"/>
    <n v="2011"/>
    <n v="6"/>
    <x v="1"/>
    <x v="17"/>
  </r>
  <r>
    <n v="26807"/>
    <x v="13"/>
    <s v="2016-6"/>
    <n v="1480.81"/>
    <x v="0"/>
    <x v="9"/>
    <n v="2016"/>
    <n v="6"/>
    <x v="6"/>
    <x v="43"/>
  </r>
  <r>
    <n v="89361"/>
    <x v="10"/>
    <s v="2019-9"/>
    <n v="192.76"/>
    <x v="4"/>
    <x v="7"/>
    <n v="2019"/>
    <n v="9"/>
    <x v="13"/>
    <x v="118"/>
  </r>
  <r>
    <n v="64230"/>
    <x v="22"/>
    <s v="2010-7"/>
    <n v="288.73"/>
    <x v="1"/>
    <x v="6"/>
    <n v="2010"/>
    <n v="7"/>
    <x v="15"/>
    <x v="2"/>
  </r>
  <r>
    <n v="67868"/>
    <x v="18"/>
    <s v="2014-8"/>
    <n v="95.15"/>
    <x v="0"/>
    <x v="8"/>
    <n v="2014"/>
    <n v="8"/>
    <x v="9"/>
    <x v="67"/>
  </r>
  <r>
    <n v="94219"/>
    <x v="23"/>
    <s v="2016-5"/>
    <n v="199.87"/>
    <x v="1"/>
    <x v="5"/>
    <n v="2016"/>
    <n v="5"/>
    <x v="2"/>
    <x v="2"/>
  </r>
  <r>
    <n v="29749"/>
    <x v="53"/>
    <s v="2017-3"/>
    <n v="0.22"/>
    <x v="1"/>
    <x v="8"/>
    <n v="2017"/>
    <n v="3"/>
    <x v="9"/>
    <x v="58"/>
  </r>
  <r>
    <n v="74252"/>
    <x v="37"/>
    <s v="2011-6"/>
    <n v="959.24"/>
    <x v="3"/>
    <x v="9"/>
    <n v="2011"/>
    <n v="6"/>
    <x v="7"/>
    <x v="2"/>
  </r>
  <r>
    <n v="47721"/>
    <x v="35"/>
    <s v="2011-3"/>
    <n v="88.97"/>
    <x v="3"/>
    <x v="3"/>
    <n v="2011"/>
    <n v="3"/>
    <x v="7"/>
    <x v="2"/>
  </r>
  <r>
    <n v="36833"/>
    <x v="13"/>
    <s v="2016-3"/>
    <n v="577.64"/>
    <x v="0"/>
    <x v="9"/>
    <n v="2016"/>
    <n v="3"/>
    <x v="6"/>
    <x v="11"/>
  </r>
  <r>
    <n v="52927"/>
    <x v="21"/>
    <s v="2018-6"/>
    <n v="646.03"/>
    <x v="0"/>
    <x v="4"/>
    <n v="2018"/>
    <n v="6"/>
    <x v="11"/>
    <x v="2"/>
  </r>
  <r>
    <n v="30470"/>
    <x v="39"/>
    <s v="2019-3"/>
    <n v="971.17"/>
    <x v="3"/>
    <x v="10"/>
    <n v="2019"/>
    <n v="3"/>
    <x v="11"/>
    <x v="2"/>
  </r>
  <r>
    <n v="17003"/>
    <x v="28"/>
    <s v="2014-3"/>
    <n v="7.0000000000000007E-2"/>
    <x v="3"/>
    <x v="7"/>
    <n v="2014"/>
    <n v="3"/>
    <x v="2"/>
    <x v="2"/>
  </r>
  <r>
    <n v="17513"/>
    <x v="7"/>
    <s v="2018-2"/>
    <n v="903.31"/>
    <x v="4"/>
    <x v="4"/>
    <n v="2018"/>
    <n v="2"/>
    <x v="8"/>
    <x v="2"/>
  </r>
  <r>
    <n v="10687"/>
    <x v="50"/>
    <s v="2012-10"/>
    <n v="38.11"/>
    <x v="2"/>
    <x v="2"/>
    <n v="2012"/>
    <n v="10"/>
    <x v="7"/>
    <x v="2"/>
  </r>
  <r>
    <n v="7105"/>
    <x v="3"/>
    <s v="2015-11"/>
    <n v="68.19"/>
    <x v="3"/>
    <x v="2"/>
    <n v="2015"/>
    <n v="11"/>
    <x v="9"/>
    <x v="67"/>
  </r>
  <r>
    <n v="4767"/>
    <x v="30"/>
    <s v="2018-8"/>
    <n v="785.62"/>
    <x v="2"/>
    <x v="10"/>
    <n v="2018"/>
    <n v="8"/>
    <x v="6"/>
    <x v="35"/>
  </r>
  <r>
    <n v="3864"/>
    <x v="6"/>
    <s v="2014-9"/>
    <n v="1062.54"/>
    <x v="2"/>
    <x v="0"/>
    <n v="2014"/>
    <n v="9"/>
    <x v="1"/>
    <x v="76"/>
  </r>
  <r>
    <n v="53966"/>
    <x v="17"/>
    <s v="2014-5"/>
    <n v="236.36"/>
    <x v="3"/>
    <x v="4"/>
    <n v="2014"/>
    <n v="5"/>
    <x v="2"/>
    <x v="2"/>
  </r>
  <r>
    <n v="98859"/>
    <x v="2"/>
    <s v="2011-7"/>
    <n v="1562.49"/>
    <x v="2"/>
    <x v="1"/>
    <n v="2011"/>
    <n v="7"/>
    <x v="12"/>
    <x v="2"/>
  </r>
  <r>
    <n v="56166"/>
    <x v="20"/>
    <s v="2020-1"/>
    <n v="3036.96"/>
    <x v="3"/>
    <x v="5"/>
    <n v="2020"/>
    <n v="1"/>
    <x v="8"/>
    <x v="2"/>
  </r>
  <r>
    <n v="70075"/>
    <x v="16"/>
    <s v="2021-1"/>
    <n v="462.22"/>
    <x v="2"/>
    <x v="9"/>
    <n v="2021"/>
    <n v="1"/>
    <x v="8"/>
    <x v="8"/>
  </r>
  <r>
    <n v="25396"/>
    <x v="38"/>
    <s v="2018-8"/>
    <n v="1"/>
    <x v="1"/>
    <x v="10"/>
    <n v="2018"/>
    <n v="8"/>
    <x v="10"/>
    <x v="82"/>
  </r>
  <r>
    <n v="60727"/>
    <x v="13"/>
    <s v="2014-8"/>
    <n v="40.78"/>
    <x v="0"/>
    <x v="9"/>
    <n v="2014"/>
    <n v="8"/>
    <x v="9"/>
    <x v="90"/>
  </r>
  <r>
    <n v="62429"/>
    <x v="11"/>
    <s v="2015-6"/>
    <n v="734.3"/>
    <x v="2"/>
    <x v="8"/>
    <n v="2015"/>
    <n v="6"/>
    <x v="2"/>
    <x v="68"/>
  </r>
  <r>
    <n v="68751"/>
    <x v="25"/>
    <s v="2014-4"/>
    <n v="79.92"/>
    <x v="0"/>
    <x v="10"/>
    <n v="2014"/>
    <n v="4"/>
    <x v="9"/>
    <x v="2"/>
  </r>
  <r>
    <n v="56366"/>
    <x v="2"/>
    <s v="2021-3"/>
    <n v="14.22"/>
    <x v="2"/>
    <x v="1"/>
    <n v="2021"/>
    <n v="3"/>
    <x v="8"/>
    <x v="2"/>
  </r>
  <r>
    <n v="18818"/>
    <x v="39"/>
    <s v="2020-5"/>
    <n v="703.06"/>
    <x v="3"/>
    <x v="10"/>
    <n v="2020"/>
    <n v="5"/>
    <x v="8"/>
    <x v="2"/>
  </r>
  <r>
    <n v="80089"/>
    <x v="47"/>
    <s v="2011-5"/>
    <n v="984.89"/>
    <x v="3"/>
    <x v="1"/>
    <n v="2011"/>
    <n v="5"/>
    <x v="7"/>
    <x v="2"/>
  </r>
  <r>
    <n v="91989"/>
    <x v="6"/>
    <s v="2017-9"/>
    <n v="1044.08"/>
    <x v="2"/>
    <x v="0"/>
    <n v="2017"/>
    <n v="9"/>
    <x v="10"/>
    <x v="33"/>
  </r>
  <r>
    <n v="11439"/>
    <x v="30"/>
    <s v="2021-9"/>
    <n v="99.05"/>
    <x v="2"/>
    <x v="10"/>
    <n v="2021"/>
    <n v="9"/>
    <x v="8"/>
    <x v="78"/>
  </r>
  <r>
    <n v="57983"/>
    <x v="18"/>
    <s v="2019-5"/>
    <n v="16.690000000000001"/>
    <x v="0"/>
    <x v="8"/>
    <n v="2019"/>
    <n v="5"/>
    <x v="8"/>
    <x v="19"/>
  </r>
  <r>
    <n v="66958"/>
    <x v="4"/>
    <s v="2013-10"/>
    <n v="0.82"/>
    <x v="2"/>
    <x v="3"/>
    <n v="2013"/>
    <n v="10"/>
    <x v="0"/>
    <x v="88"/>
  </r>
  <r>
    <n v="72053"/>
    <x v="48"/>
    <s v="2017-7"/>
    <n v="15.36"/>
    <x v="2"/>
    <x v="6"/>
    <n v="2017"/>
    <n v="7"/>
    <x v="10"/>
    <x v="2"/>
  </r>
  <r>
    <n v="8367"/>
    <x v="28"/>
    <s v="2018-2"/>
    <n v="23.64"/>
    <x v="3"/>
    <x v="7"/>
    <n v="2018"/>
    <n v="2"/>
    <x v="3"/>
    <x v="2"/>
  </r>
  <r>
    <n v="97318"/>
    <x v="20"/>
    <s v="2018-2"/>
    <n v="0.11"/>
    <x v="3"/>
    <x v="5"/>
    <n v="2018"/>
    <n v="2"/>
    <x v="3"/>
    <x v="2"/>
  </r>
  <r>
    <n v="47984"/>
    <x v="8"/>
    <s v="2010-10"/>
    <n v="101.8"/>
    <x v="4"/>
    <x v="5"/>
    <n v="2010"/>
    <n v="10"/>
    <x v="0"/>
    <x v="50"/>
  </r>
  <r>
    <n v="99638"/>
    <x v="22"/>
    <s v="2014-1"/>
    <n v="5.85"/>
    <x v="1"/>
    <x v="6"/>
    <n v="2014"/>
    <n v="1"/>
    <x v="0"/>
    <x v="2"/>
  </r>
  <r>
    <n v="30775"/>
    <x v="23"/>
    <s v="2013-5"/>
    <n v="1662.32"/>
    <x v="1"/>
    <x v="5"/>
    <n v="2013"/>
    <n v="5"/>
    <x v="7"/>
    <x v="2"/>
  </r>
  <r>
    <n v="81458"/>
    <x v="21"/>
    <s v="2014-4"/>
    <n v="202.04"/>
    <x v="0"/>
    <x v="4"/>
    <n v="2014"/>
    <n v="4"/>
    <x v="9"/>
    <x v="2"/>
  </r>
  <r>
    <n v="27921"/>
    <x v="0"/>
    <s v="2012-10"/>
    <n v="1837.76"/>
    <x v="0"/>
    <x v="0"/>
    <n v="2012"/>
    <n v="10"/>
    <x v="1"/>
    <x v="75"/>
  </r>
  <r>
    <n v="22323"/>
    <x v="10"/>
    <s v="2021-11"/>
    <n v="1204.8800000000001"/>
    <x v="4"/>
    <x v="7"/>
    <n v="2021"/>
    <n v="11"/>
    <x v="5"/>
    <x v="105"/>
  </r>
  <r>
    <n v="28342"/>
    <x v="47"/>
    <s v="2015-6"/>
    <n v="145.93"/>
    <x v="3"/>
    <x v="1"/>
    <n v="2015"/>
    <n v="6"/>
    <x v="9"/>
    <x v="2"/>
  </r>
  <r>
    <n v="38437"/>
    <x v="20"/>
    <s v="2015-2"/>
    <n v="1795.62"/>
    <x v="3"/>
    <x v="5"/>
    <n v="2015"/>
    <n v="2"/>
    <x v="9"/>
    <x v="2"/>
  </r>
  <r>
    <n v="8425"/>
    <x v="29"/>
    <s v="2011-3"/>
    <n v="536.91"/>
    <x v="0"/>
    <x v="5"/>
    <n v="2011"/>
    <n v="3"/>
    <x v="0"/>
    <x v="2"/>
  </r>
  <r>
    <n v="35533"/>
    <x v="49"/>
    <s v="2010-11"/>
    <n v="111.3"/>
    <x v="0"/>
    <x v="2"/>
    <n v="2010"/>
    <n v="11"/>
    <x v="7"/>
    <x v="2"/>
  </r>
  <r>
    <n v="90826"/>
    <x v="21"/>
    <s v="2019-4"/>
    <n v="31.06"/>
    <x v="0"/>
    <x v="4"/>
    <n v="2019"/>
    <n v="4"/>
    <x v="8"/>
    <x v="2"/>
  </r>
  <r>
    <n v="23616"/>
    <x v="2"/>
    <s v="2017-7"/>
    <n v="164.6"/>
    <x v="2"/>
    <x v="1"/>
    <n v="2017"/>
    <n v="7"/>
    <x v="10"/>
    <x v="2"/>
  </r>
  <r>
    <n v="7147"/>
    <x v="5"/>
    <s v="2021-1"/>
    <n v="1565.58"/>
    <x v="4"/>
    <x v="3"/>
    <n v="2021"/>
    <n v="1"/>
    <x v="5"/>
    <x v="2"/>
  </r>
  <r>
    <n v="44029"/>
    <x v="27"/>
    <s v="2014-2"/>
    <n v="1790.26"/>
    <x v="3"/>
    <x v="8"/>
    <n v="2014"/>
    <n v="2"/>
    <x v="2"/>
    <x v="34"/>
  </r>
  <r>
    <n v="13626"/>
    <x v="6"/>
    <s v="2018-7"/>
    <n v="1.65"/>
    <x v="2"/>
    <x v="0"/>
    <n v="2018"/>
    <n v="7"/>
    <x v="6"/>
    <x v="53"/>
  </r>
  <r>
    <n v="14441"/>
    <x v="4"/>
    <s v="2010-8"/>
    <n v="5352.81"/>
    <x v="2"/>
    <x v="3"/>
    <n v="2010"/>
    <n v="8"/>
    <x v="4"/>
    <x v="2"/>
  </r>
  <r>
    <n v="7721"/>
    <x v="44"/>
    <s v="2015-2"/>
    <n v="2382.73"/>
    <x v="0"/>
    <x v="3"/>
    <n v="2015"/>
    <n v="2"/>
    <x v="10"/>
    <x v="2"/>
  </r>
  <r>
    <n v="40649"/>
    <x v="24"/>
    <s v="2013-10"/>
    <n v="16.87"/>
    <x v="1"/>
    <x v="4"/>
    <n v="2013"/>
    <n v="10"/>
    <x v="7"/>
    <x v="2"/>
  </r>
  <r>
    <n v="61903"/>
    <x v="7"/>
    <s v="2014-9"/>
    <n v="5.29"/>
    <x v="4"/>
    <x v="4"/>
    <n v="2014"/>
    <n v="9"/>
    <x v="10"/>
    <x v="82"/>
  </r>
  <r>
    <n v="2926"/>
    <x v="19"/>
    <s v="2021-4"/>
    <n v="1181.5999999999999"/>
    <x v="2"/>
    <x v="4"/>
    <n v="2021"/>
    <n v="4"/>
    <x v="8"/>
    <x v="2"/>
  </r>
  <r>
    <n v="21423"/>
    <x v="24"/>
    <s v="2012-7"/>
    <n v="470.18"/>
    <x v="1"/>
    <x v="4"/>
    <n v="2012"/>
    <n v="7"/>
    <x v="12"/>
    <x v="2"/>
  </r>
  <r>
    <n v="3508"/>
    <x v="8"/>
    <s v="2013-7"/>
    <n v="1.28"/>
    <x v="4"/>
    <x v="5"/>
    <n v="2013"/>
    <n v="7"/>
    <x v="9"/>
    <x v="2"/>
  </r>
  <r>
    <n v="17720"/>
    <x v="21"/>
    <s v="2015-7"/>
    <n v="2696.13"/>
    <x v="0"/>
    <x v="4"/>
    <n v="2015"/>
    <n v="7"/>
    <x v="10"/>
    <x v="2"/>
  </r>
  <r>
    <n v="60903"/>
    <x v="1"/>
    <s v="2012-10"/>
    <n v="10045.43"/>
    <x v="1"/>
    <x v="1"/>
    <n v="2012"/>
    <n v="10"/>
    <x v="12"/>
    <x v="2"/>
  </r>
  <r>
    <n v="81271"/>
    <x v="23"/>
    <s v="2011-3"/>
    <n v="652.37"/>
    <x v="1"/>
    <x v="5"/>
    <n v="2011"/>
    <n v="3"/>
    <x v="4"/>
    <x v="2"/>
  </r>
  <r>
    <n v="92243"/>
    <x v="46"/>
    <s v="2021-1"/>
    <n v="1499.73"/>
    <x v="4"/>
    <x v="0"/>
    <n v="2021"/>
    <n v="1"/>
    <x v="5"/>
    <x v="2"/>
  </r>
  <r>
    <n v="12171"/>
    <x v="41"/>
    <s v="2017-4"/>
    <n v="459.73"/>
    <x v="0"/>
    <x v="7"/>
    <n v="2017"/>
    <n v="4"/>
    <x v="3"/>
    <x v="2"/>
  </r>
  <r>
    <n v="35010"/>
    <x v="1"/>
    <s v="2021-3"/>
    <n v="1023.82"/>
    <x v="1"/>
    <x v="1"/>
    <n v="2021"/>
    <n v="3"/>
    <x v="11"/>
    <x v="2"/>
  </r>
  <r>
    <n v="48886"/>
    <x v="13"/>
    <s v="2019-2"/>
    <n v="3332.45"/>
    <x v="0"/>
    <x v="9"/>
    <n v="2019"/>
    <n v="2"/>
    <x v="8"/>
    <x v="107"/>
  </r>
  <r>
    <n v="25042"/>
    <x v="9"/>
    <s v="2021-10"/>
    <n v="6.94"/>
    <x v="3"/>
    <x v="6"/>
    <n v="2021"/>
    <n v="10"/>
    <x v="13"/>
    <x v="2"/>
  </r>
  <r>
    <n v="14041"/>
    <x v="33"/>
    <s v="2011-11"/>
    <n v="551.26"/>
    <x v="0"/>
    <x v="6"/>
    <n v="2011"/>
    <n v="11"/>
    <x v="0"/>
    <x v="50"/>
  </r>
  <r>
    <n v="63000"/>
    <x v="25"/>
    <s v="2017-5"/>
    <n v="95.38"/>
    <x v="0"/>
    <x v="10"/>
    <n v="2017"/>
    <n v="5"/>
    <x v="3"/>
    <x v="2"/>
  </r>
  <r>
    <n v="69331"/>
    <x v="15"/>
    <s v="2011-11"/>
    <n v="1859.29"/>
    <x v="1"/>
    <x v="7"/>
    <n v="2011"/>
    <n v="11"/>
    <x v="4"/>
    <x v="2"/>
  </r>
  <r>
    <n v="89051"/>
    <x v="29"/>
    <s v="2017-5"/>
    <n v="2589.19"/>
    <x v="0"/>
    <x v="5"/>
    <n v="2017"/>
    <n v="5"/>
    <x v="3"/>
    <x v="2"/>
  </r>
  <r>
    <n v="34178"/>
    <x v="9"/>
    <s v="2019-6"/>
    <n v="1118.97"/>
    <x v="3"/>
    <x v="6"/>
    <n v="2019"/>
    <n v="6"/>
    <x v="11"/>
    <x v="2"/>
  </r>
  <r>
    <n v="77450"/>
    <x v="44"/>
    <s v="2016-5"/>
    <n v="401"/>
    <x v="0"/>
    <x v="3"/>
    <n v="2016"/>
    <n v="5"/>
    <x v="6"/>
    <x v="11"/>
  </r>
  <r>
    <n v="94371"/>
    <x v="53"/>
    <s v="2012-6"/>
    <n v="1686.8"/>
    <x v="1"/>
    <x v="8"/>
    <n v="2012"/>
    <n v="6"/>
    <x v="12"/>
    <x v="2"/>
  </r>
  <r>
    <n v="38704"/>
    <x v="10"/>
    <s v="2014-10"/>
    <n v="840.49"/>
    <x v="4"/>
    <x v="7"/>
    <n v="2014"/>
    <n v="10"/>
    <x v="10"/>
    <x v="109"/>
  </r>
  <r>
    <n v="75368"/>
    <x v="38"/>
    <s v="2017-7"/>
    <n v="8214.2800000000007"/>
    <x v="1"/>
    <x v="10"/>
    <n v="2017"/>
    <n v="7"/>
    <x v="9"/>
    <x v="66"/>
  </r>
  <r>
    <n v="93010"/>
    <x v="45"/>
    <s v="2015-6"/>
    <n v="300.7"/>
    <x v="4"/>
    <x v="6"/>
    <n v="2015"/>
    <n v="6"/>
    <x v="6"/>
    <x v="2"/>
  </r>
  <r>
    <n v="84418"/>
    <x v="2"/>
    <s v="2015-3"/>
    <n v="891.07"/>
    <x v="2"/>
    <x v="1"/>
    <n v="2015"/>
    <n v="3"/>
    <x v="2"/>
    <x v="2"/>
  </r>
  <r>
    <n v="75560"/>
    <x v="46"/>
    <s v="2016-11"/>
    <n v="5338.98"/>
    <x v="4"/>
    <x v="0"/>
    <n v="2016"/>
    <n v="11"/>
    <x v="3"/>
    <x v="20"/>
  </r>
  <r>
    <n v="56193"/>
    <x v="48"/>
    <s v="2014-3"/>
    <n v="101.13"/>
    <x v="2"/>
    <x v="6"/>
    <n v="2014"/>
    <n v="3"/>
    <x v="1"/>
    <x v="2"/>
  </r>
  <r>
    <n v="95538"/>
    <x v="47"/>
    <s v="2010-7"/>
    <n v="106.56"/>
    <x v="3"/>
    <x v="1"/>
    <n v="2010"/>
    <n v="7"/>
    <x v="12"/>
    <x v="2"/>
  </r>
  <r>
    <n v="47590"/>
    <x v="7"/>
    <s v="2011-1"/>
    <n v="68.819999999999993"/>
    <x v="4"/>
    <x v="4"/>
    <n v="2011"/>
    <n v="1"/>
    <x v="1"/>
    <x v="2"/>
  </r>
  <r>
    <n v="87465"/>
    <x v="32"/>
    <s v="2018-2"/>
    <n v="4533.67"/>
    <x v="4"/>
    <x v="1"/>
    <n v="2018"/>
    <n v="2"/>
    <x v="8"/>
    <x v="2"/>
  </r>
  <r>
    <n v="67428"/>
    <x v="33"/>
    <s v="2011-7"/>
    <n v="766.8"/>
    <x v="0"/>
    <x v="6"/>
    <n v="2011"/>
    <n v="7"/>
    <x v="0"/>
    <x v="2"/>
  </r>
  <r>
    <n v="52717"/>
    <x v="4"/>
    <s v="2019-8"/>
    <n v="554.23"/>
    <x v="2"/>
    <x v="3"/>
    <n v="2019"/>
    <n v="8"/>
    <x v="3"/>
    <x v="3"/>
  </r>
  <r>
    <n v="94901"/>
    <x v="2"/>
    <s v="2016-5"/>
    <n v="1345.21"/>
    <x v="2"/>
    <x v="1"/>
    <n v="2016"/>
    <n v="5"/>
    <x v="9"/>
    <x v="2"/>
  </r>
  <r>
    <n v="25036"/>
    <x v="9"/>
    <s v="2016-6"/>
    <n v="659.42"/>
    <x v="3"/>
    <x v="6"/>
    <n v="2016"/>
    <n v="6"/>
    <x v="10"/>
    <x v="2"/>
  </r>
  <r>
    <n v="90384"/>
    <x v="36"/>
    <s v="2017-10"/>
    <n v="60.17"/>
    <x v="4"/>
    <x v="10"/>
    <n v="2017"/>
    <n v="10"/>
    <x v="11"/>
    <x v="111"/>
  </r>
  <r>
    <n v="63410"/>
    <x v="37"/>
    <s v="2017-7"/>
    <n v="164.71"/>
    <x v="3"/>
    <x v="9"/>
    <n v="2017"/>
    <n v="7"/>
    <x v="6"/>
    <x v="10"/>
  </r>
  <r>
    <n v="85056"/>
    <x v="44"/>
    <s v="2017-3"/>
    <n v="170.37"/>
    <x v="0"/>
    <x v="3"/>
    <n v="2017"/>
    <n v="3"/>
    <x v="3"/>
    <x v="28"/>
  </r>
  <r>
    <n v="31769"/>
    <x v="41"/>
    <s v="2017-7"/>
    <n v="2205.6"/>
    <x v="0"/>
    <x v="7"/>
    <n v="2017"/>
    <n v="7"/>
    <x v="3"/>
    <x v="65"/>
  </r>
  <r>
    <n v="95123"/>
    <x v="19"/>
    <s v="2018-1"/>
    <n v="2900.98"/>
    <x v="2"/>
    <x v="4"/>
    <n v="2018"/>
    <n v="1"/>
    <x v="6"/>
    <x v="2"/>
  </r>
  <r>
    <n v="70944"/>
    <x v="33"/>
    <s v="2017-5"/>
    <n v="10.199999999999999"/>
    <x v="0"/>
    <x v="6"/>
    <n v="2017"/>
    <n v="5"/>
    <x v="3"/>
    <x v="2"/>
  </r>
  <r>
    <n v="43347"/>
    <x v="1"/>
    <s v="2014-11"/>
    <n v="249.16"/>
    <x v="1"/>
    <x v="1"/>
    <n v="2014"/>
    <n v="11"/>
    <x v="0"/>
    <x v="51"/>
  </r>
  <r>
    <n v="50485"/>
    <x v="5"/>
    <s v="2017-10"/>
    <n v="428.47"/>
    <x v="4"/>
    <x v="3"/>
    <n v="2017"/>
    <n v="10"/>
    <x v="11"/>
    <x v="83"/>
  </r>
  <r>
    <n v="8054"/>
    <x v="8"/>
    <s v="2013-1"/>
    <n v="0.64"/>
    <x v="4"/>
    <x v="5"/>
    <n v="2013"/>
    <n v="1"/>
    <x v="9"/>
    <x v="2"/>
  </r>
  <r>
    <n v="1002"/>
    <x v="34"/>
    <s v="2016-7"/>
    <n v="108.65"/>
    <x v="1"/>
    <x v="2"/>
    <n v="2016"/>
    <n v="7"/>
    <x v="2"/>
    <x v="40"/>
  </r>
  <r>
    <n v="67941"/>
    <x v="32"/>
    <s v="2020-6"/>
    <n v="1308.4000000000001"/>
    <x v="4"/>
    <x v="1"/>
    <n v="2020"/>
    <n v="6"/>
    <x v="14"/>
    <x v="2"/>
  </r>
  <r>
    <n v="41736"/>
    <x v="20"/>
    <s v="2012-7"/>
    <n v="2.11"/>
    <x v="3"/>
    <x v="5"/>
    <n v="2012"/>
    <n v="7"/>
    <x v="0"/>
    <x v="2"/>
  </r>
  <r>
    <n v="22671"/>
    <x v="51"/>
    <s v="2016-7"/>
    <n v="4864.53"/>
    <x v="4"/>
    <x v="9"/>
    <n v="2016"/>
    <n v="7"/>
    <x v="3"/>
    <x v="12"/>
  </r>
  <r>
    <n v="84289"/>
    <x v="34"/>
    <s v="2017-10"/>
    <n v="0.16"/>
    <x v="1"/>
    <x v="2"/>
    <n v="2017"/>
    <n v="10"/>
    <x v="9"/>
    <x v="44"/>
  </r>
  <r>
    <n v="75216"/>
    <x v="44"/>
    <s v="2015-11"/>
    <n v="252.28"/>
    <x v="0"/>
    <x v="3"/>
    <n v="2015"/>
    <n v="11"/>
    <x v="10"/>
    <x v="54"/>
  </r>
  <r>
    <n v="15529"/>
    <x v="17"/>
    <s v="2015-10"/>
    <n v="17.18"/>
    <x v="3"/>
    <x v="4"/>
    <n v="2015"/>
    <n v="10"/>
    <x v="9"/>
    <x v="85"/>
  </r>
  <r>
    <n v="61797"/>
    <x v="11"/>
    <s v="2011-1"/>
    <n v="772.5"/>
    <x v="2"/>
    <x v="8"/>
    <n v="2011"/>
    <n v="1"/>
    <x v="12"/>
    <x v="2"/>
  </r>
  <r>
    <n v="72579"/>
    <x v="51"/>
    <s v="2018-8"/>
    <n v="217.5"/>
    <x v="4"/>
    <x v="9"/>
    <n v="2018"/>
    <n v="8"/>
    <x v="8"/>
    <x v="95"/>
  </r>
  <r>
    <n v="68055"/>
    <x v="15"/>
    <s v="2013-5"/>
    <n v="276.35000000000002"/>
    <x v="1"/>
    <x v="7"/>
    <n v="2013"/>
    <n v="5"/>
    <x v="7"/>
    <x v="2"/>
  </r>
  <r>
    <n v="6538"/>
    <x v="47"/>
    <s v="2019-9"/>
    <n v="3299.43"/>
    <x v="3"/>
    <x v="1"/>
    <n v="2019"/>
    <n v="9"/>
    <x v="11"/>
    <x v="36"/>
  </r>
  <r>
    <n v="17878"/>
    <x v="52"/>
    <s v="2016-6"/>
    <n v="2356.98"/>
    <x v="4"/>
    <x v="2"/>
    <n v="2016"/>
    <n v="6"/>
    <x v="3"/>
    <x v="65"/>
  </r>
  <r>
    <n v="6223"/>
    <x v="38"/>
    <s v="2019-5"/>
    <n v="83.13"/>
    <x v="1"/>
    <x v="10"/>
    <n v="2019"/>
    <n v="5"/>
    <x v="6"/>
    <x v="2"/>
  </r>
  <r>
    <n v="31435"/>
    <x v="6"/>
    <s v="2014-8"/>
    <n v="731.61"/>
    <x v="2"/>
    <x v="0"/>
    <n v="2014"/>
    <n v="8"/>
    <x v="1"/>
    <x v="17"/>
  </r>
  <r>
    <n v="15207"/>
    <x v="41"/>
    <s v="2020-11"/>
    <n v="643.35"/>
    <x v="0"/>
    <x v="7"/>
    <n v="2020"/>
    <n v="11"/>
    <x v="13"/>
    <x v="56"/>
  </r>
  <r>
    <n v="7653"/>
    <x v="26"/>
    <s v="2021-6"/>
    <n v="885.36"/>
    <x v="2"/>
    <x v="5"/>
    <n v="2021"/>
    <n v="6"/>
    <x v="8"/>
    <x v="2"/>
  </r>
  <r>
    <n v="69319"/>
    <x v="32"/>
    <s v="2011-10"/>
    <n v="545.82000000000005"/>
    <x v="4"/>
    <x v="1"/>
    <n v="2011"/>
    <n v="10"/>
    <x v="1"/>
    <x v="27"/>
  </r>
  <r>
    <n v="87129"/>
    <x v="54"/>
    <s v="2021-3"/>
    <n v="958.32"/>
    <x v="1"/>
    <x v="3"/>
    <n v="2021"/>
    <n v="3"/>
    <x v="11"/>
    <x v="36"/>
  </r>
  <r>
    <n v="98984"/>
    <x v="39"/>
    <s v="2017-8"/>
    <n v="0.06"/>
    <x v="3"/>
    <x v="10"/>
    <n v="2017"/>
    <n v="8"/>
    <x v="6"/>
    <x v="35"/>
  </r>
  <r>
    <n v="30768"/>
    <x v="29"/>
    <s v="2010-1"/>
    <n v="13.95"/>
    <x v="0"/>
    <x v="5"/>
    <n v="2010"/>
    <n v="1"/>
    <x v="7"/>
    <x v="2"/>
  </r>
  <r>
    <n v="74897"/>
    <x v="9"/>
    <s v="2019-6"/>
    <n v="222.26"/>
    <x v="3"/>
    <x v="6"/>
    <n v="2019"/>
    <n v="6"/>
    <x v="11"/>
    <x v="2"/>
  </r>
  <r>
    <n v="86350"/>
    <x v="25"/>
    <s v="2010-11"/>
    <n v="4063.88"/>
    <x v="0"/>
    <x v="10"/>
    <n v="2010"/>
    <n v="11"/>
    <x v="7"/>
    <x v="2"/>
  </r>
  <r>
    <n v="22379"/>
    <x v="48"/>
    <s v="2010-2"/>
    <n v="303.07"/>
    <x v="2"/>
    <x v="6"/>
    <n v="2010"/>
    <n v="2"/>
    <x v="4"/>
    <x v="2"/>
  </r>
  <r>
    <n v="85357"/>
    <x v="2"/>
    <s v="2016-9"/>
    <n v="42.53"/>
    <x v="2"/>
    <x v="1"/>
    <n v="2016"/>
    <n v="9"/>
    <x v="9"/>
    <x v="66"/>
  </r>
  <r>
    <n v="87615"/>
    <x v="17"/>
    <s v="2012-2"/>
    <n v="3069.36"/>
    <x v="3"/>
    <x v="4"/>
    <n v="2012"/>
    <n v="2"/>
    <x v="0"/>
    <x v="2"/>
  </r>
  <r>
    <n v="35221"/>
    <x v="41"/>
    <s v="2018-7"/>
    <n v="271.82"/>
    <x v="0"/>
    <x v="7"/>
    <n v="2018"/>
    <n v="7"/>
    <x v="11"/>
    <x v="9"/>
  </r>
  <r>
    <n v="584"/>
    <x v="22"/>
    <s v="2016-9"/>
    <n v="3050.61"/>
    <x v="1"/>
    <x v="6"/>
    <n v="2016"/>
    <n v="9"/>
    <x v="2"/>
    <x v="2"/>
  </r>
  <r>
    <n v="35784"/>
    <x v="51"/>
    <s v="2021-1"/>
    <n v="1377.82"/>
    <x v="4"/>
    <x v="9"/>
    <n v="2021"/>
    <n v="1"/>
    <x v="5"/>
    <x v="48"/>
  </r>
  <r>
    <n v="35466"/>
    <x v="15"/>
    <s v="2021-5"/>
    <n v="303.92"/>
    <x v="1"/>
    <x v="7"/>
    <n v="2021"/>
    <n v="5"/>
    <x v="11"/>
    <x v="2"/>
  </r>
  <r>
    <n v="683"/>
    <x v="22"/>
    <s v="2017-5"/>
    <n v="1731.91"/>
    <x v="1"/>
    <x v="6"/>
    <n v="2017"/>
    <n v="5"/>
    <x v="9"/>
    <x v="2"/>
  </r>
  <r>
    <n v="54738"/>
    <x v="44"/>
    <s v="2012-5"/>
    <n v="3470.92"/>
    <x v="0"/>
    <x v="3"/>
    <n v="2012"/>
    <n v="5"/>
    <x v="1"/>
    <x v="1"/>
  </r>
  <r>
    <n v="11867"/>
    <x v="37"/>
    <s v="2011-11"/>
    <n v="935.81"/>
    <x v="3"/>
    <x v="9"/>
    <n v="2011"/>
    <n v="11"/>
    <x v="7"/>
    <x v="2"/>
  </r>
  <r>
    <n v="41472"/>
    <x v="31"/>
    <s v="2014-2"/>
    <n v="319.39"/>
    <x v="2"/>
    <x v="7"/>
    <n v="2014"/>
    <n v="2"/>
    <x v="1"/>
    <x v="2"/>
  </r>
  <r>
    <n v="99031"/>
    <x v="8"/>
    <s v="2021-8"/>
    <n v="590.99"/>
    <x v="4"/>
    <x v="5"/>
    <n v="2021"/>
    <n v="8"/>
    <x v="5"/>
    <x v="2"/>
  </r>
  <r>
    <n v="32893"/>
    <x v="17"/>
    <s v="2016-7"/>
    <n v="538.76"/>
    <x v="3"/>
    <x v="4"/>
    <n v="2016"/>
    <n v="7"/>
    <x v="10"/>
    <x v="2"/>
  </r>
  <r>
    <n v="15358"/>
    <x v="36"/>
    <s v="2013-1"/>
    <n v="747.23"/>
    <x v="4"/>
    <x v="10"/>
    <n v="2013"/>
    <n v="1"/>
    <x v="9"/>
    <x v="2"/>
  </r>
  <r>
    <n v="76072"/>
    <x v="37"/>
    <s v="2016-3"/>
    <n v="1867.53"/>
    <x v="3"/>
    <x v="9"/>
    <n v="2016"/>
    <n v="3"/>
    <x v="10"/>
    <x v="61"/>
  </r>
  <r>
    <n v="28518"/>
    <x v="6"/>
    <s v="2016-9"/>
    <n v="66.739999999999995"/>
    <x v="2"/>
    <x v="0"/>
    <n v="2016"/>
    <n v="9"/>
    <x v="9"/>
    <x v="44"/>
  </r>
  <r>
    <n v="13119"/>
    <x v="52"/>
    <s v="2011-6"/>
    <n v="1186.83"/>
    <x v="4"/>
    <x v="2"/>
    <n v="2011"/>
    <n v="6"/>
    <x v="1"/>
    <x v="27"/>
  </r>
  <r>
    <n v="33049"/>
    <x v="35"/>
    <s v="2015-10"/>
    <n v="0.02"/>
    <x v="3"/>
    <x v="3"/>
    <n v="2015"/>
    <n v="10"/>
    <x v="9"/>
    <x v="90"/>
  </r>
  <r>
    <n v="23444"/>
    <x v="40"/>
    <s v="2019-4"/>
    <n v="165.07"/>
    <x v="0"/>
    <x v="1"/>
    <n v="2019"/>
    <n v="4"/>
    <x v="8"/>
    <x v="2"/>
  </r>
  <r>
    <n v="57526"/>
    <x v="9"/>
    <s v="2013-9"/>
    <n v="78.81"/>
    <x v="3"/>
    <x v="6"/>
    <n v="2013"/>
    <n v="9"/>
    <x v="1"/>
    <x v="2"/>
  </r>
  <r>
    <n v="20112"/>
    <x v="40"/>
    <s v="2011-9"/>
    <n v="1909.56"/>
    <x v="0"/>
    <x v="1"/>
    <n v="2011"/>
    <n v="9"/>
    <x v="0"/>
    <x v="50"/>
  </r>
  <r>
    <n v="78614"/>
    <x v="36"/>
    <s v="2019-8"/>
    <n v="870.24"/>
    <x v="4"/>
    <x v="10"/>
    <n v="2019"/>
    <n v="8"/>
    <x v="13"/>
    <x v="32"/>
  </r>
  <r>
    <n v="76469"/>
    <x v="1"/>
    <s v="2019-11"/>
    <n v="768.1"/>
    <x v="1"/>
    <x v="1"/>
    <n v="2019"/>
    <n v="11"/>
    <x v="6"/>
    <x v="11"/>
  </r>
  <r>
    <n v="71048"/>
    <x v="37"/>
    <s v="2012-7"/>
    <n v="135.38999999999999"/>
    <x v="3"/>
    <x v="9"/>
    <n v="2012"/>
    <n v="7"/>
    <x v="0"/>
    <x v="14"/>
  </r>
  <r>
    <n v="98570"/>
    <x v="20"/>
    <s v="2017-8"/>
    <n v="1099.5"/>
    <x v="3"/>
    <x v="5"/>
    <n v="2017"/>
    <n v="8"/>
    <x v="6"/>
    <x v="2"/>
  </r>
  <r>
    <n v="41071"/>
    <x v="30"/>
    <s v="2011-3"/>
    <n v="777.48"/>
    <x v="2"/>
    <x v="10"/>
    <n v="2011"/>
    <n v="3"/>
    <x v="12"/>
    <x v="2"/>
  </r>
  <r>
    <n v="13987"/>
    <x v="25"/>
    <s v="2012-8"/>
    <n v="228.57"/>
    <x v="0"/>
    <x v="10"/>
    <n v="2012"/>
    <n v="8"/>
    <x v="1"/>
    <x v="27"/>
  </r>
  <r>
    <n v="84771"/>
    <x v="51"/>
    <s v="2015-7"/>
    <n v="859.53"/>
    <x v="4"/>
    <x v="9"/>
    <n v="2015"/>
    <n v="7"/>
    <x v="6"/>
    <x v="10"/>
  </r>
  <r>
    <n v="6904"/>
    <x v="8"/>
    <s v="2014-7"/>
    <n v="491.11"/>
    <x v="4"/>
    <x v="5"/>
    <n v="2014"/>
    <n v="7"/>
    <x v="10"/>
    <x v="2"/>
  </r>
  <r>
    <n v="28661"/>
    <x v="21"/>
    <s v="2010-8"/>
    <n v="1772.84"/>
    <x v="0"/>
    <x v="4"/>
    <n v="2010"/>
    <n v="8"/>
    <x v="7"/>
    <x v="2"/>
  </r>
  <r>
    <n v="97736"/>
    <x v="44"/>
    <s v="2011-2"/>
    <n v="97.03"/>
    <x v="0"/>
    <x v="3"/>
    <n v="2011"/>
    <n v="2"/>
    <x v="0"/>
    <x v="2"/>
  </r>
  <r>
    <n v="23222"/>
    <x v="32"/>
    <s v="2010-10"/>
    <n v="1027.81"/>
    <x v="4"/>
    <x v="1"/>
    <n v="2010"/>
    <n v="10"/>
    <x v="0"/>
    <x v="0"/>
  </r>
  <r>
    <n v="13735"/>
    <x v="0"/>
    <s v="2017-9"/>
    <n v="247.8"/>
    <x v="0"/>
    <x v="0"/>
    <n v="2017"/>
    <n v="9"/>
    <x v="3"/>
    <x v="3"/>
  </r>
  <r>
    <n v="71083"/>
    <x v="7"/>
    <s v="2021-1"/>
    <n v="70.59"/>
    <x v="4"/>
    <x v="4"/>
    <n v="2021"/>
    <n v="1"/>
    <x v="5"/>
    <x v="2"/>
  </r>
  <r>
    <n v="9888"/>
    <x v="4"/>
    <s v="2016-9"/>
    <n v="3078.45"/>
    <x v="2"/>
    <x v="3"/>
    <n v="2016"/>
    <n v="9"/>
    <x v="9"/>
    <x v="67"/>
  </r>
  <r>
    <n v="67191"/>
    <x v="21"/>
    <s v="2017-5"/>
    <n v="62.7"/>
    <x v="0"/>
    <x v="4"/>
    <n v="2017"/>
    <n v="5"/>
    <x v="3"/>
    <x v="2"/>
  </r>
  <r>
    <n v="40050"/>
    <x v="4"/>
    <s v="2013-1"/>
    <n v="596.97"/>
    <x v="2"/>
    <x v="3"/>
    <n v="2013"/>
    <n v="1"/>
    <x v="0"/>
    <x v="2"/>
  </r>
  <r>
    <n v="94784"/>
    <x v="14"/>
    <s v="2010-7"/>
    <n v="562.36"/>
    <x v="1"/>
    <x v="0"/>
    <n v="2010"/>
    <n v="7"/>
    <x v="15"/>
    <x v="2"/>
  </r>
  <r>
    <n v="84635"/>
    <x v="36"/>
    <s v="2019-5"/>
    <n v="3232.04"/>
    <x v="4"/>
    <x v="10"/>
    <n v="2019"/>
    <n v="5"/>
    <x v="13"/>
    <x v="2"/>
  </r>
  <r>
    <n v="13282"/>
    <x v="49"/>
    <s v="2020-8"/>
    <n v="260.81"/>
    <x v="0"/>
    <x v="2"/>
    <n v="2020"/>
    <n v="8"/>
    <x v="13"/>
    <x v="118"/>
  </r>
  <r>
    <n v="2501"/>
    <x v="6"/>
    <s v="2016-1"/>
    <n v="2682.59"/>
    <x v="2"/>
    <x v="0"/>
    <n v="2016"/>
    <n v="1"/>
    <x v="9"/>
    <x v="2"/>
  </r>
  <r>
    <n v="511"/>
    <x v="37"/>
    <s v="2016-1"/>
    <n v="1003.73"/>
    <x v="3"/>
    <x v="9"/>
    <n v="2016"/>
    <n v="1"/>
    <x v="10"/>
    <x v="46"/>
  </r>
  <r>
    <n v="1851"/>
    <x v="37"/>
    <s v="2011-6"/>
    <n v="1392.07"/>
    <x v="3"/>
    <x v="9"/>
    <n v="2011"/>
    <n v="6"/>
    <x v="7"/>
    <x v="2"/>
  </r>
  <r>
    <n v="52322"/>
    <x v="25"/>
    <s v="2013-3"/>
    <n v="878.61"/>
    <x v="0"/>
    <x v="10"/>
    <n v="2013"/>
    <n v="3"/>
    <x v="2"/>
    <x v="2"/>
  </r>
  <r>
    <n v="92781"/>
    <x v="7"/>
    <s v="2019-2"/>
    <n v="1412.46"/>
    <x v="4"/>
    <x v="4"/>
    <n v="2019"/>
    <n v="2"/>
    <x v="13"/>
    <x v="2"/>
  </r>
  <r>
    <n v="47445"/>
    <x v="40"/>
    <s v="2013-2"/>
    <n v="735.57"/>
    <x v="0"/>
    <x v="1"/>
    <n v="2013"/>
    <n v="2"/>
    <x v="2"/>
    <x v="2"/>
  </r>
  <r>
    <n v="52492"/>
    <x v="11"/>
    <s v="2012-2"/>
    <n v="1944.83"/>
    <x v="2"/>
    <x v="8"/>
    <n v="2012"/>
    <n v="2"/>
    <x v="7"/>
    <x v="2"/>
  </r>
  <r>
    <n v="29569"/>
    <x v="19"/>
    <s v="2018-8"/>
    <n v="616.71"/>
    <x v="2"/>
    <x v="4"/>
    <n v="2018"/>
    <n v="8"/>
    <x v="6"/>
    <x v="18"/>
  </r>
  <r>
    <n v="50474"/>
    <x v="3"/>
    <s v="2019-10"/>
    <n v="2442.0100000000002"/>
    <x v="3"/>
    <x v="2"/>
    <n v="2019"/>
    <n v="10"/>
    <x v="11"/>
    <x v="60"/>
  </r>
  <r>
    <n v="76392"/>
    <x v="3"/>
    <s v="2018-10"/>
    <n v="944.68"/>
    <x v="3"/>
    <x v="2"/>
    <n v="2018"/>
    <n v="10"/>
    <x v="3"/>
    <x v="3"/>
  </r>
  <r>
    <n v="12593"/>
    <x v="13"/>
    <s v="2020-8"/>
    <n v="523.66"/>
    <x v="0"/>
    <x v="9"/>
    <n v="2020"/>
    <n v="8"/>
    <x v="13"/>
    <x v="103"/>
  </r>
  <r>
    <n v="23929"/>
    <x v="14"/>
    <s v="2014-11"/>
    <n v="54.47"/>
    <x v="1"/>
    <x v="0"/>
    <n v="2014"/>
    <n v="11"/>
    <x v="0"/>
    <x v="88"/>
  </r>
  <r>
    <n v="96671"/>
    <x v="17"/>
    <s v="2013-4"/>
    <n v="2432.9899999999998"/>
    <x v="3"/>
    <x v="4"/>
    <n v="2013"/>
    <n v="4"/>
    <x v="1"/>
    <x v="2"/>
  </r>
  <r>
    <n v="9445"/>
    <x v="37"/>
    <s v="2020-11"/>
    <n v="132.57"/>
    <x v="3"/>
    <x v="9"/>
    <n v="2020"/>
    <n v="11"/>
    <x v="8"/>
    <x v="86"/>
  </r>
  <r>
    <n v="62176"/>
    <x v="32"/>
    <s v="2011-10"/>
    <n v="75.59"/>
    <x v="4"/>
    <x v="1"/>
    <n v="2011"/>
    <n v="10"/>
    <x v="1"/>
    <x v="27"/>
  </r>
  <r>
    <n v="8925"/>
    <x v="41"/>
    <s v="2021-2"/>
    <n v="288.16000000000003"/>
    <x v="0"/>
    <x v="7"/>
    <n v="2021"/>
    <n v="2"/>
    <x v="14"/>
    <x v="2"/>
  </r>
  <r>
    <n v="82849"/>
    <x v="8"/>
    <s v="2017-10"/>
    <n v="6.13"/>
    <x v="4"/>
    <x v="5"/>
    <n v="2017"/>
    <n v="10"/>
    <x v="11"/>
    <x v="36"/>
  </r>
  <r>
    <n v="27350"/>
    <x v="42"/>
    <s v="2011-6"/>
    <n v="1619.22"/>
    <x v="1"/>
    <x v="9"/>
    <n v="2011"/>
    <n v="6"/>
    <x v="4"/>
    <x v="2"/>
  </r>
  <r>
    <n v="44934"/>
    <x v="30"/>
    <s v="2019-5"/>
    <n v="5.73"/>
    <x v="2"/>
    <x v="10"/>
    <n v="2019"/>
    <n v="5"/>
    <x v="3"/>
    <x v="2"/>
  </r>
  <r>
    <n v="7215"/>
    <x v="40"/>
    <s v="2018-3"/>
    <n v="3015.47"/>
    <x v="0"/>
    <x v="1"/>
    <n v="2018"/>
    <n v="3"/>
    <x v="11"/>
    <x v="2"/>
  </r>
  <r>
    <n v="60026"/>
    <x v="7"/>
    <s v="2021-4"/>
    <n v="3341.77"/>
    <x v="4"/>
    <x v="4"/>
    <n v="2021"/>
    <n v="4"/>
    <x v="5"/>
    <x v="2"/>
  </r>
  <r>
    <n v="96835"/>
    <x v="14"/>
    <s v="2015-11"/>
    <n v="629.97"/>
    <x v="1"/>
    <x v="0"/>
    <n v="2015"/>
    <n v="11"/>
    <x v="1"/>
    <x v="71"/>
  </r>
  <r>
    <n v="28853"/>
    <x v="40"/>
    <s v="2017-3"/>
    <n v="569.71"/>
    <x v="0"/>
    <x v="1"/>
    <n v="2017"/>
    <n v="3"/>
    <x v="3"/>
    <x v="2"/>
  </r>
  <r>
    <n v="76015"/>
    <x v="8"/>
    <s v="2013-6"/>
    <n v="195.09"/>
    <x v="4"/>
    <x v="5"/>
    <n v="2013"/>
    <n v="6"/>
    <x v="9"/>
    <x v="2"/>
  </r>
  <r>
    <n v="80122"/>
    <x v="40"/>
    <s v="2017-6"/>
    <n v="146.16"/>
    <x v="0"/>
    <x v="1"/>
    <n v="2017"/>
    <n v="6"/>
    <x v="3"/>
    <x v="2"/>
  </r>
  <r>
    <n v="86686"/>
    <x v="38"/>
    <s v="2015-1"/>
    <n v="1715.1"/>
    <x v="1"/>
    <x v="10"/>
    <n v="2015"/>
    <n v="1"/>
    <x v="1"/>
    <x v="2"/>
  </r>
  <r>
    <n v="56171"/>
    <x v="35"/>
    <s v="2014-3"/>
    <n v="2250.7800000000002"/>
    <x v="3"/>
    <x v="3"/>
    <n v="2014"/>
    <n v="3"/>
    <x v="2"/>
    <x v="34"/>
  </r>
  <r>
    <n v="90588"/>
    <x v="49"/>
    <s v="2020-3"/>
    <n v="12.34"/>
    <x v="0"/>
    <x v="2"/>
    <n v="2020"/>
    <n v="3"/>
    <x v="13"/>
    <x v="2"/>
  </r>
  <r>
    <n v="85416"/>
    <x v="48"/>
    <s v="2015-9"/>
    <n v="2.11"/>
    <x v="2"/>
    <x v="6"/>
    <n v="2015"/>
    <n v="9"/>
    <x v="2"/>
    <x v="2"/>
  </r>
  <r>
    <n v="70941"/>
    <x v="14"/>
    <s v="2013-9"/>
    <n v="14.52"/>
    <x v="1"/>
    <x v="0"/>
    <n v="2013"/>
    <n v="9"/>
    <x v="7"/>
    <x v="2"/>
  </r>
  <r>
    <n v="3864"/>
    <x v="18"/>
    <s v="2019-7"/>
    <n v="287.87"/>
    <x v="0"/>
    <x v="8"/>
    <n v="2019"/>
    <n v="7"/>
    <x v="8"/>
    <x v="104"/>
  </r>
  <r>
    <n v="9399"/>
    <x v="2"/>
    <s v="2016-3"/>
    <n v="79.27"/>
    <x v="2"/>
    <x v="1"/>
    <n v="2016"/>
    <n v="3"/>
    <x v="9"/>
    <x v="2"/>
  </r>
  <r>
    <n v="53219"/>
    <x v="53"/>
    <s v="2011-6"/>
    <n v="1071.46"/>
    <x v="1"/>
    <x v="8"/>
    <n v="2011"/>
    <n v="6"/>
    <x v="4"/>
    <x v="2"/>
  </r>
  <r>
    <n v="13926"/>
    <x v="37"/>
    <s v="2011-7"/>
    <n v="1172.3499999999999"/>
    <x v="3"/>
    <x v="9"/>
    <n v="2011"/>
    <n v="7"/>
    <x v="7"/>
    <x v="2"/>
  </r>
  <r>
    <n v="53668"/>
    <x v="1"/>
    <s v="2011-2"/>
    <n v="1.43"/>
    <x v="1"/>
    <x v="1"/>
    <n v="2011"/>
    <n v="2"/>
    <x v="4"/>
    <x v="2"/>
  </r>
  <r>
    <n v="22008"/>
    <x v="48"/>
    <s v="2013-10"/>
    <n v="2535.4"/>
    <x v="2"/>
    <x v="6"/>
    <n v="2013"/>
    <n v="10"/>
    <x v="0"/>
    <x v="2"/>
  </r>
  <r>
    <n v="70768"/>
    <x v="33"/>
    <s v="2017-10"/>
    <n v="153.61000000000001"/>
    <x v="0"/>
    <x v="6"/>
    <n v="2017"/>
    <n v="10"/>
    <x v="3"/>
    <x v="2"/>
  </r>
  <r>
    <n v="1606"/>
    <x v="6"/>
    <s v="2018-1"/>
    <n v="23.79"/>
    <x v="2"/>
    <x v="0"/>
    <n v="2018"/>
    <n v="1"/>
    <x v="6"/>
    <x v="2"/>
  </r>
  <r>
    <n v="26579"/>
    <x v="41"/>
    <s v="2013-1"/>
    <n v="1.67"/>
    <x v="0"/>
    <x v="7"/>
    <n v="2013"/>
    <n v="1"/>
    <x v="2"/>
    <x v="2"/>
  </r>
  <r>
    <n v="2303"/>
    <x v="42"/>
    <s v="2011-4"/>
    <n v="1457.03"/>
    <x v="1"/>
    <x v="9"/>
    <n v="2011"/>
    <n v="4"/>
    <x v="4"/>
    <x v="2"/>
  </r>
  <r>
    <n v="58759"/>
    <x v="5"/>
    <s v="2010-11"/>
    <n v="84.03"/>
    <x v="4"/>
    <x v="3"/>
    <n v="2010"/>
    <n v="11"/>
    <x v="0"/>
    <x v="52"/>
  </r>
  <r>
    <n v="94977"/>
    <x v="0"/>
    <s v="2010-9"/>
    <n v="2.4700000000000002"/>
    <x v="0"/>
    <x v="0"/>
    <n v="2010"/>
    <n v="9"/>
    <x v="7"/>
    <x v="2"/>
  </r>
  <r>
    <n v="23322"/>
    <x v="37"/>
    <s v="2019-10"/>
    <n v="8.36"/>
    <x v="3"/>
    <x v="9"/>
    <n v="2019"/>
    <n v="10"/>
    <x v="11"/>
    <x v="62"/>
  </r>
  <r>
    <n v="74265"/>
    <x v="48"/>
    <s v="2020-5"/>
    <n v="32.68"/>
    <x v="2"/>
    <x v="6"/>
    <n v="2020"/>
    <n v="5"/>
    <x v="11"/>
    <x v="2"/>
  </r>
  <r>
    <n v="67316"/>
    <x v="37"/>
    <s v="2017-3"/>
    <n v="5887.25"/>
    <x v="3"/>
    <x v="9"/>
    <n v="2017"/>
    <n v="3"/>
    <x v="6"/>
    <x v="11"/>
  </r>
  <r>
    <n v="9598"/>
    <x v="42"/>
    <s v="2017-9"/>
    <n v="298.14"/>
    <x v="1"/>
    <x v="9"/>
    <n v="2017"/>
    <n v="9"/>
    <x v="9"/>
    <x v="38"/>
  </r>
  <r>
    <n v="95455"/>
    <x v="43"/>
    <s v="2011-2"/>
    <n v="861.08"/>
    <x v="4"/>
    <x v="8"/>
    <n v="2011"/>
    <n v="2"/>
    <x v="1"/>
    <x v="29"/>
  </r>
  <r>
    <n v="34330"/>
    <x v="43"/>
    <s v="2017-10"/>
    <n v="159.22"/>
    <x v="4"/>
    <x v="8"/>
    <n v="2017"/>
    <n v="10"/>
    <x v="11"/>
    <x v="23"/>
  </r>
  <r>
    <n v="48394"/>
    <x v="44"/>
    <s v="2017-9"/>
    <n v="605.47"/>
    <x v="0"/>
    <x v="3"/>
    <n v="2017"/>
    <n v="9"/>
    <x v="3"/>
    <x v="12"/>
  </r>
  <r>
    <n v="22938"/>
    <x v="8"/>
    <s v="2014-10"/>
    <n v="4089.73"/>
    <x v="4"/>
    <x v="5"/>
    <n v="2014"/>
    <n v="10"/>
    <x v="10"/>
    <x v="46"/>
  </r>
  <r>
    <n v="14945"/>
    <x v="29"/>
    <s v="2019-1"/>
    <n v="475.29"/>
    <x v="0"/>
    <x v="5"/>
    <n v="2019"/>
    <n v="1"/>
    <x v="8"/>
    <x v="2"/>
  </r>
  <r>
    <n v="40889"/>
    <x v="36"/>
    <s v="2010-11"/>
    <n v="178.39"/>
    <x v="4"/>
    <x v="10"/>
    <n v="2010"/>
    <n v="11"/>
    <x v="0"/>
    <x v="4"/>
  </r>
  <r>
    <n v="98767"/>
    <x v="25"/>
    <s v="2017-4"/>
    <n v="2665.42"/>
    <x v="0"/>
    <x v="10"/>
    <n v="2017"/>
    <n v="4"/>
    <x v="3"/>
    <x v="2"/>
  </r>
  <r>
    <n v="82403"/>
    <x v="15"/>
    <s v="2021-9"/>
    <n v="6135.34"/>
    <x v="1"/>
    <x v="7"/>
    <n v="2021"/>
    <n v="9"/>
    <x v="11"/>
    <x v="111"/>
  </r>
  <r>
    <n v="36195"/>
    <x v="10"/>
    <s v="2015-11"/>
    <n v="35.090000000000003"/>
    <x v="4"/>
    <x v="7"/>
    <n v="2015"/>
    <n v="11"/>
    <x v="6"/>
    <x v="43"/>
  </r>
  <r>
    <n v="74678"/>
    <x v="22"/>
    <s v="2011-7"/>
    <n v="99.25"/>
    <x v="1"/>
    <x v="6"/>
    <n v="2011"/>
    <n v="7"/>
    <x v="4"/>
    <x v="2"/>
  </r>
  <r>
    <n v="42649"/>
    <x v="54"/>
    <s v="2020-4"/>
    <n v="176.51"/>
    <x v="1"/>
    <x v="3"/>
    <n v="2020"/>
    <n v="4"/>
    <x v="3"/>
    <x v="65"/>
  </r>
  <r>
    <n v="83966"/>
    <x v="42"/>
    <s v="2020-5"/>
    <n v="351.82"/>
    <x v="1"/>
    <x v="9"/>
    <n v="2020"/>
    <n v="5"/>
    <x v="3"/>
    <x v="112"/>
  </r>
  <r>
    <n v="17535"/>
    <x v="31"/>
    <s v="2017-1"/>
    <n v="1422.86"/>
    <x v="2"/>
    <x v="7"/>
    <n v="2017"/>
    <n v="1"/>
    <x v="10"/>
    <x v="2"/>
  </r>
  <r>
    <n v="90537"/>
    <x v="5"/>
    <s v="2020-4"/>
    <n v="1127.3699999999999"/>
    <x v="4"/>
    <x v="3"/>
    <n v="2020"/>
    <n v="4"/>
    <x v="14"/>
    <x v="30"/>
  </r>
  <r>
    <n v="87232"/>
    <x v="39"/>
    <s v="2016-2"/>
    <n v="1628.13"/>
    <x v="3"/>
    <x v="10"/>
    <n v="2016"/>
    <n v="2"/>
    <x v="10"/>
    <x v="2"/>
  </r>
  <r>
    <n v="36925"/>
    <x v="30"/>
    <s v="2010-2"/>
    <n v="1328.81"/>
    <x v="2"/>
    <x v="10"/>
    <n v="2010"/>
    <n v="2"/>
    <x v="4"/>
    <x v="2"/>
  </r>
  <r>
    <n v="20209"/>
    <x v="36"/>
    <s v="2015-2"/>
    <n v="253.35"/>
    <x v="4"/>
    <x v="10"/>
    <n v="2015"/>
    <n v="2"/>
    <x v="6"/>
    <x v="2"/>
  </r>
  <r>
    <n v="1077"/>
    <x v="13"/>
    <s v="2016-4"/>
    <n v="292.01"/>
    <x v="0"/>
    <x v="9"/>
    <n v="2016"/>
    <n v="4"/>
    <x v="6"/>
    <x v="53"/>
  </r>
  <r>
    <n v="55175"/>
    <x v="47"/>
    <s v="2013-11"/>
    <n v="877.79"/>
    <x v="3"/>
    <x v="1"/>
    <n v="2013"/>
    <n v="11"/>
    <x v="1"/>
    <x v="1"/>
  </r>
  <r>
    <n v="94397"/>
    <x v="16"/>
    <s v="2013-5"/>
    <n v="364.77"/>
    <x v="2"/>
    <x v="9"/>
    <n v="2013"/>
    <n v="5"/>
    <x v="0"/>
    <x v="4"/>
  </r>
  <r>
    <n v="741"/>
    <x v="41"/>
    <s v="2019-2"/>
    <n v="99.18"/>
    <x v="0"/>
    <x v="7"/>
    <n v="2019"/>
    <n v="2"/>
    <x v="8"/>
    <x v="2"/>
  </r>
  <r>
    <n v="31226"/>
    <x v="38"/>
    <s v="2014-4"/>
    <n v="265.7"/>
    <x v="1"/>
    <x v="10"/>
    <n v="2014"/>
    <n v="4"/>
    <x v="0"/>
    <x v="2"/>
  </r>
  <r>
    <n v="8285"/>
    <x v="44"/>
    <s v="2018-5"/>
    <n v="704.41"/>
    <x v="0"/>
    <x v="3"/>
    <n v="2018"/>
    <n v="5"/>
    <x v="11"/>
    <x v="42"/>
  </r>
  <r>
    <n v="96160"/>
    <x v="1"/>
    <s v="2020-6"/>
    <n v="1182.32"/>
    <x v="1"/>
    <x v="1"/>
    <n v="2020"/>
    <n v="6"/>
    <x v="3"/>
    <x v="2"/>
  </r>
  <r>
    <n v="56867"/>
    <x v="52"/>
    <s v="2011-2"/>
    <n v="35.659999999999997"/>
    <x v="4"/>
    <x v="2"/>
    <n v="2011"/>
    <n v="2"/>
    <x v="1"/>
    <x v="2"/>
  </r>
  <r>
    <n v="20340"/>
    <x v="25"/>
    <s v="2021-1"/>
    <n v="630.30999999999995"/>
    <x v="0"/>
    <x v="10"/>
    <n v="2021"/>
    <n v="1"/>
    <x v="14"/>
    <x v="2"/>
  </r>
  <r>
    <n v="89103"/>
    <x v="20"/>
    <s v="2015-7"/>
    <n v="36.82"/>
    <x v="3"/>
    <x v="5"/>
    <n v="2015"/>
    <n v="7"/>
    <x v="9"/>
    <x v="2"/>
  </r>
  <r>
    <n v="88558"/>
    <x v="50"/>
    <s v="2014-9"/>
    <n v="10970.2"/>
    <x v="2"/>
    <x v="2"/>
    <n v="2014"/>
    <n v="9"/>
    <x v="1"/>
    <x v="17"/>
  </r>
  <r>
    <n v="25124"/>
    <x v="48"/>
    <s v="2011-1"/>
    <n v="300.42"/>
    <x v="2"/>
    <x v="6"/>
    <n v="2011"/>
    <n v="1"/>
    <x v="12"/>
    <x v="2"/>
  </r>
  <r>
    <n v="24179"/>
    <x v="16"/>
    <s v="2018-11"/>
    <n v="14.55"/>
    <x v="2"/>
    <x v="9"/>
    <n v="2018"/>
    <n v="11"/>
    <x v="6"/>
    <x v="97"/>
  </r>
  <r>
    <n v="398"/>
    <x v="44"/>
    <s v="2019-1"/>
    <n v="0.01"/>
    <x v="0"/>
    <x v="3"/>
    <n v="2019"/>
    <n v="1"/>
    <x v="8"/>
    <x v="2"/>
  </r>
  <r>
    <n v="70279"/>
    <x v="38"/>
    <s v="2014-11"/>
    <n v="3008.24"/>
    <x v="1"/>
    <x v="10"/>
    <n v="2014"/>
    <n v="11"/>
    <x v="0"/>
    <x v="4"/>
  </r>
  <r>
    <n v="79190"/>
    <x v="21"/>
    <s v="2014-8"/>
    <n v="1383.45"/>
    <x v="0"/>
    <x v="4"/>
    <n v="2014"/>
    <n v="8"/>
    <x v="9"/>
    <x v="66"/>
  </r>
  <r>
    <n v="5109"/>
    <x v="10"/>
    <s v="2018-3"/>
    <n v="1037.76"/>
    <x v="4"/>
    <x v="7"/>
    <n v="2018"/>
    <n v="3"/>
    <x v="8"/>
    <x v="2"/>
  </r>
  <r>
    <n v="69563"/>
    <x v="36"/>
    <s v="2019-5"/>
    <n v="1737.46"/>
    <x v="4"/>
    <x v="10"/>
    <n v="2019"/>
    <n v="5"/>
    <x v="13"/>
    <x v="2"/>
  </r>
  <r>
    <n v="64595"/>
    <x v="29"/>
    <s v="2018-7"/>
    <n v="24.25"/>
    <x v="0"/>
    <x v="5"/>
    <n v="2018"/>
    <n v="7"/>
    <x v="11"/>
    <x v="2"/>
  </r>
  <r>
    <n v="98926"/>
    <x v="35"/>
    <s v="2016-9"/>
    <n v="22.99"/>
    <x v="3"/>
    <x v="3"/>
    <n v="2016"/>
    <n v="9"/>
    <x v="10"/>
    <x v="22"/>
  </r>
  <r>
    <n v="83416"/>
    <x v="9"/>
    <s v="2019-4"/>
    <n v="393.8"/>
    <x v="3"/>
    <x v="6"/>
    <n v="2019"/>
    <n v="4"/>
    <x v="11"/>
    <x v="2"/>
  </r>
  <r>
    <n v="36550"/>
    <x v="30"/>
    <s v="2010-3"/>
    <n v="470.34"/>
    <x v="2"/>
    <x v="10"/>
    <n v="2010"/>
    <n v="3"/>
    <x v="4"/>
    <x v="2"/>
  </r>
  <r>
    <n v="80657"/>
    <x v="8"/>
    <s v="2019-9"/>
    <n v="3405.87"/>
    <x v="4"/>
    <x v="5"/>
    <n v="2019"/>
    <n v="9"/>
    <x v="13"/>
    <x v="2"/>
  </r>
  <r>
    <n v="51840"/>
    <x v="36"/>
    <s v="2020-6"/>
    <n v="641.19000000000005"/>
    <x v="4"/>
    <x v="10"/>
    <n v="2020"/>
    <n v="6"/>
    <x v="14"/>
    <x v="2"/>
  </r>
  <r>
    <n v="44003"/>
    <x v="26"/>
    <s v="2021-3"/>
    <n v="9.57"/>
    <x v="2"/>
    <x v="5"/>
    <n v="2021"/>
    <n v="3"/>
    <x v="8"/>
    <x v="2"/>
  </r>
  <r>
    <n v="18645"/>
    <x v="48"/>
    <s v="2015-3"/>
    <n v="44.08"/>
    <x v="2"/>
    <x v="6"/>
    <n v="2015"/>
    <n v="3"/>
    <x v="2"/>
    <x v="2"/>
  </r>
  <r>
    <n v="84288"/>
    <x v="46"/>
    <s v="2021-4"/>
    <n v="2176.6"/>
    <x v="4"/>
    <x v="0"/>
    <n v="2021"/>
    <n v="4"/>
    <x v="5"/>
    <x v="48"/>
  </r>
  <r>
    <n v="33826"/>
    <x v="21"/>
    <s v="2018-8"/>
    <n v="642.63"/>
    <x v="0"/>
    <x v="4"/>
    <n v="2018"/>
    <n v="8"/>
    <x v="11"/>
    <x v="36"/>
  </r>
  <r>
    <n v="83636"/>
    <x v="11"/>
    <s v="2015-8"/>
    <n v="527.67999999999995"/>
    <x v="2"/>
    <x v="8"/>
    <n v="2015"/>
    <n v="8"/>
    <x v="2"/>
    <x v="5"/>
  </r>
  <r>
    <n v="68537"/>
    <x v="22"/>
    <s v="2020-10"/>
    <n v="131.59"/>
    <x v="1"/>
    <x v="6"/>
    <n v="2020"/>
    <n v="10"/>
    <x v="3"/>
    <x v="2"/>
  </r>
  <r>
    <n v="65441"/>
    <x v="51"/>
    <s v="2018-3"/>
    <n v="39.32"/>
    <x v="4"/>
    <x v="9"/>
    <n v="2018"/>
    <n v="3"/>
    <x v="8"/>
    <x v="78"/>
  </r>
  <r>
    <n v="47088"/>
    <x v="44"/>
    <s v="2018-1"/>
    <n v="552.47"/>
    <x v="0"/>
    <x v="3"/>
    <n v="2018"/>
    <n v="1"/>
    <x v="11"/>
    <x v="2"/>
  </r>
  <r>
    <n v="70464"/>
    <x v="2"/>
    <s v="2014-6"/>
    <n v="1038.0999999999999"/>
    <x v="2"/>
    <x v="1"/>
    <n v="2014"/>
    <n v="6"/>
    <x v="1"/>
    <x v="2"/>
  </r>
  <r>
    <n v="56689"/>
    <x v="29"/>
    <s v="2014-8"/>
    <n v="139.1"/>
    <x v="0"/>
    <x v="5"/>
    <n v="2014"/>
    <n v="8"/>
    <x v="9"/>
    <x v="2"/>
  </r>
  <r>
    <n v="68761"/>
    <x v="33"/>
    <s v="2015-7"/>
    <n v="1590.58"/>
    <x v="0"/>
    <x v="6"/>
    <n v="2015"/>
    <n v="7"/>
    <x v="10"/>
    <x v="2"/>
  </r>
  <r>
    <n v="90626"/>
    <x v="43"/>
    <s v="2018-8"/>
    <n v="193.2"/>
    <x v="4"/>
    <x v="8"/>
    <n v="2018"/>
    <n v="8"/>
    <x v="8"/>
    <x v="63"/>
  </r>
  <r>
    <n v="47749"/>
    <x v="16"/>
    <s v="2018-11"/>
    <n v="2363.1"/>
    <x v="2"/>
    <x v="9"/>
    <n v="2018"/>
    <n v="11"/>
    <x v="6"/>
    <x v="97"/>
  </r>
  <r>
    <n v="70373"/>
    <x v="8"/>
    <s v="2015-7"/>
    <n v="1391.13"/>
    <x v="4"/>
    <x v="5"/>
    <n v="2015"/>
    <n v="7"/>
    <x v="6"/>
    <x v="2"/>
  </r>
  <r>
    <n v="45478"/>
    <x v="27"/>
    <s v="2020-5"/>
    <n v="2963.94"/>
    <x v="3"/>
    <x v="8"/>
    <n v="2020"/>
    <n v="5"/>
    <x v="8"/>
    <x v="19"/>
  </r>
  <r>
    <n v="33626"/>
    <x v="1"/>
    <s v="2013-7"/>
    <n v="270.12"/>
    <x v="1"/>
    <x v="1"/>
    <n v="2013"/>
    <n v="7"/>
    <x v="7"/>
    <x v="2"/>
  </r>
  <r>
    <n v="43841"/>
    <x v="7"/>
    <s v="2016-4"/>
    <n v="0.7"/>
    <x v="4"/>
    <x v="4"/>
    <n v="2016"/>
    <n v="4"/>
    <x v="3"/>
    <x v="2"/>
  </r>
  <r>
    <n v="65777"/>
    <x v="33"/>
    <s v="2021-6"/>
    <n v="12.73"/>
    <x v="0"/>
    <x v="6"/>
    <n v="2021"/>
    <n v="6"/>
    <x v="14"/>
    <x v="2"/>
  </r>
  <r>
    <n v="5213"/>
    <x v="20"/>
    <s v="2017-3"/>
    <n v="74.84"/>
    <x v="3"/>
    <x v="5"/>
    <n v="2017"/>
    <n v="3"/>
    <x v="6"/>
    <x v="2"/>
  </r>
  <r>
    <n v="56878"/>
    <x v="44"/>
    <s v="2019-6"/>
    <n v="182.42"/>
    <x v="0"/>
    <x v="3"/>
    <n v="2019"/>
    <n v="6"/>
    <x v="8"/>
    <x v="19"/>
  </r>
  <r>
    <n v="99970"/>
    <x v="4"/>
    <s v="2015-9"/>
    <n v="129.69"/>
    <x v="2"/>
    <x v="3"/>
    <n v="2015"/>
    <n v="9"/>
    <x v="2"/>
    <x v="5"/>
  </r>
  <r>
    <n v="13923"/>
    <x v="46"/>
    <s v="2014-5"/>
    <n v="803.81"/>
    <x v="4"/>
    <x v="0"/>
    <n v="2014"/>
    <n v="5"/>
    <x v="10"/>
    <x v="82"/>
  </r>
  <r>
    <n v="57991"/>
    <x v="23"/>
    <s v="2016-3"/>
    <n v="100.45"/>
    <x v="1"/>
    <x v="5"/>
    <n v="2016"/>
    <n v="3"/>
    <x v="2"/>
    <x v="2"/>
  </r>
  <r>
    <n v="63064"/>
    <x v="6"/>
    <s v="2014-11"/>
    <n v="762.86"/>
    <x v="2"/>
    <x v="0"/>
    <n v="2014"/>
    <n v="11"/>
    <x v="1"/>
    <x v="71"/>
  </r>
  <r>
    <n v="44699"/>
    <x v="21"/>
    <s v="2014-4"/>
    <n v="367.28"/>
    <x v="0"/>
    <x v="4"/>
    <n v="2014"/>
    <n v="4"/>
    <x v="9"/>
    <x v="2"/>
  </r>
  <r>
    <n v="3312"/>
    <x v="16"/>
    <s v="2021-7"/>
    <n v="994.68"/>
    <x v="2"/>
    <x v="9"/>
    <n v="2021"/>
    <n v="7"/>
    <x v="8"/>
    <x v="63"/>
  </r>
  <r>
    <n v="50144"/>
    <x v="36"/>
    <s v="2014-5"/>
    <n v="1106.2"/>
    <x v="4"/>
    <x v="10"/>
    <n v="2014"/>
    <n v="5"/>
    <x v="10"/>
    <x v="2"/>
  </r>
  <r>
    <n v="48177"/>
    <x v="3"/>
    <s v="2019-6"/>
    <n v="550.17999999999995"/>
    <x v="3"/>
    <x v="2"/>
    <n v="2019"/>
    <n v="6"/>
    <x v="11"/>
    <x v="9"/>
  </r>
  <r>
    <n v="60193"/>
    <x v="32"/>
    <s v="2018-1"/>
    <n v="4120.9399999999996"/>
    <x v="4"/>
    <x v="1"/>
    <n v="2018"/>
    <n v="1"/>
    <x v="8"/>
    <x v="2"/>
  </r>
  <r>
    <n v="5919"/>
    <x v="19"/>
    <s v="2019-6"/>
    <n v="104.49"/>
    <x v="2"/>
    <x v="4"/>
    <n v="2019"/>
    <n v="6"/>
    <x v="3"/>
    <x v="2"/>
  </r>
  <r>
    <n v="83768"/>
    <x v="4"/>
    <s v="2014-8"/>
    <n v="1808.26"/>
    <x v="2"/>
    <x v="3"/>
    <n v="2014"/>
    <n v="8"/>
    <x v="1"/>
    <x v="76"/>
  </r>
  <r>
    <n v="10494"/>
    <x v="53"/>
    <s v="2018-3"/>
    <n v="120.45"/>
    <x v="1"/>
    <x v="8"/>
    <n v="2018"/>
    <n v="3"/>
    <x v="10"/>
    <x v="82"/>
  </r>
  <r>
    <n v="42687"/>
    <x v="8"/>
    <s v="2018-10"/>
    <n v="2.11"/>
    <x v="4"/>
    <x v="5"/>
    <n v="2018"/>
    <n v="10"/>
    <x v="8"/>
    <x v="8"/>
  </r>
  <r>
    <n v="36728"/>
    <x v="4"/>
    <s v="2019-4"/>
    <n v="114"/>
    <x v="2"/>
    <x v="3"/>
    <n v="2019"/>
    <n v="4"/>
    <x v="3"/>
    <x v="65"/>
  </r>
  <r>
    <n v="8383"/>
    <x v="1"/>
    <s v="2019-5"/>
    <n v="1779.28"/>
    <x v="1"/>
    <x v="1"/>
    <n v="2019"/>
    <n v="5"/>
    <x v="6"/>
    <x v="2"/>
  </r>
  <r>
    <n v="61244"/>
    <x v="17"/>
    <s v="2016-4"/>
    <n v="822.37"/>
    <x v="3"/>
    <x v="4"/>
    <n v="2016"/>
    <n v="4"/>
    <x v="10"/>
    <x v="2"/>
  </r>
  <r>
    <n v="40943"/>
    <x v="10"/>
    <s v="2013-10"/>
    <n v="61.9"/>
    <x v="4"/>
    <x v="7"/>
    <n v="2013"/>
    <n v="10"/>
    <x v="9"/>
    <x v="21"/>
  </r>
  <r>
    <n v="11879"/>
    <x v="38"/>
    <s v="2018-2"/>
    <n v="125.87"/>
    <x v="1"/>
    <x v="10"/>
    <n v="2018"/>
    <n v="2"/>
    <x v="10"/>
    <x v="2"/>
  </r>
  <r>
    <n v="35641"/>
    <x v="23"/>
    <s v="2019-5"/>
    <n v="4572.5200000000004"/>
    <x v="1"/>
    <x v="5"/>
    <n v="2019"/>
    <n v="5"/>
    <x v="6"/>
    <x v="2"/>
  </r>
  <r>
    <n v="4188"/>
    <x v="24"/>
    <s v="2018-5"/>
    <n v="295.5"/>
    <x v="1"/>
    <x v="4"/>
    <n v="2018"/>
    <n v="5"/>
    <x v="10"/>
    <x v="2"/>
  </r>
  <r>
    <n v="59487"/>
    <x v="10"/>
    <s v="2021-6"/>
    <n v="269.66000000000003"/>
    <x v="4"/>
    <x v="7"/>
    <n v="2021"/>
    <n v="6"/>
    <x v="5"/>
    <x v="48"/>
  </r>
  <r>
    <n v="32488"/>
    <x v="11"/>
    <s v="2015-3"/>
    <n v="132.65"/>
    <x v="2"/>
    <x v="8"/>
    <n v="2015"/>
    <n v="3"/>
    <x v="2"/>
    <x v="81"/>
  </r>
  <r>
    <n v="62384"/>
    <x v="11"/>
    <s v="2016-7"/>
    <n v="139.72999999999999"/>
    <x v="2"/>
    <x v="8"/>
    <n v="2016"/>
    <n v="7"/>
    <x v="9"/>
    <x v="44"/>
  </r>
  <r>
    <n v="25483"/>
    <x v="21"/>
    <s v="2019-6"/>
    <n v="4108.3599999999997"/>
    <x v="0"/>
    <x v="4"/>
    <n v="2019"/>
    <n v="6"/>
    <x v="8"/>
    <x v="2"/>
  </r>
  <r>
    <n v="58568"/>
    <x v="17"/>
    <s v="2019-1"/>
    <n v="1506.59"/>
    <x v="3"/>
    <x v="4"/>
    <n v="2019"/>
    <n v="1"/>
    <x v="11"/>
    <x v="2"/>
  </r>
  <r>
    <n v="65562"/>
    <x v="46"/>
    <s v="2012-5"/>
    <n v="3.2"/>
    <x v="4"/>
    <x v="0"/>
    <n v="2012"/>
    <n v="5"/>
    <x v="2"/>
    <x v="81"/>
  </r>
  <r>
    <n v="57649"/>
    <x v="38"/>
    <s v="2016-8"/>
    <n v="6.94"/>
    <x v="1"/>
    <x v="10"/>
    <n v="2016"/>
    <n v="8"/>
    <x v="2"/>
    <x v="81"/>
  </r>
  <r>
    <n v="94244"/>
    <x v="11"/>
    <s v="2021-8"/>
    <n v="5273.02"/>
    <x v="2"/>
    <x v="8"/>
    <n v="2021"/>
    <n v="8"/>
    <x v="8"/>
    <x v="63"/>
  </r>
  <r>
    <n v="63092"/>
    <x v="35"/>
    <s v="2013-11"/>
    <n v="41.7"/>
    <x v="3"/>
    <x v="3"/>
    <n v="2013"/>
    <n v="11"/>
    <x v="1"/>
    <x v="113"/>
  </r>
  <r>
    <n v="88117"/>
    <x v="2"/>
    <s v="2018-6"/>
    <n v="483.53"/>
    <x v="2"/>
    <x v="1"/>
    <n v="2018"/>
    <n v="6"/>
    <x v="6"/>
    <x v="2"/>
  </r>
  <r>
    <n v="10847"/>
    <x v="39"/>
    <s v="2013-1"/>
    <n v="203.21"/>
    <x v="3"/>
    <x v="10"/>
    <n v="2013"/>
    <n v="1"/>
    <x v="1"/>
    <x v="2"/>
  </r>
  <r>
    <n v="40250"/>
    <x v="54"/>
    <s v="2010-5"/>
    <n v="1811.27"/>
    <x v="1"/>
    <x v="3"/>
    <n v="2010"/>
    <n v="5"/>
    <x v="15"/>
    <x v="2"/>
  </r>
  <r>
    <n v="33662"/>
    <x v="28"/>
    <s v="2018-11"/>
    <n v="430.21"/>
    <x v="3"/>
    <x v="7"/>
    <n v="2018"/>
    <n v="11"/>
    <x v="3"/>
    <x v="3"/>
  </r>
  <r>
    <n v="80282"/>
    <x v="33"/>
    <s v="2021-3"/>
    <n v="96.46"/>
    <x v="0"/>
    <x v="6"/>
    <n v="2021"/>
    <n v="3"/>
    <x v="14"/>
    <x v="2"/>
  </r>
  <r>
    <n v="4866"/>
    <x v="37"/>
    <s v="2015-8"/>
    <n v="232.35"/>
    <x v="3"/>
    <x v="9"/>
    <n v="2015"/>
    <n v="8"/>
    <x v="9"/>
    <x v="90"/>
  </r>
  <r>
    <n v="91524"/>
    <x v="53"/>
    <s v="2018-11"/>
    <n v="132.78"/>
    <x v="1"/>
    <x v="8"/>
    <n v="2018"/>
    <n v="11"/>
    <x v="10"/>
    <x v="25"/>
  </r>
  <r>
    <n v="97905"/>
    <x v="30"/>
    <s v="2017-8"/>
    <n v="28.22"/>
    <x v="2"/>
    <x v="10"/>
    <n v="2017"/>
    <n v="8"/>
    <x v="10"/>
    <x v="82"/>
  </r>
  <r>
    <n v="10718"/>
    <x v="12"/>
    <s v="2010-2"/>
    <n v="65.37"/>
    <x v="3"/>
    <x v="0"/>
    <n v="2010"/>
    <n v="2"/>
    <x v="12"/>
    <x v="2"/>
  </r>
  <r>
    <n v="51134"/>
    <x v="17"/>
    <s v="2021-8"/>
    <n v="855.5"/>
    <x v="3"/>
    <x v="4"/>
    <n v="2021"/>
    <n v="8"/>
    <x v="13"/>
    <x v="77"/>
  </r>
  <r>
    <n v="11074"/>
    <x v="1"/>
    <s v="2010-8"/>
    <n v="576.69000000000005"/>
    <x v="1"/>
    <x v="1"/>
    <n v="2010"/>
    <n v="8"/>
    <x v="15"/>
    <x v="2"/>
  </r>
  <r>
    <n v="67818"/>
    <x v="27"/>
    <s v="2017-11"/>
    <n v="177.31"/>
    <x v="3"/>
    <x v="8"/>
    <n v="2017"/>
    <n v="11"/>
    <x v="6"/>
    <x v="125"/>
  </r>
  <r>
    <n v="81284"/>
    <x v="46"/>
    <s v="2014-9"/>
    <n v="3062.84"/>
    <x v="4"/>
    <x v="0"/>
    <n v="2014"/>
    <n v="9"/>
    <x v="10"/>
    <x v="33"/>
  </r>
  <r>
    <n v="17140"/>
    <x v="16"/>
    <s v="2019-3"/>
    <n v="1271.01"/>
    <x v="2"/>
    <x v="9"/>
    <n v="2019"/>
    <n v="3"/>
    <x v="3"/>
    <x v="26"/>
  </r>
  <r>
    <n v="74574"/>
    <x v="43"/>
    <s v="2015-1"/>
    <n v="1999.16"/>
    <x v="4"/>
    <x v="8"/>
    <n v="2015"/>
    <n v="1"/>
    <x v="6"/>
    <x v="2"/>
  </r>
  <r>
    <n v="73205"/>
    <x v="39"/>
    <s v="2017-9"/>
    <n v="1005.44"/>
    <x v="3"/>
    <x v="10"/>
    <n v="2017"/>
    <n v="9"/>
    <x v="6"/>
    <x v="11"/>
  </r>
  <r>
    <n v="61623"/>
    <x v="41"/>
    <s v="2012-10"/>
    <n v="131.82"/>
    <x v="0"/>
    <x v="7"/>
    <n v="2012"/>
    <n v="10"/>
    <x v="1"/>
    <x v="17"/>
  </r>
  <r>
    <n v="19708"/>
    <x v="20"/>
    <s v="2015-5"/>
    <n v="93.67"/>
    <x v="3"/>
    <x v="5"/>
    <n v="2015"/>
    <n v="5"/>
    <x v="9"/>
    <x v="2"/>
  </r>
  <r>
    <n v="99906"/>
    <x v="4"/>
    <s v="2012-5"/>
    <n v="448.62"/>
    <x v="2"/>
    <x v="3"/>
    <n v="2012"/>
    <n v="5"/>
    <x v="7"/>
    <x v="2"/>
  </r>
  <r>
    <n v="48790"/>
    <x v="9"/>
    <s v="2014-7"/>
    <n v="514.91"/>
    <x v="3"/>
    <x v="6"/>
    <n v="2014"/>
    <n v="7"/>
    <x v="2"/>
    <x v="2"/>
  </r>
  <r>
    <n v="97569"/>
    <x v="22"/>
    <s v="2019-2"/>
    <n v="1681.65"/>
    <x v="1"/>
    <x v="6"/>
    <n v="2019"/>
    <n v="2"/>
    <x v="6"/>
    <x v="2"/>
  </r>
  <r>
    <n v="49671"/>
    <x v="48"/>
    <s v="2010-10"/>
    <n v="48.77"/>
    <x v="2"/>
    <x v="6"/>
    <n v="2010"/>
    <n v="10"/>
    <x v="4"/>
    <x v="2"/>
  </r>
  <r>
    <n v="65646"/>
    <x v="2"/>
    <s v="2011-11"/>
    <n v="44.76"/>
    <x v="2"/>
    <x v="1"/>
    <n v="2011"/>
    <n v="11"/>
    <x v="12"/>
    <x v="2"/>
  </r>
  <r>
    <n v="82758"/>
    <x v="38"/>
    <s v="2010-9"/>
    <n v="24.47"/>
    <x v="1"/>
    <x v="10"/>
    <n v="2010"/>
    <n v="9"/>
    <x v="15"/>
    <x v="2"/>
  </r>
  <r>
    <n v="73"/>
    <x v="38"/>
    <s v="2013-8"/>
    <n v="7.63"/>
    <x v="1"/>
    <x v="10"/>
    <n v="2013"/>
    <n v="8"/>
    <x v="7"/>
    <x v="2"/>
  </r>
  <r>
    <n v="96760"/>
    <x v="3"/>
    <s v="2019-1"/>
    <n v="213"/>
    <x v="3"/>
    <x v="2"/>
    <n v="2019"/>
    <n v="1"/>
    <x v="11"/>
    <x v="2"/>
  </r>
  <r>
    <n v="63173"/>
    <x v="49"/>
    <s v="2011-5"/>
    <n v="34.950000000000003"/>
    <x v="0"/>
    <x v="2"/>
    <n v="2011"/>
    <n v="5"/>
    <x v="0"/>
    <x v="50"/>
  </r>
  <r>
    <n v="92270"/>
    <x v="9"/>
    <s v="2016-2"/>
    <n v="6.81"/>
    <x v="3"/>
    <x v="6"/>
    <n v="2016"/>
    <n v="2"/>
    <x v="10"/>
    <x v="2"/>
  </r>
  <r>
    <n v="74870"/>
    <x v="23"/>
    <s v="2014-4"/>
    <n v="1389.66"/>
    <x v="1"/>
    <x v="5"/>
    <n v="2014"/>
    <n v="4"/>
    <x v="0"/>
    <x v="2"/>
  </r>
  <r>
    <n v="58432"/>
    <x v="40"/>
    <s v="2021-8"/>
    <n v="3794.65"/>
    <x v="0"/>
    <x v="1"/>
    <n v="2021"/>
    <n v="8"/>
    <x v="14"/>
    <x v="2"/>
  </r>
  <r>
    <n v="22378"/>
    <x v="7"/>
    <s v="2017-4"/>
    <n v="323.92"/>
    <x v="4"/>
    <x v="4"/>
    <n v="2017"/>
    <n v="4"/>
    <x v="11"/>
    <x v="2"/>
  </r>
  <r>
    <n v="20762"/>
    <x v="23"/>
    <s v="2020-11"/>
    <n v="1462.58"/>
    <x v="1"/>
    <x v="5"/>
    <n v="2020"/>
    <n v="11"/>
    <x v="3"/>
    <x v="65"/>
  </r>
  <r>
    <n v="37639"/>
    <x v="42"/>
    <s v="2021-11"/>
    <n v="2368"/>
    <x v="1"/>
    <x v="9"/>
    <n v="2021"/>
    <n v="11"/>
    <x v="11"/>
    <x v="126"/>
  </r>
  <r>
    <n v="61004"/>
    <x v="43"/>
    <s v="2010-3"/>
    <n v="293.49"/>
    <x v="4"/>
    <x v="8"/>
    <n v="2010"/>
    <n v="3"/>
    <x v="0"/>
    <x v="0"/>
  </r>
  <r>
    <n v="65642"/>
    <x v="47"/>
    <s v="2010-7"/>
    <n v="171.3"/>
    <x v="3"/>
    <x v="1"/>
    <n v="2010"/>
    <n v="7"/>
    <x v="12"/>
    <x v="2"/>
  </r>
  <r>
    <n v="94422"/>
    <x v="11"/>
    <s v="2020-3"/>
    <n v="190.07"/>
    <x v="2"/>
    <x v="8"/>
    <n v="2020"/>
    <n v="3"/>
    <x v="11"/>
    <x v="9"/>
  </r>
  <r>
    <n v="86392"/>
    <x v="48"/>
    <s v="2018-10"/>
    <n v="897.1"/>
    <x v="2"/>
    <x v="6"/>
    <n v="2018"/>
    <n v="10"/>
    <x v="6"/>
    <x v="2"/>
  </r>
  <r>
    <n v="92736"/>
    <x v="7"/>
    <s v="2011-3"/>
    <n v="863.54"/>
    <x v="4"/>
    <x v="4"/>
    <n v="2011"/>
    <n v="3"/>
    <x v="1"/>
    <x v="2"/>
  </r>
  <r>
    <n v="87329"/>
    <x v="22"/>
    <s v="2012-1"/>
    <n v="1740.28"/>
    <x v="1"/>
    <x v="6"/>
    <n v="2012"/>
    <n v="1"/>
    <x v="12"/>
    <x v="2"/>
  </r>
  <r>
    <n v="73408"/>
    <x v="41"/>
    <s v="2021-8"/>
    <n v="743.13"/>
    <x v="0"/>
    <x v="7"/>
    <n v="2021"/>
    <n v="8"/>
    <x v="14"/>
    <x v="49"/>
  </r>
  <r>
    <n v="88032"/>
    <x v="7"/>
    <s v="2013-7"/>
    <n v="56.79"/>
    <x v="4"/>
    <x v="4"/>
    <n v="2013"/>
    <n v="7"/>
    <x v="9"/>
    <x v="2"/>
  </r>
  <r>
    <n v="9702"/>
    <x v="30"/>
    <s v="2010-2"/>
    <n v="402.84"/>
    <x v="2"/>
    <x v="10"/>
    <n v="2010"/>
    <n v="2"/>
    <x v="4"/>
    <x v="2"/>
  </r>
  <r>
    <n v="3807"/>
    <x v="5"/>
    <s v="2012-1"/>
    <n v="1691.03"/>
    <x v="4"/>
    <x v="3"/>
    <n v="2012"/>
    <n v="1"/>
    <x v="2"/>
    <x v="2"/>
  </r>
  <r>
    <n v="69368"/>
    <x v="8"/>
    <s v="2011-3"/>
    <n v="261.95"/>
    <x v="4"/>
    <x v="5"/>
    <n v="2011"/>
    <n v="3"/>
    <x v="1"/>
    <x v="2"/>
  </r>
  <r>
    <n v="49131"/>
    <x v="5"/>
    <s v="2020-1"/>
    <n v="330.45"/>
    <x v="4"/>
    <x v="3"/>
    <n v="2020"/>
    <n v="1"/>
    <x v="14"/>
    <x v="2"/>
  </r>
  <r>
    <n v="14832"/>
    <x v="33"/>
    <s v="2019-11"/>
    <n v="198.84"/>
    <x v="0"/>
    <x v="6"/>
    <n v="2019"/>
    <n v="11"/>
    <x v="8"/>
    <x v="8"/>
  </r>
  <r>
    <n v="75641"/>
    <x v="28"/>
    <s v="2016-9"/>
    <n v="26.04"/>
    <x v="3"/>
    <x v="7"/>
    <n v="2016"/>
    <n v="9"/>
    <x v="10"/>
    <x v="37"/>
  </r>
  <r>
    <n v="53414"/>
    <x v="54"/>
    <s v="2014-6"/>
    <n v="1246.48"/>
    <x v="1"/>
    <x v="3"/>
    <n v="2014"/>
    <n v="6"/>
    <x v="0"/>
    <x v="41"/>
  </r>
  <r>
    <n v="99700"/>
    <x v="49"/>
    <s v="2012-1"/>
    <n v="313.86"/>
    <x v="0"/>
    <x v="2"/>
    <n v="2012"/>
    <n v="1"/>
    <x v="1"/>
    <x v="2"/>
  </r>
  <r>
    <n v="53428"/>
    <x v="28"/>
    <s v="2020-10"/>
    <n v="114.06"/>
    <x v="3"/>
    <x v="7"/>
    <n v="2020"/>
    <n v="10"/>
    <x v="8"/>
    <x v="87"/>
  </r>
  <r>
    <n v="38048"/>
    <x v="34"/>
    <s v="2011-8"/>
    <n v="1650.15"/>
    <x v="1"/>
    <x v="2"/>
    <n v="2011"/>
    <n v="8"/>
    <x v="4"/>
    <x v="2"/>
  </r>
  <r>
    <n v="88563"/>
    <x v="9"/>
    <s v="2017-9"/>
    <n v="680.28"/>
    <x v="3"/>
    <x v="6"/>
    <n v="2017"/>
    <n v="9"/>
    <x v="6"/>
    <x v="2"/>
  </r>
  <r>
    <n v="29049"/>
    <x v="35"/>
    <s v="2016-9"/>
    <n v="708.45"/>
    <x v="3"/>
    <x v="3"/>
    <n v="2016"/>
    <n v="9"/>
    <x v="10"/>
    <x v="22"/>
  </r>
  <r>
    <n v="54527"/>
    <x v="6"/>
    <s v="2019-6"/>
    <n v="229.56"/>
    <x v="2"/>
    <x v="0"/>
    <n v="2019"/>
    <n v="6"/>
    <x v="3"/>
    <x v="26"/>
  </r>
  <r>
    <n v="62439"/>
    <x v="3"/>
    <s v="2017-2"/>
    <n v="74.010000000000005"/>
    <x v="3"/>
    <x v="2"/>
    <n v="2017"/>
    <n v="2"/>
    <x v="6"/>
    <x v="2"/>
  </r>
  <r>
    <n v="70409"/>
    <x v="43"/>
    <s v="2010-1"/>
    <n v="184.68"/>
    <x v="4"/>
    <x v="8"/>
    <n v="2010"/>
    <n v="1"/>
    <x v="0"/>
    <x v="2"/>
  </r>
  <r>
    <n v="99521"/>
    <x v="3"/>
    <s v="2014-4"/>
    <n v="341.02"/>
    <x v="3"/>
    <x v="2"/>
    <n v="2014"/>
    <n v="4"/>
    <x v="2"/>
    <x v="2"/>
  </r>
  <r>
    <n v="28086"/>
    <x v="35"/>
    <s v="2015-4"/>
    <n v="398.18"/>
    <x v="3"/>
    <x v="3"/>
    <n v="2015"/>
    <n v="4"/>
    <x v="9"/>
    <x v="58"/>
  </r>
  <r>
    <n v="38941"/>
    <x v="48"/>
    <s v="2018-3"/>
    <n v="248.84"/>
    <x v="2"/>
    <x v="6"/>
    <n v="2018"/>
    <n v="3"/>
    <x v="6"/>
    <x v="2"/>
  </r>
  <r>
    <n v="59647"/>
    <x v="39"/>
    <s v="2012-1"/>
    <n v="1035.1199999999999"/>
    <x v="3"/>
    <x v="10"/>
    <n v="2012"/>
    <n v="1"/>
    <x v="0"/>
    <x v="2"/>
  </r>
  <r>
    <n v="21455"/>
    <x v="5"/>
    <s v="2016-2"/>
    <n v="0.81"/>
    <x v="4"/>
    <x v="3"/>
    <n v="2016"/>
    <n v="2"/>
    <x v="3"/>
    <x v="2"/>
  </r>
  <r>
    <n v="28525"/>
    <x v="5"/>
    <s v="2010-4"/>
    <n v="150.6"/>
    <x v="4"/>
    <x v="3"/>
    <n v="2010"/>
    <n v="4"/>
    <x v="0"/>
    <x v="0"/>
  </r>
  <r>
    <n v="37284"/>
    <x v="18"/>
    <s v="2011-9"/>
    <n v="615.86"/>
    <x v="0"/>
    <x v="8"/>
    <n v="2011"/>
    <n v="9"/>
    <x v="0"/>
    <x v="88"/>
  </r>
  <r>
    <n v="27516"/>
    <x v="51"/>
    <s v="2013-9"/>
    <n v="12.04"/>
    <x v="4"/>
    <x v="9"/>
    <n v="2013"/>
    <n v="9"/>
    <x v="9"/>
    <x v="38"/>
  </r>
  <r>
    <n v="74077"/>
    <x v="19"/>
    <s v="2019-10"/>
    <n v="988.5"/>
    <x v="2"/>
    <x v="4"/>
    <n v="2019"/>
    <n v="10"/>
    <x v="3"/>
    <x v="26"/>
  </r>
  <r>
    <n v="80694"/>
    <x v="26"/>
    <s v="2012-9"/>
    <n v="147.72"/>
    <x v="2"/>
    <x v="5"/>
    <n v="2012"/>
    <n v="9"/>
    <x v="7"/>
    <x v="2"/>
  </r>
  <r>
    <n v="95402"/>
    <x v="16"/>
    <s v="2015-2"/>
    <n v="240.14"/>
    <x v="2"/>
    <x v="9"/>
    <n v="2015"/>
    <n v="2"/>
    <x v="2"/>
    <x v="81"/>
  </r>
  <r>
    <n v="83808"/>
    <x v="33"/>
    <s v="2018-3"/>
    <n v="876.22"/>
    <x v="0"/>
    <x v="6"/>
    <n v="2018"/>
    <n v="3"/>
    <x v="11"/>
    <x v="2"/>
  </r>
  <r>
    <n v="18037"/>
    <x v="12"/>
    <s v="2012-10"/>
    <n v="420.2"/>
    <x v="3"/>
    <x v="0"/>
    <n v="2012"/>
    <n v="10"/>
    <x v="0"/>
    <x v="14"/>
  </r>
  <r>
    <n v="78114"/>
    <x v="38"/>
    <s v="2010-1"/>
    <n v="2961.11"/>
    <x v="1"/>
    <x v="10"/>
    <n v="2010"/>
    <n v="1"/>
    <x v="15"/>
    <x v="2"/>
  </r>
  <r>
    <n v="8045"/>
    <x v="37"/>
    <s v="2018-10"/>
    <n v="68.73"/>
    <x v="3"/>
    <x v="9"/>
    <n v="2018"/>
    <n v="10"/>
    <x v="3"/>
    <x v="127"/>
  </r>
  <r>
    <n v="2232"/>
    <x v="11"/>
    <s v="2014-10"/>
    <n v="195.7"/>
    <x v="2"/>
    <x v="8"/>
    <n v="2014"/>
    <n v="10"/>
    <x v="1"/>
    <x v="113"/>
  </r>
  <r>
    <n v="81315"/>
    <x v="19"/>
    <s v="2012-10"/>
    <n v="1363.7"/>
    <x v="2"/>
    <x v="4"/>
    <n v="2012"/>
    <n v="10"/>
    <x v="7"/>
    <x v="2"/>
  </r>
  <r>
    <n v="69682"/>
    <x v="5"/>
    <s v="2010-11"/>
    <n v="711.75"/>
    <x v="4"/>
    <x v="3"/>
    <n v="2010"/>
    <n v="11"/>
    <x v="0"/>
    <x v="52"/>
  </r>
  <r>
    <n v="48987"/>
    <x v="23"/>
    <s v="2020-2"/>
    <n v="222.84"/>
    <x v="1"/>
    <x v="5"/>
    <n v="2020"/>
    <n v="2"/>
    <x v="3"/>
    <x v="2"/>
  </r>
  <r>
    <n v="66314"/>
    <x v="42"/>
    <s v="2018-10"/>
    <n v="62.3"/>
    <x v="1"/>
    <x v="9"/>
    <n v="2018"/>
    <n v="10"/>
    <x v="10"/>
    <x v="25"/>
  </r>
  <r>
    <n v="61657"/>
    <x v="29"/>
    <s v="2016-1"/>
    <n v="413.36"/>
    <x v="0"/>
    <x v="5"/>
    <n v="2016"/>
    <n v="1"/>
    <x v="6"/>
    <x v="2"/>
  </r>
  <r>
    <n v="15734"/>
    <x v="44"/>
    <s v="2013-9"/>
    <n v="1510.13"/>
    <x v="0"/>
    <x v="3"/>
    <n v="2013"/>
    <n v="9"/>
    <x v="2"/>
    <x v="5"/>
  </r>
  <r>
    <n v="80011"/>
    <x v="12"/>
    <s v="2018-7"/>
    <n v="7.13"/>
    <x v="3"/>
    <x v="0"/>
    <n v="2018"/>
    <n v="7"/>
    <x v="3"/>
    <x v="13"/>
  </r>
  <r>
    <n v="94430"/>
    <x v="15"/>
    <s v="2020-1"/>
    <n v="5420.54"/>
    <x v="1"/>
    <x v="7"/>
    <n v="2020"/>
    <n v="1"/>
    <x v="3"/>
    <x v="2"/>
  </r>
  <r>
    <n v="95228"/>
    <x v="20"/>
    <s v="2013-3"/>
    <n v="232.87"/>
    <x v="3"/>
    <x v="5"/>
    <n v="2013"/>
    <n v="3"/>
    <x v="1"/>
    <x v="2"/>
  </r>
  <r>
    <n v="70081"/>
    <x v="52"/>
    <s v="2018-4"/>
    <n v="1013.54"/>
    <x v="4"/>
    <x v="2"/>
    <n v="2018"/>
    <n v="4"/>
    <x v="8"/>
    <x v="2"/>
  </r>
  <r>
    <n v="6774"/>
    <x v="27"/>
    <s v="2021-5"/>
    <n v="1355.18"/>
    <x v="3"/>
    <x v="8"/>
    <n v="2021"/>
    <n v="5"/>
    <x v="13"/>
    <x v="118"/>
  </r>
  <r>
    <n v="51713"/>
    <x v="36"/>
    <s v="2017-2"/>
    <n v="2004.46"/>
    <x v="4"/>
    <x v="10"/>
    <n v="2017"/>
    <n v="2"/>
    <x v="11"/>
    <x v="2"/>
  </r>
  <r>
    <n v="18104"/>
    <x v="1"/>
    <s v="2018-4"/>
    <n v="545.57000000000005"/>
    <x v="1"/>
    <x v="1"/>
    <n v="2018"/>
    <n v="4"/>
    <x v="10"/>
    <x v="2"/>
  </r>
  <r>
    <n v="2362"/>
    <x v="8"/>
    <s v="2016-9"/>
    <n v="558.75"/>
    <x v="4"/>
    <x v="5"/>
    <n v="2016"/>
    <n v="9"/>
    <x v="3"/>
    <x v="2"/>
  </r>
  <r>
    <n v="62035"/>
    <x v="12"/>
    <s v="2021-5"/>
    <n v="354.79"/>
    <x v="3"/>
    <x v="0"/>
    <n v="2021"/>
    <n v="5"/>
    <x v="13"/>
    <x v="32"/>
  </r>
  <r>
    <n v="73091"/>
    <x v="33"/>
    <s v="2011-11"/>
    <n v="1475.63"/>
    <x v="0"/>
    <x v="6"/>
    <n v="2011"/>
    <n v="11"/>
    <x v="0"/>
    <x v="50"/>
  </r>
  <r>
    <n v="26853"/>
    <x v="34"/>
    <s v="2015-7"/>
    <n v="271.99"/>
    <x v="1"/>
    <x v="2"/>
    <n v="2015"/>
    <n v="7"/>
    <x v="1"/>
    <x v="1"/>
  </r>
  <r>
    <n v="29239"/>
    <x v="20"/>
    <s v="2012-11"/>
    <n v="102.61"/>
    <x v="3"/>
    <x v="5"/>
    <n v="2012"/>
    <n v="11"/>
    <x v="0"/>
    <x v="0"/>
  </r>
  <r>
    <n v="62881"/>
    <x v="7"/>
    <s v="2021-4"/>
    <n v="952.8"/>
    <x v="4"/>
    <x v="4"/>
    <n v="2021"/>
    <n v="4"/>
    <x v="5"/>
    <x v="2"/>
  </r>
  <r>
    <n v="66196"/>
    <x v="36"/>
    <s v="2011-10"/>
    <n v="2779.11"/>
    <x v="4"/>
    <x v="10"/>
    <n v="2011"/>
    <n v="10"/>
    <x v="1"/>
    <x v="59"/>
  </r>
  <r>
    <n v="15653"/>
    <x v="1"/>
    <s v="2017-7"/>
    <n v="1485.01"/>
    <x v="1"/>
    <x v="1"/>
    <n v="2017"/>
    <n v="7"/>
    <x v="9"/>
    <x v="2"/>
  </r>
  <r>
    <n v="89966"/>
    <x v="47"/>
    <s v="2011-8"/>
    <n v="847.02"/>
    <x v="3"/>
    <x v="1"/>
    <n v="2011"/>
    <n v="8"/>
    <x v="7"/>
    <x v="2"/>
  </r>
  <r>
    <n v="50010"/>
    <x v="22"/>
    <s v="2016-3"/>
    <n v="679.33"/>
    <x v="1"/>
    <x v="6"/>
    <n v="2016"/>
    <n v="3"/>
    <x v="2"/>
    <x v="2"/>
  </r>
  <r>
    <n v="59953"/>
    <x v="3"/>
    <s v="2018-9"/>
    <n v="38.26"/>
    <x v="3"/>
    <x v="2"/>
    <n v="2018"/>
    <n v="9"/>
    <x v="3"/>
    <x v="112"/>
  </r>
  <r>
    <n v="90430"/>
    <x v="26"/>
    <s v="2015-7"/>
    <n v="51.25"/>
    <x v="2"/>
    <x v="5"/>
    <n v="2015"/>
    <n v="7"/>
    <x v="2"/>
    <x v="2"/>
  </r>
  <r>
    <n v="38318"/>
    <x v="52"/>
    <s v="2017-4"/>
    <n v="987.01"/>
    <x v="4"/>
    <x v="2"/>
    <n v="2017"/>
    <n v="4"/>
    <x v="11"/>
    <x v="2"/>
  </r>
  <r>
    <n v="78469"/>
    <x v="35"/>
    <s v="2010-11"/>
    <n v="1208.27"/>
    <x v="3"/>
    <x v="3"/>
    <n v="2010"/>
    <n v="11"/>
    <x v="12"/>
    <x v="2"/>
  </r>
  <r>
    <n v="87216"/>
    <x v="1"/>
    <s v="2018-2"/>
    <n v="4531.7"/>
    <x v="1"/>
    <x v="1"/>
    <n v="2018"/>
    <n v="2"/>
    <x v="10"/>
    <x v="2"/>
  </r>
  <r>
    <n v="98869"/>
    <x v="20"/>
    <s v="2020-3"/>
    <n v="135.12"/>
    <x v="3"/>
    <x v="5"/>
    <n v="2020"/>
    <n v="3"/>
    <x v="8"/>
    <x v="2"/>
  </r>
  <r>
    <n v="70009"/>
    <x v="15"/>
    <s v="2013-6"/>
    <n v="909.15"/>
    <x v="1"/>
    <x v="7"/>
    <n v="2013"/>
    <n v="6"/>
    <x v="7"/>
    <x v="2"/>
  </r>
  <r>
    <n v="47783"/>
    <x v="4"/>
    <s v="2021-1"/>
    <n v="37.020000000000003"/>
    <x v="2"/>
    <x v="3"/>
    <n v="2021"/>
    <n v="1"/>
    <x v="8"/>
    <x v="2"/>
  </r>
  <r>
    <n v="32148"/>
    <x v="8"/>
    <s v="2014-4"/>
    <n v="959.36"/>
    <x v="4"/>
    <x v="5"/>
    <n v="2014"/>
    <n v="4"/>
    <x v="10"/>
    <x v="2"/>
  </r>
  <r>
    <n v="66275"/>
    <x v="30"/>
    <s v="2014-8"/>
    <n v="609.52"/>
    <x v="2"/>
    <x v="10"/>
    <n v="2014"/>
    <n v="8"/>
    <x v="1"/>
    <x v="27"/>
  </r>
  <r>
    <n v="90547"/>
    <x v="18"/>
    <s v="2020-2"/>
    <n v="0.23"/>
    <x v="0"/>
    <x v="8"/>
    <n v="2020"/>
    <n v="2"/>
    <x v="13"/>
    <x v="77"/>
  </r>
  <r>
    <n v="65949"/>
    <x v="6"/>
    <s v="2012-4"/>
    <n v="1439.15"/>
    <x v="2"/>
    <x v="0"/>
    <n v="2012"/>
    <n v="4"/>
    <x v="7"/>
    <x v="2"/>
  </r>
  <r>
    <n v="79494"/>
    <x v="31"/>
    <s v="2014-7"/>
    <n v="111.15"/>
    <x v="2"/>
    <x v="7"/>
    <n v="2014"/>
    <n v="7"/>
    <x v="1"/>
    <x v="27"/>
  </r>
  <r>
    <n v="61453"/>
    <x v="29"/>
    <s v="2017-10"/>
    <n v="259.08"/>
    <x v="0"/>
    <x v="5"/>
    <n v="2017"/>
    <n v="10"/>
    <x v="3"/>
    <x v="28"/>
  </r>
  <r>
    <n v="4651"/>
    <x v="16"/>
    <s v="2016-3"/>
    <n v="172.18"/>
    <x v="2"/>
    <x v="9"/>
    <n v="2016"/>
    <n v="3"/>
    <x v="9"/>
    <x v="85"/>
  </r>
  <r>
    <n v="40003"/>
    <x v="21"/>
    <s v="2017-10"/>
    <n v="1.47"/>
    <x v="0"/>
    <x v="4"/>
    <n v="2017"/>
    <n v="10"/>
    <x v="3"/>
    <x v="26"/>
  </r>
  <r>
    <n v="54108"/>
    <x v="54"/>
    <s v="2016-5"/>
    <n v="645.30999999999995"/>
    <x v="1"/>
    <x v="3"/>
    <n v="2016"/>
    <n v="5"/>
    <x v="2"/>
    <x v="40"/>
  </r>
  <r>
    <n v="6004"/>
    <x v="42"/>
    <s v="2020-4"/>
    <n v="4355.3599999999997"/>
    <x v="1"/>
    <x v="9"/>
    <n v="2020"/>
    <n v="4"/>
    <x v="3"/>
    <x v="13"/>
  </r>
  <r>
    <n v="91205"/>
    <x v="23"/>
    <s v="2019-4"/>
    <n v="81.7"/>
    <x v="1"/>
    <x v="5"/>
    <n v="2019"/>
    <n v="4"/>
    <x v="6"/>
    <x v="2"/>
  </r>
  <r>
    <n v="84765"/>
    <x v="8"/>
    <s v="2014-9"/>
    <n v="619.1"/>
    <x v="4"/>
    <x v="5"/>
    <n v="2014"/>
    <n v="9"/>
    <x v="10"/>
    <x v="2"/>
  </r>
  <r>
    <n v="90431"/>
    <x v="11"/>
    <s v="2021-6"/>
    <n v="2096.41"/>
    <x v="2"/>
    <x v="8"/>
    <n v="2021"/>
    <n v="6"/>
    <x v="8"/>
    <x v="87"/>
  </r>
  <r>
    <n v="26181"/>
    <x v="4"/>
    <s v="2017-5"/>
    <n v="24.95"/>
    <x v="2"/>
    <x v="3"/>
    <n v="2017"/>
    <n v="5"/>
    <x v="10"/>
    <x v="61"/>
  </r>
  <r>
    <n v="75856"/>
    <x v="26"/>
    <s v="2016-3"/>
    <n v="97.2"/>
    <x v="2"/>
    <x v="5"/>
    <n v="2016"/>
    <n v="3"/>
    <x v="9"/>
    <x v="2"/>
  </r>
  <r>
    <n v="60959"/>
    <x v="41"/>
    <s v="2021-8"/>
    <n v="5.8"/>
    <x v="0"/>
    <x v="7"/>
    <n v="2021"/>
    <n v="8"/>
    <x v="14"/>
    <x v="49"/>
  </r>
  <r>
    <n v="95816"/>
    <x v="44"/>
    <s v="2013-6"/>
    <n v="2230.85"/>
    <x v="0"/>
    <x v="3"/>
    <n v="2013"/>
    <n v="6"/>
    <x v="2"/>
    <x v="45"/>
  </r>
  <r>
    <n v="34002"/>
    <x v="28"/>
    <s v="2010-8"/>
    <n v="78.59"/>
    <x v="3"/>
    <x v="7"/>
    <n v="2010"/>
    <n v="8"/>
    <x v="12"/>
    <x v="2"/>
  </r>
  <r>
    <n v="71524"/>
    <x v="28"/>
    <s v="2019-9"/>
    <n v="32.93"/>
    <x v="3"/>
    <x v="7"/>
    <n v="2019"/>
    <n v="9"/>
    <x v="11"/>
    <x v="111"/>
  </r>
  <r>
    <n v="88466"/>
    <x v="43"/>
    <s v="2019-2"/>
    <n v="4436.68"/>
    <x v="4"/>
    <x v="8"/>
    <n v="2019"/>
    <n v="2"/>
    <x v="13"/>
    <x v="77"/>
  </r>
  <r>
    <n v="24345"/>
    <x v="33"/>
    <s v="2013-7"/>
    <n v="571.04999999999995"/>
    <x v="0"/>
    <x v="6"/>
    <n v="2013"/>
    <n v="7"/>
    <x v="2"/>
    <x v="2"/>
  </r>
  <r>
    <n v="39149"/>
    <x v="26"/>
    <s v="2011-2"/>
    <n v="43.84"/>
    <x v="2"/>
    <x v="5"/>
    <n v="2011"/>
    <n v="2"/>
    <x v="12"/>
    <x v="2"/>
  </r>
  <r>
    <n v="75131"/>
    <x v="49"/>
    <s v="2018-1"/>
    <n v="775.57"/>
    <x v="0"/>
    <x v="2"/>
    <n v="2018"/>
    <n v="1"/>
    <x v="11"/>
    <x v="2"/>
  </r>
  <r>
    <n v="5973"/>
    <x v="22"/>
    <s v="2010-1"/>
    <n v="4803.7299999999996"/>
    <x v="1"/>
    <x v="6"/>
    <n v="2010"/>
    <n v="1"/>
    <x v="15"/>
    <x v="2"/>
  </r>
  <r>
    <n v="39646"/>
    <x v="52"/>
    <s v="2014-8"/>
    <n v="0.87"/>
    <x v="4"/>
    <x v="2"/>
    <n v="2014"/>
    <n v="8"/>
    <x v="10"/>
    <x v="37"/>
  </r>
  <r>
    <n v="10203"/>
    <x v="46"/>
    <s v="2018-6"/>
    <n v="2391.61"/>
    <x v="4"/>
    <x v="0"/>
    <n v="2018"/>
    <n v="6"/>
    <x v="8"/>
    <x v="78"/>
  </r>
  <r>
    <n v="41679"/>
    <x v="26"/>
    <s v="2013-3"/>
    <n v="1060.17"/>
    <x v="2"/>
    <x v="5"/>
    <n v="2013"/>
    <n v="3"/>
    <x v="0"/>
    <x v="2"/>
  </r>
  <r>
    <n v="25320"/>
    <x v="42"/>
    <s v="2018-9"/>
    <n v="53.16"/>
    <x v="1"/>
    <x v="9"/>
    <n v="2018"/>
    <n v="9"/>
    <x v="10"/>
    <x v="54"/>
  </r>
  <r>
    <n v="40640"/>
    <x v="26"/>
    <s v="2010-6"/>
    <n v="250.25"/>
    <x v="2"/>
    <x v="5"/>
    <n v="2010"/>
    <n v="6"/>
    <x v="4"/>
    <x v="2"/>
  </r>
  <r>
    <n v="26866"/>
    <x v="10"/>
    <s v="2016-3"/>
    <n v="2260.11"/>
    <x v="4"/>
    <x v="7"/>
    <n v="2016"/>
    <n v="3"/>
    <x v="3"/>
    <x v="2"/>
  </r>
  <r>
    <n v="9651"/>
    <x v="31"/>
    <s v="2016-7"/>
    <n v="107.93"/>
    <x v="2"/>
    <x v="7"/>
    <n v="2016"/>
    <n v="7"/>
    <x v="9"/>
    <x v="58"/>
  </r>
  <r>
    <n v="8301"/>
    <x v="6"/>
    <s v="2017-10"/>
    <n v="1.8"/>
    <x v="2"/>
    <x v="0"/>
    <n v="2017"/>
    <n v="10"/>
    <x v="10"/>
    <x v="22"/>
  </r>
  <r>
    <n v="45891"/>
    <x v="52"/>
    <s v="2020-2"/>
    <n v="4197.3"/>
    <x v="4"/>
    <x v="2"/>
    <n v="2020"/>
    <n v="2"/>
    <x v="14"/>
    <x v="2"/>
  </r>
  <r>
    <n v="41961"/>
    <x v="6"/>
    <s v="2020-11"/>
    <n v="150.58000000000001"/>
    <x v="2"/>
    <x v="0"/>
    <n v="2020"/>
    <n v="11"/>
    <x v="11"/>
    <x v="83"/>
  </r>
  <r>
    <n v="2225"/>
    <x v="26"/>
    <s v="2012-3"/>
    <n v="302.14"/>
    <x v="2"/>
    <x v="5"/>
    <n v="2012"/>
    <n v="3"/>
    <x v="7"/>
    <x v="2"/>
  </r>
  <r>
    <n v="31454"/>
    <x v="24"/>
    <s v="2010-1"/>
    <n v="2398.66"/>
    <x v="1"/>
    <x v="4"/>
    <n v="2010"/>
    <n v="1"/>
    <x v="15"/>
    <x v="2"/>
  </r>
  <r>
    <n v="96746"/>
    <x v="44"/>
    <s v="2018-1"/>
    <n v="1046.23"/>
    <x v="0"/>
    <x v="3"/>
    <n v="2018"/>
    <n v="1"/>
    <x v="11"/>
    <x v="2"/>
  </r>
  <r>
    <n v="34123"/>
    <x v="33"/>
    <s v="2010-7"/>
    <n v="1050.8800000000001"/>
    <x v="0"/>
    <x v="6"/>
    <n v="2010"/>
    <n v="7"/>
    <x v="7"/>
    <x v="2"/>
  </r>
  <r>
    <n v="77666"/>
    <x v="14"/>
    <s v="2016-7"/>
    <n v="1447.48"/>
    <x v="1"/>
    <x v="0"/>
    <n v="2016"/>
    <n v="7"/>
    <x v="2"/>
    <x v="45"/>
  </r>
  <r>
    <n v="64068"/>
    <x v="51"/>
    <s v="2013-9"/>
    <n v="148.36000000000001"/>
    <x v="4"/>
    <x v="9"/>
    <n v="2013"/>
    <n v="9"/>
    <x v="9"/>
    <x v="38"/>
  </r>
  <r>
    <n v="96480"/>
    <x v="33"/>
    <s v="2014-1"/>
    <n v="362.16"/>
    <x v="0"/>
    <x v="6"/>
    <n v="2014"/>
    <n v="1"/>
    <x v="9"/>
    <x v="2"/>
  </r>
  <r>
    <n v="30688"/>
    <x v="5"/>
    <s v="2017-7"/>
    <n v="1126.97"/>
    <x v="4"/>
    <x v="3"/>
    <n v="2017"/>
    <n v="7"/>
    <x v="11"/>
    <x v="15"/>
  </r>
  <r>
    <n v="83442"/>
    <x v="29"/>
    <s v="2020-8"/>
    <n v="882.45"/>
    <x v="0"/>
    <x v="5"/>
    <n v="2020"/>
    <n v="8"/>
    <x v="13"/>
    <x v="2"/>
  </r>
  <r>
    <n v="20536"/>
    <x v="17"/>
    <s v="2014-2"/>
    <n v="63.41"/>
    <x v="3"/>
    <x v="4"/>
    <n v="2014"/>
    <n v="2"/>
    <x v="2"/>
    <x v="2"/>
  </r>
  <r>
    <n v="29508"/>
    <x v="34"/>
    <s v="2013-5"/>
    <n v="824.27"/>
    <x v="1"/>
    <x v="2"/>
    <n v="2013"/>
    <n v="5"/>
    <x v="7"/>
    <x v="2"/>
  </r>
  <r>
    <n v="12192"/>
    <x v="28"/>
    <s v="2014-11"/>
    <n v="492.4"/>
    <x v="3"/>
    <x v="7"/>
    <n v="2014"/>
    <n v="11"/>
    <x v="2"/>
    <x v="92"/>
  </r>
  <r>
    <n v="21861"/>
    <x v="35"/>
    <s v="2017-11"/>
    <n v="43.91"/>
    <x v="3"/>
    <x v="3"/>
    <n v="2017"/>
    <n v="11"/>
    <x v="6"/>
    <x v="72"/>
  </r>
  <r>
    <n v="28680"/>
    <x v="21"/>
    <s v="2018-11"/>
    <n v="662.27"/>
    <x v="0"/>
    <x v="4"/>
    <n v="2018"/>
    <n v="11"/>
    <x v="11"/>
    <x v="111"/>
  </r>
  <r>
    <n v="32711"/>
    <x v="36"/>
    <s v="2015-7"/>
    <n v="0.16"/>
    <x v="4"/>
    <x v="10"/>
    <n v="2015"/>
    <n v="7"/>
    <x v="6"/>
    <x v="18"/>
  </r>
  <r>
    <n v="79347"/>
    <x v="11"/>
    <s v="2014-6"/>
    <n v="1043.08"/>
    <x v="2"/>
    <x v="8"/>
    <n v="2014"/>
    <n v="6"/>
    <x v="1"/>
    <x v="17"/>
  </r>
  <r>
    <n v="74703"/>
    <x v="22"/>
    <s v="2013-1"/>
    <n v="2558"/>
    <x v="1"/>
    <x v="6"/>
    <n v="2013"/>
    <n v="1"/>
    <x v="7"/>
    <x v="2"/>
  </r>
  <r>
    <n v="73836"/>
    <x v="27"/>
    <s v="2011-10"/>
    <n v="1632.49"/>
    <x v="3"/>
    <x v="8"/>
    <n v="2011"/>
    <n v="10"/>
    <x v="7"/>
    <x v="2"/>
  </r>
  <r>
    <n v="91272"/>
    <x v="5"/>
    <s v="2011-2"/>
    <n v="512.9"/>
    <x v="4"/>
    <x v="3"/>
    <n v="2011"/>
    <n v="2"/>
    <x v="1"/>
    <x v="2"/>
  </r>
  <r>
    <n v="97136"/>
    <x v="37"/>
    <s v="2010-6"/>
    <n v="2013.68"/>
    <x v="3"/>
    <x v="9"/>
    <n v="2010"/>
    <n v="6"/>
    <x v="12"/>
    <x v="2"/>
  </r>
  <r>
    <n v="4886"/>
    <x v="38"/>
    <s v="2017-6"/>
    <n v="186.06"/>
    <x v="1"/>
    <x v="10"/>
    <n v="2017"/>
    <n v="6"/>
    <x v="9"/>
    <x v="2"/>
  </r>
  <r>
    <n v="92689"/>
    <x v="52"/>
    <s v="2021-7"/>
    <n v="620.82000000000005"/>
    <x v="4"/>
    <x v="2"/>
    <n v="2021"/>
    <n v="7"/>
    <x v="5"/>
    <x v="115"/>
  </r>
  <r>
    <n v="75173"/>
    <x v="16"/>
    <s v="2019-10"/>
    <n v="29.23"/>
    <x v="2"/>
    <x v="9"/>
    <n v="2019"/>
    <n v="10"/>
    <x v="3"/>
    <x v="127"/>
  </r>
  <r>
    <n v="65973"/>
    <x v="44"/>
    <s v="2013-1"/>
    <n v="1638.59"/>
    <x v="0"/>
    <x v="3"/>
    <n v="2013"/>
    <n v="1"/>
    <x v="2"/>
    <x v="2"/>
  </r>
  <r>
    <n v="10739"/>
    <x v="21"/>
    <s v="2019-2"/>
    <n v="8.4700000000000006"/>
    <x v="0"/>
    <x v="4"/>
    <n v="2019"/>
    <n v="2"/>
    <x v="8"/>
    <x v="2"/>
  </r>
  <r>
    <n v="12480"/>
    <x v="44"/>
    <s v="2017-3"/>
    <n v="1275.3900000000001"/>
    <x v="0"/>
    <x v="3"/>
    <n v="2017"/>
    <n v="3"/>
    <x v="3"/>
    <x v="28"/>
  </r>
  <r>
    <n v="44303"/>
    <x v="46"/>
    <s v="2018-5"/>
    <n v="3.9"/>
    <x v="4"/>
    <x v="0"/>
    <n v="2018"/>
    <n v="5"/>
    <x v="8"/>
    <x v="107"/>
  </r>
  <r>
    <n v="76230"/>
    <x v="13"/>
    <s v="2020-6"/>
    <n v="171.83"/>
    <x v="0"/>
    <x v="9"/>
    <n v="2020"/>
    <n v="6"/>
    <x v="13"/>
    <x v="56"/>
  </r>
  <r>
    <n v="53872"/>
    <x v="52"/>
    <s v="2017-2"/>
    <n v="4710.99"/>
    <x v="4"/>
    <x v="2"/>
    <n v="2017"/>
    <n v="2"/>
    <x v="11"/>
    <x v="2"/>
  </r>
  <r>
    <n v="60499"/>
    <x v="29"/>
    <s v="2020-9"/>
    <n v="893.75"/>
    <x v="0"/>
    <x v="5"/>
    <n v="2020"/>
    <n v="9"/>
    <x v="13"/>
    <x v="2"/>
  </r>
  <r>
    <n v="20302"/>
    <x v="6"/>
    <s v="2018-6"/>
    <n v="4061.36"/>
    <x v="2"/>
    <x v="0"/>
    <n v="2018"/>
    <n v="6"/>
    <x v="6"/>
    <x v="11"/>
  </r>
  <r>
    <n v="81189"/>
    <x v="45"/>
    <s v="2021-3"/>
    <n v="883.97"/>
    <x v="4"/>
    <x v="6"/>
    <n v="2021"/>
    <n v="3"/>
    <x v="5"/>
    <x v="2"/>
  </r>
  <r>
    <n v="31679"/>
    <x v="12"/>
    <s v="2012-11"/>
    <n v="2940.68"/>
    <x v="3"/>
    <x v="0"/>
    <n v="2012"/>
    <n v="11"/>
    <x v="0"/>
    <x v="88"/>
  </r>
  <r>
    <n v="41525"/>
    <x v="8"/>
    <s v="2018-2"/>
    <n v="1484.13"/>
    <x v="4"/>
    <x v="5"/>
    <n v="2018"/>
    <n v="2"/>
    <x v="8"/>
    <x v="2"/>
  </r>
  <r>
    <n v="15591"/>
    <x v="54"/>
    <s v="2011-3"/>
    <n v="1413.37"/>
    <x v="1"/>
    <x v="3"/>
    <n v="2011"/>
    <n v="3"/>
    <x v="4"/>
    <x v="2"/>
  </r>
  <r>
    <n v="63982"/>
    <x v="26"/>
    <s v="2016-1"/>
    <n v="5732.05"/>
    <x v="2"/>
    <x v="5"/>
    <n v="2016"/>
    <n v="1"/>
    <x v="9"/>
    <x v="2"/>
  </r>
  <r>
    <n v="12981"/>
    <x v="37"/>
    <s v="2021-3"/>
    <n v="14.88"/>
    <x v="3"/>
    <x v="9"/>
    <n v="2021"/>
    <n v="3"/>
    <x v="13"/>
    <x v="79"/>
  </r>
  <r>
    <n v="70570"/>
    <x v="2"/>
    <s v="2011-8"/>
    <n v="7.31"/>
    <x v="2"/>
    <x v="1"/>
    <n v="2011"/>
    <n v="8"/>
    <x v="12"/>
    <x v="2"/>
  </r>
  <r>
    <n v="11307"/>
    <x v="51"/>
    <s v="2014-5"/>
    <n v="922.08"/>
    <x v="4"/>
    <x v="9"/>
    <n v="2014"/>
    <n v="5"/>
    <x v="10"/>
    <x v="109"/>
  </r>
  <r>
    <n v="9352"/>
    <x v="23"/>
    <s v="2021-3"/>
    <n v="3817.75"/>
    <x v="1"/>
    <x v="5"/>
    <n v="2021"/>
    <n v="3"/>
    <x v="11"/>
    <x v="2"/>
  </r>
  <r>
    <n v="1872"/>
    <x v="33"/>
    <s v="2010-5"/>
    <n v="1605.3"/>
    <x v="0"/>
    <x v="6"/>
    <n v="2010"/>
    <n v="5"/>
    <x v="7"/>
    <x v="2"/>
  </r>
  <r>
    <n v="61899"/>
    <x v="31"/>
    <s v="2013-1"/>
    <n v="535.64"/>
    <x v="2"/>
    <x v="7"/>
    <n v="2013"/>
    <n v="1"/>
    <x v="0"/>
    <x v="2"/>
  </r>
  <r>
    <n v="27282"/>
    <x v="2"/>
    <s v="2010-8"/>
    <n v="961.73"/>
    <x v="2"/>
    <x v="1"/>
    <n v="2010"/>
    <n v="8"/>
    <x v="4"/>
    <x v="2"/>
  </r>
  <r>
    <n v="69963"/>
    <x v="16"/>
    <s v="2010-5"/>
    <n v="93.97"/>
    <x v="2"/>
    <x v="9"/>
    <n v="2010"/>
    <n v="5"/>
    <x v="4"/>
    <x v="2"/>
  </r>
  <r>
    <n v="53127"/>
    <x v="5"/>
    <s v="2016-10"/>
    <n v="2816.27"/>
    <x v="4"/>
    <x v="3"/>
    <n v="2016"/>
    <n v="10"/>
    <x v="3"/>
    <x v="20"/>
  </r>
  <r>
    <n v="91513"/>
    <x v="14"/>
    <s v="2019-10"/>
    <n v="4854.3599999999997"/>
    <x v="1"/>
    <x v="0"/>
    <n v="2019"/>
    <n v="10"/>
    <x v="6"/>
    <x v="10"/>
  </r>
  <r>
    <n v="15600"/>
    <x v="19"/>
    <s v="2019-5"/>
    <n v="75.64"/>
    <x v="2"/>
    <x v="4"/>
    <n v="2019"/>
    <n v="5"/>
    <x v="3"/>
    <x v="2"/>
  </r>
  <r>
    <n v="69591"/>
    <x v="38"/>
    <s v="2016-10"/>
    <n v="75.92"/>
    <x v="1"/>
    <x v="10"/>
    <n v="2016"/>
    <n v="10"/>
    <x v="2"/>
    <x v="45"/>
  </r>
  <r>
    <n v="29282"/>
    <x v="37"/>
    <s v="2020-6"/>
    <n v="1442.75"/>
    <x v="3"/>
    <x v="9"/>
    <n v="2020"/>
    <n v="6"/>
    <x v="8"/>
    <x v="104"/>
  </r>
  <r>
    <n v="60344"/>
    <x v="26"/>
    <s v="2014-2"/>
    <n v="368.7"/>
    <x v="2"/>
    <x v="5"/>
    <n v="2014"/>
    <n v="2"/>
    <x v="1"/>
    <x v="2"/>
  </r>
  <r>
    <n v="67762"/>
    <x v="39"/>
    <s v="2016-1"/>
    <n v="60.13"/>
    <x v="3"/>
    <x v="10"/>
    <n v="2016"/>
    <n v="1"/>
    <x v="10"/>
    <x v="2"/>
  </r>
  <r>
    <n v="79296"/>
    <x v="16"/>
    <s v="2014-1"/>
    <n v="230.54"/>
    <x v="2"/>
    <x v="9"/>
    <n v="2014"/>
    <n v="1"/>
    <x v="1"/>
    <x v="29"/>
  </r>
  <r>
    <n v="56295"/>
    <x v="36"/>
    <s v="2010-10"/>
    <n v="68.11"/>
    <x v="4"/>
    <x v="10"/>
    <n v="2010"/>
    <n v="10"/>
    <x v="0"/>
    <x v="41"/>
  </r>
  <r>
    <n v="99844"/>
    <x v="3"/>
    <s v="2019-6"/>
    <n v="807.97"/>
    <x v="3"/>
    <x v="2"/>
    <n v="2019"/>
    <n v="6"/>
    <x v="11"/>
    <x v="9"/>
  </r>
  <r>
    <n v="32462"/>
    <x v="39"/>
    <s v="2011-11"/>
    <n v="149.25"/>
    <x v="3"/>
    <x v="10"/>
    <n v="2011"/>
    <n v="11"/>
    <x v="7"/>
    <x v="2"/>
  </r>
  <r>
    <n v="46463"/>
    <x v="43"/>
    <s v="2016-4"/>
    <n v="222.19"/>
    <x v="4"/>
    <x v="8"/>
    <n v="2016"/>
    <n v="4"/>
    <x v="3"/>
    <x v="26"/>
  </r>
  <r>
    <n v="62970"/>
    <x v="28"/>
    <s v="2011-6"/>
    <n v="337.9"/>
    <x v="3"/>
    <x v="7"/>
    <n v="2011"/>
    <n v="6"/>
    <x v="7"/>
    <x v="2"/>
  </r>
  <r>
    <n v="95448"/>
    <x v="25"/>
    <s v="2011-8"/>
    <n v="27.61"/>
    <x v="0"/>
    <x v="10"/>
    <n v="2011"/>
    <n v="8"/>
    <x v="0"/>
    <x v="0"/>
  </r>
  <r>
    <n v="39390"/>
    <x v="32"/>
    <s v="2011-7"/>
    <n v="3559.88"/>
    <x v="4"/>
    <x v="1"/>
    <n v="2011"/>
    <n v="7"/>
    <x v="1"/>
    <x v="2"/>
  </r>
  <r>
    <n v="34150"/>
    <x v="34"/>
    <s v="2013-1"/>
    <n v="2435.1999999999998"/>
    <x v="1"/>
    <x v="2"/>
    <n v="2013"/>
    <n v="1"/>
    <x v="7"/>
    <x v="2"/>
  </r>
  <r>
    <n v="50943"/>
    <x v="28"/>
    <s v="2014-10"/>
    <n v="3530.17"/>
    <x v="3"/>
    <x v="7"/>
    <n v="2014"/>
    <n v="10"/>
    <x v="2"/>
    <x v="68"/>
  </r>
  <r>
    <n v="29058"/>
    <x v="37"/>
    <s v="2018-4"/>
    <n v="163.93"/>
    <x v="3"/>
    <x v="9"/>
    <n v="2018"/>
    <n v="4"/>
    <x v="3"/>
    <x v="13"/>
  </r>
  <r>
    <n v="6537"/>
    <x v="24"/>
    <s v="2012-3"/>
    <n v="1.43"/>
    <x v="1"/>
    <x v="4"/>
    <n v="2012"/>
    <n v="3"/>
    <x v="12"/>
    <x v="2"/>
  </r>
  <r>
    <n v="56705"/>
    <x v="48"/>
    <s v="2019-2"/>
    <n v="1980.76"/>
    <x v="2"/>
    <x v="6"/>
    <n v="2019"/>
    <n v="2"/>
    <x v="3"/>
    <x v="2"/>
  </r>
  <r>
    <n v="48286"/>
    <x v="43"/>
    <s v="2011-6"/>
    <n v="8.69"/>
    <x v="4"/>
    <x v="8"/>
    <n v="2011"/>
    <n v="6"/>
    <x v="1"/>
    <x v="17"/>
  </r>
  <r>
    <n v="91875"/>
    <x v="22"/>
    <s v="2017-11"/>
    <n v="879.83"/>
    <x v="1"/>
    <x v="6"/>
    <n v="2017"/>
    <n v="11"/>
    <x v="9"/>
    <x v="66"/>
  </r>
  <r>
    <n v="79585"/>
    <x v="21"/>
    <s v="2011-11"/>
    <n v="1245.79"/>
    <x v="0"/>
    <x v="4"/>
    <n v="2011"/>
    <n v="11"/>
    <x v="0"/>
    <x v="41"/>
  </r>
  <r>
    <n v="13543"/>
    <x v="44"/>
    <s v="2015-10"/>
    <n v="452.36"/>
    <x v="0"/>
    <x v="3"/>
    <n v="2015"/>
    <n v="10"/>
    <x v="10"/>
    <x v="47"/>
  </r>
  <r>
    <n v="39670"/>
    <x v="0"/>
    <s v="2018-1"/>
    <n v="6882.34"/>
    <x v="0"/>
    <x v="0"/>
    <n v="2018"/>
    <n v="1"/>
    <x v="11"/>
    <x v="2"/>
  </r>
  <r>
    <n v="54211"/>
    <x v="47"/>
    <s v="2019-3"/>
    <n v="725.93"/>
    <x v="3"/>
    <x v="1"/>
    <n v="2019"/>
    <n v="3"/>
    <x v="11"/>
    <x v="2"/>
  </r>
  <r>
    <n v="5496"/>
    <x v="13"/>
    <s v="2017-7"/>
    <n v="912.05"/>
    <x v="0"/>
    <x v="9"/>
    <n v="2017"/>
    <n v="7"/>
    <x v="3"/>
    <x v="12"/>
  </r>
  <r>
    <n v="5746"/>
    <x v="11"/>
    <s v="2013-8"/>
    <n v="93.59"/>
    <x v="2"/>
    <x v="8"/>
    <n v="2013"/>
    <n v="8"/>
    <x v="0"/>
    <x v="14"/>
  </r>
  <r>
    <n v="83270"/>
    <x v="24"/>
    <s v="2020-3"/>
    <n v="73.010000000000005"/>
    <x v="1"/>
    <x v="4"/>
    <n v="2020"/>
    <n v="3"/>
    <x v="3"/>
    <x v="2"/>
  </r>
  <r>
    <n v="82339"/>
    <x v="6"/>
    <s v="2020-2"/>
    <n v="1962.13"/>
    <x v="2"/>
    <x v="0"/>
    <n v="2020"/>
    <n v="2"/>
    <x v="11"/>
    <x v="2"/>
  </r>
  <r>
    <n v="36835"/>
    <x v="50"/>
    <s v="2016-8"/>
    <n v="633.12"/>
    <x v="2"/>
    <x v="2"/>
    <n v="2016"/>
    <n v="8"/>
    <x v="9"/>
    <x v="55"/>
  </r>
  <r>
    <n v="13324"/>
    <x v="47"/>
    <s v="2018-5"/>
    <n v="2114.8000000000002"/>
    <x v="3"/>
    <x v="1"/>
    <n v="2018"/>
    <n v="5"/>
    <x v="3"/>
    <x v="2"/>
  </r>
  <r>
    <n v="79421"/>
    <x v="26"/>
    <s v="2020-1"/>
    <n v="780.04"/>
    <x v="2"/>
    <x v="5"/>
    <n v="2020"/>
    <n v="1"/>
    <x v="11"/>
    <x v="2"/>
  </r>
  <r>
    <n v="43571"/>
    <x v="7"/>
    <s v="2012-4"/>
    <n v="1891.01"/>
    <x v="4"/>
    <x v="4"/>
    <n v="2012"/>
    <n v="4"/>
    <x v="2"/>
    <x v="2"/>
  </r>
  <r>
    <n v="8584"/>
    <x v="11"/>
    <s v="2019-6"/>
    <n v="14.49"/>
    <x v="2"/>
    <x v="8"/>
    <n v="2019"/>
    <n v="6"/>
    <x v="3"/>
    <x v="112"/>
  </r>
  <r>
    <n v="96542"/>
    <x v="22"/>
    <s v="2019-11"/>
    <n v="1101.2"/>
    <x v="1"/>
    <x v="6"/>
    <n v="2019"/>
    <n v="11"/>
    <x v="6"/>
    <x v="18"/>
  </r>
  <r>
    <n v="4998"/>
    <x v="47"/>
    <s v="2017-1"/>
    <n v="707.88"/>
    <x v="3"/>
    <x v="1"/>
    <n v="2017"/>
    <n v="1"/>
    <x v="6"/>
    <x v="2"/>
  </r>
  <r>
    <n v="98269"/>
    <x v="32"/>
    <s v="2010-7"/>
    <n v="533.16999999999996"/>
    <x v="4"/>
    <x v="1"/>
    <n v="2010"/>
    <n v="7"/>
    <x v="0"/>
    <x v="2"/>
  </r>
  <r>
    <n v="59668"/>
    <x v="28"/>
    <s v="2017-8"/>
    <n v="130.80000000000001"/>
    <x v="3"/>
    <x v="7"/>
    <n v="2017"/>
    <n v="8"/>
    <x v="6"/>
    <x v="11"/>
  </r>
  <r>
    <n v="52964"/>
    <x v="6"/>
    <s v="2012-2"/>
    <n v="28.9"/>
    <x v="2"/>
    <x v="0"/>
    <n v="2012"/>
    <n v="2"/>
    <x v="7"/>
    <x v="2"/>
  </r>
  <r>
    <n v="86397"/>
    <x v="6"/>
    <s v="2011-6"/>
    <n v="384.71"/>
    <x v="2"/>
    <x v="0"/>
    <n v="2011"/>
    <n v="6"/>
    <x v="12"/>
    <x v="2"/>
  </r>
  <r>
    <n v="59820"/>
    <x v="33"/>
    <s v="2012-2"/>
    <n v="872.55"/>
    <x v="0"/>
    <x v="6"/>
    <n v="2012"/>
    <n v="2"/>
    <x v="1"/>
    <x v="2"/>
  </r>
  <r>
    <n v="1972"/>
    <x v="39"/>
    <s v="2011-7"/>
    <n v="207.51"/>
    <x v="3"/>
    <x v="10"/>
    <n v="2011"/>
    <n v="7"/>
    <x v="7"/>
    <x v="2"/>
  </r>
  <r>
    <n v="32386"/>
    <x v="18"/>
    <s v="2011-6"/>
    <n v="193.64"/>
    <x v="0"/>
    <x v="8"/>
    <n v="2011"/>
    <n v="6"/>
    <x v="0"/>
    <x v="4"/>
  </r>
  <r>
    <n v="34331"/>
    <x v="47"/>
    <s v="2021-4"/>
    <n v="186.31"/>
    <x v="3"/>
    <x v="1"/>
    <n v="2021"/>
    <n v="4"/>
    <x v="13"/>
    <x v="2"/>
  </r>
  <r>
    <n v="55205"/>
    <x v="15"/>
    <s v="2016-1"/>
    <n v="1219.03"/>
    <x v="1"/>
    <x v="7"/>
    <n v="2016"/>
    <n v="1"/>
    <x v="2"/>
    <x v="2"/>
  </r>
  <r>
    <n v="43010"/>
    <x v="35"/>
    <s v="2019-1"/>
    <n v="884.96"/>
    <x v="3"/>
    <x v="3"/>
    <n v="2019"/>
    <n v="1"/>
    <x v="11"/>
    <x v="2"/>
  </r>
  <r>
    <n v="59478"/>
    <x v="37"/>
    <s v="2016-4"/>
    <n v="218.92"/>
    <x v="3"/>
    <x v="9"/>
    <n v="2016"/>
    <n v="4"/>
    <x v="10"/>
    <x v="37"/>
  </r>
  <r>
    <n v="78574"/>
    <x v="10"/>
    <s v="2018-1"/>
    <n v="106.89"/>
    <x v="4"/>
    <x v="7"/>
    <n v="2018"/>
    <n v="1"/>
    <x v="8"/>
    <x v="2"/>
  </r>
  <r>
    <n v="97615"/>
    <x v="1"/>
    <s v="2017-10"/>
    <n v="367.21"/>
    <x v="1"/>
    <x v="1"/>
    <n v="2017"/>
    <n v="10"/>
    <x v="9"/>
    <x v="58"/>
  </r>
  <r>
    <n v="38266"/>
    <x v="48"/>
    <s v="2010-1"/>
    <n v="688.35"/>
    <x v="2"/>
    <x v="6"/>
    <n v="2010"/>
    <n v="1"/>
    <x v="4"/>
    <x v="2"/>
  </r>
  <r>
    <n v="65766"/>
    <x v="46"/>
    <s v="2021-8"/>
    <n v="1298.46"/>
    <x v="4"/>
    <x v="0"/>
    <n v="2021"/>
    <n v="8"/>
    <x v="5"/>
    <x v="128"/>
  </r>
  <r>
    <n v="46052"/>
    <x v="6"/>
    <s v="2015-7"/>
    <n v="285.95"/>
    <x v="2"/>
    <x v="0"/>
    <n v="2015"/>
    <n v="7"/>
    <x v="2"/>
    <x v="45"/>
  </r>
  <r>
    <n v="95535"/>
    <x v="35"/>
    <s v="2019-9"/>
    <n v="530.98"/>
    <x v="3"/>
    <x v="3"/>
    <n v="2019"/>
    <n v="9"/>
    <x v="11"/>
    <x v="94"/>
  </r>
  <r>
    <n v="80306"/>
    <x v="18"/>
    <s v="2014-9"/>
    <n v="575.48"/>
    <x v="0"/>
    <x v="8"/>
    <n v="2014"/>
    <n v="9"/>
    <x v="9"/>
    <x v="90"/>
  </r>
  <r>
    <n v="24231"/>
    <x v="43"/>
    <s v="2011-3"/>
    <n v="737.94"/>
    <x v="4"/>
    <x v="8"/>
    <n v="2011"/>
    <n v="3"/>
    <x v="1"/>
    <x v="27"/>
  </r>
  <r>
    <n v="99045"/>
    <x v="42"/>
    <s v="2021-3"/>
    <n v="778.2"/>
    <x v="1"/>
    <x v="9"/>
    <n v="2021"/>
    <n v="3"/>
    <x v="11"/>
    <x v="42"/>
  </r>
  <r>
    <n v="77283"/>
    <x v="11"/>
    <s v="2011-11"/>
    <n v="516.09"/>
    <x v="2"/>
    <x v="8"/>
    <n v="2011"/>
    <n v="11"/>
    <x v="12"/>
    <x v="2"/>
  </r>
  <r>
    <n v="74088"/>
    <x v="48"/>
    <s v="2013-4"/>
    <n v="19.850000000000001"/>
    <x v="2"/>
    <x v="6"/>
    <n v="2013"/>
    <n v="4"/>
    <x v="0"/>
    <x v="2"/>
  </r>
  <r>
    <n v="97927"/>
    <x v="46"/>
    <s v="2014-7"/>
    <n v="790.1"/>
    <x v="4"/>
    <x v="0"/>
    <n v="2014"/>
    <n v="7"/>
    <x v="10"/>
    <x v="37"/>
  </r>
  <r>
    <n v="97992"/>
    <x v="53"/>
    <s v="2020-3"/>
    <n v="686.53"/>
    <x v="1"/>
    <x v="8"/>
    <n v="2020"/>
    <n v="3"/>
    <x v="3"/>
    <x v="65"/>
  </r>
  <r>
    <n v="43031"/>
    <x v="46"/>
    <s v="2018-1"/>
    <n v="2120.31"/>
    <x v="4"/>
    <x v="0"/>
    <n v="2018"/>
    <n v="1"/>
    <x v="8"/>
    <x v="2"/>
  </r>
  <r>
    <n v="94291"/>
    <x v="31"/>
    <s v="2014-5"/>
    <n v="5141.4799999999996"/>
    <x v="2"/>
    <x v="7"/>
    <n v="2014"/>
    <n v="5"/>
    <x v="1"/>
    <x v="2"/>
  </r>
  <r>
    <n v="4447"/>
    <x v="13"/>
    <s v="2018-4"/>
    <n v="181.67"/>
    <x v="0"/>
    <x v="9"/>
    <n v="2018"/>
    <n v="4"/>
    <x v="11"/>
    <x v="111"/>
  </r>
  <r>
    <n v="2097"/>
    <x v="36"/>
    <s v="2013-9"/>
    <n v="2.3199999999999998"/>
    <x v="4"/>
    <x v="10"/>
    <n v="2013"/>
    <n v="9"/>
    <x v="9"/>
    <x v="85"/>
  </r>
  <r>
    <n v="99595"/>
    <x v="21"/>
    <s v="2012-7"/>
    <n v="7.51"/>
    <x v="0"/>
    <x v="4"/>
    <n v="2012"/>
    <n v="7"/>
    <x v="1"/>
    <x v="2"/>
  </r>
  <r>
    <n v="61226"/>
    <x v="11"/>
    <s v="2021-1"/>
    <n v="5124.1400000000003"/>
    <x v="2"/>
    <x v="8"/>
    <n v="2021"/>
    <n v="1"/>
    <x v="8"/>
    <x v="2"/>
  </r>
  <r>
    <n v="99234"/>
    <x v="40"/>
    <s v="2017-6"/>
    <n v="5708.99"/>
    <x v="0"/>
    <x v="1"/>
    <n v="2017"/>
    <n v="6"/>
    <x v="3"/>
    <x v="2"/>
  </r>
  <r>
    <n v="53866"/>
    <x v="4"/>
    <s v="2019-1"/>
    <n v="105.23"/>
    <x v="2"/>
    <x v="3"/>
    <n v="2019"/>
    <n v="1"/>
    <x v="3"/>
    <x v="2"/>
  </r>
  <r>
    <n v="12409"/>
    <x v="43"/>
    <s v="2016-2"/>
    <n v="303.70999999999998"/>
    <x v="4"/>
    <x v="8"/>
    <n v="2016"/>
    <n v="2"/>
    <x v="3"/>
    <x v="28"/>
  </r>
  <r>
    <n v="43400"/>
    <x v="4"/>
    <s v="2018-9"/>
    <n v="274.02999999999997"/>
    <x v="2"/>
    <x v="3"/>
    <n v="2018"/>
    <n v="9"/>
    <x v="6"/>
    <x v="10"/>
  </r>
  <r>
    <n v="66613"/>
    <x v="22"/>
    <s v="2013-11"/>
    <n v="2.0299999999999998"/>
    <x v="1"/>
    <x v="6"/>
    <n v="2013"/>
    <n v="11"/>
    <x v="7"/>
    <x v="2"/>
  </r>
  <r>
    <n v="68090"/>
    <x v="2"/>
    <s v="2012-6"/>
    <n v="258.31"/>
    <x v="2"/>
    <x v="1"/>
    <n v="2012"/>
    <n v="6"/>
    <x v="7"/>
    <x v="2"/>
  </r>
  <r>
    <n v="75434"/>
    <x v="44"/>
    <s v="2013-9"/>
    <n v="6212.25"/>
    <x v="0"/>
    <x v="3"/>
    <n v="2013"/>
    <n v="9"/>
    <x v="2"/>
    <x v="5"/>
  </r>
  <r>
    <n v="43392"/>
    <x v="40"/>
    <s v="2017-3"/>
    <n v="229.65"/>
    <x v="0"/>
    <x v="1"/>
    <n v="2017"/>
    <n v="3"/>
    <x v="3"/>
    <x v="2"/>
  </r>
  <r>
    <n v="78998"/>
    <x v="28"/>
    <s v="2010-6"/>
    <n v="2.85"/>
    <x v="3"/>
    <x v="7"/>
    <n v="2010"/>
    <n v="6"/>
    <x v="12"/>
    <x v="2"/>
  </r>
  <r>
    <n v="80623"/>
    <x v="42"/>
    <s v="2015-6"/>
    <n v="1810.14"/>
    <x v="1"/>
    <x v="9"/>
    <n v="2015"/>
    <n v="6"/>
    <x v="1"/>
    <x v="76"/>
  </r>
  <r>
    <n v="55688"/>
    <x v="16"/>
    <s v="2015-4"/>
    <n v="371.39"/>
    <x v="2"/>
    <x v="9"/>
    <n v="2015"/>
    <n v="4"/>
    <x v="2"/>
    <x v="45"/>
  </r>
  <r>
    <n v="29690"/>
    <x v="52"/>
    <s v="2016-6"/>
    <n v="0.1"/>
    <x v="4"/>
    <x v="2"/>
    <n v="2016"/>
    <n v="6"/>
    <x v="3"/>
    <x v="65"/>
  </r>
  <r>
    <n v="88069"/>
    <x v="18"/>
    <s v="2010-10"/>
    <n v="1442.7"/>
    <x v="0"/>
    <x v="8"/>
    <n v="2010"/>
    <n v="10"/>
    <x v="7"/>
    <x v="2"/>
  </r>
  <r>
    <n v="4492"/>
    <x v="28"/>
    <s v="2018-1"/>
    <n v="246.39"/>
    <x v="3"/>
    <x v="7"/>
    <n v="2018"/>
    <n v="1"/>
    <x v="3"/>
    <x v="2"/>
  </r>
  <r>
    <n v="80143"/>
    <x v="4"/>
    <s v="2011-11"/>
    <n v="660.22"/>
    <x v="2"/>
    <x v="3"/>
    <n v="2011"/>
    <n v="11"/>
    <x v="12"/>
    <x v="2"/>
  </r>
  <r>
    <n v="29195"/>
    <x v="7"/>
    <s v="2015-8"/>
    <n v="10.87"/>
    <x v="4"/>
    <x v="4"/>
    <n v="2015"/>
    <n v="8"/>
    <x v="6"/>
    <x v="18"/>
  </r>
  <r>
    <n v="17672"/>
    <x v="40"/>
    <s v="2018-3"/>
    <n v="2010.3"/>
    <x v="0"/>
    <x v="1"/>
    <n v="2018"/>
    <n v="3"/>
    <x v="11"/>
    <x v="2"/>
  </r>
  <r>
    <n v="84156"/>
    <x v="47"/>
    <s v="2015-6"/>
    <n v="6.4"/>
    <x v="3"/>
    <x v="1"/>
    <n v="2015"/>
    <n v="6"/>
    <x v="9"/>
    <x v="2"/>
  </r>
  <r>
    <n v="28680"/>
    <x v="53"/>
    <s v="2012-2"/>
    <n v="142.33000000000001"/>
    <x v="1"/>
    <x v="8"/>
    <n v="2012"/>
    <n v="2"/>
    <x v="12"/>
    <x v="2"/>
  </r>
  <r>
    <n v="17981"/>
    <x v="13"/>
    <s v="2018-1"/>
    <n v="513.1"/>
    <x v="0"/>
    <x v="9"/>
    <n v="2018"/>
    <n v="1"/>
    <x v="11"/>
    <x v="36"/>
  </r>
  <r>
    <n v="7835"/>
    <x v="42"/>
    <s v="2013-5"/>
    <n v="1.61"/>
    <x v="1"/>
    <x v="9"/>
    <n v="2013"/>
    <n v="5"/>
    <x v="7"/>
    <x v="2"/>
  </r>
  <r>
    <n v="16497"/>
    <x v="22"/>
    <s v="2012-7"/>
    <n v="58.97"/>
    <x v="1"/>
    <x v="6"/>
    <n v="2012"/>
    <n v="7"/>
    <x v="12"/>
    <x v="2"/>
  </r>
  <r>
    <n v="41792"/>
    <x v="33"/>
    <s v="2011-8"/>
    <n v="885.34"/>
    <x v="0"/>
    <x v="6"/>
    <n v="2011"/>
    <n v="8"/>
    <x v="0"/>
    <x v="2"/>
  </r>
  <r>
    <n v="83625"/>
    <x v="14"/>
    <s v="2020-1"/>
    <n v="593.76"/>
    <x v="1"/>
    <x v="0"/>
    <n v="2020"/>
    <n v="1"/>
    <x v="3"/>
    <x v="2"/>
  </r>
  <r>
    <n v="41573"/>
    <x v="9"/>
    <s v="2018-8"/>
    <n v="756.33"/>
    <x v="3"/>
    <x v="6"/>
    <n v="2018"/>
    <n v="8"/>
    <x v="3"/>
    <x v="2"/>
  </r>
  <r>
    <n v="15689"/>
    <x v="5"/>
    <s v="2017-11"/>
    <n v="1017.92"/>
    <x v="4"/>
    <x v="3"/>
    <n v="2017"/>
    <n v="11"/>
    <x v="11"/>
    <x v="23"/>
  </r>
  <r>
    <n v="16295"/>
    <x v="34"/>
    <s v="2015-8"/>
    <n v="11.22"/>
    <x v="1"/>
    <x v="2"/>
    <n v="2015"/>
    <n v="8"/>
    <x v="1"/>
    <x v="59"/>
  </r>
  <r>
    <n v="58350"/>
    <x v="18"/>
    <s v="2020-11"/>
    <n v="0.72"/>
    <x v="0"/>
    <x v="8"/>
    <n v="2020"/>
    <n v="11"/>
    <x v="13"/>
    <x v="129"/>
  </r>
  <r>
    <n v="31621"/>
    <x v="46"/>
    <s v="2010-7"/>
    <n v="6082.56"/>
    <x v="4"/>
    <x v="0"/>
    <n v="2010"/>
    <n v="7"/>
    <x v="0"/>
    <x v="41"/>
  </r>
  <r>
    <n v="71478"/>
    <x v="42"/>
    <s v="2015-2"/>
    <n v="414.35"/>
    <x v="1"/>
    <x v="9"/>
    <n v="2015"/>
    <n v="2"/>
    <x v="1"/>
    <x v="27"/>
  </r>
  <r>
    <n v="83933"/>
    <x v="17"/>
    <s v="2015-6"/>
    <n v="593.29"/>
    <x v="3"/>
    <x v="4"/>
    <n v="2015"/>
    <n v="6"/>
    <x v="9"/>
    <x v="2"/>
  </r>
  <r>
    <n v="97021"/>
    <x v="52"/>
    <s v="2012-4"/>
    <n v="297.43"/>
    <x v="4"/>
    <x v="2"/>
    <n v="2012"/>
    <n v="4"/>
    <x v="2"/>
    <x v="2"/>
  </r>
  <r>
    <n v="20128"/>
    <x v="46"/>
    <s v="2020-6"/>
    <n v="740.78"/>
    <x v="4"/>
    <x v="0"/>
    <n v="2020"/>
    <n v="6"/>
    <x v="14"/>
    <x v="49"/>
  </r>
  <r>
    <n v="60026"/>
    <x v="19"/>
    <s v="2011-10"/>
    <n v="265.88"/>
    <x v="2"/>
    <x v="4"/>
    <n v="2011"/>
    <n v="10"/>
    <x v="12"/>
    <x v="2"/>
  </r>
  <r>
    <n v="56789"/>
    <x v="41"/>
    <s v="2020-2"/>
    <n v="23.37"/>
    <x v="0"/>
    <x v="7"/>
    <n v="2020"/>
    <n v="2"/>
    <x v="13"/>
    <x v="2"/>
  </r>
  <r>
    <n v="88784"/>
    <x v="30"/>
    <s v="2012-5"/>
    <n v="1741.23"/>
    <x v="2"/>
    <x v="10"/>
    <n v="2012"/>
    <n v="5"/>
    <x v="7"/>
    <x v="2"/>
  </r>
  <r>
    <n v="99549"/>
    <x v="1"/>
    <s v="2019-7"/>
    <n v="477.56"/>
    <x v="1"/>
    <x v="1"/>
    <n v="2019"/>
    <n v="7"/>
    <x v="6"/>
    <x v="2"/>
  </r>
  <r>
    <n v="65185"/>
    <x v="11"/>
    <s v="2019-7"/>
    <n v="236.13"/>
    <x v="2"/>
    <x v="8"/>
    <n v="2019"/>
    <n v="7"/>
    <x v="3"/>
    <x v="3"/>
  </r>
  <r>
    <n v="85180"/>
    <x v="1"/>
    <s v="2012-9"/>
    <n v="1275.69"/>
    <x v="1"/>
    <x v="1"/>
    <n v="2012"/>
    <n v="9"/>
    <x v="12"/>
    <x v="2"/>
  </r>
  <r>
    <n v="62941"/>
    <x v="44"/>
    <s v="2015-10"/>
    <n v="162.61000000000001"/>
    <x v="0"/>
    <x v="3"/>
    <n v="2015"/>
    <n v="10"/>
    <x v="10"/>
    <x v="47"/>
  </r>
  <r>
    <n v="7840"/>
    <x v="27"/>
    <s v="2017-7"/>
    <n v="198.88"/>
    <x v="3"/>
    <x v="8"/>
    <n v="2017"/>
    <n v="7"/>
    <x v="6"/>
    <x v="43"/>
  </r>
  <r>
    <n v="69003"/>
    <x v="23"/>
    <s v="2020-7"/>
    <n v="1579"/>
    <x v="1"/>
    <x v="5"/>
    <n v="2020"/>
    <n v="7"/>
    <x v="3"/>
    <x v="2"/>
  </r>
  <r>
    <n v="21137"/>
    <x v="42"/>
    <s v="2012-6"/>
    <n v="54.63"/>
    <x v="1"/>
    <x v="9"/>
    <n v="2012"/>
    <n v="6"/>
    <x v="12"/>
    <x v="2"/>
  </r>
  <r>
    <n v="59022"/>
    <x v="19"/>
    <s v="2017-4"/>
    <n v="857.72"/>
    <x v="2"/>
    <x v="4"/>
    <n v="2017"/>
    <n v="4"/>
    <x v="10"/>
    <x v="2"/>
  </r>
  <r>
    <n v="18261"/>
    <x v="28"/>
    <s v="2012-6"/>
    <n v="4.41"/>
    <x v="3"/>
    <x v="7"/>
    <n v="2012"/>
    <n v="6"/>
    <x v="0"/>
    <x v="50"/>
  </r>
  <r>
    <n v="69584"/>
    <x v="37"/>
    <s v="2015-9"/>
    <n v="474.13"/>
    <x v="3"/>
    <x v="9"/>
    <n v="2015"/>
    <n v="9"/>
    <x v="9"/>
    <x v="38"/>
  </r>
  <r>
    <n v="50664"/>
    <x v="49"/>
    <s v="2021-9"/>
    <n v="2795.53"/>
    <x v="0"/>
    <x v="2"/>
    <n v="2021"/>
    <n v="9"/>
    <x v="14"/>
    <x v="31"/>
  </r>
  <r>
    <n v="60498"/>
    <x v="7"/>
    <s v="2021-5"/>
    <n v="94.71"/>
    <x v="4"/>
    <x v="4"/>
    <n v="2021"/>
    <n v="5"/>
    <x v="5"/>
    <x v="2"/>
  </r>
  <r>
    <n v="98130"/>
    <x v="35"/>
    <s v="2020-4"/>
    <n v="1102"/>
    <x v="3"/>
    <x v="3"/>
    <n v="2020"/>
    <n v="4"/>
    <x v="8"/>
    <x v="107"/>
  </r>
  <r>
    <n v="86989"/>
    <x v="23"/>
    <s v="2012-8"/>
    <n v="192.09"/>
    <x v="1"/>
    <x v="5"/>
    <n v="2012"/>
    <n v="8"/>
    <x v="12"/>
    <x v="2"/>
  </r>
  <r>
    <n v="12741"/>
    <x v="3"/>
    <s v="2016-11"/>
    <n v="263.22000000000003"/>
    <x v="3"/>
    <x v="2"/>
    <n v="2016"/>
    <n v="11"/>
    <x v="10"/>
    <x v="22"/>
  </r>
  <r>
    <n v="35105"/>
    <x v="12"/>
    <s v="2016-4"/>
    <n v="409.78"/>
    <x v="3"/>
    <x v="0"/>
    <n v="2016"/>
    <n v="4"/>
    <x v="10"/>
    <x v="46"/>
  </r>
  <r>
    <n v="94814"/>
    <x v="31"/>
    <s v="2011-2"/>
    <n v="431.09"/>
    <x v="2"/>
    <x v="7"/>
    <n v="2011"/>
    <n v="2"/>
    <x v="12"/>
    <x v="2"/>
  </r>
  <r>
    <n v="39701"/>
    <x v="25"/>
    <s v="2013-2"/>
    <n v="140.55000000000001"/>
    <x v="0"/>
    <x v="10"/>
    <n v="2013"/>
    <n v="2"/>
    <x v="2"/>
    <x v="2"/>
  </r>
  <r>
    <n v="60869"/>
    <x v="46"/>
    <s v="2011-4"/>
    <n v="76.709999999999994"/>
    <x v="4"/>
    <x v="0"/>
    <n v="2011"/>
    <n v="4"/>
    <x v="1"/>
    <x v="29"/>
  </r>
  <r>
    <n v="17278"/>
    <x v="48"/>
    <s v="2019-2"/>
    <n v="1392.6"/>
    <x v="2"/>
    <x v="6"/>
    <n v="2019"/>
    <n v="2"/>
    <x v="3"/>
    <x v="2"/>
  </r>
  <r>
    <n v="92311"/>
    <x v="1"/>
    <s v="2016-10"/>
    <n v="1669.01"/>
    <x v="1"/>
    <x v="1"/>
    <n v="2016"/>
    <n v="10"/>
    <x v="2"/>
    <x v="81"/>
  </r>
  <r>
    <n v="14003"/>
    <x v="15"/>
    <s v="2013-5"/>
    <n v="3239.2"/>
    <x v="1"/>
    <x v="7"/>
    <n v="2013"/>
    <n v="5"/>
    <x v="7"/>
    <x v="2"/>
  </r>
  <r>
    <n v="36993"/>
    <x v="47"/>
    <s v="2016-11"/>
    <n v="90.31"/>
    <x v="3"/>
    <x v="1"/>
    <n v="2016"/>
    <n v="11"/>
    <x v="10"/>
    <x v="61"/>
  </r>
  <r>
    <n v="65136"/>
    <x v="30"/>
    <s v="2021-6"/>
    <n v="652"/>
    <x v="2"/>
    <x v="10"/>
    <n v="2021"/>
    <n v="6"/>
    <x v="8"/>
    <x v="2"/>
  </r>
  <r>
    <n v="71627"/>
    <x v="32"/>
    <s v="2011-9"/>
    <n v="3357.51"/>
    <x v="4"/>
    <x v="1"/>
    <n v="2011"/>
    <n v="9"/>
    <x v="1"/>
    <x v="29"/>
  </r>
  <r>
    <n v="49457"/>
    <x v="0"/>
    <s v="2018-5"/>
    <n v="1445.74"/>
    <x v="0"/>
    <x v="0"/>
    <n v="2018"/>
    <n v="5"/>
    <x v="11"/>
    <x v="9"/>
  </r>
  <r>
    <n v="60478"/>
    <x v="2"/>
    <s v="2012-3"/>
    <n v="620.51"/>
    <x v="2"/>
    <x v="1"/>
    <n v="2012"/>
    <n v="3"/>
    <x v="7"/>
    <x v="2"/>
  </r>
  <r>
    <n v="60838"/>
    <x v="31"/>
    <s v="2014-8"/>
    <n v="1123.21"/>
    <x v="2"/>
    <x v="7"/>
    <n v="2014"/>
    <n v="8"/>
    <x v="1"/>
    <x v="1"/>
  </r>
  <r>
    <n v="99804"/>
    <x v="32"/>
    <s v="2012-6"/>
    <n v="14.97"/>
    <x v="4"/>
    <x v="1"/>
    <n v="2012"/>
    <n v="6"/>
    <x v="2"/>
    <x v="2"/>
  </r>
  <r>
    <n v="63843"/>
    <x v="32"/>
    <s v="2021-4"/>
    <n v="3540.89"/>
    <x v="4"/>
    <x v="1"/>
    <n v="2021"/>
    <n v="4"/>
    <x v="5"/>
    <x v="2"/>
  </r>
  <r>
    <n v="87396"/>
    <x v="22"/>
    <s v="2013-3"/>
    <n v="1976.9"/>
    <x v="1"/>
    <x v="6"/>
    <n v="2013"/>
    <n v="3"/>
    <x v="7"/>
    <x v="2"/>
  </r>
  <r>
    <n v="46531"/>
    <x v="53"/>
    <s v="2014-2"/>
    <n v="1696.42"/>
    <x v="1"/>
    <x v="8"/>
    <n v="2014"/>
    <n v="2"/>
    <x v="0"/>
    <x v="50"/>
  </r>
  <r>
    <n v="49726"/>
    <x v="45"/>
    <s v="2013-4"/>
    <n v="4273.24"/>
    <x v="4"/>
    <x v="6"/>
    <n v="2013"/>
    <n v="4"/>
    <x v="9"/>
    <x v="2"/>
  </r>
  <r>
    <n v="34807"/>
    <x v="25"/>
    <s v="2020-11"/>
    <n v="195.64"/>
    <x v="0"/>
    <x v="10"/>
    <n v="2020"/>
    <n v="11"/>
    <x v="13"/>
    <x v="114"/>
  </r>
  <r>
    <n v="29916"/>
    <x v="42"/>
    <s v="2011-8"/>
    <n v="222.44"/>
    <x v="1"/>
    <x v="9"/>
    <n v="2011"/>
    <n v="8"/>
    <x v="4"/>
    <x v="2"/>
  </r>
  <r>
    <n v="4767"/>
    <x v="42"/>
    <s v="2014-5"/>
    <n v="1312.74"/>
    <x v="1"/>
    <x v="9"/>
    <n v="2014"/>
    <n v="5"/>
    <x v="0"/>
    <x v="4"/>
  </r>
  <r>
    <n v="20420"/>
    <x v="39"/>
    <s v="2019-1"/>
    <n v="116.48"/>
    <x v="3"/>
    <x v="10"/>
    <n v="2019"/>
    <n v="1"/>
    <x v="11"/>
    <x v="2"/>
  </r>
  <r>
    <n v="16152"/>
    <x v="8"/>
    <s v="2018-9"/>
    <n v="7210.01"/>
    <x v="4"/>
    <x v="5"/>
    <n v="2018"/>
    <n v="9"/>
    <x v="8"/>
    <x v="2"/>
  </r>
  <r>
    <n v="59200"/>
    <x v="35"/>
    <s v="2013-9"/>
    <n v="74.67"/>
    <x v="3"/>
    <x v="3"/>
    <n v="2013"/>
    <n v="9"/>
    <x v="1"/>
    <x v="75"/>
  </r>
  <r>
    <n v="16704"/>
    <x v="2"/>
    <s v="2014-8"/>
    <n v="1184.1400000000001"/>
    <x v="2"/>
    <x v="1"/>
    <n v="2014"/>
    <n v="8"/>
    <x v="1"/>
    <x v="2"/>
  </r>
  <r>
    <n v="78392"/>
    <x v="52"/>
    <s v="2013-2"/>
    <n v="97.95"/>
    <x v="4"/>
    <x v="2"/>
    <n v="2013"/>
    <n v="2"/>
    <x v="9"/>
    <x v="2"/>
  </r>
  <r>
    <n v="29655"/>
    <x v="28"/>
    <s v="2016-6"/>
    <n v="4315.34"/>
    <x v="3"/>
    <x v="7"/>
    <n v="2016"/>
    <n v="6"/>
    <x v="10"/>
    <x v="46"/>
  </r>
  <r>
    <n v="69793"/>
    <x v="54"/>
    <s v="2016-7"/>
    <n v="292.86"/>
    <x v="1"/>
    <x v="3"/>
    <n v="2016"/>
    <n v="7"/>
    <x v="2"/>
    <x v="68"/>
  </r>
  <r>
    <n v="68955"/>
    <x v="39"/>
    <s v="2016-2"/>
    <n v="3944.15"/>
    <x v="3"/>
    <x v="10"/>
    <n v="2016"/>
    <n v="2"/>
    <x v="10"/>
    <x v="2"/>
  </r>
  <r>
    <n v="34922"/>
    <x v="13"/>
    <s v="2021-3"/>
    <n v="275.49"/>
    <x v="0"/>
    <x v="9"/>
    <n v="2021"/>
    <n v="3"/>
    <x v="14"/>
    <x v="49"/>
  </r>
  <r>
    <n v="49380"/>
    <x v="43"/>
    <s v="2014-10"/>
    <n v="704.05"/>
    <x v="4"/>
    <x v="8"/>
    <n v="2014"/>
    <n v="10"/>
    <x v="10"/>
    <x v="54"/>
  </r>
  <r>
    <n v="12323"/>
    <x v="42"/>
    <s v="2014-1"/>
    <n v="0.11"/>
    <x v="1"/>
    <x v="9"/>
    <n v="2014"/>
    <n v="1"/>
    <x v="0"/>
    <x v="50"/>
  </r>
  <r>
    <n v="18365"/>
    <x v="41"/>
    <s v="2016-7"/>
    <n v="558.9"/>
    <x v="0"/>
    <x v="7"/>
    <n v="2016"/>
    <n v="7"/>
    <x v="6"/>
    <x v="35"/>
  </r>
  <r>
    <n v="93153"/>
    <x v="16"/>
    <s v="2011-11"/>
    <n v="519.07000000000005"/>
    <x v="2"/>
    <x v="9"/>
    <n v="2011"/>
    <n v="11"/>
    <x v="12"/>
    <x v="2"/>
  </r>
  <r>
    <n v="81285"/>
    <x v="53"/>
    <s v="2011-2"/>
    <n v="1303.33"/>
    <x v="1"/>
    <x v="8"/>
    <n v="2011"/>
    <n v="2"/>
    <x v="4"/>
    <x v="2"/>
  </r>
  <r>
    <n v="45979"/>
    <x v="9"/>
    <s v="2013-10"/>
    <n v="2.96"/>
    <x v="3"/>
    <x v="6"/>
    <n v="2013"/>
    <n v="10"/>
    <x v="1"/>
    <x v="2"/>
  </r>
  <r>
    <n v="5131"/>
    <x v="36"/>
    <s v="2016-10"/>
    <n v="395.82"/>
    <x v="4"/>
    <x v="10"/>
    <n v="2016"/>
    <n v="10"/>
    <x v="3"/>
    <x v="13"/>
  </r>
  <r>
    <n v="82337"/>
    <x v="1"/>
    <s v="2012-2"/>
    <n v="2526.6"/>
    <x v="1"/>
    <x v="1"/>
    <n v="2012"/>
    <n v="2"/>
    <x v="12"/>
    <x v="2"/>
  </r>
  <r>
    <n v="52125"/>
    <x v="26"/>
    <s v="2020-10"/>
    <n v="16.600000000000001"/>
    <x v="2"/>
    <x v="5"/>
    <n v="2020"/>
    <n v="10"/>
    <x v="11"/>
    <x v="36"/>
  </r>
  <r>
    <n v="94585"/>
    <x v="1"/>
    <s v="2020-10"/>
    <n v="197.95"/>
    <x v="1"/>
    <x v="1"/>
    <n v="2020"/>
    <n v="10"/>
    <x v="3"/>
    <x v="65"/>
  </r>
  <r>
    <n v="22439"/>
    <x v="35"/>
    <s v="2010-2"/>
    <n v="1989.85"/>
    <x v="3"/>
    <x v="3"/>
    <n v="2010"/>
    <n v="2"/>
    <x v="12"/>
    <x v="2"/>
  </r>
  <r>
    <n v="71684"/>
    <x v="44"/>
    <s v="2018-6"/>
    <n v="735.36"/>
    <x v="0"/>
    <x v="3"/>
    <n v="2018"/>
    <n v="6"/>
    <x v="11"/>
    <x v="111"/>
  </r>
  <r>
    <n v="77197"/>
    <x v="44"/>
    <s v="2017-11"/>
    <n v="1.85"/>
    <x v="0"/>
    <x v="3"/>
    <n v="2017"/>
    <n v="11"/>
    <x v="3"/>
    <x v="116"/>
  </r>
  <r>
    <n v="51959"/>
    <x v="6"/>
    <s v="2017-5"/>
    <n v="613.79999999999995"/>
    <x v="2"/>
    <x v="0"/>
    <n v="2017"/>
    <n v="5"/>
    <x v="10"/>
    <x v="82"/>
  </r>
  <r>
    <n v="13142"/>
    <x v="10"/>
    <s v="2021-6"/>
    <n v="1170.6099999999999"/>
    <x v="4"/>
    <x v="7"/>
    <n v="2021"/>
    <n v="6"/>
    <x v="5"/>
    <x v="48"/>
  </r>
  <r>
    <n v="34384"/>
    <x v="2"/>
    <s v="2013-5"/>
    <n v="1374.38"/>
    <x v="2"/>
    <x v="1"/>
    <n v="2013"/>
    <n v="5"/>
    <x v="0"/>
    <x v="2"/>
  </r>
  <r>
    <n v="9848"/>
    <x v="42"/>
    <s v="2013-9"/>
    <n v="2247.77"/>
    <x v="1"/>
    <x v="9"/>
    <n v="2013"/>
    <n v="9"/>
    <x v="7"/>
    <x v="2"/>
  </r>
  <r>
    <n v="49850"/>
    <x v="7"/>
    <s v="2016-8"/>
    <n v="41.43"/>
    <x v="4"/>
    <x v="4"/>
    <n v="2016"/>
    <n v="8"/>
    <x v="3"/>
    <x v="28"/>
  </r>
  <r>
    <n v="83565"/>
    <x v="2"/>
    <s v="2014-8"/>
    <n v="129.47"/>
    <x v="2"/>
    <x v="1"/>
    <n v="2014"/>
    <n v="8"/>
    <x v="1"/>
    <x v="2"/>
  </r>
  <r>
    <n v="91405"/>
    <x v="22"/>
    <s v="2010-5"/>
    <n v="1.35"/>
    <x v="1"/>
    <x v="6"/>
    <n v="2010"/>
    <n v="5"/>
    <x v="15"/>
    <x v="2"/>
  </r>
  <r>
    <n v="17938"/>
    <x v="14"/>
    <s v="2012-8"/>
    <n v="1088.78"/>
    <x v="1"/>
    <x v="0"/>
    <n v="2012"/>
    <n v="8"/>
    <x v="12"/>
    <x v="2"/>
  </r>
  <r>
    <n v="83464"/>
    <x v="40"/>
    <s v="2018-5"/>
    <n v="1009.12"/>
    <x v="0"/>
    <x v="1"/>
    <n v="2018"/>
    <n v="5"/>
    <x v="11"/>
    <x v="2"/>
  </r>
  <r>
    <n v="61309"/>
    <x v="33"/>
    <s v="2011-4"/>
    <n v="4"/>
    <x v="0"/>
    <x v="6"/>
    <n v="2011"/>
    <n v="4"/>
    <x v="0"/>
    <x v="2"/>
  </r>
  <r>
    <n v="25037"/>
    <x v="41"/>
    <s v="2012-9"/>
    <n v="144.55000000000001"/>
    <x v="0"/>
    <x v="7"/>
    <n v="2012"/>
    <n v="9"/>
    <x v="1"/>
    <x v="59"/>
  </r>
  <r>
    <n v="55850"/>
    <x v="44"/>
    <s v="2012-3"/>
    <n v="7625.44"/>
    <x v="0"/>
    <x v="3"/>
    <n v="2012"/>
    <n v="3"/>
    <x v="1"/>
    <x v="29"/>
  </r>
  <r>
    <n v="80617"/>
    <x v="2"/>
    <s v="2017-8"/>
    <n v="330.8"/>
    <x v="2"/>
    <x v="1"/>
    <n v="2017"/>
    <n v="8"/>
    <x v="10"/>
    <x v="2"/>
  </r>
  <r>
    <n v="51014"/>
    <x v="32"/>
    <s v="2019-2"/>
    <n v="321.27"/>
    <x v="4"/>
    <x v="1"/>
    <n v="2019"/>
    <n v="2"/>
    <x v="13"/>
    <x v="2"/>
  </r>
  <r>
    <n v="90167"/>
    <x v="33"/>
    <s v="2011-8"/>
    <n v="231.85"/>
    <x v="0"/>
    <x v="6"/>
    <n v="2011"/>
    <n v="8"/>
    <x v="0"/>
    <x v="2"/>
  </r>
  <r>
    <n v="70235"/>
    <x v="19"/>
    <s v="2015-3"/>
    <n v="636.89"/>
    <x v="2"/>
    <x v="4"/>
    <n v="2015"/>
    <n v="3"/>
    <x v="2"/>
    <x v="2"/>
  </r>
  <r>
    <n v="80182"/>
    <x v="23"/>
    <s v="2011-1"/>
    <n v="285.02999999999997"/>
    <x v="1"/>
    <x v="5"/>
    <n v="2011"/>
    <n v="1"/>
    <x v="4"/>
    <x v="2"/>
  </r>
  <r>
    <n v="83423"/>
    <x v="35"/>
    <s v="2021-3"/>
    <n v="1167.51"/>
    <x v="3"/>
    <x v="3"/>
    <n v="2021"/>
    <n v="3"/>
    <x v="13"/>
    <x v="77"/>
  </r>
  <r>
    <n v="91080"/>
    <x v="12"/>
    <s v="2010-8"/>
    <n v="4.5199999999999996"/>
    <x v="3"/>
    <x v="0"/>
    <n v="2010"/>
    <n v="8"/>
    <x v="12"/>
    <x v="2"/>
  </r>
  <r>
    <n v="74641"/>
    <x v="31"/>
    <s v="2021-8"/>
    <n v="3708.79"/>
    <x v="2"/>
    <x v="7"/>
    <n v="2021"/>
    <n v="8"/>
    <x v="8"/>
    <x v="78"/>
  </r>
  <r>
    <n v="89587"/>
    <x v="21"/>
    <s v="2016-8"/>
    <n v="12.01"/>
    <x v="0"/>
    <x v="4"/>
    <n v="2016"/>
    <n v="8"/>
    <x v="6"/>
    <x v="18"/>
  </r>
  <r>
    <n v="94094"/>
    <x v="52"/>
    <s v="2010-11"/>
    <n v="161.12"/>
    <x v="4"/>
    <x v="2"/>
    <n v="2010"/>
    <n v="11"/>
    <x v="0"/>
    <x v="14"/>
  </r>
  <r>
    <n v="9383"/>
    <x v="20"/>
    <s v="2016-1"/>
    <n v="180.41"/>
    <x v="3"/>
    <x v="5"/>
    <n v="2016"/>
    <n v="1"/>
    <x v="10"/>
    <x v="2"/>
  </r>
  <r>
    <n v="35560"/>
    <x v="12"/>
    <s v="2017-8"/>
    <n v="126.42"/>
    <x v="3"/>
    <x v="0"/>
    <n v="2017"/>
    <n v="8"/>
    <x v="6"/>
    <x v="80"/>
  </r>
  <r>
    <n v="95163"/>
    <x v="47"/>
    <s v="2016-1"/>
    <n v="144.57"/>
    <x v="3"/>
    <x v="1"/>
    <n v="2016"/>
    <n v="1"/>
    <x v="10"/>
    <x v="2"/>
  </r>
  <r>
    <n v="31242"/>
    <x v="49"/>
    <s v="2019-1"/>
    <n v="634.13"/>
    <x v="0"/>
    <x v="2"/>
    <n v="2019"/>
    <n v="1"/>
    <x v="8"/>
    <x v="2"/>
  </r>
  <r>
    <n v="12333"/>
    <x v="53"/>
    <s v="2021-5"/>
    <n v="3146.25"/>
    <x v="1"/>
    <x v="8"/>
    <n v="2021"/>
    <n v="5"/>
    <x v="11"/>
    <x v="111"/>
  </r>
  <r>
    <n v="33625"/>
    <x v="43"/>
    <s v="2018-4"/>
    <n v="360.36"/>
    <x v="4"/>
    <x v="8"/>
    <n v="2018"/>
    <n v="4"/>
    <x v="8"/>
    <x v="78"/>
  </r>
  <r>
    <n v="95705"/>
    <x v="39"/>
    <s v="2014-8"/>
    <n v="1202.0899999999999"/>
    <x v="3"/>
    <x v="10"/>
    <n v="2014"/>
    <n v="8"/>
    <x v="2"/>
    <x v="81"/>
  </r>
  <r>
    <n v="37707"/>
    <x v="17"/>
    <s v="2015-6"/>
    <n v="179.46"/>
    <x v="3"/>
    <x v="4"/>
    <n v="2015"/>
    <n v="6"/>
    <x v="9"/>
    <x v="2"/>
  </r>
  <r>
    <n v="70225"/>
    <x v="6"/>
    <s v="2017-5"/>
    <n v="4143.96"/>
    <x v="2"/>
    <x v="0"/>
    <n v="2017"/>
    <n v="5"/>
    <x v="10"/>
    <x v="82"/>
  </r>
  <r>
    <n v="45718"/>
    <x v="14"/>
    <s v="2012-6"/>
    <n v="552.34"/>
    <x v="1"/>
    <x v="0"/>
    <n v="2012"/>
    <n v="6"/>
    <x v="12"/>
    <x v="2"/>
  </r>
  <r>
    <n v="21135"/>
    <x v="18"/>
    <s v="2011-8"/>
    <n v="983.62"/>
    <x v="0"/>
    <x v="8"/>
    <n v="2011"/>
    <n v="8"/>
    <x v="0"/>
    <x v="14"/>
  </r>
  <r>
    <n v="62043"/>
    <x v="16"/>
    <s v="2010-3"/>
    <n v="0.16"/>
    <x v="2"/>
    <x v="9"/>
    <n v="2010"/>
    <n v="3"/>
    <x v="4"/>
    <x v="2"/>
  </r>
  <r>
    <n v="98105"/>
    <x v="1"/>
    <s v="2021-2"/>
    <n v="842.4"/>
    <x v="1"/>
    <x v="1"/>
    <n v="2021"/>
    <n v="2"/>
    <x v="11"/>
    <x v="2"/>
  </r>
  <r>
    <n v="48444"/>
    <x v="17"/>
    <s v="2012-5"/>
    <n v="714.98"/>
    <x v="3"/>
    <x v="4"/>
    <n v="2012"/>
    <n v="5"/>
    <x v="0"/>
    <x v="2"/>
  </r>
  <r>
    <n v="39623"/>
    <x v="18"/>
    <s v="2011-1"/>
    <n v="384.9"/>
    <x v="0"/>
    <x v="8"/>
    <n v="2011"/>
    <n v="1"/>
    <x v="0"/>
    <x v="2"/>
  </r>
  <r>
    <n v="64745"/>
    <x v="1"/>
    <s v="2012-4"/>
    <n v="38.409999999999997"/>
    <x v="1"/>
    <x v="1"/>
    <n v="2012"/>
    <n v="4"/>
    <x v="12"/>
    <x v="2"/>
  </r>
  <r>
    <n v="85450"/>
    <x v="19"/>
    <s v="2013-8"/>
    <n v="3770.27"/>
    <x v="2"/>
    <x v="4"/>
    <n v="2013"/>
    <n v="8"/>
    <x v="0"/>
    <x v="50"/>
  </r>
  <r>
    <n v="90697"/>
    <x v="39"/>
    <s v="2019-7"/>
    <n v="946.03"/>
    <x v="3"/>
    <x v="10"/>
    <n v="2019"/>
    <n v="7"/>
    <x v="11"/>
    <x v="36"/>
  </r>
  <r>
    <n v="38569"/>
    <x v="25"/>
    <s v="2015-3"/>
    <n v="285.79000000000002"/>
    <x v="0"/>
    <x v="10"/>
    <n v="2015"/>
    <n v="3"/>
    <x v="10"/>
    <x v="2"/>
  </r>
  <r>
    <n v="19481"/>
    <x v="4"/>
    <s v="2020-5"/>
    <n v="1903.4"/>
    <x v="2"/>
    <x v="3"/>
    <n v="2020"/>
    <n v="5"/>
    <x v="11"/>
    <x v="42"/>
  </r>
  <r>
    <n v="37541"/>
    <x v="46"/>
    <s v="2010-8"/>
    <n v="1868.84"/>
    <x v="4"/>
    <x v="0"/>
    <n v="2010"/>
    <n v="8"/>
    <x v="0"/>
    <x v="4"/>
  </r>
  <r>
    <n v="15602"/>
    <x v="42"/>
    <s v="2010-9"/>
    <n v="15.35"/>
    <x v="1"/>
    <x v="9"/>
    <n v="2010"/>
    <n v="9"/>
    <x v="15"/>
    <x v="2"/>
  </r>
  <r>
    <n v="89175"/>
    <x v="8"/>
    <s v="2014-7"/>
    <n v="334.79"/>
    <x v="4"/>
    <x v="5"/>
    <n v="2014"/>
    <n v="7"/>
    <x v="10"/>
    <x v="2"/>
  </r>
  <r>
    <n v="31481"/>
    <x v="37"/>
    <s v="2019-5"/>
    <n v="268.61"/>
    <x v="3"/>
    <x v="9"/>
    <n v="2019"/>
    <n v="5"/>
    <x v="11"/>
    <x v="15"/>
  </r>
  <r>
    <n v="27954"/>
    <x v="33"/>
    <s v="2017-10"/>
    <n v="139.6"/>
    <x v="0"/>
    <x v="6"/>
    <n v="2017"/>
    <n v="10"/>
    <x v="3"/>
    <x v="2"/>
  </r>
  <r>
    <n v="47920"/>
    <x v="40"/>
    <s v="2011-3"/>
    <n v="622.5"/>
    <x v="0"/>
    <x v="1"/>
    <n v="2011"/>
    <n v="3"/>
    <x v="0"/>
    <x v="2"/>
  </r>
  <r>
    <n v="11917"/>
    <x v="42"/>
    <s v="2016-11"/>
    <n v="290.45999999999998"/>
    <x v="1"/>
    <x v="9"/>
    <n v="2016"/>
    <n v="11"/>
    <x v="2"/>
    <x v="24"/>
  </r>
  <r>
    <n v="57961"/>
    <x v="39"/>
    <s v="2017-4"/>
    <n v="88.12"/>
    <x v="3"/>
    <x v="10"/>
    <n v="2017"/>
    <n v="4"/>
    <x v="6"/>
    <x v="2"/>
  </r>
  <r>
    <n v="50615"/>
    <x v="5"/>
    <s v="2012-4"/>
    <n v="410.12"/>
    <x v="4"/>
    <x v="3"/>
    <n v="2012"/>
    <n v="4"/>
    <x v="2"/>
    <x v="81"/>
  </r>
  <r>
    <n v="5328"/>
    <x v="4"/>
    <s v="2013-10"/>
    <n v="1327.98"/>
    <x v="2"/>
    <x v="3"/>
    <n v="2013"/>
    <n v="10"/>
    <x v="0"/>
    <x v="88"/>
  </r>
  <r>
    <n v="60749"/>
    <x v="30"/>
    <s v="2015-4"/>
    <n v="908.71"/>
    <x v="2"/>
    <x v="10"/>
    <n v="2015"/>
    <n v="4"/>
    <x v="2"/>
    <x v="2"/>
  </r>
  <r>
    <n v="26647"/>
    <x v="11"/>
    <s v="2016-9"/>
    <n v="265.64999999999998"/>
    <x v="2"/>
    <x v="8"/>
    <n v="2016"/>
    <n v="9"/>
    <x v="9"/>
    <x v="90"/>
  </r>
  <r>
    <n v="8900"/>
    <x v="53"/>
    <s v="2016-4"/>
    <n v="91.46"/>
    <x v="1"/>
    <x v="8"/>
    <n v="2016"/>
    <n v="4"/>
    <x v="2"/>
    <x v="40"/>
  </r>
  <r>
    <n v="40692"/>
    <x v="6"/>
    <s v="2020-10"/>
    <n v="2633.14"/>
    <x v="2"/>
    <x v="0"/>
    <n v="2020"/>
    <n v="10"/>
    <x v="11"/>
    <x v="94"/>
  </r>
  <r>
    <n v="47190"/>
    <x v="44"/>
    <s v="2020-1"/>
    <n v="1165.42"/>
    <x v="0"/>
    <x v="3"/>
    <n v="2020"/>
    <n v="1"/>
    <x v="13"/>
    <x v="2"/>
  </r>
  <r>
    <n v="29989"/>
    <x v="23"/>
    <s v="2016-8"/>
    <n v="514.46"/>
    <x v="1"/>
    <x v="5"/>
    <n v="2016"/>
    <n v="8"/>
    <x v="2"/>
    <x v="2"/>
  </r>
  <r>
    <n v="62058"/>
    <x v="19"/>
    <s v="2021-2"/>
    <n v="234.56"/>
    <x v="2"/>
    <x v="4"/>
    <n v="2021"/>
    <n v="2"/>
    <x v="8"/>
    <x v="2"/>
  </r>
  <r>
    <n v="50952"/>
    <x v="34"/>
    <s v="2018-4"/>
    <n v="3486.13"/>
    <x v="1"/>
    <x v="2"/>
    <n v="2018"/>
    <n v="4"/>
    <x v="10"/>
    <x v="2"/>
  </r>
  <r>
    <n v="5246"/>
    <x v="26"/>
    <s v="2013-11"/>
    <n v="87.81"/>
    <x v="2"/>
    <x v="5"/>
    <n v="2013"/>
    <n v="11"/>
    <x v="0"/>
    <x v="0"/>
  </r>
  <r>
    <n v="64454"/>
    <x v="17"/>
    <s v="2018-9"/>
    <n v="263.95999999999998"/>
    <x v="3"/>
    <x v="4"/>
    <n v="2018"/>
    <n v="9"/>
    <x v="3"/>
    <x v="65"/>
  </r>
  <r>
    <n v="39539"/>
    <x v="15"/>
    <s v="2019-5"/>
    <n v="70.67"/>
    <x v="1"/>
    <x v="7"/>
    <n v="2019"/>
    <n v="5"/>
    <x v="6"/>
    <x v="2"/>
  </r>
  <r>
    <n v="20176"/>
    <x v="33"/>
    <s v="2015-1"/>
    <n v="107.41"/>
    <x v="0"/>
    <x v="6"/>
    <n v="2015"/>
    <n v="1"/>
    <x v="10"/>
    <x v="2"/>
  </r>
  <r>
    <n v="54896"/>
    <x v="54"/>
    <s v="2019-9"/>
    <n v="1300.1600000000001"/>
    <x v="1"/>
    <x v="3"/>
    <n v="2019"/>
    <n v="9"/>
    <x v="6"/>
    <x v="10"/>
  </r>
  <r>
    <n v="19693"/>
    <x v="28"/>
    <s v="2016-10"/>
    <n v="1170.77"/>
    <x v="3"/>
    <x v="7"/>
    <n v="2016"/>
    <n v="10"/>
    <x v="10"/>
    <x v="109"/>
  </r>
  <r>
    <n v="33430"/>
    <x v="23"/>
    <s v="2013-1"/>
    <n v="62.01"/>
    <x v="1"/>
    <x v="5"/>
    <n v="2013"/>
    <n v="1"/>
    <x v="7"/>
    <x v="2"/>
  </r>
  <r>
    <n v="98596"/>
    <x v="50"/>
    <s v="2021-10"/>
    <n v="168.44"/>
    <x v="2"/>
    <x v="2"/>
    <n v="2021"/>
    <n v="10"/>
    <x v="8"/>
    <x v="104"/>
  </r>
  <r>
    <n v="87131"/>
    <x v="38"/>
    <s v="2018-7"/>
    <n v="1970.38"/>
    <x v="1"/>
    <x v="10"/>
    <n v="2018"/>
    <n v="7"/>
    <x v="10"/>
    <x v="46"/>
  </r>
  <r>
    <n v="93497"/>
    <x v="46"/>
    <s v="2021-5"/>
    <n v="2141"/>
    <x v="4"/>
    <x v="0"/>
    <n v="2021"/>
    <n v="5"/>
    <x v="5"/>
    <x v="130"/>
  </r>
  <r>
    <n v="23638"/>
    <x v="48"/>
    <s v="2016-2"/>
    <n v="6.48"/>
    <x v="2"/>
    <x v="6"/>
    <n v="2016"/>
    <n v="2"/>
    <x v="9"/>
    <x v="2"/>
  </r>
  <r>
    <n v="23213"/>
    <x v="21"/>
    <s v="2015-6"/>
    <n v="4.49"/>
    <x v="0"/>
    <x v="4"/>
    <n v="2015"/>
    <n v="6"/>
    <x v="10"/>
    <x v="2"/>
  </r>
  <r>
    <n v="84157"/>
    <x v="22"/>
    <s v="2017-1"/>
    <n v="2719.58"/>
    <x v="1"/>
    <x v="6"/>
    <n v="2017"/>
    <n v="1"/>
    <x v="9"/>
    <x v="2"/>
  </r>
  <r>
    <n v="76940"/>
    <x v="11"/>
    <s v="2019-2"/>
    <n v="81.44"/>
    <x v="2"/>
    <x v="8"/>
    <n v="2019"/>
    <n v="2"/>
    <x v="3"/>
    <x v="28"/>
  </r>
  <r>
    <n v="65680"/>
    <x v="53"/>
    <s v="2018-4"/>
    <n v="0"/>
    <x v="1"/>
    <x v="8"/>
    <n v="2018"/>
    <n v="4"/>
    <x v="10"/>
    <x v="61"/>
  </r>
  <r>
    <n v="96797"/>
    <x v="9"/>
    <s v="2016-7"/>
    <n v="1253.6199999999999"/>
    <x v="3"/>
    <x v="6"/>
    <n v="2016"/>
    <n v="7"/>
    <x v="10"/>
    <x v="2"/>
  </r>
  <r>
    <n v="13933"/>
    <x v="23"/>
    <s v="2019-7"/>
    <n v="1438.8"/>
    <x v="1"/>
    <x v="5"/>
    <n v="2019"/>
    <n v="7"/>
    <x v="6"/>
    <x v="2"/>
  </r>
  <r>
    <n v="3065"/>
    <x v="30"/>
    <s v="2015-2"/>
    <n v="1605.85"/>
    <x v="2"/>
    <x v="10"/>
    <n v="2015"/>
    <n v="2"/>
    <x v="2"/>
    <x v="2"/>
  </r>
  <r>
    <n v="577"/>
    <x v="49"/>
    <s v="2010-6"/>
    <n v="2.89"/>
    <x v="0"/>
    <x v="2"/>
    <n v="2010"/>
    <n v="6"/>
    <x v="7"/>
    <x v="2"/>
  </r>
  <r>
    <n v="75153"/>
    <x v="46"/>
    <s v="2016-9"/>
    <n v="555.63"/>
    <x v="4"/>
    <x v="0"/>
    <n v="2016"/>
    <n v="9"/>
    <x v="3"/>
    <x v="3"/>
  </r>
  <r>
    <n v="17913"/>
    <x v="12"/>
    <s v="2011-6"/>
    <n v="575.35"/>
    <x v="3"/>
    <x v="0"/>
    <n v="2011"/>
    <n v="6"/>
    <x v="7"/>
    <x v="2"/>
  </r>
  <r>
    <n v="16122"/>
    <x v="24"/>
    <s v="2011-4"/>
    <n v="102.33"/>
    <x v="1"/>
    <x v="4"/>
    <n v="2011"/>
    <n v="4"/>
    <x v="4"/>
    <x v="2"/>
  </r>
  <r>
    <n v="1698"/>
    <x v="0"/>
    <s v="2010-4"/>
    <n v="953.11"/>
    <x v="0"/>
    <x v="0"/>
    <n v="2010"/>
    <n v="4"/>
    <x v="7"/>
    <x v="2"/>
  </r>
  <r>
    <n v="32197"/>
    <x v="5"/>
    <s v="2020-11"/>
    <n v="160.28"/>
    <x v="4"/>
    <x v="3"/>
    <n v="2020"/>
    <n v="11"/>
    <x v="14"/>
    <x v="124"/>
  </r>
  <r>
    <n v="26702"/>
    <x v="50"/>
    <s v="2015-4"/>
    <n v="99.76"/>
    <x v="2"/>
    <x v="2"/>
    <n v="2015"/>
    <n v="4"/>
    <x v="2"/>
    <x v="2"/>
  </r>
  <r>
    <n v="62253"/>
    <x v="18"/>
    <s v="2017-9"/>
    <n v="12.37"/>
    <x v="0"/>
    <x v="8"/>
    <n v="2017"/>
    <n v="9"/>
    <x v="3"/>
    <x v="20"/>
  </r>
  <r>
    <n v="72640"/>
    <x v="31"/>
    <s v="2016-3"/>
    <n v="766.49"/>
    <x v="2"/>
    <x v="7"/>
    <n v="2016"/>
    <n v="3"/>
    <x v="9"/>
    <x v="2"/>
  </r>
  <r>
    <n v="42501"/>
    <x v="45"/>
    <s v="2017-10"/>
    <n v="165.24"/>
    <x v="4"/>
    <x v="6"/>
    <n v="2017"/>
    <n v="10"/>
    <x v="11"/>
    <x v="2"/>
  </r>
  <r>
    <n v="87906"/>
    <x v="51"/>
    <s v="2016-5"/>
    <n v="7.36"/>
    <x v="4"/>
    <x v="9"/>
    <n v="2016"/>
    <n v="5"/>
    <x v="3"/>
    <x v="112"/>
  </r>
  <r>
    <n v="86735"/>
    <x v="25"/>
    <s v="2016-5"/>
    <n v="1051.9000000000001"/>
    <x v="0"/>
    <x v="10"/>
    <n v="2016"/>
    <n v="5"/>
    <x v="6"/>
    <x v="2"/>
  </r>
  <r>
    <n v="63024"/>
    <x v="43"/>
    <s v="2011-7"/>
    <n v="2103.75"/>
    <x v="4"/>
    <x v="8"/>
    <n v="2011"/>
    <n v="7"/>
    <x v="1"/>
    <x v="76"/>
  </r>
  <r>
    <n v="27172"/>
    <x v="45"/>
    <s v="2020-6"/>
    <n v="74.2"/>
    <x v="4"/>
    <x v="6"/>
    <n v="2020"/>
    <n v="6"/>
    <x v="14"/>
    <x v="2"/>
  </r>
  <r>
    <n v="46941"/>
    <x v="39"/>
    <s v="2019-5"/>
    <n v="4258.41"/>
    <x v="3"/>
    <x v="10"/>
    <n v="2019"/>
    <n v="5"/>
    <x v="11"/>
    <x v="2"/>
  </r>
  <r>
    <n v="96950"/>
    <x v="18"/>
    <s v="2013-3"/>
    <n v="1492.38"/>
    <x v="0"/>
    <x v="8"/>
    <n v="2013"/>
    <n v="3"/>
    <x v="2"/>
    <x v="81"/>
  </r>
  <r>
    <n v="75247"/>
    <x v="25"/>
    <s v="2012-9"/>
    <n v="1607.49"/>
    <x v="0"/>
    <x v="10"/>
    <n v="2012"/>
    <n v="9"/>
    <x v="1"/>
    <x v="1"/>
  </r>
  <r>
    <n v="78021"/>
    <x v="33"/>
    <s v="2013-8"/>
    <n v="1870.15"/>
    <x v="0"/>
    <x v="6"/>
    <n v="2013"/>
    <n v="8"/>
    <x v="2"/>
    <x v="2"/>
  </r>
  <r>
    <n v="58575"/>
    <x v="40"/>
    <s v="2021-10"/>
    <n v="25.89"/>
    <x v="0"/>
    <x v="1"/>
    <n v="2021"/>
    <n v="10"/>
    <x v="14"/>
    <x v="30"/>
  </r>
  <r>
    <n v="50190"/>
    <x v="40"/>
    <s v="2013-6"/>
    <n v="785.85"/>
    <x v="0"/>
    <x v="1"/>
    <n v="2013"/>
    <n v="6"/>
    <x v="2"/>
    <x v="2"/>
  </r>
  <r>
    <n v="66100"/>
    <x v="35"/>
    <s v="2013-6"/>
    <n v="24.8"/>
    <x v="3"/>
    <x v="3"/>
    <n v="2013"/>
    <n v="6"/>
    <x v="1"/>
    <x v="59"/>
  </r>
  <r>
    <n v="13190"/>
    <x v="28"/>
    <s v="2019-10"/>
    <n v="3363.08"/>
    <x v="3"/>
    <x v="7"/>
    <n v="2019"/>
    <n v="10"/>
    <x v="11"/>
    <x v="15"/>
  </r>
  <r>
    <n v="91195"/>
    <x v="11"/>
    <s v="2013-4"/>
    <n v="1945.64"/>
    <x v="2"/>
    <x v="8"/>
    <n v="2013"/>
    <n v="4"/>
    <x v="0"/>
    <x v="51"/>
  </r>
  <r>
    <n v="28451"/>
    <x v="19"/>
    <s v="2014-3"/>
    <n v="263.68"/>
    <x v="2"/>
    <x v="4"/>
    <n v="2014"/>
    <n v="3"/>
    <x v="1"/>
    <x v="2"/>
  </r>
  <r>
    <n v="76326"/>
    <x v="14"/>
    <s v="2018-7"/>
    <n v="0.28999999999999998"/>
    <x v="1"/>
    <x v="0"/>
    <n v="2018"/>
    <n v="7"/>
    <x v="10"/>
    <x v="37"/>
  </r>
  <r>
    <n v="4439"/>
    <x v="48"/>
    <s v="2011-2"/>
    <n v="7522.61"/>
    <x v="2"/>
    <x v="6"/>
    <n v="2011"/>
    <n v="2"/>
    <x v="12"/>
    <x v="2"/>
  </r>
  <r>
    <n v="10100"/>
    <x v="21"/>
    <s v="2011-9"/>
    <n v="2433.69"/>
    <x v="0"/>
    <x v="4"/>
    <n v="2011"/>
    <n v="9"/>
    <x v="0"/>
    <x v="0"/>
  </r>
  <r>
    <n v="86133"/>
    <x v="23"/>
    <s v="2013-10"/>
    <n v="4.9800000000000004"/>
    <x v="1"/>
    <x v="5"/>
    <n v="2013"/>
    <n v="10"/>
    <x v="7"/>
    <x v="2"/>
  </r>
  <r>
    <n v="12835"/>
    <x v="45"/>
    <s v="2021-10"/>
    <n v="91.64"/>
    <x v="4"/>
    <x v="6"/>
    <n v="2021"/>
    <n v="10"/>
    <x v="5"/>
    <x v="2"/>
  </r>
  <r>
    <n v="2500"/>
    <x v="31"/>
    <s v="2018-11"/>
    <n v="2174.34"/>
    <x v="2"/>
    <x v="7"/>
    <n v="2018"/>
    <n v="11"/>
    <x v="6"/>
    <x v="43"/>
  </r>
  <r>
    <n v="72527"/>
    <x v="47"/>
    <s v="2020-2"/>
    <n v="4977.96"/>
    <x v="3"/>
    <x v="1"/>
    <n v="2020"/>
    <n v="2"/>
    <x v="8"/>
    <x v="2"/>
  </r>
  <r>
    <n v="20569"/>
    <x v="44"/>
    <s v="2011-2"/>
    <n v="19.05"/>
    <x v="0"/>
    <x v="3"/>
    <n v="2011"/>
    <n v="2"/>
    <x v="0"/>
    <x v="2"/>
  </r>
  <r>
    <n v="75351"/>
    <x v="24"/>
    <s v="2013-7"/>
    <n v="94.65"/>
    <x v="1"/>
    <x v="4"/>
    <n v="2013"/>
    <n v="7"/>
    <x v="7"/>
    <x v="2"/>
  </r>
  <r>
    <n v="83534"/>
    <x v="8"/>
    <s v="2021-6"/>
    <n v="2586.35"/>
    <x v="4"/>
    <x v="5"/>
    <n v="2021"/>
    <n v="6"/>
    <x v="5"/>
    <x v="2"/>
  </r>
  <r>
    <n v="6367"/>
    <x v="50"/>
    <s v="2012-5"/>
    <n v="2066.87"/>
    <x v="2"/>
    <x v="2"/>
    <n v="2012"/>
    <n v="5"/>
    <x v="7"/>
    <x v="2"/>
  </r>
  <r>
    <n v="85312"/>
    <x v="17"/>
    <s v="2019-6"/>
    <n v="2.75"/>
    <x v="3"/>
    <x v="4"/>
    <n v="2019"/>
    <n v="6"/>
    <x v="11"/>
    <x v="2"/>
  </r>
  <r>
    <n v="54615"/>
    <x v="23"/>
    <s v="2015-9"/>
    <n v="1281.77"/>
    <x v="1"/>
    <x v="5"/>
    <n v="2015"/>
    <n v="9"/>
    <x v="1"/>
    <x v="2"/>
  </r>
  <r>
    <n v="89720"/>
    <x v="48"/>
    <s v="2019-1"/>
    <n v="1260.45"/>
    <x v="2"/>
    <x v="6"/>
    <n v="2019"/>
    <n v="1"/>
    <x v="3"/>
    <x v="2"/>
  </r>
  <r>
    <n v="36226"/>
    <x v="22"/>
    <s v="2015-3"/>
    <n v="402.56"/>
    <x v="1"/>
    <x v="6"/>
    <n v="2015"/>
    <n v="3"/>
    <x v="1"/>
    <x v="2"/>
  </r>
  <r>
    <n v="97772"/>
    <x v="7"/>
    <s v="2013-4"/>
    <n v="267.31"/>
    <x v="4"/>
    <x v="4"/>
    <n v="2013"/>
    <n v="4"/>
    <x v="9"/>
    <x v="2"/>
  </r>
  <r>
    <n v="8005"/>
    <x v="3"/>
    <s v="2012-2"/>
    <n v="3450.01"/>
    <x v="3"/>
    <x v="2"/>
    <n v="2012"/>
    <n v="2"/>
    <x v="0"/>
    <x v="2"/>
  </r>
  <r>
    <n v="40300"/>
    <x v="45"/>
    <s v="2016-6"/>
    <n v="158.03"/>
    <x v="4"/>
    <x v="6"/>
    <n v="2016"/>
    <n v="6"/>
    <x v="3"/>
    <x v="2"/>
  </r>
  <r>
    <n v="70485"/>
    <x v="36"/>
    <s v="2016-4"/>
    <n v="0.32"/>
    <x v="4"/>
    <x v="10"/>
    <n v="2016"/>
    <n v="4"/>
    <x v="3"/>
    <x v="2"/>
  </r>
  <r>
    <n v="38329"/>
    <x v="37"/>
    <s v="2012-5"/>
    <n v="4973.67"/>
    <x v="3"/>
    <x v="9"/>
    <n v="2012"/>
    <n v="5"/>
    <x v="0"/>
    <x v="4"/>
  </r>
  <r>
    <n v="51249"/>
    <x v="51"/>
    <s v="2020-5"/>
    <n v="332.41"/>
    <x v="4"/>
    <x v="9"/>
    <n v="2020"/>
    <n v="5"/>
    <x v="14"/>
    <x v="31"/>
  </r>
  <r>
    <n v="51989"/>
    <x v="28"/>
    <s v="2011-3"/>
    <n v="429.61"/>
    <x v="3"/>
    <x v="7"/>
    <n v="2011"/>
    <n v="3"/>
    <x v="7"/>
    <x v="2"/>
  </r>
  <r>
    <n v="21293"/>
    <x v="17"/>
    <s v="2012-5"/>
    <n v="1776.03"/>
    <x v="3"/>
    <x v="4"/>
    <n v="2012"/>
    <n v="5"/>
    <x v="0"/>
    <x v="2"/>
  </r>
  <r>
    <n v="67699"/>
    <x v="32"/>
    <s v="2020-11"/>
    <n v="11.14"/>
    <x v="4"/>
    <x v="1"/>
    <n v="2020"/>
    <n v="11"/>
    <x v="14"/>
    <x v="49"/>
  </r>
  <r>
    <n v="54898"/>
    <x v="5"/>
    <s v="2021-4"/>
    <n v="146.19"/>
    <x v="4"/>
    <x v="3"/>
    <n v="2021"/>
    <n v="4"/>
    <x v="5"/>
    <x v="130"/>
  </r>
  <r>
    <n v="20926"/>
    <x v="53"/>
    <s v="2019-6"/>
    <n v="248.98"/>
    <x v="1"/>
    <x v="8"/>
    <n v="2019"/>
    <n v="6"/>
    <x v="6"/>
    <x v="80"/>
  </r>
  <r>
    <n v="91949"/>
    <x v="52"/>
    <s v="2016-8"/>
    <n v="762.46"/>
    <x v="4"/>
    <x v="2"/>
    <n v="2016"/>
    <n v="8"/>
    <x v="3"/>
    <x v="13"/>
  </r>
  <r>
    <n v="67348"/>
    <x v="45"/>
    <s v="2018-7"/>
    <n v="3780.74"/>
    <x v="4"/>
    <x v="6"/>
    <n v="2018"/>
    <n v="7"/>
    <x v="8"/>
    <x v="2"/>
  </r>
  <r>
    <n v="46519"/>
    <x v="38"/>
    <s v="2017-5"/>
    <n v="2516.66"/>
    <x v="1"/>
    <x v="10"/>
    <n v="2017"/>
    <n v="5"/>
    <x v="9"/>
    <x v="2"/>
  </r>
  <r>
    <n v="50182"/>
    <x v="18"/>
    <s v="2019-11"/>
    <n v="216.61"/>
    <x v="0"/>
    <x v="8"/>
    <n v="2019"/>
    <n v="11"/>
    <x v="8"/>
    <x v="99"/>
  </r>
  <r>
    <n v="65022"/>
    <x v="12"/>
    <s v="2012-10"/>
    <n v="1972.29"/>
    <x v="3"/>
    <x v="0"/>
    <n v="2012"/>
    <n v="10"/>
    <x v="0"/>
    <x v="14"/>
  </r>
  <r>
    <n v="29247"/>
    <x v="20"/>
    <s v="2010-2"/>
    <n v="544.37"/>
    <x v="3"/>
    <x v="5"/>
    <n v="2010"/>
    <n v="2"/>
    <x v="12"/>
    <x v="2"/>
  </r>
  <r>
    <n v="5613"/>
    <x v="22"/>
    <s v="2012-2"/>
    <n v="767.04"/>
    <x v="1"/>
    <x v="6"/>
    <n v="2012"/>
    <n v="2"/>
    <x v="12"/>
    <x v="2"/>
  </r>
  <r>
    <n v="33565"/>
    <x v="51"/>
    <s v="2012-3"/>
    <n v="1414.63"/>
    <x v="4"/>
    <x v="9"/>
    <n v="2012"/>
    <n v="3"/>
    <x v="2"/>
    <x v="40"/>
  </r>
  <r>
    <n v="20144"/>
    <x v="25"/>
    <s v="2013-1"/>
    <n v="820.36"/>
    <x v="0"/>
    <x v="10"/>
    <n v="2013"/>
    <n v="1"/>
    <x v="2"/>
    <x v="2"/>
  </r>
  <r>
    <n v="81216"/>
    <x v="6"/>
    <s v="2010-7"/>
    <n v="29.27"/>
    <x v="2"/>
    <x v="0"/>
    <n v="2010"/>
    <n v="7"/>
    <x v="4"/>
    <x v="2"/>
  </r>
  <r>
    <n v="78210"/>
    <x v="12"/>
    <s v="2010-3"/>
    <n v="604.92999999999995"/>
    <x v="3"/>
    <x v="0"/>
    <n v="2010"/>
    <n v="3"/>
    <x v="12"/>
    <x v="2"/>
  </r>
  <r>
    <n v="60151"/>
    <x v="52"/>
    <s v="2010-9"/>
    <n v="2265.7800000000002"/>
    <x v="4"/>
    <x v="2"/>
    <n v="2010"/>
    <n v="9"/>
    <x v="0"/>
    <x v="4"/>
  </r>
  <r>
    <n v="75813"/>
    <x v="4"/>
    <s v="2011-8"/>
    <n v="1614.78"/>
    <x v="2"/>
    <x v="3"/>
    <n v="2011"/>
    <n v="8"/>
    <x v="12"/>
    <x v="2"/>
  </r>
  <r>
    <n v="12593"/>
    <x v="34"/>
    <s v="2018-7"/>
    <n v="263.79000000000002"/>
    <x v="1"/>
    <x v="2"/>
    <n v="2018"/>
    <n v="7"/>
    <x v="10"/>
    <x v="61"/>
  </r>
  <r>
    <n v="77243"/>
    <x v="46"/>
    <s v="2013-6"/>
    <n v="99.84"/>
    <x v="4"/>
    <x v="0"/>
    <n v="2013"/>
    <n v="6"/>
    <x v="9"/>
    <x v="85"/>
  </r>
  <r>
    <n v="74482"/>
    <x v="38"/>
    <s v="2020-7"/>
    <n v="623.04999999999995"/>
    <x v="1"/>
    <x v="10"/>
    <n v="2020"/>
    <n v="7"/>
    <x v="3"/>
    <x v="28"/>
  </r>
  <r>
    <n v="62187"/>
    <x v="3"/>
    <s v="2015-5"/>
    <n v="1518.38"/>
    <x v="3"/>
    <x v="2"/>
    <n v="2015"/>
    <n v="5"/>
    <x v="9"/>
    <x v="66"/>
  </r>
  <r>
    <n v="55744"/>
    <x v="19"/>
    <s v="2011-4"/>
    <n v="237.12"/>
    <x v="2"/>
    <x v="4"/>
    <n v="2011"/>
    <n v="4"/>
    <x v="12"/>
    <x v="2"/>
  </r>
  <r>
    <n v="76094"/>
    <x v="43"/>
    <s v="2017-5"/>
    <n v="135.13"/>
    <x v="4"/>
    <x v="8"/>
    <n v="2017"/>
    <n v="5"/>
    <x v="11"/>
    <x v="111"/>
  </r>
  <r>
    <n v="84121"/>
    <x v="47"/>
    <s v="2014-6"/>
    <n v="563.96"/>
    <x v="3"/>
    <x v="1"/>
    <n v="2014"/>
    <n v="6"/>
    <x v="2"/>
    <x v="2"/>
  </r>
  <r>
    <n v="16784"/>
    <x v="39"/>
    <s v="2017-10"/>
    <n v="59.97"/>
    <x v="3"/>
    <x v="10"/>
    <n v="2017"/>
    <n v="10"/>
    <x v="6"/>
    <x v="53"/>
  </r>
  <r>
    <n v="318"/>
    <x v="38"/>
    <s v="2014-3"/>
    <n v="282.11"/>
    <x v="1"/>
    <x v="10"/>
    <n v="2014"/>
    <n v="3"/>
    <x v="0"/>
    <x v="2"/>
  </r>
  <r>
    <n v="32595"/>
    <x v="47"/>
    <s v="2012-3"/>
    <n v="820.16"/>
    <x v="3"/>
    <x v="1"/>
    <n v="2012"/>
    <n v="3"/>
    <x v="0"/>
    <x v="2"/>
  </r>
  <r>
    <n v="49562"/>
    <x v="28"/>
    <s v="2017-10"/>
    <n v="1766.77"/>
    <x v="3"/>
    <x v="7"/>
    <n v="2017"/>
    <n v="10"/>
    <x v="6"/>
    <x v="80"/>
  </r>
  <r>
    <n v="4921"/>
    <x v="38"/>
    <s v="2013-9"/>
    <n v="1755.5"/>
    <x v="1"/>
    <x v="10"/>
    <n v="2013"/>
    <n v="9"/>
    <x v="7"/>
    <x v="2"/>
  </r>
  <r>
    <n v="10285"/>
    <x v="9"/>
    <s v="2011-8"/>
    <n v="71.5"/>
    <x v="3"/>
    <x v="6"/>
    <n v="2011"/>
    <n v="8"/>
    <x v="7"/>
    <x v="2"/>
  </r>
  <r>
    <n v="63550"/>
    <x v="23"/>
    <s v="2014-6"/>
    <n v="1608.3"/>
    <x v="1"/>
    <x v="5"/>
    <n v="2014"/>
    <n v="6"/>
    <x v="0"/>
    <x v="2"/>
  </r>
  <r>
    <n v="55028"/>
    <x v="48"/>
    <s v="2013-7"/>
    <n v="312.68"/>
    <x v="2"/>
    <x v="6"/>
    <n v="2013"/>
    <n v="7"/>
    <x v="0"/>
    <x v="2"/>
  </r>
  <r>
    <n v="2429"/>
    <x v="18"/>
    <s v="2010-4"/>
    <n v="757.04"/>
    <x v="0"/>
    <x v="8"/>
    <n v="2010"/>
    <n v="4"/>
    <x v="7"/>
    <x v="2"/>
  </r>
  <r>
    <n v="38639"/>
    <x v="24"/>
    <s v="2021-11"/>
    <n v="888.64"/>
    <x v="1"/>
    <x v="4"/>
    <n v="2021"/>
    <n v="11"/>
    <x v="11"/>
    <x v="111"/>
  </r>
  <r>
    <n v="60113"/>
    <x v="51"/>
    <s v="2015-6"/>
    <n v="5294.36"/>
    <x v="4"/>
    <x v="9"/>
    <n v="2015"/>
    <n v="6"/>
    <x v="6"/>
    <x v="43"/>
  </r>
  <r>
    <n v="70441"/>
    <x v="42"/>
    <s v="2013-6"/>
    <n v="15.26"/>
    <x v="1"/>
    <x v="9"/>
    <n v="2013"/>
    <n v="6"/>
    <x v="7"/>
    <x v="2"/>
  </r>
  <r>
    <n v="62274"/>
    <x v="41"/>
    <s v="2016-11"/>
    <n v="1613.48"/>
    <x v="0"/>
    <x v="7"/>
    <n v="2016"/>
    <n v="11"/>
    <x v="6"/>
    <x v="43"/>
  </r>
  <r>
    <n v="55536"/>
    <x v="17"/>
    <s v="2010-4"/>
    <n v="106"/>
    <x v="3"/>
    <x v="4"/>
    <n v="2010"/>
    <n v="4"/>
    <x v="12"/>
    <x v="2"/>
  </r>
  <r>
    <n v="79766"/>
    <x v="9"/>
    <s v="2015-8"/>
    <n v="943.68"/>
    <x v="3"/>
    <x v="6"/>
    <n v="2015"/>
    <n v="8"/>
    <x v="9"/>
    <x v="2"/>
  </r>
  <r>
    <n v="4023"/>
    <x v="41"/>
    <s v="2013-6"/>
    <n v="13.21"/>
    <x v="0"/>
    <x v="7"/>
    <n v="2013"/>
    <n v="6"/>
    <x v="2"/>
    <x v="34"/>
  </r>
  <r>
    <n v="80845"/>
    <x v="45"/>
    <s v="2010-10"/>
    <n v="334.76"/>
    <x v="4"/>
    <x v="6"/>
    <n v="2010"/>
    <n v="10"/>
    <x v="0"/>
    <x v="2"/>
  </r>
  <r>
    <n v="36627"/>
    <x v="2"/>
    <s v="2013-3"/>
    <n v="160.29"/>
    <x v="2"/>
    <x v="1"/>
    <n v="2013"/>
    <n v="3"/>
    <x v="0"/>
    <x v="2"/>
  </r>
  <r>
    <n v="6954"/>
    <x v="8"/>
    <s v="2020-8"/>
    <n v="2237.1799999999998"/>
    <x v="4"/>
    <x v="5"/>
    <n v="2020"/>
    <n v="8"/>
    <x v="14"/>
    <x v="2"/>
  </r>
  <r>
    <n v="35742"/>
    <x v="54"/>
    <s v="2016-4"/>
    <n v="44.25"/>
    <x v="1"/>
    <x v="3"/>
    <n v="2016"/>
    <n v="4"/>
    <x v="2"/>
    <x v="81"/>
  </r>
  <r>
    <n v="86450"/>
    <x v="43"/>
    <s v="2016-2"/>
    <n v="33.28"/>
    <x v="4"/>
    <x v="8"/>
    <n v="2016"/>
    <n v="2"/>
    <x v="3"/>
    <x v="28"/>
  </r>
  <r>
    <n v="57914"/>
    <x v="39"/>
    <s v="2014-2"/>
    <n v="29"/>
    <x v="3"/>
    <x v="10"/>
    <n v="2014"/>
    <n v="2"/>
    <x v="2"/>
    <x v="2"/>
  </r>
  <r>
    <n v="24486"/>
    <x v="32"/>
    <s v="2016-5"/>
    <n v="899.05"/>
    <x v="4"/>
    <x v="1"/>
    <n v="2016"/>
    <n v="5"/>
    <x v="3"/>
    <x v="2"/>
  </r>
  <r>
    <n v="91963"/>
    <x v="44"/>
    <s v="2017-5"/>
    <n v="407.63"/>
    <x v="0"/>
    <x v="3"/>
    <n v="2017"/>
    <n v="5"/>
    <x v="3"/>
    <x v="26"/>
  </r>
  <r>
    <n v="65700"/>
    <x v="33"/>
    <s v="2019-10"/>
    <n v="581.21"/>
    <x v="0"/>
    <x v="6"/>
    <n v="2019"/>
    <n v="10"/>
    <x v="8"/>
    <x v="2"/>
  </r>
  <r>
    <n v="61375"/>
    <x v="11"/>
    <s v="2011-2"/>
    <n v="202.19"/>
    <x v="2"/>
    <x v="8"/>
    <n v="2011"/>
    <n v="2"/>
    <x v="12"/>
    <x v="2"/>
  </r>
  <r>
    <n v="72651"/>
    <x v="32"/>
    <s v="2012-2"/>
    <n v="2103.15"/>
    <x v="4"/>
    <x v="1"/>
    <n v="2012"/>
    <n v="2"/>
    <x v="2"/>
    <x v="2"/>
  </r>
  <r>
    <n v="69033"/>
    <x v="13"/>
    <s v="2010-6"/>
    <n v="1734.56"/>
    <x v="0"/>
    <x v="9"/>
    <n v="2010"/>
    <n v="6"/>
    <x v="7"/>
    <x v="2"/>
  </r>
  <r>
    <n v="32793"/>
    <x v="1"/>
    <s v="2010-1"/>
    <n v="250.6"/>
    <x v="1"/>
    <x v="1"/>
    <n v="2010"/>
    <n v="1"/>
    <x v="15"/>
    <x v="2"/>
  </r>
  <r>
    <n v="32306"/>
    <x v="50"/>
    <s v="2015-9"/>
    <n v="29.58"/>
    <x v="2"/>
    <x v="2"/>
    <n v="2015"/>
    <n v="9"/>
    <x v="2"/>
    <x v="68"/>
  </r>
  <r>
    <n v="46306"/>
    <x v="17"/>
    <s v="2014-2"/>
    <n v="1494.78"/>
    <x v="3"/>
    <x v="4"/>
    <n v="2014"/>
    <n v="2"/>
    <x v="2"/>
    <x v="2"/>
  </r>
  <r>
    <n v="539"/>
    <x v="5"/>
    <s v="2010-2"/>
    <n v="99.84"/>
    <x v="4"/>
    <x v="3"/>
    <n v="2010"/>
    <n v="2"/>
    <x v="0"/>
    <x v="2"/>
  </r>
  <r>
    <n v="12392"/>
    <x v="36"/>
    <s v="2017-9"/>
    <n v="2881.04"/>
    <x v="4"/>
    <x v="10"/>
    <n v="2017"/>
    <n v="9"/>
    <x v="11"/>
    <x v="42"/>
  </r>
  <r>
    <n v="82076"/>
    <x v="39"/>
    <s v="2019-2"/>
    <n v="764.19"/>
    <x v="3"/>
    <x v="10"/>
    <n v="2019"/>
    <n v="2"/>
    <x v="11"/>
    <x v="2"/>
  </r>
  <r>
    <n v="94027"/>
    <x v="48"/>
    <s v="2013-3"/>
    <n v="90.86"/>
    <x v="2"/>
    <x v="6"/>
    <n v="2013"/>
    <n v="3"/>
    <x v="0"/>
    <x v="2"/>
  </r>
  <r>
    <n v="99155"/>
    <x v="21"/>
    <s v="2016-11"/>
    <n v="4327.13"/>
    <x v="0"/>
    <x v="4"/>
    <n v="2016"/>
    <n v="11"/>
    <x v="6"/>
    <x v="53"/>
  </r>
  <r>
    <n v="79552"/>
    <x v="44"/>
    <s v="2011-6"/>
    <n v="32.659999999999997"/>
    <x v="0"/>
    <x v="3"/>
    <n v="2011"/>
    <n v="6"/>
    <x v="0"/>
    <x v="41"/>
  </r>
  <r>
    <n v="5385"/>
    <x v="14"/>
    <s v="2016-9"/>
    <n v="571.58000000000004"/>
    <x v="1"/>
    <x v="0"/>
    <n v="2016"/>
    <n v="9"/>
    <x v="2"/>
    <x v="92"/>
  </r>
  <r>
    <n v="17387"/>
    <x v="30"/>
    <s v="2010-11"/>
    <n v="357.33"/>
    <x v="2"/>
    <x v="10"/>
    <n v="2010"/>
    <n v="11"/>
    <x v="4"/>
    <x v="2"/>
  </r>
  <r>
    <n v="55758"/>
    <x v="21"/>
    <s v="2019-1"/>
    <n v="260.23"/>
    <x v="0"/>
    <x v="4"/>
    <n v="2019"/>
    <n v="1"/>
    <x v="8"/>
    <x v="2"/>
  </r>
  <r>
    <n v="40493"/>
    <x v="20"/>
    <s v="2016-5"/>
    <n v="2809"/>
    <x v="3"/>
    <x v="5"/>
    <n v="2016"/>
    <n v="5"/>
    <x v="10"/>
    <x v="2"/>
  </r>
  <r>
    <n v="78260"/>
    <x v="32"/>
    <s v="2020-9"/>
    <n v="2127.16"/>
    <x v="4"/>
    <x v="1"/>
    <n v="2020"/>
    <n v="9"/>
    <x v="14"/>
    <x v="108"/>
  </r>
  <r>
    <n v="31936"/>
    <x v="37"/>
    <s v="2015-2"/>
    <n v="132.5"/>
    <x v="3"/>
    <x v="9"/>
    <n v="2015"/>
    <n v="2"/>
    <x v="9"/>
    <x v="58"/>
  </r>
  <r>
    <n v="26797"/>
    <x v="28"/>
    <s v="2010-11"/>
    <n v="1710.37"/>
    <x v="3"/>
    <x v="7"/>
    <n v="2010"/>
    <n v="11"/>
    <x v="12"/>
    <x v="2"/>
  </r>
  <r>
    <n v="71019"/>
    <x v="27"/>
    <s v="2014-9"/>
    <n v="216.5"/>
    <x v="3"/>
    <x v="8"/>
    <n v="2014"/>
    <n v="9"/>
    <x v="2"/>
    <x v="96"/>
  </r>
  <r>
    <n v="82313"/>
    <x v="45"/>
    <s v="2017-6"/>
    <n v="129.25"/>
    <x v="4"/>
    <x v="6"/>
    <n v="2017"/>
    <n v="6"/>
    <x v="11"/>
    <x v="2"/>
  </r>
  <r>
    <n v="82814"/>
    <x v="51"/>
    <s v="2013-1"/>
    <n v="3233.02"/>
    <x v="4"/>
    <x v="9"/>
    <n v="2013"/>
    <n v="1"/>
    <x v="9"/>
    <x v="66"/>
  </r>
  <r>
    <n v="60430"/>
    <x v="39"/>
    <s v="2018-6"/>
    <n v="3059.25"/>
    <x v="3"/>
    <x v="10"/>
    <n v="2018"/>
    <n v="6"/>
    <x v="3"/>
    <x v="2"/>
  </r>
  <r>
    <n v="13958"/>
    <x v="31"/>
    <s v="2016-11"/>
    <n v="1722.7"/>
    <x v="2"/>
    <x v="7"/>
    <n v="2016"/>
    <n v="11"/>
    <x v="9"/>
    <x v="44"/>
  </r>
  <r>
    <n v="62779"/>
    <x v="18"/>
    <s v="2014-7"/>
    <n v="20.190000000000001"/>
    <x v="0"/>
    <x v="8"/>
    <n v="2014"/>
    <n v="7"/>
    <x v="9"/>
    <x v="44"/>
  </r>
  <r>
    <n v="61663"/>
    <x v="25"/>
    <s v="2016-8"/>
    <n v="395.86"/>
    <x v="0"/>
    <x v="10"/>
    <n v="2016"/>
    <n v="8"/>
    <x v="6"/>
    <x v="35"/>
  </r>
  <r>
    <n v="40462"/>
    <x v="51"/>
    <s v="2015-5"/>
    <n v="414.75"/>
    <x v="4"/>
    <x v="9"/>
    <n v="2015"/>
    <n v="5"/>
    <x v="6"/>
    <x v="80"/>
  </r>
  <r>
    <n v="8183"/>
    <x v="42"/>
    <s v="2017-11"/>
    <n v="3225.3"/>
    <x v="1"/>
    <x v="9"/>
    <n v="2017"/>
    <n v="11"/>
    <x v="9"/>
    <x v="7"/>
  </r>
  <r>
    <n v="61246"/>
    <x v="48"/>
    <s v="2010-4"/>
    <n v="2268.4899999999998"/>
    <x v="2"/>
    <x v="6"/>
    <n v="2010"/>
    <n v="4"/>
    <x v="4"/>
    <x v="2"/>
  </r>
  <r>
    <n v="93161"/>
    <x v="16"/>
    <s v="2012-7"/>
    <n v="276.48"/>
    <x v="2"/>
    <x v="9"/>
    <n v="2012"/>
    <n v="7"/>
    <x v="7"/>
    <x v="2"/>
  </r>
  <r>
    <n v="60534"/>
    <x v="22"/>
    <s v="2011-1"/>
    <n v="12.89"/>
    <x v="1"/>
    <x v="6"/>
    <n v="2011"/>
    <n v="1"/>
    <x v="4"/>
    <x v="2"/>
  </r>
  <r>
    <n v="92481"/>
    <x v="32"/>
    <s v="2011-4"/>
    <n v="1491.66"/>
    <x v="4"/>
    <x v="1"/>
    <n v="2011"/>
    <n v="4"/>
    <x v="1"/>
    <x v="2"/>
  </r>
  <r>
    <n v="82011"/>
    <x v="0"/>
    <s v="2013-10"/>
    <n v="876.92"/>
    <x v="0"/>
    <x v="0"/>
    <n v="2013"/>
    <n v="10"/>
    <x v="2"/>
    <x v="5"/>
  </r>
  <r>
    <n v="47604"/>
    <x v="27"/>
    <s v="2011-5"/>
    <n v="2.73"/>
    <x v="3"/>
    <x v="8"/>
    <n v="2011"/>
    <n v="5"/>
    <x v="7"/>
    <x v="2"/>
  </r>
  <r>
    <n v="27519"/>
    <x v="28"/>
    <s v="2014-3"/>
    <n v="168.58"/>
    <x v="3"/>
    <x v="7"/>
    <n v="2014"/>
    <n v="3"/>
    <x v="2"/>
    <x v="2"/>
  </r>
  <r>
    <n v="12548"/>
    <x v="22"/>
    <s v="2019-5"/>
    <n v="1203.49"/>
    <x v="1"/>
    <x v="6"/>
    <n v="2019"/>
    <n v="5"/>
    <x v="6"/>
    <x v="2"/>
  </r>
  <r>
    <n v="73755"/>
    <x v="22"/>
    <s v="2012-6"/>
    <n v="2579.15"/>
    <x v="1"/>
    <x v="6"/>
    <n v="2012"/>
    <n v="6"/>
    <x v="12"/>
    <x v="2"/>
  </r>
  <r>
    <n v="66025"/>
    <x v="15"/>
    <s v="2013-10"/>
    <n v="429.17"/>
    <x v="1"/>
    <x v="7"/>
    <n v="2013"/>
    <n v="10"/>
    <x v="7"/>
    <x v="2"/>
  </r>
  <r>
    <n v="10147"/>
    <x v="41"/>
    <s v="2020-11"/>
    <n v="446.32"/>
    <x v="0"/>
    <x v="7"/>
    <n v="2020"/>
    <n v="11"/>
    <x v="13"/>
    <x v="56"/>
  </r>
  <r>
    <n v="83667"/>
    <x v="28"/>
    <s v="2021-5"/>
    <n v="905.84"/>
    <x v="3"/>
    <x v="7"/>
    <n v="2021"/>
    <n v="5"/>
    <x v="13"/>
    <x v="2"/>
  </r>
  <r>
    <n v="66297"/>
    <x v="24"/>
    <s v="2016-8"/>
    <n v="0.84"/>
    <x v="1"/>
    <x v="4"/>
    <n v="2016"/>
    <n v="8"/>
    <x v="2"/>
    <x v="34"/>
  </r>
  <r>
    <n v="33331"/>
    <x v="27"/>
    <s v="2014-8"/>
    <n v="127.06"/>
    <x v="3"/>
    <x v="8"/>
    <n v="2014"/>
    <n v="8"/>
    <x v="2"/>
    <x v="5"/>
  </r>
  <r>
    <n v="42749"/>
    <x v="36"/>
    <s v="2017-2"/>
    <n v="96.37"/>
    <x v="4"/>
    <x v="10"/>
    <n v="2017"/>
    <n v="2"/>
    <x v="11"/>
    <x v="2"/>
  </r>
  <r>
    <n v="93214"/>
    <x v="17"/>
    <s v="2014-8"/>
    <n v="57.7"/>
    <x v="3"/>
    <x v="4"/>
    <n v="2014"/>
    <n v="8"/>
    <x v="2"/>
    <x v="34"/>
  </r>
  <r>
    <n v="39448"/>
    <x v="29"/>
    <s v="2015-2"/>
    <n v="442.66"/>
    <x v="0"/>
    <x v="5"/>
    <n v="2015"/>
    <n v="2"/>
    <x v="10"/>
    <x v="2"/>
  </r>
  <r>
    <n v="79728"/>
    <x v="51"/>
    <s v="2021-6"/>
    <n v="1446.67"/>
    <x v="4"/>
    <x v="9"/>
    <n v="2021"/>
    <n v="6"/>
    <x v="5"/>
    <x v="105"/>
  </r>
  <r>
    <n v="87965"/>
    <x v="7"/>
    <s v="2020-11"/>
    <n v="146.68"/>
    <x v="4"/>
    <x v="4"/>
    <n v="2020"/>
    <n v="11"/>
    <x v="14"/>
    <x v="110"/>
  </r>
  <r>
    <n v="24266"/>
    <x v="24"/>
    <s v="2014-5"/>
    <n v="83.18"/>
    <x v="1"/>
    <x v="4"/>
    <n v="2014"/>
    <n v="5"/>
    <x v="0"/>
    <x v="2"/>
  </r>
  <r>
    <n v="1799"/>
    <x v="15"/>
    <s v="2012-6"/>
    <n v="250.85"/>
    <x v="1"/>
    <x v="7"/>
    <n v="2012"/>
    <n v="6"/>
    <x v="12"/>
    <x v="2"/>
  </r>
  <r>
    <n v="61951"/>
    <x v="16"/>
    <s v="2012-7"/>
    <n v="2467.0100000000002"/>
    <x v="2"/>
    <x v="9"/>
    <n v="2012"/>
    <n v="7"/>
    <x v="7"/>
    <x v="2"/>
  </r>
  <r>
    <n v="9057"/>
    <x v="38"/>
    <s v="2012-2"/>
    <n v="2968.93"/>
    <x v="1"/>
    <x v="10"/>
    <n v="2012"/>
    <n v="2"/>
    <x v="12"/>
    <x v="2"/>
  </r>
  <r>
    <n v="28507"/>
    <x v="0"/>
    <s v="2020-10"/>
    <n v="713.98"/>
    <x v="0"/>
    <x v="0"/>
    <n v="2020"/>
    <n v="10"/>
    <x v="13"/>
    <x v="39"/>
  </r>
  <r>
    <n v="26419"/>
    <x v="5"/>
    <s v="2017-8"/>
    <n v="111.06"/>
    <x v="4"/>
    <x v="3"/>
    <n v="2017"/>
    <n v="8"/>
    <x v="11"/>
    <x v="60"/>
  </r>
  <r>
    <n v="88181"/>
    <x v="29"/>
    <s v="2010-6"/>
    <n v="2104.89"/>
    <x v="0"/>
    <x v="5"/>
    <n v="2010"/>
    <n v="6"/>
    <x v="7"/>
    <x v="2"/>
  </r>
  <r>
    <n v="63246"/>
    <x v="36"/>
    <s v="2019-1"/>
    <n v="19.27"/>
    <x v="4"/>
    <x v="10"/>
    <n v="2019"/>
    <n v="1"/>
    <x v="13"/>
    <x v="2"/>
  </r>
  <r>
    <n v="45754"/>
    <x v="19"/>
    <s v="2017-8"/>
    <n v="754.3"/>
    <x v="2"/>
    <x v="4"/>
    <n v="2017"/>
    <n v="8"/>
    <x v="10"/>
    <x v="46"/>
  </r>
  <r>
    <n v="82551"/>
    <x v="8"/>
    <s v="2020-8"/>
    <n v="1327.27"/>
    <x v="4"/>
    <x v="5"/>
    <n v="2020"/>
    <n v="8"/>
    <x v="14"/>
    <x v="2"/>
  </r>
  <r>
    <n v="54344"/>
    <x v="17"/>
    <s v="2011-3"/>
    <n v="2951.01"/>
    <x v="3"/>
    <x v="4"/>
    <n v="2011"/>
    <n v="3"/>
    <x v="7"/>
    <x v="2"/>
  </r>
  <r>
    <n v="40318"/>
    <x v="36"/>
    <s v="2021-1"/>
    <n v="2132.88"/>
    <x v="4"/>
    <x v="10"/>
    <n v="2021"/>
    <n v="1"/>
    <x v="5"/>
    <x v="2"/>
  </r>
  <r>
    <n v="63074"/>
    <x v="14"/>
    <s v="2015-3"/>
    <n v="2894.19"/>
    <x v="1"/>
    <x v="0"/>
    <n v="2015"/>
    <n v="3"/>
    <x v="1"/>
    <x v="2"/>
  </r>
  <r>
    <n v="94650"/>
    <x v="7"/>
    <s v="2014-3"/>
    <n v="23.8"/>
    <x v="4"/>
    <x v="4"/>
    <n v="2014"/>
    <n v="3"/>
    <x v="10"/>
    <x v="2"/>
  </r>
  <r>
    <n v="67669"/>
    <x v="13"/>
    <s v="2017-11"/>
    <n v="14.74"/>
    <x v="0"/>
    <x v="9"/>
    <n v="2017"/>
    <n v="11"/>
    <x v="3"/>
    <x v="120"/>
  </r>
  <r>
    <n v="86486"/>
    <x v="37"/>
    <s v="2017-8"/>
    <n v="82.13"/>
    <x v="3"/>
    <x v="9"/>
    <n v="2017"/>
    <n v="8"/>
    <x v="6"/>
    <x v="16"/>
  </r>
  <r>
    <n v="63914"/>
    <x v="33"/>
    <s v="2011-2"/>
    <n v="194.15"/>
    <x v="0"/>
    <x v="6"/>
    <n v="2011"/>
    <n v="2"/>
    <x v="0"/>
    <x v="2"/>
  </r>
  <r>
    <n v="98573"/>
    <x v="25"/>
    <s v="2021-6"/>
    <n v="1541.15"/>
    <x v="0"/>
    <x v="10"/>
    <n v="2021"/>
    <n v="6"/>
    <x v="14"/>
    <x v="2"/>
  </r>
  <r>
    <n v="58245"/>
    <x v="27"/>
    <s v="2010-7"/>
    <n v="5177.42"/>
    <x v="3"/>
    <x v="8"/>
    <n v="2010"/>
    <n v="7"/>
    <x v="12"/>
    <x v="2"/>
  </r>
  <r>
    <n v="70408"/>
    <x v="10"/>
    <s v="2012-3"/>
    <n v="1787.59"/>
    <x v="4"/>
    <x v="7"/>
    <n v="2012"/>
    <n v="3"/>
    <x v="2"/>
    <x v="2"/>
  </r>
  <r>
    <n v="17313"/>
    <x v="19"/>
    <s v="2013-2"/>
    <n v="1466.6"/>
    <x v="2"/>
    <x v="4"/>
    <n v="2013"/>
    <n v="2"/>
    <x v="0"/>
    <x v="2"/>
  </r>
  <r>
    <n v="43562"/>
    <x v="39"/>
    <s v="2020-7"/>
    <n v="207.98"/>
    <x v="3"/>
    <x v="10"/>
    <n v="2020"/>
    <n v="7"/>
    <x v="8"/>
    <x v="8"/>
  </r>
  <r>
    <n v="97723"/>
    <x v="34"/>
    <s v="2012-5"/>
    <n v="4135.76"/>
    <x v="1"/>
    <x v="2"/>
    <n v="2012"/>
    <n v="5"/>
    <x v="12"/>
    <x v="2"/>
  </r>
  <r>
    <n v="16083"/>
    <x v="8"/>
    <s v="2011-9"/>
    <n v="228.01"/>
    <x v="4"/>
    <x v="5"/>
    <n v="2011"/>
    <n v="9"/>
    <x v="1"/>
    <x v="2"/>
  </r>
  <r>
    <n v="97054"/>
    <x v="8"/>
    <s v="2013-6"/>
    <n v="585.78"/>
    <x v="4"/>
    <x v="5"/>
    <n v="2013"/>
    <n v="6"/>
    <x v="9"/>
    <x v="2"/>
  </r>
  <r>
    <n v="4868"/>
    <x v="21"/>
    <s v="2011-5"/>
    <n v="136.11000000000001"/>
    <x v="0"/>
    <x v="4"/>
    <n v="2011"/>
    <n v="5"/>
    <x v="0"/>
    <x v="2"/>
  </r>
  <r>
    <n v="87692"/>
    <x v="24"/>
    <s v="2012-5"/>
    <n v="679.22"/>
    <x v="1"/>
    <x v="4"/>
    <n v="2012"/>
    <n v="5"/>
    <x v="12"/>
    <x v="2"/>
  </r>
  <r>
    <n v="43572"/>
    <x v="41"/>
    <s v="2014-1"/>
    <n v="49.06"/>
    <x v="0"/>
    <x v="7"/>
    <n v="2014"/>
    <n v="1"/>
    <x v="9"/>
    <x v="2"/>
  </r>
  <r>
    <n v="5478"/>
    <x v="27"/>
    <s v="2019-5"/>
    <n v="2262.2399999999998"/>
    <x v="3"/>
    <x v="8"/>
    <n v="2019"/>
    <n v="5"/>
    <x v="11"/>
    <x v="111"/>
  </r>
  <r>
    <n v="28039"/>
    <x v="26"/>
    <s v="2014-11"/>
    <n v="128.80000000000001"/>
    <x v="2"/>
    <x v="5"/>
    <n v="2014"/>
    <n v="11"/>
    <x v="1"/>
    <x v="27"/>
  </r>
  <r>
    <n v="44838"/>
    <x v="54"/>
    <s v="2013-1"/>
    <n v="270.35000000000002"/>
    <x v="1"/>
    <x v="3"/>
    <n v="2013"/>
    <n v="1"/>
    <x v="7"/>
    <x v="2"/>
  </r>
  <r>
    <n v="63545"/>
    <x v="12"/>
    <s v="2021-9"/>
    <n v="6.61"/>
    <x v="3"/>
    <x v="0"/>
    <n v="2021"/>
    <n v="9"/>
    <x v="13"/>
    <x v="56"/>
  </r>
  <r>
    <n v="21804"/>
    <x v="0"/>
    <s v="2010-7"/>
    <n v="674.32"/>
    <x v="0"/>
    <x v="0"/>
    <n v="2010"/>
    <n v="7"/>
    <x v="7"/>
    <x v="2"/>
  </r>
  <r>
    <n v="18526"/>
    <x v="20"/>
    <s v="2016-5"/>
    <n v="8.4"/>
    <x v="3"/>
    <x v="5"/>
    <n v="2016"/>
    <n v="5"/>
    <x v="10"/>
    <x v="2"/>
  </r>
  <r>
    <n v="32"/>
    <x v="5"/>
    <s v="2015-11"/>
    <n v="41.49"/>
    <x v="4"/>
    <x v="3"/>
    <n v="2015"/>
    <n v="11"/>
    <x v="6"/>
    <x v="72"/>
  </r>
  <r>
    <n v="97326"/>
    <x v="10"/>
    <s v="2014-6"/>
    <n v="1851.8"/>
    <x v="4"/>
    <x v="7"/>
    <n v="2014"/>
    <n v="6"/>
    <x v="10"/>
    <x v="46"/>
  </r>
  <r>
    <n v="81818"/>
    <x v="24"/>
    <s v="2012-4"/>
    <n v="0.32"/>
    <x v="1"/>
    <x v="4"/>
    <n v="2012"/>
    <n v="4"/>
    <x v="12"/>
    <x v="2"/>
  </r>
  <r>
    <n v="87231"/>
    <x v="41"/>
    <s v="2014-3"/>
    <n v="1133.58"/>
    <x v="0"/>
    <x v="7"/>
    <n v="2014"/>
    <n v="3"/>
    <x v="9"/>
    <x v="2"/>
  </r>
  <r>
    <n v="5466"/>
    <x v="35"/>
    <s v="2017-8"/>
    <n v="743.93"/>
    <x v="3"/>
    <x v="3"/>
    <n v="2017"/>
    <n v="8"/>
    <x v="6"/>
    <x v="43"/>
  </r>
  <r>
    <n v="89500"/>
    <x v="0"/>
    <s v="2018-11"/>
    <n v="873.38"/>
    <x v="0"/>
    <x v="0"/>
    <n v="2018"/>
    <n v="11"/>
    <x v="11"/>
    <x v="83"/>
  </r>
  <r>
    <n v="78841"/>
    <x v="12"/>
    <s v="2012-7"/>
    <n v="853.92"/>
    <x v="3"/>
    <x v="0"/>
    <n v="2012"/>
    <n v="7"/>
    <x v="0"/>
    <x v="41"/>
  </r>
  <r>
    <n v="94292"/>
    <x v="7"/>
    <s v="2016-6"/>
    <n v="679.62"/>
    <x v="4"/>
    <x v="4"/>
    <n v="2016"/>
    <n v="6"/>
    <x v="3"/>
    <x v="2"/>
  </r>
  <r>
    <n v="6422"/>
    <x v="39"/>
    <s v="2018-7"/>
    <n v="4.8600000000000003"/>
    <x v="3"/>
    <x v="10"/>
    <n v="2018"/>
    <n v="7"/>
    <x v="3"/>
    <x v="28"/>
  </r>
  <r>
    <n v="22211"/>
    <x v="26"/>
    <s v="2017-5"/>
    <n v="3197.26"/>
    <x v="2"/>
    <x v="5"/>
    <n v="2017"/>
    <n v="5"/>
    <x v="10"/>
    <x v="2"/>
  </r>
  <r>
    <n v="31693"/>
    <x v="6"/>
    <s v="2016-8"/>
    <n v="31.27"/>
    <x v="2"/>
    <x v="0"/>
    <n v="2016"/>
    <n v="8"/>
    <x v="9"/>
    <x v="21"/>
  </r>
  <r>
    <n v="21447"/>
    <x v="50"/>
    <s v="2013-1"/>
    <n v="986.19"/>
    <x v="2"/>
    <x v="2"/>
    <n v="2013"/>
    <n v="1"/>
    <x v="0"/>
    <x v="2"/>
  </r>
  <r>
    <n v="96887"/>
    <x v="35"/>
    <s v="2021-11"/>
    <n v="112.48"/>
    <x v="3"/>
    <x v="3"/>
    <n v="2021"/>
    <n v="11"/>
    <x v="13"/>
    <x v="70"/>
  </r>
  <r>
    <n v="96462"/>
    <x v="49"/>
    <s v="2015-11"/>
    <n v="821.7"/>
    <x v="0"/>
    <x v="2"/>
    <n v="2015"/>
    <n v="11"/>
    <x v="10"/>
    <x v="22"/>
  </r>
  <r>
    <n v="3593"/>
    <x v="46"/>
    <s v="2018-6"/>
    <n v="22.26"/>
    <x v="4"/>
    <x v="0"/>
    <n v="2018"/>
    <n v="6"/>
    <x v="8"/>
    <x v="78"/>
  </r>
  <r>
    <n v="67679"/>
    <x v="44"/>
    <s v="2017-8"/>
    <n v="168.51"/>
    <x v="0"/>
    <x v="3"/>
    <n v="2017"/>
    <n v="8"/>
    <x v="3"/>
    <x v="3"/>
  </r>
  <r>
    <n v="17752"/>
    <x v="28"/>
    <s v="2021-3"/>
    <n v="404.79"/>
    <x v="3"/>
    <x v="7"/>
    <n v="2021"/>
    <n v="3"/>
    <x v="13"/>
    <x v="2"/>
  </r>
  <r>
    <n v="46692"/>
    <x v="27"/>
    <s v="2020-11"/>
    <n v="200.11"/>
    <x v="3"/>
    <x v="8"/>
    <n v="2020"/>
    <n v="11"/>
    <x v="8"/>
    <x v="99"/>
  </r>
  <r>
    <n v="63097"/>
    <x v="8"/>
    <s v="2018-8"/>
    <n v="9.06"/>
    <x v="4"/>
    <x v="5"/>
    <n v="2018"/>
    <n v="8"/>
    <x v="8"/>
    <x v="2"/>
  </r>
  <r>
    <n v="50825"/>
    <x v="3"/>
    <s v="2020-7"/>
    <n v="4708.92"/>
    <x v="3"/>
    <x v="2"/>
    <n v="2020"/>
    <n v="7"/>
    <x v="8"/>
    <x v="78"/>
  </r>
  <r>
    <n v="2596"/>
    <x v="31"/>
    <s v="2015-9"/>
    <n v="1.4"/>
    <x v="2"/>
    <x v="7"/>
    <n v="2015"/>
    <n v="9"/>
    <x v="2"/>
    <x v="45"/>
  </r>
  <r>
    <n v="82295"/>
    <x v="48"/>
    <s v="2021-7"/>
    <n v="428.66"/>
    <x v="2"/>
    <x v="6"/>
    <n v="2021"/>
    <n v="7"/>
    <x v="8"/>
    <x v="2"/>
  </r>
  <r>
    <n v="31749"/>
    <x v="23"/>
    <s v="2019-7"/>
    <n v="87.93"/>
    <x v="1"/>
    <x v="5"/>
    <n v="2019"/>
    <n v="7"/>
    <x v="6"/>
    <x v="2"/>
  </r>
  <r>
    <n v="86335"/>
    <x v="37"/>
    <s v="2020-7"/>
    <n v="446.2"/>
    <x v="3"/>
    <x v="9"/>
    <n v="2020"/>
    <n v="7"/>
    <x v="8"/>
    <x v="63"/>
  </r>
  <r>
    <n v="96778"/>
    <x v="47"/>
    <s v="2010-10"/>
    <n v="2732.72"/>
    <x v="3"/>
    <x v="1"/>
    <n v="2010"/>
    <n v="10"/>
    <x v="12"/>
    <x v="2"/>
  </r>
  <r>
    <n v="54684"/>
    <x v="25"/>
    <s v="2015-4"/>
    <n v="23.01"/>
    <x v="0"/>
    <x v="10"/>
    <n v="2015"/>
    <n v="4"/>
    <x v="10"/>
    <x v="2"/>
  </r>
  <r>
    <n v="81702"/>
    <x v="13"/>
    <s v="2013-2"/>
    <n v="145.78"/>
    <x v="0"/>
    <x v="9"/>
    <n v="2013"/>
    <n v="2"/>
    <x v="2"/>
    <x v="81"/>
  </r>
  <r>
    <n v="33749"/>
    <x v="50"/>
    <s v="2012-10"/>
    <n v="3065.54"/>
    <x v="2"/>
    <x v="2"/>
    <n v="2012"/>
    <n v="10"/>
    <x v="7"/>
    <x v="2"/>
  </r>
  <r>
    <n v="89029"/>
    <x v="2"/>
    <s v="2012-5"/>
    <n v="319.39"/>
    <x v="2"/>
    <x v="1"/>
    <n v="2012"/>
    <n v="5"/>
    <x v="7"/>
    <x v="2"/>
  </r>
  <r>
    <n v="11327"/>
    <x v="39"/>
    <s v="2017-2"/>
    <n v="1774.92"/>
    <x v="3"/>
    <x v="10"/>
    <n v="2017"/>
    <n v="2"/>
    <x v="6"/>
    <x v="2"/>
  </r>
  <r>
    <n v="57642"/>
    <x v="34"/>
    <s v="2015-1"/>
    <n v="147.29"/>
    <x v="1"/>
    <x v="2"/>
    <n v="2015"/>
    <n v="1"/>
    <x v="1"/>
    <x v="2"/>
  </r>
  <r>
    <n v="79429"/>
    <x v="26"/>
    <s v="2013-3"/>
    <n v="1083.31"/>
    <x v="2"/>
    <x v="5"/>
    <n v="2013"/>
    <n v="3"/>
    <x v="0"/>
    <x v="2"/>
  </r>
  <r>
    <n v="66960"/>
    <x v="0"/>
    <s v="2018-5"/>
    <n v="249.6"/>
    <x v="0"/>
    <x v="0"/>
    <n v="2018"/>
    <n v="5"/>
    <x v="11"/>
    <x v="9"/>
  </r>
  <r>
    <n v="39686"/>
    <x v="8"/>
    <s v="2011-4"/>
    <n v="1048.8900000000001"/>
    <x v="4"/>
    <x v="5"/>
    <n v="2011"/>
    <n v="4"/>
    <x v="1"/>
    <x v="2"/>
  </r>
  <r>
    <n v="93752"/>
    <x v="21"/>
    <s v="2019-4"/>
    <n v="95.22"/>
    <x v="0"/>
    <x v="4"/>
    <n v="2019"/>
    <n v="4"/>
    <x v="8"/>
    <x v="2"/>
  </r>
  <r>
    <n v="9137"/>
    <x v="19"/>
    <s v="2021-2"/>
    <n v="218.8"/>
    <x v="2"/>
    <x v="4"/>
    <n v="2021"/>
    <n v="2"/>
    <x v="8"/>
    <x v="2"/>
  </r>
  <r>
    <n v="94747"/>
    <x v="45"/>
    <s v="2012-7"/>
    <n v="1621.4"/>
    <x v="4"/>
    <x v="6"/>
    <n v="2012"/>
    <n v="7"/>
    <x v="2"/>
    <x v="2"/>
  </r>
  <r>
    <n v="79381"/>
    <x v="9"/>
    <s v="2021-4"/>
    <n v="547.46"/>
    <x v="3"/>
    <x v="6"/>
    <n v="2021"/>
    <n v="4"/>
    <x v="13"/>
    <x v="2"/>
  </r>
  <r>
    <n v="44421"/>
    <x v="30"/>
    <s v="2013-7"/>
    <n v="228.74"/>
    <x v="2"/>
    <x v="10"/>
    <n v="2013"/>
    <n v="7"/>
    <x v="0"/>
    <x v="50"/>
  </r>
  <r>
    <n v="66288"/>
    <x v="51"/>
    <s v="2021-9"/>
    <n v="196.15"/>
    <x v="4"/>
    <x v="9"/>
    <n v="2021"/>
    <n v="9"/>
    <x v="5"/>
    <x v="84"/>
  </r>
  <r>
    <n v="77364"/>
    <x v="37"/>
    <s v="2020-10"/>
    <n v="1085.3499999999999"/>
    <x v="3"/>
    <x v="9"/>
    <n v="2020"/>
    <n v="10"/>
    <x v="8"/>
    <x v="99"/>
  </r>
  <r>
    <n v="74611"/>
    <x v="49"/>
    <s v="2012-6"/>
    <n v="1415.28"/>
    <x v="0"/>
    <x v="2"/>
    <n v="2012"/>
    <n v="6"/>
    <x v="1"/>
    <x v="27"/>
  </r>
  <r>
    <n v="77556"/>
    <x v="33"/>
    <s v="2017-5"/>
    <n v="2.73"/>
    <x v="0"/>
    <x v="6"/>
    <n v="2017"/>
    <n v="5"/>
    <x v="3"/>
    <x v="2"/>
  </r>
  <r>
    <n v="77849"/>
    <x v="28"/>
    <s v="2019-4"/>
    <n v="116.97"/>
    <x v="3"/>
    <x v="7"/>
    <n v="2019"/>
    <n v="4"/>
    <x v="11"/>
    <x v="2"/>
  </r>
  <r>
    <n v="74041"/>
    <x v="8"/>
    <s v="2011-9"/>
    <n v="599.9"/>
    <x v="4"/>
    <x v="5"/>
    <n v="2011"/>
    <n v="9"/>
    <x v="1"/>
    <x v="2"/>
  </r>
  <r>
    <n v="73603"/>
    <x v="42"/>
    <s v="2013-2"/>
    <n v="25.48"/>
    <x v="1"/>
    <x v="9"/>
    <n v="2013"/>
    <n v="2"/>
    <x v="7"/>
    <x v="2"/>
  </r>
  <r>
    <n v="92804"/>
    <x v="40"/>
    <s v="2013-7"/>
    <n v="1346.1"/>
    <x v="0"/>
    <x v="1"/>
    <n v="2013"/>
    <n v="7"/>
    <x v="2"/>
    <x v="2"/>
  </r>
  <r>
    <n v="17381"/>
    <x v="44"/>
    <s v="2018-3"/>
    <n v="27.67"/>
    <x v="0"/>
    <x v="3"/>
    <n v="2018"/>
    <n v="3"/>
    <x v="11"/>
    <x v="36"/>
  </r>
  <r>
    <n v="71010"/>
    <x v="46"/>
    <s v="2010-10"/>
    <n v="3169.14"/>
    <x v="4"/>
    <x v="0"/>
    <n v="2010"/>
    <n v="10"/>
    <x v="0"/>
    <x v="14"/>
  </r>
  <r>
    <n v="22087"/>
    <x v="39"/>
    <s v="2019-5"/>
    <n v="5.79"/>
    <x v="3"/>
    <x v="10"/>
    <n v="2019"/>
    <n v="5"/>
    <x v="11"/>
    <x v="2"/>
  </r>
  <r>
    <n v="94649"/>
    <x v="8"/>
    <s v="2016-5"/>
    <n v="108.9"/>
    <x v="4"/>
    <x v="5"/>
    <n v="2016"/>
    <n v="5"/>
    <x v="3"/>
    <x v="2"/>
  </r>
  <r>
    <n v="51428"/>
    <x v="44"/>
    <s v="2011-4"/>
    <n v="69.44"/>
    <x v="0"/>
    <x v="3"/>
    <n v="2011"/>
    <n v="4"/>
    <x v="0"/>
    <x v="0"/>
  </r>
  <r>
    <n v="54470"/>
    <x v="14"/>
    <s v="2010-8"/>
    <n v="2919.55"/>
    <x v="1"/>
    <x v="0"/>
    <n v="2010"/>
    <n v="8"/>
    <x v="15"/>
    <x v="2"/>
  </r>
  <r>
    <n v="66014"/>
    <x v="19"/>
    <s v="2015-6"/>
    <n v="765.21"/>
    <x v="2"/>
    <x v="4"/>
    <n v="2015"/>
    <n v="6"/>
    <x v="2"/>
    <x v="2"/>
  </r>
  <r>
    <n v="62932"/>
    <x v="46"/>
    <s v="2019-8"/>
    <n v="700.96"/>
    <x v="4"/>
    <x v="0"/>
    <n v="2019"/>
    <n v="8"/>
    <x v="13"/>
    <x v="114"/>
  </r>
  <r>
    <n v="22400"/>
    <x v="24"/>
    <s v="2013-1"/>
    <n v="2040.11"/>
    <x v="1"/>
    <x v="4"/>
    <n v="2013"/>
    <n v="1"/>
    <x v="7"/>
    <x v="2"/>
  </r>
  <r>
    <n v="67949"/>
    <x v="34"/>
    <s v="2010-1"/>
    <n v="118.18"/>
    <x v="1"/>
    <x v="2"/>
    <n v="2010"/>
    <n v="1"/>
    <x v="15"/>
    <x v="2"/>
  </r>
  <r>
    <n v="84250"/>
    <x v="50"/>
    <s v="2017-3"/>
    <n v="251.19"/>
    <x v="2"/>
    <x v="2"/>
    <n v="2017"/>
    <n v="3"/>
    <x v="10"/>
    <x v="2"/>
  </r>
  <r>
    <n v="64547"/>
    <x v="48"/>
    <s v="2013-6"/>
    <n v="3.54"/>
    <x v="2"/>
    <x v="6"/>
    <n v="2013"/>
    <n v="6"/>
    <x v="0"/>
    <x v="2"/>
  </r>
  <r>
    <n v="91021"/>
    <x v="5"/>
    <s v="2016-9"/>
    <n v="2.2200000000000002"/>
    <x v="4"/>
    <x v="3"/>
    <n v="2016"/>
    <n v="9"/>
    <x v="3"/>
    <x v="12"/>
  </r>
  <r>
    <n v="10040"/>
    <x v="47"/>
    <s v="2014-4"/>
    <n v="46.59"/>
    <x v="3"/>
    <x v="1"/>
    <n v="2014"/>
    <n v="4"/>
    <x v="2"/>
    <x v="2"/>
  </r>
  <r>
    <n v="12740"/>
    <x v="11"/>
    <s v="2011-8"/>
    <n v="22.38"/>
    <x v="2"/>
    <x v="8"/>
    <n v="2011"/>
    <n v="8"/>
    <x v="12"/>
    <x v="2"/>
  </r>
  <r>
    <n v="40689"/>
    <x v="4"/>
    <s v="2021-10"/>
    <n v="104.8"/>
    <x v="2"/>
    <x v="3"/>
    <n v="2021"/>
    <n v="10"/>
    <x v="8"/>
    <x v="95"/>
  </r>
  <r>
    <n v="9934"/>
    <x v="31"/>
    <s v="2011-5"/>
    <n v="1059.55"/>
    <x v="2"/>
    <x v="7"/>
    <n v="2011"/>
    <n v="5"/>
    <x v="12"/>
    <x v="2"/>
  </r>
  <r>
    <n v="68187"/>
    <x v="54"/>
    <s v="2013-5"/>
    <n v="256.88"/>
    <x v="1"/>
    <x v="3"/>
    <n v="2013"/>
    <n v="5"/>
    <x v="7"/>
    <x v="2"/>
  </r>
  <r>
    <n v="56677"/>
    <x v="48"/>
    <s v="2010-3"/>
    <n v="1023.35"/>
    <x v="2"/>
    <x v="6"/>
    <n v="2010"/>
    <n v="3"/>
    <x v="4"/>
    <x v="2"/>
  </r>
  <r>
    <n v="49868"/>
    <x v="25"/>
    <s v="2017-9"/>
    <n v="428.96"/>
    <x v="0"/>
    <x v="10"/>
    <n v="2017"/>
    <n v="9"/>
    <x v="3"/>
    <x v="26"/>
  </r>
  <r>
    <n v="69805"/>
    <x v="34"/>
    <s v="2010-8"/>
    <n v="30.02"/>
    <x v="1"/>
    <x v="2"/>
    <n v="2010"/>
    <n v="8"/>
    <x v="15"/>
    <x v="2"/>
  </r>
  <r>
    <n v="1472"/>
    <x v="53"/>
    <s v="2012-8"/>
    <n v="828.1"/>
    <x v="1"/>
    <x v="8"/>
    <n v="2012"/>
    <n v="8"/>
    <x v="12"/>
    <x v="2"/>
  </r>
  <r>
    <n v="39225"/>
    <x v="6"/>
    <s v="2010-6"/>
    <n v="157.65"/>
    <x v="2"/>
    <x v="0"/>
    <n v="2010"/>
    <n v="6"/>
    <x v="4"/>
    <x v="2"/>
  </r>
  <r>
    <n v="53184"/>
    <x v="50"/>
    <s v="2019-10"/>
    <n v="5.13"/>
    <x v="2"/>
    <x v="2"/>
    <n v="2019"/>
    <n v="10"/>
    <x v="3"/>
    <x v="3"/>
  </r>
  <r>
    <n v="97059"/>
    <x v="51"/>
    <s v="2021-6"/>
    <n v="33.57"/>
    <x v="4"/>
    <x v="9"/>
    <n v="2021"/>
    <n v="6"/>
    <x v="5"/>
    <x v="105"/>
  </r>
  <r>
    <n v="79505"/>
    <x v="44"/>
    <s v="2011-7"/>
    <n v="399.95"/>
    <x v="0"/>
    <x v="3"/>
    <n v="2011"/>
    <n v="7"/>
    <x v="0"/>
    <x v="4"/>
  </r>
  <r>
    <n v="94266"/>
    <x v="39"/>
    <s v="2015-4"/>
    <n v="24.31"/>
    <x v="3"/>
    <x v="10"/>
    <n v="2015"/>
    <n v="4"/>
    <x v="9"/>
    <x v="2"/>
  </r>
  <r>
    <n v="49376"/>
    <x v="52"/>
    <s v="2014-6"/>
    <n v="243.79"/>
    <x v="4"/>
    <x v="2"/>
    <n v="2014"/>
    <n v="6"/>
    <x v="10"/>
    <x v="82"/>
  </r>
  <r>
    <n v="57234"/>
    <x v="14"/>
    <s v="2012-5"/>
    <n v="43"/>
    <x v="1"/>
    <x v="0"/>
    <n v="2012"/>
    <n v="5"/>
    <x v="12"/>
    <x v="2"/>
  </r>
  <r>
    <n v="63320"/>
    <x v="45"/>
    <s v="2014-7"/>
    <n v="996.26"/>
    <x v="4"/>
    <x v="6"/>
    <n v="2014"/>
    <n v="7"/>
    <x v="10"/>
    <x v="2"/>
  </r>
  <r>
    <n v="77837"/>
    <x v="53"/>
    <s v="2020-9"/>
    <n v="413.45"/>
    <x v="1"/>
    <x v="8"/>
    <n v="2020"/>
    <n v="9"/>
    <x v="3"/>
    <x v="20"/>
  </r>
  <r>
    <n v="16611"/>
    <x v="39"/>
    <s v="2010-10"/>
    <n v="243.96"/>
    <x v="3"/>
    <x v="10"/>
    <n v="2010"/>
    <n v="10"/>
    <x v="12"/>
    <x v="2"/>
  </r>
  <r>
    <n v="68676"/>
    <x v="38"/>
    <s v="2018-7"/>
    <n v="1075.99"/>
    <x v="1"/>
    <x v="10"/>
    <n v="2018"/>
    <n v="7"/>
    <x v="10"/>
    <x v="46"/>
  </r>
  <r>
    <n v="45810"/>
    <x v="15"/>
    <s v="2020-11"/>
    <n v="0.28999999999999998"/>
    <x v="1"/>
    <x v="7"/>
    <n v="2020"/>
    <n v="11"/>
    <x v="3"/>
    <x v="3"/>
  </r>
  <r>
    <n v="35830"/>
    <x v="49"/>
    <s v="2016-10"/>
    <n v="118.35"/>
    <x v="0"/>
    <x v="2"/>
    <n v="2016"/>
    <n v="10"/>
    <x v="6"/>
    <x v="43"/>
  </r>
  <r>
    <n v="58339"/>
    <x v="22"/>
    <s v="2014-9"/>
    <n v="13.13"/>
    <x v="1"/>
    <x v="6"/>
    <n v="2014"/>
    <n v="9"/>
    <x v="0"/>
    <x v="2"/>
  </r>
  <r>
    <n v="81104"/>
    <x v="53"/>
    <s v="2018-7"/>
    <n v="489.62"/>
    <x v="1"/>
    <x v="8"/>
    <n v="2018"/>
    <n v="7"/>
    <x v="10"/>
    <x v="33"/>
  </r>
  <r>
    <n v="56205"/>
    <x v="10"/>
    <s v="2021-10"/>
    <n v="539.55999999999995"/>
    <x v="4"/>
    <x v="7"/>
    <n v="2021"/>
    <n v="10"/>
    <x v="5"/>
    <x v="128"/>
  </r>
  <r>
    <n v="57406"/>
    <x v="46"/>
    <s v="2012-7"/>
    <n v="4716.7"/>
    <x v="4"/>
    <x v="0"/>
    <n v="2012"/>
    <n v="7"/>
    <x v="2"/>
    <x v="45"/>
  </r>
  <r>
    <n v="22696"/>
    <x v="5"/>
    <s v="2012-1"/>
    <n v="0.48"/>
    <x v="4"/>
    <x v="3"/>
    <n v="2012"/>
    <n v="1"/>
    <x v="2"/>
    <x v="2"/>
  </r>
  <r>
    <n v="71130"/>
    <x v="53"/>
    <s v="2016-5"/>
    <n v="130.68"/>
    <x v="1"/>
    <x v="8"/>
    <n v="2016"/>
    <n v="5"/>
    <x v="2"/>
    <x v="45"/>
  </r>
  <r>
    <n v="64615"/>
    <x v="0"/>
    <s v="2010-2"/>
    <n v="87.06"/>
    <x v="0"/>
    <x v="0"/>
    <n v="2010"/>
    <n v="2"/>
    <x v="7"/>
    <x v="2"/>
  </r>
  <r>
    <n v="38601"/>
    <x v="17"/>
    <s v="2014-7"/>
    <n v="0.02"/>
    <x v="3"/>
    <x v="4"/>
    <n v="2014"/>
    <n v="7"/>
    <x v="2"/>
    <x v="2"/>
  </r>
  <r>
    <n v="75986"/>
    <x v="4"/>
    <s v="2013-2"/>
    <n v="0.06"/>
    <x v="2"/>
    <x v="3"/>
    <n v="2013"/>
    <n v="2"/>
    <x v="0"/>
    <x v="2"/>
  </r>
  <r>
    <n v="73986"/>
    <x v="16"/>
    <s v="2018-2"/>
    <n v="7.0000000000000007E-2"/>
    <x v="2"/>
    <x v="9"/>
    <n v="2018"/>
    <n v="2"/>
    <x v="6"/>
    <x v="35"/>
  </r>
  <r>
    <n v="92744"/>
    <x v="25"/>
    <s v="2011-10"/>
    <n v="450.88"/>
    <x v="0"/>
    <x v="10"/>
    <n v="2011"/>
    <n v="10"/>
    <x v="0"/>
    <x v="41"/>
  </r>
  <r>
    <n v="2369"/>
    <x v="19"/>
    <s v="2019-1"/>
    <n v="42.93"/>
    <x v="2"/>
    <x v="4"/>
    <n v="2019"/>
    <n v="1"/>
    <x v="3"/>
    <x v="2"/>
  </r>
  <r>
    <n v="11297"/>
    <x v="5"/>
    <s v="2016-11"/>
    <n v="957.65"/>
    <x v="4"/>
    <x v="3"/>
    <n v="2016"/>
    <n v="11"/>
    <x v="3"/>
    <x v="116"/>
  </r>
  <r>
    <n v="56279"/>
    <x v="37"/>
    <s v="2019-11"/>
    <n v="355.37"/>
    <x v="3"/>
    <x v="9"/>
    <n v="2019"/>
    <n v="11"/>
    <x v="11"/>
    <x v="126"/>
  </r>
  <r>
    <n v="18625"/>
    <x v="31"/>
    <s v="2021-11"/>
    <n v="1105.5"/>
    <x v="2"/>
    <x v="7"/>
    <n v="2021"/>
    <n v="11"/>
    <x v="8"/>
    <x v="104"/>
  </r>
  <r>
    <n v="27336"/>
    <x v="18"/>
    <s v="2013-6"/>
    <n v="706.96"/>
    <x v="0"/>
    <x v="8"/>
    <n v="2013"/>
    <n v="6"/>
    <x v="2"/>
    <x v="68"/>
  </r>
  <r>
    <n v="1631"/>
    <x v="30"/>
    <s v="2016-10"/>
    <n v="416.27"/>
    <x v="2"/>
    <x v="10"/>
    <n v="2016"/>
    <n v="10"/>
    <x v="9"/>
    <x v="55"/>
  </r>
  <r>
    <n v="92623"/>
    <x v="52"/>
    <s v="2017-2"/>
    <n v="4.55"/>
    <x v="4"/>
    <x v="2"/>
    <n v="2017"/>
    <n v="2"/>
    <x v="11"/>
    <x v="2"/>
  </r>
  <r>
    <n v="46045"/>
    <x v="43"/>
    <s v="2020-9"/>
    <n v="2091.9899999999998"/>
    <x v="4"/>
    <x v="8"/>
    <n v="2020"/>
    <n v="9"/>
    <x v="14"/>
    <x v="122"/>
  </r>
  <r>
    <n v="45958"/>
    <x v="38"/>
    <s v="2011-4"/>
    <n v="178.46"/>
    <x v="1"/>
    <x v="10"/>
    <n v="2011"/>
    <n v="4"/>
    <x v="4"/>
    <x v="2"/>
  </r>
  <r>
    <n v="84191"/>
    <x v="42"/>
    <s v="2012-3"/>
    <n v="137.83000000000001"/>
    <x v="1"/>
    <x v="9"/>
    <n v="2012"/>
    <n v="3"/>
    <x v="12"/>
    <x v="2"/>
  </r>
  <r>
    <n v="74090"/>
    <x v="35"/>
    <s v="2016-1"/>
    <n v="8795.52"/>
    <x v="3"/>
    <x v="3"/>
    <n v="2016"/>
    <n v="1"/>
    <x v="10"/>
    <x v="2"/>
  </r>
  <r>
    <n v="58463"/>
    <x v="2"/>
    <s v="2015-8"/>
    <n v="2707.96"/>
    <x v="2"/>
    <x v="1"/>
    <n v="2015"/>
    <n v="8"/>
    <x v="2"/>
    <x v="2"/>
  </r>
  <r>
    <n v="47304"/>
    <x v="48"/>
    <s v="2015-1"/>
    <n v="224.86"/>
    <x v="2"/>
    <x v="6"/>
    <n v="2015"/>
    <n v="1"/>
    <x v="2"/>
    <x v="2"/>
  </r>
  <r>
    <n v="28267"/>
    <x v="53"/>
    <s v="2015-6"/>
    <n v="1306.19"/>
    <x v="1"/>
    <x v="8"/>
    <n v="2015"/>
    <n v="6"/>
    <x v="1"/>
    <x v="17"/>
  </r>
  <r>
    <n v="15868"/>
    <x v="43"/>
    <s v="2016-2"/>
    <n v="587.92999999999995"/>
    <x v="4"/>
    <x v="8"/>
    <n v="2016"/>
    <n v="2"/>
    <x v="3"/>
    <x v="28"/>
  </r>
  <r>
    <n v="94981"/>
    <x v="4"/>
    <s v="2020-5"/>
    <n v="5175.76"/>
    <x v="2"/>
    <x v="3"/>
    <n v="2020"/>
    <n v="5"/>
    <x v="11"/>
    <x v="42"/>
  </r>
  <r>
    <n v="40166"/>
    <x v="2"/>
    <s v="2010-8"/>
    <n v="2370.23"/>
    <x v="2"/>
    <x v="1"/>
    <n v="2010"/>
    <n v="8"/>
    <x v="4"/>
    <x v="2"/>
  </r>
  <r>
    <n v="16869"/>
    <x v="43"/>
    <s v="2016-6"/>
    <n v="3.93"/>
    <x v="4"/>
    <x v="8"/>
    <n v="2016"/>
    <n v="6"/>
    <x v="3"/>
    <x v="112"/>
  </r>
  <r>
    <n v="78018"/>
    <x v="33"/>
    <s v="2011-4"/>
    <n v="994.04"/>
    <x v="0"/>
    <x v="6"/>
    <n v="2011"/>
    <n v="4"/>
    <x v="0"/>
    <x v="2"/>
  </r>
  <r>
    <n v="97400"/>
    <x v="40"/>
    <s v="2019-4"/>
    <n v="410.79"/>
    <x v="0"/>
    <x v="1"/>
    <n v="2019"/>
    <n v="4"/>
    <x v="8"/>
    <x v="2"/>
  </r>
  <r>
    <n v="31363"/>
    <x v="25"/>
    <s v="2020-7"/>
    <n v="1494.71"/>
    <x v="0"/>
    <x v="10"/>
    <n v="2020"/>
    <n v="7"/>
    <x v="13"/>
    <x v="77"/>
  </r>
  <r>
    <n v="96231"/>
    <x v="49"/>
    <s v="2014-6"/>
    <n v="54.14"/>
    <x v="0"/>
    <x v="2"/>
    <n v="2014"/>
    <n v="6"/>
    <x v="9"/>
    <x v="58"/>
  </r>
  <r>
    <n v="67963"/>
    <x v="22"/>
    <s v="2015-1"/>
    <n v="187.51"/>
    <x v="1"/>
    <x v="6"/>
    <n v="2015"/>
    <n v="1"/>
    <x v="1"/>
    <x v="2"/>
  </r>
  <r>
    <n v="81090"/>
    <x v="5"/>
    <s v="2012-9"/>
    <n v="513.69000000000005"/>
    <x v="4"/>
    <x v="3"/>
    <n v="2012"/>
    <n v="9"/>
    <x v="2"/>
    <x v="5"/>
  </r>
  <r>
    <n v="80670"/>
    <x v="38"/>
    <s v="2020-2"/>
    <n v="1678.77"/>
    <x v="1"/>
    <x v="10"/>
    <n v="2020"/>
    <n v="2"/>
    <x v="3"/>
    <x v="2"/>
  </r>
  <r>
    <n v="841"/>
    <x v="1"/>
    <s v="2015-7"/>
    <n v="50.75"/>
    <x v="1"/>
    <x v="1"/>
    <n v="2015"/>
    <n v="7"/>
    <x v="1"/>
    <x v="2"/>
  </r>
  <r>
    <n v="78650"/>
    <x v="31"/>
    <s v="2019-2"/>
    <n v="77.03"/>
    <x v="2"/>
    <x v="7"/>
    <n v="2019"/>
    <n v="2"/>
    <x v="3"/>
    <x v="2"/>
  </r>
  <r>
    <n v="22102"/>
    <x v="34"/>
    <s v="2014-8"/>
    <n v="1227.31"/>
    <x v="1"/>
    <x v="2"/>
    <n v="2014"/>
    <n v="8"/>
    <x v="0"/>
    <x v="41"/>
  </r>
  <r>
    <n v="52449"/>
    <x v="16"/>
    <s v="2010-2"/>
    <n v="67.319999999999993"/>
    <x v="2"/>
    <x v="9"/>
    <n v="2010"/>
    <n v="2"/>
    <x v="4"/>
    <x v="2"/>
  </r>
  <r>
    <n v="36942"/>
    <x v="18"/>
    <s v="2014-4"/>
    <n v="72.17"/>
    <x v="0"/>
    <x v="8"/>
    <n v="2014"/>
    <n v="4"/>
    <x v="9"/>
    <x v="85"/>
  </r>
  <r>
    <n v="74362"/>
    <x v="9"/>
    <s v="2010-11"/>
    <n v="1415.1"/>
    <x v="3"/>
    <x v="6"/>
    <n v="2010"/>
    <n v="11"/>
    <x v="12"/>
    <x v="2"/>
  </r>
  <r>
    <n v="13029"/>
    <x v="45"/>
    <s v="2020-3"/>
    <n v="427.01"/>
    <x v="4"/>
    <x v="6"/>
    <n v="2020"/>
    <n v="3"/>
    <x v="14"/>
    <x v="2"/>
  </r>
  <r>
    <n v="61830"/>
    <x v="53"/>
    <s v="2017-5"/>
    <n v="1798.81"/>
    <x v="1"/>
    <x v="8"/>
    <n v="2017"/>
    <n v="5"/>
    <x v="9"/>
    <x v="55"/>
  </r>
  <r>
    <n v="47353"/>
    <x v="37"/>
    <s v="2017-3"/>
    <n v="27.65"/>
    <x v="3"/>
    <x v="9"/>
    <n v="2017"/>
    <n v="3"/>
    <x v="6"/>
    <x v="11"/>
  </r>
  <r>
    <n v="89260"/>
    <x v="8"/>
    <s v="2011-11"/>
    <n v="350.35"/>
    <x v="4"/>
    <x v="5"/>
    <n v="2011"/>
    <n v="11"/>
    <x v="1"/>
    <x v="27"/>
  </r>
  <r>
    <n v="53132"/>
    <x v="39"/>
    <s v="2017-5"/>
    <n v="56.79"/>
    <x v="3"/>
    <x v="10"/>
    <n v="2017"/>
    <n v="5"/>
    <x v="6"/>
    <x v="2"/>
  </r>
  <r>
    <n v="56885"/>
    <x v="13"/>
    <s v="2018-7"/>
    <n v="49.39"/>
    <x v="0"/>
    <x v="9"/>
    <n v="2018"/>
    <n v="7"/>
    <x v="11"/>
    <x v="94"/>
  </r>
  <r>
    <n v="12322"/>
    <x v="53"/>
    <s v="2018-9"/>
    <n v="2486.16"/>
    <x v="1"/>
    <x v="8"/>
    <n v="2018"/>
    <n v="9"/>
    <x v="10"/>
    <x v="47"/>
  </r>
  <r>
    <n v="91232"/>
    <x v="12"/>
    <s v="2017-2"/>
    <n v="266.35000000000002"/>
    <x v="3"/>
    <x v="0"/>
    <n v="2017"/>
    <n v="2"/>
    <x v="6"/>
    <x v="2"/>
  </r>
  <r>
    <n v="19025"/>
    <x v="46"/>
    <s v="2020-7"/>
    <n v="1245.51"/>
    <x v="4"/>
    <x v="0"/>
    <n v="2020"/>
    <n v="7"/>
    <x v="14"/>
    <x v="110"/>
  </r>
  <r>
    <n v="18910"/>
    <x v="49"/>
    <s v="2017-11"/>
    <n v="110.36"/>
    <x v="0"/>
    <x v="2"/>
    <n v="2017"/>
    <n v="11"/>
    <x v="3"/>
    <x v="12"/>
  </r>
  <r>
    <n v="55497"/>
    <x v="1"/>
    <s v="2014-11"/>
    <n v="1070.6400000000001"/>
    <x v="1"/>
    <x v="1"/>
    <n v="2014"/>
    <n v="11"/>
    <x v="0"/>
    <x v="51"/>
  </r>
  <r>
    <n v="45501"/>
    <x v="4"/>
    <s v="2012-9"/>
    <n v="2424.09"/>
    <x v="2"/>
    <x v="3"/>
    <n v="2012"/>
    <n v="9"/>
    <x v="7"/>
    <x v="2"/>
  </r>
  <r>
    <n v="2122"/>
    <x v="7"/>
    <s v="2012-10"/>
    <n v="188.2"/>
    <x v="4"/>
    <x v="4"/>
    <n v="2012"/>
    <n v="10"/>
    <x v="2"/>
    <x v="40"/>
  </r>
  <r>
    <n v="66479"/>
    <x v="35"/>
    <s v="2016-3"/>
    <n v="27.94"/>
    <x v="3"/>
    <x v="3"/>
    <n v="2016"/>
    <n v="3"/>
    <x v="10"/>
    <x v="46"/>
  </r>
  <r>
    <n v="34274"/>
    <x v="14"/>
    <s v="2013-5"/>
    <n v="8.7200000000000006"/>
    <x v="1"/>
    <x v="0"/>
    <n v="2013"/>
    <n v="5"/>
    <x v="7"/>
    <x v="2"/>
  </r>
  <r>
    <n v="48412"/>
    <x v="33"/>
    <s v="2015-7"/>
    <n v="50.01"/>
    <x v="0"/>
    <x v="6"/>
    <n v="2015"/>
    <n v="7"/>
    <x v="10"/>
    <x v="2"/>
  </r>
  <r>
    <n v="63318"/>
    <x v="19"/>
    <s v="2017-8"/>
    <n v="2100.0300000000002"/>
    <x v="2"/>
    <x v="4"/>
    <n v="2017"/>
    <n v="8"/>
    <x v="10"/>
    <x v="46"/>
  </r>
  <r>
    <n v="85000"/>
    <x v="43"/>
    <s v="2010-1"/>
    <n v="0.08"/>
    <x v="4"/>
    <x v="8"/>
    <n v="2010"/>
    <n v="1"/>
    <x v="0"/>
    <x v="2"/>
  </r>
  <r>
    <n v="97481"/>
    <x v="46"/>
    <s v="2019-9"/>
    <n v="61.22"/>
    <x v="4"/>
    <x v="0"/>
    <n v="2019"/>
    <n v="9"/>
    <x v="13"/>
    <x v="56"/>
  </r>
  <r>
    <n v="82646"/>
    <x v="15"/>
    <s v="2012-11"/>
    <n v="5525.8"/>
    <x v="1"/>
    <x v="7"/>
    <n v="2012"/>
    <n v="11"/>
    <x v="12"/>
    <x v="2"/>
  </r>
  <r>
    <n v="86333"/>
    <x v="41"/>
    <s v="2019-2"/>
    <n v="1075.01"/>
    <x v="0"/>
    <x v="7"/>
    <n v="2019"/>
    <n v="2"/>
    <x v="8"/>
    <x v="2"/>
  </r>
  <r>
    <n v="93645"/>
    <x v="15"/>
    <s v="2014-9"/>
    <n v="389.85"/>
    <x v="1"/>
    <x v="7"/>
    <n v="2014"/>
    <n v="9"/>
    <x v="0"/>
    <x v="41"/>
  </r>
  <r>
    <n v="11591"/>
    <x v="9"/>
    <s v="2019-8"/>
    <n v="417.53"/>
    <x v="3"/>
    <x v="6"/>
    <n v="2019"/>
    <n v="8"/>
    <x v="11"/>
    <x v="2"/>
  </r>
  <r>
    <n v="64461"/>
    <x v="41"/>
    <s v="2016-11"/>
    <n v="3088.34"/>
    <x v="0"/>
    <x v="7"/>
    <n v="2016"/>
    <n v="11"/>
    <x v="6"/>
    <x v="43"/>
  </r>
  <r>
    <n v="82906"/>
    <x v="14"/>
    <s v="2016-4"/>
    <n v="82.87"/>
    <x v="1"/>
    <x v="0"/>
    <n v="2016"/>
    <n v="4"/>
    <x v="2"/>
    <x v="34"/>
  </r>
  <r>
    <n v="21963"/>
    <x v="7"/>
    <s v="2010-10"/>
    <n v="641.66999999999996"/>
    <x v="4"/>
    <x v="4"/>
    <n v="2010"/>
    <n v="10"/>
    <x v="0"/>
    <x v="51"/>
  </r>
  <r>
    <n v="91294"/>
    <x v="28"/>
    <s v="2017-11"/>
    <n v="204.89"/>
    <x v="3"/>
    <x v="7"/>
    <n v="2017"/>
    <n v="11"/>
    <x v="6"/>
    <x v="43"/>
  </r>
  <r>
    <n v="57977"/>
    <x v="22"/>
    <s v="2017-6"/>
    <n v="295.67"/>
    <x v="1"/>
    <x v="6"/>
    <n v="2017"/>
    <n v="6"/>
    <x v="9"/>
    <x v="2"/>
  </r>
  <r>
    <n v="49520"/>
    <x v="20"/>
    <s v="2018-4"/>
    <n v="5218.28"/>
    <x v="3"/>
    <x v="5"/>
    <n v="2018"/>
    <n v="4"/>
    <x v="3"/>
    <x v="2"/>
  </r>
  <r>
    <n v="52671"/>
    <x v="38"/>
    <s v="2020-5"/>
    <n v="122.84"/>
    <x v="1"/>
    <x v="10"/>
    <n v="2020"/>
    <n v="5"/>
    <x v="3"/>
    <x v="2"/>
  </r>
  <r>
    <n v="37503"/>
    <x v="22"/>
    <s v="2019-10"/>
    <n v="742.15"/>
    <x v="1"/>
    <x v="6"/>
    <n v="2019"/>
    <n v="10"/>
    <x v="6"/>
    <x v="2"/>
  </r>
  <r>
    <n v="8508"/>
    <x v="22"/>
    <s v="2015-2"/>
    <n v="14.94"/>
    <x v="1"/>
    <x v="6"/>
    <n v="2015"/>
    <n v="2"/>
    <x v="1"/>
    <x v="2"/>
  </r>
  <r>
    <n v="34437"/>
    <x v="11"/>
    <s v="2014-8"/>
    <n v="1627.39"/>
    <x v="2"/>
    <x v="8"/>
    <n v="2014"/>
    <n v="8"/>
    <x v="1"/>
    <x v="75"/>
  </r>
  <r>
    <n v="13715"/>
    <x v="49"/>
    <s v="2012-6"/>
    <n v="264"/>
    <x v="0"/>
    <x v="2"/>
    <n v="2012"/>
    <n v="6"/>
    <x v="1"/>
    <x v="27"/>
  </r>
  <r>
    <n v="78968"/>
    <x v="37"/>
    <s v="2016-8"/>
    <n v="358.93"/>
    <x v="3"/>
    <x v="9"/>
    <n v="2016"/>
    <n v="8"/>
    <x v="10"/>
    <x v="47"/>
  </r>
  <r>
    <n v="77321"/>
    <x v="38"/>
    <s v="2014-3"/>
    <n v="1141.26"/>
    <x v="1"/>
    <x v="10"/>
    <n v="2014"/>
    <n v="3"/>
    <x v="0"/>
    <x v="2"/>
  </r>
  <r>
    <n v="96967"/>
    <x v="3"/>
    <s v="2015-6"/>
    <n v="1969.05"/>
    <x v="3"/>
    <x v="2"/>
    <n v="2015"/>
    <n v="6"/>
    <x v="9"/>
    <x v="58"/>
  </r>
  <r>
    <n v="36138"/>
    <x v="30"/>
    <s v="2017-4"/>
    <n v="6.42"/>
    <x v="2"/>
    <x v="10"/>
    <n v="2017"/>
    <n v="4"/>
    <x v="10"/>
    <x v="2"/>
  </r>
  <r>
    <n v="97132"/>
    <x v="53"/>
    <s v="2021-4"/>
    <n v="176.47"/>
    <x v="1"/>
    <x v="8"/>
    <n v="2021"/>
    <n v="4"/>
    <x v="11"/>
    <x v="42"/>
  </r>
  <r>
    <n v="29166"/>
    <x v="16"/>
    <s v="2019-5"/>
    <n v="1180.04"/>
    <x v="2"/>
    <x v="9"/>
    <n v="2019"/>
    <n v="5"/>
    <x v="3"/>
    <x v="112"/>
  </r>
  <r>
    <n v="20286"/>
    <x v="35"/>
    <s v="2018-11"/>
    <n v="1.01"/>
    <x v="3"/>
    <x v="3"/>
    <n v="2018"/>
    <n v="11"/>
    <x v="3"/>
    <x v="116"/>
  </r>
  <r>
    <n v="49279"/>
    <x v="8"/>
    <s v="2011-5"/>
    <n v="3.39"/>
    <x v="4"/>
    <x v="5"/>
    <n v="2011"/>
    <n v="5"/>
    <x v="1"/>
    <x v="2"/>
  </r>
  <r>
    <n v="31900"/>
    <x v="33"/>
    <s v="2021-2"/>
    <n v="2028.98"/>
    <x v="0"/>
    <x v="6"/>
    <n v="2021"/>
    <n v="2"/>
    <x v="14"/>
    <x v="2"/>
  </r>
  <r>
    <n v="29487"/>
    <x v="23"/>
    <s v="2013-7"/>
    <n v="299.52999999999997"/>
    <x v="1"/>
    <x v="5"/>
    <n v="2013"/>
    <n v="7"/>
    <x v="7"/>
    <x v="2"/>
  </r>
  <r>
    <n v="39193"/>
    <x v="37"/>
    <s v="2019-3"/>
    <n v="239.13"/>
    <x v="3"/>
    <x v="9"/>
    <n v="2019"/>
    <n v="3"/>
    <x v="11"/>
    <x v="42"/>
  </r>
  <r>
    <n v="86256"/>
    <x v="31"/>
    <s v="2017-8"/>
    <n v="1312.55"/>
    <x v="2"/>
    <x v="7"/>
    <n v="2017"/>
    <n v="8"/>
    <x v="10"/>
    <x v="61"/>
  </r>
  <r>
    <n v="54489"/>
    <x v="24"/>
    <s v="2013-10"/>
    <n v="3405.13"/>
    <x v="1"/>
    <x v="4"/>
    <n v="2013"/>
    <n v="10"/>
    <x v="7"/>
    <x v="2"/>
  </r>
  <r>
    <n v="59616"/>
    <x v="22"/>
    <s v="2017-3"/>
    <n v="111.43"/>
    <x v="1"/>
    <x v="6"/>
    <n v="2017"/>
    <n v="3"/>
    <x v="9"/>
    <x v="2"/>
  </r>
  <r>
    <n v="23634"/>
    <x v="40"/>
    <s v="2013-10"/>
    <n v="610.01"/>
    <x v="0"/>
    <x v="1"/>
    <n v="2013"/>
    <n v="10"/>
    <x v="2"/>
    <x v="81"/>
  </r>
  <r>
    <n v="23695"/>
    <x v="31"/>
    <s v="2011-3"/>
    <n v="38.549999999999997"/>
    <x v="2"/>
    <x v="7"/>
    <n v="2011"/>
    <n v="3"/>
    <x v="12"/>
    <x v="2"/>
  </r>
  <r>
    <n v="55564"/>
    <x v="12"/>
    <s v="2016-1"/>
    <n v="1957.55"/>
    <x v="3"/>
    <x v="0"/>
    <n v="2016"/>
    <n v="1"/>
    <x v="10"/>
    <x v="2"/>
  </r>
  <r>
    <n v="37636"/>
    <x v="38"/>
    <s v="2019-6"/>
    <n v="1997.68"/>
    <x v="1"/>
    <x v="10"/>
    <n v="2019"/>
    <n v="6"/>
    <x v="6"/>
    <x v="2"/>
  </r>
  <r>
    <n v="72034"/>
    <x v="38"/>
    <s v="2012-2"/>
    <n v="732.21"/>
    <x v="1"/>
    <x v="10"/>
    <n v="2012"/>
    <n v="2"/>
    <x v="12"/>
    <x v="2"/>
  </r>
  <r>
    <n v="13364"/>
    <x v="12"/>
    <s v="2010-7"/>
    <n v="38.51"/>
    <x v="3"/>
    <x v="0"/>
    <n v="2010"/>
    <n v="7"/>
    <x v="12"/>
    <x v="2"/>
  </r>
  <r>
    <n v="65536"/>
    <x v="9"/>
    <s v="2015-3"/>
    <n v="336.49"/>
    <x v="3"/>
    <x v="6"/>
    <n v="2015"/>
    <n v="3"/>
    <x v="9"/>
    <x v="2"/>
  </r>
  <r>
    <n v="92767"/>
    <x v="23"/>
    <s v="2018-6"/>
    <n v="534.21"/>
    <x v="1"/>
    <x v="5"/>
    <n v="2018"/>
    <n v="6"/>
    <x v="10"/>
    <x v="2"/>
  </r>
  <r>
    <n v="4857"/>
    <x v="31"/>
    <s v="2011-6"/>
    <n v="4057.77"/>
    <x v="2"/>
    <x v="7"/>
    <n v="2011"/>
    <n v="6"/>
    <x v="12"/>
    <x v="2"/>
  </r>
  <r>
    <n v="63002"/>
    <x v="3"/>
    <s v="2012-8"/>
    <n v="1584.5"/>
    <x v="3"/>
    <x v="2"/>
    <n v="2012"/>
    <n v="8"/>
    <x v="0"/>
    <x v="41"/>
  </r>
  <r>
    <n v="88942"/>
    <x v="14"/>
    <s v="2010-10"/>
    <n v="253.66"/>
    <x v="1"/>
    <x v="0"/>
    <n v="2010"/>
    <n v="10"/>
    <x v="15"/>
    <x v="2"/>
  </r>
  <r>
    <n v="82524"/>
    <x v="31"/>
    <s v="2012-5"/>
    <n v="141.75"/>
    <x v="2"/>
    <x v="7"/>
    <n v="2012"/>
    <n v="5"/>
    <x v="7"/>
    <x v="2"/>
  </r>
  <r>
    <n v="584"/>
    <x v="47"/>
    <s v="2021-7"/>
    <n v="731.43"/>
    <x v="3"/>
    <x v="1"/>
    <n v="2021"/>
    <n v="7"/>
    <x v="13"/>
    <x v="2"/>
  </r>
  <r>
    <n v="73183"/>
    <x v="26"/>
    <s v="2020-11"/>
    <n v="912.79"/>
    <x v="2"/>
    <x v="5"/>
    <n v="2020"/>
    <n v="11"/>
    <x v="11"/>
    <x v="9"/>
  </r>
  <r>
    <n v="97906"/>
    <x v="25"/>
    <s v="2017-2"/>
    <n v="465.66"/>
    <x v="0"/>
    <x v="10"/>
    <n v="2017"/>
    <n v="2"/>
    <x v="3"/>
    <x v="2"/>
  </r>
  <r>
    <n v="53774"/>
    <x v="47"/>
    <s v="2019-7"/>
    <n v="904.87"/>
    <x v="3"/>
    <x v="1"/>
    <n v="2019"/>
    <n v="7"/>
    <x v="11"/>
    <x v="2"/>
  </r>
  <r>
    <n v="22230"/>
    <x v="37"/>
    <s v="2021-9"/>
    <n v="269.83"/>
    <x v="3"/>
    <x v="9"/>
    <n v="2021"/>
    <n v="9"/>
    <x v="13"/>
    <x v="70"/>
  </r>
  <r>
    <n v="16876"/>
    <x v="23"/>
    <s v="2017-5"/>
    <n v="918.4"/>
    <x v="1"/>
    <x v="5"/>
    <n v="2017"/>
    <n v="5"/>
    <x v="9"/>
    <x v="2"/>
  </r>
  <r>
    <n v="58245"/>
    <x v="15"/>
    <s v="2014-7"/>
    <n v="903.39"/>
    <x v="1"/>
    <x v="7"/>
    <n v="2014"/>
    <n v="7"/>
    <x v="0"/>
    <x v="0"/>
  </r>
  <r>
    <n v="41832"/>
    <x v="5"/>
    <s v="2013-8"/>
    <n v="1940.2"/>
    <x v="4"/>
    <x v="3"/>
    <n v="2013"/>
    <n v="8"/>
    <x v="9"/>
    <x v="44"/>
  </r>
  <r>
    <n v="67880"/>
    <x v="25"/>
    <s v="2010-8"/>
    <n v="177.57"/>
    <x v="0"/>
    <x v="10"/>
    <n v="2010"/>
    <n v="8"/>
    <x v="7"/>
    <x v="2"/>
  </r>
  <r>
    <n v="39042"/>
    <x v="17"/>
    <s v="2011-6"/>
    <n v="887.76"/>
    <x v="3"/>
    <x v="4"/>
    <n v="2011"/>
    <n v="6"/>
    <x v="7"/>
    <x v="2"/>
  </r>
  <r>
    <n v="43276"/>
    <x v="20"/>
    <s v="2012-5"/>
    <n v="18.010000000000002"/>
    <x v="3"/>
    <x v="5"/>
    <n v="2012"/>
    <n v="5"/>
    <x v="0"/>
    <x v="2"/>
  </r>
  <r>
    <n v="63701"/>
    <x v="50"/>
    <s v="2021-9"/>
    <n v="532.86"/>
    <x v="2"/>
    <x v="2"/>
    <n v="2021"/>
    <n v="9"/>
    <x v="8"/>
    <x v="87"/>
  </r>
  <r>
    <n v="58898"/>
    <x v="33"/>
    <s v="2014-1"/>
    <n v="1260.8800000000001"/>
    <x v="0"/>
    <x v="6"/>
    <n v="2014"/>
    <n v="1"/>
    <x v="9"/>
    <x v="2"/>
  </r>
  <r>
    <n v="78760"/>
    <x v="18"/>
    <s v="2015-8"/>
    <n v="5033.34"/>
    <x v="0"/>
    <x v="8"/>
    <n v="2015"/>
    <n v="8"/>
    <x v="10"/>
    <x v="22"/>
  </r>
  <r>
    <n v="5162"/>
    <x v="44"/>
    <s v="2018-7"/>
    <n v="1012.85"/>
    <x v="0"/>
    <x v="3"/>
    <n v="2018"/>
    <n v="7"/>
    <x v="11"/>
    <x v="15"/>
  </r>
  <r>
    <n v="26000"/>
    <x v="43"/>
    <s v="2021-5"/>
    <n v="4.04"/>
    <x v="4"/>
    <x v="8"/>
    <n v="2021"/>
    <n v="5"/>
    <x v="5"/>
    <x v="93"/>
  </r>
  <r>
    <n v="40852"/>
    <x v="25"/>
    <s v="2017-9"/>
    <n v="610.57000000000005"/>
    <x v="0"/>
    <x v="10"/>
    <n v="2017"/>
    <n v="9"/>
    <x v="3"/>
    <x v="26"/>
  </r>
  <r>
    <n v="78387"/>
    <x v="20"/>
    <s v="2019-2"/>
    <n v="91.32"/>
    <x v="3"/>
    <x v="5"/>
    <n v="2019"/>
    <n v="2"/>
    <x v="11"/>
    <x v="2"/>
  </r>
  <r>
    <n v="47300"/>
    <x v="15"/>
    <s v="2010-11"/>
    <n v="52.67"/>
    <x v="1"/>
    <x v="7"/>
    <n v="2010"/>
    <n v="11"/>
    <x v="15"/>
    <x v="2"/>
  </r>
  <r>
    <n v="59897"/>
    <x v="6"/>
    <s v="2016-3"/>
    <n v="0.87"/>
    <x v="2"/>
    <x v="0"/>
    <n v="2016"/>
    <n v="3"/>
    <x v="9"/>
    <x v="2"/>
  </r>
  <r>
    <n v="16453"/>
    <x v="12"/>
    <s v="2016-6"/>
    <n v="13.17"/>
    <x v="3"/>
    <x v="0"/>
    <n v="2016"/>
    <n v="6"/>
    <x v="10"/>
    <x v="61"/>
  </r>
  <r>
    <n v="30730"/>
    <x v="19"/>
    <s v="2010-2"/>
    <n v="3419.79"/>
    <x v="2"/>
    <x v="4"/>
    <n v="2010"/>
    <n v="2"/>
    <x v="4"/>
    <x v="2"/>
  </r>
  <r>
    <n v="38003"/>
    <x v="14"/>
    <s v="2019-2"/>
    <n v="1015.46"/>
    <x v="1"/>
    <x v="0"/>
    <n v="2019"/>
    <n v="2"/>
    <x v="6"/>
    <x v="2"/>
  </r>
  <r>
    <n v="98151"/>
    <x v="42"/>
    <s v="2010-11"/>
    <n v="1529.48"/>
    <x v="1"/>
    <x v="9"/>
    <n v="2010"/>
    <n v="11"/>
    <x v="15"/>
    <x v="2"/>
  </r>
  <r>
    <n v="79739"/>
    <x v="40"/>
    <s v="2014-7"/>
    <n v="138.33000000000001"/>
    <x v="0"/>
    <x v="1"/>
    <n v="2014"/>
    <n v="7"/>
    <x v="9"/>
    <x v="2"/>
  </r>
  <r>
    <n v="98973"/>
    <x v="18"/>
    <s v="2015-8"/>
    <n v="849.99"/>
    <x v="0"/>
    <x v="8"/>
    <n v="2015"/>
    <n v="8"/>
    <x v="10"/>
    <x v="22"/>
  </r>
  <r>
    <n v="38652"/>
    <x v="53"/>
    <s v="2012-10"/>
    <n v="84.62"/>
    <x v="1"/>
    <x v="8"/>
    <n v="2012"/>
    <n v="10"/>
    <x v="12"/>
    <x v="2"/>
  </r>
  <r>
    <n v="72622"/>
    <x v="12"/>
    <s v="2012-10"/>
    <n v="171.23"/>
    <x v="3"/>
    <x v="0"/>
    <n v="2012"/>
    <n v="10"/>
    <x v="0"/>
    <x v="14"/>
  </r>
  <r>
    <n v="98201"/>
    <x v="30"/>
    <s v="2011-8"/>
    <n v="16.05"/>
    <x v="2"/>
    <x v="10"/>
    <n v="2011"/>
    <n v="8"/>
    <x v="12"/>
    <x v="2"/>
  </r>
  <r>
    <n v="19585"/>
    <x v="19"/>
    <s v="2015-8"/>
    <n v="117.56"/>
    <x v="2"/>
    <x v="4"/>
    <n v="2015"/>
    <n v="8"/>
    <x v="2"/>
    <x v="34"/>
  </r>
  <r>
    <n v="43012"/>
    <x v="39"/>
    <s v="2011-2"/>
    <n v="429.29"/>
    <x v="3"/>
    <x v="10"/>
    <n v="2011"/>
    <n v="2"/>
    <x v="7"/>
    <x v="2"/>
  </r>
  <r>
    <n v="42755"/>
    <x v="14"/>
    <s v="2017-6"/>
    <n v="253.74"/>
    <x v="1"/>
    <x v="0"/>
    <n v="2017"/>
    <n v="6"/>
    <x v="9"/>
    <x v="85"/>
  </r>
  <r>
    <n v="79272"/>
    <x v="51"/>
    <s v="2017-10"/>
    <n v="422.41"/>
    <x v="4"/>
    <x v="9"/>
    <n v="2017"/>
    <n v="10"/>
    <x v="11"/>
    <x v="62"/>
  </r>
  <r>
    <n v="1419"/>
    <x v="31"/>
    <s v="2021-1"/>
    <n v="538.42999999999995"/>
    <x v="2"/>
    <x v="7"/>
    <n v="2021"/>
    <n v="1"/>
    <x v="8"/>
    <x v="2"/>
  </r>
  <r>
    <n v="50672"/>
    <x v="38"/>
    <s v="2011-5"/>
    <n v="92.31"/>
    <x v="1"/>
    <x v="10"/>
    <n v="2011"/>
    <n v="5"/>
    <x v="4"/>
    <x v="2"/>
  </r>
  <r>
    <n v="94692"/>
    <x v="11"/>
    <s v="2021-11"/>
    <n v="35.880000000000003"/>
    <x v="2"/>
    <x v="8"/>
    <n v="2021"/>
    <n v="11"/>
    <x v="8"/>
    <x v="99"/>
  </r>
  <r>
    <n v="66936"/>
    <x v="14"/>
    <s v="2011-1"/>
    <n v="58.79"/>
    <x v="1"/>
    <x v="0"/>
    <n v="2011"/>
    <n v="1"/>
    <x v="4"/>
    <x v="2"/>
  </r>
  <r>
    <n v="48728"/>
    <x v="54"/>
    <s v="2013-8"/>
    <n v="1475.5"/>
    <x v="1"/>
    <x v="3"/>
    <n v="2013"/>
    <n v="8"/>
    <x v="7"/>
    <x v="2"/>
  </r>
  <r>
    <n v="27639"/>
    <x v="30"/>
    <s v="2014-7"/>
    <n v="8.67"/>
    <x v="2"/>
    <x v="10"/>
    <n v="2014"/>
    <n v="7"/>
    <x v="1"/>
    <x v="29"/>
  </r>
  <r>
    <n v="37588"/>
    <x v="30"/>
    <s v="2010-2"/>
    <n v="1049.6300000000001"/>
    <x v="2"/>
    <x v="10"/>
    <n v="2010"/>
    <n v="2"/>
    <x v="4"/>
    <x v="2"/>
  </r>
  <r>
    <n v="88243"/>
    <x v="24"/>
    <s v="2019-11"/>
    <n v="226.88"/>
    <x v="1"/>
    <x v="4"/>
    <n v="2019"/>
    <n v="11"/>
    <x v="6"/>
    <x v="53"/>
  </r>
  <r>
    <n v="40738"/>
    <x v="53"/>
    <s v="2020-7"/>
    <n v="253.95"/>
    <x v="1"/>
    <x v="8"/>
    <n v="2020"/>
    <n v="7"/>
    <x v="3"/>
    <x v="3"/>
  </r>
  <r>
    <n v="27222"/>
    <x v="4"/>
    <s v="2013-10"/>
    <n v="7549.49"/>
    <x v="2"/>
    <x v="3"/>
    <n v="2013"/>
    <n v="10"/>
    <x v="0"/>
    <x v="88"/>
  </r>
  <r>
    <n v="99452"/>
    <x v="5"/>
    <s v="2013-6"/>
    <n v="585.46"/>
    <x v="4"/>
    <x v="3"/>
    <n v="2013"/>
    <n v="6"/>
    <x v="9"/>
    <x v="55"/>
  </r>
  <r>
    <n v="23435"/>
    <x v="42"/>
    <s v="2016-11"/>
    <n v="2262.4499999999998"/>
    <x v="1"/>
    <x v="9"/>
    <n v="2016"/>
    <n v="11"/>
    <x v="2"/>
    <x v="24"/>
  </r>
  <r>
    <n v="4185"/>
    <x v="35"/>
    <s v="2019-11"/>
    <n v="57.36"/>
    <x v="3"/>
    <x v="3"/>
    <n v="2019"/>
    <n v="11"/>
    <x v="11"/>
    <x v="23"/>
  </r>
  <r>
    <n v="37613"/>
    <x v="25"/>
    <s v="2010-3"/>
    <n v="5032.4799999999996"/>
    <x v="0"/>
    <x v="10"/>
    <n v="2010"/>
    <n v="3"/>
    <x v="7"/>
    <x v="2"/>
  </r>
  <r>
    <n v="53895"/>
    <x v="24"/>
    <s v="2013-7"/>
    <n v="341.01"/>
    <x v="1"/>
    <x v="4"/>
    <n v="2013"/>
    <n v="7"/>
    <x v="7"/>
    <x v="2"/>
  </r>
  <r>
    <n v="17070"/>
    <x v="43"/>
    <s v="2012-10"/>
    <n v="775.9"/>
    <x v="4"/>
    <x v="8"/>
    <n v="2012"/>
    <n v="10"/>
    <x v="2"/>
    <x v="57"/>
  </r>
  <r>
    <n v="93633"/>
    <x v="32"/>
    <s v="2020-5"/>
    <n v="923.74"/>
    <x v="4"/>
    <x v="1"/>
    <n v="2020"/>
    <n v="5"/>
    <x v="14"/>
    <x v="2"/>
  </r>
  <r>
    <n v="2426"/>
    <x v="48"/>
    <s v="2010-6"/>
    <n v="803.85"/>
    <x v="2"/>
    <x v="6"/>
    <n v="2010"/>
    <n v="6"/>
    <x v="4"/>
    <x v="2"/>
  </r>
  <r>
    <n v="19735"/>
    <x v="7"/>
    <s v="2012-7"/>
    <n v="34.200000000000003"/>
    <x v="4"/>
    <x v="4"/>
    <n v="2012"/>
    <n v="7"/>
    <x v="2"/>
    <x v="2"/>
  </r>
  <r>
    <n v="8269"/>
    <x v="14"/>
    <s v="2018-4"/>
    <n v="1302.6099999999999"/>
    <x v="1"/>
    <x v="0"/>
    <n v="2018"/>
    <n v="4"/>
    <x v="10"/>
    <x v="46"/>
  </r>
  <r>
    <n v="56471"/>
    <x v="47"/>
    <s v="2015-1"/>
    <n v="129.72999999999999"/>
    <x v="3"/>
    <x v="1"/>
    <n v="2015"/>
    <n v="1"/>
    <x v="9"/>
    <x v="2"/>
  </r>
  <r>
    <n v="67951"/>
    <x v="44"/>
    <s v="2013-8"/>
    <n v="1072.8499999999999"/>
    <x v="0"/>
    <x v="3"/>
    <n v="2013"/>
    <n v="8"/>
    <x v="2"/>
    <x v="92"/>
  </r>
  <r>
    <n v="93177"/>
    <x v="8"/>
    <s v="2017-10"/>
    <n v="125.19"/>
    <x v="4"/>
    <x v="5"/>
    <n v="2017"/>
    <n v="10"/>
    <x v="11"/>
    <x v="36"/>
  </r>
  <r>
    <n v="20027"/>
    <x v="20"/>
    <s v="2016-1"/>
    <n v="1135.4000000000001"/>
    <x v="3"/>
    <x v="5"/>
    <n v="2016"/>
    <n v="1"/>
    <x v="10"/>
    <x v="2"/>
  </r>
  <r>
    <n v="8184"/>
    <x v="40"/>
    <s v="2020-10"/>
    <n v="1722.8"/>
    <x v="0"/>
    <x v="1"/>
    <n v="2020"/>
    <n v="10"/>
    <x v="13"/>
    <x v="32"/>
  </r>
  <r>
    <n v="89037"/>
    <x v="39"/>
    <s v="2012-7"/>
    <n v="1476.87"/>
    <x v="3"/>
    <x v="10"/>
    <n v="2012"/>
    <n v="7"/>
    <x v="0"/>
    <x v="50"/>
  </r>
  <r>
    <n v="27761"/>
    <x v="30"/>
    <s v="2015-2"/>
    <n v="294.68"/>
    <x v="2"/>
    <x v="10"/>
    <n v="2015"/>
    <n v="2"/>
    <x v="2"/>
    <x v="2"/>
  </r>
  <r>
    <n v="91096"/>
    <x v="2"/>
    <s v="2014-9"/>
    <n v="233.38"/>
    <x v="2"/>
    <x v="1"/>
    <n v="2014"/>
    <n v="9"/>
    <x v="1"/>
    <x v="29"/>
  </r>
  <r>
    <n v="47281"/>
    <x v="28"/>
    <s v="2018-8"/>
    <n v="640.04999999999995"/>
    <x v="3"/>
    <x v="7"/>
    <n v="2018"/>
    <n v="8"/>
    <x v="3"/>
    <x v="26"/>
  </r>
  <r>
    <n v="17555"/>
    <x v="25"/>
    <s v="2017-10"/>
    <n v="650.1"/>
    <x v="0"/>
    <x v="10"/>
    <n v="2017"/>
    <n v="10"/>
    <x v="3"/>
    <x v="13"/>
  </r>
  <r>
    <n v="53384"/>
    <x v="36"/>
    <s v="2012-8"/>
    <n v="4941.68"/>
    <x v="4"/>
    <x v="10"/>
    <n v="2012"/>
    <n v="8"/>
    <x v="2"/>
    <x v="81"/>
  </r>
  <r>
    <n v="2266"/>
    <x v="0"/>
    <s v="2016-9"/>
    <n v="26.96"/>
    <x v="0"/>
    <x v="0"/>
    <n v="2016"/>
    <n v="9"/>
    <x v="6"/>
    <x v="43"/>
  </r>
  <r>
    <n v="53073"/>
    <x v="28"/>
    <s v="2011-10"/>
    <n v="99.36"/>
    <x v="3"/>
    <x v="7"/>
    <n v="2011"/>
    <n v="10"/>
    <x v="7"/>
    <x v="2"/>
  </r>
  <r>
    <n v="10558"/>
    <x v="27"/>
    <s v="2011-7"/>
    <n v="223.55"/>
    <x v="3"/>
    <x v="8"/>
    <n v="2011"/>
    <n v="7"/>
    <x v="7"/>
    <x v="2"/>
  </r>
  <r>
    <n v="71596"/>
    <x v="46"/>
    <s v="2018-8"/>
    <n v="2.31"/>
    <x v="4"/>
    <x v="0"/>
    <n v="2018"/>
    <n v="8"/>
    <x v="8"/>
    <x v="87"/>
  </r>
  <r>
    <n v="85702"/>
    <x v="23"/>
    <s v="2013-9"/>
    <n v="36.75"/>
    <x v="1"/>
    <x v="5"/>
    <n v="2013"/>
    <n v="9"/>
    <x v="7"/>
    <x v="2"/>
  </r>
  <r>
    <n v="98880"/>
    <x v="15"/>
    <s v="2017-9"/>
    <n v="283.56"/>
    <x v="1"/>
    <x v="7"/>
    <n v="2017"/>
    <n v="9"/>
    <x v="9"/>
    <x v="55"/>
  </r>
  <r>
    <n v="20068"/>
    <x v="29"/>
    <s v="2011-9"/>
    <n v="1868.19"/>
    <x v="0"/>
    <x v="5"/>
    <n v="2011"/>
    <n v="9"/>
    <x v="0"/>
    <x v="2"/>
  </r>
  <r>
    <n v="52504"/>
    <x v="38"/>
    <s v="2017-7"/>
    <n v="187.7"/>
    <x v="1"/>
    <x v="10"/>
    <n v="2017"/>
    <n v="7"/>
    <x v="9"/>
    <x v="66"/>
  </r>
  <r>
    <n v="96069"/>
    <x v="2"/>
    <s v="2017-2"/>
    <n v="95.18"/>
    <x v="2"/>
    <x v="1"/>
    <n v="2017"/>
    <n v="2"/>
    <x v="10"/>
    <x v="2"/>
  </r>
  <r>
    <n v="27243"/>
    <x v="23"/>
    <s v="2011-9"/>
    <n v="99.98"/>
    <x v="1"/>
    <x v="5"/>
    <n v="2011"/>
    <n v="9"/>
    <x v="4"/>
    <x v="2"/>
  </r>
  <r>
    <n v="89354"/>
    <x v="45"/>
    <s v="2017-9"/>
    <n v="164.26"/>
    <x v="4"/>
    <x v="6"/>
    <n v="2017"/>
    <n v="9"/>
    <x v="11"/>
    <x v="2"/>
  </r>
  <r>
    <n v="75903"/>
    <x v="14"/>
    <s v="2021-7"/>
    <n v="79.38"/>
    <x v="1"/>
    <x v="0"/>
    <n v="2021"/>
    <n v="7"/>
    <x v="11"/>
    <x v="111"/>
  </r>
  <r>
    <n v="34560"/>
    <x v="40"/>
    <s v="2017-5"/>
    <n v="1093.1400000000001"/>
    <x v="0"/>
    <x v="1"/>
    <n v="2017"/>
    <n v="5"/>
    <x v="3"/>
    <x v="2"/>
  </r>
  <r>
    <n v="79898"/>
    <x v="25"/>
    <s v="2016-3"/>
    <n v="9.6999999999999993"/>
    <x v="0"/>
    <x v="10"/>
    <n v="2016"/>
    <n v="3"/>
    <x v="6"/>
    <x v="2"/>
  </r>
  <r>
    <n v="88021"/>
    <x v="5"/>
    <s v="2010-3"/>
    <n v="2032.52"/>
    <x v="4"/>
    <x v="3"/>
    <n v="2010"/>
    <n v="3"/>
    <x v="0"/>
    <x v="50"/>
  </r>
  <r>
    <n v="89091"/>
    <x v="15"/>
    <s v="2021-2"/>
    <n v="0.36"/>
    <x v="1"/>
    <x v="7"/>
    <n v="2021"/>
    <n v="2"/>
    <x v="11"/>
    <x v="2"/>
  </r>
  <r>
    <n v="9568"/>
    <x v="51"/>
    <s v="2011-5"/>
    <n v="2373.13"/>
    <x v="4"/>
    <x v="9"/>
    <n v="2011"/>
    <n v="5"/>
    <x v="1"/>
    <x v="17"/>
  </r>
  <r>
    <n v="34170"/>
    <x v="13"/>
    <s v="2010-2"/>
    <n v="791.22"/>
    <x v="0"/>
    <x v="9"/>
    <n v="2010"/>
    <n v="2"/>
    <x v="7"/>
    <x v="2"/>
  </r>
  <r>
    <n v="17813"/>
    <x v="43"/>
    <s v="2019-4"/>
    <n v="7.27"/>
    <x v="4"/>
    <x v="8"/>
    <n v="2019"/>
    <n v="4"/>
    <x v="13"/>
    <x v="79"/>
  </r>
  <r>
    <n v="27236"/>
    <x v="4"/>
    <s v="2016-8"/>
    <n v="162"/>
    <x v="2"/>
    <x v="3"/>
    <n v="2016"/>
    <n v="8"/>
    <x v="9"/>
    <x v="44"/>
  </r>
  <r>
    <n v="15933"/>
    <x v="49"/>
    <s v="2010-7"/>
    <n v="6614.13"/>
    <x v="0"/>
    <x v="2"/>
    <n v="2010"/>
    <n v="7"/>
    <x v="7"/>
    <x v="2"/>
  </r>
  <r>
    <n v="95649"/>
    <x v="5"/>
    <s v="2019-8"/>
    <n v="4191.58"/>
    <x v="4"/>
    <x v="3"/>
    <n v="2019"/>
    <n v="8"/>
    <x v="13"/>
    <x v="56"/>
  </r>
  <r>
    <n v="28891"/>
    <x v="28"/>
    <s v="2014-10"/>
    <n v="149.76"/>
    <x v="3"/>
    <x v="7"/>
    <n v="2014"/>
    <n v="10"/>
    <x v="2"/>
    <x v="68"/>
  </r>
  <r>
    <n v="39801"/>
    <x v="3"/>
    <s v="2018-10"/>
    <n v="340.12"/>
    <x v="3"/>
    <x v="2"/>
    <n v="2018"/>
    <n v="10"/>
    <x v="3"/>
    <x v="3"/>
  </r>
  <r>
    <n v="22639"/>
    <x v="9"/>
    <s v="2010-5"/>
    <n v="2088.27"/>
    <x v="3"/>
    <x v="6"/>
    <n v="2010"/>
    <n v="5"/>
    <x v="12"/>
    <x v="2"/>
  </r>
  <r>
    <n v="61677"/>
    <x v="29"/>
    <s v="2013-6"/>
    <n v="194.69"/>
    <x v="0"/>
    <x v="5"/>
    <n v="2013"/>
    <n v="6"/>
    <x v="2"/>
    <x v="2"/>
  </r>
  <r>
    <n v="49947"/>
    <x v="19"/>
    <s v="2012-6"/>
    <n v="806"/>
    <x v="2"/>
    <x v="4"/>
    <n v="2012"/>
    <n v="6"/>
    <x v="7"/>
    <x v="2"/>
  </r>
  <r>
    <n v="17018"/>
    <x v="26"/>
    <s v="2018-7"/>
    <n v="1237.43"/>
    <x v="2"/>
    <x v="5"/>
    <n v="2018"/>
    <n v="7"/>
    <x v="6"/>
    <x v="2"/>
  </r>
  <r>
    <n v="86141"/>
    <x v="42"/>
    <s v="2014-5"/>
    <n v="3755.73"/>
    <x v="1"/>
    <x v="9"/>
    <n v="2014"/>
    <n v="5"/>
    <x v="0"/>
    <x v="4"/>
  </r>
  <r>
    <n v="31250"/>
    <x v="16"/>
    <s v="2015-1"/>
    <n v="3049.9"/>
    <x v="2"/>
    <x v="9"/>
    <n v="2015"/>
    <n v="1"/>
    <x v="2"/>
    <x v="34"/>
  </r>
  <r>
    <n v="34617"/>
    <x v="35"/>
    <s v="2016-9"/>
    <n v="140.47999999999999"/>
    <x v="3"/>
    <x v="3"/>
    <n v="2016"/>
    <n v="9"/>
    <x v="10"/>
    <x v="22"/>
  </r>
  <r>
    <n v="52630"/>
    <x v="2"/>
    <s v="2021-4"/>
    <n v="1978.66"/>
    <x v="2"/>
    <x v="1"/>
    <n v="2021"/>
    <n v="4"/>
    <x v="8"/>
    <x v="2"/>
  </r>
  <r>
    <n v="59859"/>
    <x v="20"/>
    <s v="2014-10"/>
    <n v="2272.17"/>
    <x v="3"/>
    <x v="5"/>
    <n v="2014"/>
    <n v="10"/>
    <x v="2"/>
    <x v="34"/>
  </r>
  <r>
    <n v="40403"/>
    <x v="16"/>
    <s v="2014-11"/>
    <n v="3229.32"/>
    <x v="2"/>
    <x v="9"/>
    <n v="2014"/>
    <n v="11"/>
    <x v="1"/>
    <x v="123"/>
  </r>
  <r>
    <n v="65382"/>
    <x v="3"/>
    <s v="2013-10"/>
    <n v="625.08000000000004"/>
    <x v="3"/>
    <x v="2"/>
    <n v="2013"/>
    <n v="10"/>
    <x v="1"/>
    <x v="76"/>
  </r>
  <r>
    <n v="70749"/>
    <x v="13"/>
    <s v="2011-6"/>
    <n v="604.22"/>
    <x v="0"/>
    <x v="9"/>
    <n v="2011"/>
    <n v="6"/>
    <x v="0"/>
    <x v="64"/>
  </r>
  <r>
    <n v="62353"/>
    <x v="15"/>
    <s v="2012-5"/>
    <n v="5466.13"/>
    <x v="1"/>
    <x v="7"/>
    <n v="2012"/>
    <n v="5"/>
    <x v="12"/>
    <x v="2"/>
  </r>
  <r>
    <n v="36892"/>
    <x v="16"/>
    <s v="2019-8"/>
    <n v="420.45"/>
    <x v="2"/>
    <x v="9"/>
    <n v="2019"/>
    <n v="8"/>
    <x v="3"/>
    <x v="20"/>
  </r>
  <r>
    <n v="45800"/>
    <x v="30"/>
    <s v="2020-5"/>
    <n v="101.43"/>
    <x v="2"/>
    <x v="10"/>
    <n v="2020"/>
    <n v="5"/>
    <x v="11"/>
    <x v="2"/>
  </r>
  <r>
    <n v="50423"/>
    <x v="43"/>
    <s v="2012-10"/>
    <n v="539.65"/>
    <x v="4"/>
    <x v="8"/>
    <n v="2012"/>
    <n v="10"/>
    <x v="2"/>
    <x v="57"/>
  </r>
  <r>
    <n v="60534"/>
    <x v="54"/>
    <s v="2017-8"/>
    <n v="73.94"/>
    <x v="1"/>
    <x v="3"/>
    <n v="2017"/>
    <n v="8"/>
    <x v="9"/>
    <x v="44"/>
  </r>
  <r>
    <n v="56466"/>
    <x v="31"/>
    <s v="2010-7"/>
    <n v="549.82000000000005"/>
    <x v="2"/>
    <x v="7"/>
    <n v="2010"/>
    <n v="7"/>
    <x v="4"/>
    <x v="2"/>
  </r>
  <r>
    <n v="20516"/>
    <x v="37"/>
    <s v="2020-10"/>
    <n v="190.38"/>
    <x v="3"/>
    <x v="9"/>
    <n v="2020"/>
    <n v="10"/>
    <x v="8"/>
    <x v="99"/>
  </r>
  <r>
    <n v="77160"/>
    <x v="9"/>
    <s v="2013-2"/>
    <n v="1.49"/>
    <x v="3"/>
    <x v="6"/>
    <n v="2013"/>
    <n v="2"/>
    <x v="1"/>
    <x v="2"/>
  </r>
  <r>
    <n v="5029"/>
    <x v="44"/>
    <s v="2010-3"/>
    <n v="384.2"/>
    <x v="0"/>
    <x v="3"/>
    <n v="2010"/>
    <n v="3"/>
    <x v="7"/>
    <x v="2"/>
  </r>
  <r>
    <n v="93358"/>
    <x v="0"/>
    <s v="2014-3"/>
    <n v="444.95"/>
    <x v="0"/>
    <x v="0"/>
    <n v="2014"/>
    <n v="3"/>
    <x v="9"/>
    <x v="2"/>
  </r>
  <r>
    <n v="65521"/>
    <x v="25"/>
    <s v="2020-11"/>
    <n v="900.98"/>
    <x v="0"/>
    <x v="10"/>
    <n v="2020"/>
    <n v="11"/>
    <x v="13"/>
    <x v="114"/>
  </r>
  <r>
    <n v="11175"/>
    <x v="0"/>
    <s v="2012-4"/>
    <n v="213.78"/>
    <x v="0"/>
    <x v="0"/>
    <n v="2012"/>
    <n v="4"/>
    <x v="1"/>
    <x v="29"/>
  </r>
  <r>
    <n v="55835"/>
    <x v="9"/>
    <s v="2013-11"/>
    <n v="445.69"/>
    <x v="3"/>
    <x v="6"/>
    <n v="2013"/>
    <n v="11"/>
    <x v="1"/>
    <x v="29"/>
  </r>
  <r>
    <n v="32540"/>
    <x v="33"/>
    <s v="2013-4"/>
    <n v="1134.46"/>
    <x v="0"/>
    <x v="6"/>
    <n v="2013"/>
    <n v="4"/>
    <x v="2"/>
    <x v="2"/>
  </r>
  <r>
    <n v="2891"/>
    <x v="2"/>
    <s v="2013-5"/>
    <n v="3681.88"/>
    <x v="2"/>
    <x v="1"/>
    <n v="2013"/>
    <n v="5"/>
    <x v="0"/>
    <x v="2"/>
  </r>
  <r>
    <n v="85761"/>
    <x v="37"/>
    <s v="2017-7"/>
    <n v="1665.46"/>
    <x v="3"/>
    <x v="9"/>
    <n v="2017"/>
    <n v="7"/>
    <x v="6"/>
    <x v="10"/>
  </r>
  <r>
    <n v="72772"/>
    <x v="26"/>
    <s v="2016-7"/>
    <n v="3407.55"/>
    <x v="2"/>
    <x v="5"/>
    <n v="2016"/>
    <n v="7"/>
    <x v="9"/>
    <x v="2"/>
  </r>
  <r>
    <n v="23293"/>
    <x v="2"/>
    <s v="2018-5"/>
    <n v="574.32000000000005"/>
    <x v="2"/>
    <x v="1"/>
    <n v="2018"/>
    <n v="5"/>
    <x v="6"/>
    <x v="2"/>
  </r>
  <r>
    <n v="61220"/>
    <x v="20"/>
    <s v="2012-3"/>
    <n v="0.25"/>
    <x v="3"/>
    <x v="5"/>
    <n v="2012"/>
    <n v="3"/>
    <x v="0"/>
    <x v="2"/>
  </r>
  <r>
    <n v="9089"/>
    <x v="0"/>
    <s v="2011-10"/>
    <n v="59.65"/>
    <x v="0"/>
    <x v="0"/>
    <n v="2011"/>
    <n v="10"/>
    <x v="0"/>
    <x v="14"/>
  </r>
  <r>
    <n v="29809"/>
    <x v="21"/>
    <s v="2019-1"/>
    <n v="164.85"/>
    <x v="0"/>
    <x v="4"/>
    <n v="2019"/>
    <n v="1"/>
    <x v="8"/>
    <x v="2"/>
  </r>
  <r>
    <n v="62093"/>
    <x v="25"/>
    <s v="2010-1"/>
    <n v="0.94"/>
    <x v="0"/>
    <x v="10"/>
    <n v="2010"/>
    <n v="1"/>
    <x v="7"/>
    <x v="2"/>
  </r>
  <r>
    <n v="89644"/>
    <x v="18"/>
    <s v="2011-2"/>
    <n v="1085.33"/>
    <x v="0"/>
    <x v="8"/>
    <n v="2011"/>
    <n v="2"/>
    <x v="0"/>
    <x v="50"/>
  </r>
  <r>
    <n v="30798"/>
    <x v="41"/>
    <s v="2015-4"/>
    <n v="625.26"/>
    <x v="0"/>
    <x v="7"/>
    <n v="2015"/>
    <n v="4"/>
    <x v="10"/>
    <x v="2"/>
  </r>
  <r>
    <n v="49337"/>
    <x v="10"/>
    <s v="2019-9"/>
    <n v="900.83"/>
    <x v="4"/>
    <x v="7"/>
    <n v="2019"/>
    <n v="9"/>
    <x v="13"/>
    <x v="118"/>
  </r>
  <r>
    <n v="16233"/>
    <x v="46"/>
    <s v="2011-11"/>
    <n v="900.86"/>
    <x v="4"/>
    <x v="0"/>
    <n v="2011"/>
    <n v="11"/>
    <x v="1"/>
    <x v="71"/>
  </r>
  <r>
    <n v="24845"/>
    <x v="54"/>
    <s v="2014-6"/>
    <n v="88.33"/>
    <x v="1"/>
    <x v="3"/>
    <n v="2014"/>
    <n v="6"/>
    <x v="0"/>
    <x v="41"/>
  </r>
  <r>
    <n v="21379"/>
    <x v="34"/>
    <s v="2015-1"/>
    <n v="258.54000000000002"/>
    <x v="1"/>
    <x v="2"/>
    <n v="2015"/>
    <n v="1"/>
    <x v="1"/>
    <x v="2"/>
  </r>
  <r>
    <n v="46245"/>
    <x v="47"/>
    <s v="2019-2"/>
    <n v="1843.1"/>
    <x v="3"/>
    <x v="1"/>
    <n v="2019"/>
    <n v="2"/>
    <x v="11"/>
    <x v="2"/>
  </r>
  <r>
    <n v="4965"/>
    <x v="43"/>
    <s v="2015-7"/>
    <n v="2545.42"/>
    <x v="4"/>
    <x v="8"/>
    <n v="2015"/>
    <n v="7"/>
    <x v="6"/>
    <x v="43"/>
  </r>
  <r>
    <n v="24994"/>
    <x v="13"/>
    <s v="2012-4"/>
    <n v="1.0900000000000001"/>
    <x v="0"/>
    <x v="9"/>
    <n v="2012"/>
    <n v="4"/>
    <x v="1"/>
    <x v="59"/>
  </r>
  <r>
    <n v="43740"/>
    <x v="34"/>
    <s v="2010-6"/>
    <n v="364.56"/>
    <x v="1"/>
    <x v="2"/>
    <n v="2010"/>
    <n v="6"/>
    <x v="15"/>
    <x v="2"/>
  </r>
  <r>
    <n v="56096"/>
    <x v="9"/>
    <s v="2019-3"/>
    <n v="199.99"/>
    <x v="3"/>
    <x v="6"/>
    <n v="2019"/>
    <n v="3"/>
    <x v="11"/>
    <x v="2"/>
  </r>
  <r>
    <n v="14222"/>
    <x v="25"/>
    <s v="2015-1"/>
    <n v="363.49"/>
    <x v="0"/>
    <x v="10"/>
    <n v="2015"/>
    <n v="1"/>
    <x v="10"/>
    <x v="2"/>
  </r>
  <r>
    <n v="4710"/>
    <x v="10"/>
    <s v="2017-9"/>
    <n v="3753.8"/>
    <x v="4"/>
    <x v="7"/>
    <n v="2017"/>
    <n v="9"/>
    <x v="11"/>
    <x v="111"/>
  </r>
  <r>
    <n v="44692"/>
    <x v="11"/>
    <s v="2019-7"/>
    <n v="188.62"/>
    <x v="2"/>
    <x v="8"/>
    <n v="2019"/>
    <n v="7"/>
    <x v="3"/>
    <x v="3"/>
  </r>
  <r>
    <n v="58168"/>
    <x v="37"/>
    <s v="2012-4"/>
    <n v="496.67"/>
    <x v="3"/>
    <x v="9"/>
    <n v="2012"/>
    <n v="4"/>
    <x v="0"/>
    <x v="41"/>
  </r>
  <r>
    <n v="70559"/>
    <x v="38"/>
    <s v="2014-1"/>
    <n v="1345.29"/>
    <x v="1"/>
    <x v="10"/>
    <n v="2014"/>
    <n v="1"/>
    <x v="0"/>
    <x v="2"/>
  </r>
  <r>
    <n v="52821"/>
    <x v="18"/>
    <s v="2011-2"/>
    <n v="107.48"/>
    <x v="0"/>
    <x v="8"/>
    <n v="2011"/>
    <n v="2"/>
    <x v="0"/>
    <x v="50"/>
  </r>
  <r>
    <n v="43086"/>
    <x v="43"/>
    <s v="2017-10"/>
    <n v="377.95"/>
    <x v="4"/>
    <x v="8"/>
    <n v="2017"/>
    <n v="10"/>
    <x v="11"/>
    <x v="23"/>
  </r>
  <r>
    <n v="98210"/>
    <x v="18"/>
    <s v="2017-3"/>
    <n v="111.08"/>
    <x v="0"/>
    <x v="8"/>
    <n v="2017"/>
    <n v="3"/>
    <x v="3"/>
    <x v="65"/>
  </r>
  <r>
    <n v="60630"/>
    <x v="6"/>
    <s v="2011-7"/>
    <n v="40.799999999999997"/>
    <x v="2"/>
    <x v="0"/>
    <n v="2011"/>
    <n v="7"/>
    <x v="12"/>
    <x v="2"/>
  </r>
  <r>
    <n v="89077"/>
    <x v="44"/>
    <s v="2014-5"/>
    <n v="461.7"/>
    <x v="0"/>
    <x v="3"/>
    <n v="2014"/>
    <n v="5"/>
    <x v="9"/>
    <x v="85"/>
  </r>
  <r>
    <n v="13363"/>
    <x v="11"/>
    <s v="2011-7"/>
    <n v="4655.76"/>
    <x v="2"/>
    <x v="8"/>
    <n v="2011"/>
    <n v="7"/>
    <x v="12"/>
    <x v="2"/>
  </r>
  <r>
    <n v="85749"/>
    <x v="28"/>
    <s v="2018-1"/>
    <n v="3.83"/>
    <x v="3"/>
    <x v="7"/>
    <n v="2018"/>
    <n v="1"/>
    <x v="3"/>
    <x v="2"/>
  </r>
  <r>
    <n v="40296"/>
    <x v="41"/>
    <s v="2018-5"/>
    <n v="1113.7"/>
    <x v="0"/>
    <x v="7"/>
    <n v="2018"/>
    <n v="5"/>
    <x v="11"/>
    <x v="2"/>
  </r>
  <r>
    <n v="20395"/>
    <x v="39"/>
    <s v="2014-11"/>
    <n v="692.82"/>
    <x v="3"/>
    <x v="10"/>
    <n v="2014"/>
    <n v="11"/>
    <x v="2"/>
    <x v="68"/>
  </r>
  <r>
    <n v="50905"/>
    <x v="20"/>
    <s v="2011-4"/>
    <n v="20.260000000000002"/>
    <x v="3"/>
    <x v="5"/>
    <n v="2011"/>
    <n v="4"/>
    <x v="7"/>
    <x v="2"/>
  </r>
  <r>
    <n v="90565"/>
    <x v="37"/>
    <s v="2019-10"/>
    <n v="536.71"/>
    <x v="3"/>
    <x v="9"/>
    <n v="2019"/>
    <n v="10"/>
    <x v="11"/>
    <x v="62"/>
  </r>
  <r>
    <n v="46109"/>
    <x v="32"/>
    <s v="2016-5"/>
    <n v="78.790000000000006"/>
    <x v="4"/>
    <x v="1"/>
    <n v="2016"/>
    <n v="5"/>
    <x v="3"/>
    <x v="2"/>
  </r>
  <r>
    <n v="64986"/>
    <x v="44"/>
    <s v="2014-7"/>
    <n v="7.82"/>
    <x v="0"/>
    <x v="3"/>
    <n v="2014"/>
    <n v="7"/>
    <x v="9"/>
    <x v="21"/>
  </r>
  <r>
    <n v="76699"/>
    <x v="1"/>
    <s v="2013-6"/>
    <n v="2760.29"/>
    <x v="1"/>
    <x v="1"/>
    <n v="2013"/>
    <n v="6"/>
    <x v="7"/>
    <x v="2"/>
  </r>
  <r>
    <n v="44328"/>
    <x v="53"/>
    <s v="2013-6"/>
    <n v="1477.49"/>
    <x v="1"/>
    <x v="8"/>
    <n v="2013"/>
    <n v="6"/>
    <x v="7"/>
    <x v="2"/>
  </r>
  <r>
    <n v="63685"/>
    <x v="39"/>
    <s v="2013-7"/>
    <n v="20.5"/>
    <x v="3"/>
    <x v="10"/>
    <n v="2013"/>
    <n v="7"/>
    <x v="1"/>
    <x v="29"/>
  </r>
  <r>
    <n v="48647"/>
    <x v="47"/>
    <s v="2015-6"/>
    <n v="118.07"/>
    <x v="3"/>
    <x v="1"/>
    <n v="2015"/>
    <n v="6"/>
    <x v="9"/>
    <x v="2"/>
  </r>
  <r>
    <n v="75817"/>
    <x v="19"/>
    <s v="2011-9"/>
    <n v="911.11"/>
    <x v="2"/>
    <x v="4"/>
    <n v="2011"/>
    <n v="9"/>
    <x v="12"/>
    <x v="2"/>
  </r>
  <r>
    <n v="15996"/>
    <x v="22"/>
    <s v="2010-6"/>
    <n v="1530.36"/>
    <x v="1"/>
    <x v="6"/>
    <n v="2010"/>
    <n v="6"/>
    <x v="15"/>
    <x v="2"/>
  </r>
  <r>
    <n v="62994"/>
    <x v="29"/>
    <s v="2012-2"/>
    <n v="1445.48"/>
    <x v="0"/>
    <x v="5"/>
    <n v="2012"/>
    <n v="2"/>
    <x v="1"/>
    <x v="2"/>
  </r>
  <r>
    <n v="42233"/>
    <x v="28"/>
    <s v="2017-2"/>
    <n v="437.51"/>
    <x v="3"/>
    <x v="7"/>
    <n v="2017"/>
    <n v="2"/>
    <x v="6"/>
    <x v="2"/>
  </r>
  <r>
    <n v="3410"/>
    <x v="28"/>
    <s v="2018-5"/>
    <n v="12.18"/>
    <x v="3"/>
    <x v="7"/>
    <n v="2018"/>
    <n v="5"/>
    <x v="3"/>
    <x v="2"/>
  </r>
  <r>
    <n v="82586"/>
    <x v="9"/>
    <s v="2019-2"/>
    <n v="872.28"/>
    <x v="3"/>
    <x v="6"/>
    <n v="2019"/>
    <n v="2"/>
    <x v="11"/>
    <x v="2"/>
  </r>
  <r>
    <n v="21054"/>
    <x v="50"/>
    <s v="2016-5"/>
    <n v="784.6"/>
    <x v="2"/>
    <x v="2"/>
    <n v="2016"/>
    <n v="5"/>
    <x v="9"/>
    <x v="66"/>
  </r>
  <r>
    <n v="54333"/>
    <x v="8"/>
    <s v="2017-8"/>
    <n v="609.75"/>
    <x v="4"/>
    <x v="5"/>
    <n v="2017"/>
    <n v="8"/>
    <x v="11"/>
    <x v="2"/>
  </r>
  <r>
    <n v="44227"/>
    <x v="35"/>
    <s v="2014-4"/>
    <n v="648.65"/>
    <x v="3"/>
    <x v="3"/>
    <n v="2014"/>
    <n v="4"/>
    <x v="2"/>
    <x v="81"/>
  </r>
  <r>
    <n v="27640"/>
    <x v="10"/>
    <s v="2020-11"/>
    <n v="1179.08"/>
    <x v="4"/>
    <x v="7"/>
    <n v="2020"/>
    <n v="11"/>
    <x v="14"/>
    <x v="98"/>
  </r>
  <r>
    <n v="98160"/>
    <x v="0"/>
    <s v="2015-3"/>
    <n v="3276.34"/>
    <x v="0"/>
    <x v="0"/>
    <n v="2015"/>
    <n v="3"/>
    <x v="10"/>
    <x v="2"/>
  </r>
  <r>
    <n v="35307"/>
    <x v="49"/>
    <s v="2015-2"/>
    <n v="52.86"/>
    <x v="0"/>
    <x v="2"/>
    <n v="2015"/>
    <n v="2"/>
    <x v="10"/>
    <x v="2"/>
  </r>
  <r>
    <n v="44416"/>
    <x v="41"/>
    <s v="2018-5"/>
    <n v="2146.33"/>
    <x v="0"/>
    <x v="7"/>
    <n v="2018"/>
    <n v="5"/>
    <x v="11"/>
    <x v="2"/>
  </r>
  <r>
    <n v="89974"/>
    <x v="38"/>
    <s v="2011-6"/>
    <n v="508.75"/>
    <x v="1"/>
    <x v="10"/>
    <n v="2011"/>
    <n v="6"/>
    <x v="4"/>
    <x v="2"/>
  </r>
  <r>
    <n v="68903"/>
    <x v="0"/>
    <s v="2020-5"/>
    <n v="264.64999999999998"/>
    <x v="0"/>
    <x v="0"/>
    <n v="2020"/>
    <n v="5"/>
    <x v="13"/>
    <x v="32"/>
  </r>
  <r>
    <n v="68432"/>
    <x v="10"/>
    <s v="2018-11"/>
    <n v="1570.52"/>
    <x v="4"/>
    <x v="7"/>
    <n v="2018"/>
    <n v="11"/>
    <x v="8"/>
    <x v="104"/>
  </r>
  <r>
    <n v="17421"/>
    <x v="46"/>
    <s v="2012-9"/>
    <n v="27.77"/>
    <x v="4"/>
    <x v="0"/>
    <n v="2012"/>
    <n v="9"/>
    <x v="2"/>
    <x v="92"/>
  </r>
  <r>
    <n v="74841"/>
    <x v="45"/>
    <s v="2012-5"/>
    <n v="126.31"/>
    <x v="4"/>
    <x v="6"/>
    <n v="2012"/>
    <n v="5"/>
    <x v="2"/>
    <x v="2"/>
  </r>
  <r>
    <n v="2457"/>
    <x v="34"/>
    <s v="2014-6"/>
    <n v="543.26"/>
    <x v="1"/>
    <x v="2"/>
    <n v="2014"/>
    <n v="6"/>
    <x v="0"/>
    <x v="0"/>
  </r>
  <r>
    <n v="45491"/>
    <x v="11"/>
    <s v="2014-5"/>
    <n v="497.47"/>
    <x v="2"/>
    <x v="8"/>
    <n v="2014"/>
    <n v="5"/>
    <x v="1"/>
    <x v="59"/>
  </r>
  <r>
    <n v="11671"/>
    <x v="2"/>
    <s v="2012-11"/>
    <n v="190.58"/>
    <x v="2"/>
    <x v="1"/>
    <n v="2012"/>
    <n v="11"/>
    <x v="7"/>
    <x v="2"/>
  </r>
  <r>
    <n v="43947"/>
    <x v="3"/>
    <s v="2011-11"/>
    <n v="3165.05"/>
    <x v="3"/>
    <x v="2"/>
    <n v="2011"/>
    <n v="11"/>
    <x v="7"/>
    <x v="2"/>
  </r>
  <r>
    <n v="83683"/>
    <x v="15"/>
    <s v="2014-8"/>
    <n v="1515.16"/>
    <x v="1"/>
    <x v="7"/>
    <n v="2014"/>
    <n v="8"/>
    <x v="0"/>
    <x v="51"/>
  </r>
  <r>
    <n v="28010"/>
    <x v="4"/>
    <s v="2011-10"/>
    <n v="350.22"/>
    <x v="2"/>
    <x v="3"/>
    <n v="2011"/>
    <n v="10"/>
    <x v="12"/>
    <x v="2"/>
  </r>
  <r>
    <n v="561"/>
    <x v="6"/>
    <s v="2020-9"/>
    <n v="512.95000000000005"/>
    <x v="2"/>
    <x v="0"/>
    <n v="2020"/>
    <n v="9"/>
    <x v="11"/>
    <x v="60"/>
  </r>
  <r>
    <n v="1441"/>
    <x v="4"/>
    <s v="2016-9"/>
    <n v="173.42"/>
    <x v="2"/>
    <x v="3"/>
    <n v="2016"/>
    <n v="9"/>
    <x v="9"/>
    <x v="67"/>
  </r>
  <r>
    <n v="7765"/>
    <x v="9"/>
    <s v="2010-6"/>
    <n v="500.67"/>
    <x v="3"/>
    <x v="6"/>
    <n v="2010"/>
    <n v="6"/>
    <x v="12"/>
    <x v="2"/>
  </r>
  <r>
    <n v="34609"/>
    <x v="27"/>
    <s v="2017-4"/>
    <n v="2993.01"/>
    <x v="3"/>
    <x v="8"/>
    <n v="2017"/>
    <n v="4"/>
    <x v="6"/>
    <x v="11"/>
  </r>
  <r>
    <n v="36567"/>
    <x v="49"/>
    <s v="2021-4"/>
    <n v="1995.69"/>
    <x v="0"/>
    <x v="2"/>
    <n v="2021"/>
    <n v="4"/>
    <x v="14"/>
    <x v="2"/>
  </r>
  <r>
    <n v="92777"/>
    <x v="11"/>
    <s v="2014-4"/>
    <n v="2.64"/>
    <x v="2"/>
    <x v="8"/>
    <n v="2014"/>
    <n v="4"/>
    <x v="1"/>
    <x v="1"/>
  </r>
  <r>
    <n v="56273"/>
    <x v="13"/>
    <s v="2014-1"/>
    <n v="3234.99"/>
    <x v="0"/>
    <x v="9"/>
    <n v="2014"/>
    <n v="1"/>
    <x v="9"/>
    <x v="66"/>
  </r>
  <r>
    <n v="48987"/>
    <x v="35"/>
    <s v="2010-8"/>
    <n v="195.76"/>
    <x v="3"/>
    <x v="3"/>
    <n v="2010"/>
    <n v="8"/>
    <x v="12"/>
    <x v="2"/>
  </r>
  <r>
    <n v="49433"/>
    <x v="28"/>
    <s v="2019-10"/>
    <n v="71.099999999999994"/>
    <x v="3"/>
    <x v="7"/>
    <n v="2019"/>
    <n v="10"/>
    <x v="11"/>
    <x v="15"/>
  </r>
  <r>
    <n v="25613"/>
    <x v="12"/>
    <s v="2020-1"/>
    <n v="1129.8599999999999"/>
    <x v="3"/>
    <x v="0"/>
    <n v="2020"/>
    <n v="1"/>
    <x v="8"/>
    <x v="2"/>
  </r>
  <r>
    <n v="76793"/>
    <x v="8"/>
    <s v="2015-3"/>
    <n v="877.52"/>
    <x v="4"/>
    <x v="5"/>
    <n v="2015"/>
    <n v="3"/>
    <x v="6"/>
    <x v="2"/>
  </r>
  <r>
    <n v="8072"/>
    <x v="2"/>
    <s v="2016-11"/>
    <n v="395.18"/>
    <x v="2"/>
    <x v="1"/>
    <n v="2016"/>
    <n v="11"/>
    <x v="9"/>
    <x v="85"/>
  </r>
  <r>
    <n v="1264"/>
    <x v="51"/>
    <s v="2015-10"/>
    <n v="725.48"/>
    <x v="4"/>
    <x v="9"/>
    <n v="2015"/>
    <n v="10"/>
    <x v="6"/>
    <x v="125"/>
  </r>
  <r>
    <n v="4582"/>
    <x v="7"/>
    <s v="2015-11"/>
    <n v="19.760000000000002"/>
    <x v="4"/>
    <x v="4"/>
    <n v="2015"/>
    <n v="11"/>
    <x v="6"/>
    <x v="53"/>
  </r>
  <r>
    <n v="19154"/>
    <x v="40"/>
    <s v="2012-3"/>
    <n v="674.52"/>
    <x v="0"/>
    <x v="1"/>
    <n v="2012"/>
    <n v="3"/>
    <x v="1"/>
    <x v="2"/>
  </r>
  <r>
    <n v="17543"/>
    <x v="50"/>
    <s v="2014-9"/>
    <n v="1127.56"/>
    <x v="2"/>
    <x v="2"/>
    <n v="2014"/>
    <n v="9"/>
    <x v="1"/>
    <x v="17"/>
  </r>
  <r>
    <n v="7881"/>
    <x v="26"/>
    <s v="2017-2"/>
    <n v="2229.8000000000002"/>
    <x v="2"/>
    <x v="5"/>
    <n v="2017"/>
    <n v="2"/>
    <x v="10"/>
    <x v="2"/>
  </r>
  <r>
    <n v="37913"/>
    <x v="7"/>
    <s v="2015-11"/>
    <n v="1282.46"/>
    <x v="4"/>
    <x v="4"/>
    <n v="2015"/>
    <n v="11"/>
    <x v="6"/>
    <x v="53"/>
  </r>
  <r>
    <n v="56155"/>
    <x v="38"/>
    <s v="2021-8"/>
    <n v="5015"/>
    <x v="1"/>
    <x v="10"/>
    <n v="2021"/>
    <n v="8"/>
    <x v="11"/>
    <x v="9"/>
  </r>
  <r>
    <n v="40176"/>
    <x v="44"/>
    <s v="2013-1"/>
    <n v="435.8"/>
    <x v="0"/>
    <x v="3"/>
    <n v="2013"/>
    <n v="1"/>
    <x v="2"/>
    <x v="2"/>
  </r>
  <r>
    <n v="8189"/>
    <x v="28"/>
    <s v="2016-7"/>
    <n v="568.15"/>
    <x v="3"/>
    <x v="7"/>
    <n v="2016"/>
    <n v="7"/>
    <x v="10"/>
    <x v="82"/>
  </r>
  <r>
    <n v="41195"/>
    <x v="24"/>
    <s v="2012-3"/>
    <n v="936.63"/>
    <x v="1"/>
    <x v="4"/>
    <n v="2012"/>
    <n v="3"/>
    <x v="12"/>
    <x v="2"/>
  </r>
  <r>
    <n v="36042"/>
    <x v="28"/>
    <s v="2016-3"/>
    <n v="475.17"/>
    <x v="3"/>
    <x v="7"/>
    <n v="2016"/>
    <n v="3"/>
    <x v="10"/>
    <x v="2"/>
  </r>
  <r>
    <n v="79673"/>
    <x v="8"/>
    <s v="2010-9"/>
    <n v="66.150000000000006"/>
    <x v="4"/>
    <x v="5"/>
    <n v="2010"/>
    <n v="9"/>
    <x v="0"/>
    <x v="2"/>
  </r>
  <r>
    <n v="79984"/>
    <x v="16"/>
    <s v="2011-7"/>
    <n v="4926.8900000000003"/>
    <x v="2"/>
    <x v="9"/>
    <n v="2011"/>
    <n v="7"/>
    <x v="12"/>
    <x v="2"/>
  </r>
  <r>
    <n v="95932"/>
    <x v="40"/>
    <s v="2017-1"/>
    <n v="2760.4"/>
    <x v="0"/>
    <x v="1"/>
    <n v="2017"/>
    <n v="1"/>
    <x v="3"/>
    <x v="2"/>
  </r>
  <r>
    <n v="23956"/>
    <x v="47"/>
    <s v="2012-7"/>
    <n v="29.36"/>
    <x v="3"/>
    <x v="1"/>
    <n v="2012"/>
    <n v="7"/>
    <x v="0"/>
    <x v="2"/>
  </r>
  <r>
    <n v="22705"/>
    <x v="15"/>
    <s v="2012-4"/>
    <n v="1265.28"/>
    <x v="1"/>
    <x v="7"/>
    <n v="2012"/>
    <n v="4"/>
    <x v="12"/>
    <x v="2"/>
  </r>
  <r>
    <n v="95552"/>
    <x v="26"/>
    <s v="2017-2"/>
    <n v="5.73"/>
    <x v="2"/>
    <x v="5"/>
    <n v="2017"/>
    <n v="2"/>
    <x v="10"/>
    <x v="2"/>
  </r>
  <r>
    <n v="63900"/>
    <x v="17"/>
    <s v="2018-9"/>
    <n v="1859.53"/>
    <x v="3"/>
    <x v="4"/>
    <n v="2018"/>
    <n v="9"/>
    <x v="3"/>
    <x v="65"/>
  </r>
  <r>
    <n v="3256"/>
    <x v="35"/>
    <s v="2010-11"/>
    <n v="309.05"/>
    <x v="3"/>
    <x v="3"/>
    <n v="2010"/>
    <n v="11"/>
    <x v="12"/>
    <x v="2"/>
  </r>
  <r>
    <n v="45749"/>
    <x v="8"/>
    <s v="2021-10"/>
    <n v="681.52"/>
    <x v="4"/>
    <x v="5"/>
    <n v="2021"/>
    <n v="10"/>
    <x v="5"/>
    <x v="48"/>
  </r>
  <r>
    <n v="29666"/>
    <x v="25"/>
    <s v="2019-6"/>
    <n v="377.08"/>
    <x v="0"/>
    <x v="10"/>
    <n v="2019"/>
    <n v="6"/>
    <x v="8"/>
    <x v="2"/>
  </r>
  <r>
    <n v="39117"/>
    <x v="54"/>
    <s v="2015-6"/>
    <n v="472.25"/>
    <x v="1"/>
    <x v="3"/>
    <n v="2015"/>
    <n v="6"/>
    <x v="1"/>
    <x v="59"/>
  </r>
  <r>
    <n v="68707"/>
    <x v="52"/>
    <s v="2019-6"/>
    <n v="9.2899999999999991"/>
    <x v="4"/>
    <x v="2"/>
    <n v="2019"/>
    <n v="6"/>
    <x v="13"/>
    <x v="32"/>
  </r>
  <r>
    <n v="49017"/>
    <x v="12"/>
    <s v="2013-7"/>
    <n v="2.67"/>
    <x v="3"/>
    <x v="0"/>
    <n v="2013"/>
    <n v="7"/>
    <x v="1"/>
    <x v="59"/>
  </r>
  <r>
    <n v="90451"/>
    <x v="44"/>
    <s v="2017-10"/>
    <n v="2308.8000000000002"/>
    <x v="0"/>
    <x v="3"/>
    <n v="2017"/>
    <n v="10"/>
    <x v="3"/>
    <x v="20"/>
  </r>
  <r>
    <n v="99757"/>
    <x v="27"/>
    <s v="2021-3"/>
    <n v="1575.03"/>
    <x v="3"/>
    <x v="8"/>
    <n v="2021"/>
    <n v="3"/>
    <x v="13"/>
    <x v="32"/>
  </r>
  <r>
    <n v="23653"/>
    <x v="13"/>
    <s v="2019-2"/>
    <n v="995.6"/>
    <x v="0"/>
    <x v="9"/>
    <n v="2019"/>
    <n v="2"/>
    <x v="8"/>
    <x v="107"/>
  </r>
  <r>
    <n v="82342"/>
    <x v="39"/>
    <s v="2014-11"/>
    <n v="7.24"/>
    <x v="3"/>
    <x v="10"/>
    <n v="2014"/>
    <n v="11"/>
    <x v="2"/>
    <x v="68"/>
  </r>
  <r>
    <n v="76562"/>
    <x v="18"/>
    <s v="2011-1"/>
    <n v="1451"/>
    <x v="0"/>
    <x v="8"/>
    <n v="2011"/>
    <n v="1"/>
    <x v="0"/>
    <x v="2"/>
  </r>
  <r>
    <n v="92518"/>
    <x v="12"/>
    <s v="2013-2"/>
    <n v="1779.88"/>
    <x v="3"/>
    <x v="0"/>
    <n v="2013"/>
    <n v="2"/>
    <x v="1"/>
    <x v="2"/>
  </r>
  <r>
    <n v="82268"/>
    <x v="14"/>
    <s v="2018-6"/>
    <n v="276.13"/>
    <x v="1"/>
    <x v="0"/>
    <n v="2018"/>
    <n v="6"/>
    <x v="10"/>
    <x v="61"/>
  </r>
  <r>
    <n v="83478"/>
    <x v="33"/>
    <s v="2015-7"/>
    <n v="332.47"/>
    <x v="0"/>
    <x v="6"/>
    <n v="2015"/>
    <n v="7"/>
    <x v="10"/>
    <x v="2"/>
  </r>
  <r>
    <n v="28470"/>
    <x v="2"/>
    <s v="2013-10"/>
    <n v="0.5"/>
    <x v="2"/>
    <x v="1"/>
    <n v="2013"/>
    <n v="10"/>
    <x v="0"/>
    <x v="0"/>
  </r>
  <r>
    <n v="26456"/>
    <x v="7"/>
    <s v="2010-4"/>
    <n v="202.16"/>
    <x v="4"/>
    <x v="4"/>
    <n v="2010"/>
    <n v="4"/>
    <x v="0"/>
    <x v="2"/>
  </r>
  <r>
    <n v="63712"/>
    <x v="34"/>
    <s v="2014-6"/>
    <n v="602.5"/>
    <x v="1"/>
    <x v="2"/>
    <n v="2014"/>
    <n v="6"/>
    <x v="0"/>
    <x v="0"/>
  </r>
  <r>
    <n v="9252"/>
    <x v="48"/>
    <s v="2014-1"/>
    <n v="340.13"/>
    <x v="2"/>
    <x v="6"/>
    <n v="2014"/>
    <n v="1"/>
    <x v="1"/>
    <x v="2"/>
  </r>
  <r>
    <n v="65328"/>
    <x v="24"/>
    <s v="2011-7"/>
    <n v="964.16"/>
    <x v="1"/>
    <x v="4"/>
    <n v="2011"/>
    <n v="7"/>
    <x v="4"/>
    <x v="2"/>
  </r>
  <r>
    <n v="43235"/>
    <x v="18"/>
    <s v="2018-9"/>
    <n v="1735.4"/>
    <x v="0"/>
    <x v="8"/>
    <n v="2018"/>
    <n v="9"/>
    <x v="11"/>
    <x v="83"/>
  </r>
  <r>
    <n v="49291"/>
    <x v="5"/>
    <s v="2021-11"/>
    <n v="1869.54"/>
    <x v="4"/>
    <x v="3"/>
    <n v="2021"/>
    <n v="11"/>
    <x v="5"/>
    <x v="84"/>
  </r>
  <r>
    <n v="67974"/>
    <x v="4"/>
    <s v="2012-8"/>
    <n v="539.44000000000005"/>
    <x v="2"/>
    <x v="3"/>
    <n v="2012"/>
    <n v="8"/>
    <x v="7"/>
    <x v="2"/>
  </r>
  <r>
    <n v="90776"/>
    <x v="44"/>
    <s v="2016-7"/>
    <n v="6.52"/>
    <x v="0"/>
    <x v="3"/>
    <n v="2016"/>
    <n v="7"/>
    <x v="6"/>
    <x v="80"/>
  </r>
  <r>
    <n v="33967"/>
    <x v="34"/>
    <s v="2020-6"/>
    <n v="590.23"/>
    <x v="1"/>
    <x v="2"/>
    <n v="2020"/>
    <n v="6"/>
    <x v="3"/>
    <x v="65"/>
  </r>
  <r>
    <n v="81511"/>
    <x v="50"/>
    <s v="2011-1"/>
    <n v="3129.69"/>
    <x v="2"/>
    <x v="2"/>
    <n v="2011"/>
    <n v="1"/>
    <x v="12"/>
    <x v="2"/>
  </r>
  <r>
    <n v="35068"/>
    <x v="31"/>
    <s v="2017-5"/>
    <n v="14.9"/>
    <x v="2"/>
    <x v="7"/>
    <n v="2017"/>
    <n v="5"/>
    <x v="10"/>
    <x v="2"/>
  </r>
  <r>
    <n v="9731"/>
    <x v="1"/>
    <s v="2010-8"/>
    <n v="979.2"/>
    <x v="1"/>
    <x v="1"/>
    <n v="2010"/>
    <n v="8"/>
    <x v="15"/>
    <x v="2"/>
  </r>
  <r>
    <n v="15047"/>
    <x v="5"/>
    <s v="2013-5"/>
    <n v="1041.75"/>
    <x v="4"/>
    <x v="3"/>
    <n v="2013"/>
    <n v="5"/>
    <x v="9"/>
    <x v="85"/>
  </r>
  <r>
    <n v="83165"/>
    <x v="19"/>
    <s v="2014-4"/>
    <n v="896.36"/>
    <x v="2"/>
    <x v="4"/>
    <n v="2014"/>
    <n v="4"/>
    <x v="1"/>
    <x v="2"/>
  </r>
  <r>
    <n v="26057"/>
    <x v="54"/>
    <s v="2013-7"/>
    <n v="267.64"/>
    <x v="1"/>
    <x v="3"/>
    <n v="2013"/>
    <n v="7"/>
    <x v="7"/>
    <x v="2"/>
  </r>
  <r>
    <n v="68287"/>
    <x v="10"/>
    <s v="2018-8"/>
    <n v="909.98"/>
    <x v="4"/>
    <x v="7"/>
    <n v="2018"/>
    <n v="8"/>
    <x v="8"/>
    <x v="78"/>
  </r>
  <r>
    <n v="77912"/>
    <x v="8"/>
    <s v="2011-11"/>
    <n v="55.74"/>
    <x v="4"/>
    <x v="5"/>
    <n v="2011"/>
    <n v="11"/>
    <x v="1"/>
    <x v="27"/>
  </r>
  <r>
    <n v="42462"/>
    <x v="19"/>
    <s v="2014-2"/>
    <n v="24.78"/>
    <x v="2"/>
    <x v="4"/>
    <n v="2014"/>
    <n v="2"/>
    <x v="1"/>
    <x v="2"/>
  </r>
  <r>
    <n v="38185"/>
    <x v="32"/>
    <s v="2017-1"/>
    <n v="1297.08"/>
    <x v="4"/>
    <x v="1"/>
    <n v="2017"/>
    <n v="1"/>
    <x v="11"/>
    <x v="2"/>
  </r>
  <r>
    <n v="97179"/>
    <x v="54"/>
    <s v="2012-3"/>
    <n v="449.22"/>
    <x v="1"/>
    <x v="3"/>
    <n v="2012"/>
    <n v="3"/>
    <x v="12"/>
    <x v="2"/>
  </r>
  <r>
    <n v="26485"/>
    <x v="46"/>
    <s v="2011-11"/>
    <n v="2169.5500000000002"/>
    <x v="4"/>
    <x v="0"/>
    <n v="2011"/>
    <n v="11"/>
    <x v="1"/>
    <x v="71"/>
  </r>
  <r>
    <n v="64068"/>
    <x v="3"/>
    <s v="2018-3"/>
    <n v="492"/>
    <x v="3"/>
    <x v="2"/>
    <n v="2018"/>
    <n v="3"/>
    <x v="3"/>
    <x v="2"/>
  </r>
  <r>
    <n v="68729"/>
    <x v="2"/>
    <s v="2021-4"/>
    <n v="174.69"/>
    <x v="2"/>
    <x v="1"/>
    <n v="2021"/>
    <n v="4"/>
    <x v="8"/>
    <x v="2"/>
  </r>
  <r>
    <n v="31531"/>
    <x v="45"/>
    <s v="2020-4"/>
    <n v="1340.28"/>
    <x v="4"/>
    <x v="6"/>
    <n v="2020"/>
    <n v="4"/>
    <x v="14"/>
    <x v="2"/>
  </r>
  <r>
    <n v="99710"/>
    <x v="42"/>
    <s v="2014-11"/>
    <n v="1093.56"/>
    <x v="1"/>
    <x v="9"/>
    <n v="2014"/>
    <n v="11"/>
    <x v="0"/>
    <x v="119"/>
  </r>
  <r>
    <n v="13239"/>
    <x v="17"/>
    <s v="2018-3"/>
    <n v="793.39"/>
    <x v="3"/>
    <x v="4"/>
    <n v="2018"/>
    <n v="3"/>
    <x v="3"/>
    <x v="2"/>
  </r>
  <r>
    <n v="25849"/>
    <x v="39"/>
    <s v="2019-4"/>
    <n v="1.8"/>
    <x v="3"/>
    <x v="10"/>
    <n v="2019"/>
    <n v="4"/>
    <x v="11"/>
    <x v="2"/>
  </r>
  <r>
    <n v="8771"/>
    <x v="47"/>
    <s v="2018-1"/>
    <n v="2459.12"/>
    <x v="3"/>
    <x v="1"/>
    <n v="2018"/>
    <n v="1"/>
    <x v="3"/>
    <x v="2"/>
  </r>
  <r>
    <n v="67298"/>
    <x v="23"/>
    <s v="2014-1"/>
    <n v="524.98"/>
    <x v="1"/>
    <x v="5"/>
    <n v="2014"/>
    <n v="1"/>
    <x v="0"/>
    <x v="2"/>
  </r>
  <r>
    <n v="65542"/>
    <x v="40"/>
    <s v="2017-7"/>
    <n v="1389.29"/>
    <x v="0"/>
    <x v="1"/>
    <n v="2017"/>
    <n v="7"/>
    <x v="3"/>
    <x v="2"/>
  </r>
  <r>
    <n v="81831"/>
    <x v="10"/>
    <s v="2015-4"/>
    <n v="42.76"/>
    <x v="4"/>
    <x v="7"/>
    <n v="2015"/>
    <n v="4"/>
    <x v="6"/>
    <x v="2"/>
  </r>
  <r>
    <n v="75332"/>
    <x v="50"/>
    <s v="2015-6"/>
    <n v="85.18"/>
    <x v="2"/>
    <x v="2"/>
    <n v="2015"/>
    <n v="6"/>
    <x v="2"/>
    <x v="81"/>
  </r>
  <r>
    <n v="32573"/>
    <x v="17"/>
    <s v="2014-5"/>
    <n v="502.45"/>
    <x v="3"/>
    <x v="4"/>
    <n v="2014"/>
    <n v="5"/>
    <x v="2"/>
    <x v="2"/>
  </r>
  <r>
    <n v="31383"/>
    <x v="35"/>
    <s v="2016-3"/>
    <n v="814.49"/>
    <x v="3"/>
    <x v="3"/>
    <n v="2016"/>
    <n v="3"/>
    <x v="10"/>
    <x v="46"/>
  </r>
  <r>
    <n v="56466"/>
    <x v="38"/>
    <s v="2014-1"/>
    <n v="37.700000000000003"/>
    <x v="1"/>
    <x v="10"/>
    <n v="2014"/>
    <n v="1"/>
    <x v="0"/>
    <x v="2"/>
  </r>
  <r>
    <n v="71237"/>
    <x v="21"/>
    <s v="2011-2"/>
    <n v="6829.59"/>
    <x v="0"/>
    <x v="4"/>
    <n v="2011"/>
    <n v="2"/>
    <x v="0"/>
    <x v="2"/>
  </r>
  <r>
    <n v="57814"/>
    <x v="33"/>
    <s v="2011-3"/>
    <n v="262.32"/>
    <x v="0"/>
    <x v="6"/>
    <n v="2011"/>
    <n v="3"/>
    <x v="0"/>
    <x v="2"/>
  </r>
  <r>
    <n v="57863"/>
    <x v="49"/>
    <s v="2012-10"/>
    <n v="213.48"/>
    <x v="0"/>
    <x v="2"/>
    <n v="2012"/>
    <n v="10"/>
    <x v="1"/>
    <x v="76"/>
  </r>
  <r>
    <n v="1045"/>
    <x v="30"/>
    <s v="2013-3"/>
    <n v="2662.46"/>
    <x v="2"/>
    <x v="10"/>
    <n v="2013"/>
    <n v="3"/>
    <x v="0"/>
    <x v="2"/>
  </r>
  <r>
    <n v="12129"/>
    <x v="14"/>
    <s v="2016-11"/>
    <n v="82.66"/>
    <x v="1"/>
    <x v="0"/>
    <n v="2016"/>
    <n v="11"/>
    <x v="2"/>
    <x v="96"/>
  </r>
  <r>
    <n v="3082"/>
    <x v="18"/>
    <s v="2020-7"/>
    <n v="26.8"/>
    <x v="0"/>
    <x v="8"/>
    <n v="2020"/>
    <n v="7"/>
    <x v="13"/>
    <x v="56"/>
  </r>
  <r>
    <n v="29441"/>
    <x v="17"/>
    <s v="2013-5"/>
    <n v="193.89"/>
    <x v="3"/>
    <x v="4"/>
    <n v="2013"/>
    <n v="5"/>
    <x v="1"/>
    <x v="2"/>
  </r>
  <r>
    <n v="26827"/>
    <x v="3"/>
    <s v="2015-9"/>
    <n v="931.54"/>
    <x v="3"/>
    <x v="2"/>
    <n v="2015"/>
    <n v="9"/>
    <x v="9"/>
    <x v="21"/>
  </r>
  <r>
    <n v="92999"/>
    <x v="50"/>
    <s v="2014-1"/>
    <n v="198.65"/>
    <x v="2"/>
    <x v="2"/>
    <n v="2014"/>
    <n v="1"/>
    <x v="1"/>
    <x v="2"/>
  </r>
  <r>
    <n v="54583"/>
    <x v="6"/>
    <s v="2012-9"/>
    <n v="4457.71"/>
    <x v="2"/>
    <x v="0"/>
    <n v="2012"/>
    <n v="9"/>
    <x v="7"/>
    <x v="2"/>
  </r>
  <r>
    <n v="37151"/>
    <x v="25"/>
    <s v="2021-8"/>
    <n v="484.52"/>
    <x v="0"/>
    <x v="10"/>
    <n v="2021"/>
    <n v="8"/>
    <x v="14"/>
    <x v="30"/>
  </r>
  <r>
    <n v="26110"/>
    <x v="52"/>
    <s v="2010-8"/>
    <n v="958.03"/>
    <x v="4"/>
    <x v="2"/>
    <n v="2010"/>
    <n v="8"/>
    <x v="0"/>
    <x v="41"/>
  </r>
  <r>
    <n v="12169"/>
    <x v="9"/>
    <s v="2018-6"/>
    <n v="1694.98"/>
    <x v="3"/>
    <x v="6"/>
    <n v="2018"/>
    <n v="6"/>
    <x v="3"/>
    <x v="2"/>
  </r>
  <r>
    <n v="95475"/>
    <x v="8"/>
    <s v="2016-11"/>
    <n v="4692.09"/>
    <x v="4"/>
    <x v="5"/>
    <n v="2016"/>
    <n v="11"/>
    <x v="3"/>
    <x v="65"/>
  </r>
  <r>
    <n v="76192"/>
    <x v="10"/>
    <s v="2010-11"/>
    <n v="77.7"/>
    <x v="4"/>
    <x v="7"/>
    <n v="2010"/>
    <n v="11"/>
    <x v="0"/>
    <x v="64"/>
  </r>
  <r>
    <n v="78734"/>
    <x v="51"/>
    <s v="2010-8"/>
    <n v="572.41999999999996"/>
    <x v="4"/>
    <x v="9"/>
    <n v="2010"/>
    <n v="8"/>
    <x v="0"/>
    <x v="88"/>
  </r>
  <r>
    <n v="61968"/>
    <x v="14"/>
    <s v="2014-8"/>
    <n v="239.5"/>
    <x v="1"/>
    <x v="0"/>
    <n v="2014"/>
    <n v="8"/>
    <x v="0"/>
    <x v="4"/>
  </r>
  <r>
    <n v="8426"/>
    <x v="38"/>
    <s v="2019-9"/>
    <n v="330.8"/>
    <x v="1"/>
    <x v="10"/>
    <n v="2019"/>
    <n v="9"/>
    <x v="6"/>
    <x v="11"/>
  </r>
  <r>
    <n v="70311"/>
    <x v="16"/>
    <s v="2021-1"/>
    <n v="58.07"/>
    <x v="2"/>
    <x v="9"/>
    <n v="2021"/>
    <n v="1"/>
    <x v="8"/>
    <x v="8"/>
  </r>
  <r>
    <n v="83691"/>
    <x v="24"/>
    <s v="2018-2"/>
    <n v="9.06"/>
    <x v="1"/>
    <x v="4"/>
    <n v="2018"/>
    <n v="2"/>
    <x v="10"/>
    <x v="2"/>
  </r>
  <r>
    <n v="14669"/>
    <x v="41"/>
    <s v="2011-4"/>
    <n v="149.54"/>
    <x v="0"/>
    <x v="7"/>
    <n v="2011"/>
    <n v="4"/>
    <x v="0"/>
    <x v="2"/>
  </r>
  <r>
    <n v="55210"/>
    <x v="29"/>
    <s v="2010-3"/>
    <n v="4531.2"/>
    <x v="0"/>
    <x v="5"/>
    <n v="2010"/>
    <n v="3"/>
    <x v="7"/>
    <x v="2"/>
  </r>
  <r>
    <n v="55943"/>
    <x v="29"/>
    <s v="2010-4"/>
    <n v="222.44"/>
    <x v="0"/>
    <x v="5"/>
    <n v="2010"/>
    <n v="4"/>
    <x v="7"/>
    <x v="2"/>
  </r>
  <r>
    <n v="44688"/>
    <x v="12"/>
    <s v="2011-6"/>
    <n v="17.309999999999999"/>
    <x v="3"/>
    <x v="0"/>
    <n v="2011"/>
    <n v="6"/>
    <x v="7"/>
    <x v="2"/>
  </r>
  <r>
    <n v="61552"/>
    <x v="32"/>
    <s v="2018-2"/>
    <n v="1415.57"/>
    <x v="4"/>
    <x v="1"/>
    <n v="2018"/>
    <n v="2"/>
    <x v="8"/>
    <x v="2"/>
  </r>
  <r>
    <n v="71645"/>
    <x v="44"/>
    <s v="2018-5"/>
    <n v="162.27000000000001"/>
    <x v="0"/>
    <x v="3"/>
    <n v="2018"/>
    <n v="5"/>
    <x v="11"/>
    <x v="42"/>
  </r>
  <r>
    <n v="71131"/>
    <x v="10"/>
    <s v="2021-1"/>
    <n v="186.71"/>
    <x v="4"/>
    <x v="7"/>
    <n v="2021"/>
    <n v="1"/>
    <x v="5"/>
    <x v="2"/>
  </r>
  <r>
    <n v="71381"/>
    <x v="1"/>
    <s v="2020-6"/>
    <n v="129.94"/>
    <x v="1"/>
    <x v="1"/>
    <n v="2020"/>
    <n v="6"/>
    <x v="3"/>
    <x v="2"/>
  </r>
  <r>
    <n v="75816"/>
    <x v="54"/>
    <s v="2018-1"/>
    <n v="927.08"/>
    <x v="1"/>
    <x v="3"/>
    <n v="2018"/>
    <n v="1"/>
    <x v="10"/>
    <x v="2"/>
  </r>
  <r>
    <n v="50669"/>
    <x v="10"/>
    <s v="2019-5"/>
    <n v="4.18"/>
    <x v="4"/>
    <x v="7"/>
    <n v="2019"/>
    <n v="5"/>
    <x v="13"/>
    <x v="2"/>
  </r>
  <r>
    <n v="96947"/>
    <x v="3"/>
    <s v="2020-6"/>
    <n v="519.91999999999996"/>
    <x v="3"/>
    <x v="2"/>
    <n v="2020"/>
    <n v="6"/>
    <x v="8"/>
    <x v="107"/>
  </r>
  <r>
    <n v="19085"/>
    <x v="43"/>
    <s v="2018-11"/>
    <n v="381.7"/>
    <x v="4"/>
    <x v="8"/>
    <n v="2018"/>
    <n v="11"/>
    <x v="8"/>
    <x v="99"/>
  </r>
  <r>
    <n v="70337"/>
    <x v="44"/>
    <s v="2016-10"/>
    <n v="642.72"/>
    <x v="0"/>
    <x v="3"/>
    <n v="2016"/>
    <n v="10"/>
    <x v="6"/>
    <x v="16"/>
  </r>
  <r>
    <n v="65269"/>
    <x v="8"/>
    <s v="2014-10"/>
    <n v="0.13"/>
    <x v="4"/>
    <x v="5"/>
    <n v="2014"/>
    <n v="10"/>
    <x v="10"/>
    <x v="46"/>
  </r>
  <r>
    <n v="87996"/>
    <x v="50"/>
    <s v="2020-11"/>
    <n v="347.32"/>
    <x v="2"/>
    <x v="2"/>
    <n v="2020"/>
    <n v="11"/>
    <x v="11"/>
    <x v="94"/>
  </r>
  <r>
    <n v="49486"/>
    <x v="12"/>
    <s v="2015-9"/>
    <n v="412.8"/>
    <x v="3"/>
    <x v="0"/>
    <n v="2015"/>
    <n v="9"/>
    <x v="9"/>
    <x v="44"/>
  </r>
  <r>
    <n v="95100"/>
    <x v="19"/>
    <s v="2016-7"/>
    <n v="2944.58"/>
    <x v="2"/>
    <x v="4"/>
    <n v="2016"/>
    <n v="7"/>
    <x v="9"/>
    <x v="2"/>
  </r>
  <r>
    <n v="71044"/>
    <x v="28"/>
    <s v="2012-4"/>
    <n v="1730.24"/>
    <x v="3"/>
    <x v="7"/>
    <n v="2012"/>
    <n v="4"/>
    <x v="0"/>
    <x v="2"/>
  </r>
  <r>
    <n v="17542"/>
    <x v="24"/>
    <s v="2012-5"/>
    <n v="727.32"/>
    <x v="1"/>
    <x v="4"/>
    <n v="2012"/>
    <n v="5"/>
    <x v="12"/>
    <x v="2"/>
  </r>
  <r>
    <n v="55886"/>
    <x v="43"/>
    <s v="2018-4"/>
    <n v="1734.47"/>
    <x v="4"/>
    <x v="8"/>
    <n v="2018"/>
    <n v="4"/>
    <x v="8"/>
    <x v="78"/>
  </r>
  <r>
    <n v="21433"/>
    <x v="16"/>
    <s v="2016-5"/>
    <n v="230.68"/>
    <x v="2"/>
    <x v="9"/>
    <n v="2016"/>
    <n v="5"/>
    <x v="9"/>
    <x v="21"/>
  </r>
  <r>
    <n v="47230"/>
    <x v="33"/>
    <s v="2015-4"/>
    <n v="7563.72"/>
    <x v="0"/>
    <x v="6"/>
    <n v="2015"/>
    <n v="4"/>
    <x v="10"/>
    <x v="2"/>
  </r>
  <r>
    <n v="83557"/>
    <x v="24"/>
    <s v="2020-2"/>
    <n v="567.5"/>
    <x v="1"/>
    <x v="4"/>
    <n v="2020"/>
    <n v="2"/>
    <x v="3"/>
    <x v="2"/>
  </r>
  <r>
    <n v="35472"/>
    <x v="7"/>
    <s v="2013-6"/>
    <n v="1341.78"/>
    <x v="4"/>
    <x v="4"/>
    <n v="2013"/>
    <n v="6"/>
    <x v="9"/>
    <x v="2"/>
  </r>
  <r>
    <n v="40807"/>
    <x v="48"/>
    <s v="2010-6"/>
    <n v="14.97"/>
    <x v="2"/>
    <x v="6"/>
    <n v="2010"/>
    <n v="6"/>
    <x v="4"/>
    <x v="2"/>
  </r>
  <r>
    <n v="82733"/>
    <x v="40"/>
    <s v="2021-1"/>
    <n v="949.89"/>
    <x v="0"/>
    <x v="1"/>
    <n v="2021"/>
    <n v="1"/>
    <x v="14"/>
    <x v="2"/>
  </r>
  <r>
    <n v="59411"/>
    <x v="35"/>
    <s v="2016-5"/>
    <n v="1612.56"/>
    <x v="3"/>
    <x v="3"/>
    <n v="2016"/>
    <n v="5"/>
    <x v="10"/>
    <x v="61"/>
  </r>
  <r>
    <n v="69859"/>
    <x v="33"/>
    <s v="2018-8"/>
    <n v="238.58"/>
    <x v="0"/>
    <x v="6"/>
    <n v="2018"/>
    <n v="8"/>
    <x v="11"/>
    <x v="2"/>
  </r>
  <r>
    <n v="94028"/>
    <x v="31"/>
    <s v="2015-7"/>
    <n v="970.88"/>
    <x v="2"/>
    <x v="7"/>
    <n v="2015"/>
    <n v="7"/>
    <x v="2"/>
    <x v="81"/>
  </r>
  <r>
    <n v="39785"/>
    <x v="5"/>
    <s v="2011-6"/>
    <n v="1128.1500000000001"/>
    <x v="4"/>
    <x v="3"/>
    <n v="2011"/>
    <n v="6"/>
    <x v="1"/>
    <x v="59"/>
  </r>
  <r>
    <n v="98749"/>
    <x v="11"/>
    <s v="2020-4"/>
    <n v="104.62"/>
    <x v="2"/>
    <x v="8"/>
    <n v="2020"/>
    <n v="4"/>
    <x v="11"/>
    <x v="42"/>
  </r>
  <r>
    <n v="69176"/>
    <x v="9"/>
    <s v="2021-9"/>
    <n v="2981.62"/>
    <x v="3"/>
    <x v="6"/>
    <n v="2021"/>
    <n v="9"/>
    <x v="13"/>
    <x v="2"/>
  </r>
  <r>
    <n v="77038"/>
    <x v="4"/>
    <s v="2019-2"/>
    <n v="82.86"/>
    <x v="2"/>
    <x v="3"/>
    <n v="2019"/>
    <n v="2"/>
    <x v="3"/>
    <x v="2"/>
  </r>
  <r>
    <n v="57786"/>
    <x v="51"/>
    <s v="2015-9"/>
    <n v="304.51"/>
    <x v="4"/>
    <x v="9"/>
    <n v="2015"/>
    <n v="9"/>
    <x v="6"/>
    <x v="72"/>
  </r>
  <r>
    <n v="55948"/>
    <x v="18"/>
    <s v="2015-2"/>
    <n v="651.79"/>
    <x v="0"/>
    <x v="8"/>
    <n v="2015"/>
    <n v="2"/>
    <x v="10"/>
    <x v="46"/>
  </r>
  <r>
    <n v="81844"/>
    <x v="33"/>
    <s v="2020-9"/>
    <n v="1265.6099999999999"/>
    <x v="0"/>
    <x v="6"/>
    <n v="2020"/>
    <n v="9"/>
    <x v="13"/>
    <x v="2"/>
  </r>
  <r>
    <n v="32252"/>
    <x v="1"/>
    <s v="2012-8"/>
    <n v="757.38"/>
    <x v="1"/>
    <x v="1"/>
    <n v="2012"/>
    <n v="8"/>
    <x v="12"/>
    <x v="2"/>
  </r>
  <r>
    <n v="87287"/>
    <x v="8"/>
    <s v="2011-6"/>
    <n v="11.01"/>
    <x v="4"/>
    <x v="5"/>
    <n v="2011"/>
    <n v="6"/>
    <x v="1"/>
    <x v="2"/>
  </r>
  <r>
    <n v="50460"/>
    <x v="5"/>
    <s v="2015-11"/>
    <n v="885.31"/>
    <x v="4"/>
    <x v="3"/>
    <n v="2015"/>
    <n v="11"/>
    <x v="6"/>
    <x v="72"/>
  </r>
  <r>
    <n v="46669"/>
    <x v="47"/>
    <s v="2019-1"/>
    <n v="12.46"/>
    <x v="3"/>
    <x v="1"/>
    <n v="2019"/>
    <n v="1"/>
    <x v="11"/>
    <x v="2"/>
  </r>
  <r>
    <n v="73931"/>
    <x v="41"/>
    <s v="2015-9"/>
    <n v="73.5"/>
    <x v="0"/>
    <x v="7"/>
    <n v="2015"/>
    <n v="9"/>
    <x v="10"/>
    <x v="37"/>
  </r>
  <r>
    <n v="9311"/>
    <x v="4"/>
    <s v="2021-3"/>
    <n v="44.36"/>
    <x v="2"/>
    <x v="3"/>
    <n v="2021"/>
    <n v="3"/>
    <x v="8"/>
    <x v="8"/>
  </r>
  <r>
    <n v="43022"/>
    <x v="54"/>
    <s v="2015-10"/>
    <n v="1460.12"/>
    <x v="1"/>
    <x v="3"/>
    <n v="2015"/>
    <n v="10"/>
    <x v="1"/>
    <x v="71"/>
  </r>
  <r>
    <n v="22944"/>
    <x v="5"/>
    <s v="2021-1"/>
    <n v="2941.2"/>
    <x v="4"/>
    <x v="3"/>
    <n v="2021"/>
    <n v="1"/>
    <x v="5"/>
    <x v="2"/>
  </r>
  <r>
    <n v="62475"/>
    <x v="39"/>
    <s v="2012-4"/>
    <n v="280.92"/>
    <x v="3"/>
    <x v="10"/>
    <n v="2012"/>
    <n v="4"/>
    <x v="0"/>
    <x v="2"/>
  </r>
  <r>
    <n v="31151"/>
    <x v="17"/>
    <s v="2020-6"/>
    <n v="693.6"/>
    <x v="3"/>
    <x v="4"/>
    <n v="2020"/>
    <n v="6"/>
    <x v="8"/>
    <x v="2"/>
  </r>
  <r>
    <n v="37615"/>
    <x v="42"/>
    <s v="2021-2"/>
    <n v="870.03"/>
    <x v="1"/>
    <x v="9"/>
    <n v="2021"/>
    <n v="2"/>
    <x v="11"/>
    <x v="9"/>
  </r>
  <r>
    <n v="22370"/>
    <x v="53"/>
    <s v="2013-11"/>
    <n v="2373.84"/>
    <x v="1"/>
    <x v="8"/>
    <n v="2013"/>
    <n v="11"/>
    <x v="7"/>
    <x v="2"/>
  </r>
  <r>
    <n v="46133"/>
    <x v="47"/>
    <s v="2019-10"/>
    <n v="121.14"/>
    <x v="3"/>
    <x v="1"/>
    <n v="2019"/>
    <n v="10"/>
    <x v="11"/>
    <x v="9"/>
  </r>
  <r>
    <n v="99296"/>
    <x v="10"/>
    <s v="2011-9"/>
    <n v="13.05"/>
    <x v="4"/>
    <x v="7"/>
    <n v="2011"/>
    <n v="9"/>
    <x v="1"/>
    <x v="59"/>
  </r>
  <r>
    <n v="24986"/>
    <x v="10"/>
    <s v="2015-4"/>
    <n v="3316.23"/>
    <x v="4"/>
    <x v="7"/>
    <n v="2015"/>
    <n v="4"/>
    <x v="6"/>
    <x v="2"/>
  </r>
  <r>
    <n v="41617"/>
    <x v="24"/>
    <s v="2010-1"/>
    <n v="1331.52"/>
    <x v="1"/>
    <x v="4"/>
    <n v="2010"/>
    <n v="1"/>
    <x v="15"/>
    <x v="2"/>
  </r>
  <r>
    <n v="39343"/>
    <x v="45"/>
    <s v="2010-8"/>
    <n v="64.62"/>
    <x v="4"/>
    <x v="6"/>
    <n v="2010"/>
    <n v="8"/>
    <x v="0"/>
    <x v="2"/>
  </r>
  <r>
    <n v="67962"/>
    <x v="1"/>
    <s v="2015-11"/>
    <n v="2172.9"/>
    <x v="1"/>
    <x v="1"/>
    <n v="2015"/>
    <n v="11"/>
    <x v="1"/>
    <x v="1"/>
  </r>
  <r>
    <n v="57910"/>
    <x v="38"/>
    <s v="2016-4"/>
    <n v="370.34"/>
    <x v="1"/>
    <x v="10"/>
    <n v="2016"/>
    <n v="4"/>
    <x v="2"/>
    <x v="2"/>
  </r>
  <r>
    <n v="7066"/>
    <x v="52"/>
    <s v="2019-3"/>
    <n v="1240.3399999999999"/>
    <x v="4"/>
    <x v="2"/>
    <n v="2019"/>
    <n v="3"/>
    <x v="13"/>
    <x v="2"/>
  </r>
  <r>
    <n v="55304"/>
    <x v="7"/>
    <s v="2019-1"/>
    <n v="140.88999999999999"/>
    <x v="4"/>
    <x v="4"/>
    <n v="2019"/>
    <n v="1"/>
    <x v="13"/>
    <x v="2"/>
  </r>
  <r>
    <n v="34499"/>
    <x v="39"/>
    <s v="2019-9"/>
    <n v="33.92"/>
    <x v="3"/>
    <x v="10"/>
    <n v="2019"/>
    <n v="9"/>
    <x v="11"/>
    <x v="42"/>
  </r>
  <r>
    <n v="88970"/>
    <x v="23"/>
    <s v="2011-3"/>
    <n v="77.53"/>
    <x v="1"/>
    <x v="5"/>
    <n v="2011"/>
    <n v="3"/>
    <x v="4"/>
    <x v="2"/>
  </r>
  <r>
    <n v="96615"/>
    <x v="52"/>
    <s v="2011-9"/>
    <n v="2408.46"/>
    <x v="4"/>
    <x v="2"/>
    <n v="2011"/>
    <n v="9"/>
    <x v="1"/>
    <x v="17"/>
  </r>
  <r>
    <n v="51788"/>
    <x v="51"/>
    <s v="2021-6"/>
    <n v="296.14999999999998"/>
    <x v="4"/>
    <x v="9"/>
    <n v="2021"/>
    <n v="6"/>
    <x v="5"/>
    <x v="105"/>
  </r>
  <r>
    <n v="11769"/>
    <x v="21"/>
    <s v="2010-5"/>
    <n v="450.45"/>
    <x v="0"/>
    <x v="4"/>
    <n v="2010"/>
    <n v="5"/>
    <x v="7"/>
    <x v="2"/>
  </r>
  <r>
    <n v="95527"/>
    <x v="51"/>
    <s v="2010-7"/>
    <n v="188.14"/>
    <x v="4"/>
    <x v="9"/>
    <n v="2010"/>
    <n v="7"/>
    <x v="0"/>
    <x v="14"/>
  </r>
  <r>
    <n v="81701"/>
    <x v="3"/>
    <s v="2011-8"/>
    <n v="1262.6600000000001"/>
    <x v="3"/>
    <x v="2"/>
    <n v="2011"/>
    <n v="8"/>
    <x v="7"/>
    <x v="2"/>
  </r>
  <r>
    <n v="6302"/>
    <x v="36"/>
    <s v="2010-8"/>
    <n v="2271.48"/>
    <x v="4"/>
    <x v="10"/>
    <n v="2010"/>
    <n v="8"/>
    <x v="0"/>
    <x v="0"/>
  </r>
  <r>
    <n v="37179"/>
    <x v="38"/>
    <s v="2015-3"/>
    <n v="19.11"/>
    <x v="1"/>
    <x v="10"/>
    <n v="2015"/>
    <n v="3"/>
    <x v="1"/>
    <x v="2"/>
  </r>
  <r>
    <n v="79490"/>
    <x v="28"/>
    <s v="2016-9"/>
    <n v="158.05000000000001"/>
    <x v="3"/>
    <x v="7"/>
    <n v="2016"/>
    <n v="9"/>
    <x v="10"/>
    <x v="37"/>
  </r>
  <r>
    <n v="92079"/>
    <x v="17"/>
    <s v="2011-8"/>
    <n v="3344.5"/>
    <x v="3"/>
    <x v="4"/>
    <n v="2011"/>
    <n v="8"/>
    <x v="7"/>
    <x v="2"/>
  </r>
  <r>
    <n v="29616"/>
    <x v="35"/>
    <s v="2016-4"/>
    <n v="171.68"/>
    <x v="3"/>
    <x v="3"/>
    <n v="2016"/>
    <n v="4"/>
    <x v="10"/>
    <x v="82"/>
  </r>
  <r>
    <n v="95323"/>
    <x v="41"/>
    <s v="2015-5"/>
    <n v="32.17"/>
    <x v="0"/>
    <x v="7"/>
    <n v="2015"/>
    <n v="5"/>
    <x v="10"/>
    <x v="2"/>
  </r>
  <r>
    <n v="92024"/>
    <x v="24"/>
    <s v="2014-6"/>
    <n v="2134.08"/>
    <x v="1"/>
    <x v="4"/>
    <n v="2014"/>
    <n v="6"/>
    <x v="0"/>
    <x v="2"/>
  </r>
  <r>
    <n v="98635"/>
    <x v="6"/>
    <s v="2012-2"/>
    <n v="95.03"/>
    <x v="2"/>
    <x v="0"/>
    <n v="2012"/>
    <n v="2"/>
    <x v="7"/>
    <x v="2"/>
  </r>
  <r>
    <n v="72042"/>
    <x v="38"/>
    <s v="2013-1"/>
    <n v="7.37"/>
    <x v="1"/>
    <x v="10"/>
    <n v="2013"/>
    <n v="1"/>
    <x v="7"/>
    <x v="2"/>
  </r>
  <r>
    <n v="95826"/>
    <x v="52"/>
    <s v="2014-2"/>
    <n v="1261.83"/>
    <x v="4"/>
    <x v="2"/>
    <n v="2014"/>
    <n v="2"/>
    <x v="10"/>
    <x v="2"/>
  </r>
  <r>
    <n v="96043"/>
    <x v="44"/>
    <s v="2012-6"/>
    <n v="626.82000000000005"/>
    <x v="0"/>
    <x v="3"/>
    <n v="2012"/>
    <n v="6"/>
    <x v="1"/>
    <x v="59"/>
  </r>
  <r>
    <n v="37282"/>
    <x v="15"/>
    <s v="2017-2"/>
    <n v="79.540000000000006"/>
    <x v="1"/>
    <x v="7"/>
    <n v="2017"/>
    <n v="2"/>
    <x v="9"/>
    <x v="2"/>
  </r>
  <r>
    <n v="39470"/>
    <x v="37"/>
    <s v="2019-6"/>
    <n v="4835.7700000000004"/>
    <x v="3"/>
    <x v="9"/>
    <n v="2019"/>
    <n v="6"/>
    <x v="11"/>
    <x v="60"/>
  </r>
  <r>
    <n v="14169"/>
    <x v="54"/>
    <s v="2020-10"/>
    <n v="6772.3"/>
    <x v="1"/>
    <x v="3"/>
    <n v="2020"/>
    <n v="10"/>
    <x v="3"/>
    <x v="20"/>
  </r>
  <r>
    <n v="36920"/>
    <x v="25"/>
    <s v="2020-7"/>
    <n v="307.58"/>
    <x v="0"/>
    <x v="10"/>
    <n v="2020"/>
    <n v="7"/>
    <x v="13"/>
    <x v="77"/>
  </r>
  <r>
    <n v="29775"/>
    <x v="39"/>
    <s v="2013-11"/>
    <n v="1351.08"/>
    <x v="3"/>
    <x v="10"/>
    <n v="2013"/>
    <n v="11"/>
    <x v="1"/>
    <x v="17"/>
  </r>
  <r>
    <n v="45676"/>
    <x v="7"/>
    <s v="2019-11"/>
    <n v="1010.12"/>
    <x v="4"/>
    <x v="4"/>
    <n v="2019"/>
    <n v="11"/>
    <x v="13"/>
    <x v="118"/>
  </r>
  <r>
    <n v="30836"/>
    <x v="34"/>
    <s v="2017-9"/>
    <n v="2361.1799999999998"/>
    <x v="1"/>
    <x v="2"/>
    <n v="2017"/>
    <n v="9"/>
    <x v="9"/>
    <x v="21"/>
  </r>
  <r>
    <n v="54496"/>
    <x v="28"/>
    <s v="2016-5"/>
    <n v="197.96"/>
    <x v="3"/>
    <x v="7"/>
    <n v="2016"/>
    <n v="5"/>
    <x v="10"/>
    <x v="2"/>
  </r>
  <r>
    <n v="19718"/>
    <x v="6"/>
    <s v="2021-11"/>
    <n v="2633"/>
    <x v="2"/>
    <x v="0"/>
    <n v="2021"/>
    <n v="11"/>
    <x v="8"/>
    <x v="95"/>
  </r>
  <r>
    <n v="96481"/>
    <x v="14"/>
    <s v="2021-8"/>
    <n v="1271.24"/>
    <x v="1"/>
    <x v="0"/>
    <n v="2021"/>
    <n v="8"/>
    <x v="11"/>
    <x v="15"/>
  </r>
  <r>
    <n v="57765"/>
    <x v="15"/>
    <s v="2011-3"/>
    <n v="71.89"/>
    <x v="1"/>
    <x v="7"/>
    <n v="2011"/>
    <n v="3"/>
    <x v="4"/>
    <x v="2"/>
  </r>
  <r>
    <n v="63573"/>
    <x v="29"/>
    <s v="2019-4"/>
    <n v="802.07"/>
    <x v="0"/>
    <x v="5"/>
    <n v="2019"/>
    <n v="4"/>
    <x v="8"/>
    <x v="2"/>
  </r>
  <r>
    <n v="24622"/>
    <x v="18"/>
    <s v="2020-9"/>
    <n v="1365.99"/>
    <x v="0"/>
    <x v="8"/>
    <n v="2020"/>
    <n v="9"/>
    <x v="13"/>
    <x v="103"/>
  </r>
  <r>
    <n v="12534"/>
    <x v="19"/>
    <s v="2014-11"/>
    <n v="106.83"/>
    <x v="2"/>
    <x v="4"/>
    <n v="2014"/>
    <n v="11"/>
    <x v="1"/>
    <x v="59"/>
  </r>
  <r>
    <n v="29524"/>
    <x v="29"/>
    <s v="2016-4"/>
    <n v="495.97"/>
    <x v="0"/>
    <x v="5"/>
    <n v="2016"/>
    <n v="4"/>
    <x v="6"/>
    <x v="2"/>
  </r>
  <r>
    <n v="12504"/>
    <x v="13"/>
    <s v="2017-4"/>
    <n v="2526.63"/>
    <x v="0"/>
    <x v="9"/>
    <n v="2017"/>
    <n v="4"/>
    <x v="3"/>
    <x v="13"/>
  </r>
  <r>
    <n v="70277"/>
    <x v="38"/>
    <s v="2019-3"/>
    <n v="1328.59"/>
    <x v="1"/>
    <x v="10"/>
    <n v="2019"/>
    <n v="3"/>
    <x v="6"/>
    <x v="2"/>
  </r>
  <r>
    <n v="78082"/>
    <x v="44"/>
    <s v="2011-5"/>
    <n v="514.29"/>
    <x v="0"/>
    <x v="3"/>
    <n v="2011"/>
    <n v="5"/>
    <x v="0"/>
    <x v="51"/>
  </r>
  <r>
    <n v="57665"/>
    <x v="54"/>
    <s v="2021-3"/>
    <n v="198.28"/>
    <x v="1"/>
    <x v="3"/>
    <n v="2021"/>
    <n v="3"/>
    <x v="11"/>
    <x v="36"/>
  </r>
  <r>
    <n v="52016"/>
    <x v="1"/>
    <s v="2020-11"/>
    <n v="1535.3"/>
    <x v="1"/>
    <x v="1"/>
    <n v="2020"/>
    <n v="11"/>
    <x v="3"/>
    <x v="26"/>
  </r>
  <r>
    <n v="42610"/>
    <x v="28"/>
    <s v="2021-8"/>
    <n v="213.02"/>
    <x v="3"/>
    <x v="7"/>
    <n v="2021"/>
    <n v="8"/>
    <x v="13"/>
    <x v="79"/>
  </r>
  <r>
    <n v="28126"/>
    <x v="46"/>
    <s v="2012-10"/>
    <n v="2646.81"/>
    <x v="4"/>
    <x v="0"/>
    <n v="2012"/>
    <n v="10"/>
    <x v="2"/>
    <x v="5"/>
  </r>
  <r>
    <n v="97759"/>
    <x v="34"/>
    <s v="2020-3"/>
    <n v="5.72"/>
    <x v="1"/>
    <x v="2"/>
    <n v="2020"/>
    <n v="3"/>
    <x v="3"/>
    <x v="2"/>
  </r>
  <r>
    <n v="15749"/>
    <x v="21"/>
    <s v="2021-6"/>
    <n v="2184.71"/>
    <x v="0"/>
    <x v="4"/>
    <n v="2021"/>
    <n v="6"/>
    <x v="14"/>
    <x v="2"/>
  </r>
  <r>
    <n v="63295"/>
    <x v="53"/>
    <s v="2012-11"/>
    <n v="86.38"/>
    <x v="1"/>
    <x v="8"/>
    <n v="2012"/>
    <n v="11"/>
    <x v="12"/>
    <x v="2"/>
  </r>
  <r>
    <n v="16980"/>
    <x v="42"/>
    <s v="2020-2"/>
    <n v="676.73"/>
    <x v="1"/>
    <x v="9"/>
    <n v="2020"/>
    <n v="2"/>
    <x v="3"/>
    <x v="65"/>
  </r>
  <r>
    <n v="8216"/>
    <x v="6"/>
    <s v="2014-2"/>
    <n v="267.89999999999998"/>
    <x v="2"/>
    <x v="0"/>
    <n v="2014"/>
    <n v="2"/>
    <x v="1"/>
    <x v="2"/>
  </r>
  <r>
    <n v="6618"/>
    <x v="53"/>
    <s v="2019-10"/>
    <n v="1966.44"/>
    <x v="1"/>
    <x v="8"/>
    <n v="2019"/>
    <n v="10"/>
    <x v="6"/>
    <x v="72"/>
  </r>
  <r>
    <n v="32009"/>
    <x v="38"/>
    <s v="2018-7"/>
    <n v="5.78"/>
    <x v="1"/>
    <x v="10"/>
    <n v="2018"/>
    <n v="7"/>
    <x v="10"/>
    <x v="46"/>
  </r>
  <r>
    <n v="98023"/>
    <x v="10"/>
    <s v="2010-9"/>
    <n v="9.39"/>
    <x v="4"/>
    <x v="7"/>
    <n v="2010"/>
    <n v="9"/>
    <x v="0"/>
    <x v="41"/>
  </r>
  <r>
    <n v="41840"/>
    <x v="36"/>
    <s v="2014-5"/>
    <n v="763.35"/>
    <x v="4"/>
    <x v="10"/>
    <n v="2014"/>
    <n v="5"/>
    <x v="10"/>
    <x v="2"/>
  </r>
  <r>
    <n v="86025"/>
    <x v="25"/>
    <s v="2021-1"/>
    <n v="588.27"/>
    <x v="0"/>
    <x v="10"/>
    <n v="2021"/>
    <n v="1"/>
    <x v="14"/>
    <x v="2"/>
  </r>
  <r>
    <n v="51397"/>
    <x v="52"/>
    <s v="2016-11"/>
    <n v="10.199999999999999"/>
    <x v="4"/>
    <x v="2"/>
    <n v="2016"/>
    <n v="11"/>
    <x v="3"/>
    <x v="12"/>
  </r>
  <r>
    <n v="17439"/>
    <x v="1"/>
    <s v="2021-11"/>
    <n v="825.83"/>
    <x v="1"/>
    <x v="1"/>
    <n v="2021"/>
    <n v="11"/>
    <x v="11"/>
    <x v="42"/>
  </r>
  <r>
    <n v="45683"/>
    <x v="52"/>
    <s v="2018-7"/>
    <n v="1077.49"/>
    <x v="4"/>
    <x v="2"/>
    <n v="2018"/>
    <n v="7"/>
    <x v="8"/>
    <x v="78"/>
  </r>
  <r>
    <n v="19987"/>
    <x v="1"/>
    <s v="2012-4"/>
    <n v="4390.32"/>
    <x v="1"/>
    <x v="1"/>
    <n v="2012"/>
    <n v="4"/>
    <x v="12"/>
    <x v="2"/>
  </r>
  <r>
    <n v="23041"/>
    <x v="22"/>
    <s v="2012-8"/>
    <n v="1263.19"/>
    <x v="1"/>
    <x v="6"/>
    <n v="2012"/>
    <n v="8"/>
    <x v="12"/>
    <x v="2"/>
  </r>
  <r>
    <n v="42226"/>
    <x v="31"/>
    <s v="2019-10"/>
    <n v="344.8"/>
    <x v="2"/>
    <x v="7"/>
    <n v="2019"/>
    <n v="10"/>
    <x v="3"/>
    <x v="112"/>
  </r>
  <r>
    <n v="63702"/>
    <x v="51"/>
    <s v="2013-3"/>
    <n v="454.98"/>
    <x v="4"/>
    <x v="9"/>
    <n v="2013"/>
    <n v="3"/>
    <x v="9"/>
    <x v="85"/>
  </r>
  <r>
    <n v="16890"/>
    <x v="28"/>
    <s v="2015-1"/>
    <n v="343.98"/>
    <x v="3"/>
    <x v="7"/>
    <n v="2015"/>
    <n v="1"/>
    <x v="9"/>
    <x v="2"/>
  </r>
  <r>
    <n v="54646"/>
    <x v="52"/>
    <s v="2010-5"/>
    <n v="181.83"/>
    <x v="4"/>
    <x v="2"/>
    <n v="2010"/>
    <n v="5"/>
    <x v="0"/>
    <x v="50"/>
  </r>
  <r>
    <n v="2328"/>
    <x v="33"/>
    <s v="2011-7"/>
    <n v="324.74"/>
    <x v="0"/>
    <x v="6"/>
    <n v="2011"/>
    <n v="7"/>
    <x v="0"/>
    <x v="2"/>
  </r>
  <r>
    <n v="95616"/>
    <x v="10"/>
    <s v="2015-1"/>
    <n v="808"/>
    <x v="4"/>
    <x v="7"/>
    <n v="2015"/>
    <n v="1"/>
    <x v="6"/>
    <x v="2"/>
  </r>
  <r>
    <n v="72794"/>
    <x v="0"/>
    <s v="2015-1"/>
    <n v="621.46"/>
    <x v="0"/>
    <x v="0"/>
    <n v="2015"/>
    <n v="1"/>
    <x v="10"/>
    <x v="2"/>
  </r>
  <r>
    <n v="54324"/>
    <x v="41"/>
    <s v="2020-1"/>
    <n v="691.34"/>
    <x v="0"/>
    <x v="7"/>
    <n v="2020"/>
    <n v="1"/>
    <x v="13"/>
    <x v="2"/>
  </r>
  <r>
    <n v="68469"/>
    <x v="43"/>
    <s v="2011-8"/>
    <n v="4998.6400000000003"/>
    <x v="4"/>
    <x v="8"/>
    <n v="2011"/>
    <n v="8"/>
    <x v="1"/>
    <x v="75"/>
  </r>
  <r>
    <n v="87531"/>
    <x v="50"/>
    <s v="2021-7"/>
    <n v="71.89"/>
    <x v="2"/>
    <x v="2"/>
    <n v="2021"/>
    <n v="7"/>
    <x v="8"/>
    <x v="78"/>
  </r>
  <r>
    <n v="41926"/>
    <x v="54"/>
    <s v="2018-8"/>
    <n v="787.27"/>
    <x v="1"/>
    <x v="3"/>
    <n v="2018"/>
    <n v="8"/>
    <x v="10"/>
    <x v="33"/>
  </r>
  <r>
    <n v="38526"/>
    <x v="12"/>
    <s v="2015-10"/>
    <n v="656.79"/>
    <x v="3"/>
    <x v="0"/>
    <n v="2015"/>
    <n v="10"/>
    <x v="9"/>
    <x v="67"/>
  </r>
  <r>
    <n v="42279"/>
    <x v="30"/>
    <s v="2015-8"/>
    <n v="1715.21"/>
    <x v="2"/>
    <x v="10"/>
    <n v="2015"/>
    <n v="8"/>
    <x v="2"/>
    <x v="81"/>
  </r>
  <r>
    <n v="22034"/>
    <x v="38"/>
    <s v="2011-3"/>
    <n v="110.32"/>
    <x v="1"/>
    <x v="10"/>
    <n v="2011"/>
    <n v="3"/>
    <x v="4"/>
    <x v="2"/>
  </r>
  <r>
    <n v="91199"/>
    <x v="43"/>
    <s v="2020-10"/>
    <n v="483.04"/>
    <x v="4"/>
    <x v="8"/>
    <n v="2020"/>
    <n v="10"/>
    <x v="14"/>
    <x v="124"/>
  </r>
  <r>
    <n v="21190"/>
    <x v="36"/>
    <s v="2014-7"/>
    <n v="244.93"/>
    <x v="4"/>
    <x v="10"/>
    <n v="2014"/>
    <n v="7"/>
    <x v="10"/>
    <x v="46"/>
  </r>
  <r>
    <n v="61764"/>
    <x v="16"/>
    <s v="2019-3"/>
    <n v="540.16"/>
    <x v="2"/>
    <x v="9"/>
    <n v="2019"/>
    <n v="3"/>
    <x v="3"/>
    <x v="26"/>
  </r>
  <r>
    <n v="34948"/>
    <x v="19"/>
    <s v="2010-11"/>
    <n v="1218.9100000000001"/>
    <x v="2"/>
    <x v="4"/>
    <n v="2010"/>
    <n v="11"/>
    <x v="4"/>
    <x v="2"/>
  </r>
  <r>
    <n v="89432"/>
    <x v="36"/>
    <s v="2018-11"/>
    <n v="81.72"/>
    <x v="4"/>
    <x v="10"/>
    <n v="2018"/>
    <n v="11"/>
    <x v="8"/>
    <x v="87"/>
  </r>
  <r>
    <n v="68133"/>
    <x v="42"/>
    <s v="2014-10"/>
    <n v="1039.93"/>
    <x v="1"/>
    <x v="9"/>
    <n v="2014"/>
    <n v="10"/>
    <x v="0"/>
    <x v="100"/>
  </r>
  <r>
    <n v="85460"/>
    <x v="37"/>
    <s v="2014-9"/>
    <n v="16.96"/>
    <x v="3"/>
    <x v="9"/>
    <n v="2014"/>
    <n v="9"/>
    <x v="2"/>
    <x v="57"/>
  </r>
  <r>
    <n v="13962"/>
    <x v="25"/>
    <s v="2021-11"/>
    <n v="424.16"/>
    <x v="0"/>
    <x v="10"/>
    <n v="2021"/>
    <n v="11"/>
    <x v="14"/>
    <x v="31"/>
  </r>
  <r>
    <n v="25352"/>
    <x v="38"/>
    <s v="2013-3"/>
    <n v="51.47"/>
    <x v="1"/>
    <x v="10"/>
    <n v="2013"/>
    <n v="3"/>
    <x v="7"/>
    <x v="2"/>
  </r>
  <r>
    <n v="36882"/>
    <x v="16"/>
    <s v="2010-7"/>
    <n v="478.88"/>
    <x v="2"/>
    <x v="9"/>
    <n v="2010"/>
    <n v="7"/>
    <x v="4"/>
    <x v="2"/>
  </r>
  <r>
    <n v="51583"/>
    <x v="17"/>
    <s v="2017-3"/>
    <n v="2795.91"/>
    <x v="3"/>
    <x v="4"/>
    <n v="2017"/>
    <n v="3"/>
    <x v="6"/>
    <x v="2"/>
  </r>
  <r>
    <n v="1799"/>
    <x v="18"/>
    <s v="2012-6"/>
    <n v="960.52"/>
    <x v="0"/>
    <x v="8"/>
    <n v="2012"/>
    <n v="6"/>
    <x v="1"/>
    <x v="17"/>
  </r>
  <r>
    <n v="13475"/>
    <x v="47"/>
    <s v="2018-9"/>
    <n v="1936.85"/>
    <x v="3"/>
    <x v="1"/>
    <n v="2018"/>
    <n v="9"/>
    <x v="3"/>
    <x v="28"/>
  </r>
  <r>
    <n v="33067"/>
    <x v="37"/>
    <s v="2018-6"/>
    <n v="237.78"/>
    <x v="3"/>
    <x v="9"/>
    <n v="2018"/>
    <n v="6"/>
    <x v="3"/>
    <x v="3"/>
  </r>
  <r>
    <n v="14791"/>
    <x v="17"/>
    <s v="2013-6"/>
    <n v="707.69"/>
    <x v="3"/>
    <x v="4"/>
    <n v="2013"/>
    <n v="6"/>
    <x v="1"/>
    <x v="2"/>
  </r>
  <r>
    <n v="78012"/>
    <x v="6"/>
    <s v="2013-7"/>
    <n v="15.33"/>
    <x v="2"/>
    <x v="0"/>
    <n v="2013"/>
    <n v="7"/>
    <x v="0"/>
    <x v="41"/>
  </r>
  <r>
    <n v="23436"/>
    <x v="46"/>
    <s v="2018-1"/>
    <n v="1505.34"/>
    <x v="4"/>
    <x v="0"/>
    <n v="2018"/>
    <n v="1"/>
    <x v="8"/>
    <x v="2"/>
  </r>
  <r>
    <n v="79256"/>
    <x v="45"/>
    <s v="2018-10"/>
    <n v="173.51"/>
    <x v="4"/>
    <x v="6"/>
    <n v="2018"/>
    <n v="10"/>
    <x v="8"/>
    <x v="2"/>
  </r>
  <r>
    <n v="54226"/>
    <x v="6"/>
    <s v="2016-3"/>
    <n v="7.3"/>
    <x v="2"/>
    <x v="0"/>
    <n v="2016"/>
    <n v="3"/>
    <x v="9"/>
    <x v="2"/>
  </r>
  <r>
    <n v="26010"/>
    <x v="16"/>
    <s v="2017-8"/>
    <n v="77.44"/>
    <x v="2"/>
    <x v="9"/>
    <n v="2017"/>
    <n v="8"/>
    <x v="10"/>
    <x v="47"/>
  </r>
  <r>
    <n v="16096"/>
    <x v="46"/>
    <s v="2011-1"/>
    <n v="85.27"/>
    <x v="4"/>
    <x v="0"/>
    <n v="2011"/>
    <n v="1"/>
    <x v="1"/>
    <x v="2"/>
  </r>
  <r>
    <n v="67295"/>
    <x v="25"/>
    <s v="2013-4"/>
    <n v="800.92"/>
    <x v="0"/>
    <x v="10"/>
    <n v="2013"/>
    <n v="4"/>
    <x v="2"/>
    <x v="2"/>
  </r>
  <r>
    <n v="12099"/>
    <x v="16"/>
    <s v="2018-7"/>
    <n v="392.43"/>
    <x v="2"/>
    <x v="9"/>
    <n v="2018"/>
    <n v="7"/>
    <x v="6"/>
    <x v="10"/>
  </r>
  <r>
    <n v="26250"/>
    <x v="23"/>
    <s v="2017-6"/>
    <n v="578.08000000000004"/>
    <x v="1"/>
    <x v="5"/>
    <n v="2017"/>
    <n v="6"/>
    <x v="9"/>
    <x v="2"/>
  </r>
  <r>
    <n v="24914"/>
    <x v="5"/>
    <s v="2015-4"/>
    <n v="1992.9"/>
    <x v="4"/>
    <x v="3"/>
    <n v="2015"/>
    <n v="4"/>
    <x v="6"/>
    <x v="35"/>
  </r>
  <r>
    <n v="78846"/>
    <x v="36"/>
    <s v="2015-2"/>
    <n v="951.22"/>
    <x v="4"/>
    <x v="10"/>
    <n v="2015"/>
    <n v="2"/>
    <x v="6"/>
    <x v="2"/>
  </r>
  <r>
    <n v="61834"/>
    <x v="0"/>
    <s v="2010-6"/>
    <n v="2956.16"/>
    <x v="0"/>
    <x v="0"/>
    <n v="2010"/>
    <n v="6"/>
    <x v="7"/>
    <x v="2"/>
  </r>
  <r>
    <n v="49603"/>
    <x v="51"/>
    <s v="2015-7"/>
    <n v="1224.72"/>
    <x v="4"/>
    <x v="9"/>
    <n v="2015"/>
    <n v="7"/>
    <x v="6"/>
    <x v="10"/>
  </r>
  <r>
    <n v="78793"/>
    <x v="43"/>
    <s v="2012-9"/>
    <n v="156.87"/>
    <x v="4"/>
    <x v="8"/>
    <n v="2012"/>
    <n v="9"/>
    <x v="2"/>
    <x v="96"/>
  </r>
  <r>
    <n v="54331"/>
    <x v="9"/>
    <s v="2015-10"/>
    <n v="3.9"/>
    <x v="3"/>
    <x v="6"/>
    <n v="2015"/>
    <n v="10"/>
    <x v="9"/>
    <x v="2"/>
  </r>
  <r>
    <n v="11169"/>
    <x v="0"/>
    <s v="2012-3"/>
    <n v="277.38"/>
    <x v="0"/>
    <x v="0"/>
    <n v="2012"/>
    <n v="3"/>
    <x v="1"/>
    <x v="2"/>
  </r>
  <r>
    <n v="17099"/>
    <x v="1"/>
    <s v="2012-11"/>
    <n v="438.62"/>
    <x v="1"/>
    <x v="1"/>
    <n v="2012"/>
    <n v="11"/>
    <x v="12"/>
    <x v="2"/>
  </r>
  <r>
    <n v="99004"/>
    <x v="42"/>
    <s v="2016-8"/>
    <n v="102.84"/>
    <x v="1"/>
    <x v="9"/>
    <n v="2016"/>
    <n v="8"/>
    <x v="2"/>
    <x v="96"/>
  </r>
  <r>
    <n v="92124"/>
    <x v="13"/>
    <s v="2021-10"/>
    <n v="229.38"/>
    <x v="0"/>
    <x v="9"/>
    <n v="2021"/>
    <n v="10"/>
    <x v="14"/>
    <x v="102"/>
  </r>
  <r>
    <n v="76811"/>
    <x v="50"/>
    <s v="2017-2"/>
    <n v="964.96"/>
    <x v="2"/>
    <x v="2"/>
    <n v="2017"/>
    <n v="2"/>
    <x v="10"/>
    <x v="2"/>
  </r>
  <r>
    <n v="65792"/>
    <x v="48"/>
    <s v="2017-9"/>
    <n v="95.97"/>
    <x v="2"/>
    <x v="6"/>
    <n v="2017"/>
    <n v="9"/>
    <x v="10"/>
    <x v="2"/>
  </r>
  <r>
    <n v="15537"/>
    <x v="7"/>
    <s v="2019-1"/>
    <n v="200.98"/>
    <x v="4"/>
    <x v="4"/>
    <n v="2019"/>
    <n v="1"/>
    <x v="13"/>
    <x v="2"/>
  </r>
  <r>
    <n v="60275"/>
    <x v="27"/>
    <s v="2016-2"/>
    <n v="87.3"/>
    <x v="3"/>
    <x v="8"/>
    <n v="2016"/>
    <n v="2"/>
    <x v="10"/>
    <x v="46"/>
  </r>
  <r>
    <n v="32085"/>
    <x v="39"/>
    <s v="2013-3"/>
    <n v="415.02"/>
    <x v="3"/>
    <x v="10"/>
    <n v="2013"/>
    <n v="3"/>
    <x v="1"/>
    <x v="2"/>
  </r>
  <r>
    <n v="91815"/>
    <x v="45"/>
    <s v="2020-1"/>
    <n v="729.75"/>
    <x v="4"/>
    <x v="6"/>
    <n v="2020"/>
    <n v="1"/>
    <x v="14"/>
    <x v="2"/>
  </r>
  <r>
    <n v="83807"/>
    <x v="2"/>
    <s v="2014-3"/>
    <n v="412.87"/>
    <x v="2"/>
    <x v="1"/>
    <n v="2014"/>
    <n v="3"/>
    <x v="1"/>
    <x v="2"/>
  </r>
  <r>
    <n v="69535"/>
    <x v="30"/>
    <s v="2014-5"/>
    <n v="841.58"/>
    <x v="2"/>
    <x v="10"/>
    <n v="2014"/>
    <n v="5"/>
    <x v="1"/>
    <x v="2"/>
  </r>
  <r>
    <n v="23559"/>
    <x v="11"/>
    <s v="2020-1"/>
    <n v="6503.52"/>
    <x v="2"/>
    <x v="8"/>
    <n v="2020"/>
    <n v="1"/>
    <x v="11"/>
    <x v="2"/>
  </r>
  <r>
    <n v="31740"/>
    <x v="16"/>
    <s v="2014-3"/>
    <n v="94.47"/>
    <x v="2"/>
    <x v="9"/>
    <n v="2014"/>
    <n v="3"/>
    <x v="1"/>
    <x v="1"/>
  </r>
  <r>
    <n v="21260"/>
    <x v="3"/>
    <s v="2015-6"/>
    <n v="292.86"/>
    <x v="3"/>
    <x v="2"/>
    <n v="2015"/>
    <n v="6"/>
    <x v="9"/>
    <x v="58"/>
  </r>
  <r>
    <n v="75965"/>
    <x v="3"/>
    <s v="2020-5"/>
    <n v="21.68"/>
    <x v="3"/>
    <x v="2"/>
    <n v="2020"/>
    <n v="5"/>
    <x v="8"/>
    <x v="8"/>
  </r>
  <r>
    <n v="77430"/>
    <x v="25"/>
    <s v="2015-3"/>
    <n v="727.36"/>
    <x v="0"/>
    <x v="10"/>
    <n v="2015"/>
    <n v="3"/>
    <x v="10"/>
    <x v="2"/>
  </r>
  <r>
    <n v="51597"/>
    <x v="26"/>
    <s v="2021-2"/>
    <n v="78.22"/>
    <x v="2"/>
    <x v="5"/>
    <n v="2021"/>
    <n v="2"/>
    <x v="8"/>
    <x v="2"/>
  </r>
  <r>
    <n v="23715"/>
    <x v="42"/>
    <s v="2014-3"/>
    <n v="2642.37"/>
    <x v="1"/>
    <x v="9"/>
    <n v="2014"/>
    <n v="3"/>
    <x v="0"/>
    <x v="51"/>
  </r>
  <r>
    <n v="42531"/>
    <x v="5"/>
    <s v="2011-9"/>
    <n v="348.99"/>
    <x v="4"/>
    <x v="3"/>
    <n v="2011"/>
    <n v="9"/>
    <x v="1"/>
    <x v="75"/>
  </r>
  <r>
    <n v="52780"/>
    <x v="40"/>
    <s v="2017-8"/>
    <n v="1263.5899999999999"/>
    <x v="0"/>
    <x v="1"/>
    <n v="2017"/>
    <n v="8"/>
    <x v="3"/>
    <x v="2"/>
  </r>
  <r>
    <n v="31251"/>
    <x v="22"/>
    <s v="2012-9"/>
    <n v="599.09"/>
    <x v="1"/>
    <x v="6"/>
    <n v="2012"/>
    <n v="9"/>
    <x v="12"/>
    <x v="2"/>
  </r>
  <r>
    <n v="38381"/>
    <x v="28"/>
    <s v="2012-1"/>
    <n v="11.44"/>
    <x v="3"/>
    <x v="7"/>
    <n v="2012"/>
    <n v="1"/>
    <x v="0"/>
    <x v="2"/>
  </r>
  <r>
    <n v="8009"/>
    <x v="41"/>
    <s v="2013-7"/>
    <n v="180.1"/>
    <x v="0"/>
    <x v="7"/>
    <n v="2013"/>
    <n v="7"/>
    <x v="2"/>
    <x v="81"/>
  </r>
  <r>
    <n v="48078"/>
    <x v="53"/>
    <s v="2014-9"/>
    <n v="199.05"/>
    <x v="1"/>
    <x v="8"/>
    <n v="2014"/>
    <n v="9"/>
    <x v="0"/>
    <x v="88"/>
  </r>
  <r>
    <n v="66628"/>
    <x v="46"/>
    <s v="2013-3"/>
    <n v="122.74"/>
    <x v="4"/>
    <x v="0"/>
    <n v="2013"/>
    <n v="3"/>
    <x v="9"/>
    <x v="2"/>
  </r>
  <r>
    <n v="40582"/>
    <x v="7"/>
    <s v="2011-8"/>
    <n v="63.56"/>
    <x v="4"/>
    <x v="4"/>
    <n v="2011"/>
    <n v="8"/>
    <x v="1"/>
    <x v="29"/>
  </r>
  <r>
    <n v="64728"/>
    <x v="20"/>
    <s v="2011-11"/>
    <n v="132.74"/>
    <x v="3"/>
    <x v="5"/>
    <n v="2011"/>
    <n v="11"/>
    <x v="7"/>
    <x v="2"/>
  </r>
  <r>
    <n v="39856"/>
    <x v="8"/>
    <s v="2010-1"/>
    <n v="491.43"/>
    <x v="4"/>
    <x v="5"/>
    <n v="2010"/>
    <n v="1"/>
    <x v="0"/>
    <x v="2"/>
  </r>
  <r>
    <n v="24754"/>
    <x v="31"/>
    <s v="2013-6"/>
    <n v="132.97"/>
    <x v="2"/>
    <x v="7"/>
    <n v="2013"/>
    <n v="6"/>
    <x v="0"/>
    <x v="50"/>
  </r>
  <r>
    <n v="90086"/>
    <x v="53"/>
    <s v="2018-9"/>
    <n v="1610.57"/>
    <x v="1"/>
    <x v="8"/>
    <n v="2018"/>
    <n v="9"/>
    <x v="10"/>
    <x v="47"/>
  </r>
  <r>
    <n v="35731"/>
    <x v="22"/>
    <s v="2019-6"/>
    <n v="242.1"/>
    <x v="1"/>
    <x v="6"/>
    <n v="2019"/>
    <n v="6"/>
    <x v="6"/>
    <x v="2"/>
  </r>
  <r>
    <n v="14346"/>
    <x v="6"/>
    <s v="2018-9"/>
    <n v="242.01"/>
    <x v="2"/>
    <x v="0"/>
    <n v="2018"/>
    <n v="9"/>
    <x v="6"/>
    <x v="43"/>
  </r>
  <r>
    <n v="37199"/>
    <x v="32"/>
    <s v="2016-10"/>
    <n v="1414.9"/>
    <x v="4"/>
    <x v="1"/>
    <n v="2016"/>
    <n v="10"/>
    <x v="3"/>
    <x v="65"/>
  </r>
  <r>
    <n v="93790"/>
    <x v="22"/>
    <s v="2012-8"/>
    <n v="750.86"/>
    <x v="1"/>
    <x v="6"/>
    <n v="2012"/>
    <n v="8"/>
    <x v="12"/>
    <x v="2"/>
  </r>
  <r>
    <n v="99005"/>
    <x v="54"/>
    <s v="2014-1"/>
    <n v="69.47"/>
    <x v="1"/>
    <x v="3"/>
    <n v="2014"/>
    <n v="1"/>
    <x v="0"/>
    <x v="2"/>
  </r>
  <r>
    <n v="70522"/>
    <x v="13"/>
    <s v="2010-8"/>
    <n v="123.62"/>
    <x v="0"/>
    <x v="9"/>
    <n v="2010"/>
    <n v="8"/>
    <x v="7"/>
    <x v="2"/>
  </r>
  <r>
    <n v="18890"/>
    <x v="21"/>
    <s v="2017-6"/>
    <n v="13.56"/>
    <x v="0"/>
    <x v="4"/>
    <n v="2017"/>
    <n v="6"/>
    <x v="3"/>
    <x v="2"/>
  </r>
  <r>
    <n v="58769"/>
    <x v="27"/>
    <s v="2021-6"/>
    <n v="1680.08"/>
    <x v="3"/>
    <x v="8"/>
    <n v="2021"/>
    <n v="6"/>
    <x v="13"/>
    <x v="114"/>
  </r>
  <r>
    <n v="74638"/>
    <x v="4"/>
    <s v="2013-4"/>
    <n v="2304.27"/>
    <x v="2"/>
    <x v="3"/>
    <n v="2013"/>
    <n v="4"/>
    <x v="0"/>
    <x v="0"/>
  </r>
  <r>
    <n v="23500"/>
    <x v="26"/>
    <s v="2021-6"/>
    <n v="2347.2600000000002"/>
    <x v="2"/>
    <x v="5"/>
    <n v="2021"/>
    <n v="6"/>
    <x v="8"/>
    <x v="2"/>
  </r>
  <r>
    <n v="57115"/>
    <x v="24"/>
    <s v="2010-7"/>
    <n v="841.29"/>
    <x v="1"/>
    <x v="4"/>
    <n v="2010"/>
    <n v="7"/>
    <x v="15"/>
    <x v="2"/>
  </r>
  <r>
    <n v="31002"/>
    <x v="30"/>
    <s v="2012-6"/>
    <n v="1380.12"/>
    <x v="2"/>
    <x v="10"/>
    <n v="2012"/>
    <n v="6"/>
    <x v="7"/>
    <x v="2"/>
  </r>
  <r>
    <n v="81227"/>
    <x v="15"/>
    <s v="2013-7"/>
    <n v="64.569999999999993"/>
    <x v="1"/>
    <x v="7"/>
    <n v="2013"/>
    <n v="7"/>
    <x v="7"/>
    <x v="2"/>
  </r>
  <r>
    <n v="51844"/>
    <x v="34"/>
    <s v="2010-3"/>
    <n v="727.84"/>
    <x v="1"/>
    <x v="2"/>
    <n v="2010"/>
    <n v="3"/>
    <x v="15"/>
    <x v="2"/>
  </r>
  <r>
    <n v="52980"/>
    <x v="17"/>
    <s v="2013-11"/>
    <n v="667.65"/>
    <x v="3"/>
    <x v="4"/>
    <n v="2013"/>
    <n v="11"/>
    <x v="1"/>
    <x v="59"/>
  </r>
  <r>
    <n v="28631"/>
    <x v="48"/>
    <s v="2016-10"/>
    <n v="682.69"/>
    <x v="2"/>
    <x v="6"/>
    <n v="2016"/>
    <n v="10"/>
    <x v="9"/>
    <x v="2"/>
  </r>
  <r>
    <n v="19556"/>
    <x v="3"/>
    <s v="2014-5"/>
    <n v="17.53"/>
    <x v="3"/>
    <x v="2"/>
    <n v="2014"/>
    <n v="5"/>
    <x v="2"/>
    <x v="34"/>
  </r>
  <r>
    <n v="49584"/>
    <x v="16"/>
    <s v="2014-5"/>
    <n v="1764.88"/>
    <x v="2"/>
    <x v="9"/>
    <n v="2014"/>
    <n v="5"/>
    <x v="1"/>
    <x v="17"/>
  </r>
  <r>
    <n v="71161"/>
    <x v="19"/>
    <s v="2021-7"/>
    <n v="290.16000000000003"/>
    <x v="2"/>
    <x v="4"/>
    <n v="2021"/>
    <n v="7"/>
    <x v="8"/>
    <x v="2"/>
  </r>
  <r>
    <n v="28823"/>
    <x v="16"/>
    <s v="2021-4"/>
    <n v="970.33"/>
    <x v="2"/>
    <x v="9"/>
    <n v="2021"/>
    <n v="4"/>
    <x v="8"/>
    <x v="19"/>
  </r>
  <r>
    <n v="68034"/>
    <x v="10"/>
    <s v="2013-8"/>
    <n v="271.11"/>
    <x v="4"/>
    <x v="7"/>
    <n v="2013"/>
    <n v="8"/>
    <x v="9"/>
    <x v="85"/>
  </r>
  <r>
    <n v="99439"/>
    <x v="12"/>
    <s v="2017-2"/>
    <n v="1293.82"/>
    <x v="3"/>
    <x v="0"/>
    <n v="2017"/>
    <n v="2"/>
    <x v="6"/>
    <x v="2"/>
  </r>
  <r>
    <n v="84795"/>
    <x v="46"/>
    <s v="2020-11"/>
    <n v="501.37"/>
    <x v="4"/>
    <x v="0"/>
    <n v="2020"/>
    <n v="11"/>
    <x v="14"/>
    <x v="122"/>
  </r>
  <r>
    <n v="22220"/>
    <x v="39"/>
    <s v="2020-10"/>
    <n v="7040.33"/>
    <x v="3"/>
    <x v="10"/>
    <n v="2020"/>
    <n v="10"/>
    <x v="8"/>
    <x v="19"/>
  </r>
  <r>
    <n v="56180"/>
    <x v="27"/>
    <s v="2014-9"/>
    <n v="3.16"/>
    <x v="3"/>
    <x v="8"/>
    <n v="2014"/>
    <n v="9"/>
    <x v="2"/>
    <x v="96"/>
  </r>
  <r>
    <n v="84119"/>
    <x v="47"/>
    <s v="2010-10"/>
    <n v="252.39"/>
    <x v="3"/>
    <x v="1"/>
    <n v="2010"/>
    <n v="10"/>
    <x v="12"/>
    <x v="2"/>
  </r>
  <r>
    <n v="69738"/>
    <x v="9"/>
    <s v="2021-4"/>
    <n v="589.39"/>
    <x v="3"/>
    <x v="6"/>
    <n v="2021"/>
    <n v="4"/>
    <x v="13"/>
    <x v="2"/>
  </r>
  <r>
    <n v="60802"/>
    <x v="45"/>
    <s v="2018-10"/>
    <n v="41.39"/>
    <x v="4"/>
    <x v="6"/>
    <n v="2018"/>
    <n v="10"/>
    <x v="8"/>
    <x v="2"/>
  </r>
  <r>
    <n v="87108"/>
    <x v="15"/>
    <s v="2011-11"/>
    <n v="319.69"/>
    <x v="1"/>
    <x v="7"/>
    <n v="2011"/>
    <n v="11"/>
    <x v="4"/>
    <x v="2"/>
  </r>
  <r>
    <n v="95819"/>
    <x v="45"/>
    <s v="2020-5"/>
    <n v="262.76"/>
    <x v="4"/>
    <x v="6"/>
    <n v="2020"/>
    <n v="5"/>
    <x v="14"/>
    <x v="2"/>
  </r>
  <r>
    <n v="43692"/>
    <x v="10"/>
    <s v="2015-9"/>
    <n v="675.83"/>
    <x v="4"/>
    <x v="7"/>
    <n v="2015"/>
    <n v="9"/>
    <x v="6"/>
    <x v="53"/>
  </r>
  <r>
    <n v="98520"/>
    <x v="47"/>
    <s v="2014-11"/>
    <n v="17.21"/>
    <x v="3"/>
    <x v="1"/>
    <n v="2014"/>
    <n v="11"/>
    <x v="2"/>
    <x v="40"/>
  </r>
  <r>
    <n v="41060"/>
    <x v="16"/>
    <s v="2020-9"/>
    <n v="139.80000000000001"/>
    <x v="2"/>
    <x v="9"/>
    <n v="2020"/>
    <n v="9"/>
    <x v="11"/>
    <x v="23"/>
  </r>
  <r>
    <n v="27451"/>
    <x v="43"/>
    <s v="2012-1"/>
    <n v="312.8"/>
    <x v="4"/>
    <x v="8"/>
    <n v="2012"/>
    <n v="1"/>
    <x v="2"/>
    <x v="2"/>
  </r>
  <r>
    <n v="26937"/>
    <x v="21"/>
    <s v="2019-2"/>
    <n v="117.87"/>
    <x v="0"/>
    <x v="4"/>
    <n v="2019"/>
    <n v="2"/>
    <x v="8"/>
    <x v="2"/>
  </r>
  <r>
    <n v="24838"/>
    <x v="36"/>
    <s v="2013-5"/>
    <n v="297.08999999999997"/>
    <x v="4"/>
    <x v="10"/>
    <n v="2013"/>
    <n v="5"/>
    <x v="9"/>
    <x v="2"/>
  </r>
  <r>
    <n v="69388"/>
    <x v="23"/>
    <s v="2019-7"/>
    <n v="25.87"/>
    <x v="1"/>
    <x v="5"/>
    <n v="2019"/>
    <n v="7"/>
    <x v="6"/>
    <x v="2"/>
  </r>
  <r>
    <n v="71383"/>
    <x v="19"/>
    <s v="2014-2"/>
    <n v="24.83"/>
    <x v="2"/>
    <x v="4"/>
    <n v="2014"/>
    <n v="2"/>
    <x v="1"/>
    <x v="2"/>
  </r>
  <r>
    <n v="21992"/>
    <x v="31"/>
    <s v="2014-11"/>
    <n v="106.43"/>
    <x v="2"/>
    <x v="7"/>
    <n v="2014"/>
    <n v="11"/>
    <x v="1"/>
    <x v="76"/>
  </r>
  <r>
    <n v="75908"/>
    <x v="49"/>
    <s v="2020-6"/>
    <n v="820.63"/>
    <x v="0"/>
    <x v="2"/>
    <n v="2020"/>
    <n v="6"/>
    <x v="13"/>
    <x v="32"/>
  </r>
  <r>
    <n v="40990"/>
    <x v="38"/>
    <s v="2017-9"/>
    <n v="291.55"/>
    <x v="1"/>
    <x v="10"/>
    <n v="2017"/>
    <n v="9"/>
    <x v="9"/>
    <x v="85"/>
  </r>
  <r>
    <n v="14894"/>
    <x v="44"/>
    <s v="2012-5"/>
    <n v="0"/>
    <x v="0"/>
    <x v="3"/>
    <n v="2012"/>
    <n v="5"/>
    <x v="1"/>
    <x v="1"/>
  </r>
  <r>
    <n v="68662"/>
    <x v="48"/>
    <s v="2014-8"/>
    <n v="134.80000000000001"/>
    <x v="2"/>
    <x v="6"/>
    <n v="2014"/>
    <n v="8"/>
    <x v="1"/>
    <x v="2"/>
  </r>
  <r>
    <n v="52234"/>
    <x v="49"/>
    <s v="2017-6"/>
    <n v="224.04"/>
    <x v="0"/>
    <x v="2"/>
    <n v="2017"/>
    <n v="6"/>
    <x v="3"/>
    <x v="65"/>
  </r>
  <r>
    <n v="10885"/>
    <x v="3"/>
    <s v="2015-1"/>
    <n v="282.83"/>
    <x v="3"/>
    <x v="2"/>
    <n v="2015"/>
    <n v="1"/>
    <x v="9"/>
    <x v="2"/>
  </r>
  <r>
    <n v="53346"/>
    <x v="12"/>
    <s v="2021-11"/>
    <n v="16.91"/>
    <x v="3"/>
    <x v="0"/>
    <n v="2021"/>
    <n v="11"/>
    <x v="13"/>
    <x v="103"/>
  </r>
  <r>
    <n v="45096"/>
    <x v="26"/>
    <s v="2012-6"/>
    <n v="1889.01"/>
    <x v="2"/>
    <x v="5"/>
    <n v="2012"/>
    <n v="6"/>
    <x v="7"/>
    <x v="2"/>
  </r>
  <r>
    <n v="26890"/>
    <x v="19"/>
    <s v="2010-10"/>
    <n v="100"/>
    <x v="2"/>
    <x v="4"/>
    <n v="2010"/>
    <n v="10"/>
    <x v="4"/>
    <x v="2"/>
  </r>
  <r>
    <n v="41794"/>
    <x v="27"/>
    <s v="2011-11"/>
    <n v="3527.27"/>
    <x v="3"/>
    <x v="8"/>
    <n v="2011"/>
    <n v="11"/>
    <x v="7"/>
    <x v="2"/>
  </r>
  <r>
    <n v="2541"/>
    <x v="14"/>
    <s v="2021-11"/>
    <n v="159.36000000000001"/>
    <x v="1"/>
    <x v="0"/>
    <n v="2021"/>
    <n v="11"/>
    <x v="11"/>
    <x v="83"/>
  </r>
  <r>
    <n v="94344"/>
    <x v="29"/>
    <s v="2010-4"/>
    <n v="419.56"/>
    <x v="0"/>
    <x v="5"/>
    <n v="2010"/>
    <n v="4"/>
    <x v="7"/>
    <x v="2"/>
  </r>
  <r>
    <n v="49399"/>
    <x v="30"/>
    <s v="2016-2"/>
    <n v="5894.8"/>
    <x v="2"/>
    <x v="10"/>
    <n v="2016"/>
    <n v="2"/>
    <x v="9"/>
    <x v="2"/>
  </r>
  <r>
    <n v="17358"/>
    <x v="2"/>
    <s v="2014-11"/>
    <n v="2070.46"/>
    <x v="2"/>
    <x v="1"/>
    <n v="2014"/>
    <n v="11"/>
    <x v="1"/>
    <x v="1"/>
  </r>
  <r>
    <n v="39017"/>
    <x v="47"/>
    <s v="2018-1"/>
    <n v="517.63"/>
    <x v="3"/>
    <x v="1"/>
    <n v="2018"/>
    <n v="1"/>
    <x v="3"/>
    <x v="2"/>
  </r>
  <r>
    <n v="43332"/>
    <x v="39"/>
    <s v="2013-7"/>
    <n v="136.4"/>
    <x v="3"/>
    <x v="10"/>
    <n v="2013"/>
    <n v="7"/>
    <x v="1"/>
    <x v="29"/>
  </r>
  <r>
    <n v="96314"/>
    <x v="49"/>
    <s v="2020-7"/>
    <n v="17.260000000000002"/>
    <x v="0"/>
    <x v="2"/>
    <n v="2020"/>
    <n v="7"/>
    <x v="13"/>
    <x v="79"/>
  </r>
  <r>
    <n v="61443"/>
    <x v="26"/>
    <s v="2010-4"/>
    <n v="3909.23"/>
    <x v="2"/>
    <x v="5"/>
    <n v="2010"/>
    <n v="4"/>
    <x v="4"/>
    <x v="2"/>
  </r>
  <r>
    <n v="33412"/>
    <x v="36"/>
    <s v="2013-11"/>
    <n v="231.23"/>
    <x v="4"/>
    <x v="10"/>
    <n v="2013"/>
    <n v="11"/>
    <x v="9"/>
    <x v="21"/>
  </r>
  <r>
    <n v="78187"/>
    <x v="54"/>
    <s v="2011-3"/>
    <n v="248.15"/>
    <x v="1"/>
    <x v="3"/>
    <n v="2011"/>
    <n v="3"/>
    <x v="4"/>
    <x v="2"/>
  </r>
  <r>
    <n v="40107"/>
    <x v="6"/>
    <s v="2016-8"/>
    <n v="89.36"/>
    <x v="2"/>
    <x v="0"/>
    <n v="2016"/>
    <n v="8"/>
    <x v="9"/>
    <x v="21"/>
  </r>
  <r>
    <n v="90875"/>
    <x v="32"/>
    <s v="2020-7"/>
    <n v="2.67"/>
    <x v="4"/>
    <x v="1"/>
    <n v="2020"/>
    <n v="7"/>
    <x v="14"/>
    <x v="2"/>
  </r>
  <r>
    <n v="23652"/>
    <x v="44"/>
    <s v="2011-4"/>
    <n v="405.43"/>
    <x v="0"/>
    <x v="3"/>
    <n v="2011"/>
    <n v="4"/>
    <x v="0"/>
    <x v="0"/>
  </r>
  <r>
    <n v="69375"/>
    <x v="10"/>
    <s v="2015-7"/>
    <n v="439.63"/>
    <x v="4"/>
    <x v="7"/>
    <n v="2015"/>
    <n v="7"/>
    <x v="6"/>
    <x v="35"/>
  </r>
  <r>
    <n v="99569"/>
    <x v="6"/>
    <s v="2015-10"/>
    <n v="2129.9899999999998"/>
    <x v="2"/>
    <x v="0"/>
    <n v="2015"/>
    <n v="10"/>
    <x v="2"/>
    <x v="5"/>
  </r>
  <r>
    <n v="27139"/>
    <x v="51"/>
    <s v="2016-3"/>
    <n v="94.34"/>
    <x v="4"/>
    <x v="9"/>
    <n v="2016"/>
    <n v="3"/>
    <x v="3"/>
    <x v="26"/>
  </r>
  <r>
    <n v="80631"/>
    <x v="37"/>
    <s v="2018-10"/>
    <n v="552.77"/>
    <x v="3"/>
    <x v="9"/>
    <n v="2018"/>
    <n v="10"/>
    <x v="3"/>
    <x v="127"/>
  </r>
  <r>
    <n v="41818"/>
    <x v="29"/>
    <s v="2012-11"/>
    <n v="238.52"/>
    <x v="0"/>
    <x v="5"/>
    <n v="2012"/>
    <n v="11"/>
    <x v="1"/>
    <x v="27"/>
  </r>
  <r>
    <n v="27873"/>
    <x v="35"/>
    <s v="2017-8"/>
    <n v="2238.65"/>
    <x v="3"/>
    <x v="3"/>
    <n v="2017"/>
    <n v="8"/>
    <x v="6"/>
    <x v="43"/>
  </r>
  <r>
    <n v="35114"/>
    <x v="2"/>
    <s v="2019-11"/>
    <n v="90.83"/>
    <x v="2"/>
    <x v="1"/>
    <n v="2019"/>
    <n v="11"/>
    <x v="3"/>
    <x v="26"/>
  </r>
  <r>
    <n v="81913"/>
    <x v="52"/>
    <s v="2015-1"/>
    <n v="1791.22"/>
    <x v="4"/>
    <x v="2"/>
    <n v="2015"/>
    <n v="1"/>
    <x v="6"/>
    <x v="2"/>
  </r>
  <r>
    <n v="40065"/>
    <x v="11"/>
    <s v="2015-7"/>
    <n v="292.95999999999998"/>
    <x v="2"/>
    <x v="8"/>
    <n v="2015"/>
    <n v="7"/>
    <x v="2"/>
    <x v="92"/>
  </r>
  <r>
    <n v="16571"/>
    <x v="12"/>
    <s v="2014-5"/>
    <n v="154.53"/>
    <x v="3"/>
    <x v="0"/>
    <n v="2014"/>
    <n v="5"/>
    <x v="2"/>
    <x v="81"/>
  </r>
  <r>
    <n v="68419"/>
    <x v="7"/>
    <s v="2014-3"/>
    <n v="429.56"/>
    <x v="4"/>
    <x v="4"/>
    <n v="2014"/>
    <n v="3"/>
    <x v="10"/>
    <x v="2"/>
  </r>
  <r>
    <n v="45846"/>
    <x v="51"/>
    <s v="2017-7"/>
    <n v="2922.97"/>
    <x v="4"/>
    <x v="9"/>
    <n v="2017"/>
    <n v="7"/>
    <x v="11"/>
    <x v="94"/>
  </r>
  <r>
    <n v="30593"/>
    <x v="37"/>
    <s v="2013-11"/>
    <n v="8.82"/>
    <x v="3"/>
    <x v="9"/>
    <n v="2013"/>
    <n v="11"/>
    <x v="1"/>
    <x v="123"/>
  </r>
  <r>
    <n v="58241"/>
    <x v="48"/>
    <s v="2015-7"/>
    <n v="1.73"/>
    <x v="2"/>
    <x v="6"/>
    <n v="2015"/>
    <n v="7"/>
    <x v="2"/>
    <x v="2"/>
  </r>
  <r>
    <n v="92779"/>
    <x v="37"/>
    <s v="2010-5"/>
    <n v="1008.25"/>
    <x v="3"/>
    <x v="9"/>
    <n v="2010"/>
    <n v="5"/>
    <x v="12"/>
    <x v="2"/>
  </r>
  <r>
    <n v="98700"/>
    <x v="42"/>
    <s v="2018-10"/>
    <n v="674.97"/>
    <x v="1"/>
    <x v="9"/>
    <n v="2018"/>
    <n v="10"/>
    <x v="10"/>
    <x v="25"/>
  </r>
  <r>
    <n v="50902"/>
    <x v="3"/>
    <s v="2019-8"/>
    <n v="1540.32"/>
    <x v="3"/>
    <x v="2"/>
    <n v="2019"/>
    <n v="8"/>
    <x v="11"/>
    <x v="111"/>
  </r>
  <r>
    <n v="8767"/>
    <x v="11"/>
    <s v="2020-2"/>
    <n v="48.56"/>
    <x v="2"/>
    <x v="8"/>
    <n v="2020"/>
    <n v="2"/>
    <x v="11"/>
    <x v="36"/>
  </r>
  <r>
    <n v="48445"/>
    <x v="3"/>
    <s v="2018-2"/>
    <n v="1177.72"/>
    <x v="3"/>
    <x v="2"/>
    <n v="2018"/>
    <n v="2"/>
    <x v="3"/>
    <x v="2"/>
  </r>
  <r>
    <n v="66867"/>
    <x v="52"/>
    <s v="2016-3"/>
    <n v="16.510000000000002"/>
    <x v="4"/>
    <x v="2"/>
    <n v="2016"/>
    <n v="3"/>
    <x v="3"/>
    <x v="2"/>
  </r>
  <r>
    <n v="76045"/>
    <x v="42"/>
    <s v="2015-10"/>
    <n v="744.38"/>
    <x v="1"/>
    <x v="9"/>
    <n v="2015"/>
    <n v="10"/>
    <x v="1"/>
    <x v="117"/>
  </r>
  <r>
    <n v="28960"/>
    <x v="19"/>
    <s v="2014-1"/>
    <n v="732.43"/>
    <x v="2"/>
    <x v="4"/>
    <n v="2014"/>
    <n v="1"/>
    <x v="1"/>
    <x v="2"/>
  </r>
  <r>
    <n v="69388"/>
    <x v="39"/>
    <s v="2010-2"/>
    <n v="7.65"/>
    <x v="3"/>
    <x v="10"/>
    <n v="2010"/>
    <n v="2"/>
    <x v="12"/>
    <x v="2"/>
  </r>
  <r>
    <n v="67254"/>
    <x v="29"/>
    <s v="2019-6"/>
    <n v="91.37"/>
    <x v="0"/>
    <x v="5"/>
    <n v="2019"/>
    <n v="6"/>
    <x v="8"/>
    <x v="2"/>
  </r>
  <r>
    <n v="21796"/>
    <x v="23"/>
    <s v="2011-9"/>
    <n v="4421.92"/>
    <x v="1"/>
    <x v="5"/>
    <n v="2011"/>
    <n v="9"/>
    <x v="4"/>
    <x v="2"/>
  </r>
  <r>
    <n v="54212"/>
    <x v="35"/>
    <s v="2019-1"/>
    <n v="1876.42"/>
    <x v="3"/>
    <x v="3"/>
    <n v="2019"/>
    <n v="1"/>
    <x v="11"/>
    <x v="2"/>
  </r>
  <r>
    <n v="9576"/>
    <x v="18"/>
    <s v="2018-6"/>
    <n v="696.67"/>
    <x v="0"/>
    <x v="8"/>
    <n v="2018"/>
    <n v="6"/>
    <x v="11"/>
    <x v="15"/>
  </r>
  <r>
    <n v="33899"/>
    <x v="15"/>
    <s v="2011-6"/>
    <n v="638.24"/>
    <x v="1"/>
    <x v="7"/>
    <n v="2011"/>
    <n v="6"/>
    <x v="4"/>
    <x v="2"/>
  </r>
  <r>
    <n v="34575"/>
    <x v="53"/>
    <s v="2011-4"/>
    <n v="757.38"/>
    <x v="1"/>
    <x v="8"/>
    <n v="2011"/>
    <n v="4"/>
    <x v="4"/>
    <x v="2"/>
  </r>
  <r>
    <n v="40001"/>
    <x v="7"/>
    <s v="2020-4"/>
    <n v="120.95"/>
    <x v="4"/>
    <x v="4"/>
    <n v="2020"/>
    <n v="4"/>
    <x v="14"/>
    <x v="2"/>
  </r>
  <r>
    <n v="25405"/>
    <x v="26"/>
    <s v="2010-7"/>
    <n v="2296.61"/>
    <x v="2"/>
    <x v="5"/>
    <n v="2010"/>
    <n v="7"/>
    <x v="4"/>
    <x v="2"/>
  </r>
  <r>
    <n v="70042"/>
    <x v="21"/>
    <s v="2021-10"/>
    <n v="186.66"/>
    <x v="0"/>
    <x v="4"/>
    <n v="2021"/>
    <n v="10"/>
    <x v="14"/>
    <x v="49"/>
  </r>
  <r>
    <n v="1753"/>
    <x v="52"/>
    <s v="2015-6"/>
    <n v="242.27"/>
    <x v="4"/>
    <x v="2"/>
    <n v="2015"/>
    <n v="6"/>
    <x v="6"/>
    <x v="35"/>
  </r>
  <r>
    <n v="81040"/>
    <x v="2"/>
    <s v="2017-6"/>
    <n v="123.57"/>
    <x v="2"/>
    <x v="1"/>
    <n v="2017"/>
    <n v="6"/>
    <x v="10"/>
    <x v="2"/>
  </r>
  <r>
    <n v="5521"/>
    <x v="44"/>
    <s v="2015-8"/>
    <n v="2107.48"/>
    <x v="0"/>
    <x v="3"/>
    <n v="2015"/>
    <n v="8"/>
    <x v="10"/>
    <x v="33"/>
  </r>
  <r>
    <n v="62873"/>
    <x v="31"/>
    <s v="2018-8"/>
    <n v="822"/>
    <x v="2"/>
    <x v="7"/>
    <n v="2018"/>
    <n v="8"/>
    <x v="6"/>
    <x v="11"/>
  </r>
  <r>
    <n v="30072"/>
    <x v="29"/>
    <s v="2017-11"/>
    <n v="1232.79"/>
    <x v="0"/>
    <x v="5"/>
    <n v="2017"/>
    <n v="11"/>
    <x v="3"/>
    <x v="65"/>
  </r>
  <r>
    <n v="83961"/>
    <x v="18"/>
    <s v="2011-3"/>
    <n v="3672.05"/>
    <x v="0"/>
    <x v="8"/>
    <n v="2011"/>
    <n v="3"/>
    <x v="0"/>
    <x v="0"/>
  </r>
  <r>
    <n v="34978"/>
    <x v="4"/>
    <s v="2016-8"/>
    <n v="416.3"/>
    <x v="2"/>
    <x v="3"/>
    <n v="2016"/>
    <n v="8"/>
    <x v="9"/>
    <x v="44"/>
  </r>
  <r>
    <n v="54834"/>
    <x v="3"/>
    <s v="2015-10"/>
    <n v="230.07"/>
    <x v="3"/>
    <x v="2"/>
    <n v="2015"/>
    <n v="10"/>
    <x v="9"/>
    <x v="44"/>
  </r>
  <r>
    <n v="10036"/>
    <x v="49"/>
    <s v="2021-1"/>
    <n v="1917.81"/>
    <x v="0"/>
    <x v="2"/>
    <n v="2021"/>
    <n v="1"/>
    <x v="14"/>
    <x v="2"/>
  </r>
  <r>
    <n v="62544"/>
    <x v="5"/>
    <s v="2012-11"/>
    <n v="2317.7199999999998"/>
    <x v="4"/>
    <x v="3"/>
    <n v="2012"/>
    <n v="11"/>
    <x v="2"/>
    <x v="57"/>
  </r>
  <r>
    <n v="29602"/>
    <x v="19"/>
    <s v="2014-8"/>
    <n v="784.18"/>
    <x v="2"/>
    <x v="4"/>
    <n v="2014"/>
    <n v="8"/>
    <x v="1"/>
    <x v="29"/>
  </r>
  <r>
    <n v="89861"/>
    <x v="0"/>
    <s v="2014-5"/>
    <n v="783.38"/>
    <x v="0"/>
    <x v="0"/>
    <n v="2014"/>
    <n v="5"/>
    <x v="9"/>
    <x v="58"/>
  </r>
  <r>
    <n v="60557"/>
    <x v="35"/>
    <s v="2021-4"/>
    <n v="780.89"/>
    <x v="3"/>
    <x v="3"/>
    <n v="2021"/>
    <n v="4"/>
    <x v="13"/>
    <x v="32"/>
  </r>
  <r>
    <n v="46504"/>
    <x v="4"/>
    <s v="2021-3"/>
    <n v="203.63"/>
    <x v="2"/>
    <x v="3"/>
    <n v="2021"/>
    <n v="3"/>
    <x v="8"/>
    <x v="8"/>
  </r>
  <r>
    <n v="73881"/>
    <x v="21"/>
    <s v="2015-6"/>
    <n v="135.82"/>
    <x v="0"/>
    <x v="4"/>
    <n v="2015"/>
    <n v="6"/>
    <x v="10"/>
    <x v="2"/>
  </r>
  <r>
    <n v="39602"/>
    <x v="49"/>
    <s v="2020-6"/>
    <n v="932.4"/>
    <x v="0"/>
    <x v="2"/>
    <n v="2020"/>
    <n v="6"/>
    <x v="13"/>
    <x v="32"/>
  </r>
  <r>
    <n v="65788"/>
    <x v="13"/>
    <s v="2019-3"/>
    <n v="976.21"/>
    <x v="0"/>
    <x v="9"/>
    <n v="2019"/>
    <n v="3"/>
    <x v="8"/>
    <x v="78"/>
  </r>
  <r>
    <n v="10082"/>
    <x v="7"/>
    <s v="2010-9"/>
    <n v="1076.28"/>
    <x v="4"/>
    <x v="4"/>
    <n v="2010"/>
    <n v="9"/>
    <x v="0"/>
    <x v="0"/>
  </r>
  <r>
    <n v="36683"/>
    <x v="7"/>
    <s v="2019-7"/>
    <n v="300.87"/>
    <x v="4"/>
    <x v="4"/>
    <n v="2019"/>
    <n v="7"/>
    <x v="13"/>
    <x v="2"/>
  </r>
  <r>
    <n v="90797"/>
    <x v="27"/>
    <s v="2020-8"/>
    <n v="439.86"/>
    <x v="3"/>
    <x v="8"/>
    <n v="2020"/>
    <n v="8"/>
    <x v="8"/>
    <x v="63"/>
  </r>
  <r>
    <n v="3838"/>
    <x v="17"/>
    <s v="2013-8"/>
    <n v="161.77000000000001"/>
    <x v="3"/>
    <x v="4"/>
    <n v="2013"/>
    <n v="8"/>
    <x v="1"/>
    <x v="29"/>
  </r>
  <r>
    <n v="74669"/>
    <x v="28"/>
    <s v="2017-2"/>
    <n v="278.26"/>
    <x v="3"/>
    <x v="7"/>
    <n v="2017"/>
    <n v="2"/>
    <x v="6"/>
    <x v="2"/>
  </r>
  <r>
    <n v="89144"/>
    <x v="12"/>
    <s v="2015-11"/>
    <n v="968.64"/>
    <x v="3"/>
    <x v="0"/>
    <n v="2015"/>
    <n v="11"/>
    <x v="9"/>
    <x v="90"/>
  </r>
  <r>
    <n v="42709"/>
    <x v="9"/>
    <s v="2017-11"/>
    <n v="19.28"/>
    <x v="3"/>
    <x v="6"/>
    <n v="2017"/>
    <n v="11"/>
    <x v="6"/>
    <x v="18"/>
  </r>
  <r>
    <n v="49868"/>
    <x v="4"/>
    <s v="2014-4"/>
    <n v="1384.41"/>
    <x v="2"/>
    <x v="3"/>
    <n v="2014"/>
    <n v="4"/>
    <x v="1"/>
    <x v="27"/>
  </r>
  <r>
    <n v="9806"/>
    <x v="3"/>
    <s v="2011-2"/>
    <n v="1549.86"/>
    <x v="3"/>
    <x v="2"/>
    <n v="2011"/>
    <n v="2"/>
    <x v="7"/>
    <x v="2"/>
  </r>
  <r>
    <n v="21392"/>
    <x v="49"/>
    <s v="2017-3"/>
    <n v="1365.26"/>
    <x v="0"/>
    <x v="2"/>
    <n v="2017"/>
    <n v="3"/>
    <x v="3"/>
    <x v="2"/>
  </r>
  <r>
    <n v="88113"/>
    <x v="23"/>
    <s v="2012-10"/>
    <n v="879.27"/>
    <x v="1"/>
    <x v="5"/>
    <n v="2012"/>
    <n v="10"/>
    <x v="12"/>
    <x v="2"/>
  </r>
  <r>
    <n v="91021"/>
    <x v="22"/>
    <s v="2020-9"/>
    <n v="192.41"/>
    <x v="1"/>
    <x v="6"/>
    <n v="2020"/>
    <n v="9"/>
    <x v="3"/>
    <x v="2"/>
  </r>
  <r>
    <n v="89708"/>
    <x v="49"/>
    <s v="2010-10"/>
    <n v="625.07000000000005"/>
    <x v="0"/>
    <x v="2"/>
    <n v="2010"/>
    <n v="10"/>
    <x v="7"/>
    <x v="2"/>
  </r>
  <r>
    <n v="63473"/>
    <x v="34"/>
    <s v="2013-3"/>
    <n v="633.13"/>
    <x v="1"/>
    <x v="2"/>
    <n v="2013"/>
    <n v="3"/>
    <x v="7"/>
    <x v="2"/>
  </r>
  <r>
    <n v="99862"/>
    <x v="43"/>
    <s v="2012-4"/>
    <n v="585.52"/>
    <x v="4"/>
    <x v="8"/>
    <n v="2012"/>
    <n v="4"/>
    <x v="2"/>
    <x v="40"/>
  </r>
  <r>
    <n v="97762"/>
    <x v="34"/>
    <s v="2017-4"/>
    <n v="1080.5899999999999"/>
    <x v="1"/>
    <x v="2"/>
    <n v="2017"/>
    <n v="4"/>
    <x v="9"/>
    <x v="2"/>
  </r>
  <r>
    <n v="61130"/>
    <x v="20"/>
    <s v="2013-10"/>
    <n v="2487"/>
    <x v="3"/>
    <x v="5"/>
    <n v="2013"/>
    <n v="10"/>
    <x v="1"/>
    <x v="29"/>
  </r>
  <r>
    <n v="3675"/>
    <x v="33"/>
    <s v="2017-11"/>
    <n v="927.39"/>
    <x v="0"/>
    <x v="6"/>
    <n v="2017"/>
    <n v="11"/>
    <x v="3"/>
    <x v="28"/>
  </r>
  <r>
    <n v="18436"/>
    <x v="2"/>
    <s v="2012-4"/>
    <n v="81.17"/>
    <x v="2"/>
    <x v="1"/>
    <n v="2012"/>
    <n v="4"/>
    <x v="7"/>
    <x v="2"/>
  </r>
  <r>
    <n v="3134"/>
    <x v="30"/>
    <s v="2012-1"/>
    <n v="15.88"/>
    <x v="2"/>
    <x v="10"/>
    <n v="2012"/>
    <n v="1"/>
    <x v="7"/>
    <x v="2"/>
  </r>
  <r>
    <n v="42921"/>
    <x v="8"/>
    <s v="2020-1"/>
    <n v="2915.88"/>
    <x v="4"/>
    <x v="5"/>
    <n v="2020"/>
    <n v="1"/>
    <x v="14"/>
    <x v="2"/>
  </r>
  <r>
    <n v="44074"/>
    <x v="31"/>
    <s v="2010-9"/>
    <n v="195.06"/>
    <x v="2"/>
    <x v="7"/>
    <n v="2010"/>
    <n v="9"/>
    <x v="4"/>
    <x v="2"/>
  </r>
  <r>
    <n v="62376"/>
    <x v="26"/>
    <s v="2017-9"/>
    <n v="215.42"/>
    <x v="2"/>
    <x v="5"/>
    <n v="2017"/>
    <n v="9"/>
    <x v="10"/>
    <x v="2"/>
  </r>
  <r>
    <n v="78522"/>
    <x v="20"/>
    <s v="2015-8"/>
    <n v="23.3"/>
    <x v="3"/>
    <x v="5"/>
    <n v="2015"/>
    <n v="8"/>
    <x v="9"/>
    <x v="2"/>
  </r>
  <r>
    <n v="49612"/>
    <x v="3"/>
    <s v="2015-9"/>
    <n v="652.12"/>
    <x v="3"/>
    <x v="2"/>
    <n v="2015"/>
    <n v="9"/>
    <x v="9"/>
    <x v="21"/>
  </r>
  <r>
    <n v="77390"/>
    <x v="33"/>
    <s v="2015-4"/>
    <n v="61.63"/>
    <x v="0"/>
    <x v="6"/>
    <n v="2015"/>
    <n v="4"/>
    <x v="10"/>
    <x v="2"/>
  </r>
  <r>
    <n v="73303"/>
    <x v="33"/>
    <s v="2011-6"/>
    <n v="427.44"/>
    <x v="0"/>
    <x v="6"/>
    <n v="2011"/>
    <n v="6"/>
    <x v="0"/>
    <x v="2"/>
  </r>
  <r>
    <n v="13745"/>
    <x v="46"/>
    <s v="2010-10"/>
    <n v="749.63"/>
    <x v="4"/>
    <x v="0"/>
    <n v="2010"/>
    <n v="10"/>
    <x v="0"/>
    <x v="14"/>
  </r>
  <r>
    <n v="13150"/>
    <x v="10"/>
    <s v="2016-1"/>
    <n v="560.26"/>
    <x v="4"/>
    <x v="7"/>
    <n v="2016"/>
    <n v="1"/>
    <x v="3"/>
    <x v="2"/>
  </r>
  <r>
    <n v="58548"/>
    <x v="0"/>
    <s v="2016-7"/>
    <n v="2343.63"/>
    <x v="0"/>
    <x v="0"/>
    <n v="2016"/>
    <n v="7"/>
    <x v="6"/>
    <x v="53"/>
  </r>
  <r>
    <n v="84535"/>
    <x v="39"/>
    <s v="2012-3"/>
    <n v="161.02000000000001"/>
    <x v="3"/>
    <x v="10"/>
    <n v="2012"/>
    <n v="3"/>
    <x v="0"/>
    <x v="2"/>
  </r>
  <r>
    <n v="57432"/>
    <x v="8"/>
    <s v="2017-9"/>
    <n v="2.2999999999999998"/>
    <x v="4"/>
    <x v="5"/>
    <n v="2017"/>
    <n v="9"/>
    <x v="11"/>
    <x v="2"/>
  </r>
  <r>
    <n v="65425"/>
    <x v="49"/>
    <s v="2013-9"/>
    <n v="527.20000000000005"/>
    <x v="0"/>
    <x v="2"/>
    <n v="2013"/>
    <n v="9"/>
    <x v="2"/>
    <x v="68"/>
  </r>
  <r>
    <n v="13217"/>
    <x v="54"/>
    <s v="2014-10"/>
    <n v="707.87"/>
    <x v="1"/>
    <x v="3"/>
    <n v="2014"/>
    <n v="10"/>
    <x v="0"/>
    <x v="88"/>
  </r>
  <r>
    <n v="6117"/>
    <x v="3"/>
    <s v="2021-11"/>
    <n v="2196.87"/>
    <x v="3"/>
    <x v="2"/>
    <n v="2021"/>
    <n v="11"/>
    <x v="13"/>
    <x v="39"/>
  </r>
  <r>
    <n v="26804"/>
    <x v="50"/>
    <s v="2014-4"/>
    <n v="3316.06"/>
    <x v="2"/>
    <x v="2"/>
    <n v="2014"/>
    <n v="4"/>
    <x v="1"/>
    <x v="2"/>
  </r>
  <r>
    <n v="73114"/>
    <x v="39"/>
    <s v="2021-2"/>
    <n v="876.96"/>
    <x v="3"/>
    <x v="10"/>
    <n v="2021"/>
    <n v="2"/>
    <x v="13"/>
    <x v="2"/>
  </r>
  <r>
    <n v="95314"/>
    <x v="20"/>
    <s v="2012-4"/>
    <n v="8.58"/>
    <x v="3"/>
    <x v="5"/>
    <n v="2012"/>
    <n v="4"/>
    <x v="0"/>
    <x v="2"/>
  </r>
  <r>
    <n v="44199"/>
    <x v="39"/>
    <s v="2017-5"/>
    <n v="659.8"/>
    <x v="3"/>
    <x v="10"/>
    <n v="2017"/>
    <n v="5"/>
    <x v="6"/>
    <x v="2"/>
  </r>
  <r>
    <n v="72802"/>
    <x v="40"/>
    <s v="2017-11"/>
    <n v="6189.72"/>
    <x v="0"/>
    <x v="1"/>
    <n v="2017"/>
    <n v="11"/>
    <x v="3"/>
    <x v="26"/>
  </r>
  <r>
    <n v="57383"/>
    <x v="0"/>
    <s v="2021-6"/>
    <n v="1798.24"/>
    <x v="0"/>
    <x v="0"/>
    <n v="2021"/>
    <n v="6"/>
    <x v="14"/>
    <x v="49"/>
  </r>
  <r>
    <n v="70493"/>
    <x v="44"/>
    <s v="2019-1"/>
    <n v="606.11"/>
    <x v="0"/>
    <x v="3"/>
    <n v="2019"/>
    <n v="1"/>
    <x v="8"/>
    <x v="2"/>
  </r>
  <r>
    <n v="85209"/>
    <x v="40"/>
    <s v="2017-11"/>
    <n v="1555.02"/>
    <x v="0"/>
    <x v="1"/>
    <n v="2017"/>
    <n v="11"/>
    <x v="3"/>
    <x v="26"/>
  </r>
  <r>
    <n v="97326"/>
    <x v="29"/>
    <s v="2017-5"/>
    <n v="629.77"/>
    <x v="0"/>
    <x v="5"/>
    <n v="2017"/>
    <n v="5"/>
    <x v="3"/>
    <x v="2"/>
  </r>
  <r>
    <n v="96847"/>
    <x v="3"/>
    <s v="2017-11"/>
    <n v="129.97"/>
    <x v="3"/>
    <x v="2"/>
    <n v="2017"/>
    <n v="11"/>
    <x v="6"/>
    <x v="10"/>
  </r>
  <r>
    <n v="33860"/>
    <x v="44"/>
    <s v="2019-2"/>
    <n v="1393.13"/>
    <x v="0"/>
    <x v="3"/>
    <n v="2019"/>
    <n v="2"/>
    <x v="8"/>
    <x v="2"/>
  </r>
  <r>
    <n v="34385"/>
    <x v="27"/>
    <s v="2018-4"/>
    <n v="251.85"/>
    <x v="3"/>
    <x v="8"/>
    <n v="2018"/>
    <n v="4"/>
    <x v="3"/>
    <x v="26"/>
  </r>
  <r>
    <n v="68210"/>
    <x v="2"/>
    <s v="2016-5"/>
    <n v="203.96"/>
    <x v="2"/>
    <x v="1"/>
    <n v="2016"/>
    <n v="5"/>
    <x v="9"/>
    <x v="2"/>
  </r>
  <r>
    <n v="86265"/>
    <x v="8"/>
    <s v="2011-11"/>
    <n v="659.96"/>
    <x v="4"/>
    <x v="5"/>
    <n v="2011"/>
    <n v="11"/>
    <x v="1"/>
    <x v="27"/>
  </r>
  <r>
    <n v="62670"/>
    <x v="38"/>
    <s v="2012-2"/>
    <n v="709.48"/>
    <x v="1"/>
    <x v="10"/>
    <n v="2012"/>
    <n v="2"/>
    <x v="12"/>
    <x v="2"/>
  </r>
  <r>
    <n v="91658"/>
    <x v="51"/>
    <s v="2010-3"/>
    <n v="2342.69"/>
    <x v="4"/>
    <x v="9"/>
    <n v="2010"/>
    <n v="3"/>
    <x v="0"/>
    <x v="51"/>
  </r>
  <r>
    <n v="91518"/>
    <x v="46"/>
    <s v="2017-2"/>
    <n v="2.71"/>
    <x v="4"/>
    <x v="0"/>
    <n v="2017"/>
    <n v="2"/>
    <x v="11"/>
    <x v="2"/>
  </r>
  <r>
    <n v="71586"/>
    <x v="2"/>
    <s v="2011-7"/>
    <n v="167.33"/>
    <x v="2"/>
    <x v="1"/>
    <n v="2011"/>
    <n v="7"/>
    <x v="12"/>
    <x v="2"/>
  </r>
  <r>
    <n v="90995"/>
    <x v="39"/>
    <s v="2015-9"/>
    <n v="299.13"/>
    <x v="3"/>
    <x v="10"/>
    <n v="2015"/>
    <n v="9"/>
    <x v="9"/>
    <x v="85"/>
  </r>
  <r>
    <n v="35607"/>
    <x v="35"/>
    <s v="2010-6"/>
    <n v="27.83"/>
    <x v="3"/>
    <x v="3"/>
    <n v="2010"/>
    <n v="6"/>
    <x v="12"/>
    <x v="2"/>
  </r>
  <r>
    <n v="62931"/>
    <x v="15"/>
    <s v="2018-6"/>
    <n v="2070.04"/>
    <x v="1"/>
    <x v="7"/>
    <n v="2018"/>
    <n v="6"/>
    <x v="10"/>
    <x v="46"/>
  </r>
  <r>
    <n v="29283"/>
    <x v="41"/>
    <s v="2021-4"/>
    <n v="451.63"/>
    <x v="0"/>
    <x v="7"/>
    <n v="2021"/>
    <n v="4"/>
    <x v="14"/>
    <x v="2"/>
  </r>
  <r>
    <n v="90822"/>
    <x v="12"/>
    <s v="2016-5"/>
    <n v="3.26"/>
    <x v="3"/>
    <x v="0"/>
    <n v="2016"/>
    <n v="5"/>
    <x v="10"/>
    <x v="82"/>
  </r>
  <r>
    <n v="24020"/>
    <x v="12"/>
    <s v="2010-7"/>
    <n v="523.76"/>
    <x v="3"/>
    <x v="0"/>
    <n v="2010"/>
    <n v="7"/>
    <x v="12"/>
    <x v="2"/>
  </r>
  <r>
    <n v="46054"/>
    <x v="3"/>
    <s v="2012-11"/>
    <n v="2026.73"/>
    <x v="3"/>
    <x v="2"/>
    <n v="2012"/>
    <n v="11"/>
    <x v="0"/>
    <x v="14"/>
  </r>
  <r>
    <n v="99481"/>
    <x v="17"/>
    <s v="2014-2"/>
    <n v="80.7"/>
    <x v="3"/>
    <x v="4"/>
    <n v="2014"/>
    <n v="2"/>
    <x v="2"/>
    <x v="2"/>
  </r>
  <r>
    <n v="44515"/>
    <x v="21"/>
    <s v="2013-1"/>
    <n v="78.709999999999994"/>
    <x v="0"/>
    <x v="4"/>
    <n v="2013"/>
    <n v="1"/>
    <x v="2"/>
    <x v="2"/>
  </r>
  <r>
    <n v="15951"/>
    <x v="26"/>
    <s v="2015-11"/>
    <n v="862.61"/>
    <x v="2"/>
    <x v="5"/>
    <n v="2015"/>
    <n v="11"/>
    <x v="2"/>
    <x v="81"/>
  </r>
  <r>
    <n v="23611"/>
    <x v="44"/>
    <s v="2015-4"/>
    <n v="40.159999999999997"/>
    <x v="0"/>
    <x v="3"/>
    <n v="2015"/>
    <n v="4"/>
    <x v="10"/>
    <x v="82"/>
  </r>
  <r>
    <n v="27185"/>
    <x v="24"/>
    <s v="2012-7"/>
    <n v="435.16"/>
    <x v="1"/>
    <x v="4"/>
    <n v="2012"/>
    <n v="7"/>
    <x v="12"/>
    <x v="2"/>
  </r>
  <r>
    <n v="86301"/>
    <x v="53"/>
    <s v="2016-8"/>
    <n v="3861.46"/>
    <x v="1"/>
    <x v="8"/>
    <n v="2016"/>
    <n v="8"/>
    <x v="2"/>
    <x v="5"/>
  </r>
  <r>
    <n v="69393"/>
    <x v="4"/>
    <s v="2016-8"/>
    <n v="21.27"/>
    <x v="2"/>
    <x v="3"/>
    <n v="2016"/>
    <n v="8"/>
    <x v="9"/>
    <x v="44"/>
  </r>
  <r>
    <n v="81159"/>
    <x v="15"/>
    <s v="2018-9"/>
    <n v="233.23"/>
    <x v="1"/>
    <x v="7"/>
    <n v="2018"/>
    <n v="9"/>
    <x v="10"/>
    <x v="37"/>
  </r>
  <r>
    <n v="79662"/>
    <x v="7"/>
    <s v="2021-5"/>
    <n v="912.95"/>
    <x v="4"/>
    <x v="4"/>
    <n v="2021"/>
    <n v="5"/>
    <x v="5"/>
    <x v="2"/>
  </r>
  <r>
    <n v="91079"/>
    <x v="41"/>
    <s v="2016-3"/>
    <n v="55.05"/>
    <x v="0"/>
    <x v="7"/>
    <n v="2016"/>
    <n v="3"/>
    <x v="6"/>
    <x v="2"/>
  </r>
  <r>
    <n v="64330"/>
    <x v="20"/>
    <s v="2017-8"/>
    <n v="38.75"/>
    <x v="3"/>
    <x v="5"/>
    <n v="2017"/>
    <n v="8"/>
    <x v="6"/>
    <x v="2"/>
  </r>
  <r>
    <n v="72450"/>
    <x v="12"/>
    <s v="2012-3"/>
    <n v="181.33"/>
    <x v="3"/>
    <x v="0"/>
    <n v="2012"/>
    <n v="3"/>
    <x v="0"/>
    <x v="2"/>
  </r>
  <r>
    <n v="67997"/>
    <x v="24"/>
    <s v="2016-3"/>
    <n v="2628.75"/>
    <x v="1"/>
    <x v="4"/>
    <n v="2016"/>
    <n v="3"/>
    <x v="2"/>
    <x v="2"/>
  </r>
  <r>
    <n v="32560"/>
    <x v="38"/>
    <s v="2020-2"/>
    <n v="427.99"/>
    <x v="1"/>
    <x v="10"/>
    <n v="2020"/>
    <n v="2"/>
    <x v="3"/>
    <x v="2"/>
  </r>
  <r>
    <n v="46121"/>
    <x v="6"/>
    <s v="2014-2"/>
    <n v="41.93"/>
    <x v="2"/>
    <x v="0"/>
    <n v="2014"/>
    <n v="2"/>
    <x v="1"/>
    <x v="2"/>
  </r>
  <r>
    <n v="8922"/>
    <x v="30"/>
    <s v="2014-9"/>
    <n v="3668.55"/>
    <x v="2"/>
    <x v="10"/>
    <n v="2014"/>
    <n v="9"/>
    <x v="1"/>
    <x v="1"/>
  </r>
  <r>
    <n v="69483"/>
    <x v="29"/>
    <s v="2021-9"/>
    <n v="1949.45"/>
    <x v="0"/>
    <x v="5"/>
    <n v="2021"/>
    <n v="9"/>
    <x v="14"/>
    <x v="2"/>
  </r>
  <r>
    <n v="5107"/>
    <x v="18"/>
    <s v="2015-2"/>
    <n v="1791.94"/>
    <x v="0"/>
    <x v="8"/>
    <n v="2015"/>
    <n v="2"/>
    <x v="10"/>
    <x v="46"/>
  </r>
  <r>
    <n v="53320"/>
    <x v="27"/>
    <s v="2016-3"/>
    <n v="468.96"/>
    <x v="3"/>
    <x v="8"/>
    <n v="2016"/>
    <n v="3"/>
    <x v="10"/>
    <x v="82"/>
  </r>
  <r>
    <n v="72708"/>
    <x v="35"/>
    <s v="2012-7"/>
    <n v="916.27"/>
    <x v="3"/>
    <x v="3"/>
    <n v="2012"/>
    <n v="7"/>
    <x v="0"/>
    <x v="4"/>
  </r>
  <r>
    <n v="78663"/>
    <x v="21"/>
    <s v="2011-8"/>
    <n v="2129.11"/>
    <x v="0"/>
    <x v="4"/>
    <n v="2011"/>
    <n v="8"/>
    <x v="0"/>
    <x v="50"/>
  </r>
  <r>
    <n v="68890"/>
    <x v="0"/>
    <s v="2011-11"/>
    <n v="234.02"/>
    <x v="0"/>
    <x v="0"/>
    <n v="2011"/>
    <n v="11"/>
    <x v="0"/>
    <x v="88"/>
  </r>
  <r>
    <n v="21217"/>
    <x v="48"/>
    <s v="2016-3"/>
    <n v="1681.19"/>
    <x v="2"/>
    <x v="6"/>
    <n v="2016"/>
    <n v="3"/>
    <x v="9"/>
    <x v="2"/>
  </r>
  <r>
    <n v="60052"/>
    <x v="4"/>
    <s v="2017-4"/>
    <n v="8.1"/>
    <x v="2"/>
    <x v="3"/>
    <n v="2017"/>
    <n v="4"/>
    <x v="10"/>
    <x v="82"/>
  </r>
  <r>
    <n v="54401"/>
    <x v="5"/>
    <s v="2010-11"/>
    <n v="341.44"/>
    <x v="4"/>
    <x v="3"/>
    <n v="2010"/>
    <n v="11"/>
    <x v="0"/>
    <x v="52"/>
  </r>
  <r>
    <n v="71246"/>
    <x v="48"/>
    <s v="2020-6"/>
    <n v="470.73"/>
    <x v="2"/>
    <x v="6"/>
    <n v="2020"/>
    <n v="6"/>
    <x v="11"/>
    <x v="2"/>
  </r>
  <r>
    <n v="9172"/>
    <x v="3"/>
    <s v="2018-1"/>
    <n v="473.06"/>
    <x v="3"/>
    <x v="2"/>
    <n v="2018"/>
    <n v="1"/>
    <x v="3"/>
    <x v="2"/>
  </r>
  <r>
    <n v="34622"/>
    <x v="43"/>
    <s v="2017-10"/>
    <n v="247.55"/>
    <x v="4"/>
    <x v="8"/>
    <n v="2017"/>
    <n v="10"/>
    <x v="11"/>
    <x v="23"/>
  </r>
  <r>
    <n v="6275"/>
    <x v="10"/>
    <s v="2013-5"/>
    <n v="2695.8"/>
    <x v="4"/>
    <x v="7"/>
    <n v="2013"/>
    <n v="5"/>
    <x v="9"/>
    <x v="2"/>
  </r>
  <r>
    <n v="76409"/>
    <x v="51"/>
    <s v="2013-2"/>
    <n v="3406.34"/>
    <x v="4"/>
    <x v="9"/>
    <n v="2013"/>
    <n v="2"/>
    <x v="9"/>
    <x v="58"/>
  </r>
  <r>
    <n v="1376"/>
    <x v="41"/>
    <s v="2019-7"/>
    <n v="296.54000000000002"/>
    <x v="0"/>
    <x v="7"/>
    <n v="2019"/>
    <n v="7"/>
    <x v="8"/>
    <x v="107"/>
  </r>
  <r>
    <n v="75331"/>
    <x v="40"/>
    <s v="2020-2"/>
    <n v="4406.34"/>
    <x v="0"/>
    <x v="1"/>
    <n v="2020"/>
    <n v="2"/>
    <x v="13"/>
    <x v="2"/>
  </r>
  <r>
    <n v="42234"/>
    <x v="47"/>
    <s v="2012-10"/>
    <n v="704.68"/>
    <x v="3"/>
    <x v="1"/>
    <n v="2012"/>
    <n v="10"/>
    <x v="0"/>
    <x v="0"/>
  </r>
  <r>
    <n v="4306"/>
    <x v="43"/>
    <s v="2012-3"/>
    <n v="30.62"/>
    <x v="4"/>
    <x v="8"/>
    <n v="2012"/>
    <n v="3"/>
    <x v="2"/>
    <x v="81"/>
  </r>
  <r>
    <n v="77464"/>
    <x v="4"/>
    <s v="2019-10"/>
    <n v="673.16"/>
    <x v="2"/>
    <x v="3"/>
    <n v="2019"/>
    <n v="10"/>
    <x v="3"/>
    <x v="20"/>
  </r>
  <r>
    <n v="49667"/>
    <x v="45"/>
    <s v="2013-8"/>
    <n v="0.19"/>
    <x v="4"/>
    <x v="6"/>
    <n v="2013"/>
    <n v="8"/>
    <x v="9"/>
    <x v="2"/>
  </r>
  <r>
    <n v="79199"/>
    <x v="20"/>
    <s v="2018-8"/>
    <n v="1478.53"/>
    <x v="3"/>
    <x v="5"/>
    <n v="2018"/>
    <n v="8"/>
    <x v="3"/>
    <x v="2"/>
  </r>
  <r>
    <n v="65201"/>
    <x v="31"/>
    <s v="2010-4"/>
    <n v="2436.4899999999998"/>
    <x v="2"/>
    <x v="7"/>
    <n v="2010"/>
    <n v="4"/>
    <x v="4"/>
    <x v="2"/>
  </r>
  <r>
    <n v="79087"/>
    <x v="50"/>
    <s v="2013-2"/>
    <n v="1.32"/>
    <x v="2"/>
    <x v="2"/>
    <n v="2013"/>
    <n v="2"/>
    <x v="0"/>
    <x v="2"/>
  </r>
  <r>
    <n v="79563"/>
    <x v="46"/>
    <s v="2015-5"/>
    <n v="39.24"/>
    <x v="4"/>
    <x v="0"/>
    <n v="2015"/>
    <n v="5"/>
    <x v="6"/>
    <x v="35"/>
  </r>
  <r>
    <n v="14588"/>
    <x v="13"/>
    <s v="2010-10"/>
    <n v="810.57"/>
    <x v="0"/>
    <x v="9"/>
    <n v="2010"/>
    <n v="10"/>
    <x v="7"/>
    <x v="2"/>
  </r>
  <r>
    <n v="76814"/>
    <x v="1"/>
    <s v="2012-8"/>
    <n v="39.86"/>
    <x v="1"/>
    <x v="1"/>
    <n v="2012"/>
    <n v="8"/>
    <x v="12"/>
    <x v="2"/>
  </r>
  <r>
    <n v="33127"/>
    <x v="43"/>
    <s v="2013-5"/>
    <n v="259.31"/>
    <x v="4"/>
    <x v="8"/>
    <n v="2013"/>
    <n v="5"/>
    <x v="9"/>
    <x v="55"/>
  </r>
  <r>
    <n v="69814"/>
    <x v="37"/>
    <s v="2016-2"/>
    <n v="392.35"/>
    <x v="3"/>
    <x v="9"/>
    <n v="2016"/>
    <n v="2"/>
    <x v="10"/>
    <x v="82"/>
  </r>
  <r>
    <n v="16764"/>
    <x v="25"/>
    <s v="2015-8"/>
    <n v="2.56"/>
    <x v="0"/>
    <x v="10"/>
    <n v="2015"/>
    <n v="8"/>
    <x v="10"/>
    <x v="82"/>
  </r>
  <r>
    <n v="38024"/>
    <x v="51"/>
    <s v="2020-7"/>
    <n v="1149.45"/>
    <x v="4"/>
    <x v="9"/>
    <n v="2020"/>
    <n v="7"/>
    <x v="14"/>
    <x v="74"/>
  </r>
  <r>
    <n v="95303"/>
    <x v="14"/>
    <s v="2017-1"/>
    <n v="412.21"/>
    <x v="1"/>
    <x v="0"/>
    <n v="2017"/>
    <n v="1"/>
    <x v="9"/>
    <x v="2"/>
  </r>
  <r>
    <n v="87075"/>
    <x v="6"/>
    <s v="2021-9"/>
    <n v="227.61"/>
    <x v="2"/>
    <x v="0"/>
    <n v="2021"/>
    <n v="9"/>
    <x v="8"/>
    <x v="104"/>
  </r>
  <r>
    <n v="65596"/>
    <x v="51"/>
    <s v="2016-3"/>
    <n v="223.15"/>
    <x v="4"/>
    <x v="9"/>
    <n v="2016"/>
    <n v="3"/>
    <x v="3"/>
    <x v="26"/>
  </r>
  <r>
    <n v="90044"/>
    <x v="29"/>
    <s v="2017-2"/>
    <n v="7.1"/>
    <x v="0"/>
    <x v="5"/>
    <n v="2017"/>
    <n v="2"/>
    <x v="3"/>
    <x v="2"/>
  </r>
  <r>
    <n v="23744"/>
    <x v="52"/>
    <s v="2017-1"/>
    <n v="1068.1400000000001"/>
    <x v="4"/>
    <x v="2"/>
    <n v="2017"/>
    <n v="1"/>
    <x v="11"/>
    <x v="2"/>
  </r>
  <r>
    <n v="79879"/>
    <x v="6"/>
    <s v="2018-3"/>
    <n v="9.5500000000000007"/>
    <x v="2"/>
    <x v="0"/>
    <n v="2018"/>
    <n v="3"/>
    <x v="6"/>
    <x v="2"/>
  </r>
  <r>
    <n v="45891"/>
    <x v="31"/>
    <s v="2021-8"/>
    <n v="256.83999999999997"/>
    <x v="2"/>
    <x v="7"/>
    <n v="2021"/>
    <n v="8"/>
    <x v="8"/>
    <x v="78"/>
  </r>
  <r>
    <n v="6137"/>
    <x v="51"/>
    <s v="2016-6"/>
    <n v="708.33"/>
    <x v="4"/>
    <x v="9"/>
    <n v="2016"/>
    <n v="6"/>
    <x v="3"/>
    <x v="3"/>
  </r>
  <r>
    <n v="3216"/>
    <x v="40"/>
    <s v="2013-8"/>
    <n v="1693.41"/>
    <x v="0"/>
    <x v="1"/>
    <n v="2013"/>
    <n v="8"/>
    <x v="2"/>
    <x v="2"/>
  </r>
  <r>
    <n v="74159"/>
    <x v="4"/>
    <s v="2016-2"/>
    <n v="1488.73"/>
    <x v="2"/>
    <x v="3"/>
    <n v="2016"/>
    <n v="2"/>
    <x v="9"/>
    <x v="2"/>
  </r>
  <r>
    <n v="8127"/>
    <x v="30"/>
    <s v="2014-6"/>
    <n v="102.36"/>
    <x v="2"/>
    <x v="10"/>
    <n v="2014"/>
    <n v="6"/>
    <x v="1"/>
    <x v="2"/>
  </r>
  <r>
    <n v="54734"/>
    <x v="11"/>
    <s v="2011-6"/>
    <n v="264.70999999999998"/>
    <x v="2"/>
    <x v="8"/>
    <n v="2011"/>
    <n v="6"/>
    <x v="12"/>
    <x v="2"/>
  </r>
  <r>
    <n v="18265"/>
    <x v="1"/>
    <s v="2016-9"/>
    <n v="1.1200000000000001"/>
    <x v="1"/>
    <x v="1"/>
    <n v="2016"/>
    <n v="9"/>
    <x v="2"/>
    <x v="34"/>
  </r>
  <r>
    <n v="64665"/>
    <x v="38"/>
    <s v="2021-10"/>
    <n v="549.96"/>
    <x v="1"/>
    <x v="10"/>
    <n v="2021"/>
    <n v="10"/>
    <x v="11"/>
    <x v="111"/>
  </r>
  <r>
    <n v="32264"/>
    <x v="25"/>
    <s v="2015-6"/>
    <n v="933.75"/>
    <x v="0"/>
    <x v="10"/>
    <n v="2015"/>
    <n v="6"/>
    <x v="10"/>
    <x v="2"/>
  </r>
  <r>
    <n v="82433"/>
    <x v="54"/>
    <s v="2013-1"/>
    <n v="176.55"/>
    <x v="1"/>
    <x v="3"/>
    <n v="2013"/>
    <n v="1"/>
    <x v="7"/>
    <x v="2"/>
  </r>
  <r>
    <n v="51362"/>
    <x v="32"/>
    <s v="2014-4"/>
    <n v="5708.37"/>
    <x v="4"/>
    <x v="1"/>
    <n v="2014"/>
    <n v="4"/>
    <x v="10"/>
    <x v="2"/>
  </r>
  <r>
    <n v="20563"/>
    <x v="53"/>
    <s v="2015-9"/>
    <n v="275.91000000000003"/>
    <x v="1"/>
    <x v="8"/>
    <n v="2015"/>
    <n v="9"/>
    <x v="1"/>
    <x v="71"/>
  </r>
  <r>
    <n v="40799"/>
    <x v="28"/>
    <s v="2014-2"/>
    <n v="22.42"/>
    <x v="3"/>
    <x v="7"/>
    <n v="2014"/>
    <n v="2"/>
    <x v="2"/>
    <x v="2"/>
  </r>
  <r>
    <n v="57091"/>
    <x v="4"/>
    <s v="2012-3"/>
    <n v="46.47"/>
    <x v="2"/>
    <x v="3"/>
    <n v="2012"/>
    <n v="3"/>
    <x v="7"/>
    <x v="2"/>
  </r>
  <r>
    <n v="83984"/>
    <x v="16"/>
    <s v="2014-4"/>
    <n v="4527.29"/>
    <x v="2"/>
    <x v="9"/>
    <n v="2014"/>
    <n v="4"/>
    <x v="1"/>
    <x v="59"/>
  </r>
  <r>
    <n v="30549"/>
    <x v="23"/>
    <s v="2013-8"/>
    <n v="262.85000000000002"/>
    <x v="1"/>
    <x v="5"/>
    <n v="2013"/>
    <n v="8"/>
    <x v="7"/>
    <x v="2"/>
  </r>
  <r>
    <n v="91277"/>
    <x v="10"/>
    <s v="2017-1"/>
    <n v="3.85"/>
    <x v="4"/>
    <x v="7"/>
    <n v="2017"/>
    <n v="1"/>
    <x v="11"/>
    <x v="2"/>
  </r>
  <r>
    <n v="82940"/>
    <x v="11"/>
    <s v="2017-5"/>
    <n v="561.25"/>
    <x v="2"/>
    <x v="8"/>
    <n v="2017"/>
    <n v="5"/>
    <x v="10"/>
    <x v="37"/>
  </r>
  <r>
    <n v="49754"/>
    <x v="6"/>
    <s v="2018-2"/>
    <n v="4.37"/>
    <x v="2"/>
    <x v="0"/>
    <n v="2018"/>
    <n v="2"/>
    <x v="6"/>
    <x v="2"/>
  </r>
  <r>
    <n v="89048"/>
    <x v="12"/>
    <s v="2017-11"/>
    <n v="255.78"/>
    <x v="3"/>
    <x v="0"/>
    <n v="2017"/>
    <n v="11"/>
    <x v="6"/>
    <x v="16"/>
  </r>
  <r>
    <n v="36336"/>
    <x v="12"/>
    <s v="2017-8"/>
    <n v="3083.35"/>
    <x v="3"/>
    <x v="0"/>
    <n v="2017"/>
    <n v="8"/>
    <x v="6"/>
    <x v="80"/>
  </r>
  <r>
    <n v="67164"/>
    <x v="12"/>
    <s v="2020-4"/>
    <n v="6528.73"/>
    <x v="3"/>
    <x v="0"/>
    <n v="2020"/>
    <n v="4"/>
    <x v="8"/>
    <x v="8"/>
  </r>
  <r>
    <n v="50849"/>
    <x v="41"/>
    <s v="2021-10"/>
    <n v="4729.5200000000004"/>
    <x v="0"/>
    <x v="7"/>
    <n v="2021"/>
    <n v="10"/>
    <x v="14"/>
    <x v="31"/>
  </r>
  <r>
    <n v="27767"/>
    <x v="39"/>
    <s v="2020-9"/>
    <n v="6.69"/>
    <x v="3"/>
    <x v="10"/>
    <n v="2020"/>
    <n v="9"/>
    <x v="8"/>
    <x v="78"/>
  </r>
  <r>
    <n v="30757"/>
    <x v="7"/>
    <s v="2018-3"/>
    <n v="1038.8800000000001"/>
    <x v="4"/>
    <x v="4"/>
    <n v="2018"/>
    <n v="3"/>
    <x v="8"/>
    <x v="2"/>
  </r>
  <r>
    <n v="40312"/>
    <x v="7"/>
    <s v="2014-7"/>
    <n v="23.16"/>
    <x v="4"/>
    <x v="4"/>
    <n v="2014"/>
    <n v="7"/>
    <x v="10"/>
    <x v="2"/>
  </r>
  <r>
    <n v="33672"/>
    <x v="5"/>
    <s v="2021-5"/>
    <n v="13.65"/>
    <x v="4"/>
    <x v="3"/>
    <n v="2021"/>
    <n v="5"/>
    <x v="5"/>
    <x v="115"/>
  </r>
  <r>
    <n v="33906"/>
    <x v="43"/>
    <s v="2018-9"/>
    <n v="658.58"/>
    <x v="4"/>
    <x v="8"/>
    <n v="2018"/>
    <n v="9"/>
    <x v="8"/>
    <x v="95"/>
  </r>
  <r>
    <n v="41039"/>
    <x v="18"/>
    <s v="2012-11"/>
    <n v="6541.5"/>
    <x v="0"/>
    <x v="8"/>
    <n v="2012"/>
    <n v="11"/>
    <x v="1"/>
    <x v="117"/>
  </r>
  <r>
    <n v="34916"/>
    <x v="4"/>
    <s v="2015-6"/>
    <n v="0.03"/>
    <x v="2"/>
    <x v="3"/>
    <n v="2015"/>
    <n v="6"/>
    <x v="2"/>
    <x v="45"/>
  </r>
  <r>
    <n v="61100"/>
    <x v="43"/>
    <s v="2013-3"/>
    <n v="117.25"/>
    <x v="4"/>
    <x v="8"/>
    <n v="2013"/>
    <n v="3"/>
    <x v="9"/>
    <x v="58"/>
  </r>
  <r>
    <n v="92733"/>
    <x v="46"/>
    <s v="2014-9"/>
    <n v="234.95"/>
    <x v="4"/>
    <x v="0"/>
    <n v="2014"/>
    <n v="9"/>
    <x v="10"/>
    <x v="33"/>
  </r>
  <r>
    <n v="40629"/>
    <x v="52"/>
    <s v="2018-10"/>
    <n v="168.89"/>
    <x v="4"/>
    <x v="2"/>
    <n v="2018"/>
    <n v="10"/>
    <x v="8"/>
    <x v="104"/>
  </r>
  <r>
    <n v="65297"/>
    <x v="54"/>
    <s v="2014-6"/>
    <n v="1227.3699999999999"/>
    <x v="1"/>
    <x v="3"/>
    <n v="2014"/>
    <n v="6"/>
    <x v="0"/>
    <x v="41"/>
  </r>
  <r>
    <n v="64386"/>
    <x v="35"/>
    <s v="2018-4"/>
    <n v="1226.54"/>
    <x v="3"/>
    <x v="3"/>
    <n v="2018"/>
    <n v="4"/>
    <x v="3"/>
    <x v="65"/>
  </r>
  <r>
    <n v="4389"/>
    <x v="4"/>
    <s v="2013-11"/>
    <n v="2922.3"/>
    <x v="2"/>
    <x v="3"/>
    <n v="2013"/>
    <n v="11"/>
    <x v="0"/>
    <x v="52"/>
  </r>
  <r>
    <n v="90565"/>
    <x v="7"/>
    <s v="2018-4"/>
    <n v="3272.78"/>
    <x v="4"/>
    <x v="4"/>
    <n v="2018"/>
    <n v="4"/>
    <x v="8"/>
    <x v="2"/>
  </r>
  <r>
    <n v="29394"/>
    <x v="36"/>
    <s v="2015-2"/>
    <n v="133.78"/>
    <x v="4"/>
    <x v="10"/>
    <n v="2015"/>
    <n v="2"/>
    <x v="6"/>
    <x v="2"/>
  </r>
  <r>
    <n v="20252"/>
    <x v="33"/>
    <s v="2018-5"/>
    <n v="118.06"/>
    <x v="0"/>
    <x v="6"/>
    <n v="2018"/>
    <n v="5"/>
    <x v="11"/>
    <x v="2"/>
  </r>
  <r>
    <n v="15889"/>
    <x v="2"/>
    <s v="2013-3"/>
    <n v="344.24"/>
    <x v="2"/>
    <x v="1"/>
    <n v="2013"/>
    <n v="3"/>
    <x v="0"/>
    <x v="2"/>
  </r>
  <r>
    <n v="16978"/>
    <x v="34"/>
    <s v="2016-8"/>
    <n v="474.11"/>
    <x v="1"/>
    <x v="2"/>
    <n v="2016"/>
    <n v="8"/>
    <x v="2"/>
    <x v="45"/>
  </r>
  <r>
    <n v="13484"/>
    <x v="33"/>
    <s v="2019-6"/>
    <n v="1321.95"/>
    <x v="0"/>
    <x v="6"/>
    <n v="2019"/>
    <n v="6"/>
    <x v="8"/>
    <x v="2"/>
  </r>
  <r>
    <n v="87013"/>
    <x v="33"/>
    <s v="2019-11"/>
    <n v="64.14"/>
    <x v="0"/>
    <x v="6"/>
    <n v="2019"/>
    <n v="11"/>
    <x v="8"/>
    <x v="8"/>
  </r>
  <r>
    <n v="39942"/>
    <x v="39"/>
    <s v="2019-10"/>
    <n v="1.67"/>
    <x v="3"/>
    <x v="10"/>
    <n v="2019"/>
    <n v="10"/>
    <x v="11"/>
    <x v="111"/>
  </r>
  <r>
    <n v="23993"/>
    <x v="14"/>
    <s v="2010-7"/>
    <n v="13.22"/>
    <x v="1"/>
    <x v="0"/>
    <n v="2010"/>
    <n v="7"/>
    <x v="15"/>
    <x v="2"/>
  </r>
  <r>
    <n v="22071"/>
    <x v="53"/>
    <s v="2017-10"/>
    <n v="3207.27"/>
    <x v="1"/>
    <x v="8"/>
    <n v="2017"/>
    <n v="10"/>
    <x v="9"/>
    <x v="38"/>
  </r>
  <r>
    <n v="16426"/>
    <x v="50"/>
    <s v="2016-9"/>
    <n v="871.03"/>
    <x v="2"/>
    <x v="2"/>
    <n v="2016"/>
    <n v="9"/>
    <x v="9"/>
    <x v="21"/>
  </r>
  <r>
    <n v="42927"/>
    <x v="22"/>
    <s v="2014-1"/>
    <n v="25.12"/>
    <x v="1"/>
    <x v="6"/>
    <n v="2014"/>
    <n v="1"/>
    <x v="0"/>
    <x v="2"/>
  </r>
  <r>
    <n v="90910"/>
    <x v="53"/>
    <s v="2021-10"/>
    <n v="165.38"/>
    <x v="1"/>
    <x v="8"/>
    <n v="2021"/>
    <n v="10"/>
    <x v="11"/>
    <x v="23"/>
  </r>
  <r>
    <n v="24979"/>
    <x v="14"/>
    <s v="2015-11"/>
    <n v="4.96"/>
    <x v="1"/>
    <x v="0"/>
    <n v="2015"/>
    <n v="11"/>
    <x v="1"/>
    <x v="71"/>
  </r>
  <r>
    <n v="75632"/>
    <x v="8"/>
    <s v="2021-11"/>
    <n v="213.49"/>
    <x v="4"/>
    <x v="5"/>
    <n v="2021"/>
    <n v="11"/>
    <x v="5"/>
    <x v="130"/>
  </r>
  <r>
    <n v="38198"/>
    <x v="8"/>
    <s v="2013-5"/>
    <n v="501.1"/>
    <x v="4"/>
    <x v="5"/>
    <n v="2013"/>
    <n v="5"/>
    <x v="9"/>
    <x v="2"/>
  </r>
  <r>
    <n v="79794"/>
    <x v="15"/>
    <s v="2014-6"/>
    <n v="234.57"/>
    <x v="1"/>
    <x v="7"/>
    <n v="2014"/>
    <n v="6"/>
    <x v="0"/>
    <x v="50"/>
  </r>
  <r>
    <n v="42441"/>
    <x v="51"/>
    <s v="2021-8"/>
    <n v="908.35"/>
    <x v="4"/>
    <x v="9"/>
    <n v="2021"/>
    <n v="8"/>
    <x v="5"/>
    <x v="69"/>
  </r>
  <r>
    <n v="37876"/>
    <x v="0"/>
    <s v="2017-8"/>
    <n v="2295.46"/>
    <x v="0"/>
    <x v="0"/>
    <n v="2017"/>
    <n v="8"/>
    <x v="3"/>
    <x v="112"/>
  </r>
  <r>
    <n v="48711"/>
    <x v="44"/>
    <s v="2010-9"/>
    <n v="3616.04"/>
    <x v="0"/>
    <x v="3"/>
    <n v="2010"/>
    <n v="9"/>
    <x v="7"/>
    <x v="2"/>
  </r>
  <r>
    <n v="55633"/>
    <x v="49"/>
    <s v="2020-6"/>
    <n v="1200.18"/>
    <x v="0"/>
    <x v="2"/>
    <n v="2020"/>
    <n v="6"/>
    <x v="13"/>
    <x v="32"/>
  </r>
  <r>
    <n v="96982"/>
    <x v="15"/>
    <s v="2015-4"/>
    <n v="226.77"/>
    <x v="1"/>
    <x v="7"/>
    <n v="2015"/>
    <n v="4"/>
    <x v="1"/>
    <x v="2"/>
  </r>
  <r>
    <n v="78383"/>
    <x v="3"/>
    <s v="2014-4"/>
    <n v="692.87"/>
    <x v="3"/>
    <x v="2"/>
    <n v="2014"/>
    <n v="4"/>
    <x v="2"/>
    <x v="2"/>
  </r>
  <r>
    <n v="47372"/>
    <x v="27"/>
    <s v="2020-8"/>
    <n v="52.8"/>
    <x v="3"/>
    <x v="8"/>
    <n v="2020"/>
    <n v="8"/>
    <x v="8"/>
    <x v="63"/>
  </r>
  <r>
    <n v="55976"/>
    <x v="45"/>
    <s v="2012-5"/>
    <n v="857.16"/>
    <x v="4"/>
    <x v="6"/>
    <n v="2012"/>
    <n v="5"/>
    <x v="2"/>
    <x v="2"/>
  </r>
  <r>
    <n v="36749"/>
    <x v="25"/>
    <s v="2010-6"/>
    <n v="2.13"/>
    <x v="0"/>
    <x v="10"/>
    <n v="2010"/>
    <n v="6"/>
    <x v="7"/>
    <x v="2"/>
  </r>
  <r>
    <n v="40601"/>
    <x v="35"/>
    <s v="2020-7"/>
    <n v="3377.39"/>
    <x v="3"/>
    <x v="3"/>
    <n v="2020"/>
    <n v="7"/>
    <x v="8"/>
    <x v="87"/>
  </r>
  <r>
    <n v="80"/>
    <x v="44"/>
    <s v="2010-10"/>
    <n v="194.75"/>
    <x v="0"/>
    <x v="3"/>
    <n v="2010"/>
    <n v="10"/>
    <x v="7"/>
    <x v="2"/>
  </r>
  <r>
    <n v="2043"/>
    <x v="40"/>
    <s v="2012-8"/>
    <n v="909.44"/>
    <x v="0"/>
    <x v="1"/>
    <n v="2012"/>
    <n v="8"/>
    <x v="1"/>
    <x v="2"/>
  </r>
  <r>
    <n v="62778"/>
    <x v="25"/>
    <s v="2019-1"/>
    <n v="2537.89"/>
    <x v="0"/>
    <x v="10"/>
    <n v="2019"/>
    <n v="1"/>
    <x v="8"/>
    <x v="2"/>
  </r>
  <r>
    <n v="5789"/>
    <x v="47"/>
    <s v="2014-1"/>
    <n v="40.6"/>
    <x v="3"/>
    <x v="1"/>
    <n v="2014"/>
    <n v="1"/>
    <x v="2"/>
    <x v="2"/>
  </r>
  <r>
    <n v="13339"/>
    <x v="22"/>
    <s v="2011-6"/>
    <n v="9131.4699999999993"/>
    <x v="1"/>
    <x v="6"/>
    <n v="2011"/>
    <n v="6"/>
    <x v="4"/>
    <x v="2"/>
  </r>
  <r>
    <n v="99996"/>
    <x v="40"/>
    <s v="2019-10"/>
    <n v="1466.46"/>
    <x v="0"/>
    <x v="1"/>
    <n v="2019"/>
    <n v="10"/>
    <x v="8"/>
    <x v="107"/>
  </r>
  <r>
    <n v="39935"/>
    <x v="17"/>
    <s v="2018-4"/>
    <n v="3.17"/>
    <x v="3"/>
    <x v="4"/>
    <n v="2018"/>
    <n v="4"/>
    <x v="3"/>
    <x v="2"/>
  </r>
  <r>
    <n v="82953"/>
    <x v="18"/>
    <s v="2011-4"/>
    <n v="1989.42"/>
    <x v="0"/>
    <x v="8"/>
    <n v="2011"/>
    <n v="4"/>
    <x v="0"/>
    <x v="51"/>
  </r>
  <r>
    <n v="95763"/>
    <x v="3"/>
    <s v="2014-4"/>
    <n v="1100.6600000000001"/>
    <x v="3"/>
    <x v="2"/>
    <n v="2014"/>
    <n v="4"/>
    <x v="2"/>
    <x v="2"/>
  </r>
  <r>
    <n v="62090"/>
    <x v="14"/>
    <s v="2019-5"/>
    <n v="4140.26"/>
    <x v="1"/>
    <x v="0"/>
    <n v="2019"/>
    <n v="5"/>
    <x v="6"/>
    <x v="35"/>
  </r>
  <r>
    <n v="36275"/>
    <x v="13"/>
    <s v="2014-5"/>
    <n v="511.55"/>
    <x v="0"/>
    <x v="9"/>
    <n v="2014"/>
    <n v="5"/>
    <x v="9"/>
    <x v="21"/>
  </r>
  <r>
    <n v="98174"/>
    <x v="23"/>
    <s v="2019-8"/>
    <n v="325.61"/>
    <x v="1"/>
    <x v="5"/>
    <n v="2019"/>
    <n v="8"/>
    <x v="6"/>
    <x v="2"/>
  </r>
  <r>
    <n v="21851"/>
    <x v="20"/>
    <s v="2015-3"/>
    <n v="1509.56"/>
    <x v="3"/>
    <x v="5"/>
    <n v="2015"/>
    <n v="3"/>
    <x v="9"/>
    <x v="2"/>
  </r>
  <r>
    <n v="78861"/>
    <x v="49"/>
    <s v="2012-6"/>
    <n v="3.37"/>
    <x v="0"/>
    <x v="2"/>
    <n v="2012"/>
    <n v="6"/>
    <x v="1"/>
    <x v="27"/>
  </r>
  <r>
    <n v="71148"/>
    <x v="36"/>
    <s v="2010-3"/>
    <n v="201.2"/>
    <x v="4"/>
    <x v="10"/>
    <n v="2010"/>
    <n v="3"/>
    <x v="0"/>
    <x v="2"/>
  </r>
  <r>
    <n v="29352"/>
    <x v="43"/>
    <s v="2018-9"/>
    <n v="144.22"/>
    <x v="4"/>
    <x v="8"/>
    <n v="2018"/>
    <n v="9"/>
    <x v="8"/>
    <x v="95"/>
  </r>
  <r>
    <n v="45453"/>
    <x v="40"/>
    <s v="2020-5"/>
    <n v="15.35"/>
    <x v="0"/>
    <x v="1"/>
    <n v="2020"/>
    <n v="5"/>
    <x v="13"/>
    <x v="2"/>
  </r>
  <r>
    <n v="49118"/>
    <x v="40"/>
    <s v="2019-9"/>
    <n v="1892.62"/>
    <x v="0"/>
    <x v="1"/>
    <n v="2019"/>
    <n v="9"/>
    <x v="8"/>
    <x v="8"/>
  </r>
  <r>
    <n v="59456"/>
    <x v="45"/>
    <s v="2013-8"/>
    <n v="35.69"/>
    <x v="4"/>
    <x v="6"/>
    <n v="2013"/>
    <n v="8"/>
    <x v="9"/>
    <x v="2"/>
  </r>
  <r>
    <n v="43566"/>
    <x v="6"/>
    <s v="2012-7"/>
    <n v="3367.43"/>
    <x v="2"/>
    <x v="0"/>
    <n v="2012"/>
    <n v="7"/>
    <x v="7"/>
    <x v="2"/>
  </r>
  <r>
    <n v="38104"/>
    <x v="38"/>
    <s v="2016-2"/>
    <n v="292.97000000000003"/>
    <x v="1"/>
    <x v="10"/>
    <n v="2016"/>
    <n v="2"/>
    <x v="2"/>
    <x v="2"/>
  </r>
  <r>
    <n v="65619"/>
    <x v="30"/>
    <s v="2016-5"/>
    <n v="131.94"/>
    <x v="2"/>
    <x v="10"/>
    <n v="2016"/>
    <n v="5"/>
    <x v="9"/>
    <x v="2"/>
  </r>
  <r>
    <n v="54710"/>
    <x v="0"/>
    <s v="2010-2"/>
    <n v="72.959999999999994"/>
    <x v="0"/>
    <x v="0"/>
    <n v="2010"/>
    <n v="2"/>
    <x v="7"/>
    <x v="2"/>
  </r>
  <r>
    <n v="8902"/>
    <x v="11"/>
    <s v="2020-11"/>
    <n v="532.11"/>
    <x v="2"/>
    <x v="8"/>
    <n v="2020"/>
    <n v="11"/>
    <x v="11"/>
    <x v="62"/>
  </r>
  <r>
    <n v="97882"/>
    <x v="11"/>
    <s v="2018-10"/>
    <n v="3645.25"/>
    <x v="2"/>
    <x v="8"/>
    <n v="2018"/>
    <n v="10"/>
    <x v="6"/>
    <x v="72"/>
  </r>
  <r>
    <n v="41625"/>
    <x v="17"/>
    <s v="2014-8"/>
    <n v="77.739999999999995"/>
    <x v="3"/>
    <x v="4"/>
    <n v="2014"/>
    <n v="8"/>
    <x v="2"/>
    <x v="34"/>
  </r>
  <r>
    <n v="27404"/>
    <x v="22"/>
    <s v="2015-2"/>
    <n v="298.91000000000003"/>
    <x v="1"/>
    <x v="6"/>
    <n v="2015"/>
    <n v="2"/>
    <x v="1"/>
    <x v="2"/>
  </r>
  <r>
    <n v="76611"/>
    <x v="9"/>
    <s v="2013-4"/>
    <n v="1198.95"/>
    <x v="3"/>
    <x v="6"/>
    <n v="2013"/>
    <n v="4"/>
    <x v="1"/>
    <x v="2"/>
  </r>
  <r>
    <n v="18329"/>
    <x v="18"/>
    <s v="2012-9"/>
    <n v="5.76"/>
    <x v="0"/>
    <x v="8"/>
    <n v="2012"/>
    <n v="9"/>
    <x v="1"/>
    <x v="71"/>
  </r>
  <r>
    <n v="13429"/>
    <x v="30"/>
    <s v="2014-4"/>
    <n v="86.72"/>
    <x v="2"/>
    <x v="10"/>
    <n v="2014"/>
    <n v="4"/>
    <x v="1"/>
    <x v="2"/>
  </r>
  <r>
    <n v="47051"/>
    <x v="35"/>
    <s v="2010-7"/>
    <n v="59.77"/>
    <x v="3"/>
    <x v="3"/>
    <n v="2010"/>
    <n v="7"/>
    <x v="12"/>
    <x v="2"/>
  </r>
  <r>
    <n v="82626"/>
    <x v="21"/>
    <s v="2011-11"/>
    <n v="48.28"/>
    <x v="0"/>
    <x v="4"/>
    <n v="2011"/>
    <n v="11"/>
    <x v="0"/>
    <x v="41"/>
  </r>
  <r>
    <n v="11644"/>
    <x v="29"/>
    <s v="2019-10"/>
    <n v="1492.88"/>
    <x v="0"/>
    <x v="5"/>
    <n v="2019"/>
    <n v="10"/>
    <x v="8"/>
    <x v="8"/>
  </r>
  <r>
    <n v="77793"/>
    <x v="9"/>
    <s v="2019-9"/>
    <n v="810.97"/>
    <x v="3"/>
    <x v="6"/>
    <n v="2019"/>
    <n v="9"/>
    <x v="11"/>
    <x v="2"/>
  </r>
  <r>
    <n v="63255"/>
    <x v="47"/>
    <s v="2021-5"/>
    <n v="200.8"/>
    <x v="3"/>
    <x v="1"/>
    <n v="2021"/>
    <n v="5"/>
    <x v="13"/>
    <x v="2"/>
  </r>
  <r>
    <n v="99363"/>
    <x v="16"/>
    <s v="2018-6"/>
    <n v="138.59"/>
    <x v="2"/>
    <x v="9"/>
    <n v="2018"/>
    <n v="6"/>
    <x v="6"/>
    <x v="43"/>
  </r>
  <r>
    <n v="24808"/>
    <x v="41"/>
    <s v="2015-2"/>
    <n v="677.1"/>
    <x v="0"/>
    <x v="7"/>
    <n v="2015"/>
    <n v="2"/>
    <x v="10"/>
    <x v="2"/>
  </r>
  <r>
    <n v="13034"/>
    <x v="17"/>
    <s v="2017-10"/>
    <n v="13.76"/>
    <x v="3"/>
    <x v="4"/>
    <n v="2017"/>
    <n v="10"/>
    <x v="6"/>
    <x v="11"/>
  </r>
  <r>
    <n v="18758"/>
    <x v="44"/>
    <s v="2019-9"/>
    <n v="158.85"/>
    <x v="0"/>
    <x v="3"/>
    <n v="2019"/>
    <n v="9"/>
    <x v="8"/>
    <x v="63"/>
  </r>
  <r>
    <n v="9328"/>
    <x v="35"/>
    <s v="2014-9"/>
    <n v="1188.67"/>
    <x v="3"/>
    <x v="3"/>
    <n v="2014"/>
    <n v="9"/>
    <x v="2"/>
    <x v="5"/>
  </r>
  <r>
    <n v="5261"/>
    <x v="25"/>
    <s v="2016-5"/>
    <n v="4827.33"/>
    <x v="0"/>
    <x v="10"/>
    <n v="2016"/>
    <n v="5"/>
    <x v="6"/>
    <x v="2"/>
  </r>
  <r>
    <n v="93365"/>
    <x v="7"/>
    <s v="2020-3"/>
    <n v="28.21"/>
    <x v="4"/>
    <x v="4"/>
    <n v="2020"/>
    <n v="3"/>
    <x v="14"/>
    <x v="2"/>
  </r>
  <r>
    <n v="41139"/>
    <x v="33"/>
    <s v="2013-8"/>
    <n v="5269.23"/>
    <x v="0"/>
    <x v="6"/>
    <n v="2013"/>
    <n v="8"/>
    <x v="2"/>
    <x v="2"/>
  </r>
  <r>
    <n v="75027"/>
    <x v="16"/>
    <s v="2010-2"/>
    <n v="1396.29"/>
    <x v="2"/>
    <x v="9"/>
    <n v="2010"/>
    <n v="2"/>
    <x v="4"/>
    <x v="2"/>
  </r>
  <r>
    <n v="22039"/>
    <x v="23"/>
    <s v="2011-9"/>
    <n v="3282.39"/>
    <x v="1"/>
    <x v="5"/>
    <n v="2011"/>
    <n v="9"/>
    <x v="4"/>
    <x v="2"/>
  </r>
  <r>
    <n v="82587"/>
    <x v="43"/>
    <s v="2015-9"/>
    <n v="535.1"/>
    <x v="4"/>
    <x v="8"/>
    <n v="2015"/>
    <n v="9"/>
    <x v="6"/>
    <x v="16"/>
  </r>
  <r>
    <n v="73096"/>
    <x v="21"/>
    <s v="2015-9"/>
    <n v="1191.8"/>
    <x v="0"/>
    <x v="4"/>
    <n v="2015"/>
    <n v="9"/>
    <x v="10"/>
    <x v="82"/>
  </r>
  <r>
    <n v="99194"/>
    <x v="37"/>
    <s v="2017-8"/>
    <n v="0.12"/>
    <x v="3"/>
    <x v="9"/>
    <n v="2017"/>
    <n v="8"/>
    <x v="6"/>
    <x v="16"/>
  </r>
  <r>
    <n v="47739"/>
    <x v="51"/>
    <s v="2011-5"/>
    <n v="407.92"/>
    <x v="4"/>
    <x v="9"/>
    <n v="2011"/>
    <n v="5"/>
    <x v="1"/>
    <x v="17"/>
  </r>
  <r>
    <n v="19508"/>
    <x v="44"/>
    <s v="2018-6"/>
    <n v="1589.53"/>
    <x v="0"/>
    <x v="3"/>
    <n v="2018"/>
    <n v="6"/>
    <x v="11"/>
    <x v="111"/>
  </r>
  <r>
    <n v="63968"/>
    <x v="7"/>
    <s v="2018-6"/>
    <n v="256.91000000000003"/>
    <x v="4"/>
    <x v="4"/>
    <n v="2018"/>
    <n v="6"/>
    <x v="8"/>
    <x v="2"/>
  </r>
  <r>
    <n v="98508"/>
    <x v="15"/>
    <s v="2015-11"/>
    <n v="272.41000000000003"/>
    <x v="1"/>
    <x v="7"/>
    <n v="2015"/>
    <n v="11"/>
    <x v="1"/>
    <x v="76"/>
  </r>
  <r>
    <n v="42679"/>
    <x v="0"/>
    <s v="2016-10"/>
    <n v="400.09"/>
    <x v="0"/>
    <x v="0"/>
    <n v="2016"/>
    <n v="10"/>
    <x v="6"/>
    <x v="10"/>
  </r>
  <r>
    <n v="47660"/>
    <x v="23"/>
    <s v="2016-2"/>
    <n v="913.28"/>
    <x v="1"/>
    <x v="5"/>
    <n v="2016"/>
    <n v="2"/>
    <x v="2"/>
    <x v="2"/>
  </r>
  <r>
    <n v="10064"/>
    <x v="44"/>
    <s v="2014-5"/>
    <n v="5.72"/>
    <x v="0"/>
    <x v="3"/>
    <n v="2014"/>
    <n v="5"/>
    <x v="9"/>
    <x v="85"/>
  </r>
  <r>
    <n v="35160"/>
    <x v="40"/>
    <s v="2015-3"/>
    <n v="444.98"/>
    <x v="0"/>
    <x v="1"/>
    <n v="2015"/>
    <n v="3"/>
    <x v="10"/>
    <x v="2"/>
  </r>
  <r>
    <n v="74651"/>
    <x v="40"/>
    <s v="2017-10"/>
    <n v="1618.96"/>
    <x v="0"/>
    <x v="1"/>
    <n v="2017"/>
    <n v="10"/>
    <x v="3"/>
    <x v="65"/>
  </r>
  <r>
    <n v="51807"/>
    <x v="23"/>
    <s v="2020-9"/>
    <n v="98.97"/>
    <x v="1"/>
    <x v="5"/>
    <n v="2020"/>
    <n v="9"/>
    <x v="3"/>
    <x v="2"/>
  </r>
  <r>
    <n v="50348"/>
    <x v="26"/>
    <s v="2015-8"/>
    <n v="2.99"/>
    <x v="2"/>
    <x v="5"/>
    <n v="2015"/>
    <n v="8"/>
    <x v="2"/>
    <x v="2"/>
  </r>
  <r>
    <n v="87270"/>
    <x v="37"/>
    <s v="2013-9"/>
    <n v="545.41"/>
    <x v="3"/>
    <x v="9"/>
    <n v="2013"/>
    <n v="9"/>
    <x v="1"/>
    <x v="113"/>
  </r>
  <r>
    <n v="10228"/>
    <x v="7"/>
    <s v="2016-11"/>
    <n v="1945.57"/>
    <x v="4"/>
    <x v="4"/>
    <n v="2016"/>
    <n v="11"/>
    <x v="3"/>
    <x v="13"/>
  </r>
  <r>
    <n v="10502"/>
    <x v="45"/>
    <s v="2015-3"/>
    <n v="675.44"/>
    <x v="4"/>
    <x v="6"/>
    <n v="2015"/>
    <n v="3"/>
    <x v="6"/>
    <x v="2"/>
  </r>
  <r>
    <n v="59963"/>
    <x v="34"/>
    <s v="2012-4"/>
    <n v="1541.52"/>
    <x v="1"/>
    <x v="2"/>
    <n v="2012"/>
    <n v="4"/>
    <x v="12"/>
    <x v="2"/>
  </r>
  <r>
    <n v="2499"/>
    <x v="54"/>
    <s v="2017-11"/>
    <n v="1617.65"/>
    <x v="1"/>
    <x v="3"/>
    <n v="2017"/>
    <n v="11"/>
    <x v="9"/>
    <x v="38"/>
  </r>
  <r>
    <n v="36903"/>
    <x v="2"/>
    <s v="2014-1"/>
    <n v="7.0000000000000007E-2"/>
    <x v="2"/>
    <x v="1"/>
    <n v="2014"/>
    <n v="1"/>
    <x v="1"/>
    <x v="2"/>
  </r>
  <r>
    <n v="78176"/>
    <x v="24"/>
    <s v="2012-6"/>
    <n v="1997.05"/>
    <x v="1"/>
    <x v="4"/>
    <n v="2012"/>
    <n v="6"/>
    <x v="12"/>
    <x v="2"/>
  </r>
  <r>
    <n v="22204"/>
    <x v="38"/>
    <s v="2015-7"/>
    <n v="200.74"/>
    <x v="1"/>
    <x v="10"/>
    <n v="2015"/>
    <n v="7"/>
    <x v="1"/>
    <x v="29"/>
  </r>
  <r>
    <n v="92080"/>
    <x v="54"/>
    <s v="2011-3"/>
    <n v="974.89"/>
    <x v="1"/>
    <x v="3"/>
    <n v="2011"/>
    <n v="3"/>
    <x v="4"/>
    <x v="2"/>
  </r>
  <r>
    <n v="1722"/>
    <x v="23"/>
    <s v="2019-7"/>
    <n v="291.77"/>
    <x v="1"/>
    <x v="5"/>
    <n v="2019"/>
    <n v="7"/>
    <x v="6"/>
    <x v="2"/>
  </r>
  <r>
    <n v="86655"/>
    <x v="17"/>
    <s v="2017-2"/>
    <n v="1848.63"/>
    <x v="3"/>
    <x v="4"/>
    <n v="2017"/>
    <n v="2"/>
    <x v="6"/>
    <x v="2"/>
  </r>
  <r>
    <n v="64328"/>
    <x v="38"/>
    <s v="2015-9"/>
    <n v="18.809999999999999"/>
    <x v="1"/>
    <x v="10"/>
    <n v="2015"/>
    <n v="9"/>
    <x v="1"/>
    <x v="1"/>
  </r>
  <r>
    <n v="33477"/>
    <x v="40"/>
    <s v="2017-10"/>
    <n v="631.73"/>
    <x v="0"/>
    <x v="1"/>
    <n v="2017"/>
    <n v="10"/>
    <x v="3"/>
    <x v="65"/>
  </r>
  <r>
    <n v="50810"/>
    <x v="8"/>
    <s v="2018-6"/>
    <n v="4652.43"/>
    <x v="4"/>
    <x v="5"/>
    <n v="2018"/>
    <n v="6"/>
    <x v="8"/>
    <x v="2"/>
  </r>
  <r>
    <n v="91876"/>
    <x v="28"/>
    <s v="2017-11"/>
    <n v="0.37"/>
    <x v="3"/>
    <x v="7"/>
    <n v="2017"/>
    <n v="11"/>
    <x v="6"/>
    <x v="43"/>
  </r>
  <r>
    <n v="95729"/>
    <x v="38"/>
    <s v="2020-5"/>
    <n v="1001.35"/>
    <x v="1"/>
    <x v="10"/>
    <n v="2020"/>
    <n v="5"/>
    <x v="3"/>
    <x v="2"/>
  </r>
  <r>
    <n v="29598"/>
    <x v="33"/>
    <s v="2019-4"/>
    <n v="1144.9100000000001"/>
    <x v="0"/>
    <x v="6"/>
    <n v="2019"/>
    <n v="4"/>
    <x v="8"/>
    <x v="2"/>
  </r>
  <r>
    <n v="91458"/>
    <x v="23"/>
    <s v="2013-7"/>
    <n v="7.88"/>
    <x v="1"/>
    <x v="5"/>
    <n v="2013"/>
    <n v="7"/>
    <x v="7"/>
    <x v="2"/>
  </r>
  <r>
    <n v="52049"/>
    <x v="12"/>
    <s v="2015-3"/>
    <n v="82.51"/>
    <x v="3"/>
    <x v="0"/>
    <n v="2015"/>
    <n v="3"/>
    <x v="9"/>
    <x v="2"/>
  </r>
  <r>
    <n v="80009"/>
    <x v="39"/>
    <s v="2012-2"/>
    <n v="126.75"/>
    <x v="3"/>
    <x v="10"/>
    <n v="2012"/>
    <n v="2"/>
    <x v="0"/>
    <x v="2"/>
  </r>
  <r>
    <n v="15890"/>
    <x v="29"/>
    <s v="2018-6"/>
    <n v="151.65"/>
    <x v="0"/>
    <x v="5"/>
    <n v="2018"/>
    <n v="6"/>
    <x v="11"/>
    <x v="2"/>
  </r>
  <r>
    <n v="52926"/>
    <x v="47"/>
    <s v="2021-11"/>
    <n v="378.14"/>
    <x v="3"/>
    <x v="1"/>
    <n v="2021"/>
    <n v="11"/>
    <x v="13"/>
    <x v="79"/>
  </r>
  <r>
    <n v="32139"/>
    <x v="38"/>
    <s v="2020-7"/>
    <n v="920.54"/>
    <x v="1"/>
    <x v="10"/>
    <n v="2020"/>
    <n v="7"/>
    <x v="3"/>
    <x v="28"/>
  </r>
  <r>
    <n v="82093"/>
    <x v="24"/>
    <s v="2012-2"/>
    <n v="1759.15"/>
    <x v="1"/>
    <x v="4"/>
    <n v="2012"/>
    <n v="2"/>
    <x v="12"/>
    <x v="2"/>
  </r>
  <r>
    <n v="93724"/>
    <x v="23"/>
    <s v="2013-4"/>
    <n v="27.4"/>
    <x v="1"/>
    <x v="5"/>
    <n v="2013"/>
    <n v="4"/>
    <x v="7"/>
    <x v="2"/>
  </r>
  <r>
    <n v="33653"/>
    <x v="40"/>
    <s v="2019-6"/>
    <n v="1.49"/>
    <x v="0"/>
    <x v="1"/>
    <n v="2019"/>
    <n v="6"/>
    <x v="8"/>
    <x v="2"/>
  </r>
  <r>
    <n v="16410"/>
    <x v="19"/>
    <s v="2014-6"/>
    <n v="1726.16"/>
    <x v="2"/>
    <x v="4"/>
    <n v="2014"/>
    <n v="6"/>
    <x v="1"/>
    <x v="2"/>
  </r>
  <r>
    <n v="301"/>
    <x v="14"/>
    <s v="2014-1"/>
    <n v="299.39999999999998"/>
    <x v="1"/>
    <x v="0"/>
    <n v="2014"/>
    <n v="1"/>
    <x v="0"/>
    <x v="2"/>
  </r>
  <r>
    <n v="20098"/>
    <x v="49"/>
    <s v="2011-4"/>
    <n v="2829.35"/>
    <x v="0"/>
    <x v="2"/>
    <n v="2011"/>
    <n v="4"/>
    <x v="0"/>
    <x v="2"/>
  </r>
  <r>
    <n v="47220"/>
    <x v="50"/>
    <s v="2013-3"/>
    <n v="4.6100000000000003"/>
    <x v="2"/>
    <x v="2"/>
    <n v="2013"/>
    <n v="3"/>
    <x v="0"/>
    <x v="2"/>
  </r>
  <r>
    <n v="97786"/>
    <x v="52"/>
    <s v="2012-5"/>
    <n v="153.57"/>
    <x v="4"/>
    <x v="2"/>
    <n v="2012"/>
    <n v="5"/>
    <x v="2"/>
    <x v="34"/>
  </r>
  <r>
    <n v="18570"/>
    <x v="53"/>
    <s v="2020-8"/>
    <n v="1999.26"/>
    <x v="1"/>
    <x v="8"/>
    <n v="2020"/>
    <n v="8"/>
    <x v="3"/>
    <x v="12"/>
  </r>
  <r>
    <n v="23279"/>
    <x v="21"/>
    <s v="2019-6"/>
    <n v="457.44"/>
    <x v="0"/>
    <x v="4"/>
    <n v="2019"/>
    <n v="6"/>
    <x v="8"/>
    <x v="2"/>
  </r>
  <r>
    <n v="53354"/>
    <x v="33"/>
    <s v="2012-2"/>
    <n v="0.67"/>
    <x v="0"/>
    <x v="6"/>
    <n v="2012"/>
    <n v="2"/>
    <x v="1"/>
    <x v="2"/>
  </r>
  <r>
    <n v="6402"/>
    <x v="53"/>
    <s v="2019-7"/>
    <n v="65.099999999999994"/>
    <x v="1"/>
    <x v="8"/>
    <n v="2019"/>
    <n v="7"/>
    <x v="6"/>
    <x v="43"/>
  </r>
  <r>
    <n v="36536"/>
    <x v="1"/>
    <s v="2020-10"/>
    <n v="651.04999999999995"/>
    <x v="1"/>
    <x v="1"/>
    <n v="2020"/>
    <n v="10"/>
    <x v="3"/>
    <x v="65"/>
  </r>
  <r>
    <n v="36109"/>
    <x v="12"/>
    <s v="2015-2"/>
    <n v="575.46"/>
    <x v="3"/>
    <x v="0"/>
    <n v="2015"/>
    <n v="2"/>
    <x v="9"/>
    <x v="2"/>
  </r>
  <r>
    <n v="83319"/>
    <x v="4"/>
    <s v="2011-5"/>
    <n v="890.07"/>
    <x v="2"/>
    <x v="3"/>
    <n v="2011"/>
    <n v="5"/>
    <x v="12"/>
    <x v="2"/>
  </r>
  <r>
    <n v="71793"/>
    <x v="40"/>
    <s v="2012-6"/>
    <n v="76.239999999999995"/>
    <x v="0"/>
    <x v="1"/>
    <n v="2012"/>
    <n v="6"/>
    <x v="1"/>
    <x v="2"/>
  </r>
  <r>
    <n v="90178"/>
    <x v="10"/>
    <s v="2018-1"/>
    <n v="1590.97"/>
    <x v="4"/>
    <x v="7"/>
    <n v="2018"/>
    <n v="1"/>
    <x v="8"/>
    <x v="2"/>
  </r>
  <r>
    <n v="65173"/>
    <x v="1"/>
    <s v="2020-4"/>
    <n v="1261.3599999999999"/>
    <x v="1"/>
    <x v="1"/>
    <n v="2020"/>
    <n v="4"/>
    <x v="3"/>
    <x v="2"/>
  </r>
  <r>
    <n v="62258"/>
    <x v="18"/>
    <s v="2017-8"/>
    <n v="56.75"/>
    <x v="0"/>
    <x v="8"/>
    <n v="2017"/>
    <n v="8"/>
    <x v="3"/>
    <x v="12"/>
  </r>
  <r>
    <n v="51146"/>
    <x v="7"/>
    <s v="2011-1"/>
    <n v="1329.12"/>
    <x v="4"/>
    <x v="4"/>
    <n v="2011"/>
    <n v="1"/>
    <x v="1"/>
    <x v="2"/>
  </r>
  <r>
    <n v="46506"/>
    <x v="12"/>
    <s v="2011-6"/>
    <n v="110.48"/>
    <x v="3"/>
    <x v="0"/>
    <n v="2011"/>
    <n v="6"/>
    <x v="7"/>
    <x v="2"/>
  </r>
  <r>
    <n v="84082"/>
    <x v="21"/>
    <s v="2018-4"/>
    <n v="1873.5"/>
    <x v="0"/>
    <x v="4"/>
    <n v="2018"/>
    <n v="4"/>
    <x v="11"/>
    <x v="2"/>
  </r>
  <r>
    <n v="92118"/>
    <x v="0"/>
    <s v="2010-9"/>
    <n v="233.64"/>
    <x v="0"/>
    <x v="0"/>
    <n v="2010"/>
    <n v="9"/>
    <x v="7"/>
    <x v="2"/>
  </r>
  <r>
    <n v="33180"/>
    <x v="53"/>
    <s v="2014-11"/>
    <n v="111.36"/>
    <x v="1"/>
    <x v="8"/>
    <n v="2014"/>
    <n v="11"/>
    <x v="0"/>
    <x v="100"/>
  </r>
  <r>
    <n v="55727"/>
    <x v="12"/>
    <s v="2019-3"/>
    <n v="138.34"/>
    <x v="3"/>
    <x v="0"/>
    <n v="2019"/>
    <n v="3"/>
    <x v="11"/>
    <x v="2"/>
  </r>
  <r>
    <n v="62097"/>
    <x v="53"/>
    <s v="2016-5"/>
    <n v="1215.31"/>
    <x v="1"/>
    <x v="8"/>
    <n v="2016"/>
    <n v="5"/>
    <x v="2"/>
    <x v="45"/>
  </r>
  <r>
    <n v="61460"/>
    <x v="10"/>
    <s v="2015-6"/>
    <n v="9.2100000000000009"/>
    <x v="4"/>
    <x v="7"/>
    <n v="2015"/>
    <n v="6"/>
    <x v="6"/>
    <x v="18"/>
  </r>
  <r>
    <n v="81385"/>
    <x v="45"/>
    <s v="2021-4"/>
    <n v="114.99"/>
    <x v="4"/>
    <x v="6"/>
    <n v="2021"/>
    <n v="4"/>
    <x v="5"/>
    <x v="2"/>
  </r>
  <r>
    <n v="28784"/>
    <x v="42"/>
    <s v="2019-3"/>
    <n v="1675.39"/>
    <x v="1"/>
    <x v="9"/>
    <n v="2019"/>
    <n v="3"/>
    <x v="6"/>
    <x v="11"/>
  </r>
  <r>
    <n v="97836"/>
    <x v="10"/>
    <s v="2017-5"/>
    <n v="2151.15"/>
    <x v="4"/>
    <x v="7"/>
    <n v="2017"/>
    <n v="5"/>
    <x v="11"/>
    <x v="2"/>
  </r>
  <r>
    <n v="37872"/>
    <x v="8"/>
    <s v="2017-1"/>
    <n v="665.34"/>
    <x v="4"/>
    <x v="5"/>
    <n v="2017"/>
    <n v="1"/>
    <x v="11"/>
    <x v="2"/>
  </r>
  <r>
    <n v="12414"/>
    <x v="39"/>
    <s v="2019-5"/>
    <n v="31.7"/>
    <x v="3"/>
    <x v="10"/>
    <n v="2019"/>
    <n v="5"/>
    <x v="11"/>
    <x v="2"/>
  </r>
  <r>
    <n v="66978"/>
    <x v="20"/>
    <s v="2012-11"/>
    <n v="1718.79"/>
    <x v="3"/>
    <x v="5"/>
    <n v="2012"/>
    <n v="11"/>
    <x v="0"/>
    <x v="0"/>
  </r>
  <r>
    <n v="64336"/>
    <x v="1"/>
    <s v="2010-8"/>
    <n v="2840.71"/>
    <x v="1"/>
    <x v="1"/>
    <n v="2010"/>
    <n v="8"/>
    <x v="15"/>
    <x v="2"/>
  </r>
  <r>
    <n v="93831"/>
    <x v="49"/>
    <s v="2017-2"/>
    <n v="359.84"/>
    <x v="0"/>
    <x v="2"/>
    <n v="2017"/>
    <n v="2"/>
    <x v="3"/>
    <x v="2"/>
  </r>
  <r>
    <n v="33785"/>
    <x v="6"/>
    <s v="2010-8"/>
    <n v="480.35"/>
    <x v="2"/>
    <x v="0"/>
    <n v="2010"/>
    <n v="8"/>
    <x v="4"/>
    <x v="2"/>
  </r>
  <r>
    <n v="80137"/>
    <x v="23"/>
    <s v="2016-6"/>
    <n v="161.4"/>
    <x v="1"/>
    <x v="5"/>
    <n v="2016"/>
    <n v="6"/>
    <x v="2"/>
    <x v="2"/>
  </r>
  <r>
    <n v="65163"/>
    <x v="19"/>
    <s v="2010-8"/>
    <n v="1.01"/>
    <x v="2"/>
    <x v="4"/>
    <n v="2010"/>
    <n v="8"/>
    <x v="4"/>
    <x v="2"/>
  </r>
  <r>
    <n v="19924"/>
    <x v="25"/>
    <s v="2021-8"/>
    <n v="657.84"/>
    <x v="0"/>
    <x v="10"/>
    <n v="2021"/>
    <n v="8"/>
    <x v="14"/>
    <x v="30"/>
  </r>
  <r>
    <n v="9434"/>
    <x v="6"/>
    <s v="2021-2"/>
    <n v="432.6"/>
    <x v="2"/>
    <x v="0"/>
    <n v="2021"/>
    <n v="2"/>
    <x v="8"/>
    <x v="2"/>
  </r>
  <r>
    <n v="22803"/>
    <x v="29"/>
    <s v="2016-1"/>
    <n v="0"/>
    <x v="0"/>
    <x v="5"/>
    <n v="2016"/>
    <n v="1"/>
    <x v="6"/>
    <x v="2"/>
  </r>
  <r>
    <n v="87300"/>
    <x v="6"/>
    <s v="2019-10"/>
    <n v="17.739999999999998"/>
    <x v="2"/>
    <x v="0"/>
    <n v="2019"/>
    <n v="10"/>
    <x v="3"/>
    <x v="12"/>
  </r>
  <r>
    <n v="54573"/>
    <x v="7"/>
    <s v="2011-4"/>
    <n v="537.42999999999995"/>
    <x v="4"/>
    <x v="4"/>
    <n v="2011"/>
    <n v="4"/>
    <x v="1"/>
    <x v="2"/>
  </r>
  <r>
    <n v="9131"/>
    <x v="27"/>
    <s v="2017-6"/>
    <n v="428.34"/>
    <x v="3"/>
    <x v="8"/>
    <n v="2017"/>
    <n v="6"/>
    <x v="6"/>
    <x v="80"/>
  </r>
  <r>
    <n v="5590"/>
    <x v="36"/>
    <s v="2013-11"/>
    <n v="3486.36"/>
    <x v="4"/>
    <x v="10"/>
    <n v="2013"/>
    <n v="11"/>
    <x v="9"/>
    <x v="21"/>
  </r>
  <r>
    <n v="13017"/>
    <x v="40"/>
    <s v="2019-10"/>
    <n v="1645.46"/>
    <x v="0"/>
    <x v="1"/>
    <n v="2019"/>
    <n v="10"/>
    <x v="8"/>
    <x v="107"/>
  </r>
  <r>
    <n v="72818"/>
    <x v="40"/>
    <s v="2019-6"/>
    <n v="352.9"/>
    <x v="0"/>
    <x v="1"/>
    <n v="2019"/>
    <n v="6"/>
    <x v="8"/>
    <x v="2"/>
  </r>
  <r>
    <n v="77742"/>
    <x v="25"/>
    <s v="2021-7"/>
    <n v="2968.87"/>
    <x v="0"/>
    <x v="10"/>
    <n v="2021"/>
    <n v="7"/>
    <x v="14"/>
    <x v="108"/>
  </r>
  <r>
    <n v="16352"/>
    <x v="5"/>
    <s v="2011-11"/>
    <n v="375.32"/>
    <x v="4"/>
    <x v="3"/>
    <n v="2011"/>
    <n v="11"/>
    <x v="1"/>
    <x v="113"/>
  </r>
  <r>
    <n v="25613"/>
    <x v="39"/>
    <s v="2011-6"/>
    <n v="1.66"/>
    <x v="3"/>
    <x v="10"/>
    <n v="2011"/>
    <n v="6"/>
    <x v="7"/>
    <x v="2"/>
  </r>
  <r>
    <n v="85343"/>
    <x v="38"/>
    <s v="2021-6"/>
    <n v="433.99"/>
    <x v="1"/>
    <x v="10"/>
    <n v="2021"/>
    <n v="6"/>
    <x v="11"/>
    <x v="2"/>
  </r>
  <r>
    <n v="45985"/>
    <x v="28"/>
    <s v="2019-1"/>
    <n v="13.74"/>
    <x v="3"/>
    <x v="7"/>
    <n v="2019"/>
    <n v="1"/>
    <x v="11"/>
    <x v="2"/>
  </r>
  <r>
    <n v="67583"/>
    <x v="44"/>
    <s v="2014-4"/>
    <n v="482.55"/>
    <x v="0"/>
    <x v="3"/>
    <n v="2014"/>
    <n v="4"/>
    <x v="9"/>
    <x v="58"/>
  </r>
  <r>
    <n v="28198"/>
    <x v="22"/>
    <s v="2017-10"/>
    <n v="4522.5600000000004"/>
    <x v="1"/>
    <x v="6"/>
    <n v="2017"/>
    <n v="10"/>
    <x v="9"/>
    <x v="2"/>
  </r>
  <r>
    <n v="38930"/>
    <x v="53"/>
    <s v="2010-11"/>
    <n v="1146.44"/>
    <x v="1"/>
    <x v="8"/>
    <n v="2010"/>
    <n v="11"/>
    <x v="15"/>
    <x v="2"/>
  </r>
  <r>
    <n v="46928"/>
    <x v="44"/>
    <s v="2012-9"/>
    <n v="490.31"/>
    <x v="0"/>
    <x v="3"/>
    <n v="2012"/>
    <n v="9"/>
    <x v="1"/>
    <x v="75"/>
  </r>
  <r>
    <n v="54207"/>
    <x v="46"/>
    <s v="2013-3"/>
    <n v="130.18"/>
    <x v="4"/>
    <x v="0"/>
    <n v="2013"/>
    <n v="3"/>
    <x v="9"/>
    <x v="2"/>
  </r>
  <r>
    <n v="99807"/>
    <x v="0"/>
    <s v="2017-3"/>
    <n v="367.35"/>
    <x v="0"/>
    <x v="0"/>
    <n v="2017"/>
    <n v="3"/>
    <x v="3"/>
    <x v="2"/>
  </r>
  <r>
    <n v="16209"/>
    <x v="20"/>
    <s v="2015-3"/>
    <n v="4296.1499999999996"/>
    <x v="3"/>
    <x v="5"/>
    <n v="2015"/>
    <n v="3"/>
    <x v="9"/>
    <x v="2"/>
  </r>
  <r>
    <n v="40677"/>
    <x v="8"/>
    <s v="2012-4"/>
    <n v="289.04000000000002"/>
    <x v="4"/>
    <x v="5"/>
    <n v="2012"/>
    <n v="4"/>
    <x v="2"/>
    <x v="2"/>
  </r>
  <r>
    <n v="51784"/>
    <x v="29"/>
    <s v="2020-2"/>
    <n v="2055.27"/>
    <x v="0"/>
    <x v="5"/>
    <n v="2020"/>
    <n v="2"/>
    <x v="13"/>
    <x v="2"/>
  </r>
  <r>
    <n v="19047"/>
    <x v="21"/>
    <s v="2010-10"/>
    <n v="2721.24"/>
    <x v="0"/>
    <x v="4"/>
    <n v="2010"/>
    <n v="10"/>
    <x v="7"/>
    <x v="2"/>
  </r>
  <r>
    <n v="16598"/>
    <x v="37"/>
    <s v="2019-9"/>
    <n v="1157.1199999999999"/>
    <x v="3"/>
    <x v="9"/>
    <n v="2019"/>
    <n v="9"/>
    <x v="11"/>
    <x v="23"/>
  </r>
  <r>
    <n v="77256"/>
    <x v="41"/>
    <s v="2021-11"/>
    <n v="152.56"/>
    <x v="0"/>
    <x v="7"/>
    <n v="2021"/>
    <n v="11"/>
    <x v="14"/>
    <x v="98"/>
  </r>
  <r>
    <n v="54347"/>
    <x v="5"/>
    <s v="2015-5"/>
    <n v="3202.32"/>
    <x v="4"/>
    <x v="3"/>
    <n v="2015"/>
    <n v="5"/>
    <x v="6"/>
    <x v="11"/>
  </r>
  <r>
    <n v="25239"/>
    <x v="17"/>
    <s v="2020-3"/>
    <n v="1.79"/>
    <x v="3"/>
    <x v="4"/>
    <n v="2020"/>
    <n v="3"/>
    <x v="8"/>
    <x v="2"/>
  </r>
  <r>
    <n v="17961"/>
    <x v="40"/>
    <s v="2015-6"/>
    <n v="9.42"/>
    <x v="0"/>
    <x v="1"/>
    <n v="2015"/>
    <n v="6"/>
    <x v="10"/>
    <x v="2"/>
  </r>
  <r>
    <n v="84812"/>
    <x v="1"/>
    <s v="2016-2"/>
    <n v="3411.03"/>
    <x v="1"/>
    <x v="1"/>
    <n v="2016"/>
    <n v="2"/>
    <x v="2"/>
    <x v="2"/>
  </r>
  <r>
    <n v="95662"/>
    <x v="22"/>
    <s v="2021-11"/>
    <n v="260.67"/>
    <x v="1"/>
    <x v="6"/>
    <n v="2021"/>
    <n v="11"/>
    <x v="11"/>
    <x v="36"/>
  </r>
  <r>
    <n v="85094"/>
    <x v="9"/>
    <s v="2021-3"/>
    <n v="1153.6600000000001"/>
    <x v="3"/>
    <x v="6"/>
    <n v="2021"/>
    <n v="3"/>
    <x v="13"/>
    <x v="2"/>
  </r>
  <r>
    <n v="63390"/>
    <x v="45"/>
    <s v="2011-8"/>
    <n v="508.07"/>
    <x v="4"/>
    <x v="6"/>
    <n v="2011"/>
    <n v="8"/>
    <x v="1"/>
    <x v="2"/>
  </r>
  <r>
    <n v="86565"/>
    <x v="5"/>
    <s v="2020-10"/>
    <n v="79.5"/>
    <x v="4"/>
    <x v="3"/>
    <n v="2020"/>
    <n v="10"/>
    <x v="14"/>
    <x v="122"/>
  </r>
  <r>
    <n v="64385"/>
    <x v="12"/>
    <s v="2014-10"/>
    <n v="231.77"/>
    <x v="3"/>
    <x v="0"/>
    <n v="2014"/>
    <n v="10"/>
    <x v="2"/>
    <x v="5"/>
  </r>
  <r>
    <n v="97471"/>
    <x v="20"/>
    <s v="2018-4"/>
    <n v="5467.28"/>
    <x v="3"/>
    <x v="5"/>
    <n v="2018"/>
    <n v="4"/>
    <x v="3"/>
    <x v="2"/>
  </r>
  <r>
    <n v="81277"/>
    <x v="9"/>
    <s v="2016-4"/>
    <n v="2.23"/>
    <x v="3"/>
    <x v="6"/>
    <n v="2016"/>
    <n v="4"/>
    <x v="10"/>
    <x v="2"/>
  </r>
  <r>
    <n v="56521"/>
    <x v="12"/>
    <s v="2021-4"/>
    <n v="505.36"/>
    <x v="3"/>
    <x v="0"/>
    <n v="2021"/>
    <n v="4"/>
    <x v="13"/>
    <x v="77"/>
  </r>
  <r>
    <n v="84710"/>
    <x v="45"/>
    <s v="2020-2"/>
    <n v="1821.99"/>
    <x v="4"/>
    <x v="6"/>
    <n v="2020"/>
    <n v="2"/>
    <x v="14"/>
    <x v="2"/>
  </r>
  <r>
    <n v="113"/>
    <x v="31"/>
    <s v="2021-2"/>
    <n v="10.6"/>
    <x v="2"/>
    <x v="7"/>
    <n v="2021"/>
    <n v="2"/>
    <x v="8"/>
    <x v="2"/>
  </r>
  <r>
    <n v="47864"/>
    <x v="39"/>
    <s v="2011-5"/>
    <n v="342.59"/>
    <x v="3"/>
    <x v="10"/>
    <n v="2011"/>
    <n v="5"/>
    <x v="7"/>
    <x v="2"/>
  </r>
  <r>
    <n v="64139"/>
    <x v="20"/>
    <s v="2013-7"/>
    <n v="154.66"/>
    <x v="3"/>
    <x v="5"/>
    <n v="2013"/>
    <n v="7"/>
    <x v="1"/>
    <x v="2"/>
  </r>
  <r>
    <n v="53434"/>
    <x v="5"/>
    <s v="2010-7"/>
    <n v="43.58"/>
    <x v="4"/>
    <x v="3"/>
    <n v="2010"/>
    <n v="7"/>
    <x v="0"/>
    <x v="4"/>
  </r>
  <r>
    <n v="19872"/>
    <x v="49"/>
    <s v="2010-10"/>
    <n v="1640.08"/>
    <x v="0"/>
    <x v="2"/>
    <n v="2010"/>
    <n v="10"/>
    <x v="7"/>
    <x v="2"/>
  </r>
  <r>
    <n v="82018"/>
    <x v="41"/>
    <s v="2010-9"/>
    <n v="23.92"/>
    <x v="0"/>
    <x v="7"/>
    <n v="2010"/>
    <n v="9"/>
    <x v="7"/>
    <x v="2"/>
  </r>
  <r>
    <n v="80690"/>
    <x v="0"/>
    <s v="2010-10"/>
    <n v="188.24"/>
    <x v="0"/>
    <x v="0"/>
    <n v="2010"/>
    <n v="10"/>
    <x v="7"/>
    <x v="2"/>
  </r>
  <r>
    <n v="54956"/>
    <x v="29"/>
    <s v="2017-6"/>
    <n v="1711.77"/>
    <x v="0"/>
    <x v="5"/>
    <n v="2017"/>
    <n v="6"/>
    <x v="3"/>
    <x v="2"/>
  </r>
  <r>
    <n v="84427"/>
    <x v="25"/>
    <s v="2010-1"/>
    <n v="82.08"/>
    <x v="0"/>
    <x v="10"/>
    <n v="2010"/>
    <n v="1"/>
    <x v="7"/>
    <x v="2"/>
  </r>
  <r>
    <n v="57968"/>
    <x v="53"/>
    <s v="2020-3"/>
    <n v="975.55"/>
    <x v="1"/>
    <x v="8"/>
    <n v="2020"/>
    <n v="3"/>
    <x v="3"/>
    <x v="65"/>
  </r>
  <r>
    <n v="67681"/>
    <x v="25"/>
    <s v="2015-7"/>
    <n v="1371.14"/>
    <x v="0"/>
    <x v="10"/>
    <n v="2015"/>
    <n v="7"/>
    <x v="10"/>
    <x v="46"/>
  </r>
  <r>
    <n v="26043"/>
    <x v="20"/>
    <s v="2013-3"/>
    <n v="365.66"/>
    <x v="3"/>
    <x v="5"/>
    <n v="2013"/>
    <n v="3"/>
    <x v="1"/>
    <x v="2"/>
  </r>
  <r>
    <n v="32552"/>
    <x v="54"/>
    <s v="2010-7"/>
    <n v="3.16"/>
    <x v="1"/>
    <x v="3"/>
    <n v="2010"/>
    <n v="7"/>
    <x v="15"/>
    <x v="2"/>
  </r>
  <r>
    <n v="93894"/>
    <x v="28"/>
    <s v="2014-10"/>
    <n v="74.95"/>
    <x v="3"/>
    <x v="7"/>
    <n v="2014"/>
    <n v="10"/>
    <x v="2"/>
    <x v="68"/>
  </r>
  <r>
    <n v="28448"/>
    <x v="4"/>
    <s v="2015-9"/>
    <n v="1661.89"/>
    <x v="2"/>
    <x v="3"/>
    <n v="2015"/>
    <n v="9"/>
    <x v="2"/>
    <x v="5"/>
  </r>
  <r>
    <n v="17037"/>
    <x v="46"/>
    <s v="2013-3"/>
    <n v="844.01"/>
    <x v="4"/>
    <x v="0"/>
    <n v="2013"/>
    <n v="3"/>
    <x v="9"/>
    <x v="2"/>
  </r>
  <r>
    <n v="3740"/>
    <x v="4"/>
    <s v="2021-4"/>
    <n v="10.19"/>
    <x v="2"/>
    <x v="3"/>
    <n v="2021"/>
    <n v="4"/>
    <x v="8"/>
    <x v="107"/>
  </r>
  <r>
    <n v="32046"/>
    <x v="23"/>
    <s v="2020-11"/>
    <n v="366.47"/>
    <x v="1"/>
    <x v="5"/>
    <n v="2020"/>
    <n v="11"/>
    <x v="3"/>
    <x v="65"/>
  </r>
  <r>
    <n v="30119"/>
    <x v="14"/>
    <s v="2017-9"/>
    <n v="1592.83"/>
    <x v="1"/>
    <x v="0"/>
    <n v="2017"/>
    <n v="9"/>
    <x v="9"/>
    <x v="44"/>
  </r>
  <r>
    <n v="28906"/>
    <x v="15"/>
    <s v="2018-2"/>
    <n v="5464.75"/>
    <x v="1"/>
    <x v="7"/>
    <n v="2018"/>
    <n v="2"/>
    <x v="10"/>
    <x v="2"/>
  </r>
  <r>
    <n v="21369"/>
    <x v="18"/>
    <s v="2011-5"/>
    <n v="340.55"/>
    <x v="0"/>
    <x v="8"/>
    <n v="2011"/>
    <n v="5"/>
    <x v="0"/>
    <x v="41"/>
  </r>
  <r>
    <n v="68852"/>
    <x v="6"/>
    <s v="2016-9"/>
    <n v="12.35"/>
    <x v="2"/>
    <x v="0"/>
    <n v="2016"/>
    <n v="9"/>
    <x v="9"/>
    <x v="44"/>
  </r>
  <r>
    <n v="67903"/>
    <x v="14"/>
    <s v="2018-10"/>
    <n v="4379.03"/>
    <x v="1"/>
    <x v="0"/>
    <n v="2018"/>
    <n v="10"/>
    <x v="10"/>
    <x v="22"/>
  </r>
  <r>
    <n v="71096"/>
    <x v="17"/>
    <s v="2014-4"/>
    <n v="840.25"/>
    <x v="3"/>
    <x v="4"/>
    <n v="2014"/>
    <n v="4"/>
    <x v="2"/>
    <x v="2"/>
  </r>
  <r>
    <n v="83053"/>
    <x v="22"/>
    <s v="2015-8"/>
    <n v="181.5"/>
    <x v="1"/>
    <x v="6"/>
    <n v="2015"/>
    <n v="8"/>
    <x v="1"/>
    <x v="2"/>
  </r>
  <r>
    <n v="476"/>
    <x v="36"/>
    <s v="2018-5"/>
    <n v="1048.25"/>
    <x v="4"/>
    <x v="10"/>
    <n v="2018"/>
    <n v="5"/>
    <x v="8"/>
    <x v="2"/>
  </r>
  <r>
    <n v="44148"/>
    <x v="2"/>
    <s v="2011-10"/>
    <n v="156.94999999999999"/>
    <x v="2"/>
    <x v="1"/>
    <n v="2011"/>
    <n v="10"/>
    <x v="12"/>
    <x v="2"/>
  </r>
  <r>
    <n v="59388"/>
    <x v="30"/>
    <s v="2016-10"/>
    <n v="2362.1999999999998"/>
    <x v="2"/>
    <x v="10"/>
    <n v="2016"/>
    <n v="10"/>
    <x v="9"/>
    <x v="55"/>
  </r>
  <r>
    <n v="34959"/>
    <x v="16"/>
    <s v="2019-7"/>
    <n v="32.44"/>
    <x v="2"/>
    <x v="9"/>
    <n v="2019"/>
    <n v="7"/>
    <x v="3"/>
    <x v="12"/>
  </r>
  <r>
    <n v="89465"/>
    <x v="50"/>
    <s v="2014-8"/>
    <n v="343.57"/>
    <x v="2"/>
    <x v="2"/>
    <n v="2014"/>
    <n v="8"/>
    <x v="1"/>
    <x v="59"/>
  </r>
  <r>
    <n v="30106"/>
    <x v="1"/>
    <s v="2011-4"/>
    <n v="568.05999999999995"/>
    <x v="1"/>
    <x v="1"/>
    <n v="2011"/>
    <n v="4"/>
    <x v="4"/>
    <x v="2"/>
  </r>
  <r>
    <n v="34648"/>
    <x v="2"/>
    <s v="2019-10"/>
    <n v="1795.14"/>
    <x v="2"/>
    <x v="1"/>
    <n v="2019"/>
    <n v="10"/>
    <x v="3"/>
    <x v="65"/>
  </r>
  <r>
    <n v="34732"/>
    <x v="30"/>
    <s v="2011-6"/>
    <n v="347.7"/>
    <x v="2"/>
    <x v="10"/>
    <n v="2011"/>
    <n v="6"/>
    <x v="12"/>
    <x v="2"/>
  </r>
  <r>
    <n v="47443"/>
    <x v="34"/>
    <s v="2016-4"/>
    <n v="297.02999999999997"/>
    <x v="1"/>
    <x v="2"/>
    <n v="2016"/>
    <n v="4"/>
    <x v="2"/>
    <x v="2"/>
  </r>
  <r>
    <n v="24069"/>
    <x v="13"/>
    <s v="2020-11"/>
    <n v="169.57"/>
    <x v="0"/>
    <x v="9"/>
    <n v="2020"/>
    <n v="11"/>
    <x v="13"/>
    <x v="131"/>
  </r>
  <r>
    <n v="57900"/>
    <x v="0"/>
    <s v="2012-2"/>
    <n v="618.46"/>
    <x v="0"/>
    <x v="0"/>
    <n v="2012"/>
    <n v="2"/>
    <x v="1"/>
    <x v="2"/>
  </r>
  <r>
    <n v="60796"/>
    <x v="53"/>
    <s v="2014-10"/>
    <n v="127.77"/>
    <x v="1"/>
    <x v="8"/>
    <n v="2014"/>
    <n v="10"/>
    <x v="0"/>
    <x v="52"/>
  </r>
  <r>
    <n v="79598"/>
    <x v="5"/>
    <s v="2012-6"/>
    <n v="433.28"/>
    <x v="4"/>
    <x v="3"/>
    <n v="2012"/>
    <n v="6"/>
    <x v="2"/>
    <x v="45"/>
  </r>
  <r>
    <n v="5658"/>
    <x v="19"/>
    <s v="2013-9"/>
    <n v="45.59"/>
    <x v="2"/>
    <x v="4"/>
    <n v="2013"/>
    <n v="9"/>
    <x v="0"/>
    <x v="0"/>
  </r>
  <r>
    <n v="98352"/>
    <x v="36"/>
    <s v="2012-3"/>
    <n v="1436.8"/>
    <x v="4"/>
    <x v="10"/>
    <n v="2012"/>
    <n v="3"/>
    <x v="2"/>
    <x v="2"/>
  </r>
  <r>
    <n v="21846"/>
    <x v="34"/>
    <s v="2015-11"/>
    <n v="2271.4"/>
    <x v="1"/>
    <x v="2"/>
    <n v="2015"/>
    <n v="11"/>
    <x v="1"/>
    <x v="75"/>
  </r>
  <r>
    <n v="72953"/>
    <x v="3"/>
    <s v="2012-6"/>
    <n v="78.540000000000006"/>
    <x v="3"/>
    <x v="2"/>
    <n v="2012"/>
    <n v="6"/>
    <x v="0"/>
    <x v="0"/>
  </r>
  <r>
    <n v="88405"/>
    <x v="40"/>
    <s v="2021-7"/>
    <n v="2153.2600000000002"/>
    <x v="0"/>
    <x v="1"/>
    <n v="2021"/>
    <n v="7"/>
    <x v="14"/>
    <x v="2"/>
  </r>
  <r>
    <n v="36763"/>
    <x v="5"/>
    <s v="2011-3"/>
    <n v="1143.02"/>
    <x v="4"/>
    <x v="3"/>
    <n v="2011"/>
    <n v="3"/>
    <x v="1"/>
    <x v="29"/>
  </r>
  <r>
    <n v="80414"/>
    <x v="6"/>
    <s v="2020-5"/>
    <n v="259.26"/>
    <x v="2"/>
    <x v="0"/>
    <n v="2020"/>
    <n v="5"/>
    <x v="11"/>
    <x v="9"/>
  </r>
  <r>
    <n v="22582"/>
    <x v="49"/>
    <s v="2019-1"/>
    <n v="540.95000000000005"/>
    <x v="0"/>
    <x v="2"/>
    <n v="2019"/>
    <n v="1"/>
    <x v="8"/>
    <x v="2"/>
  </r>
  <r>
    <n v="15948"/>
    <x v="17"/>
    <s v="2021-5"/>
    <n v="162.27000000000001"/>
    <x v="3"/>
    <x v="4"/>
    <n v="2021"/>
    <n v="5"/>
    <x v="13"/>
    <x v="2"/>
  </r>
  <r>
    <n v="95193"/>
    <x v="17"/>
    <s v="2014-6"/>
    <n v="791.08"/>
    <x v="3"/>
    <x v="4"/>
    <n v="2014"/>
    <n v="6"/>
    <x v="2"/>
    <x v="2"/>
  </r>
  <r>
    <n v="26348"/>
    <x v="31"/>
    <s v="2014-6"/>
    <n v="17.71"/>
    <x v="2"/>
    <x v="7"/>
    <n v="2014"/>
    <n v="6"/>
    <x v="1"/>
    <x v="29"/>
  </r>
  <r>
    <n v="80519"/>
    <x v="29"/>
    <s v="2016-10"/>
    <n v="1433.1"/>
    <x v="0"/>
    <x v="5"/>
    <n v="2016"/>
    <n v="10"/>
    <x v="6"/>
    <x v="18"/>
  </r>
  <r>
    <n v="65270"/>
    <x v="51"/>
    <s v="2020-5"/>
    <n v="2418.5"/>
    <x v="4"/>
    <x v="9"/>
    <n v="2020"/>
    <n v="5"/>
    <x v="14"/>
    <x v="31"/>
  </r>
  <r>
    <n v="93388"/>
    <x v="15"/>
    <s v="2021-11"/>
    <n v="2249.9"/>
    <x v="1"/>
    <x v="7"/>
    <n v="2021"/>
    <n v="11"/>
    <x v="11"/>
    <x v="60"/>
  </r>
  <r>
    <n v="24222"/>
    <x v="9"/>
    <s v="2014-6"/>
    <n v="301.07"/>
    <x v="3"/>
    <x v="6"/>
    <n v="2014"/>
    <n v="6"/>
    <x v="2"/>
    <x v="2"/>
  </r>
  <r>
    <n v="60321"/>
    <x v="3"/>
    <s v="2010-1"/>
    <n v="1130.77"/>
    <x v="3"/>
    <x v="2"/>
    <n v="2010"/>
    <n v="1"/>
    <x v="12"/>
    <x v="2"/>
  </r>
  <r>
    <n v="94192"/>
    <x v="5"/>
    <s v="2011-9"/>
    <n v="3711.73"/>
    <x v="4"/>
    <x v="3"/>
    <n v="2011"/>
    <n v="9"/>
    <x v="1"/>
    <x v="75"/>
  </r>
  <r>
    <n v="64430"/>
    <x v="32"/>
    <s v="2012-4"/>
    <n v="375.1"/>
    <x v="4"/>
    <x v="1"/>
    <n v="2012"/>
    <n v="4"/>
    <x v="2"/>
    <x v="2"/>
  </r>
  <r>
    <n v="73654"/>
    <x v="47"/>
    <s v="2016-2"/>
    <n v="10.93"/>
    <x v="3"/>
    <x v="1"/>
    <n v="2016"/>
    <n v="2"/>
    <x v="10"/>
    <x v="2"/>
  </r>
  <r>
    <n v="25448"/>
    <x v="3"/>
    <s v="2011-10"/>
    <n v="6936.43"/>
    <x v="3"/>
    <x v="2"/>
    <n v="2011"/>
    <n v="10"/>
    <x v="7"/>
    <x v="2"/>
  </r>
  <r>
    <n v="74631"/>
    <x v="36"/>
    <s v="2014-1"/>
    <n v="30.23"/>
    <x v="4"/>
    <x v="10"/>
    <n v="2014"/>
    <n v="1"/>
    <x v="10"/>
    <x v="2"/>
  </r>
  <r>
    <n v="67122"/>
    <x v="28"/>
    <s v="2016-4"/>
    <n v="142.75"/>
    <x v="3"/>
    <x v="7"/>
    <n v="2016"/>
    <n v="4"/>
    <x v="10"/>
    <x v="2"/>
  </r>
  <r>
    <n v="13313"/>
    <x v="38"/>
    <s v="2016-8"/>
    <n v="740.62"/>
    <x v="1"/>
    <x v="10"/>
    <n v="2016"/>
    <n v="8"/>
    <x v="2"/>
    <x v="81"/>
  </r>
  <r>
    <n v="38063"/>
    <x v="21"/>
    <s v="2016-9"/>
    <n v="90.13"/>
    <x v="0"/>
    <x v="4"/>
    <n v="2016"/>
    <n v="9"/>
    <x v="6"/>
    <x v="35"/>
  </r>
  <r>
    <n v="20181"/>
    <x v="47"/>
    <s v="2014-8"/>
    <n v="358.93"/>
    <x v="3"/>
    <x v="1"/>
    <n v="2014"/>
    <n v="8"/>
    <x v="2"/>
    <x v="2"/>
  </r>
  <r>
    <n v="90783"/>
    <x v="19"/>
    <s v="2021-6"/>
    <n v="129.21"/>
    <x v="2"/>
    <x v="4"/>
    <n v="2021"/>
    <n v="6"/>
    <x v="8"/>
    <x v="2"/>
  </r>
  <r>
    <n v="49113"/>
    <x v="29"/>
    <s v="2016-7"/>
    <n v="122.98"/>
    <x v="0"/>
    <x v="5"/>
    <n v="2016"/>
    <n v="7"/>
    <x v="6"/>
    <x v="2"/>
  </r>
  <r>
    <n v="15143"/>
    <x v="18"/>
    <s v="2018-1"/>
    <n v="1929.92"/>
    <x v="0"/>
    <x v="8"/>
    <n v="2018"/>
    <n v="1"/>
    <x v="11"/>
    <x v="2"/>
  </r>
  <r>
    <n v="59058"/>
    <x v="34"/>
    <s v="2018-2"/>
    <n v="4155.29"/>
    <x v="1"/>
    <x v="2"/>
    <n v="2018"/>
    <n v="2"/>
    <x v="10"/>
    <x v="2"/>
  </r>
  <r>
    <n v="34404"/>
    <x v="41"/>
    <s v="2014-6"/>
    <n v="3818.51"/>
    <x v="0"/>
    <x v="7"/>
    <n v="2014"/>
    <n v="6"/>
    <x v="9"/>
    <x v="66"/>
  </r>
  <r>
    <n v="5418"/>
    <x v="46"/>
    <s v="2021-1"/>
    <n v="449.09"/>
    <x v="4"/>
    <x v="0"/>
    <n v="2021"/>
    <n v="1"/>
    <x v="5"/>
    <x v="2"/>
  </r>
  <r>
    <n v="64151"/>
    <x v="26"/>
    <s v="2017-5"/>
    <n v="1250.26"/>
    <x v="2"/>
    <x v="5"/>
    <n v="2017"/>
    <n v="5"/>
    <x v="10"/>
    <x v="2"/>
  </r>
  <r>
    <n v="53607"/>
    <x v="28"/>
    <s v="2012-2"/>
    <n v="57.12"/>
    <x v="3"/>
    <x v="7"/>
    <n v="2012"/>
    <n v="2"/>
    <x v="0"/>
    <x v="2"/>
  </r>
  <r>
    <n v="74033"/>
    <x v="28"/>
    <s v="2020-2"/>
    <n v="0.97"/>
    <x v="3"/>
    <x v="7"/>
    <n v="2020"/>
    <n v="2"/>
    <x v="8"/>
    <x v="2"/>
  </r>
  <r>
    <n v="67289"/>
    <x v="13"/>
    <s v="2019-7"/>
    <n v="0"/>
    <x v="0"/>
    <x v="9"/>
    <n v="2019"/>
    <n v="7"/>
    <x v="8"/>
    <x v="63"/>
  </r>
  <r>
    <n v="10298"/>
    <x v="44"/>
    <s v="2020-8"/>
    <n v="1151.44"/>
    <x v="0"/>
    <x v="3"/>
    <n v="2020"/>
    <n v="8"/>
    <x v="13"/>
    <x v="56"/>
  </r>
  <r>
    <n v="29918"/>
    <x v="48"/>
    <s v="2021-1"/>
    <n v="3080.29"/>
    <x v="2"/>
    <x v="6"/>
    <n v="2021"/>
    <n v="1"/>
    <x v="8"/>
    <x v="2"/>
  </r>
  <r>
    <n v="30885"/>
    <x v="35"/>
    <s v="2021-5"/>
    <n v="6193.24"/>
    <x v="3"/>
    <x v="3"/>
    <n v="2021"/>
    <n v="5"/>
    <x v="13"/>
    <x v="79"/>
  </r>
  <r>
    <n v="6636"/>
    <x v="48"/>
    <s v="2015-7"/>
    <n v="1792.05"/>
    <x v="2"/>
    <x v="6"/>
    <n v="2015"/>
    <n v="7"/>
    <x v="2"/>
    <x v="2"/>
  </r>
  <r>
    <n v="46717"/>
    <x v="21"/>
    <s v="2014-11"/>
    <n v="440.21"/>
    <x v="0"/>
    <x v="4"/>
    <n v="2014"/>
    <n v="11"/>
    <x v="9"/>
    <x v="55"/>
  </r>
  <r>
    <n v="63855"/>
    <x v="16"/>
    <s v="2016-4"/>
    <n v="577.72"/>
    <x v="2"/>
    <x v="9"/>
    <n v="2016"/>
    <n v="4"/>
    <x v="9"/>
    <x v="55"/>
  </r>
  <r>
    <n v="65246"/>
    <x v="51"/>
    <s v="2014-10"/>
    <n v="428.32"/>
    <x v="4"/>
    <x v="9"/>
    <n v="2014"/>
    <n v="10"/>
    <x v="10"/>
    <x v="25"/>
  </r>
  <r>
    <n v="61849"/>
    <x v="18"/>
    <s v="2015-8"/>
    <n v="375.58"/>
    <x v="0"/>
    <x v="8"/>
    <n v="2015"/>
    <n v="8"/>
    <x v="10"/>
    <x v="22"/>
  </r>
  <r>
    <n v="50204"/>
    <x v="28"/>
    <s v="2013-4"/>
    <n v="536.33000000000004"/>
    <x v="3"/>
    <x v="7"/>
    <n v="2013"/>
    <n v="4"/>
    <x v="1"/>
    <x v="2"/>
  </r>
  <r>
    <n v="85184"/>
    <x v="43"/>
    <s v="2021-5"/>
    <n v="11.41"/>
    <x v="4"/>
    <x v="8"/>
    <n v="2021"/>
    <n v="5"/>
    <x v="5"/>
    <x v="93"/>
  </r>
  <r>
    <n v="28553"/>
    <x v="52"/>
    <s v="2020-9"/>
    <n v="2008.81"/>
    <x v="4"/>
    <x v="2"/>
    <n v="2020"/>
    <n v="9"/>
    <x v="14"/>
    <x v="31"/>
  </r>
  <r>
    <n v="8585"/>
    <x v="15"/>
    <s v="2017-8"/>
    <n v="1806.28"/>
    <x v="1"/>
    <x v="7"/>
    <n v="2017"/>
    <n v="8"/>
    <x v="9"/>
    <x v="85"/>
  </r>
  <r>
    <n v="78958"/>
    <x v="43"/>
    <s v="2021-10"/>
    <n v="329.61"/>
    <x v="4"/>
    <x v="8"/>
    <n v="2021"/>
    <n v="10"/>
    <x v="5"/>
    <x v="84"/>
  </r>
  <r>
    <n v="130"/>
    <x v="11"/>
    <s v="2011-5"/>
    <n v="337.97"/>
    <x v="2"/>
    <x v="8"/>
    <n v="2011"/>
    <n v="5"/>
    <x v="12"/>
    <x v="2"/>
  </r>
  <r>
    <n v="61221"/>
    <x v="6"/>
    <s v="2020-10"/>
    <n v="30.95"/>
    <x v="2"/>
    <x v="0"/>
    <n v="2020"/>
    <n v="10"/>
    <x v="11"/>
    <x v="94"/>
  </r>
  <r>
    <n v="59952"/>
    <x v="21"/>
    <s v="2015-3"/>
    <n v="0.28000000000000003"/>
    <x v="0"/>
    <x v="4"/>
    <n v="2015"/>
    <n v="3"/>
    <x v="10"/>
    <x v="2"/>
  </r>
  <r>
    <n v="66771"/>
    <x v="25"/>
    <s v="2020-5"/>
    <n v="266.87"/>
    <x v="0"/>
    <x v="10"/>
    <n v="2020"/>
    <n v="5"/>
    <x v="13"/>
    <x v="2"/>
  </r>
  <r>
    <n v="42912"/>
    <x v="4"/>
    <s v="2019-3"/>
    <n v="24.08"/>
    <x v="2"/>
    <x v="3"/>
    <n v="2019"/>
    <n v="3"/>
    <x v="3"/>
    <x v="28"/>
  </r>
  <r>
    <n v="93027"/>
    <x v="30"/>
    <s v="2021-7"/>
    <n v="645.35"/>
    <x v="2"/>
    <x v="10"/>
    <n v="2021"/>
    <n v="7"/>
    <x v="8"/>
    <x v="8"/>
  </r>
  <r>
    <n v="65021"/>
    <x v="23"/>
    <s v="2017-3"/>
    <n v="3673.3"/>
    <x v="1"/>
    <x v="5"/>
    <n v="2017"/>
    <n v="3"/>
    <x v="9"/>
    <x v="2"/>
  </r>
  <r>
    <n v="68730"/>
    <x v="28"/>
    <s v="2010-9"/>
    <n v="18.559999999999999"/>
    <x v="3"/>
    <x v="7"/>
    <n v="2010"/>
    <n v="9"/>
    <x v="12"/>
    <x v="2"/>
  </r>
  <r>
    <n v="76817"/>
    <x v="39"/>
    <s v="2014-2"/>
    <n v="4568.74"/>
    <x v="3"/>
    <x v="10"/>
    <n v="2014"/>
    <n v="2"/>
    <x v="2"/>
    <x v="2"/>
  </r>
  <r>
    <n v="46136"/>
    <x v="46"/>
    <s v="2017-8"/>
    <n v="844.57"/>
    <x v="4"/>
    <x v="0"/>
    <n v="2017"/>
    <n v="8"/>
    <x v="11"/>
    <x v="15"/>
  </r>
  <r>
    <n v="72298"/>
    <x v="17"/>
    <s v="2014-7"/>
    <n v="0.33"/>
    <x v="3"/>
    <x v="4"/>
    <n v="2014"/>
    <n v="7"/>
    <x v="2"/>
    <x v="2"/>
  </r>
  <r>
    <n v="86313"/>
    <x v="35"/>
    <s v="2015-10"/>
    <n v="8.7200000000000006"/>
    <x v="3"/>
    <x v="3"/>
    <n v="2015"/>
    <n v="10"/>
    <x v="9"/>
    <x v="90"/>
  </r>
  <r>
    <n v="22054"/>
    <x v="20"/>
    <s v="2017-8"/>
    <n v="489.1"/>
    <x v="3"/>
    <x v="5"/>
    <n v="2017"/>
    <n v="8"/>
    <x v="6"/>
    <x v="2"/>
  </r>
  <r>
    <n v="32601"/>
    <x v="42"/>
    <s v="2019-4"/>
    <n v="86.94"/>
    <x v="1"/>
    <x v="9"/>
    <n v="2019"/>
    <n v="4"/>
    <x v="6"/>
    <x v="53"/>
  </r>
  <r>
    <n v="59647"/>
    <x v="52"/>
    <s v="2010-4"/>
    <n v="1172.26"/>
    <x v="4"/>
    <x v="2"/>
    <n v="2010"/>
    <n v="4"/>
    <x v="0"/>
    <x v="2"/>
  </r>
  <r>
    <n v="16124"/>
    <x v="25"/>
    <s v="2018-1"/>
    <n v="303.77"/>
    <x v="0"/>
    <x v="10"/>
    <n v="2018"/>
    <n v="1"/>
    <x v="11"/>
    <x v="2"/>
  </r>
  <r>
    <n v="32192"/>
    <x v="21"/>
    <s v="2019-6"/>
    <n v="740.88"/>
    <x v="0"/>
    <x v="4"/>
    <n v="2019"/>
    <n v="6"/>
    <x v="8"/>
    <x v="2"/>
  </r>
  <r>
    <n v="32479"/>
    <x v="14"/>
    <s v="2019-8"/>
    <n v="3.52"/>
    <x v="1"/>
    <x v="0"/>
    <n v="2019"/>
    <n v="8"/>
    <x v="6"/>
    <x v="80"/>
  </r>
  <r>
    <n v="96560"/>
    <x v="43"/>
    <s v="2017-5"/>
    <n v="161.84"/>
    <x v="4"/>
    <x v="8"/>
    <n v="2017"/>
    <n v="5"/>
    <x v="11"/>
    <x v="111"/>
  </r>
  <r>
    <n v="81793"/>
    <x v="1"/>
    <s v="2019-6"/>
    <n v="6338.79"/>
    <x v="1"/>
    <x v="1"/>
    <n v="2019"/>
    <n v="6"/>
    <x v="6"/>
    <x v="2"/>
  </r>
  <r>
    <n v="48629"/>
    <x v="31"/>
    <s v="2020-5"/>
    <n v="466.1"/>
    <x v="2"/>
    <x v="7"/>
    <n v="2020"/>
    <n v="5"/>
    <x v="11"/>
    <x v="2"/>
  </r>
  <r>
    <n v="50017"/>
    <x v="12"/>
    <s v="2012-9"/>
    <n v="19.170000000000002"/>
    <x v="3"/>
    <x v="0"/>
    <n v="2012"/>
    <n v="9"/>
    <x v="0"/>
    <x v="64"/>
  </r>
  <r>
    <n v="59730"/>
    <x v="20"/>
    <s v="2021-5"/>
    <n v="848.9"/>
    <x v="3"/>
    <x v="5"/>
    <n v="2021"/>
    <n v="5"/>
    <x v="13"/>
    <x v="2"/>
  </r>
  <r>
    <n v="19642"/>
    <x v="29"/>
    <s v="2014-10"/>
    <n v="701.05"/>
    <x v="0"/>
    <x v="5"/>
    <n v="2014"/>
    <n v="10"/>
    <x v="9"/>
    <x v="66"/>
  </r>
  <r>
    <n v="12487"/>
    <x v="25"/>
    <s v="2021-2"/>
    <n v="15.14"/>
    <x v="0"/>
    <x v="10"/>
    <n v="2021"/>
    <n v="2"/>
    <x v="14"/>
    <x v="2"/>
  </r>
  <r>
    <n v="96027"/>
    <x v="6"/>
    <s v="2011-2"/>
    <n v="1565.8"/>
    <x v="2"/>
    <x v="0"/>
    <n v="2011"/>
    <n v="2"/>
    <x v="12"/>
    <x v="2"/>
  </r>
  <r>
    <n v="94892"/>
    <x v="37"/>
    <s v="2020-6"/>
    <n v="2020.77"/>
    <x v="3"/>
    <x v="9"/>
    <n v="2020"/>
    <n v="6"/>
    <x v="8"/>
    <x v="104"/>
  </r>
  <r>
    <n v="75226"/>
    <x v="16"/>
    <s v="2015-3"/>
    <n v="139.13999999999999"/>
    <x v="2"/>
    <x v="9"/>
    <n v="2015"/>
    <n v="3"/>
    <x v="2"/>
    <x v="40"/>
  </r>
  <r>
    <n v="12904"/>
    <x v="31"/>
    <s v="2010-6"/>
    <n v="202.09"/>
    <x v="2"/>
    <x v="7"/>
    <n v="2010"/>
    <n v="6"/>
    <x v="4"/>
    <x v="2"/>
  </r>
  <r>
    <n v="48174"/>
    <x v="33"/>
    <s v="2016-2"/>
    <n v="1.77"/>
    <x v="0"/>
    <x v="6"/>
    <n v="2016"/>
    <n v="2"/>
    <x v="6"/>
    <x v="2"/>
  </r>
  <r>
    <n v="28540"/>
    <x v="28"/>
    <s v="2010-4"/>
    <n v="768.54"/>
    <x v="3"/>
    <x v="7"/>
    <n v="2010"/>
    <n v="4"/>
    <x v="12"/>
    <x v="2"/>
  </r>
  <r>
    <n v="38221"/>
    <x v="21"/>
    <s v="2012-9"/>
    <n v="441.39"/>
    <x v="0"/>
    <x v="4"/>
    <n v="2012"/>
    <n v="9"/>
    <x v="1"/>
    <x v="27"/>
  </r>
  <r>
    <n v="1917"/>
    <x v="3"/>
    <s v="2016-9"/>
    <n v="1066.8699999999999"/>
    <x v="3"/>
    <x v="2"/>
    <n v="2016"/>
    <n v="9"/>
    <x v="10"/>
    <x v="109"/>
  </r>
  <r>
    <n v="25125"/>
    <x v="49"/>
    <s v="2011-5"/>
    <n v="3607.34"/>
    <x v="0"/>
    <x v="2"/>
    <n v="2011"/>
    <n v="5"/>
    <x v="0"/>
    <x v="50"/>
  </r>
  <r>
    <n v="30623"/>
    <x v="12"/>
    <s v="2016-2"/>
    <n v="159.77000000000001"/>
    <x v="3"/>
    <x v="0"/>
    <n v="2016"/>
    <n v="2"/>
    <x v="10"/>
    <x v="2"/>
  </r>
  <r>
    <n v="12123"/>
    <x v="2"/>
    <s v="2011-11"/>
    <n v="2.2400000000000002"/>
    <x v="2"/>
    <x v="1"/>
    <n v="2011"/>
    <n v="11"/>
    <x v="12"/>
    <x v="2"/>
  </r>
  <r>
    <n v="50177"/>
    <x v="18"/>
    <s v="2016-4"/>
    <n v="1957.52"/>
    <x v="0"/>
    <x v="8"/>
    <n v="2016"/>
    <n v="4"/>
    <x v="6"/>
    <x v="11"/>
  </r>
  <r>
    <n v="67703"/>
    <x v="7"/>
    <s v="2019-4"/>
    <n v="1608.01"/>
    <x v="4"/>
    <x v="4"/>
    <n v="2019"/>
    <n v="4"/>
    <x v="13"/>
    <x v="2"/>
  </r>
  <r>
    <n v="91504"/>
    <x v="10"/>
    <s v="2021-11"/>
    <n v="1618.29"/>
    <x v="4"/>
    <x v="7"/>
    <n v="2021"/>
    <n v="11"/>
    <x v="5"/>
    <x v="105"/>
  </r>
  <r>
    <n v="97918"/>
    <x v="7"/>
    <s v="2018-1"/>
    <n v="31.36"/>
    <x v="4"/>
    <x v="4"/>
    <n v="2018"/>
    <n v="1"/>
    <x v="8"/>
    <x v="2"/>
  </r>
  <r>
    <n v="46259"/>
    <x v="29"/>
    <s v="2018-9"/>
    <n v="2287.91"/>
    <x v="0"/>
    <x v="5"/>
    <n v="2018"/>
    <n v="9"/>
    <x v="11"/>
    <x v="2"/>
  </r>
  <r>
    <n v="51987"/>
    <x v="54"/>
    <s v="2018-11"/>
    <n v="700.75"/>
    <x v="1"/>
    <x v="3"/>
    <n v="2018"/>
    <n v="11"/>
    <x v="10"/>
    <x v="54"/>
  </r>
  <r>
    <n v="8903"/>
    <x v="41"/>
    <s v="2019-4"/>
    <n v="2007.17"/>
    <x v="0"/>
    <x v="7"/>
    <n v="2019"/>
    <n v="4"/>
    <x v="8"/>
    <x v="2"/>
  </r>
  <r>
    <n v="26322"/>
    <x v="7"/>
    <s v="2013-11"/>
    <n v="16.940000000000001"/>
    <x v="4"/>
    <x v="4"/>
    <n v="2013"/>
    <n v="11"/>
    <x v="9"/>
    <x v="55"/>
  </r>
  <r>
    <n v="6783"/>
    <x v="31"/>
    <s v="2021-2"/>
    <n v="5012.34"/>
    <x v="2"/>
    <x v="7"/>
    <n v="2021"/>
    <n v="2"/>
    <x v="8"/>
    <x v="2"/>
  </r>
  <r>
    <n v="72771"/>
    <x v="48"/>
    <s v="2015-7"/>
    <n v="1051.8399999999999"/>
    <x v="2"/>
    <x v="6"/>
    <n v="2015"/>
    <n v="7"/>
    <x v="2"/>
    <x v="2"/>
  </r>
  <r>
    <n v="76659"/>
    <x v="12"/>
    <s v="2014-5"/>
    <n v="9.9"/>
    <x v="3"/>
    <x v="0"/>
    <n v="2014"/>
    <n v="5"/>
    <x v="2"/>
    <x v="81"/>
  </r>
  <r>
    <n v="64143"/>
    <x v="4"/>
    <s v="2016-2"/>
    <n v="397.75"/>
    <x v="2"/>
    <x v="3"/>
    <n v="2016"/>
    <n v="2"/>
    <x v="9"/>
    <x v="2"/>
  </r>
  <r>
    <n v="7707"/>
    <x v="22"/>
    <s v="2010-3"/>
    <n v="843.99"/>
    <x v="1"/>
    <x v="6"/>
    <n v="2010"/>
    <n v="3"/>
    <x v="15"/>
    <x v="2"/>
  </r>
  <r>
    <n v="96346"/>
    <x v="32"/>
    <s v="2019-11"/>
    <n v="3460.88"/>
    <x v="4"/>
    <x v="1"/>
    <n v="2019"/>
    <n v="11"/>
    <x v="13"/>
    <x v="79"/>
  </r>
  <r>
    <n v="78481"/>
    <x v="1"/>
    <s v="2012-2"/>
    <n v="318.08999999999997"/>
    <x v="1"/>
    <x v="1"/>
    <n v="2012"/>
    <n v="2"/>
    <x v="12"/>
    <x v="2"/>
  </r>
  <r>
    <n v="67862"/>
    <x v="1"/>
    <s v="2012-9"/>
    <n v="1137.19"/>
    <x v="1"/>
    <x v="1"/>
    <n v="2012"/>
    <n v="9"/>
    <x v="12"/>
    <x v="2"/>
  </r>
  <r>
    <n v="91253"/>
    <x v="47"/>
    <s v="2014-3"/>
    <n v="3.76"/>
    <x v="3"/>
    <x v="1"/>
    <n v="2014"/>
    <n v="3"/>
    <x v="2"/>
    <x v="2"/>
  </r>
  <r>
    <n v="13816"/>
    <x v="41"/>
    <s v="2014-8"/>
    <n v="2670.76"/>
    <x v="0"/>
    <x v="7"/>
    <n v="2014"/>
    <n v="8"/>
    <x v="9"/>
    <x v="85"/>
  </r>
  <r>
    <n v="17954"/>
    <x v="37"/>
    <s v="2016-11"/>
    <n v="226.95"/>
    <x v="3"/>
    <x v="9"/>
    <n v="2016"/>
    <n v="11"/>
    <x v="10"/>
    <x v="89"/>
  </r>
  <r>
    <n v="99627"/>
    <x v="38"/>
    <s v="2019-2"/>
    <n v="1203.92"/>
    <x v="1"/>
    <x v="10"/>
    <n v="2019"/>
    <n v="2"/>
    <x v="6"/>
    <x v="2"/>
  </r>
  <r>
    <n v="99196"/>
    <x v="42"/>
    <s v="2016-9"/>
    <n v="2071.87"/>
    <x v="1"/>
    <x v="9"/>
    <n v="2016"/>
    <n v="9"/>
    <x v="2"/>
    <x v="57"/>
  </r>
  <r>
    <n v="89901"/>
    <x v="10"/>
    <s v="2021-9"/>
    <n v="451.02"/>
    <x v="4"/>
    <x v="7"/>
    <n v="2021"/>
    <n v="9"/>
    <x v="5"/>
    <x v="93"/>
  </r>
  <r>
    <n v="90012"/>
    <x v="42"/>
    <s v="2013-7"/>
    <n v="517.07000000000005"/>
    <x v="1"/>
    <x v="9"/>
    <n v="2013"/>
    <n v="7"/>
    <x v="7"/>
    <x v="2"/>
  </r>
  <r>
    <n v="45862"/>
    <x v="35"/>
    <s v="2020-3"/>
    <n v="438.48"/>
    <x v="3"/>
    <x v="3"/>
    <n v="2020"/>
    <n v="3"/>
    <x v="8"/>
    <x v="8"/>
  </r>
  <r>
    <n v="51747"/>
    <x v="19"/>
    <s v="2019-3"/>
    <n v="1505.51"/>
    <x v="2"/>
    <x v="4"/>
    <n v="2019"/>
    <n v="3"/>
    <x v="3"/>
    <x v="2"/>
  </r>
  <r>
    <n v="49495"/>
    <x v="21"/>
    <s v="2013-1"/>
    <n v="3853.76"/>
    <x v="0"/>
    <x v="4"/>
    <n v="2013"/>
    <n v="1"/>
    <x v="2"/>
    <x v="2"/>
  </r>
  <r>
    <n v="54641"/>
    <x v="16"/>
    <s v="2019-9"/>
    <n v="500.56"/>
    <x v="2"/>
    <x v="9"/>
    <n v="2019"/>
    <n v="9"/>
    <x v="3"/>
    <x v="116"/>
  </r>
  <r>
    <n v="69989"/>
    <x v="39"/>
    <s v="2013-9"/>
    <n v="230.57"/>
    <x v="3"/>
    <x v="10"/>
    <n v="2013"/>
    <n v="9"/>
    <x v="1"/>
    <x v="1"/>
  </r>
  <r>
    <n v="73627"/>
    <x v="54"/>
    <s v="2017-10"/>
    <n v="539.16"/>
    <x v="1"/>
    <x v="3"/>
    <n v="2017"/>
    <n v="10"/>
    <x v="9"/>
    <x v="90"/>
  </r>
  <r>
    <n v="12378"/>
    <x v="2"/>
    <s v="2018-10"/>
    <n v="1812.36"/>
    <x v="2"/>
    <x v="1"/>
    <n v="2018"/>
    <n v="10"/>
    <x v="6"/>
    <x v="35"/>
  </r>
  <r>
    <n v="29830"/>
    <x v="48"/>
    <s v="2021-4"/>
    <n v="511.09"/>
    <x v="2"/>
    <x v="6"/>
    <n v="2021"/>
    <n v="4"/>
    <x v="8"/>
    <x v="2"/>
  </r>
  <r>
    <n v="3469"/>
    <x v="30"/>
    <s v="2019-10"/>
    <n v="329.82"/>
    <x v="2"/>
    <x v="10"/>
    <n v="2019"/>
    <n v="10"/>
    <x v="3"/>
    <x v="13"/>
  </r>
  <r>
    <n v="79410"/>
    <x v="9"/>
    <s v="2014-10"/>
    <n v="2030.93"/>
    <x v="3"/>
    <x v="6"/>
    <n v="2014"/>
    <n v="10"/>
    <x v="2"/>
    <x v="2"/>
  </r>
  <r>
    <n v="1145"/>
    <x v="18"/>
    <s v="2013-5"/>
    <n v="10.85"/>
    <x v="0"/>
    <x v="8"/>
    <n v="2013"/>
    <n v="5"/>
    <x v="2"/>
    <x v="45"/>
  </r>
  <r>
    <n v="55931"/>
    <x v="8"/>
    <s v="2018-9"/>
    <n v="270.19"/>
    <x v="4"/>
    <x v="5"/>
    <n v="2018"/>
    <n v="9"/>
    <x v="8"/>
    <x v="2"/>
  </r>
  <r>
    <n v="12906"/>
    <x v="28"/>
    <s v="2015-4"/>
    <n v="4.09"/>
    <x v="3"/>
    <x v="7"/>
    <n v="2015"/>
    <n v="4"/>
    <x v="9"/>
    <x v="2"/>
  </r>
  <r>
    <n v="79996"/>
    <x v="27"/>
    <s v="2012-8"/>
    <n v="0"/>
    <x v="3"/>
    <x v="8"/>
    <n v="2012"/>
    <n v="8"/>
    <x v="0"/>
    <x v="14"/>
  </r>
  <r>
    <n v="32535"/>
    <x v="45"/>
    <s v="2010-9"/>
    <n v="100.61"/>
    <x v="4"/>
    <x v="6"/>
    <n v="2010"/>
    <n v="9"/>
    <x v="0"/>
    <x v="2"/>
  </r>
  <r>
    <n v="27950"/>
    <x v="22"/>
    <s v="2013-3"/>
    <n v="6.12"/>
    <x v="1"/>
    <x v="6"/>
    <n v="2013"/>
    <n v="3"/>
    <x v="7"/>
    <x v="2"/>
  </r>
  <r>
    <n v="22093"/>
    <x v="49"/>
    <s v="2021-2"/>
    <n v="2581.7199999999998"/>
    <x v="0"/>
    <x v="2"/>
    <n v="2021"/>
    <n v="2"/>
    <x v="14"/>
    <x v="2"/>
  </r>
  <r>
    <n v="95854"/>
    <x v="15"/>
    <s v="2018-1"/>
    <n v="2243.91"/>
    <x v="1"/>
    <x v="7"/>
    <n v="2018"/>
    <n v="1"/>
    <x v="10"/>
    <x v="2"/>
  </r>
  <r>
    <n v="33017"/>
    <x v="35"/>
    <s v="2018-7"/>
    <n v="1447.88"/>
    <x v="3"/>
    <x v="3"/>
    <n v="2018"/>
    <n v="7"/>
    <x v="3"/>
    <x v="112"/>
  </r>
  <r>
    <n v="46030"/>
    <x v="7"/>
    <s v="2021-1"/>
    <n v="399.7"/>
    <x v="4"/>
    <x v="4"/>
    <n v="2021"/>
    <n v="1"/>
    <x v="5"/>
    <x v="2"/>
  </r>
  <r>
    <n v="84247"/>
    <x v="7"/>
    <s v="2016-4"/>
    <n v="1028.3399999999999"/>
    <x v="4"/>
    <x v="4"/>
    <n v="2016"/>
    <n v="4"/>
    <x v="3"/>
    <x v="2"/>
  </r>
  <r>
    <n v="64295"/>
    <x v="1"/>
    <s v="2017-7"/>
    <n v="1543.13"/>
    <x v="1"/>
    <x v="1"/>
    <n v="2017"/>
    <n v="7"/>
    <x v="9"/>
    <x v="2"/>
  </r>
  <r>
    <n v="66641"/>
    <x v="25"/>
    <s v="2015-10"/>
    <n v="576.16999999999996"/>
    <x v="0"/>
    <x v="10"/>
    <n v="2015"/>
    <n v="10"/>
    <x v="10"/>
    <x v="37"/>
  </r>
  <r>
    <n v="70710"/>
    <x v="4"/>
    <s v="2013-8"/>
    <n v="303.14999999999998"/>
    <x v="2"/>
    <x v="3"/>
    <n v="2013"/>
    <n v="8"/>
    <x v="0"/>
    <x v="64"/>
  </r>
  <r>
    <n v="6340"/>
    <x v="1"/>
    <s v="2020-8"/>
    <n v="667.39"/>
    <x v="1"/>
    <x v="1"/>
    <n v="2020"/>
    <n v="8"/>
    <x v="3"/>
    <x v="2"/>
  </r>
  <r>
    <n v="54375"/>
    <x v="50"/>
    <s v="2019-10"/>
    <n v="3538.69"/>
    <x v="2"/>
    <x v="2"/>
    <n v="2019"/>
    <n v="10"/>
    <x v="3"/>
    <x v="3"/>
  </r>
  <r>
    <n v="94668"/>
    <x v="11"/>
    <s v="2016-10"/>
    <n v="3775.36"/>
    <x v="2"/>
    <x v="8"/>
    <n v="2016"/>
    <n v="10"/>
    <x v="9"/>
    <x v="38"/>
  </r>
  <r>
    <n v="56156"/>
    <x v="29"/>
    <s v="2010-7"/>
    <n v="0.53"/>
    <x v="0"/>
    <x v="5"/>
    <n v="2010"/>
    <n v="7"/>
    <x v="7"/>
    <x v="2"/>
  </r>
  <r>
    <n v="46916"/>
    <x v="51"/>
    <s v="2018-1"/>
    <n v="967.08"/>
    <x v="4"/>
    <x v="9"/>
    <n v="2018"/>
    <n v="1"/>
    <x v="8"/>
    <x v="8"/>
  </r>
  <r>
    <n v="66560"/>
    <x v="5"/>
    <s v="2018-1"/>
    <n v="1207.68"/>
    <x v="4"/>
    <x v="3"/>
    <n v="2018"/>
    <n v="1"/>
    <x v="8"/>
    <x v="2"/>
  </r>
  <r>
    <n v="70865"/>
    <x v="30"/>
    <s v="2019-3"/>
    <n v="3253.19"/>
    <x v="2"/>
    <x v="10"/>
    <n v="2019"/>
    <n v="3"/>
    <x v="3"/>
    <x v="2"/>
  </r>
  <r>
    <n v="75490"/>
    <x v="20"/>
    <s v="2018-9"/>
    <n v="1245.5899999999999"/>
    <x v="3"/>
    <x v="5"/>
    <n v="2018"/>
    <n v="9"/>
    <x v="3"/>
    <x v="2"/>
  </r>
  <r>
    <n v="11804"/>
    <x v="14"/>
    <s v="2015-2"/>
    <n v="2.5499999999999998"/>
    <x v="1"/>
    <x v="0"/>
    <n v="2015"/>
    <n v="2"/>
    <x v="1"/>
    <x v="2"/>
  </r>
  <r>
    <n v="57079"/>
    <x v="9"/>
    <s v="2012-9"/>
    <n v="1088.5899999999999"/>
    <x v="3"/>
    <x v="6"/>
    <n v="2012"/>
    <n v="9"/>
    <x v="0"/>
    <x v="2"/>
  </r>
  <r>
    <n v="62916"/>
    <x v="11"/>
    <s v="2013-6"/>
    <n v="9.9"/>
    <x v="2"/>
    <x v="8"/>
    <n v="2013"/>
    <n v="6"/>
    <x v="0"/>
    <x v="4"/>
  </r>
  <r>
    <n v="42666"/>
    <x v="54"/>
    <s v="2016-6"/>
    <n v="310.52999999999997"/>
    <x v="1"/>
    <x v="3"/>
    <n v="2016"/>
    <n v="6"/>
    <x v="2"/>
    <x v="45"/>
  </r>
  <r>
    <n v="71017"/>
    <x v="14"/>
    <s v="2021-3"/>
    <n v="866.19"/>
    <x v="1"/>
    <x v="0"/>
    <n v="2021"/>
    <n v="3"/>
    <x v="11"/>
    <x v="2"/>
  </r>
  <r>
    <n v="59203"/>
    <x v="11"/>
    <s v="2019-9"/>
    <n v="738.34"/>
    <x v="2"/>
    <x v="8"/>
    <n v="2019"/>
    <n v="9"/>
    <x v="3"/>
    <x v="20"/>
  </r>
  <r>
    <n v="96169"/>
    <x v="33"/>
    <s v="2017-10"/>
    <n v="3394.4"/>
    <x v="0"/>
    <x v="6"/>
    <n v="2017"/>
    <n v="10"/>
    <x v="3"/>
    <x v="2"/>
  </r>
  <r>
    <n v="23553"/>
    <x v="25"/>
    <s v="2014-1"/>
    <n v="2304.58"/>
    <x v="0"/>
    <x v="10"/>
    <n v="2014"/>
    <n v="1"/>
    <x v="9"/>
    <x v="2"/>
  </r>
  <r>
    <n v="59452"/>
    <x v="40"/>
    <s v="2020-11"/>
    <n v="226.96"/>
    <x v="0"/>
    <x v="1"/>
    <n v="2020"/>
    <n v="11"/>
    <x v="13"/>
    <x v="79"/>
  </r>
  <r>
    <n v="50852"/>
    <x v="9"/>
    <s v="2016-11"/>
    <n v="1663.38"/>
    <x v="3"/>
    <x v="6"/>
    <n v="2016"/>
    <n v="11"/>
    <x v="10"/>
    <x v="46"/>
  </r>
  <r>
    <n v="34256"/>
    <x v="43"/>
    <s v="2021-3"/>
    <n v="958.06"/>
    <x v="4"/>
    <x v="8"/>
    <n v="2021"/>
    <n v="3"/>
    <x v="5"/>
    <x v="130"/>
  </r>
  <r>
    <n v="60692"/>
    <x v="13"/>
    <s v="2018-7"/>
    <n v="1926.76"/>
    <x v="0"/>
    <x v="9"/>
    <n v="2018"/>
    <n v="7"/>
    <x v="11"/>
    <x v="94"/>
  </r>
  <r>
    <n v="86231"/>
    <x v="16"/>
    <s v="2016-3"/>
    <n v="837.64"/>
    <x v="2"/>
    <x v="9"/>
    <n v="2016"/>
    <n v="3"/>
    <x v="9"/>
    <x v="85"/>
  </r>
  <r>
    <n v="78280"/>
    <x v="54"/>
    <s v="2019-10"/>
    <n v="148.86000000000001"/>
    <x v="1"/>
    <x v="3"/>
    <n v="2019"/>
    <n v="10"/>
    <x v="6"/>
    <x v="16"/>
  </r>
  <r>
    <n v="26124"/>
    <x v="23"/>
    <s v="2013-3"/>
    <n v="3.2"/>
    <x v="1"/>
    <x v="5"/>
    <n v="2013"/>
    <n v="3"/>
    <x v="7"/>
    <x v="2"/>
  </r>
  <r>
    <n v="54198"/>
    <x v="24"/>
    <s v="2020-2"/>
    <n v="500.7"/>
    <x v="1"/>
    <x v="4"/>
    <n v="2020"/>
    <n v="2"/>
    <x v="3"/>
    <x v="2"/>
  </r>
  <r>
    <n v="93902"/>
    <x v="7"/>
    <s v="2019-4"/>
    <n v="3671.18"/>
    <x v="4"/>
    <x v="4"/>
    <n v="2019"/>
    <n v="4"/>
    <x v="13"/>
    <x v="2"/>
  </r>
  <r>
    <n v="24775"/>
    <x v="4"/>
    <s v="2017-10"/>
    <n v="1481.55"/>
    <x v="2"/>
    <x v="3"/>
    <n v="2017"/>
    <n v="10"/>
    <x v="10"/>
    <x v="47"/>
  </r>
  <r>
    <n v="70064"/>
    <x v="16"/>
    <s v="2012-1"/>
    <n v="3138.89"/>
    <x v="2"/>
    <x v="9"/>
    <n v="2012"/>
    <n v="1"/>
    <x v="7"/>
    <x v="2"/>
  </r>
  <r>
    <n v="17763"/>
    <x v="53"/>
    <s v="2015-2"/>
    <n v="5387.87"/>
    <x v="1"/>
    <x v="8"/>
    <n v="2015"/>
    <n v="2"/>
    <x v="1"/>
    <x v="29"/>
  </r>
  <r>
    <n v="40922"/>
    <x v="29"/>
    <s v="2018-5"/>
    <n v="423.19"/>
    <x v="0"/>
    <x v="5"/>
    <n v="2018"/>
    <n v="5"/>
    <x v="11"/>
    <x v="2"/>
  </r>
  <r>
    <n v="50690"/>
    <x v="17"/>
    <s v="2018-11"/>
    <n v="185.53"/>
    <x v="3"/>
    <x v="4"/>
    <n v="2018"/>
    <n v="11"/>
    <x v="3"/>
    <x v="13"/>
  </r>
  <r>
    <n v="93486"/>
    <x v="39"/>
    <s v="2016-6"/>
    <n v="6.38"/>
    <x v="3"/>
    <x v="10"/>
    <n v="2016"/>
    <n v="6"/>
    <x v="10"/>
    <x v="2"/>
  </r>
  <r>
    <n v="11675"/>
    <x v="54"/>
    <s v="2015-9"/>
    <n v="3353.34"/>
    <x v="1"/>
    <x v="3"/>
    <n v="2015"/>
    <n v="9"/>
    <x v="1"/>
    <x v="75"/>
  </r>
  <r>
    <n v="2904"/>
    <x v="29"/>
    <s v="2012-2"/>
    <n v="453.42"/>
    <x v="0"/>
    <x v="5"/>
    <n v="2012"/>
    <n v="2"/>
    <x v="1"/>
    <x v="2"/>
  </r>
  <r>
    <n v="63895"/>
    <x v="35"/>
    <s v="2018-7"/>
    <n v="5.97"/>
    <x v="3"/>
    <x v="3"/>
    <n v="2018"/>
    <n v="7"/>
    <x v="3"/>
    <x v="112"/>
  </r>
  <r>
    <n v="56856"/>
    <x v="6"/>
    <s v="2020-1"/>
    <n v="365.85"/>
    <x v="2"/>
    <x v="0"/>
    <n v="2020"/>
    <n v="1"/>
    <x v="11"/>
    <x v="2"/>
  </r>
  <r>
    <n v="43668"/>
    <x v="26"/>
    <s v="2015-4"/>
    <n v="872.89"/>
    <x v="2"/>
    <x v="5"/>
    <n v="2015"/>
    <n v="4"/>
    <x v="2"/>
    <x v="2"/>
  </r>
  <r>
    <n v="34263"/>
    <x v="48"/>
    <s v="2017-7"/>
    <n v="2025.05"/>
    <x v="2"/>
    <x v="6"/>
    <n v="2017"/>
    <n v="7"/>
    <x v="10"/>
    <x v="2"/>
  </r>
  <r>
    <n v="73539"/>
    <x v="51"/>
    <s v="2018-9"/>
    <n v="914.17"/>
    <x v="4"/>
    <x v="9"/>
    <n v="2018"/>
    <n v="9"/>
    <x v="8"/>
    <x v="6"/>
  </r>
  <r>
    <n v="51325"/>
    <x v="24"/>
    <s v="2016-10"/>
    <n v="6740.36"/>
    <x v="1"/>
    <x v="4"/>
    <n v="2016"/>
    <n v="10"/>
    <x v="2"/>
    <x v="40"/>
  </r>
  <r>
    <n v="90016"/>
    <x v="43"/>
    <s v="2021-2"/>
    <n v="244.03"/>
    <x v="4"/>
    <x v="8"/>
    <n v="2021"/>
    <n v="2"/>
    <x v="5"/>
    <x v="48"/>
  </r>
  <r>
    <n v="87014"/>
    <x v="23"/>
    <s v="2021-10"/>
    <n v="16.07"/>
    <x v="1"/>
    <x v="5"/>
    <n v="2021"/>
    <n v="10"/>
    <x v="11"/>
    <x v="36"/>
  </r>
  <r>
    <n v="47425"/>
    <x v="52"/>
    <s v="2020-8"/>
    <n v="1122.8"/>
    <x v="4"/>
    <x v="2"/>
    <n v="2020"/>
    <n v="8"/>
    <x v="14"/>
    <x v="110"/>
  </r>
  <r>
    <n v="5413"/>
    <x v="44"/>
    <s v="2014-9"/>
    <n v="112.59"/>
    <x v="0"/>
    <x v="3"/>
    <n v="2014"/>
    <n v="9"/>
    <x v="9"/>
    <x v="67"/>
  </r>
  <r>
    <n v="13028"/>
    <x v="7"/>
    <s v="2015-3"/>
    <n v="506.05"/>
    <x v="4"/>
    <x v="4"/>
    <n v="2015"/>
    <n v="3"/>
    <x v="6"/>
    <x v="2"/>
  </r>
  <r>
    <n v="12501"/>
    <x v="31"/>
    <s v="2014-2"/>
    <n v="1629.33"/>
    <x v="2"/>
    <x v="7"/>
    <n v="2014"/>
    <n v="2"/>
    <x v="1"/>
    <x v="2"/>
  </r>
  <r>
    <n v="42879"/>
    <x v="46"/>
    <s v="2019-9"/>
    <n v="32.33"/>
    <x v="4"/>
    <x v="0"/>
    <n v="2019"/>
    <n v="9"/>
    <x v="13"/>
    <x v="56"/>
  </r>
  <r>
    <n v="52207"/>
    <x v="28"/>
    <s v="2012-11"/>
    <n v="283.14999999999998"/>
    <x v="3"/>
    <x v="7"/>
    <n v="2012"/>
    <n v="11"/>
    <x v="0"/>
    <x v="64"/>
  </r>
  <r>
    <n v="85602"/>
    <x v="21"/>
    <s v="2019-3"/>
    <n v="1540.3"/>
    <x v="0"/>
    <x v="4"/>
    <n v="2019"/>
    <n v="3"/>
    <x v="8"/>
    <x v="2"/>
  </r>
  <r>
    <n v="70956"/>
    <x v="32"/>
    <s v="2016-10"/>
    <n v="102.8"/>
    <x v="4"/>
    <x v="1"/>
    <n v="2016"/>
    <n v="10"/>
    <x v="3"/>
    <x v="65"/>
  </r>
  <r>
    <n v="10787"/>
    <x v="3"/>
    <s v="2017-4"/>
    <n v="588.88"/>
    <x v="3"/>
    <x v="2"/>
    <n v="2017"/>
    <n v="4"/>
    <x v="6"/>
    <x v="2"/>
  </r>
  <r>
    <n v="45672"/>
    <x v="37"/>
    <s v="2020-5"/>
    <n v="6485.81"/>
    <x v="3"/>
    <x v="9"/>
    <n v="2020"/>
    <n v="5"/>
    <x v="8"/>
    <x v="87"/>
  </r>
  <r>
    <n v="60792"/>
    <x v="47"/>
    <s v="2020-4"/>
    <n v="24.58"/>
    <x v="3"/>
    <x v="1"/>
    <n v="2020"/>
    <n v="4"/>
    <x v="8"/>
    <x v="2"/>
  </r>
  <r>
    <n v="32558"/>
    <x v="21"/>
    <s v="2014-10"/>
    <n v="1.73"/>
    <x v="0"/>
    <x v="4"/>
    <n v="2014"/>
    <n v="10"/>
    <x v="9"/>
    <x v="85"/>
  </r>
  <r>
    <n v="51243"/>
    <x v="22"/>
    <s v="2012-1"/>
    <n v="76.180000000000007"/>
    <x v="1"/>
    <x v="6"/>
    <n v="2012"/>
    <n v="1"/>
    <x v="12"/>
    <x v="2"/>
  </r>
  <r>
    <n v="43127"/>
    <x v="43"/>
    <s v="2015-3"/>
    <n v="421.18"/>
    <x v="4"/>
    <x v="8"/>
    <n v="2015"/>
    <n v="3"/>
    <x v="6"/>
    <x v="35"/>
  </r>
  <r>
    <n v="97604"/>
    <x v="49"/>
    <s v="2015-10"/>
    <n v="1.3"/>
    <x v="0"/>
    <x v="2"/>
    <n v="2015"/>
    <n v="10"/>
    <x v="10"/>
    <x v="33"/>
  </r>
  <r>
    <n v="20743"/>
    <x v="51"/>
    <s v="2012-4"/>
    <n v="985.06"/>
    <x v="4"/>
    <x v="9"/>
    <n v="2012"/>
    <n v="4"/>
    <x v="2"/>
    <x v="45"/>
  </r>
  <r>
    <n v="45840"/>
    <x v="18"/>
    <s v="2019-6"/>
    <n v="1890.35"/>
    <x v="0"/>
    <x v="8"/>
    <n v="2019"/>
    <n v="6"/>
    <x v="8"/>
    <x v="87"/>
  </r>
  <r>
    <n v="7733"/>
    <x v="16"/>
    <s v="2020-5"/>
    <n v="1960.73"/>
    <x v="2"/>
    <x v="9"/>
    <n v="2020"/>
    <n v="5"/>
    <x v="11"/>
    <x v="15"/>
  </r>
  <r>
    <n v="10678"/>
    <x v="37"/>
    <s v="2021-7"/>
    <n v="17.47"/>
    <x v="3"/>
    <x v="9"/>
    <n v="2021"/>
    <n v="7"/>
    <x v="13"/>
    <x v="39"/>
  </r>
  <r>
    <n v="91962"/>
    <x v="4"/>
    <s v="2010-1"/>
    <n v="1676.49"/>
    <x v="2"/>
    <x v="3"/>
    <n v="2010"/>
    <n v="1"/>
    <x v="4"/>
    <x v="2"/>
  </r>
  <r>
    <n v="55374"/>
    <x v="52"/>
    <s v="2021-1"/>
    <n v="499.3"/>
    <x v="4"/>
    <x v="2"/>
    <n v="2021"/>
    <n v="1"/>
    <x v="5"/>
    <x v="2"/>
  </r>
  <r>
    <n v="99897"/>
    <x v="42"/>
    <s v="2013-3"/>
    <n v="1326.08"/>
    <x v="1"/>
    <x v="9"/>
    <n v="2013"/>
    <n v="3"/>
    <x v="7"/>
    <x v="2"/>
  </r>
  <r>
    <n v="6026"/>
    <x v="42"/>
    <s v="2021-1"/>
    <n v="1452.7"/>
    <x v="1"/>
    <x v="9"/>
    <n v="2021"/>
    <n v="1"/>
    <x v="11"/>
    <x v="36"/>
  </r>
  <r>
    <n v="12530"/>
    <x v="41"/>
    <s v="2018-3"/>
    <n v="104.27"/>
    <x v="0"/>
    <x v="7"/>
    <n v="2018"/>
    <n v="3"/>
    <x v="11"/>
    <x v="2"/>
  </r>
  <r>
    <n v="72691"/>
    <x v="39"/>
    <s v="2021-6"/>
    <n v="94.44"/>
    <x v="3"/>
    <x v="10"/>
    <n v="2021"/>
    <n v="6"/>
    <x v="13"/>
    <x v="2"/>
  </r>
  <r>
    <n v="33008"/>
    <x v="33"/>
    <s v="2011-11"/>
    <n v="20.79"/>
    <x v="0"/>
    <x v="6"/>
    <n v="2011"/>
    <n v="11"/>
    <x v="0"/>
    <x v="50"/>
  </r>
  <r>
    <n v="95415"/>
    <x v="51"/>
    <s v="2011-8"/>
    <n v="205"/>
    <x v="4"/>
    <x v="9"/>
    <n v="2011"/>
    <n v="8"/>
    <x v="1"/>
    <x v="71"/>
  </r>
  <r>
    <n v="17347"/>
    <x v="21"/>
    <s v="2011-5"/>
    <n v="5.01"/>
    <x v="0"/>
    <x v="4"/>
    <n v="2011"/>
    <n v="5"/>
    <x v="0"/>
    <x v="2"/>
  </r>
  <r>
    <n v="59539"/>
    <x v="53"/>
    <s v="2020-7"/>
    <n v="111.66"/>
    <x v="1"/>
    <x v="8"/>
    <n v="2020"/>
    <n v="7"/>
    <x v="3"/>
    <x v="3"/>
  </r>
  <r>
    <n v="78488"/>
    <x v="33"/>
    <s v="2012-4"/>
    <n v="510.95"/>
    <x v="0"/>
    <x v="6"/>
    <n v="2012"/>
    <n v="4"/>
    <x v="1"/>
    <x v="2"/>
  </r>
  <r>
    <n v="39856"/>
    <x v="48"/>
    <s v="2016-6"/>
    <n v="535.51"/>
    <x v="2"/>
    <x v="6"/>
    <n v="2016"/>
    <n v="6"/>
    <x v="9"/>
    <x v="2"/>
  </r>
  <r>
    <n v="22536"/>
    <x v="32"/>
    <s v="2016-6"/>
    <n v="741.43"/>
    <x v="4"/>
    <x v="1"/>
    <n v="2016"/>
    <n v="6"/>
    <x v="3"/>
    <x v="2"/>
  </r>
  <r>
    <n v="42049"/>
    <x v="27"/>
    <s v="2020-8"/>
    <n v="3342.26"/>
    <x v="3"/>
    <x v="8"/>
    <n v="2020"/>
    <n v="8"/>
    <x v="8"/>
    <x v="63"/>
  </r>
  <r>
    <n v="32950"/>
    <x v="29"/>
    <s v="2011-1"/>
    <n v="2449.21"/>
    <x v="0"/>
    <x v="5"/>
    <n v="2011"/>
    <n v="1"/>
    <x v="0"/>
    <x v="2"/>
  </r>
  <r>
    <n v="39726"/>
    <x v="26"/>
    <s v="2019-11"/>
    <n v="445.69"/>
    <x v="2"/>
    <x v="5"/>
    <n v="2019"/>
    <n v="11"/>
    <x v="3"/>
    <x v="65"/>
  </r>
  <r>
    <n v="8208"/>
    <x v="21"/>
    <s v="2010-3"/>
    <n v="16.45"/>
    <x v="0"/>
    <x v="4"/>
    <n v="2010"/>
    <n v="3"/>
    <x v="7"/>
    <x v="2"/>
  </r>
  <r>
    <n v="57955"/>
    <x v="45"/>
    <s v="2013-6"/>
    <n v="1082.55"/>
    <x v="4"/>
    <x v="6"/>
    <n v="2013"/>
    <n v="6"/>
    <x v="9"/>
    <x v="2"/>
  </r>
  <r>
    <n v="16803"/>
    <x v="41"/>
    <s v="2011-10"/>
    <n v="69.72"/>
    <x v="0"/>
    <x v="7"/>
    <n v="2011"/>
    <n v="10"/>
    <x v="0"/>
    <x v="4"/>
  </r>
  <r>
    <n v="73060"/>
    <x v="18"/>
    <s v="2010-1"/>
    <n v="0.56000000000000005"/>
    <x v="0"/>
    <x v="8"/>
    <n v="2010"/>
    <n v="1"/>
    <x v="7"/>
    <x v="2"/>
  </r>
  <r>
    <n v="94829"/>
    <x v="2"/>
    <s v="2021-3"/>
    <n v="272.17"/>
    <x v="2"/>
    <x v="1"/>
    <n v="2021"/>
    <n v="3"/>
    <x v="8"/>
    <x v="2"/>
  </r>
  <r>
    <n v="64970"/>
    <x v="0"/>
    <s v="2020-2"/>
    <n v="405.98"/>
    <x v="0"/>
    <x v="0"/>
    <n v="2020"/>
    <n v="2"/>
    <x v="13"/>
    <x v="2"/>
  </r>
  <r>
    <n v="2480"/>
    <x v="14"/>
    <s v="2017-9"/>
    <n v="1864.21"/>
    <x v="1"/>
    <x v="0"/>
    <n v="2017"/>
    <n v="9"/>
    <x v="9"/>
    <x v="44"/>
  </r>
  <r>
    <n v="97573"/>
    <x v="16"/>
    <s v="2010-7"/>
    <n v="110.1"/>
    <x v="2"/>
    <x v="9"/>
    <n v="2010"/>
    <n v="7"/>
    <x v="4"/>
    <x v="2"/>
  </r>
  <r>
    <n v="42553"/>
    <x v="46"/>
    <s v="2020-2"/>
    <n v="1598.21"/>
    <x v="4"/>
    <x v="0"/>
    <n v="2020"/>
    <n v="2"/>
    <x v="14"/>
    <x v="2"/>
  </r>
  <r>
    <n v="52732"/>
    <x v="18"/>
    <s v="2011-4"/>
    <n v="197.33"/>
    <x v="0"/>
    <x v="8"/>
    <n v="2011"/>
    <n v="4"/>
    <x v="0"/>
    <x v="51"/>
  </r>
  <r>
    <n v="63924"/>
    <x v="36"/>
    <s v="2013-9"/>
    <n v="92.81"/>
    <x v="4"/>
    <x v="10"/>
    <n v="2013"/>
    <n v="9"/>
    <x v="9"/>
    <x v="85"/>
  </r>
  <r>
    <n v="56168"/>
    <x v="1"/>
    <s v="2021-9"/>
    <n v="80.05"/>
    <x v="1"/>
    <x v="1"/>
    <n v="2021"/>
    <n v="9"/>
    <x v="11"/>
    <x v="36"/>
  </r>
  <r>
    <n v="54921"/>
    <x v="44"/>
    <s v="2021-8"/>
    <n v="1716.63"/>
    <x v="0"/>
    <x v="3"/>
    <n v="2021"/>
    <n v="8"/>
    <x v="14"/>
    <x v="98"/>
  </r>
  <r>
    <n v="26478"/>
    <x v="54"/>
    <s v="2016-10"/>
    <n v="3842.24"/>
    <x v="1"/>
    <x v="3"/>
    <n v="2016"/>
    <n v="10"/>
    <x v="2"/>
    <x v="96"/>
  </r>
  <r>
    <n v="72331"/>
    <x v="47"/>
    <s v="2021-8"/>
    <n v="587.09"/>
    <x v="3"/>
    <x v="1"/>
    <n v="2021"/>
    <n v="8"/>
    <x v="13"/>
    <x v="2"/>
  </r>
  <r>
    <n v="6593"/>
    <x v="32"/>
    <s v="2015-11"/>
    <n v="3901.53"/>
    <x v="4"/>
    <x v="1"/>
    <n v="2015"/>
    <n v="11"/>
    <x v="6"/>
    <x v="11"/>
  </r>
  <r>
    <n v="65074"/>
    <x v="19"/>
    <s v="2015-7"/>
    <n v="948.62"/>
    <x v="2"/>
    <x v="4"/>
    <n v="2015"/>
    <n v="7"/>
    <x v="2"/>
    <x v="2"/>
  </r>
  <r>
    <n v="30851"/>
    <x v="20"/>
    <s v="2012-11"/>
    <n v="254.63"/>
    <x v="3"/>
    <x v="5"/>
    <n v="2012"/>
    <n v="11"/>
    <x v="0"/>
    <x v="0"/>
  </r>
  <r>
    <n v="90585"/>
    <x v="38"/>
    <s v="2012-10"/>
    <n v="17.47"/>
    <x v="1"/>
    <x v="10"/>
    <n v="2012"/>
    <n v="10"/>
    <x v="12"/>
    <x v="2"/>
  </r>
  <r>
    <n v="89252"/>
    <x v="45"/>
    <s v="2011-11"/>
    <n v="32.700000000000003"/>
    <x v="4"/>
    <x v="6"/>
    <n v="2011"/>
    <n v="11"/>
    <x v="1"/>
    <x v="29"/>
  </r>
  <r>
    <n v="3216"/>
    <x v="9"/>
    <s v="2016-9"/>
    <n v="1201.3"/>
    <x v="3"/>
    <x v="6"/>
    <n v="2016"/>
    <n v="9"/>
    <x v="10"/>
    <x v="2"/>
  </r>
  <r>
    <n v="24606"/>
    <x v="17"/>
    <s v="2013-1"/>
    <n v="76.38"/>
    <x v="3"/>
    <x v="4"/>
    <n v="2013"/>
    <n v="1"/>
    <x v="1"/>
    <x v="2"/>
  </r>
  <r>
    <n v="75730"/>
    <x v="18"/>
    <s v="2021-5"/>
    <n v="1462.54"/>
    <x v="0"/>
    <x v="8"/>
    <n v="2021"/>
    <n v="5"/>
    <x v="14"/>
    <x v="110"/>
  </r>
  <r>
    <n v="22400"/>
    <x v="43"/>
    <s v="2020-2"/>
    <n v="4584.74"/>
    <x v="4"/>
    <x v="8"/>
    <n v="2020"/>
    <n v="2"/>
    <x v="14"/>
    <x v="108"/>
  </r>
  <r>
    <n v="38371"/>
    <x v="36"/>
    <s v="2010-6"/>
    <n v="1205.22"/>
    <x v="4"/>
    <x v="10"/>
    <n v="2010"/>
    <n v="6"/>
    <x v="0"/>
    <x v="2"/>
  </r>
  <r>
    <n v="16164"/>
    <x v="3"/>
    <s v="2019-3"/>
    <n v="5014.54"/>
    <x v="3"/>
    <x v="2"/>
    <n v="2019"/>
    <n v="3"/>
    <x v="11"/>
    <x v="2"/>
  </r>
  <r>
    <n v="31019"/>
    <x v="5"/>
    <s v="2017-7"/>
    <n v="64.489999999999995"/>
    <x v="4"/>
    <x v="3"/>
    <n v="2017"/>
    <n v="7"/>
    <x v="11"/>
    <x v="15"/>
  </r>
  <r>
    <n v="46429"/>
    <x v="46"/>
    <s v="2019-8"/>
    <n v="1239.77"/>
    <x v="4"/>
    <x v="0"/>
    <n v="2019"/>
    <n v="8"/>
    <x v="13"/>
    <x v="114"/>
  </r>
  <r>
    <n v="87378"/>
    <x v="32"/>
    <s v="2021-9"/>
    <n v="50.63"/>
    <x v="4"/>
    <x v="1"/>
    <n v="2021"/>
    <n v="9"/>
    <x v="5"/>
    <x v="48"/>
  </r>
  <r>
    <n v="3572"/>
    <x v="48"/>
    <s v="2017-1"/>
    <n v="25.26"/>
    <x v="2"/>
    <x v="6"/>
    <n v="2017"/>
    <n v="1"/>
    <x v="10"/>
    <x v="2"/>
  </r>
  <r>
    <n v="97841"/>
    <x v="8"/>
    <s v="2017-4"/>
    <n v="1.92"/>
    <x v="4"/>
    <x v="5"/>
    <n v="2017"/>
    <n v="4"/>
    <x v="11"/>
    <x v="2"/>
  </r>
  <r>
    <n v="91898"/>
    <x v="17"/>
    <s v="2015-9"/>
    <n v="0"/>
    <x v="3"/>
    <x v="4"/>
    <n v="2015"/>
    <n v="9"/>
    <x v="9"/>
    <x v="58"/>
  </r>
  <r>
    <n v="29751"/>
    <x v="12"/>
    <s v="2013-7"/>
    <n v="3483.03"/>
    <x v="3"/>
    <x v="0"/>
    <n v="2013"/>
    <n v="7"/>
    <x v="1"/>
    <x v="59"/>
  </r>
  <r>
    <n v="22742"/>
    <x v="22"/>
    <s v="2019-2"/>
    <n v="616.47"/>
    <x v="1"/>
    <x v="6"/>
    <n v="2019"/>
    <n v="2"/>
    <x v="6"/>
    <x v="2"/>
  </r>
  <r>
    <n v="3824"/>
    <x v="54"/>
    <s v="2012-2"/>
    <n v="284.69"/>
    <x v="1"/>
    <x v="3"/>
    <n v="2012"/>
    <n v="2"/>
    <x v="12"/>
    <x v="2"/>
  </r>
  <r>
    <n v="95876"/>
    <x v="36"/>
    <s v="2020-9"/>
    <n v="308.05"/>
    <x v="4"/>
    <x v="10"/>
    <n v="2020"/>
    <n v="9"/>
    <x v="14"/>
    <x v="49"/>
  </r>
  <r>
    <n v="85409"/>
    <x v="16"/>
    <s v="2017-11"/>
    <n v="5755.38"/>
    <x v="2"/>
    <x v="9"/>
    <n v="2017"/>
    <n v="11"/>
    <x v="10"/>
    <x v="89"/>
  </r>
  <r>
    <n v="42404"/>
    <x v="7"/>
    <s v="2013-1"/>
    <n v="308.08999999999997"/>
    <x v="4"/>
    <x v="4"/>
    <n v="2013"/>
    <n v="1"/>
    <x v="9"/>
    <x v="2"/>
  </r>
  <r>
    <n v="14036"/>
    <x v="3"/>
    <s v="2013-7"/>
    <n v="49.65"/>
    <x v="3"/>
    <x v="2"/>
    <n v="2013"/>
    <n v="7"/>
    <x v="1"/>
    <x v="1"/>
  </r>
  <r>
    <n v="97773"/>
    <x v="51"/>
    <s v="2015-7"/>
    <n v="132.84"/>
    <x v="4"/>
    <x v="9"/>
    <n v="2015"/>
    <n v="7"/>
    <x v="6"/>
    <x v="10"/>
  </r>
  <r>
    <n v="3154"/>
    <x v="53"/>
    <s v="2019-8"/>
    <n v="1097.83"/>
    <x v="1"/>
    <x v="8"/>
    <n v="2019"/>
    <n v="8"/>
    <x v="6"/>
    <x v="10"/>
  </r>
  <r>
    <n v="26256"/>
    <x v="44"/>
    <s v="2010-7"/>
    <n v="41.7"/>
    <x v="0"/>
    <x v="3"/>
    <n v="2010"/>
    <n v="7"/>
    <x v="7"/>
    <x v="2"/>
  </r>
  <r>
    <n v="29502"/>
    <x v="2"/>
    <s v="2012-5"/>
    <n v="241.25"/>
    <x v="2"/>
    <x v="1"/>
    <n v="2012"/>
    <n v="5"/>
    <x v="7"/>
    <x v="2"/>
  </r>
  <r>
    <n v="92912"/>
    <x v="47"/>
    <s v="2014-8"/>
    <n v="2075.79"/>
    <x v="3"/>
    <x v="1"/>
    <n v="2014"/>
    <n v="8"/>
    <x v="2"/>
    <x v="2"/>
  </r>
  <r>
    <n v="99750"/>
    <x v="8"/>
    <s v="2017-11"/>
    <n v="342.96"/>
    <x v="4"/>
    <x v="5"/>
    <n v="2017"/>
    <n v="11"/>
    <x v="11"/>
    <x v="9"/>
  </r>
  <r>
    <n v="96504"/>
    <x v="31"/>
    <s v="2013-6"/>
    <n v="323.31"/>
    <x v="2"/>
    <x v="7"/>
    <n v="2013"/>
    <n v="6"/>
    <x v="0"/>
    <x v="50"/>
  </r>
  <r>
    <n v="44628"/>
    <x v="52"/>
    <s v="2016-9"/>
    <n v="52.72"/>
    <x v="4"/>
    <x v="2"/>
    <n v="2016"/>
    <n v="9"/>
    <x v="3"/>
    <x v="112"/>
  </r>
  <r>
    <n v="86622"/>
    <x v="17"/>
    <s v="2013-4"/>
    <n v="679.43"/>
    <x v="3"/>
    <x v="4"/>
    <n v="2013"/>
    <n v="4"/>
    <x v="1"/>
    <x v="2"/>
  </r>
  <r>
    <n v="58936"/>
    <x v="54"/>
    <s v="2016-7"/>
    <n v="223.14"/>
    <x v="1"/>
    <x v="3"/>
    <n v="2016"/>
    <n v="7"/>
    <x v="2"/>
    <x v="68"/>
  </r>
  <r>
    <n v="47715"/>
    <x v="18"/>
    <s v="2014-4"/>
    <n v="1373.81"/>
    <x v="0"/>
    <x v="8"/>
    <n v="2014"/>
    <n v="4"/>
    <x v="9"/>
    <x v="85"/>
  </r>
  <r>
    <n v="31672"/>
    <x v="34"/>
    <s v="2018-6"/>
    <n v="2213.85"/>
    <x v="1"/>
    <x v="2"/>
    <n v="2018"/>
    <n v="6"/>
    <x v="10"/>
    <x v="82"/>
  </r>
  <r>
    <n v="83354"/>
    <x v="18"/>
    <s v="2017-4"/>
    <n v="6659.34"/>
    <x v="0"/>
    <x v="8"/>
    <n v="2017"/>
    <n v="4"/>
    <x v="3"/>
    <x v="26"/>
  </r>
  <r>
    <n v="33707"/>
    <x v="24"/>
    <s v="2016-2"/>
    <n v="1560.34"/>
    <x v="1"/>
    <x v="4"/>
    <n v="2016"/>
    <n v="2"/>
    <x v="2"/>
    <x v="2"/>
  </r>
  <r>
    <n v="40060"/>
    <x v="3"/>
    <s v="2015-2"/>
    <n v="582.01"/>
    <x v="3"/>
    <x v="2"/>
    <n v="2015"/>
    <n v="2"/>
    <x v="9"/>
    <x v="2"/>
  </r>
  <r>
    <n v="62076"/>
    <x v="15"/>
    <s v="2021-10"/>
    <n v="383.94"/>
    <x v="1"/>
    <x v="7"/>
    <n v="2021"/>
    <n v="10"/>
    <x v="11"/>
    <x v="15"/>
  </r>
  <r>
    <n v="8003"/>
    <x v="22"/>
    <s v="2021-8"/>
    <n v="24.15"/>
    <x v="1"/>
    <x v="6"/>
    <n v="2021"/>
    <n v="8"/>
    <x v="11"/>
    <x v="2"/>
  </r>
  <r>
    <n v="28239"/>
    <x v="6"/>
    <s v="2021-8"/>
    <n v="376.91"/>
    <x v="2"/>
    <x v="0"/>
    <n v="2021"/>
    <n v="8"/>
    <x v="8"/>
    <x v="87"/>
  </r>
  <r>
    <n v="82031"/>
    <x v="33"/>
    <s v="2015-3"/>
    <n v="23.8"/>
    <x v="0"/>
    <x v="6"/>
    <n v="2015"/>
    <n v="3"/>
    <x v="10"/>
    <x v="2"/>
  </r>
  <r>
    <n v="88448"/>
    <x v="31"/>
    <s v="2014-10"/>
    <n v="1136.56"/>
    <x v="2"/>
    <x v="7"/>
    <n v="2014"/>
    <n v="10"/>
    <x v="1"/>
    <x v="17"/>
  </r>
  <r>
    <n v="98251"/>
    <x v="0"/>
    <s v="2015-6"/>
    <n v="4691.84"/>
    <x v="0"/>
    <x v="0"/>
    <n v="2015"/>
    <n v="6"/>
    <x v="10"/>
    <x v="61"/>
  </r>
  <r>
    <n v="74143"/>
    <x v="32"/>
    <s v="2020-10"/>
    <n v="463.73"/>
    <x v="4"/>
    <x v="1"/>
    <n v="2020"/>
    <n v="10"/>
    <x v="14"/>
    <x v="30"/>
  </r>
  <r>
    <n v="772"/>
    <x v="0"/>
    <s v="2011-7"/>
    <n v="488.52"/>
    <x v="0"/>
    <x v="0"/>
    <n v="2011"/>
    <n v="7"/>
    <x v="0"/>
    <x v="41"/>
  </r>
  <r>
    <n v="67229"/>
    <x v="20"/>
    <s v="2021-7"/>
    <n v="530.05999999999995"/>
    <x v="3"/>
    <x v="5"/>
    <n v="2021"/>
    <n v="7"/>
    <x v="13"/>
    <x v="2"/>
  </r>
  <r>
    <n v="43860"/>
    <x v="4"/>
    <s v="2016-2"/>
    <n v="71.56"/>
    <x v="2"/>
    <x v="3"/>
    <n v="2016"/>
    <n v="2"/>
    <x v="9"/>
    <x v="2"/>
  </r>
  <r>
    <n v="42921"/>
    <x v="14"/>
    <s v="2012-10"/>
    <n v="6.91"/>
    <x v="1"/>
    <x v="0"/>
    <n v="2012"/>
    <n v="10"/>
    <x v="12"/>
    <x v="2"/>
  </r>
  <r>
    <n v="60991"/>
    <x v="30"/>
    <s v="2018-9"/>
    <n v="99.09"/>
    <x v="2"/>
    <x v="10"/>
    <n v="2018"/>
    <n v="9"/>
    <x v="6"/>
    <x v="11"/>
  </r>
  <r>
    <n v="64075"/>
    <x v="32"/>
    <s v="2019-10"/>
    <n v="392.44"/>
    <x v="4"/>
    <x v="1"/>
    <n v="2019"/>
    <n v="10"/>
    <x v="13"/>
    <x v="32"/>
  </r>
  <r>
    <n v="17356"/>
    <x v="33"/>
    <s v="2021-8"/>
    <n v="702.87"/>
    <x v="0"/>
    <x v="6"/>
    <n v="2021"/>
    <n v="8"/>
    <x v="14"/>
    <x v="2"/>
  </r>
  <r>
    <n v="66059"/>
    <x v="16"/>
    <s v="2021-2"/>
    <n v="1941.32"/>
    <x v="2"/>
    <x v="9"/>
    <n v="2021"/>
    <n v="2"/>
    <x v="8"/>
    <x v="107"/>
  </r>
  <r>
    <n v="26944"/>
    <x v="54"/>
    <s v="2010-5"/>
    <n v="1191.42"/>
    <x v="1"/>
    <x v="3"/>
    <n v="2010"/>
    <n v="5"/>
    <x v="15"/>
    <x v="2"/>
  </r>
  <r>
    <n v="84050"/>
    <x v="18"/>
    <s v="2012-2"/>
    <n v="1039.57"/>
    <x v="0"/>
    <x v="8"/>
    <n v="2012"/>
    <n v="2"/>
    <x v="1"/>
    <x v="29"/>
  </r>
  <r>
    <n v="97744"/>
    <x v="19"/>
    <s v="2015-10"/>
    <n v="98.94"/>
    <x v="2"/>
    <x v="4"/>
    <n v="2015"/>
    <n v="10"/>
    <x v="2"/>
    <x v="40"/>
  </r>
  <r>
    <n v="78870"/>
    <x v="13"/>
    <s v="2017-1"/>
    <n v="1022.2"/>
    <x v="0"/>
    <x v="9"/>
    <n v="2017"/>
    <n v="1"/>
    <x v="3"/>
    <x v="28"/>
  </r>
  <r>
    <n v="63081"/>
    <x v="6"/>
    <s v="2015-6"/>
    <n v="2772.71"/>
    <x v="2"/>
    <x v="0"/>
    <n v="2015"/>
    <n v="6"/>
    <x v="2"/>
    <x v="40"/>
  </r>
  <r>
    <n v="90509"/>
    <x v="13"/>
    <s v="2015-9"/>
    <n v="44.31"/>
    <x v="0"/>
    <x v="9"/>
    <n v="2015"/>
    <n v="9"/>
    <x v="10"/>
    <x v="54"/>
  </r>
  <r>
    <n v="44029"/>
    <x v="12"/>
    <s v="2019-7"/>
    <n v="2516.56"/>
    <x v="3"/>
    <x v="0"/>
    <n v="2019"/>
    <n v="7"/>
    <x v="11"/>
    <x v="111"/>
  </r>
  <r>
    <n v="54034"/>
    <x v="42"/>
    <s v="2021-6"/>
    <n v="2036.77"/>
    <x v="1"/>
    <x v="9"/>
    <n v="2021"/>
    <n v="6"/>
    <x v="11"/>
    <x v="60"/>
  </r>
  <r>
    <n v="26104"/>
    <x v="32"/>
    <s v="2021-10"/>
    <n v="988.16"/>
    <x v="4"/>
    <x v="1"/>
    <n v="2021"/>
    <n v="10"/>
    <x v="5"/>
    <x v="130"/>
  </r>
  <r>
    <n v="11948"/>
    <x v="41"/>
    <s v="2013-9"/>
    <n v="133.58000000000001"/>
    <x v="0"/>
    <x v="7"/>
    <n v="2013"/>
    <n v="9"/>
    <x v="2"/>
    <x v="45"/>
  </r>
  <r>
    <n v="23150"/>
    <x v="22"/>
    <s v="2018-5"/>
    <n v="4.93"/>
    <x v="1"/>
    <x v="6"/>
    <n v="2018"/>
    <n v="5"/>
    <x v="10"/>
    <x v="2"/>
  </r>
  <r>
    <n v="63144"/>
    <x v="50"/>
    <s v="2012-9"/>
    <n v="3510.65"/>
    <x v="2"/>
    <x v="2"/>
    <n v="2012"/>
    <n v="9"/>
    <x v="7"/>
    <x v="2"/>
  </r>
  <r>
    <n v="41330"/>
    <x v="49"/>
    <s v="2018-7"/>
    <n v="92.16"/>
    <x v="0"/>
    <x v="2"/>
    <n v="2018"/>
    <n v="7"/>
    <x v="11"/>
    <x v="42"/>
  </r>
  <r>
    <n v="96228"/>
    <x v="11"/>
    <s v="2011-1"/>
    <n v="0.42"/>
    <x v="2"/>
    <x v="8"/>
    <n v="2011"/>
    <n v="1"/>
    <x v="12"/>
    <x v="2"/>
  </r>
  <r>
    <n v="27465"/>
    <x v="54"/>
    <s v="2021-9"/>
    <n v="150.09"/>
    <x v="1"/>
    <x v="3"/>
    <n v="2021"/>
    <n v="9"/>
    <x v="11"/>
    <x v="94"/>
  </r>
  <r>
    <n v="93035"/>
    <x v="26"/>
    <s v="2016-11"/>
    <n v="648.72"/>
    <x v="2"/>
    <x v="5"/>
    <n v="2016"/>
    <n v="11"/>
    <x v="9"/>
    <x v="58"/>
  </r>
  <r>
    <n v="22189"/>
    <x v="7"/>
    <s v="2010-6"/>
    <n v="0.28000000000000003"/>
    <x v="4"/>
    <x v="4"/>
    <n v="2010"/>
    <n v="6"/>
    <x v="0"/>
    <x v="2"/>
  </r>
  <r>
    <n v="85953"/>
    <x v="11"/>
    <s v="2014-3"/>
    <n v="1765.34"/>
    <x v="2"/>
    <x v="8"/>
    <n v="2014"/>
    <n v="3"/>
    <x v="1"/>
    <x v="27"/>
  </r>
  <r>
    <n v="17846"/>
    <x v="39"/>
    <s v="2015-9"/>
    <n v="134.19"/>
    <x v="3"/>
    <x v="10"/>
    <n v="2015"/>
    <n v="9"/>
    <x v="9"/>
    <x v="85"/>
  </r>
  <r>
    <n v="12091"/>
    <x v="52"/>
    <s v="2018-2"/>
    <n v="215.2"/>
    <x v="4"/>
    <x v="2"/>
    <n v="2018"/>
    <n v="2"/>
    <x v="8"/>
    <x v="2"/>
  </r>
  <r>
    <n v="86964"/>
    <x v="43"/>
    <s v="2019-7"/>
    <n v="36.82"/>
    <x v="4"/>
    <x v="8"/>
    <n v="2019"/>
    <n v="7"/>
    <x v="13"/>
    <x v="56"/>
  </r>
  <r>
    <n v="62666"/>
    <x v="53"/>
    <s v="2017-4"/>
    <n v="1464.59"/>
    <x v="1"/>
    <x v="8"/>
    <n v="2017"/>
    <n v="4"/>
    <x v="9"/>
    <x v="85"/>
  </r>
  <r>
    <n v="44672"/>
    <x v="36"/>
    <s v="2010-10"/>
    <n v="269.02999999999997"/>
    <x v="4"/>
    <x v="10"/>
    <n v="2010"/>
    <n v="10"/>
    <x v="0"/>
    <x v="41"/>
  </r>
  <r>
    <n v="84358"/>
    <x v="16"/>
    <s v="2020-11"/>
    <n v="255.6"/>
    <x v="2"/>
    <x v="9"/>
    <n v="2020"/>
    <n v="11"/>
    <x v="11"/>
    <x v="126"/>
  </r>
  <r>
    <n v="25600"/>
    <x v="13"/>
    <s v="2015-3"/>
    <n v="64.39"/>
    <x v="0"/>
    <x v="9"/>
    <n v="2015"/>
    <n v="3"/>
    <x v="10"/>
    <x v="61"/>
  </r>
  <r>
    <n v="18584"/>
    <x v="3"/>
    <s v="2016-7"/>
    <n v="400.4"/>
    <x v="3"/>
    <x v="2"/>
    <n v="2016"/>
    <n v="7"/>
    <x v="10"/>
    <x v="61"/>
  </r>
  <r>
    <n v="64353"/>
    <x v="18"/>
    <s v="2018-9"/>
    <n v="1565.73"/>
    <x v="0"/>
    <x v="8"/>
    <n v="2018"/>
    <n v="9"/>
    <x v="11"/>
    <x v="83"/>
  </r>
  <r>
    <n v="9114"/>
    <x v="41"/>
    <s v="2016-5"/>
    <n v="112.63"/>
    <x v="0"/>
    <x v="7"/>
    <n v="2016"/>
    <n v="5"/>
    <x v="6"/>
    <x v="2"/>
  </r>
  <r>
    <n v="4253"/>
    <x v="10"/>
    <s v="2014-5"/>
    <n v="59.1"/>
    <x v="4"/>
    <x v="7"/>
    <n v="2014"/>
    <n v="5"/>
    <x v="10"/>
    <x v="2"/>
  </r>
  <r>
    <n v="94908"/>
    <x v="31"/>
    <s v="2021-2"/>
    <n v="2494.9"/>
    <x v="2"/>
    <x v="7"/>
    <n v="2021"/>
    <n v="2"/>
    <x v="8"/>
    <x v="2"/>
  </r>
  <r>
    <n v="57642"/>
    <x v="25"/>
    <s v="2020-1"/>
    <n v="165.61"/>
    <x v="0"/>
    <x v="10"/>
    <n v="2020"/>
    <n v="1"/>
    <x v="13"/>
    <x v="2"/>
  </r>
  <r>
    <n v="53936"/>
    <x v="41"/>
    <s v="2011-6"/>
    <n v="73.14"/>
    <x v="0"/>
    <x v="7"/>
    <n v="2011"/>
    <n v="6"/>
    <x v="0"/>
    <x v="50"/>
  </r>
  <r>
    <n v="91608"/>
    <x v="43"/>
    <s v="2017-6"/>
    <n v="17.77"/>
    <x v="4"/>
    <x v="8"/>
    <n v="2017"/>
    <n v="6"/>
    <x v="11"/>
    <x v="15"/>
  </r>
  <r>
    <n v="9895"/>
    <x v="15"/>
    <s v="2015-3"/>
    <n v="3841.31"/>
    <x v="1"/>
    <x v="7"/>
    <n v="2015"/>
    <n v="3"/>
    <x v="1"/>
    <x v="2"/>
  </r>
  <r>
    <n v="76413"/>
    <x v="40"/>
    <s v="2016-2"/>
    <n v="113.62"/>
    <x v="0"/>
    <x v="1"/>
    <n v="2016"/>
    <n v="2"/>
    <x v="6"/>
    <x v="2"/>
  </r>
  <r>
    <n v="92608"/>
    <x v="14"/>
    <s v="2019-4"/>
    <n v="964.72"/>
    <x v="1"/>
    <x v="0"/>
    <n v="2019"/>
    <n v="4"/>
    <x v="6"/>
    <x v="18"/>
  </r>
  <r>
    <n v="82149"/>
    <x v="27"/>
    <s v="2019-6"/>
    <n v="3315.04"/>
    <x v="3"/>
    <x v="8"/>
    <n v="2019"/>
    <n v="6"/>
    <x v="11"/>
    <x v="15"/>
  </r>
  <r>
    <n v="72263"/>
    <x v="29"/>
    <s v="2010-9"/>
    <n v="430.98"/>
    <x v="0"/>
    <x v="5"/>
    <n v="2010"/>
    <n v="9"/>
    <x v="7"/>
    <x v="2"/>
  </r>
  <r>
    <n v="23576"/>
    <x v="52"/>
    <s v="2015-8"/>
    <n v="347.25"/>
    <x v="4"/>
    <x v="2"/>
    <n v="2015"/>
    <n v="8"/>
    <x v="6"/>
    <x v="53"/>
  </r>
  <r>
    <n v="63647"/>
    <x v="24"/>
    <s v="2020-4"/>
    <n v="1.68"/>
    <x v="1"/>
    <x v="4"/>
    <n v="2020"/>
    <n v="4"/>
    <x v="3"/>
    <x v="2"/>
  </r>
  <r>
    <n v="67828"/>
    <x v="10"/>
    <s v="2013-2"/>
    <n v="70.56"/>
    <x v="4"/>
    <x v="7"/>
    <n v="2013"/>
    <n v="2"/>
    <x v="9"/>
    <x v="2"/>
  </r>
  <r>
    <n v="94093"/>
    <x v="31"/>
    <s v="2010-2"/>
    <n v="524.87"/>
    <x v="2"/>
    <x v="7"/>
    <n v="2010"/>
    <n v="2"/>
    <x v="4"/>
    <x v="2"/>
  </r>
  <r>
    <n v="64420"/>
    <x v="39"/>
    <s v="2015-11"/>
    <n v="2463.6"/>
    <x v="3"/>
    <x v="10"/>
    <n v="2015"/>
    <n v="11"/>
    <x v="9"/>
    <x v="21"/>
  </r>
  <r>
    <n v="95800"/>
    <x v="42"/>
    <s v="2021-10"/>
    <n v="269.38"/>
    <x v="1"/>
    <x v="9"/>
    <n v="2021"/>
    <n v="10"/>
    <x v="11"/>
    <x v="62"/>
  </r>
  <r>
    <n v="82176"/>
    <x v="28"/>
    <s v="2018-3"/>
    <n v="757.69"/>
    <x v="3"/>
    <x v="7"/>
    <n v="2018"/>
    <n v="3"/>
    <x v="3"/>
    <x v="2"/>
  </r>
  <r>
    <n v="65282"/>
    <x v="30"/>
    <s v="2021-2"/>
    <n v="37.24"/>
    <x v="2"/>
    <x v="10"/>
    <n v="2021"/>
    <n v="2"/>
    <x v="8"/>
    <x v="2"/>
  </r>
  <r>
    <n v="42852"/>
    <x v="44"/>
    <s v="2013-5"/>
    <n v="1255.06"/>
    <x v="0"/>
    <x v="3"/>
    <n v="2013"/>
    <n v="5"/>
    <x v="2"/>
    <x v="40"/>
  </r>
  <r>
    <n v="92642"/>
    <x v="3"/>
    <s v="2017-11"/>
    <n v="484.63"/>
    <x v="3"/>
    <x v="2"/>
    <n v="2017"/>
    <n v="11"/>
    <x v="6"/>
    <x v="10"/>
  </r>
  <r>
    <n v="86860"/>
    <x v="21"/>
    <s v="2018-2"/>
    <n v="1003.25"/>
    <x v="0"/>
    <x v="4"/>
    <n v="2018"/>
    <n v="2"/>
    <x v="11"/>
    <x v="2"/>
  </r>
  <r>
    <n v="36467"/>
    <x v="6"/>
    <s v="2017-1"/>
    <n v="701.77"/>
    <x v="2"/>
    <x v="0"/>
    <n v="2017"/>
    <n v="1"/>
    <x v="10"/>
    <x v="2"/>
  </r>
  <r>
    <n v="9403"/>
    <x v="19"/>
    <s v="2011-7"/>
    <n v="2410.77"/>
    <x v="2"/>
    <x v="4"/>
    <n v="2011"/>
    <n v="7"/>
    <x v="12"/>
    <x v="2"/>
  </r>
  <r>
    <n v="58186"/>
    <x v="51"/>
    <s v="2017-7"/>
    <n v="33.049999999999997"/>
    <x v="4"/>
    <x v="9"/>
    <n v="2017"/>
    <n v="7"/>
    <x v="11"/>
    <x v="94"/>
  </r>
  <r>
    <n v="92710"/>
    <x v="10"/>
    <s v="2012-6"/>
    <n v="384.83"/>
    <x v="4"/>
    <x v="7"/>
    <n v="2012"/>
    <n v="6"/>
    <x v="2"/>
    <x v="34"/>
  </r>
  <r>
    <n v="22701"/>
    <x v="44"/>
    <s v="2017-11"/>
    <n v="10.8"/>
    <x v="0"/>
    <x v="3"/>
    <n v="2017"/>
    <n v="11"/>
    <x v="3"/>
    <x v="116"/>
  </r>
  <r>
    <n v="15169"/>
    <x v="44"/>
    <s v="2010-6"/>
    <n v="403.92"/>
    <x v="0"/>
    <x v="3"/>
    <n v="2010"/>
    <n v="6"/>
    <x v="7"/>
    <x v="2"/>
  </r>
  <r>
    <n v="61058"/>
    <x v="52"/>
    <s v="2012-9"/>
    <n v="374.72"/>
    <x v="4"/>
    <x v="2"/>
    <n v="2012"/>
    <n v="9"/>
    <x v="2"/>
    <x v="68"/>
  </r>
  <r>
    <n v="45988"/>
    <x v="51"/>
    <s v="2018-4"/>
    <n v="850.61"/>
    <x v="4"/>
    <x v="9"/>
    <n v="2018"/>
    <n v="4"/>
    <x v="8"/>
    <x v="19"/>
  </r>
  <r>
    <n v="59037"/>
    <x v="32"/>
    <s v="2020-4"/>
    <n v="157.33000000000001"/>
    <x v="4"/>
    <x v="1"/>
    <n v="2020"/>
    <n v="4"/>
    <x v="14"/>
    <x v="2"/>
  </r>
  <r>
    <n v="44666"/>
    <x v="54"/>
    <s v="2020-3"/>
    <n v="977.26"/>
    <x v="1"/>
    <x v="3"/>
    <n v="2020"/>
    <n v="3"/>
    <x v="3"/>
    <x v="28"/>
  </r>
  <r>
    <n v="11506"/>
    <x v="46"/>
    <s v="2019-1"/>
    <n v="724.88"/>
    <x v="4"/>
    <x v="0"/>
    <n v="2019"/>
    <n v="1"/>
    <x v="13"/>
    <x v="2"/>
  </r>
  <r>
    <n v="62640"/>
    <x v="0"/>
    <s v="2018-9"/>
    <n v="3.27"/>
    <x v="0"/>
    <x v="0"/>
    <n v="2018"/>
    <n v="9"/>
    <x v="11"/>
    <x v="60"/>
  </r>
  <r>
    <n v="42490"/>
    <x v="40"/>
    <s v="2014-8"/>
    <n v="189.28"/>
    <x v="0"/>
    <x v="1"/>
    <n v="2014"/>
    <n v="8"/>
    <x v="9"/>
    <x v="2"/>
  </r>
  <r>
    <n v="59921"/>
    <x v="40"/>
    <s v="2019-9"/>
    <n v="195.2"/>
    <x v="0"/>
    <x v="1"/>
    <n v="2019"/>
    <n v="9"/>
    <x v="8"/>
    <x v="8"/>
  </r>
  <r>
    <n v="34582"/>
    <x v="19"/>
    <s v="2010-3"/>
    <n v="746.38"/>
    <x v="2"/>
    <x v="4"/>
    <n v="2010"/>
    <n v="3"/>
    <x v="4"/>
    <x v="2"/>
  </r>
  <r>
    <n v="84394"/>
    <x v="49"/>
    <s v="2012-5"/>
    <n v="90.95"/>
    <x v="0"/>
    <x v="2"/>
    <n v="2012"/>
    <n v="5"/>
    <x v="1"/>
    <x v="29"/>
  </r>
  <r>
    <n v="24043"/>
    <x v="42"/>
    <s v="2012-4"/>
    <n v="133.02000000000001"/>
    <x v="1"/>
    <x v="9"/>
    <n v="2012"/>
    <n v="4"/>
    <x v="12"/>
    <x v="2"/>
  </r>
  <r>
    <n v="15466"/>
    <x v="15"/>
    <s v="2013-10"/>
    <n v="12.39"/>
    <x v="1"/>
    <x v="7"/>
    <n v="2013"/>
    <n v="10"/>
    <x v="7"/>
    <x v="2"/>
  </r>
  <r>
    <n v="10595"/>
    <x v="8"/>
    <s v="2013-8"/>
    <n v="24.86"/>
    <x v="4"/>
    <x v="5"/>
    <n v="2013"/>
    <n v="8"/>
    <x v="9"/>
    <x v="2"/>
  </r>
  <r>
    <n v="14159"/>
    <x v="54"/>
    <s v="2017-8"/>
    <n v="941.88"/>
    <x v="1"/>
    <x v="3"/>
    <n v="2017"/>
    <n v="8"/>
    <x v="9"/>
    <x v="44"/>
  </r>
  <r>
    <n v="82275"/>
    <x v="18"/>
    <s v="2013-2"/>
    <n v="27.62"/>
    <x v="0"/>
    <x v="8"/>
    <n v="2013"/>
    <n v="2"/>
    <x v="2"/>
    <x v="34"/>
  </r>
  <r>
    <n v="64239"/>
    <x v="15"/>
    <s v="2018-9"/>
    <n v="2062.2199999999998"/>
    <x v="1"/>
    <x v="7"/>
    <n v="2018"/>
    <n v="9"/>
    <x v="10"/>
    <x v="37"/>
  </r>
  <r>
    <n v="84653"/>
    <x v="51"/>
    <s v="2012-6"/>
    <n v="27.96"/>
    <x v="4"/>
    <x v="9"/>
    <n v="2012"/>
    <n v="6"/>
    <x v="2"/>
    <x v="92"/>
  </r>
  <r>
    <n v="13959"/>
    <x v="1"/>
    <s v="2011-4"/>
    <n v="13.04"/>
    <x v="1"/>
    <x v="1"/>
    <n v="2011"/>
    <n v="4"/>
    <x v="4"/>
    <x v="2"/>
  </r>
  <r>
    <n v="40008"/>
    <x v="36"/>
    <s v="2021-5"/>
    <n v="512.23"/>
    <x v="4"/>
    <x v="10"/>
    <n v="2021"/>
    <n v="5"/>
    <x v="5"/>
    <x v="2"/>
  </r>
  <r>
    <n v="95437"/>
    <x v="30"/>
    <s v="2010-4"/>
    <n v="654.36"/>
    <x v="2"/>
    <x v="10"/>
    <n v="2010"/>
    <n v="4"/>
    <x v="4"/>
    <x v="2"/>
  </r>
  <r>
    <n v="84357"/>
    <x v="12"/>
    <s v="2020-7"/>
    <n v="225.09"/>
    <x v="3"/>
    <x v="0"/>
    <n v="2020"/>
    <n v="7"/>
    <x v="8"/>
    <x v="19"/>
  </r>
  <r>
    <n v="86360"/>
    <x v="36"/>
    <s v="2020-2"/>
    <n v="355.49"/>
    <x v="4"/>
    <x v="10"/>
    <n v="2020"/>
    <n v="2"/>
    <x v="14"/>
    <x v="2"/>
  </r>
  <r>
    <n v="95155"/>
    <x v="16"/>
    <s v="2016-8"/>
    <n v="1984.03"/>
    <x v="2"/>
    <x v="9"/>
    <n v="2016"/>
    <n v="8"/>
    <x v="9"/>
    <x v="90"/>
  </r>
  <r>
    <n v="44579"/>
    <x v="33"/>
    <s v="2018-6"/>
    <n v="349.5"/>
    <x v="0"/>
    <x v="6"/>
    <n v="2018"/>
    <n v="6"/>
    <x v="11"/>
    <x v="2"/>
  </r>
  <r>
    <n v="48608"/>
    <x v="48"/>
    <s v="2020-2"/>
    <n v="314.16000000000003"/>
    <x v="2"/>
    <x v="6"/>
    <n v="2020"/>
    <n v="2"/>
    <x v="11"/>
    <x v="2"/>
  </r>
  <r>
    <n v="92457"/>
    <x v="26"/>
    <s v="2013-6"/>
    <n v="1164.8699999999999"/>
    <x v="2"/>
    <x v="5"/>
    <n v="2013"/>
    <n v="6"/>
    <x v="0"/>
    <x v="2"/>
  </r>
  <r>
    <n v="21249"/>
    <x v="11"/>
    <s v="2017-5"/>
    <n v="0.01"/>
    <x v="2"/>
    <x v="8"/>
    <n v="2017"/>
    <n v="5"/>
    <x v="10"/>
    <x v="37"/>
  </r>
  <r>
    <n v="90637"/>
    <x v="39"/>
    <s v="2014-5"/>
    <n v="5818.35"/>
    <x v="3"/>
    <x v="10"/>
    <n v="2014"/>
    <n v="5"/>
    <x v="2"/>
    <x v="2"/>
  </r>
  <r>
    <n v="28105"/>
    <x v="47"/>
    <s v="2017-2"/>
    <n v="2502.06"/>
    <x v="3"/>
    <x v="1"/>
    <n v="2017"/>
    <n v="2"/>
    <x v="6"/>
    <x v="2"/>
  </r>
  <r>
    <n v="56894"/>
    <x v="50"/>
    <s v="2016-7"/>
    <n v="321.27"/>
    <x v="2"/>
    <x v="2"/>
    <n v="2016"/>
    <n v="7"/>
    <x v="9"/>
    <x v="85"/>
  </r>
  <r>
    <n v="52095"/>
    <x v="20"/>
    <s v="2015-3"/>
    <n v="1.75"/>
    <x v="3"/>
    <x v="5"/>
    <n v="2015"/>
    <n v="3"/>
    <x v="9"/>
    <x v="2"/>
  </r>
  <r>
    <n v="53128"/>
    <x v="28"/>
    <s v="2017-8"/>
    <n v="1.03"/>
    <x v="3"/>
    <x v="7"/>
    <n v="2017"/>
    <n v="8"/>
    <x v="6"/>
    <x v="11"/>
  </r>
  <r>
    <n v="85953"/>
    <x v="41"/>
    <s v="2019-1"/>
    <n v="390.7"/>
    <x v="0"/>
    <x v="7"/>
    <n v="2019"/>
    <n v="1"/>
    <x v="8"/>
    <x v="2"/>
  </r>
  <r>
    <n v="31897"/>
    <x v="34"/>
    <s v="2020-6"/>
    <n v="1098.23"/>
    <x v="1"/>
    <x v="2"/>
    <n v="2020"/>
    <n v="6"/>
    <x v="3"/>
    <x v="65"/>
  </r>
  <r>
    <n v="87963"/>
    <x v="40"/>
    <s v="2013-11"/>
    <n v="2421.91"/>
    <x v="0"/>
    <x v="1"/>
    <n v="2013"/>
    <n v="11"/>
    <x v="2"/>
    <x v="40"/>
  </r>
  <r>
    <n v="72414"/>
    <x v="0"/>
    <s v="2019-2"/>
    <n v="212.35"/>
    <x v="0"/>
    <x v="0"/>
    <n v="2019"/>
    <n v="2"/>
    <x v="8"/>
    <x v="2"/>
  </r>
  <r>
    <n v="79845"/>
    <x v="42"/>
    <s v="2014-8"/>
    <n v="114.62"/>
    <x v="1"/>
    <x v="9"/>
    <n v="2014"/>
    <n v="8"/>
    <x v="0"/>
    <x v="88"/>
  </r>
  <r>
    <n v="87862"/>
    <x v="39"/>
    <s v="2013-5"/>
    <n v="385.64"/>
    <x v="3"/>
    <x v="10"/>
    <n v="2013"/>
    <n v="5"/>
    <x v="1"/>
    <x v="2"/>
  </r>
  <r>
    <n v="50592"/>
    <x v="46"/>
    <s v="2018-4"/>
    <n v="270.49"/>
    <x v="4"/>
    <x v="0"/>
    <n v="2018"/>
    <n v="4"/>
    <x v="8"/>
    <x v="8"/>
  </r>
  <r>
    <n v="52073"/>
    <x v="41"/>
    <s v="2021-3"/>
    <n v="1.47"/>
    <x v="0"/>
    <x v="7"/>
    <n v="2021"/>
    <n v="3"/>
    <x v="14"/>
    <x v="2"/>
  </r>
  <r>
    <n v="77351"/>
    <x v="19"/>
    <s v="2014-11"/>
    <n v="4978.33"/>
    <x v="2"/>
    <x v="4"/>
    <n v="2014"/>
    <n v="11"/>
    <x v="1"/>
    <x v="59"/>
  </r>
  <r>
    <n v="43426"/>
    <x v="44"/>
    <s v="2016-4"/>
    <n v="21.82"/>
    <x v="0"/>
    <x v="3"/>
    <n v="2016"/>
    <n v="4"/>
    <x v="6"/>
    <x v="35"/>
  </r>
  <r>
    <n v="85131"/>
    <x v="50"/>
    <s v="2017-6"/>
    <n v="392.59"/>
    <x v="2"/>
    <x v="2"/>
    <n v="2017"/>
    <n v="6"/>
    <x v="10"/>
    <x v="82"/>
  </r>
  <r>
    <n v="96311"/>
    <x v="9"/>
    <s v="2018-1"/>
    <n v="3282.18"/>
    <x v="3"/>
    <x v="6"/>
    <n v="2018"/>
    <n v="1"/>
    <x v="3"/>
    <x v="2"/>
  </r>
  <r>
    <n v="10985"/>
    <x v="42"/>
    <s v="2011-4"/>
    <n v="1220.8699999999999"/>
    <x v="1"/>
    <x v="9"/>
    <n v="2011"/>
    <n v="4"/>
    <x v="4"/>
    <x v="2"/>
  </r>
  <r>
    <n v="32744"/>
    <x v="6"/>
    <s v="2017-6"/>
    <n v="1516.45"/>
    <x v="2"/>
    <x v="0"/>
    <n v="2017"/>
    <n v="6"/>
    <x v="10"/>
    <x v="61"/>
  </r>
  <r>
    <n v="11963"/>
    <x v="39"/>
    <s v="2016-5"/>
    <n v="1259.1600000000001"/>
    <x v="3"/>
    <x v="10"/>
    <n v="2016"/>
    <n v="5"/>
    <x v="10"/>
    <x v="2"/>
  </r>
  <r>
    <n v="57343"/>
    <x v="35"/>
    <s v="2019-10"/>
    <n v="756.95"/>
    <x v="3"/>
    <x v="3"/>
    <n v="2019"/>
    <n v="10"/>
    <x v="11"/>
    <x v="83"/>
  </r>
  <r>
    <n v="21867"/>
    <x v="45"/>
    <s v="2010-1"/>
    <n v="720.31"/>
    <x v="4"/>
    <x v="6"/>
    <n v="2010"/>
    <n v="1"/>
    <x v="0"/>
    <x v="2"/>
  </r>
  <r>
    <n v="98270"/>
    <x v="16"/>
    <s v="2015-11"/>
    <n v="2676.71"/>
    <x v="2"/>
    <x v="9"/>
    <n v="2015"/>
    <n v="11"/>
    <x v="2"/>
    <x v="24"/>
  </r>
  <r>
    <n v="2456"/>
    <x v="48"/>
    <s v="2010-3"/>
    <n v="25.13"/>
    <x v="2"/>
    <x v="6"/>
    <n v="2010"/>
    <n v="3"/>
    <x v="4"/>
    <x v="2"/>
  </r>
  <r>
    <n v="79762"/>
    <x v="36"/>
    <s v="2021-3"/>
    <n v="921.38"/>
    <x v="4"/>
    <x v="10"/>
    <n v="2021"/>
    <n v="3"/>
    <x v="5"/>
    <x v="2"/>
  </r>
  <r>
    <n v="90775"/>
    <x v="16"/>
    <s v="2012-10"/>
    <n v="225.37"/>
    <x v="2"/>
    <x v="9"/>
    <n v="2012"/>
    <n v="10"/>
    <x v="7"/>
    <x v="2"/>
  </r>
  <r>
    <n v="43648"/>
    <x v="39"/>
    <s v="2011-7"/>
    <n v="18.850000000000001"/>
    <x v="3"/>
    <x v="10"/>
    <n v="2011"/>
    <n v="7"/>
    <x v="7"/>
    <x v="2"/>
  </r>
  <r>
    <n v="69924"/>
    <x v="9"/>
    <s v="2010-5"/>
    <n v="4437.3"/>
    <x v="3"/>
    <x v="6"/>
    <n v="2010"/>
    <n v="5"/>
    <x v="12"/>
    <x v="2"/>
  </r>
  <r>
    <n v="25556"/>
    <x v="1"/>
    <s v="2014-10"/>
    <n v="753.51"/>
    <x v="1"/>
    <x v="1"/>
    <n v="2014"/>
    <n v="10"/>
    <x v="0"/>
    <x v="0"/>
  </r>
  <r>
    <n v="91323"/>
    <x v="22"/>
    <s v="2017-11"/>
    <n v="534.44000000000005"/>
    <x v="1"/>
    <x v="6"/>
    <n v="2017"/>
    <n v="11"/>
    <x v="9"/>
    <x v="66"/>
  </r>
  <r>
    <n v="41742"/>
    <x v="37"/>
    <s v="2020-10"/>
    <n v="182.58"/>
    <x v="3"/>
    <x v="9"/>
    <n v="2020"/>
    <n v="10"/>
    <x v="8"/>
    <x v="99"/>
  </r>
  <r>
    <n v="5373"/>
    <x v="24"/>
    <s v="2014-10"/>
    <n v="174.61"/>
    <x v="1"/>
    <x v="4"/>
    <n v="2014"/>
    <n v="10"/>
    <x v="0"/>
    <x v="51"/>
  </r>
  <r>
    <n v="57610"/>
    <x v="36"/>
    <s v="2012-5"/>
    <n v="112.56"/>
    <x v="4"/>
    <x v="10"/>
    <n v="2012"/>
    <n v="5"/>
    <x v="2"/>
    <x v="2"/>
  </r>
  <r>
    <n v="51416"/>
    <x v="52"/>
    <s v="2019-11"/>
    <n v="17.09"/>
    <x v="4"/>
    <x v="2"/>
    <n v="2019"/>
    <n v="11"/>
    <x v="13"/>
    <x v="39"/>
  </r>
  <r>
    <n v="66877"/>
    <x v="8"/>
    <s v="2010-4"/>
    <n v="3923.65"/>
    <x v="4"/>
    <x v="5"/>
    <n v="2010"/>
    <n v="4"/>
    <x v="0"/>
    <x v="2"/>
  </r>
  <r>
    <n v="18899"/>
    <x v="47"/>
    <s v="2012-10"/>
    <n v="55.76"/>
    <x v="3"/>
    <x v="1"/>
    <n v="2012"/>
    <n v="10"/>
    <x v="0"/>
    <x v="0"/>
  </r>
  <r>
    <n v="79192"/>
    <x v="30"/>
    <s v="2018-10"/>
    <n v="1168.78"/>
    <x v="2"/>
    <x v="10"/>
    <n v="2018"/>
    <n v="10"/>
    <x v="6"/>
    <x v="53"/>
  </r>
  <r>
    <n v="80057"/>
    <x v="19"/>
    <s v="2021-2"/>
    <n v="26.71"/>
    <x v="2"/>
    <x v="4"/>
    <n v="2021"/>
    <n v="2"/>
    <x v="8"/>
    <x v="2"/>
  </r>
  <r>
    <n v="27668"/>
    <x v="2"/>
    <s v="2011-6"/>
    <n v="940.68"/>
    <x v="2"/>
    <x v="1"/>
    <n v="2011"/>
    <n v="6"/>
    <x v="12"/>
    <x v="2"/>
  </r>
  <r>
    <n v="54419"/>
    <x v="12"/>
    <s v="2019-4"/>
    <n v="467.12"/>
    <x v="3"/>
    <x v="0"/>
    <n v="2019"/>
    <n v="4"/>
    <x v="11"/>
    <x v="36"/>
  </r>
  <r>
    <n v="85877"/>
    <x v="17"/>
    <s v="2010-2"/>
    <n v="77.849999999999994"/>
    <x v="3"/>
    <x v="4"/>
    <n v="2010"/>
    <n v="2"/>
    <x v="12"/>
    <x v="2"/>
  </r>
  <r>
    <n v="25518"/>
    <x v="45"/>
    <s v="2020-9"/>
    <n v="1724.09"/>
    <x v="4"/>
    <x v="6"/>
    <n v="2020"/>
    <n v="9"/>
    <x v="14"/>
    <x v="2"/>
  </r>
  <r>
    <n v="91749"/>
    <x v="33"/>
    <s v="2013-11"/>
    <n v="406.53"/>
    <x v="0"/>
    <x v="6"/>
    <n v="2013"/>
    <n v="11"/>
    <x v="2"/>
    <x v="34"/>
  </r>
  <r>
    <n v="9674"/>
    <x v="27"/>
    <s v="2015-6"/>
    <n v="5.66"/>
    <x v="3"/>
    <x v="8"/>
    <n v="2015"/>
    <n v="6"/>
    <x v="9"/>
    <x v="21"/>
  </r>
  <r>
    <n v="45787"/>
    <x v="13"/>
    <s v="2015-5"/>
    <n v="469.3"/>
    <x v="0"/>
    <x v="9"/>
    <n v="2015"/>
    <n v="5"/>
    <x v="10"/>
    <x v="109"/>
  </r>
  <r>
    <n v="12596"/>
    <x v="42"/>
    <s v="2010-10"/>
    <n v="827.48"/>
    <x v="1"/>
    <x v="9"/>
    <n v="2010"/>
    <n v="10"/>
    <x v="15"/>
    <x v="2"/>
  </r>
  <r>
    <n v="98643"/>
    <x v="7"/>
    <s v="2012-11"/>
    <n v="36.549999999999997"/>
    <x v="4"/>
    <x v="4"/>
    <n v="2012"/>
    <n v="11"/>
    <x v="2"/>
    <x v="45"/>
  </r>
  <r>
    <n v="79638"/>
    <x v="21"/>
    <s v="2021-2"/>
    <n v="1611"/>
    <x v="0"/>
    <x v="4"/>
    <n v="2021"/>
    <n v="2"/>
    <x v="14"/>
    <x v="2"/>
  </r>
  <r>
    <n v="99213"/>
    <x v="5"/>
    <s v="2017-3"/>
    <n v="46.6"/>
    <x v="4"/>
    <x v="3"/>
    <n v="2017"/>
    <n v="3"/>
    <x v="11"/>
    <x v="36"/>
  </r>
  <r>
    <n v="10500"/>
    <x v="10"/>
    <s v="2012-2"/>
    <n v="231.9"/>
    <x v="4"/>
    <x v="7"/>
    <n v="2012"/>
    <n v="2"/>
    <x v="2"/>
    <x v="2"/>
  </r>
  <r>
    <n v="62846"/>
    <x v="53"/>
    <s v="2018-11"/>
    <n v="47.29"/>
    <x v="1"/>
    <x v="8"/>
    <n v="2018"/>
    <n v="11"/>
    <x v="10"/>
    <x v="25"/>
  </r>
  <r>
    <n v="18644"/>
    <x v="9"/>
    <s v="2014-4"/>
    <n v="32.39"/>
    <x v="3"/>
    <x v="6"/>
    <n v="2014"/>
    <n v="4"/>
    <x v="2"/>
    <x v="2"/>
  </r>
  <r>
    <n v="76480"/>
    <x v="44"/>
    <s v="2014-10"/>
    <n v="257.08999999999997"/>
    <x v="0"/>
    <x v="3"/>
    <n v="2014"/>
    <n v="10"/>
    <x v="9"/>
    <x v="90"/>
  </r>
  <r>
    <n v="14039"/>
    <x v="14"/>
    <s v="2021-11"/>
    <n v="175.18"/>
    <x v="1"/>
    <x v="0"/>
    <n v="2021"/>
    <n v="11"/>
    <x v="11"/>
    <x v="83"/>
  </r>
  <r>
    <n v="27420"/>
    <x v="37"/>
    <s v="2013-11"/>
    <n v="126.55"/>
    <x v="3"/>
    <x v="9"/>
    <n v="2013"/>
    <n v="11"/>
    <x v="1"/>
    <x v="123"/>
  </r>
  <r>
    <n v="64543"/>
    <x v="45"/>
    <s v="2013-7"/>
    <n v="624.57000000000005"/>
    <x v="4"/>
    <x v="6"/>
    <n v="2013"/>
    <n v="7"/>
    <x v="9"/>
    <x v="2"/>
  </r>
  <r>
    <n v="2561"/>
    <x v="5"/>
    <s v="2013-7"/>
    <n v="11.25"/>
    <x v="4"/>
    <x v="3"/>
    <n v="2013"/>
    <n v="7"/>
    <x v="9"/>
    <x v="21"/>
  </r>
  <r>
    <n v="58961"/>
    <x v="4"/>
    <s v="2017-5"/>
    <n v="70.98"/>
    <x v="2"/>
    <x v="3"/>
    <n v="2017"/>
    <n v="5"/>
    <x v="10"/>
    <x v="61"/>
  </r>
  <r>
    <n v="25463"/>
    <x v="21"/>
    <s v="2017-2"/>
    <n v="6.63"/>
    <x v="0"/>
    <x v="4"/>
    <n v="2017"/>
    <n v="2"/>
    <x v="3"/>
    <x v="2"/>
  </r>
  <r>
    <n v="21052"/>
    <x v="52"/>
    <s v="2010-10"/>
    <n v="429.12"/>
    <x v="4"/>
    <x v="2"/>
    <n v="2010"/>
    <n v="10"/>
    <x v="0"/>
    <x v="64"/>
  </r>
  <r>
    <n v="90114"/>
    <x v="37"/>
    <s v="2020-9"/>
    <n v="102.36"/>
    <x v="3"/>
    <x v="9"/>
    <n v="2020"/>
    <n v="9"/>
    <x v="8"/>
    <x v="6"/>
  </r>
  <r>
    <n v="95051"/>
    <x v="29"/>
    <s v="2017-3"/>
    <n v="79.349999999999994"/>
    <x v="0"/>
    <x v="5"/>
    <n v="2017"/>
    <n v="3"/>
    <x v="3"/>
    <x v="2"/>
  </r>
  <r>
    <n v="98233"/>
    <x v="14"/>
    <s v="2012-6"/>
    <n v="1042.3"/>
    <x v="1"/>
    <x v="0"/>
    <n v="2012"/>
    <n v="6"/>
    <x v="12"/>
    <x v="2"/>
  </r>
  <r>
    <n v="97867"/>
    <x v="30"/>
    <s v="2017-5"/>
    <n v="714.38"/>
    <x v="2"/>
    <x v="10"/>
    <n v="2017"/>
    <n v="5"/>
    <x v="10"/>
    <x v="2"/>
  </r>
  <r>
    <n v="12553"/>
    <x v="31"/>
    <s v="2018-8"/>
    <n v="61.49"/>
    <x v="2"/>
    <x v="7"/>
    <n v="2018"/>
    <n v="8"/>
    <x v="6"/>
    <x v="11"/>
  </r>
  <r>
    <n v="93402"/>
    <x v="48"/>
    <s v="2021-6"/>
    <n v="281.29000000000002"/>
    <x v="2"/>
    <x v="6"/>
    <n v="2021"/>
    <n v="6"/>
    <x v="8"/>
    <x v="2"/>
  </r>
  <r>
    <n v="93123"/>
    <x v="34"/>
    <s v="2019-7"/>
    <n v="90.25"/>
    <x v="1"/>
    <x v="2"/>
    <n v="2019"/>
    <n v="7"/>
    <x v="6"/>
    <x v="11"/>
  </r>
  <r>
    <n v="94093"/>
    <x v="2"/>
    <s v="2016-10"/>
    <n v="727.17"/>
    <x v="2"/>
    <x v="1"/>
    <n v="2016"/>
    <n v="10"/>
    <x v="9"/>
    <x v="58"/>
  </r>
  <r>
    <n v="60182"/>
    <x v="36"/>
    <s v="2010-1"/>
    <n v="713.22"/>
    <x v="4"/>
    <x v="10"/>
    <n v="2010"/>
    <n v="1"/>
    <x v="0"/>
    <x v="2"/>
  </r>
  <r>
    <n v="82227"/>
    <x v="37"/>
    <s v="2020-4"/>
    <n v="2135.5500000000002"/>
    <x v="3"/>
    <x v="9"/>
    <n v="2020"/>
    <n v="4"/>
    <x v="8"/>
    <x v="19"/>
  </r>
  <r>
    <n v="43536"/>
    <x v="48"/>
    <s v="2019-4"/>
    <n v="10.15"/>
    <x v="2"/>
    <x v="6"/>
    <n v="2019"/>
    <n v="4"/>
    <x v="3"/>
    <x v="2"/>
  </r>
  <r>
    <n v="44883"/>
    <x v="51"/>
    <s v="2020-9"/>
    <n v="32.229999999999997"/>
    <x v="4"/>
    <x v="9"/>
    <n v="2020"/>
    <n v="9"/>
    <x v="14"/>
    <x v="124"/>
  </r>
  <r>
    <n v="40306"/>
    <x v="37"/>
    <s v="2013-2"/>
    <n v="919.51"/>
    <x v="3"/>
    <x v="9"/>
    <n v="2013"/>
    <n v="2"/>
    <x v="1"/>
    <x v="27"/>
  </r>
  <r>
    <n v="20059"/>
    <x v="43"/>
    <s v="2016-11"/>
    <n v="477.94"/>
    <x v="4"/>
    <x v="8"/>
    <n v="2016"/>
    <n v="11"/>
    <x v="3"/>
    <x v="127"/>
  </r>
  <r>
    <n v="16919"/>
    <x v="3"/>
    <s v="2010-5"/>
    <n v="5011.9799999999996"/>
    <x v="3"/>
    <x v="2"/>
    <n v="2010"/>
    <n v="5"/>
    <x v="12"/>
    <x v="2"/>
  </r>
  <r>
    <n v="8593"/>
    <x v="27"/>
    <s v="2012-9"/>
    <n v="117"/>
    <x v="3"/>
    <x v="8"/>
    <n v="2012"/>
    <n v="9"/>
    <x v="0"/>
    <x v="88"/>
  </r>
  <r>
    <n v="12533"/>
    <x v="12"/>
    <s v="2018-8"/>
    <n v="849.04"/>
    <x v="3"/>
    <x v="0"/>
    <n v="2018"/>
    <n v="8"/>
    <x v="3"/>
    <x v="112"/>
  </r>
  <r>
    <n v="8167"/>
    <x v="6"/>
    <s v="2018-11"/>
    <n v="322.42"/>
    <x v="2"/>
    <x v="0"/>
    <n v="2018"/>
    <n v="11"/>
    <x v="6"/>
    <x v="16"/>
  </r>
  <r>
    <n v="1465"/>
    <x v="39"/>
    <s v="2013-6"/>
    <n v="12.02"/>
    <x v="3"/>
    <x v="10"/>
    <n v="2013"/>
    <n v="6"/>
    <x v="1"/>
    <x v="2"/>
  </r>
  <r>
    <n v="99472"/>
    <x v="11"/>
    <s v="2021-4"/>
    <n v="1337.35"/>
    <x v="2"/>
    <x v="8"/>
    <n v="2021"/>
    <n v="4"/>
    <x v="8"/>
    <x v="78"/>
  </r>
  <r>
    <n v="22093"/>
    <x v="46"/>
    <s v="2010-8"/>
    <n v="956.02"/>
    <x v="4"/>
    <x v="0"/>
    <n v="2010"/>
    <n v="8"/>
    <x v="0"/>
    <x v="4"/>
  </r>
  <r>
    <n v="74611"/>
    <x v="22"/>
    <s v="2014-6"/>
    <n v="2990.82"/>
    <x v="1"/>
    <x v="6"/>
    <n v="2014"/>
    <n v="6"/>
    <x v="0"/>
    <x v="2"/>
  </r>
  <r>
    <n v="68144"/>
    <x v="45"/>
    <s v="2012-9"/>
    <n v="4003.19"/>
    <x v="4"/>
    <x v="6"/>
    <n v="2012"/>
    <n v="9"/>
    <x v="2"/>
    <x v="2"/>
  </r>
  <r>
    <n v="75530"/>
    <x v="18"/>
    <s v="2013-1"/>
    <n v="24.8"/>
    <x v="0"/>
    <x v="8"/>
    <n v="2013"/>
    <n v="1"/>
    <x v="2"/>
    <x v="2"/>
  </r>
  <r>
    <n v="28300"/>
    <x v="11"/>
    <s v="2017-5"/>
    <n v="0.11"/>
    <x v="2"/>
    <x v="8"/>
    <n v="2017"/>
    <n v="5"/>
    <x v="10"/>
    <x v="37"/>
  </r>
  <r>
    <n v="70910"/>
    <x v="35"/>
    <s v="2011-3"/>
    <n v="976.33"/>
    <x v="3"/>
    <x v="3"/>
    <n v="2011"/>
    <n v="3"/>
    <x v="7"/>
    <x v="2"/>
  </r>
  <r>
    <n v="44360"/>
    <x v="52"/>
    <s v="2021-7"/>
    <n v="279.77"/>
    <x v="4"/>
    <x v="2"/>
    <n v="2021"/>
    <n v="7"/>
    <x v="5"/>
    <x v="115"/>
  </r>
  <r>
    <n v="71138"/>
    <x v="45"/>
    <s v="2018-9"/>
    <n v="84.35"/>
    <x v="4"/>
    <x v="6"/>
    <n v="2018"/>
    <n v="9"/>
    <x v="8"/>
    <x v="2"/>
  </r>
  <r>
    <n v="54491"/>
    <x v="21"/>
    <s v="2021-4"/>
    <n v="702.69"/>
    <x v="0"/>
    <x v="4"/>
    <n v="2021"/>
    <n v="4"/>
    <x v="14"/>
    <x v="2"/>
  </r>
  <r>
    <n v="79829"/>
    <x v="50"/>
    <s v="2016-7"/>
    <n v="346.14"/>
    <x v="2"/>
    <x v="2"/>
    <n v="2016"/>
    <n v="7"/>
    <x v="9"/>
    <x v="85"/>
  </r>
  <r>
    <n v="81019"/>
    <x v="41"/>
    <s v="2014-10"/>
    <n v="1752.1"/>
    <x v="0"/>
    <x v="7"/>
    <n v="2014"/>
    <n v="10"/>
    <x v="9"/>
    <x v="21"/>
  </r>
  <r>
    <n v="86830"/>
    <x v="53"/>
    <s v="2012-6"/>
    <n v="870.95"/>
    <x v="1"/>
    <x v="8"/>
    <n v="2012"/>
    <n v="6"/>
    <x v="12"/>
    <x v="2"/>
  </r>
  <r>
    <n v="24748"/>
    <x v="31"/>
    <s v="2014-5"/>
    <n v="28.53"/>
    <x v="2"/>
    <x v="7"/>
    <n v="2014"/>
    <n v="5"/>
    <x v="1"/>
    <x v="2"/>
  </r>
  <r>
    <n v="55512"/>
    <x v="15"/>
    <s v="2014-9"/>
    <n v="2202.5700000000002"/>
    <x v="1"/>
    <x v="7"/>
    <n v="2014"/>
    <n v="9"/>
    <x v="0"/>
    <x v="41"/>
  </r>
  <r>
    <n v="88426"/>
    <x v="19"/>
    <s v="2020-9"/>
    <n v="584.11"/>
    <x v="2"/>
    <x v="4"/>
    <n v="2020"/>
    <n v="9"/>
    <x v="11"/>
    <x v="9"/>
  </r>
  <r>
    <n v="30147"/>
    <x v="46"/>
    <s v="2016-2"/>
    <n v="5955.92"/>
    <x v="4"/>
    <x v="0"/>
    <n v="2016"/>
    <n v="2"/>
    <x v="3"/>
    <x v="2"/>
  </r>
  <r>
    <n v="3973"/>
    <x v="11"/>
    <s v="2016-5"/>
    <n v="1292.45"/>
    <x v="2"/>
    <x v="8"/>
    <n v="2016"/>
    <n v="5"/>
    <x v="9"/>
    <x v="55"/>
  </r>
  <r>
    <n v="41264"/>
    <x v="24"/>
    <s v="2019-2"/>
    <n v="1174.72"/>
    <x v="1"/>
    <x v="4"/>
    <n v="2019"/>
    <n v="2"/>
    <x v="6"/>
    <x v="2"/>
  </r>
  <r>
    <n v="24829"/>
    <x v="28"/>
    <s v="2018-1"/>
    <n v="508.28"/>
    <x v="3"/>
    <x v="7"/>
    <n v="2018"/>
    <n v="1"/>
    <x v="3"/>
    <x v="2"/>
  </r>
  <r>
    <n v="27372"/>
    <x v="6"/>
    <s v="2016-5"/>
    <n v="2225.48"/>
    <x v="2"/>
    <x v="0"/>
    <n v="2016"/>
    <n v="5"/>
    <x v="9"/>
    <x v="58"/>
  </r>
  <r>
    <n v="9426"/>
    <x v="20"/>
    <s v="2015-2"/>
    <n v="34.64"/>
    <x v="3"/>
    <x v="5"/>
    <n v="2015"/>
    <n v="2"/>
    <x v="9"/>
    <x v="2"/>
  </r>
  <r>
    <n v="62813"/>
    <x v="35"/>
    <s v="2020-2"/>
    <n v="2136.62"/>
    <x v="3"/>
    <x v="3"/>
    <n v="2020"/>
    <n v="2"/>
    <x v="8"/>
    <x v="2"/>
  </r>
  <r>
    <n v="99915"/>
    <x v="47"/>
    <s v="2010-8"/>
    <n v="934.47"/>
    <x v="3"/>
    <x v="1"/>
    <n v="2010"/>
    <n v="8"/>
    <x v="12"/>
    <x v="2"/>
  </r>
  <r>
    <n v="3391"/>
    <x v="18"/>
    <s v="2014-2"/>
    <n v="37.43"/>
    <x v="0"/>
    <x v="8"/>
    <n v="2014"/>
    <n v="2"/>
    <x v="9"/>
    <x v="66"/>
  </r>
  <r>
    <n v="55869"/>
    <x v="29"/>
    <s v="2014-1"/>
    <n v="1793.61"/>
    <x v="0"/>
    <x v="5"/>
    <n v="2014"/>
    <n v="1"/>
    <x v="9"/>
    <x v="2"/>
  </r>
  <r>
    <n v="84427"/>
    <x v="19"/>
    <s v="2021-7"/>
    <n v="2040.83"/>
    <x v="2"/>
    <x v="4"/>
    <n v="2021"/>
    <n v="7"/>
    <x v="8"/>
    <x v="2"/>
  </r>
  <r>
    <n v="50364"/>
    <x v="16"/>
    <s v="2012-7"/>
    <n v="2009.46"/>
    <x v="2"/>
    <x v="9"/>
    <n v="2012"/>
    <n v="7"/>
    <x v="7"/>
    <x v="2"/>
  </r>
  <r>
    <n v="87272"/>
    <x v="28"/>
    <s v="2021-3"/>
    <n v="320.31"/>
    <x v="3"/>
    <x v="7"/>
    <n v="2021"/>
    <n v="3"/>
    <x v="13"/>
    <x v="2"/>
  </r>
  <r>
    <n v="54402"/>
    <x v="18"/>
    <s v="2019-6"/>
    <n v="980.08"/>
    <x v="0"/>
    <x v="8"/>
    <n v="2019"/>
    <n v="6"/>
    <x v="8"/>
    <x v="87"/>
  </r>
  <r>
    <n v="51237"/>
    <x v="49"/>
    <s v="2010-7"/>
    <n v="2185.9499999999998"/>
    <x v="0"/>
    <x v="2"/>
    <n v="2010"/>
    <n v="7"/>
    <x v="7"/>
    <x v="2"/>
  </r>
  <r>
    <n v="22439"/>
    <x v="17"/>
    <s v="2011-10"/>
    <n v="26.41"/>
    <x v="3"/>
    <x v="4"/>
    <n v="2011"/>
    <n v="10"/>
    <x v="7"/>
    <x v="2"/>
  </r>
  <r>
    <n v="75148"/>
    <x v="20"/>
    <s v="2014-9"/>
    <n v="603.23"/>
    <x v="3"/>
    <x v="5"/>
    <n v="2014"/>
    <n v="9"/>
    <x v="2"/>
    <x v="2"/>
  </r>
  <r>
    <n v="22666"/>
    <x v="3"/>
    <s v="2017-7"/>
    <n v="389.9"/>
    <x v="3"/>
    <x v="2"/>
    <n v="2017"/>
    <n v="7"/>
    <x v="6"/>
    <x v="11"/>
  </r>
  <r>
    <n v="4905"/>
    <x v="10"/>
    <s v="2012-10"/>
    <n v="3.03"/>
    <x v="4"/>
    <x v="7"/>
    <n v="2012"/>
    <n v="10"/>
    <x v="2"/>
    <x v="68"/>
  </r>
  <r>
    <n v="55717"/>
    <x v="48"/>
    <s v="2021-8"/>
    <n v="2763.65"/>
    <x v="2"/>
    <x v="6"/>
    <n v="2021"/>
    <n v="8"/>
    <x v="8"/>
    <x v="2"/>
  </r>
  <r>
    <n v="86495"/>
    <x v="31"/>
    <s v="2013-7"/>
    <n v="60.18"/>
    <x v="2"/>
    <x v="7"/>
    <n v="2013"/>
    <n v="7"/>
    <x v="0"/>
    <x v="0"/>
  </r>
  <r>
    <n v="28443"/>
    <x v="14"/>
    <s v="2014-7"/>
    <n v="1353.8"/>
    <x v="1"/>
    <x v="0"/>
    <n v="2014"/>
    <n v="7"/>
    <x v="0"/>
    <x v="41"/>
  </r>
  <r>
    <n v="85129"/>
    <x v="8"/>
    <s v="2019-10"/>
    <n v="1233.8"/>
    <x v="4"/>
    <x v="5"/>
    <n v="2019"/>
    <n v="10"/>
    <x v="13"/>
    <x v="77"/>
  </r>
  <r>
    <n v="93316"/>
    <x v="31"/>
    <s v="2018-4"/>
    <n v="166.59"/>
    <x v="2"/>
    <x v="7"/>
    <n v="2018"/>
    <n v="4"/>
    <x v="6"/>
    <x v="2"/>
  </r>
  <r>
    <n v="65022"/>
    <x v="36"/>
    <s v="2016-10"/>
    <n v="1315.7"/>
    <x v="4"/>
    <x v="10"/>
    <n v="2016"/>
    <n v="10"/>
    <x v="3"/>
    <x v="13"/>
  </r>
  <r>
    <n v="73870"/>
    <x v="13"/>
    <s v="2010-11"/>
    <n v="611.77"/>
    <x v="0"/>
    <x v="9"/>
    <n v="2010"/>
    <n v="11"/>
    <x v="7"/>
    <x v="2"/>
  </r>
  <r>
    <n v="57009"/>
    <x v="21"/>
    <s v="2012-4"/>
    <n v="2203.66"/>
    <x v="0"/>
    <x v="4"/>
    <n v="2012"/>
    <n v="4"/>
    <x v="1"/>
    <x v="2"/>
  </r>
  <r>
    <n v="54636"/>
    <x v="14"/>
    <s v="2021-10"/>
    <n v="878.1"/>
    <x v="1"/>
    <x v="0"/>
    <n v="2021"/>
    <n v="10"/>
    <x v="11"/>
    <x v="94"/>
  </r>
  <r>
    <n v="39250"/>
    <x v="44"/>
    <s v="2010-1"/>
    <n v="1797.91"/>
    <x v="0"/>
    <x v="3"/>
    <n v="2010"/>
    <n v="1"/>
    <x v="7"/>
    <x v="2"/>
  </r>
  <r>
    <n v="3572"/>
    <x v="6"/>
    <s v="2019-6"/>
    <n v="836.76"/>
    <x v="2"/>
    <x v="0"/>
    <n v="2019"/>
    <n v="6"/>
    <x v="3"/>
    <x v="26"/>
  </r>
  <r>
    <n v="23057"/>
    <x v="17"/>
    <s v="2010-9"/>
    <n v="202.02"/>
    <x v="3"/>
    <x v="4"/>
    <n v="2010"/>
    <n v="9"/>
    <x v="12"/>
    <x v="2"/>
  </r>
  <r>
    <n v="76548"/>
    <x v="14"/>
    <s v="2021-6"/>
    <n v="263.58999999999997"/>
    <x v="1"/>
    <x v="0"/>
    <n v="2021"/>
    <n v="6"/>
    <x v="11"/>
    <x v="42"/>
  </r>
  <r>
    <n v="81948"/>
    <x v="1"/>
    <s v="2018-3"/>
    <n v="693.24"/>
    <x v="1"/>
    <x v="1"/>
    <n v="2018"/>
    <n v="3"/>
    <x v="10"/>
    <x v="2"/>
  </r>
  <r>
    <n v="18068"/>
    <x v="11"/>
    <s v="2019-5"/>
    <n v="3026.01"/>
    <x v="2"/>
    <x v="8"/>
    <n v="2019"/>
    <n v="5"/>
    <x v="3"/>
    <x v="13"/>
  </r>
  <r>
    <n v="70597"/>
    <x v="41"/>
    <s v="2018-10"/>
    <n v="505.66"/>
    <x v="0"/>
    <x v="7"/>
    <n v="2018"/>
    <n v="10"/>
    <x v="11"/>
    <x v="15"/>
  </r>
  <r>
    <n v="49869"/>
    <x v="27"/>
    <s v="2014-7"/>
    <n v="38.119999999999997"/>
    <x v="3"/>
    <x v="8"/>
    <n v="2014"/>
    <n v="7"/>
    <x v="2"/>
    <x v="92"/>
  </r>
  <r>
    <n v="70172"/>
    <x v="44"/>
    <s v="2014-1"/>
    <n v="281.14999999999998"/>
    <x v="0"/>
    <x v="3"/>
    <n v="2014"/>
    <n v="1"/>
    <x v="9"/>
    <x v="2"/>
  </r>
  <r>
    <n v="22371"/>
    <x v="11"/>
    <s v="2020-10"/>
    <n v="5111.78"/>
    <x v="2"/>
    <x v="8"/>
    <n v="2020"/>
    <n v="10"/>
    <x v="11"/>
    <x v="23"/>
  </r>
  <r>
    <n v="51903"/>
    <x v="40"/>
    <s v="2015-11"/>
    <n v="236.17"/>
    <x v="0"/>
    <x v="1"/>
    <n v="2015"/>
    <n v="11"/>
    <x v="10"/>
    <x v="61"/>
  </r>
  <r>
    <n v="20944"/>
    <x v="44"/>
    <s v="2019-7"/>
    <n v="474.21"/>
    <x v="0"/>
    <x v="3"/>
    <n v="2019"/>
    <n v="7"/>
    <x v="8"/>
    <x v="87"/>
  </r>
  <r>
    <n v="88576"/>
    <x v="44"/>
    <s v="2020-11"/>
    <n v="95.76"/>
    <x v="0"/>
    <x v="3"/>
    <n v="2020"/>
    <n v="11"/>
    <x v="13"/>
    <x v="70"/>
  </r>
  <r>
    <n v="82512"/>
    <x v="36"/>
    <s v="2013-1"/>
    <n v="812.81"/>
    <x v="4"/>
    <x v="10"/>
    <n v="2013"/>
    <n v="1"/>
    <x v="9"/>
    <x v="2"/>
  </r>
  <r>
    <n v="55252"/>
    <x v="11"/>
    <s v="2018-11"/>
    <n v="174.97"/>
    <x v="2"/>
    <x v="8"/>
    <n v="2018"/>
    <n v="11"/>
    <x v="6"/>
    <x v="125"/>
  </r>
  <r>
    <n v="37561"/>
    <x v="20"/>
    <s v="2016-2"/>
    <n v="798.4"/>
    <x v="3"/>
    <x v="5"/>
    <n v="2016"/>
    <n v="2"/>
    <x v="10"/>
    <x v="2"/>
  </r>
  <r>
    <n v="22133"/>
    <x v="40"/>
    <s v="2020-7"/>
    <n v="1458.86"/>
    <x v="0"/>
    <x v="1"/>
    <n v="2020"/>
    <n v="7"/>
    <x v="13"/>
    <x v="2"/>
  </r>
  <r>
    <n v="86625"/>
    <x v="50"/>
    <s v="2010-3"/>
    <n v="269.89999999999998"/>
    <x v="2"/>
    <x v="2"/>
    <n v="2010"/>
    <n v="3"/>
    <x v="4"/>
    <x v="2"/>
  </r>
  <r>
    <n v="73957"/>
    <x v="43"/>
    <s v="2021-7"/>
    <n v="853.82"/>
    <x v="4"/>
    <x v="8"/>
    <n v="2021"/>
    <n v="7"/>
    <x v="5"/>
    <x v="105"/>
  </r>
  <r>
    <n v="5067"/>
    <x v="34"/>
    <s v="2014-8"/>
    <n v="504.28"/>
    <x v="1"/>
    <x v="2"/>
    <n v="2014"/>
    <n v="8"/>
    <x v="0"/>
    <x v="41"/>
  </r>
  <r>
    <n v="69818"/>
    <x v="35"/>
    <s v="2014-11"/>
    <n v="416.19"/>
    <x v="3"/>
    <x v="3"/>
    <n v="2014"/>
    <n v="11"/>
    <x v="2"/>
    <x v="57"/>
  </r>
  <r>
    <n v="36360"/>
    <x v="22"/>
    <s v="2014-6"/>
    <n v="2325.54"/>
    <x v="1"/>
    <x v="6"/>
    <n v="2014"/>
    <n v="6"/>
    <x v="0"/>
    <x v="2"/>
  </r>
  <r>
    <n v="31475"/>
    <x v="11"/>
    <s v="2019-9"/>
    <n v="67.78"/>
    <x v="2"/>
    <x v="8"/>
    <n v="2019"/>
    <n v="9"/>
    <x v="3"/>
    <x v="20"/>
  </r>
  <r>
    <n v="18472"/>
    <x v="7"/>
    <s v="2013-5"/>
    <n v="168.83"/>
    <x v="4"/>
    <x v="4"/>
    <n v="2013"/>
    <n v="5"/>
    <x v="9"/>
    <x v="2"/>
  </r>
  <r>
    <n v="80385"/>
    <x v="30"/>
    <s v="2011-10"/>
    <n v="2269.2800000000002"/>
    <x v="2"/>
    <x v="10"/>
    <n v="2011"/>
    <n v="10"/>
    <x v="12"/>
    <x v="2"/>
  </r>
  <r>
    <n v="77766"/>
    <x v="40"/>
    <s v="2013-7"/>
    <n v="2701.24"/>
    <x v="0"/>
    <x v="1"/>
    <n v="2013"/>
    <n v="7"/>
    <x v="2"/>
    <x v="2"/>
  </r>
  <r>
    <n v="7213"/>
    <x v="19"/>
    <s v="2014-4"/>
    <n v="668.95"/>
    <x v="2"/>
    <x v="4"/>
    <n v="2014"/>
    <n v="4"/>
    <x v="1"/>
    <x v="2"/>
  </r>
  <r>
    <n v="64295"/>
    <x v="29"/>
    <s v="2020-9"/>
    <n v="2021.03"/>
    <x v="0"/>
    <x v="5"/>
    <n v="2020"/>
    <n v="9"/>
    <x v="13"/>
    <x v="2"/>
  </r>
  <r>
    <n v="76561"/>
    <x v="26"/>
    <s v="2011-5"/>
    <n v="264.49"/>
    <x v="2"/>
    <x v="5"/>
    <n v="2011"/>
    <n v="5"/>
    <x v="12"/>
    <x v="2"/>
  </r>
  <r>
    <n v="36493"/>
    <x v="38"/>
    <s v="2021-4"/>
    <n v="136.59"/>
    <x v="1"/>
    <x v="10"/>
    <n v="2021"/>
    <n v="4"/>
    <x v="11"/>
    <x v="2"/>
  </r>
  <r>
    <n v="86456"/>
    <x v="17"/>
    <s v="2021-2"/>
    <n v="4174.6499999999996"/>
    <x v="3"/>
    <x v="4"/>
    <n v="2021"/>
    <n v="2"/>
    <x v="13"/>
    <x v="2"/>
  </r>
  <r>
    <n v="66204"/>
    <x v="6"/>
    <s v="2012-10"/>
    <n v="366.27"/>
    <x v="2"/>
    <x v="0"/>
    <n v="2012"/>
    <n v="10"/>
    <x v="7"/>
    <x v="2"/>
  </r>
  <r>
    <n v="72840"/>
    <x v="34"/>
    <s v="2014-4"/>
    <n v="1993.53"/>
    <x v="1"/>
    <x v="2"/>
    <n v="2014"/>
    <n v="4"/>
    <x v="0"/>
    <x v="2"/>
  </r>
  <r>
    <n v="65189"/>
    <x v="42"/>
    <s v="2015-5"/>
    <n v="19.77"/>
    <x v="1"/>
    <x v="9"/>
    <n v="2015"/>
    <n v="5"/>
    <x v="1"/>
    <x v="17"/>
  </r>
  <r>
    <n v="99021"/>
    <x v="34"/>
    <s v="2020-11"/>
    <n v="71.819999999999993"/>
    <x v="1"/>
    <x v="2"/>
    <n v="2020"/>
    <n v="11"/>
    <x v="3"/>
    <x v="12"/>
  </r>
  <r>
    <n v="1812"/>
    <x v="6"/>
    <s v="2013-4"/>
    <n v="1604.4"/>
    <x v="2"/>
    <x v="0"/>
    <n v="2013"/>
    <n v="4"/>
    <x v="0"/>
    <x v="50"/>
  </r>
  <r>
    <n v="54745"/>
    <x v="37"/>
    <s v="2017-8"/>
    <n v="2723.45"/>
    <x v="3"/>
    <x v="9"/>
    <n v="2017"/>
    <n v="8"/>
    <x v="6"/>
    <x v="16"/>
  </r>
  <r>
    <n v="82491"/>
    <x v="51"/>
    <s v="2011-7"/>
    <n v="582.54"/>
    <x v="4"/>
    <x v="9"/>
    <n v="2011"/>
    <n v="7"/>
    <x v="1"/>
    <x v="75"/>
  </r>
  <r>
    <n v="45730"/>
    <x v="31"/>
    <s v="2021-4"/>
    <n v="885.38"/>
    <x v="2"/>
    <x v="7"/>
    <n v="2021"/>
    <n v="4"/>
    <x v="8"/>
    <x v="2"/>
  </r>
  <r>
    <n v="35386"/>
    <x v="17"/>
    <s v="2010-11"/>
    <n v="339.64"/>
    <x v="3"/>
    <x v="4"/>
    <n v="2010"/>
    <n v="11"/>
    <x v="12"/>
    <x v="2"/>
  </r>
  <r>
    <n v="22180"/>
    <x v="35"/>
    <s v="2013-6"/>
    <n v="1369.25"/>
    <x v="3"/>
    <x v="3"/>
    <n v="2013"/>
    <n v="6"/>
    <x v="1"/>
    <x v="59"/>
  </r>
  <r>
    <n v="17646"/>
    <x v="43"/>
    <s v="2020-1"/>
    <n v="0.01"/>
    <x v="4"/>
    <x v="8"/>
    <n v="2020"/>
    <n v="1"/>
    <x v="14"/>
    <x v="2"/>
  </r>
  <r>
    <n v="86507"/>
    <x v="27"/>
    <s v="2020-9"/>
    <n v="1614.74"/>
    <x v="3"/>
    <x v="8"/>
    <n v="2020"/>
    <n v="9"/>
    <x v="8"/>
    <x v="95"/>
  </r>
  <r>
    <n v="95291"/>
    <x v="52"/>
    <s v="2014-3"/>
    <n v="811.96"/>
    <x v="4"/>
    <x v="2"/>
    <n v="2014"/>
    <n v="3"/>
    <x v="10"/>
    <x v="2"/>
  </r>
  <r>
    <n v="22115"/>
    <x v="21"/>
    <s v="2016-8"/>
    <n v="2153.2600000000002"/>
    <x v="0"/>
    <x v="4"/>
    <n v="2016"/>
    <n v="8"/>
    <x v="6"/>
    <x v="18"/>
  </r>
  <r>
    <n v="43936"/>
    <x v="24"/>
    <s v="2010-5"/>
    <n v="1684.11"/>
    <x v="1"/>
    <x v="4"/>
    <n v="2010"/>
    <n v="5"/>
    <x v="15"/>
    <x v="2"/>
  </r>
  <r>
    <n v="86502"/>
    <x v="29"/>
    <s v="2017-9"/>
    <n v="720.85"/>
    <x v="0"/>
    <x v="5"/>
    <n v="2017"/>
    <n v="9"/>
    <x v="3"/>
    <x v="2"/>
  </r>
  <r>
    <n v="3363"/>
    <x v="8"/>
    <s v="2013-9"/>
    <n v="158.4"/>
    <x v="4"/>
    <x v="5"/>
    <n v="2013"/>
    <n v="9"/>
    <x v="9"/>
    <x v="2"/>
  </r>
  <r>
    <n v="36011"/>
    <x v="9"/>
    <s v="2018-10"/>
    <n v="3685.24"/>
    <x v="3"/>
    <x v="6"/>
    <n v="2018"/>
    <n v="10"/>
    <x v="3"/>
    <x v="2"/>
  </r>
  <r>
    <n v="85530"/>
    <x v="42"/>
    <s v="2020-2"/>
    <n v="1505.6"/>
    <x v="1"/>
    <x v="9"/>
    <n v="2020"/>
    <n v="2"/>
    <x v="3"/>
    <x v="65"/>
  </r>
  <r>
    <n v="47950"/>
    <x v="16"/>
    <s v="2012-2"/>
    <n v="250.59"/>
    <x v="2"/>
    <x v="9"/>
    <n v="2012"/>
    <n v="2"/>
    <x v="7"/>
    <x v="2"/>
  </r>
  <r>
    <n v="35054"/>
    <x v="28"/>
    <s v="2013-8"/>
    <n v="1194"/>
    <x v="3"/>
    <x v="7"/>
    <n v="2013"/>
    <n v="8"/>
    <x v="1"/>
    <x v="1"/>
  </r>
  <r>
    <n v="17135"/>
    <x v="32"/>
    <s v="2014-10"/>
    <n v="465.45"/>
    <x v="4"/>
    <x v="1"/>
    <n v="2014"/>
    <n v="10"/>
    <x v="10"/>
    <x v="82"/>
  </r>
  <r>
    <n v="6459"/>
    <x v="0"/>
    <s v="2019-2"/>
    <n v="94.25"/>
    <x v="0"/>
    <x v="0"/>
    <n v="2019"/>
    <n v="2"/>
    <x v="8"/>
    <x v="2"/>
  </r>
  <r>
    <n v="30516"/>
    <x v="27"/>
    <s v="2010-8"/>
    <n v="854.92"/>
    <x v="3"/>
    <x v="8"/>
    <n v="2010"/>
    <n v="8"/>
    <x v="12"/>
    <x v="2"/>
  </r>
  <r>
    <n v="79142"/>
    <x v="36"/>
    <s v="2019-9"/>
    <n v="858.33"/>
    <x v="4"/>
    <x v="10"/>
    <n v="2019"/>
    <n v="9"/>
    <x v="13"/>
    <x v="79"/>
  </r>
  <r>
    <n v="90803"/>
    <x v="29"/>
    <s v="2016-4"/>
    <n v="5.09"/>
    <x v="0"/>
    <x v="5"/>
    <n v="2016"/>
    <n v="4"/>
    <x v="6"/>
    <x v="2"/>
  </r>
  <r>
    <n v="55116"/>
    <x v="53"/>
    <s v="2010-5"/>
    <n v="103.13"/>
    <x v="1"/>
    <x v="8"/>
    <n v="2010"/>
    <n v="5"/>
    <x v="15"/>
    <x v="2"/>
  </r>
  <r>
    <n v="34289"/>
    <x v="20"/>
    <s v="2016-11"/>
    <n v="0.03"/>
    <x v="3"/>
    <x v="5"/>
    <n v="2016"/>
    <n v="11"/>
    <x v="10"/>
    <x v="82"/>
  </r>
  <r>
    <n v="42935"/>
    <x v="41"/>
    <s v="2018-2"/>
    <n v="411.62"/>
    <x v="0"/>
    <x v="7"/>
    <n v="2018"/>
    <n v="2"/>
    <x v="11"/>
    <x v="2"/>
  </r>
  <r>
    <n v="84431"/>
    <x v="40"/>
    <s v="2018-3"/>
    <n v="128.93"/>
    <x v="0"/>
    <x v="1"/>
    <n v="2018"/>
    <n v="3"/>
    <x v="11"/>
    <x v="2"/>
  </r>
  <r>
    <n v="45009"/>
    <x v="5"/>
    <s v="2019-6"/>
    <n v="0.67"/>
    <x v="4"/>
    <x v="3"/>
    <n v="2019"/>
    <n v="6"/>
    <x v="13"/>
    <x v="118"/>
  </r>
  <r>
    <n v="44457"/>
    <x v="36"/>
    <s v="2018-10"/>
    <n v="0.82"/>
    <x v="4"/>
    <x v="10"/>
    <n v="2018"/>
    <n v="10"/>
    <x v="8"/>
    <x v="19"/>
  </r>
  <r>
    <n v="57412"/>
    <x v="32"/>
    <s v="2017-9"/>
    <n v="137.74"/>
    <x v="4"/>
    <x v="1"/>
    <n v="2017"/>
    <n v="9"/>
    <x v="11"/>
    <x v="36"/>
  </r>
  <r>
    <n v="22868"/>
    <x v="4"/>
    <s v="2015-8"/>
    <n v="152.22"/>
    <x v="2"/>
    <x v="3"/>
    <n v="2015"/>
    <n v="8"/>
    <x v="2"/>
    <x v="92"/>
  </r>
  <r>
    <n v="68715"/>
    <x v="3"/>
    <s v="2015-7"/>
    <n v="121.41"/>
    <x v="3"/>
    <x v="2"/>
    <n v="2015"/>
    <n v="7"/>
    <x v="9"/>
    <x v="85"/>
  </r>
  <r>
    <n v="11145"/>
    <x v="28"/>
    <s v="2013-2"/>
    <n v="3205.52"/>
    <x v="3"/>
    <x v="7"/>
    <n v="2013"/>
    <n v="2"/>
    <x v="1"/>
    <x v="2"/>
  </r>
  <r>
    <n v="18878"/>
    <x v="24"/>
    <s v="2016-2"/>
    <n v="120.09"/>
    <x v="1"/>
    <x v="4"/>
    <n v="2016"/>
    <n v="2"/>
    <x v="2"/>
    <x v="2"/>
  </r>
  <r>
    <n v="15805"/>
    <x v="8"/>
    <s v="2021-9"/>
    <n v="32.340000000000003"/>
    <x v="4"/>
    <x v="5"/>
    <n v="2021"/>
    <n v="9"/>
    <x v="5"/>
    <x v="2"/>
  </r>
  <r>
    <n v="76924"/>
    <x v="0"/>
    <s v="2021-10"/>
    <n v="1661.06"/>
    <x v="0"/>
    <x v="0"/>
    <n v="2021"/>
    <n v="10"/>
    <x v="14"/>
    <x v="74"/>
  </r>
  <r>
    <n v="22399"/>
    <x v="0"/>
    <s v="2014-6"/>
    <n v="6150.21"/>
    <x v="0"/>
    <x v="0"/>
    <n v="2014"/>
    <n v="6"/>
    <x v="9"/>
    <x v="85"/>
  </r>
  <r>
    <n v="35476"/>
    <x v="11"/>
    <s v="2014-7"/>
    <n v="162.24"/>
    <x v="2"/>
    <x v="8"/>
    <n v="2014"/>
    <n v="7"/>
    <x v="1"/>
    <x v="76"/>
  </r>
  <r>
    <n v="26835"/>
    <x v="21"/>
    <s v="2021-6"/>
    <n v="199.98"/>
    <x v="0"/>
    <x v="4"/>
    <n v="2021"/>
    <n v="6"/>
    <x v="14"/>
    <x v="2"/>
  </r>
  <r>
    <n v="68242"/>
    <x v="38"/>
    <s v="2014-10"/>
    <n v="954.51"/>
    <x v="1"/>
    <x v="10"/>
    <n v="2014"/>
    <n v="10"/>
    <x v="0"/>
    <x v="41"/>
  </r>
  <r>
    <n v="9381"/>
    <x v="24"/>
    <s v="2021-11"/>
    <n v="1809.32"/>
    <x v="1"/>
    <x v="4"/>
    <n v="2021"/>
    <n v="11"/>
    <x v="11"/>
    <x v="111"/>
  </r>
  <r>
    <n v="13314"/>
    <x v="19"/>
    <s v="2016-10"/>
    <n v="230.49"/>
    <x v="2"/>
    <x v="4"/>
    <n v="2016"/>
    <n v="10"/>
    <x v="9"/>
    <x v="85"/>
  </r>
  <r>
    <n v="47533"/>
    <x v="42"/>
    <s v="2016-8"/>
    <n v="1253.68"/>
    <x v="1"/>
    <x v="9"/>
    <n v="2016"/>
    <n v="8"/>
    <x v="2"/>
    <x v="96"/>
  </r>
  <r>
    <n v="35179"/>
    <x v="37"/>
    <s v="2012-2"/>
    <n v="472.31"/>
    <x v="3"/>
    <x v="9"/>
    <n v="2012"/>
    <n v="2"/>
    <x v="0"/>
    <x v="0"/>
  </r>
  <r>
    <n v="54699"/>
    <x v="38"/>
    <s v="2012-1"/>
    <n v="137.53"/>
    <x v="1"/>
    <x v="10"/>
    <n v="2012"/>
    <n v="1"/>
    <x v="12"/>
    <x v="2"/>
  </r>
  <r>
    <n v="53397"/>
    <x v="42"/>
    <s v="2019-11"/>
    <n v="14.86"/>
    <x v="1"/>
    <x v="9"/>
    <n v="2019"/>
    <n v="11"/>
    <x v="6"/>
    <x v="97"/>
  </r>
  <r>
    <n v="50538"/>
    <x v="8"/>
    <s v="2019-8"/>
    <n v="1770.41"/>
    <x v="4"/>
    <x v="5"/>
    <n v="2019"/>
    <n v="8"/>
    <x v="13"/>
    <x v="2"/>
  </r>
  <r>
    <n v="81756"/>
    <x v="0"/>
    <s v="2016-3"/>
    <n v="10.5"/>
    <x v="0"/>
    <x v="0"/>
    <n v="2016"/>
    <n v="3"/>
    <x v="6"/>
    <x v="2"/>
  </r>
  <r>
    <n v="62777"/>
    <x v="30"/>
    <s v="2013-3"/>
    <n v="5116.25"/>
    <x v="2"/>
    <x v="10"/>
    <n v="2013"/>
    <n v="3"/>
    <x v="0"/>
    <x v="2"/>
  </r>
  <r>
    <n v="99920"/>
    <x v="19"/>
    <s v="2020-4"/>
    <n v="1924.69"/>
    <x v="2"/>
    <x v="4"/>
    <n v="2020"/>
    <n v="4"/>
    <x v="11"/>
    <x v="2"/>
  </r>
  <r>
    <n v="5325"/>
    <x v="20"/>
    <s v="2019-5"/>
    <n v="270.33"/>
    <x v="3"/>
    <x v="5"/>
    <n v="2019"/>
    <n v="5"/>
    <x v="11"/>
    <x v="2"/>
  </r>
  <r>
    <n v="726"/>
    <x v="52"/>
    <s v="2021-2"/>
    <n v="49.01"/>
    <x v="4"/>
    <x v="2"/>
    <n v="2021"/>
    <n v="2"/>
    <x v="5"/>
    <x v="2"/>
  </r>
  <r>
    <n v="646"/>
    <x v="7"/>
    <s v="2012-1"/>
    <n v="3.39"/>
    <x v="4"/>
    <x v="4"/>
    <n v="2012"/>
    <n v="1"/>
    <x v="2"/>
    <x v="2"/>
  </r>
  <r>
    <n v="58361"/>
    <x v="46"/>
    <s v="2012-9"/>
    <n v="814.1"/>
    <x v="4"/>
    <x v="0"/>
    <n v="2012"/>
    <n v="9"/>
    <x v="2"/>
    <x v="92"/>
  </r>
  <r>
    <n v="32894"/>
    <x v="16"/>
    <s v="2014-7"/>
    <n v="469.12"/>
    <x v="2"/>
    <x v="9"/>
    <n v="2014"/>
    <n v="7"/>
    <x v="1"/>
    <x v="75"/>
  </r>
  <r>
    <n v="91074"/>
    <x v="1"/>
    <s v="2021-9"/>
    <n v="685.2"/>
    <x v="1"/>
    <x v="1"/>
    <n v="2021"/>
    <n v="9"/>
    <x v="11"/>
    <x v="36"/>
  </r>
  <r>
    <n v="30846"/>
    <x v="40"/>
    <s v="2016-4"/>
    <n v="45.5"/>
    <x v="0"/>
    <x v="1"/>
    <n v="2016"/>
    <n v="4"/>
    <x v="6"/>
    <x v="2"/>
  </r>
  <r>
    <n v="16401"/>
    <x v="31"/>
    <s v="2020-11"/>
    <n v="96.68"/>
    <x v="2"/>
    <x v="7"/>
    <n v="2020"/>
    <n v="11"/>
    <x v="11"/>
    <x v="60"/>
  </r>
  <r>
    <n v="91711"/>
    <x v="50"/>
    <s v="2019-7"/>
    <n v="1445.47"/>
    <x v="2"/>
    <x v="2"/>
    <n v="2019"/>
    <n v="7"/>
    <x v="3"/>
    <x v="26"/>
  </r>
  <r>
    <n v="71052"/>
    <x v="37"/>
    <s v="2011-4"/>
    <n v="648.86"/>
    <x v="3"/>
    <x v="9"/>
    <n v="2011"/>
    <n v="4"/>
    <x v="7"/>
    <x v="2"/>
  </r>
  <r>
    <n v="73194"/>
    <x v="11"/>
    <s v="2018-6"/>
    <n v="42.48"/>
    <x v="2"/>
    <x v="8"/>
    <n v="2018"/>
    <n v="6"/>
    <x v="6"/>
    <x v="80"/>
  </r>
  <r>
    <n v="61114"/>
    <x v="2"/>
    <s v="2014-7"/>
    <n v="230.03"/>
    <x v="2"/>
    <x v="1"/>
    <n v="2014"/>
    <n v="7"/>
    <x v="1"/>
    <x v="2"/>
  </r>
  <r>
    <n v="78280"/>
    <x v="22"/>
    <s v="2010-11"/>
    <n v="1501.22"/>
    <x v="1"/>
    <x v="6"/>
    <n v="2010"/>
    <n v="11"/>
    <x v="15"/>
    <x v="2"/>
  </r>
  <r>
    <n v="27304"/>
    <x v="28"/>
    <s v="2017-6"/>
    <n v="274.82"/>
    <x v="3"/>
    <x v="7"/>
    <n v="2017"/>
    <n v="6"/>
    <x v="6"/>
    <x v="18"/>
  </r>
  <r>
    <n v="23521"/>
    <x v="7"/>
    <s v="2017-4"/>
    <n v="357.08"/>
    <x v="4"/>
    <x v="4"/>
    <n v="2017"/>
    <n v="4"/>
    <x v="11"/>
    <x v="2"/>
  </r>
  <r>
    <n v="28600"/>
    <x v="30"/>
    <s v="2011-5"/>
    <n v="1386.22"/>
    <x v="2"/>
    <x v="10"/>
    <n v="2011"/>
    <n v="5"/>
    <x v="12"/>
    <x v="2"/>
  </r>
  <r>
    <n v="29116"/>
    <x v="4"/>
    <s v="2018-7"/>
    <n v="7835.91"/>
    <x v="2"/>
    <x v="3"/>
    <n v="2018"/>
    <n v="7"/>
    <x v="6"/>
    <x v="80"/>
  </r>
  <r>
    <n v="25481"/>
    <x v="47"/>
    <s v="2019-11"/>
    <n v="10.73"/>
    <x v="3"/>
    <x v="1"/>
    <n v="2019"/>
    <n v="11"/>
    <x v="11"/>
    <x v="42"/>
  </r>
  <r>
    <n v="37875"/>
    <x v="9"/>
    <s v="2014-5"/>
    <n v="1211.6199999999999"/>
    <x v="3"/>
    <x v="6"/>
    <n v="2014"/>
    <n v="5"/>
    <x v="2"/>
    <x v="2"/>
  </r>
  <r>
    <n v="27839"/>
    <x v="48"/>
    <s v="2018-10"/>
    <n v="544.29"/>
    <x v="2"/>
    <x v="6"/>
    <n v="2018"/>
    <n v="10"/>
    <x v="6"/>
    <x v="2"/>
  </r>
  <r>
    <n v="52934"/>
    <x v="19"/>
    <s v="2018-5"/>
    <n v="86.77"/>
    <x v="2"/>
    <x v="4"/>
    <n v="2018"/>
    <n v="5"/>
    <x v="6"/>
    <x v="2"/>
  </r>
  <r>
    <n v="54000"/>
    <x v="17"/>
    <s v="2012-7"/>
    <n v="1751.58"/>
    <x v="3"/>
    <x v="4"/>
    <n v="2012"/>
    <n v="7"/>
    <x v="0"/>
    <x v="2"/>
  </r>
  <r>
    <n v="20466"/>
    <x v="0"/>
    <s v="2013-1"/>
    <n v="458.29"/>
    <x v="0"/>
    <x v="0"/>
    <n v="2013"/>
    <n v="1"/>
    <x v="2"/>
    <x v="2"/>
  </r>
  <r>
    <n v="69390"/>
    <x v="8"/>
    <s v="2017-1"/>
    <n v="942.76"/>
    <x v="4"/>
    <x v="5"/>
    <n v="2017"/>
    <n v="1"/>
    <x v="11"/>
    <x v="2"/>
  </r>
  <r>
    <n v="49415"/>
    <x v="42"/>
    <s v="2011-10"/>
    <n v="775.54"/>
    <x v="1"/>
    <x v="9"/>
    <n v="2011"/>
    <n v="10"/>
    <x v="4"/>
    <x v="2"/>
  </r>
  <r>
    <n v="91687"/>
    <x v="54"/>
    <s v="2011-3"/>
    <n v="936.75"/>
    <x v="1"/>
    <x v="3"/>
    <n v="2011"/>
    <n v="3"/>
    <x v="4"/>
    <x v="2"/>
  </r>
  <r>
    <n v="36002"/>
    <x v="10"/>
    <s v="2014-5"/>
    <n v="762.02"/>
    <x v="4"/>
    <x v="7"/>
    <n v="2014"/>
    <n v="5"/>
    <x v="10"/>
    <x v="2"/>
  </r>
  <r>
    <n v="61634"/>
    <x v="31"/>
    <s v="2015-3"/>
    <n v="37.67"/>
    <x v="2"/>
    <x v="7"/>
    <n v="2015"/>
    <n v="3"/>
    <x v="2"/>
    <x v="2"/>
  </r>
  <r>
    <n v="55841"/>
    <x v="37"/>
    <s v="2014-5"/>
    <n v="25.61"/>
    <x v="3"/>
    <x v="9"/>
    <n v="2014"/>
    <n v="5"/>
    <x v="2"/>
    <x v="68"/>
  </r>
  <r>
    <n v="88262"/>
    <x v="5"/>
    <s v="2018-9"/>
    <n v="865.42"/>
    <x v="4"/>
    <x v="3"/>
    <n v="2018"/>
    <n v="9"/>
    <x v="8"/>
    <x v="63"/>
  </r>
  <r>
    <n v="55490"/>
    <x v="4"/>
    <s v="2012-5"/>
    <n v="300.14999999999998"/>
    <x v="2"/>
    <x v="3"/>
    <n v="2012"/>
    <n v="5"/>
    <x v="7"/>
    <x v="2"/>
  </r>
  <r>
    <n v="66882"/>
    <x v="50"/>
    <s v="2014-1"/>
    <n v="1602.46"/>
    <x v="2"/>
    <x v="2"/>
    <n v="2014"/>
    <n v="1"/>
    <x v="1"/>
    <x v="2"/>
  </r>
  <r>
    <n v="66604"/>
    <x v="9"/>
    <s v="2015-8"/>
    <n v="760.74"/>
    <x v="3"/>
    <x v="6"/>
    <n v="2015"/>
    <n v="8"/>
    <x v="9"/>
    <x v="2"/>
  </r>
  <r>
    <n v="8558"/>
    <x v="4"/>
    <s v="2016-9"/>
    <n v="663.98"/>
    <x v="2"/>
    <x v="3"/>
    <n v="2016"/>
    <n v="9"/>
    <x v="9"/>
    <x v="67"/>
  </r>
  <r>
    <n v="65772"/>
    <x v="4"/>
    <s v="2021-1"/>
    <n v="119.49"/>
    <x v="2"/>
    <x v="3"/>
    <n v="2021"/>
    <n v="1"/>
    <x v="8"/>
    <x v="2"/>
  </r>
  <r>
    <n v="23116"/>
    <x v="4"/>
    <s v="2021-8"/>
    <n v="616.03"/>
    <x v="2"/>
    <x v="3"/>
    <n v="2021"/>
    <n v="8"/>
    <x v="8"/>
    <x v="104"/>
  </r>
  <r>
    <n v="63862"/>
    <x v="4"/>
    <s v="2018-2"/>
    <n v="1052.22"/>
    <x v="2"/>
    <x v="3"/>
    <n v="2018"/>
    <n v="2"/>
    <x v="6"/>
    <x v="2"/>
  </r>
  <r>
    <n v="84580"/>
    <x v="23"/>
    <s v="2013-3"/>
    <n v="704.08"/>
    <x v="1"/>
    <x v="5"/>
    <n v="2013"/>
    <n v="3"/>
    <x v="7"/>
    <x v="2"/>
  </r>
  <r>
    <n v="15484"/>
    <x v="15"/>
    <s v="2016-3"/>
    <n v="1653.13"/>
    <x v="1"/>
    <x v="7"/>
    <n v="2016"/>
    <n v="3"/>
    <x v="2"/>
    <x v="2"/>
  </r>
  <r>
    <n v="57407"/>
    <x v="5"/>
    <s v="2020-7"/>
    <n v="5733.51"/>
    <x v="4"/>
    <x v="3"/>
    <n v="2020"/>
    <n v="7"/>
    <x v="14"/>
    <x v="31"/>
  </r>
  <r>
    <n v="51275"/>
    <x v="17"/>
    <s v="2016-8"/>
    <n v="987.8"/>
    <x v="3"/>
    <x v="4"/>
    <n v="2016"/>
    <n v="8"/>
    <x v="10"/>
    <x v="46"/>
  </r>
  <r>
    <n v="95617"/>
    <x v="49"/>
    <s v="2019-6"/>
    <n v="265.79000000000002"/>
    <x v="0"/>
    <x v="2"/>
    <n v="2019"/>
    <n v="6"/>
    <x v="8"/>
    <x v="107"/>
  </r>
  <r>
    <n v="43789"/>
    <x v="31"/>
    <s v="2017-6"/>
    <n v="1012.84"/>
    <x v="2"/>
    <x v="7"/>
    <n v="2017"/>
    <n v="6"/>
    <x v="10"/>
    <x v="46"/>
  </r>
  <r>
    <n v="50811"/>
    <x v="25"/>
    <s v="2015-11"/>
    <n v="1095.08"/>
    <x v="0"/>
    <x v="10"/>
    <n v="2015"/>
    <n v="11"/>
    <x v="10"/>
    <x v="109"/>
  </r>
  <r>
    <n v="70517"/>
    <x v="51"/>
    <s v="2019-10"/>
    <n v="263.64"/>
    <x v="4"/>
    <x v="9"/>
    <n v="2019"/>
    <n v="10"/>
    <x v="13"/>
    <x v="129"/>
  </r>
  <r>
    <n v="43312"/>
    <x v="9"/>
    <s v="2018-4"/>
    <n v="52.34"/>
    <x v="3"/>
    <x v="6"/>
    <n v="2018"/>
    <n v="4"/>
    <x v="3"/>
    <x v="2"/>
  </r>
  <r>
    <n v="68164"/>
    <x v="9"/>
    <s v="2012-2"/>
    <n v="2684.06"/>
    <x v="3"/>
    <x v="6"/>
    <n v="2012"/>
    <n v="2"/>
    <x v="0"/>
    <x v="2"/>
  </r>
  <r>
    <n v="89113"/>
    <x v="28"/>
    <s v="2021-7"/>
    <n v="113.37"/>
    <x v="3"/>
    <x v="7"/>
    <n v="2021"/>
    <n v="7"/>
    <x v="13"/>
    <x v="32"/>
  </r>
  <r>
    <n v="32336"/>
    <x v="5"/>
    <s v="2018-1"/>
    <n v="3837.56"/>
    <x v="4"/>
    <x v="3"/>
    <n v="2018"/>
    <n v="1"/>
    <x v="8"/>
    <x v="2"/>
  </r>
  <r>
    <n v="14952"/>
    <x v="53"/>
    <s v="2016-10"/>
    <n v="613.67999999999995"/>
    <x v="1"/>
    <x v="8"/>
    <n v="2016"/>
    <n v="10"/>
    <x v="2"/>
    <x v="57"/>
  </r>
  <r>
    <n v="63311"/>
    <x v="26"/>
    <s v="2016-10"/>
    <n v="238.94"/>
    <x v="2"/>
    <x v="5"/>
    <n v="2016"/>
    <n v="10"/>
    <x v="9"/>
    <x v="66"/>
  </r>
  <r>
    <n v="68298"/>
    <x v="33"/>
    <s v="2010-5"/>
    <n v="3.52"/>
    <x v="0"/>
    <x v="6"/>
    <n v="2010"/>
    <n v="5"/>
    <x v="7"/>
    <x v="2"/>
  </r>
  <r>
    <n v="6279"/>
    <x v="51"/>
    <s v="2015-2"/>
    <n v="150.43"/>
    <x v="4"/>
    <x v="9"/>
    <n v="2015"/>
    <n v="2"/>
    <x v="6"/>
    <x v="35"/>
  </r>
  <r>
    <n v="34815"/>
    <x v="51"/>
    <s v="2013-7"/>
    <n v="1329.25"/>
    <x v="4"/>
    <x v="9"/>
    <n v="2013"/>
    <n v="7"/>
    <x v="9"/>
    <x v="67"/>
  </r>
  <r>
    <n v="36160"/>
    <x v="26"/>
    <s v="2020-6"/>
    <n v="2242.35"/>
    <x v="2"/>
    <x v="5"/>
    <n v="2020"/>
    <n v="6"/>
    <x v="11"/>
    <x v="2"/>
  </r>
  <r>
    <n v="44143"/>
    <x v="35"/>
    <s v="2018-1"/>
    <n v="2395.15"/>
    <x v="3"/>
    <x v="3"/>
    <n v="2018"/>
    <n v="1"/>
    <x v="3"/>
    <x v="2"/>
  </r>
  <r>
    <n v="52580"/>
    <x v="9"/>
    <s v="2016-6"/>
    <n v="630.66"/>
    <x v="3"/>
    <x v="6"/>
    <n v="2016"/>
    <n v="6"/>
    <x v="10"/>
    <x v="2"/>
  </r>
  <r>
    <n v="91100"/>
    <x v="27"/>
    <s v="2011-9"/>
    <n v="82.65"/>
    <x v="3"/>
    <x v="8"/>
    <n v="2011"/>
    <n v="9"/>
    <x v="7"/>
    <x v="2"/>
  </r>
  <r>
    <n v="85213"/>
    <x v="17"/>
    <s v="2018-9"/>
    <n v="561.13"/>
    <x v="3"/>
    <x v="4"/>
    <n v="2018"/>
    <n v="9"/>
    <x v="3"/>
    <x v="65"/>
  </r>
  <r>
    <n v="85280"/>
    <x v="13"/>
    <s v="2019-2"/>
    <n v="1896.48"/>
    <x v="0"/>
    <x v="9"/>
    <n v="2019"/>
    <n v="2"/>
    <x v="8"/>
    <x v="107"/>
  </r>
  <r>
    <n v="39662"/>
    <x v="17"/>
    <s v="2013-3"/>
    <n v="219.11"/>
    <x v="3"/>
    <x v="4"/>
    <n v="2013"/>
    <n v="3"/>
    <x v="1"/>
    <x v="2"/>
  </r>
  <r>
    <n v="35771"/>
    <x v="22"/>
    <s v="2013-4"/>
    <n v="182.89"/>
    <x v="1"/>
    <x v="6"/>
    <n v="2013"/>
    <n v="4"/>
    <x v="7"/>
    <x v="2"/>
  </r>
  <r>
    <n v="93255"/>
    <x v="47"/>
    <s v="2013-3"/>
    <n v="4568.76"/>
    <x v="3"/>
    <x v="1"/>
    <n v="2013"/>
    <n v="3"/>
    <x v="1"/>
    <x v="2"/>
  </r>
  <r>
    <n v="79313"/>
    <x v="45"/>
    <s v="2012-4"/>
    <n v="62.11"/>
    <x v="4"/>
    <x v="6"/>
    <n v="2012"/>
    <n v="4"/>
    <x v="2"/>
    <x v="2"/>
  </r>
  <r>
    <n v="77173"/>
    <x v="11"/>
    <s v="2018-7"/>
    <n v="958.6"/>
    <x v="2"/>
    <x v="8"/>
    <n v="2018"/>
    <n v="7"/>
    <x v="6"/>
    <x v="43"/>
  </r>
  <r>
    <n v="44783"/>
    <x v="43"/>
    <s v="2020-8"/>
    <n v="131.4"/>
    <x v="4"/>
    <x v="8"/>
    <n v="2020"/>
    <n v="8"/>
    <x v="14"/>
    <x v="74"/>
  </r>
  <r>
    <n v="52790"/>
    <x v="45"/>
    <s v="2013-8"/>
    <n v="3326.1"/>
    <x v="4"/>
    <x v="6"/>
    <n v="2013"/>
    <n v="8"/>
    <x v="9"/>
    <x v="2"/>
  </r>
  <r>
    <n v="61806"/>
    <x v="35"/>
    <s v="2018-3"/>
    <n v="2.2599999999999998"/>
    <x v="3"/>
    <x v="3"/>
    <n v="2018"/>
    <n v="3"/>
    <x v="3"/>
    <x v="28"/>
  </r>
  <r>
    <n v="59284"/>
    <x v="8"/>
    <s v="2010-10"/>
    <n v="2441.2199999999998"/>
    <x v="4"/>
    <x v="5"/>
    <n v="2010"/>
    <n v="10"/>
    <x v="0"/>
    <x v="50"/>
  </r>
  <r>
    <n v="76137"/>
    <x v="3"/>
    <s v="2013-3"/>
    <n v="360.97"/>
    <x v="3"/>
    <x v="2"/>
    <n v="2013"/>
    <n v="3"/>
    <x v="1"/>
    <x v="2"/>
  </r>
  <r>
    <n v="52556"/>
    <x v="54"/>
    <s v="2020-7"/>
    <n v="30.14"/>
    <x v="1"/>
    <x v="3"/>
    <n v="2020"/>
    <n v="7"/>
    <x v="3"/>
    <x v="112"/>
  </r>
  <r>
    <n v="69494"/>
    <x v="21"/>
    <s v="2011-1"/>
    <n v="3569.89"/>
    <x v="0"/>
    <x v="4"/>
    <n v="2011"/>
    <n v="1"/>
    <x v="0"/>
    <x v="2"/>
  </r>
  <r>
    <n v="95172"/>
    <x v="21"/>
    <s v="2015-3"/>
    <n v="125.6"/>
    <x v="0"/>
    <x v="4"/>
    <n v="2015"/>
    <n v="3"/>
    <x v="10"/>
    <x v="2"/>
  </r>
  <r>
    <n v="24814"/>
    <x v="38"/>
    <s v="2010-10"/>
    <n v="149.37"/>
    <x v="1"/>
    <x v="10"/>
    <n v="2010"/>
    <n v="10"/>
    <x v="15"/>
    <x v="2"/>
  </r>
  <r>
    <n v="7379"/>
    <x v="51"/>
    <s v="2013-9"/>
    <n v="0.42"/>
    <x v="4"/>
    <x v="9"/>
    <n v="2013"/>
    <n v="9"/>
    <x v="9"/>
    <x v="38"/>
  </r>
  <r>
    <n v="42183"/>
    <x v="16"/>
    <s v="2014-1"/>
    <n v="91.52"/>
    <x v="2"/>
    <x v="9"/>
    <n v="2014"/>
    <n v="1"/>
    <x v="1"/>
    <x v="29"/>
  </r>
  <r>
    <n v="37931"/>
    <x v="52"/>
    <s v="2010-3"/>
    <n v="15.26"/>
    <x v="4"/>
    <x v="2"/>
    <n v="2010"/>
    <n v="3"/>
    <x v="0"/>
    <x v="2"/>
  </r>
  <r>
    <n v="47258"/>
    <x v="53"/>
    <s v="2010-5"/>
    <n v="1140.24"/>
    <x v="1"/>
    <x v="8"/>
    <n v="2010"/>
    <n v="5"/>
    <x v="15"/>
    <x v="2"/>
  </r>
  <r>
    <n v="56442"/>
    <x v="2"/>
    <s v="2020-6"/>
    <n v="1408.15"/>
    <x v="2"/>
    <x v="1"/>
    <n v="2020"/>
    <n v="6"/>
    <x v="11"/>
    <x v="2"/>
  </r>
  <r>
    <n v="8727"/>
    <x v="28"/>
    <s v="2021-9"/>
    <n v="1427.35"/>
    <x v="3"/>
    <x v="7"/>
    <n v="2021"/>
    <n v="9"/>
    <x v="13"/>
    <x v="118"/>
  </r>
  <r>
    <n v="9361"/>
    <x v="9"/>
    <s v="2019-7"/>
    <n v="21.53"/>
    <x v="3"/>
    <x v="6"/>
    <n v="2019"/>
    <n v="7"/>
    <x v="11"/>
    <x v="2"/>
  </r>
  <r>
    <n v="12685"/>
    <x v="31"/>
    <s v="2016-9"/>
    <n v="3627.18"/>
    <x v="2"/>
    <x v="7"/>
    <n v="2016"/>
    <n v="9"/>
    <x v="9"/>
    <x v="55"/>
  </r>
  <r>
    <n v="37140"/>
    <x v="54"/>
    <s v="2020-8"/>
    <n v="199.89"/>
    <x v="1"/>
    <x v="3"/>
    <n v="2020"/>
    <n v="8"/>
    <x v="3"/>
    <x v="3"/>
  </r>
  <r>
    <n v="40794"/>
    <x v="31"/>
    <s v="2021-9"/>
    <n v="115.39"/>
    <x v="2"/>
    <x v="7"/>
    <n v="2021"/>
    <n v="9"/>
    <x v="8"/>
    <x v="19"/>
  </r>
  <r>
    <n v="66896"/>
    <x v="18"/>
    <s v="2010-2"/>
    <n v="1084.44"/>
    <x v="0"/>
    <x v="8"/>
    <n v="2010"/>
    <n v="2"/>
    <x v="7"/>
    <x v="2"/>
  </r>
  <r>
    <n v="85251"/>
    <x v="49"/>
    <s v="2011-5"/>
    <n v="1079.33"/>
    <x v="0"/>
    <x v="2"/>
    <n v="2011"/>
    <n v="5"/>
    <x v="0"/>
    <x v="50"/>
  </r>
  <r>
    <n v="67158"/>
    <x v="44"/>
    <s v="2020-1"/>
    <n v="393.35"/>
    <x v="0"/>
    <x v="3"/>
    <n v="2020"/>
    <n v="1"/>
    <x v="13"/>
    <x v="2"/>
  </r>
  <r>
    <n v="66748"/>
    <x v="54"/>
    <s v="2017-3"/>
    <n v="85.53"/>
    <x v="1"/>
    <x v="3"/>
    <n v="2017"/>
    <n v="3"/>
    <x v="9"/>
    <x v="66"/>
  </r>
  <r>
    <n v="49788"/>
    <x v="19"/>
    <s v="2016-1"/>
    <n v="4790.33"/>
    <x v="2"/>
    <x v="4"/>
    <n v="2016"/>
    <n v="1"/>
    <x v="9"/>
    <x v="2"/>
  </r>
  <r>
    <n v="6404"/>
    <x v="33"/>
    <s v="2010-7"/>
    <n v="457.61"/>
    <x v="0"/>
    <x v="6"/>
    <n v="2010"/>
    <n v="7"/>
    <x v="7"/>
    <x v="2"/>
  </r>
  <r>
    <n v="37526"/>
    <x v="51"/>
    <s v="2010-10"/>
    <n v="174.46"/>
    <x v="4"/>
    <x v="9"/>
    <n v="2010"/>
    <n v="10"/>
    <x v="0"/>
    <x v="100"/>
  </r>
  <r>
    <n v="60868"/>
    <x v="13"/>
    <s v="2015-1"/>
    <n v="189.08"/>
    <x v="0"/>
    <x v="9"/>
    <n v="2015"/>
    <n v="1"/>
    <x v="10"/>
    <x v="46"/>
  </r>
  <r>
    <n v="85890"/>
    <x v="21"/>
    <s v="2012-7"/>
    <n v="4.0599999999999996"/>
    <x v="0"/>
    <x v="4"/>
    <n v="2012"/>
    <n v="7"/>
    <x v="1"/>
    <x v="2"/>
  </r>
  <r>
    <n v="13114"/>
    <x v="18"/>
    <s v="2013-6"/>
    <n v="132.16"/>
    <x v="0"/>
    <x v="8"/>
    <n v="2013"/>
    <n v="6"/>
    <x v="2"/>
    <x v="68"/>
  </r>
  <r>
    <n v="75980"/>
    <x v="12"/>
    <s v="2016-5"/>
    <n v="227.81"/>
    <x v="3"/>
    <x v="0"/>
    <n v="2016"/>
    <n v="5"/>
    <x v="10"/>
    <x v="82"/>
  </r>
  <r>
    <n v="46588"/>
    <x v="2"/>
    <s v="2014-1"/>
    <n v="676.64"/>
    <x v="2"/>
    <x v="1"/>
    <n v="2014"/>
    <n v="1"/>
    <x v="1"/>
    <x v="2"/>
  </r>
  <r>
    <n v="79065"/>
    <x v="13"/>
    <s v="2017-5"/>
    <n v="3280.25"/>
    <x v="0"/>
    <x v="9"/>
    <n v="2017"/>
    <n v="5"/>
    <x v="3"/>
    <x v="112"/>
  </r>
  <r>
    <n v="35515"/>
    <x v="16"/>
    <s v="2016-5"/>
    <n v="384.26"/>
    <x v="2"/>
    <x v="9"/>
    <n v="2016"/>
    <n v="5"/>
    <x v="9"/>
    <x v="21"/>
  </r>
  <r>
    <n v="13333"/>
    <x v="27"/>
    <s v="2021-3"/>
    <n v="831.33"/>
    <x v="3"/>
    <x v="8"/>
    <n v="2021"/>
    <n v="3"/>
    <x v="13"/>
    <x v="32"/>
  </r>
  <r>
    <n v="90920"/>
    <x v="19"/>
    <s v="2014-9"/>
    <n v="44.71"/>
    <x v="2"/>
    <x v="4"/>
    <n v="2014"/>
    <n v="9"/>
    <x v="1"/>
    <x v="27"/>
  </r>
  <r>
    <n v="24170"/>
    <x v="2"/>
    <s v="2016-6"/>
    <n v="1526.45"/>
    <x v="2"/>
    <x v="1"/>
    <n v="2016"/>
    <n v="6"/>
    <x v="9"/>
    <x v="2"/>
  </r>
  <r>
    <n v="48261"/>
    <x v="50"/>
    <s v="2021-5"/>
    <n v="998.66"/>
    <x v="2"/>
    <x v="2"/>
    <n v="2021"/>
    <n v="5"/>
    <x v="8"/>
    <x v="8"/>
  </r>
  <r>
    <n v="20206"/>
    <x v="9"/>
    <s v="2016-6"/>
    <n v="556.41"/>
    <x v="3"/>
    <x v="6"/>
    <n v="2016"/>
    <n v="6"/>
    <x v="10"/>
    <x v="2"/>
  </r>
  <r>
    <n v="46680"/>
    <x v="44"/>
    <s v="2021-7"/>
    <n v="479.13"/>
    <x v="0"/>
    <x v="3"/>
    <n v="2021"/>
    <n v="7"/>
    <x v="14"/>
    <x v="31"/>
  </r>
  <r>
    <n v="62305"/>
    <x v="11"/>
    <s v="2015-8"/>
    <n v="7548.05"/>
    <x v="2"/>
    <x v="8"/>
    <n v="2015"/>
    <n v="8"/>
    <x v="2"/>
    <x v="5"/>
  </r>
  <r>
    <n v="84350"/>
    <x v="22"/>
    <s v="2017-8"/>
    <n v="311.43"/>
    <x v="1"/>
    <x v="6"/>
    <n v="2017"/>
    <n v="8"/>
    <x v="9"/>
    <x v="2"/>
  </r>
  <r>
    <n v="98171"/>
    <x v="23"/>
    <s v="2012-11"/>
    <n v="10.58"/>
    <x v="1"/>
    <x v="5"/>
    <n v="2012"/>
    <n v="11"/>
    <x v="12"/>
    <x v="2"/>
  </r>
  <r>
    <n v="57575"/>
    <x v="6"/>
    <s v="2014-5"/>
    <n v="541.33000000000004"/>
    <x v="2"/>
    <x v="0"/>
    <n v="2014"/>
    <n v="5"/>
    <x v="1"/>
    <x v="27"/>
  </r>
  <r>
    <n v="19156"/>
    <x v="31"/>
    <s v="2020-4"/>
    <n v="122.21"/>
    <x v="2"/>
    <x v="7"/>
    <n v="2020"/>
    <n v="4"/>
    <x v="11"/>
    <x v="2"/>
  </r>
  <r>
    <n v="51271"/>
    <x v="9"/>
    <s v="2016-4"/>
    <n v="501.95"/>
    <x v="3"/>
    <x v="6"/>
    <n v="2016"/>
    <n v="4"/>
    <x v="10"/>
    <x v="2"/>
  </r>
  <r>
    <n v="64791"/>
    <x v="6"/>
    <s v="2020-3"/>
    <n v="717.82"/>
    <x v="2"/>
    <x v="0"/>
    <n v="2020"/>
    <n v="3"/>
    <x v="11"/>
    <x v="2"/>
  </r>
  <r>
    <n v="50538"/>
    <x v="10"/>
    <s v="2013-5"/>
    <n v="592.57000000000005"/>
    <x v="4"/>
    <x v="7"/>
    <n v="2013"/>
    <n v="5"/>
    <x v="9"/>
    <x v="2"/>
  </r>
  <r>
    <n v="73150"/>
    <x v="48"/>
    <s v="2016-1"/>
    <n v="2728.74"/>
    <x v="2"/>
    <x v="6"/>
    <n v="2016"/>
    <n v="1"/>
    <x v="9"/>
    <x v="2"/>
  </r>
  <r>
    <n v="15643"/>
    <x v="37"/>
    <s v="2014-2"/>
    <n v="831.65"/>
    <x v="3"/>
    <x v="9"/>
    <n v="2014"/>
    <n v="2"/>
    <x v="2"/>
    <x v="81"/>
  </r>
  <r>
    <n v="51759"/>
    <x v="33"/>
    <s v="2013-3"/>
    <n v="1624.59"/>
    <x v="0"/>
    <x v="6"/>
    <n v="2013"/>
    <n v="3"/>
    <x v="2"/>
    <x v="2"/>
  </r>
  <r>
    <n v="3376"/>
    <x v="37"/>
    <s v="2018-4"/>
    <n v="384.41"/>
    <x v="3"/>
    <x v="9"/>
    <n v="2018"/>
    <n v="4"/>
    <x v="3"/>
    <x v="13"/>
  </r>
  <r>
    <n v="96089"/>
    <x v="35"/>
    <s v="2013-9"/>
    <n v="215.44"/>
    <x v="3"/>
    <x v="3"/>
    <n v="2013"/>
    <n v="9"/>
    <x v="1"/>
    <x v="75"/>
  </r>
  <r>
    <n v="99831"/>
    <x v="42"/>
    <s v="2012-8"/>
    <n v="1232.53"/>
    <x v="1"/>
    <x v="9"/>
    <n v="2012"/>
    <n v="8"/>
    <x v="12"/>
    <x v="2"/>
  </r>
  <r>
    <n v="51309"/>
    <x v="8"/>
    <s v="2017-11"/>
    <n v="110.16"/>
    <x v="4"/>
    <x v="5"/>
    <n v="2017"/>
    <n v="11"/>
    <x v="11"/>
    <x v="9"/>
  </r>
  <r>
    <n v="27721"/>
    <x v="18"/>
    <s v="2010-6"/>
    <n v="3111.04"/>
    <x v="0"/>
    <x v="8"/>
    <n v="2010"/>
    <n v="6"/>
    <x v="7"/>
    <x v="2"/>
  </r>
  <r>
    <n v="84071"/>
    <x v="53"/>
    <s v="2017-3"/>
    <n v="246.16"/>
    <x v="1"/>
    <x v="8"/>
    <n v="2017"/>
    <n v="3"/>
    <x v="9"/>
    <x v="58"/>
  </r>
  <r>
    <n v="43367"/>
    <x v="27"/>
    <s v="2013-11"/>
    <n v="3180.1"/>
    <x v="3"/>
    <x v="8"/>
    <n v="2013"/>
    <n v="11"/>
    <x v="1"/>
    <x v="117"/>
  </r>
  <r>
    <n v="31574"/>
    <x v="22"/>
    <s v="2017-2"/>
    <n v="2452.65"/>
    <x v="1"/>
    <x v="6"/>
    <n v="2017"/>
    <n v="2"/>
    <x v="9"/>
    <x v="2"/>
  </r>
  <r>
    <n v="66662"/>
    <x v="43"/>
    <s v="2013-11"/>
    <n v="2028.25"/>
    <x v="4"/>
    <x v="8"/>
    <n v="2013"/>
    <n v="11"/>
    <x v="9"/>
    <x v="73"/>
  </r>
  <r>
    <n v="24969"/>
    <x v="54"/>
    <s v="2018-1"/>
    <n v="2031.62"/>
    <x v="1"/>
    <x v="3"/>
    <n v="2018"/>
    <n v="1"/>
    <x v="10"/>
    <x v="2"/>
  </r>
  <r>
    <n v="71693"/>
    <x v="3"/>
    <s v="2020-2"/>
    <n v="914.51"/>
    <x v="3"/>
    <x v="2"/>
    <n v="2020"/>
    <n v="2"/>
    <x v="8"/>
    <x v="2"/>
  </r>
  <r>
    <n v="78988"/>
    <x v="29"/>
    <s v="2014-4"/>
    <n v="23.71"/>
    <x v="0"/>
    <x v="5"/>
    <n v="2014"/>
    <n v="4"/>
    <x v="9"/>
    <x v="2"/>
  </r>
  <r>
    <n v="97363"/>
    <x v="17"/>
    <s v="2018-6"/>
    <n v="159.69999999999999"/>
    <x v="3"/>
    <x v="4"/>
    <n v="2018"/>
    <n v="6"/>
    <x v="3"/>
    <x v="2"/>
  </r>
  <r>
    <n v="18903"/>
    <x v="28"/>
    <s v="2016-9"/>
    <n v="249.49"/>
    <x v="3"/>
    <x v="7"/>
    <n v="2016"/>
    <n v="9"/>
    <x v="10"/>
    <x v="37"/>
  </r>
  <r>
    <n v="56571"/>
    <x v="23"/>
    <s v="2011-3"/>
    <n v="885.5"/>
    <x v="1"/>
    <x v="5"/>
    <n v="2011"/>
    <n v="3"/>
    <x v="4"/>
    <x v="2"/>
  </r>
  <r>
    <n v="16939"/>
    <x v="53"/>
    <s v="2011-11"/>
    <n v="241.91"/>
    <x v="1"/>
    <x v="8"/>
    <n v="2011"/>
    <n v="11"/>
    <x v="4"/>
    <x v="2"/>
  </r>
  <r>
    <n v="65404"/>
    <x v="52"/>
    <s v="2013-2"/>
    <n v="785.62"/>
    <x v="4"/>
    <x v="2"/>
    <n v="2013"/>
    <n v="2"/>
    <x v="9"/>
    <x v="2"/>
  </r>
  <r>
    <n v="7081"/>
    <x v="47"/>
    <s v="2020-9"/>
    <n v="115.43"/>
    <x v="3"/>
    <x v="1"/>
    <n v="2020"/>
    <n v="9"/>
    <x v="8"/>
    <x v="8"/>
  </r>
  <r>
    <n v="39844"/>
    <x v="1"/>
    <s v="2018-4"/>
    <n v="48.81"/>
    <x v="1"/>
    <x v="1"/>
    <n v="2018"/>
    <n v="4"/>
    <x v="10"/>
    <x v="2"/>
  </r>
  <r>
    <n v="45468"/>
    <x v="35"/>
    <s v="2020-7"/>
    <n v="659.81"/>
    <x v="3"/>
    <x v="3"/>
    <n v="2020"/>
    <n v="7"/>
    <x v="8"/>
    <x v="87"/>
  </r>
  <r>
    <n v="20087"/>
    <x v="28"/>
    <s v="2016-9"/>
    <n v="1234.49"/>
    <x v="3"/>
    <x v="7"/>
    <n v="2016"/>
    <n v="9"/>
    <x v="10"/>
    <x v="37"/>
  </r>
  <r>
    <n v="35247"/>
    <x v="50"/>
    <s v="2020-6"/>
    <n v="2112.08"/>
    <x v="2"/>
    <x v="2"/>
    <n v="2020"/>
    <n v="6"/>
    <x v="11"/>
    <x v="9"/>
  </r>
  <r>
    <n v="13859"/>
    <x v="52"/>
    <s v="2017-1"/>
    <n v="2152.84"/>
    <x v="4"/>
    <x v="2"/>
    <n v="2017"/>
    <n v="1"/>
    <x v="11"/>
    <x v="2"/>
  </r>
  <r>
    <n v="75249"/>
    <x v="31"/>
    <s v="2011-5"/>
    <n v="3863.21"/>
    <x v="2"/>
    <x v="7"/>
    <n v="2011"/>
    <n v="5"/>
    <x v="12"/>
    <x v="2"/>
  </r>
  <r>
    <n v="69462"/>
    <x v="29"/>
    <s v="2012-2"/>
    <n v="1126.01"/>
    <x v="0"/>
    <x v="5"/>
    <n v="2012"/>
    <n v="2"/>
    <x v="1"/>
    <x v="2"/>
  </r>
  <r>
    <n v="32285"/>
    <x v="26"/>
    <s v="2011-3"/>
    <n v="3792.23"/>
    <x v="2"/>
    <x v="5"/>
    <n v="2011"/>
    <n v="3"/>
    <x v="12"/>
    <x v="2"/>
  </r>
  <r>
    <n v="14416"/>
    <x v="11"/>
    <s v="2019-8"/>
    <n v="44.02"/>
    <x v="2"/>
    <x v="8"/>
    <n v="2019"/>
    <n v="8"/>
    <x v="3"/>
    <x v="12"/>
  </r>
  <r>
    <n v="72050"/>
    <x v="0"/>
    <s v="2016-9"/>
    <n v="1334.39"/>
    <x v="0"/>
    <x v="0"/>
    <n v="2016"/>
    <n v="9"/>
    <x v="6"/>
    <x v="43"/>
  </r>
  <r>
    <n v="46472"/>
    <x v="53"/>
    <s v="2012-11"/>
    <n v="885.62"/>
    <x v="1"/>
    <x v="8"/>
    <n v="2012"/>
    <n v="11"/>
    <x v="12"/>
    <x v="2"/>
  </r>
  <r>
    <n v="41330"/>
    <x v="53"/>
    <s v="2010-6"/>
    <n v="346.14"/>
    <x v="1"/>
    <x v="8"/>
    <n v="2010"/>
    <n v="6"/>
    <x v="15"/>
    <x v="2"/>
  </r>
  <r>
    <n v="89767"/>
    <x v="3"/>
    <s v="2019-4"/>
    <n v="913.58"/>
    <x v="3"/>
    <x v="2"/>
    <n v="2019"/>
    <n v="4"/>
    <x v="11"/>
    <x v="2"/>
  </r>
  <r>
    <n v="6905"/>
    <x v="13"/>
    <s v="2020-8"/>
    <n v="814.52"/>
    <x v="0"/>
    <x v="9"/>
    <n v="2020"/>
    <n v="8"/>
    <x v="13"/>
    <x v="103"/>
  </r>
  <r>
    <n v="15556"/>
    <x v="21"/>
    <s v="2016-2"/>
    <n v="22.97"/>
    <x v="0"/>
    <x v="4"/>
    <n v="2016"/>
    <n v="2"/>
    <x v="6"/>
    <x v="2"/>
  </r>
  <r>
    <n v="6084"/>
    <x v="38"/>
    <s v="2019-7"/>
    <n v="688.75"/>
    <x v="1"/>
    <x v="10"/>
    <n v="2019"/>
    <n v="7"/>
    <x v="6"/>
    <x v="18"/>
  </r>
  <r>
    <n v="20013"/>
    <x v="13"/>
    <s v="2018-6"/>
    <n v="608.01"/>
    <x v="0"/>
    <x v="9"/>
    <n v="2018"/>
    <n v="6"/>
    <x v="11"/>
    <x v="60"/>
  </r>
  <r>
    <n v="96198"/>
    <x v="12"/>
    <s v="2017-11"/>
    <n v="62.29"/>
    <x v="3"/>
    <x v="0"/>
    <n v="2017"/>
    <n v="11"/>
    <x v="6"/>
    <x v="16"/>
  </r>
  <r>
    <n v="93962"/>
    <x v="9"/>
    <s v="2020-11"/>
    <n v="40.22"/>
    <x v="3"/>
    <x v="6"/>
    <n v="2020"/>
    <n v="11"/>
    <x v="8"/>
    <x v="8"/>
  </r>
  <r>
    <n v="23234"/>
    <x v="13"/>
    <s v="2021-8"/>
    <n v="135.81"/>
    <x v="0"/>
    <x v="9"/>
    <n v="2021"/>
    <n v="8"/>
    <x v="14"/>
    <x v="122"/>
  </r>
  <r>
    <n v="48462"/>
    <x v="19"/>
    <s v="2015-3"/>
    <n v="1208.6199999999999"/>
    <x v="2"/>
    <x v="4"/>
    <n v="2015"/>
    <n v="3"/>
    <x v="2"/>
    <x v="2"/>
  </r>
  <r>
    <n v="33164"/>
    <x v="9"/>
    <s v="2020-2"/>
    <n v="1471.13"/>
    <x v="3"/>
    <x v="6"/>
    <n v="2020"/>
    <n v="2"/>
    <x v="8"/>
    <x v="2"/>
  </r>
  <r>
    <n v="29746"/>
    <x v="38"/>
    <s v="2015-7"/>
    <n v="7.0000000000000007E-2"/>
    <x v="1"/>
    <x v="10"/>
    <n v="2015"/>
    <n v="7"/>
    <x v="1"/>
    <x v="29"/>
  </r>
  <r>
    <n v="14224"/>
    <x v="46"/>
    <s v="2016-4"/>
    <n v="1381.22"/>
    <x v="4"/>
    <x v="0"/>
    <n v="2016"/>
    <n v="4"/>
    <x v="3"/>
    <x v="28"/>
  </r>
  <r>
    <n v="81833"/>
    <x v="52"/>
    <s v="2019-7"/>
    <n v="128.94999999999999"/>
    <x v="4"/>
    <x v="2"/>
    <n v="2019"/>
    <n v="7"/>
    <x v="13"/>
    <x v="79"/>
  </r>
  <r>
    <n v="14324"/>
    <x v="32"/>
    <s v="2018-2"/>
    <n v="1751.57"/>
    <x v="4"/>
    <x v="1"/>
    <n v="2018"/>
    <n v="2"/>
    <x v="8"/>
    <x v="2"/>
  </r>
  <r>
    <n v="47783"/>
    <x v="42"/>
    <s v="2012-4"/>
    <n v="471.29"/>
    <x v="1"/>
    <x v="9"/>
    <n v="2012"/>
    <n v="4"/>
    <x v="12"/>
    <x v="2"/>
  </r>
  <r>
    <n v="42405"/>
    <x v="19"/>
    <s v="2015-7"/>
    <n v="581.34"/>
    <x v="2"/>
    <x v="4"/>
    <n v="2015"/>
    <n v="7"/>
    <x v="2"/>
    <x v="2"/>
  </r>
  <r>
    <n v="45320"/>
    <x v="22"/>
    <s v="2021-7"/>
    <n v="258.39"/>
    <x v="1"/>
    <x v="6"/>
    <n v="2021"/>
    <n v="7"/>
    <x v="11"/>
    <x v="2"/>
  </r>
  <r>
    <n v="85168"/>
    <x v="43"/>
    <s v="2010-2"/>
    <n v="3939.16"/>
    <x v="4"/>
    <x v="8"/>
    <n v="2010"/>
    <n v="2"/>
    <x v="0"/>
    <x v="50"/>
  </r>
  <r>
    <n v="36940"/>
    <x v="0"/>
    <s v="2012-8"/>
    <n v="470.55"/>
    <x v="0"/>
    <x v="0"/>
    <n v="2012"/>
    <n v="8"/>
    <x v="1"/>
    <x v="17"/>
  </r>
  <r>
    <n v="23104"/>
    <x v="2"/>
    <s v="2011-4"/>
    <n v="73.819999999999993"/>
    <x v="2"/>
    <x v="1"/>
    <n v="2011"/>
    <n v="4"/>
    <x v="12"/>
    <x v="2"/>
  </r>
  <r>
    <n v="90696"/>
    <x v="12"/>
    <s v="2014-5"/>
    <n v="202.99"/>
    <x v="3"/>
    <x v="0"/>
    <n v="2014"/>
    <n v="5"/>
    <x v="2"/>
    <x v="81"/>
  </r>
  <r>
    <n v="30519"/>
    <x v="26"/>
    <s v="2017-9"/>
    <n v="20.51"/>
    <x v="2"/>
    <x v="5"/>
    <n v="2017"/>
    <n v="9"/>
    <x v="10"/>
    <x v="2"/>
  </r>
  <r>
    <n v="80731"/>
    <x v="44"/>
    <s v="2012-7"/>
    <n v="392.05"/>
    <x v="0"/>
    <x v="3"/>
    <n v="2012"/>
    <n v="7"/>
    <x v="1"/>
    <x v="17"/>
  </r>
  <r>
    <n v="59540"/>
    <x v="11"/>
    <s v="2018-6"/>
    <n v="25.39"/>
    <x v="2"/>
    <x v="8"/>
    <n v="2018"/>
    <n v="6"/>
    <x v="6"/>
    <x v="80"/>
  </r>
  <r>
    <n v="78459"/>
    <x v="39"/>
    <s v="2017-3"/>
    <n v="921.01"/>
    <x v="3"/>
    <x v="10"/>
    <n v="2017"/>
    <n v="3"/>
    <x v="6"/>
    <x v="2"/>
  </r>
  <r>
    <n v="49252"/>
    <x v="19"/>
    <s v="2015-11"/>
    <n v="247.55"/>
    <x v="2"/>
    <x v="4"/>
    <n v="2015"/>
    <n v="11"/>
    <x v="2"/>
    <x v="45"/>
  </r>
  <r>
    <n v="1466"/>
    <x v="10"/>
    <s v="2013-3"/>
    <n v="149.24"/>
    <x v="4"/>
    <x v="7"/>
    <n v="2013"/>
    <n v="3"/>
    <x v="9"/>
    <x v="2"/>
  </r>
  <r>
    <n v="81052"/>
    <x v="20"/>
    <s v="2020-5"/>
    <n v="106.4"/>
    <x v="3"/>
    <x v="5"/>
    <n v="2020"/>
    <n v="5"/>
    <x v="8"/>
    <x v="2"/>
  </r>
  <r>
    <n v="13503"/>
    <x v="25"/>
    <s v="2015-5"/>
    <n v="1546.07"/>
    <x v="0"/>
    <x v="10"/>
    <n v="2015"/>
    <n v="5"/>
    <x v="10"/>
    <x v="2"/>
  </r>
  <r>
    <n v="7070"/>
    <x v="20"/>
    <s v="2017-7"/>
    <n v="335.72"/>
    <x v="3"/>
    <x v="5"/>
    <n v="2017"/>
    <n v="7"/>
    <x v="6"/>
    <x v="2"/>
  </r>
  <r>
    <n v="31532"/>
    <x v="0"/>
    <s v="2018-4"/>
    <n v="1540.78"/>
    <x v="0"/>
    <x v="0"/>
    <n v="2018"/>
    <n v="4"/>
    <x v="11"/>
    <x v="36"/>
  </r>
  <r>
    <n v="58324"/>
    <x v="47"/>
    <s v="2018-1"/>
    <n v="1729.85"/>
    <x v="3"/>
    <x v="1"/>
    <n v="2018"/>
    <n v="1"/>
    <x v="3"/>
    <x v="2"/>
  </r>
  <r>
    <n v="12449"/>
    <x v="33"/>
    <s v="2019-6"/>
    <n v="516.41"/>
    <x v="0"/>
    <x v="6"/>
    <n v="2019"/>
    <n v="6"/>
    <x v="8"/>
    <x v="2"/>
  </r>
  <r>
    <n v="75072"/>
    <x v="40"/>
    <s v="2021-10"/>
    <n v="1782.48"/>
    <x v="0"/>
    <x v="1"/>
    <n v="2021"/>
    <n v="10"/>
    <x v="14"/>
    <x v="30"/>
  </r>
  <r>
    <n v="56859"/>
    <x v="4"/>
    <s v="2013-6"/>
    <n v="3898.92"/>
    <x v="2"/>
    <x v="3"/>
    <n v="2013"/>
    <n v="6"/>
    <x v="0"/>
    <x v="41"/>
  </r>
  <r>
    <n v="82869"/>
    <x v="6"/>
    <s v="2014-5"/>
    <n v="3.53"/>
    <x v="2"/>
    <x v="0"/>
    <n v="2014"/>
    <n v="5"/>
    <x v="1"/>
    <x v="27"/>
  </r>
  <r>
    <n v="78756"/>
    <x v="47"/>
    <s v="2016-2"/>
    <n v="293.47000000000003"/>
    <x v="3"/>
    <x v="1"/>
    <n v="2016"/>
    <n v="2"/>
    <x v="10"/>
    <x v="2"/>
  </r>
  <r>
    <n v="34652"/>
    <x v="13"/>
    <s v="2013-1"/>
    <n v="20.04"/>
    <x v="0"/>
    <x v="9"/>
    <n v="2013"/>
    <n v="1"/>
    <x v="2"/>
    <x v="34"/>
  </r>
  <r>
    <n v="66968"/>
    <x v="2"/>
    <s v="2013-1"/>
    <n v="136.65"/>
    <x v="2"/>
    <x v="1"/>
    <n v="2013"/>
    <n v="1"/>
    <x v="0"/>
    <x v="2"/>
  </r>
  <r>
    <n v="51616"/>
    <x v="7"/>
    <s v="2018-9"/>
    <n v="5127.3999999999996"/>
    <x v="4"/>
    <x v="4"/>
    <n v="2018"/>
    <n v="9"/>
    <x v="8"/>
    <x v="107"/>
  </r>
  <r>
    <n v="44286"/>
    <x v="34"/>
    <s v="2014-5"/>
    <n v="693.89"/>
    <x v="1"/>
    <x v="2"/>
    <n v="2014"/>
    <n v="5"/>
    <x v="0"/>
    <x v="50"/>
  </r>
  <r>
    <n v="46855"/>
    <x v="51"/>
    <s v="2013-8"/>
    <n v="73.5"/>
    <x v="4"/>
    <x v="9"/>
    <n v="2013"/>
    <n v="8"/>
    <x v="9"/>
    <x v="90"/>
  </r>
  <r>
    <n v="42695"/>
    <x v="34"/>
    <s v="2018-11"/>
    <n v="0.01"/>
    <x v="1"/>
    <x v="2"/>
    <n v="2018"/>
    <n v="11"/>
    <x v="10"/>
    <x v="22"/>
  </r>
  <r>
    <n v="52203"/>
    <x v="54"/>
    <s v="2017-8"/>
    <n v="1846.12"/>
    <x v="1"/>
    <x v="3"/>
    <n v="2017"/>
    <n v="8"/>
    <x v="9"/>
    <x v="44"/>
  </r>
  <r>
    <n v="89161"/>
    <x v="32"/>
    <s v="2014-6"/>
    <n v="21.17"/>
    <x v="4"/>
    <x v="1"/>
    <n v="2014"/>
    <n v="6"/>
    <x v="10"/>
    <x v="2"/>
  </r>
  <r>
    <n v="76004"/>
    <x v="26"/>
    <s v="2016-11"/>
    <n v="895.68"/>
    <x v="2"/>
    <x v="5"/>
    <n v="2016"/>
    <n v="11"/>
    <x v="9"/>
    <x v="58"/>
  </r>
  <r>
    <n v="35409"/>
    <x v="12"/>
    <s v="2016-11"/>
    <n v="300.08"/>
    <x v="3"/>
    <x v="0"/>
    <n v="2016"/>
    <n v="11"/>
    <x v="10"/>
    <x v="47"/>
  </r>
  <r>
    <n v="59996"/>
    <x v="20"/>
    <s v="2010-8"/>
    <n v="415.93"/>
    <x v="3"/>
    <x v="5"/>
    <n v="2010"/>
    <n v="8"/>
    <x v="12"/>
    <x v="2"/>
  </r>
  <r>
    <n v="23707"/>
    <x v="15"/>
    <s v="2015-8"/>
    <n v="673.8"/>
    <x v="1"/>
    <x v="7"/>
    <n v="2015"/>
    <n v="8"/>
    <x v="1"/>
    <x v="1"/>
  </r>
  <r>
    <n v="70767"/>
    <x v="1"/>
    <s v="2014-3"/>
    <n v="619.16999999999996"/>
    <x v="1"/>
    <x v="1"/>
    <n v="2014"/>
    <n v="3"/>
    <x v="0"/>
    <x v="2"/>
  </r>
  <r>
    <n v="83045"/>
    <x v="35"/>
    <s v="2013-11"/>
    <n v="93.86"/>
    <x v="3"/>
    <x v="3"/>
    <n v="2013"/>
    <n v="11"/>
    <x v="1"/>
    <x v="113"/>
  </r>
  <r>
    <n v="39492"/>
    <x v="15"/>
    <s v="2012-5"/>
    <n v="1.51"/>
    <x v="1"/>
    <x v="7"/>
    <n v="2012"/>
    <n v="5"/>
    <x v="12"/>
    <x v="2"/>
  </r>
  <r>
    <n v="59293"/>
    <x v="44"/>
    <s v="2015-8"/>
    <n v="857.98"/>
    <x v="0"/>
    <x v="3"/>
    <n v="2015"/>
    <n v="8"/>
    <x v="10"/>
    <x v="33"/>
  </r>
  <r>
    <n v="67334"/>
    <x v="7"/>
    <s v="2014-1"/>
    <n v="687.37"/>
    <x v="4"/>
    <x v="4"/>
    <n v="2014"/>
    <n v="1"/>
    <x v="10"/>
    <x v="2"/>
  </r>
  <r>
    <n v="11262"/>
    <x v="10"/>
    <s v="2013-4"/>
    <n v="65.040000000000006"/>
    <x v="4"/>
    <x v="7"/>
    <n v="2013"/>
    <n v="4"/>
    <x v="9"/>
    <x v="2"/>
  </r>
  <r>
    <n v="22474"/>
    <x v="38"/>
    <s v="2018-8"/>
    <n v="1188.99"/>
    <x v="1"/>
    <x v="10"/>
    <n v="2018"/>
    <n v="8"/>
    <x v="10"/>
    <x v="82"/>
  </r>
  <r>
    <n v="43153"/>
    <x v="5"/>
    <s v="2010-8"/>
    <n v="973.78"/>
    <x v="4"/>
    <x v="3"/>
    <n v="2010"/>
    <n v="8"/>
    <x v="0"/>
    <x v="64"/>
  </r>
  <r>
    <n v="70475"/>
    <x v="35"/>
    <s v="2013-10"/>
    <n v="347.96"/>
    <x v="3"/>
    <x v="3"/>
    <n v="2013"/>
    <n v="10"/>
    <x v="1"/>
    <x v="71"/>
  </r>
  <r>
    <n v="29520"/>
    <x v="40"/>
    <s v="2019-3"/>
    <n v="2713.89"/>
    <x v="0"/>
    <x v="1"/>
    <n v="2019"/>
    <n v="3"/>
    <x v="8"/>
    <x v="2"/>
  </r>
  <r>
    <n v="36861"/>
    <x v="16"/>
    <s v="2019-9"/>
    <n v="100.16"/>
    <x v="2"/>
    <x v="9"/>
    <n v="2019"/>
    <n v="9"/>
    <x v="3"/>
    <x v="116"/>
  </r>
  <r>
    <n v="59585"/>
    <x v="47"/>
    <s v="2020-9"/>
    <n v="141.33000000000001"/>
    <x v="3"/>
    <x v="1"/>
    <n v="2020"/>
    <n v="9"/>
    <x v="8"/>
    <x v="8"/>
  </r>
  <r>
    <n v="7028"/>
    <x v="13"/>
    <s v="2010-7"/>
    <n v="5101.92"/>
    <x v="0"/>
    <x v="9"/>
    <n v="2010"/>
    <n v="7"/>
    <x v="7"/>
    <x v="2"/>
  </r>
  <r>
    <n v="67221"/>
    <x v="16"/>
    <s v="2015-7"/>
    <n v="41.57"/>
    <x v="2"/>
    <x v="9"/>
    <n v="2015"/>
    <n v="7"/>
    <x v="2"/>
    <x v="5"/>
  </r>
  <r>
    <n v="65342"/>
    <x v="1"/>
    <s v="2016-1"/>
    <n v="0.17"/>
    <x v="1"/>
    <x v="1"/>
    <n v="2016"/>
    <n v="1"/>
    <x v="2"/>
    <x v="2"/>
  </r>
  <r>
    <n v="3602"/>
    <x v="49"/>
    <s v="2014-11"/>
    <n v="559.51"/>
    <x v="0"/>
    <x v="2"/>
    <n v="2014"/>
    <n v="11"/>
    <x v="9"/>
    <x v="67"/>
  </r>
  <r>
    <n v="84125"/>
    <x v="24"/>
    <s v="2016-4"/>
    <n v="0.33"/>
    <x v="1"/>
    <x v="4"/>
    <n v="2016"/>
    <n v="4"/>
    <x v="2"/>
    <x v="2"/>
  </r>
  <r>
    <n v="28502"/>
    <x v="14"/>
    <s v="2017-3"/>
    <n v="0"/>
    <x v="1"/>
    <x v="0"/>
    <n v="2017"/>
    <n v="3"/>
    <x v="9"/>
    <x v="2"/>
  </r>
  <r>
    <n v="38627"/>
    <x v="17"/>
    <s v="2011-8"/>
    <n v="2033.38"/>
    <x v="3"/>
    <x v="4"/>
    <n v="2011"/>
    <n v="8"/>
    <x v="7"/>
    <x v="2"/>
  </r>
  <r>
    <n v="46438"/>
    <x v="34"/>
    <s v="2012-6"/>
    <n v="0.76"/>
    <x v="1"/>
    <x v="2"/>
    <n v="2012"/>
    <n v="6"/>
    <x v="12"/>
    <x v="2"/>
  </r>
  <r>
    <n v="74968"/>
    <x v="54"/>
    <s v="2017-11"/>
    <n v="1241.0899999999999"/>
    <x v="1"/>
    <x v="3"/>
    <n v="2017"/>
    <n v="11"/>
    <x v="9"/>
    <x v="38"/>
  </r>
  <r>
    <n v="69939"/>
    <x v="19"/>
    <s v="2014-8"/>
    <n v="2162.12"/>
    <x v="2"/>
    <x v="4"/>
    <n v="2014"/>
    <n v="8"/>
    <x v="1"/>
    <x v="29"/>
  </r>
  <r>
    <n v="68054"/>
    <x v="45"/>
    <s v="2018-7"/>
    <n v="90.24"/>
    <x v="4"/>
    <x v="6"/>
    <n v="2018"/>
    <n v="7"/>
    <x v="8"/>
    <x v="2"/>
  </r>
  <r>
    <n v="87429"/>
    <x v="44"/>
    <s v="2011-11"/>
    <n v="107.66"/>
    <x v="0"/>
    <x v="3"/>
    <n v="2011"/>
    <n v="11"/>
    <x v="0"/>
    <x v="52"/>
  </r>
  <r>
    <n v="39680"/>
    <x v="28"/>
    <s v="2016-1"/>
    <n v="1136.54"/>
    <x v="3"/>
    <x v="7"/>
    <n v="2016"/>
    <n v="1"/>
    <x v="10"/>
    <x v="2"/>
  </r>
  <r>
    <n v="42693"/>
    <x v="16"/>
    <s v="2010-3"/>
    <n v="1120.1600000000001"/>
    <x v="2"/>
    <x v="9"/>
    <n v="2010"/>
    <n v="3"/>
    <x v="4"/>
    <x v="2"/>
  </r>
  <r>
    <n v="16908"/>
    <x v="17"/>
    <s v="2012-2"/>
    <n v="475.59"/>
    <x v="3"/>
    <x v="4"/>
    <n v="2012"/>
    <n v="2"/>
    <x v="0"/>
    <x v="2"/>
  </r>
  <r>
    <n v="91566"/>
    <x v="48"/>
    <s v="2015-6"/>
    <n v="1998.86"/>
    <x v="2"/>
    <x v="6"/>
    <n v="2015"/>
    <n v="6"/>
    <x v="2"/>
    <x v="2"/>
  </r>
  <r>
    <n v="74118"/>
    <x v="43"/>
    <s v="2021-10"/>
    <n v="328.32"/>
    <x v="4"/>
    <x v="8"/>
    <n v="2021"/>
    <n v="10"/>
    <x v="5"/>
    <x v="84"/>
  </r>
  <r>
    <n v="59067"/>
    <x v="3"/>
    <s v="2010-7"/>
    <n v="2305.4"/>
    <x v="3"/>
    <x v="2"/>
    <n v="2010"/>
    <n v="7"/>
    <x v="12"/>
    <x v="2"/>
  </r>
  <r>
    <n v="92536"/>
    <x v="34"/>
    <s v="2010-11"/>
    <n v="305.27"/>
    <x v="1"/>
    <x v="2"/>
    <n v="2010"/>
    <n v="11"/>
    <x v="15"/>
    <x v="2"/>
  </r>
  <r>
    <n v="86976"/>
    <x v="9"/>
    <s v="2011-4"/>
    <n v="203.84"/>
    <x v="3"/>
    <x v="6"/>
    <n v="2011"/>
    <n v="4"/>
    <x v="7"/>
    <x v="2"/>
  </r>
  <r>
    <n v="8611"/>
    <x v="41"/>
    <s v="2021-3"/>
    <n v="2941.9"/>
    <x v="0"/>
    <x v="7"/>
    <n v="2021"/>
    <n v="3"/>
    <x v="14"/>
    <x v="2"/>
  </r>
  <r>
    <n v="56687"/>
    <x v="35"/>
    <s v="2017-1"/>
    <n v="871.54"/>
    <x v="3"/>
    <x v="3"/>
    <n v="2017"/>
    <n v="1"/>
    <x v="6"/>
    <x v="2"/>
  </r>
  <r>
    <n v="54878"/>
    <x v="48"/>
    <s v="2018-3"/>
    <n v="668.87"/>
    <x v="2"/>
    <x v="6"/>
    <n v="2018"/>
    <n v="3"/>
    <x v="6"/>
    <x v="2"/>
  </r>
  <r>
    <n v="56778"/>
    <x v="42"/>
    <s v="2010-3"/>
    <n v="339.57"/>
    <x v="1"/>
    <x v="9"/>
    <n v="2010"/>
    <n v="3"/>
    <x v="15"/>
    <x v="2"/>
  </r>
  <r>
    <n v="45727"/>
    <x v="40"/>
    <s v="2012-5"/>
    <n v="1703.2"/>
    <x v="0"/>
    <x v="1"/>
    <n v="2012"/>
    <n v="5"/>
    <x v="1"/>
    <x v="2"/>
  </r>
  <r>
    <n v="94426"/>
    <x v="32"/>
    <s v="2014-1"/>
    <n v="3926.23"/>
    <x v="4"/>
    <x v="1"/>
    <n v="2014"/>
    <n v="1"/>
    <x v="10"/>
    <x v="2"/>
  </r>
  <r>
    <n v="10356"/>
    <x v="33"/>
    <s v="2021-2"/>
    <n v="228.3"/>
    <x v="0"/>
    <x v="6"/>
    <n v="2021"/>
    <n v="2"/>
    <x v="14"/>
    <x v="2"/>
  </r>
  <r>
    <n v="33719"/>
    <x v="43"/>
    <s v="2018-3"/>
    <n v="1114.1400000000001"/>
    <x v="4"/>
    <x v="8"/>
    <n v="2018"/>
    <n v="3"/>
    <x v="8"/>
    <x v="107"/>
  </r>
  <r>
    <n v="55431"/>
    <x v="2"/>
    <s v="2020-3"/>
    <n v="191.4"/>
    <x v="2"/>
    <x v="1"/>
    <n v="2020"/>
    <n v="3"/>
    <x v="11"/>
    <x v="2"/>
  </r>
  <r>
    <n v="29277"/>
    <x v="51"/>
    <s v="2014-3"/>
    <n v="22.04"/>
    <x v="4"/>
    <x v="9"/>
    <n v="2014"/>
    <n v="3"/>
    <x v="10"/>
    <x v="61"/>
  </r>
  <r>
    <n v="97200"/>
    <x v="16"/>
    <s v="2016-2"/>
    <n v="2224.04"/>
    <x v="2"/>
    <x v="9"/>
    <n v="2016"/>
    <n v="2"/>
    <x v="9"/>
    <x v="58"/>
  </r>
  <r>
    <n v="20"/>
    <x v="49"/>
    <s v="2020-9"/>
    <n v="41.91"/>
    <x v="0"/>
    <x v="2"/>
    <n v="2020"/>
    <n v="9"/>
    <x v="13"/>
    <x v="114"/>
  </r>
  <r>
    <n v="60507"/>
    <x v="33"/>
    <s v="2011-4"/>
    <n v="666.13"/>
    <x v="0"/>
    <x v="6"/>
    <n v="2011"/>
    <n v="4"/>
    <x v="0"/>
    <x v="2"/>
  </r>
  <r>
    <n v="68232"/>
    <x v="21"/>
    <s v="2013-10"/>
    <n v="810.03"/>
    <x v="0"/>
    <x v="4"/>
    <n v="2013"/>
    <n v="10"/>
    <x v="2"/>
    <x v="40"/>
  </r>
  <r>
    <n v="34417"/>
    <x v="41"/>
    <s v="2015-10"/>
    <n v="137.63"/>
    <x v="0"/>
    <x v="7"/>
    <n v="2015"/>
    <n v="10"/>
    <x v="10"/>
    <x v="109"/>
  </r>
  <r>
    <n v="40067"/>
    <x v="29"/>
    <s v="2011-8"/>
    <n v="2598.42"/>
    <x v="0"/>
    <x v="5"/>
    <n v="2011"/>
    <n v="8"/>
    <x v="0"/>
    <x v="2"/>
  </r>
  <r>
    <n v="65576"/>
    <x v="7"/>
    <s v="2016-3"/>
    <n v="1447.11"/>
    <x v="4"/>
    <x v="4"/>
    <n v="2016"/>
    <n v="3"/>
    <x v="3"/>
    <x v="2"/>
  </r>
  <r>
    <n v="40753"/>
    <x v="23"/>
    <s v="2016-7"/>
    <n v="426"/>
    <x v="1"/>
    <x v="5"/>
    <n v="2016"/>
    <n v="7"/>
    <x v="2"/>
    <x v="2"/>
  </r>
  <r>
    <n v="40992"/>
    <x v="15"/>
    <s v="2017-3"/>
    <n v="16.47"/>
    <x v="1"/>
    <x v="7"/>
    <n v="2017"/>
    <n v="3"/>
    <x v="9"/>
    <x v="2"/>
  </r>
  <r>
    <n v="96169"/>
    <x v="49"/>
    <s v="2021-6"/>
    <n v="1556.12"/>
    <x v="0"/>
    <x v="2"/>
    <n v="2021"/>
    <n v="6"/>
    <x v="14"/>
    <x v="30"/>
  </r>
  <r>
    <n v="50666"/>
    <x v="8"/>
    <s v="2021-6"/>
    <n v="2509.71"/>
    <x v="4"/>
    <x v="5"/>
    <n v="2021"/>
    <n v="6"/>
    <x v="5"/>
    <x v="2"/>
  </r>
  <r>
    <n v="10186"/>
    <x v="42"/>
    <s v="2019-5"/>
    <n v="1342.46"/>
    <x v="1"/>
    <x v="9"/>
    <n v="2019"/>
    <n v="5"/>
    <x v="6"/>
    <x v="80"/>
  </r>
  <r>
    <n v="36235"/>
    <x v="9"/>
    <s v="2016-9"/>
    <n v="2114.79"/>
    <x v="3"/>
    <x v="6"/>
    <n v="2016"/>
    <n v="9"/>
    <x v="10"/>
    <x v="2"/>
  </r>
  <r>
    <n v="16992"/>
    <x v="35"/>
    <s v="2018-10"/>
    <n v="542.44000000000005"/>
    <x v="3"/>
    <x v="3"/>
    <n v="2018"/>
    <n v="10"/>
    <x v="3"/>
    <x v="20"/>
  </r>
  <r>
    <n v="47094"/>
    <x v="13"/>
    <s v="2010-10"/>
    <n v="534.82000000000005"/>
    <x v="0"/>
    <x v="9"/>
    <n v="2010"/>
    <n v="10"/>
    <x v="7"/>
    <x v="2"/>
  </r>
  <r>
    <n v="41575"/>
    <x v="14"/>
    <s v="2014-1"/>
    <n v="2006.99"/>
    <x v="1"/>
    <x v="0"/>
    <n v="2014"/>
    <n v="1"/>
    <x v="0"/>
    <x v="2"/>
  </r>
  <r>
    <n v="56141"/>
    <x v="40"/>
    <s v="2012-4"/>
    <n v="743.57"/>
    <x v="0"/>
    <x v="1"/>
    <n v="2012"/>
    <n v="4"/>
    <x v="1"/>
    <x v="2"/>
  </r>
  <r>
    <n v="14350"/>
    <x v="39"/>
    <s v="2021-2"/>
    <n v="2046.99"/>
    <x v="3"/>
    <x v="10"/>
    <n v="2021"/>
    <n v="2"/>
    <x v="13"/>
    <x v="2"/>
  </r>
  <r>
    <n v="19245"/>
    <x v="32"/>
    <s v="2020-9"/>
    <n v="1628.6"/>
    <x v="4"/>
    <x v="1"/>
    <n v="2020"/>
    <n v="9"/>
    <x v="14"/>
    <x v="108"/>
  </r>
  <r>
    <n v="26751"/>
    <x v="15"/>
    <s v="2017-8"/>
    <n v="464.6"/>
    <x v="1"/>
    <x v="7"/>
    <n v="2017"/>
    <n v="8"/>
    <x v="9"/>
    <x v="85"/>
  </r>
  <r>
    <n v="40926"/>
    <x v="35"/>
    <s v="2010-11"/>
    <n v="867.53"/>
    <x v="3"/>
    <x v="3"/>
    <n v="2010"/>
    <n v="11"/>
    <x v="12"/>
    <x v="2"/>
  </r>
  <r>
    <n v="1564"/>
    <x v="13"/>
    <s v="2012-6"/>
    <n v="67.78"/>
    <x v="0"/>
    <x v="9"/>
    <n v="2012"/>
    <n v="6"/>
    <x v="1"/>
    <x v="76"/>
  </r>
  <r>
    <n v="97490"/>
    <x v="0"/>
    <s v="2021-2"/>
    <n v="413.71"/>
    <x v="0"/>
    <x v="0"/>
    <n v="2021"/>
    <n v="2"/>
    <x v="14"/>
    <x v="2"/>
  </r>
  <r>
    <n v="87376"/>
    <x v="40"/>
    <s v="2011-10"/>
    <n v="2775.05"/>
    <x v="0"/>
    <x v="1"/>
    <n v="2011"/>
    <n v="10"/>
    <x v="0"/>
    <x v="0"/>
  </r>
  <r>
    <n v="64037"/>
    <x v="20"/>
    <s v="2011-11"/>
    <n v="8171.18"/>
    <x v="3"/>
    <x v="5"/>
    <n v="2011"/>
    <n v="11"/>
    <x v="7"/>
    <x v="2"/>
  </r>
  <r>
    <n v="78711"/>
    <x v="0"/>
    <s v="2014-2"/>
    <n v="0.26"/>
    <x v="0"/>
    <x v="0"/>
    <n v="2014"/>
    <n v="2"/>
    <x v="9"/>
    <x v="2"/>
  </r>
  <r>
    <n v="22727"/>
    <x v="12"/>
    <s v="2017-2"/>
    <n v="95.72"/>
    <x v="3"/>
    <x v="0"/>
    <n v="2017"/>
    <n v="2"/>
    <x v="6"/>
    <x v="2"/>
  </r>
  <r>
    <n v="3330"/>
    <x v="23"/>
    <s v="2017-4"/>
    <n v="1994.65"/>
    <x v="1"/>
    <x v="5"/>
    <n v="2017"/>
    <n v="4"/>
    <x v="9"/>
    <x v="2"/>
  </r>
  <r>
    <n v="60710"/>
    <x v="48"/>
    <s v="2018-10"/>
    <n v="94.53"/>
    <x v="2"/>
    <x v="6"/>
    <n v="2018"/>
    <n v="10"/>
    <x v="6"/>
    <x v="2"/>
  </r>
  <r>
    <n v="55222"/>
    <x v="22"/>
    <s v="2012-10"/>
    <n v="1.18"/>
    <x v="1"/>
    <x v="6"/>
    <n v="2012"/>
    <n v="10"/>
    <x v="12"/>
    <x v="2"/>
  </r>
  <r>
    <n v="93540"/>
    <x v="54"/>
    <s v="2013-8"/>
    <n v="2702.78"/>
    <x v="1"/>
    <x v="3"/>
    <n v="2013"/>
    <n v="8"/>
    <x v="7"/>
    <x v="2"/>
  </r>
  <r>
    <n v="89747"/>
    <x v="19"/>
    <s v="2017-10"/>
    <n v="1622.13"/>
    <x v="2"/>
    <x v="4"/>
    <n v="2017"/>
    <n v="10"/>
    <x v="10"/>
    <x v="61"/>
  </r>
  <r>
    <n v="37756"/>
    <x v="19"/>
    <s v="2013-11"/>
    <n v="2174.4899999999998"/>
    <x v="2"/>
    <x v="4"/>
    <n v="2013"/>
    <n v="11"/>
    <x v="0"/>
    <x v="41"/>
  </r>
  <r>
    <n v="89243"/>
    <x v="46"/>
    <s v="2010-10"/>
    <n v="35.21"/>
    <x v="4"/>
    <x v="0"/>
    <n v="2010"/>
    <n v="10"/>
    <x v="0"/>
    <x v="14"/>
  </r>
  <r>
    <n v="93803"/>
    <x v="26"/>
    <s v="2013-4"/>
    <n v="0.01"/>
    <x v="2"/>
    <x v="5"/>
    <n v="2013"/>
    <n v="4"/>
    <x v="0"/>
    <x v="2"/>
  </r>
  <r>
    <n v="11827"/>
    <x v="11"/>
    <s v="2011-5"/>
    <n v="433.17"/>
    <x v="2"/>
    <x v="8"/>
    <n v="2011"/>
    <n v="5"/>
    <x v="12"/>
    <x v="2"/>
  </r>
  <r>
    <n v="95403"/>
    <x v="6"/>
    <s v="2012-1"/>
    <n v="131.44"/>
    <x v="2"/>
    <x v="0"/>
    <n v="2012"/>
    <n v="1"/>
    <x v="7"/>
    <x v="2"/>
  </r>
  <r>
    <n v="78587"/>
    <x v="51"/>
    <s v="2018-5"/>
    <n v="1371.96"/>
    <x v="4"/>
    <x v="9"/>
    <n v="2018"/>
    <n v="5"/>
    <x v="8"/>
    <x v="87"/>
  </r>
  <r>
    <n v="85399"/>
    <x v="45"/>
    <s v="2010-3"/>
    <n v="106.86"/>
    <x v="4"/>
    <x v="6"/>
    <n v="2010"/>
    <n v="3"/>
    <x v="0"/>
    <x v="2"/>
  </r>
  <r>
    <n v="60092"/>
    <x v="32"/>
    <s v="2011-4"/>
    <n v="34.69"/>
    <x v="4"/>
    <x v="1"/>
    <n v="2011"/>
    <n v="4"/>
    <x v="1"/>
    <x v="2"/>
  </r>
  <r>
    <n v="16296"/>
    <x v="38"/>
    <s v="2013-8"/>
    <n v="160.85"/>
    <x v="1"/>
    <x v="10"/>
    <n v="2013"/>
    <n v="8"/>
    <x v="7"/>
    <x v="2"/>
  </r>
  <r>
    <n v="60064"/>
    <x v="36"/>
    <s v="2015-6"/>
    <n v="1596.1"/>
    <x v="4"/>
    <x v="10"/>
    <n v="2015"/>
    <n v="6"/>
    <x v="6"/>
    <x v="2"/>
  </r>
  <r>
    <n v="21888"/>
    <x v="1"/>
    <s v="2021-5"/>
    <n v="4340.37"/>
    <x v="1"/>
    <x v="1"/>
    <n v="2021"/>
    <n v="5"/>
    <x v="11"/>
    <x v="2"/>
  </r>
  <r>
    <n v="79190"/>
    <x v="32"/>
    <s v="2015-6"/>
    <n v="2537.9699999999998"/>
    <x v="4"/>
    <x v="1"/>
    <n v="2015"/>
    <n v="6"/>
    <x v="6"/>
    <x v="2"/>
  </r>
  <r>
    <n v="35895"/>
    <x v="13"/>
    <s v="2020-10"/>
    <n v="507.41"/>
    <x v="0"/>
    <x v="9"/>
    <n v="2020"/>
    <n v="10"/>
    <x v="13"/>
    <x v="129"/>
  </r>
  <r>
    <n v="46609"/>
    <x v="20"/>
    <s v="2021-4"/>
    <n v="0.31"/>
    <x v="3"/>
    <x v="5"/>
    <n v="2021"/>
    <n v="4"/>
    <x v="13"/>
    <x v="2"/>
  </r>
  <r>
    <n v="53872"/>
    <x v="22"/>
    <s v="2016-9"/>
    <n v="546.54"/>
    <x v="1"/>
    <x v="6"/>
    <n v="2016"/>
    <n v="9"/>
    <x v="2"/>
    <x v="2"/>
  </r>
  <r>
    <n v="88231"/>
    <x v="3"/>
    <s v="2020-9"/>
    <n v="5040.05"/>
    <x v="3"/>
    <x v="2"/>
    <n v="2020"/>
    <n v="9"/>
    <x v="8"/>
    <x v="87"/>
  </r>
  <r>
    <n v="74313"/>
    <x v="0"/>
    <s v="2011-9"/>
    <n v="1194.97"/>
    <x v="0"/>
    <x v="0"/>
    <n v="2011"/>
    <n v="9"/>
    <x v="0"/>
    <x v="64"/>
  </r>
  <r>
    <n v="91166"/>
    <x v="43"/>
    <s v="2011-4"/>
    <n v="330.55"/>
    <x v="4"/>
    <x v="8"/>
    <n v="2011"/>
    <n v="4"/>
    <x v="1"/>
    <x v="1"/>
  </r>
  <r>
    <n v="71072"/>
    <x v="20"/>
    <s v="2010-1"/>
    <n v="61.23"/>
    <x v="3"/>
    <x v="5"/>
    <n v="2010"/>
    <n v="1"/>
    <x v="12"/>
    <x v="2"/>
  </r>
  <r>
    <n v="60893"/>
    <x v="16"/>
    <s v="2010-7"/>
    <n v="7499.17"/>
    <x v="2"/>
    <x v="9"/>
    <n v="2010"/>
    <n v="7"/>
    <x v="4"/>
    <x v="2"/>
  </r>
  <r>
    <n v="39011"/>
    <x v="1"/>
    <s v="2019-4"/>
    <n v="128.94999999999999"/>
    <x v="1"/>
    <x v="1"/>
    <n v="2019"/>
    <n v="4"/>
    <x v="6"/>
    <x v="2"/>
  </r>
  <r>
    <n v="81440"/>
    <x v="47"/>
    <s v="2013-1"/>
    <n v="2.11"/>
    <x v="3"/>
    <x v="1"/>
    <n v="2013"/>
    <n v="1"/>
    <x v="1"/>
    <x v="2"/>
  </r>
  <r>
    <n v="91097"/>
    <x v="8"/>
    <s v="2014-1"/>
    <n v="205.27"/>
    <x v="4"/>
    <x v="5"/>
    <n v="2014"/>
    <n v="1"/>
    <x v="10"/>
    <x v="2"/>
  </r>
  <r>
    <n v="14049"/>
    <x v="5"/>
    <s v="2014-5"/>
    <n v="1941.11"/>
    <x v="4"/>
    <x v="3"/>
    <n v="2014"/>
    <n v="5"/>
    <x v="10"/>
    <x v="61"/>
  </r>
  <r>
    <n v="98227"/>
    <x v="8"/>
    <s v="2017-8"/>
    <n v="1568.94"/>
    <x v="4"/>
    <x v="5"/>
    <n v="2017"/>
    <n v="8"/>
    <x v="11"/>
    <x v="2"/>
  </r>
  <r>
    <n v="63479"/>
    <x v="40"/>
    <s v="2015-3"/>
    <n v="20.18"/>
    <x v="0"/>
    <x v="1"/>
    <n v="2015"/>
    <n v="3"/>
    <x v="10"/>
    <x v="2"/>
  </r>
  <r>
    <n v="19136"/>
    <x v="9"/>
    <s v="2019-3"/>
    <n v="274.38"/>
    <x v="3"/>
    <x v="6"/>
    <n v="2019"/>
    <n v="3"/>
    <x v="11"/>
    <x v="2"/>
  </r>
  <r>
    <n v="21391"/>
    <x v="8"/>
    <s v="2011-3"/>
    <n v="295.63"/>
    <x v="4"/>
    <x v="5"/>
    <n v="2011"/>
    <n v="3"/>
    <x v="1"/>
    <x v="2"/>
  </r>
  <r>
    <n v="17802"/>
    <x v="41"/>
    <s v="2013-3"/>
    <n v="548.65"/>
    <x v="0"/>
    <x v="7"/>
    <n v="2013"/>
    <n v="3"/>
    <x v="2"/>
    <x v="2"/>
  </r>
  <r>
    <n v="21704"/>
    <x v="19"/>
    <s v="2017-8"/>
    <n v="1156.97"/>
    <x v="2"/>
    <x v="4"/>
    <n v="2017"/>
    <n v="8"/>
    <x v="10"/>
    <x v="46"/>
  </r>
  <r>
    <n v="68537"/>
    <x v="16"/>
    <s v="2015-3"/>
    <n v="122.57"/>
    <x v="2"/>
    <x v="9"/>
    <n v="2015"/>
    <n v="3"/>
    <x v="2"/>
    <x v="40"/>
  </r>
  <r>
    <n v="62116"/>
    <x v="22"/>
    <s v="2011-4"/>
    <n v="601.37"/>
    <x v="1"/>
    <x v="6"/>
    <n v="2011"/>
    <n v="4"/>
    <x v="4"/>
    <x v="2"/>
  </r>
  <r>
    <n v="90051"/>
    <x v="27"/>
    <s v="2014-3"/>
    <n v="114.86"/>
    <x v="3"/>
    <x v="8"/>
    <n v="2014"/>
    <n v="3"/>
    <x v="2"/>
    <x v="81"/>
  </r>
  <r>
    <n v="62393"/>
    <x v="6"/>
    <s v="2015-3"/>
    <n v="136.22"/>
    <x v="2"/>
    <x v="0"/>
    <n v="2015"/>
    <n v="3"/>
    <x v="2"/>
    <x v="2"/>
  </r>
  <r>
    <n v="11619"/>
    <x v="29"/>
    <s v="2012-3"/>
    <n v="1422.39"/>
    <x v="0"/>
    <x v="5"/>
    <n v="2012"/>
    <n v="3"/>
    <x v="1"/>
    <x v="2"/>
  </r>
  <r>
    <n v="17701"/>
    <x v="25"/>
    <s v="2011-6"/>
    <n v="263.74"/>
    <x v="0"/>
    <x v="10"/>
    <n v="2011"/>
    <n v="6"/>
    <x v="0"/>
    <x v="2"/>
  </r>
  <r>
    <n v="39583"/>
    <x v="37"/>
    <s v="2013-8"/>
    <n v="30.46"/>
    <x v="3"/>
    <x v="9"/>
    <n v="2013"/>
    <n v="8"/>
    <x v="1"/>
    <x v="71"/>
  </r>
  <r>
    <n v="40683"/>
    <x v="42"/>
    <s v="2013-11"/>
    <n v="23.3"/>
    <x v="1"/>
    <x v="9"/>
    <n v="2013"/>
    <n v="11"/>
    <x v="7"/>
    <x v="2"/>
  </r>
  <r>
    <n v="19386"/>
    <x v="22"/>
    <s v="2019-4"/>
    <n v="2399.58"/>
    <x v="1"/>
    <x v="6"/>
    <n v="2019"/>
    <n v="4"/>
    <x v="6"/>
    <x v="2"/>
  </r>
  <r>
    <n v="73849"/>
    <x v="30"/>
    <s v="2019-5"/>
    <n v="177.34"/>
    <x v="2"/>
    <x v="10"/>
    <n v="2019"/>
    <n v="5"/>
    <x v="3"/>
    <x v="2"/>
  </r>
  <r>
    <n v="23166"/>
    <x v="34"/>
    <s v="2014-5"/>
    <n v="137.33000000000001"/>
    <x v="1"/>
    <x v="2"/>
    <n v="2014"/>
    <n v="5"/>
    <x v="0"/>
    <x v="50"/>
  </r>
  <r>
    <n v="13960"/>
    <x v="22"/>
    <s v="2021-8"/>
    <n v="864.84"/>
    <x v="1"/>
    <x v="6"/>
    <n v="2021"/>
    <n v="8"/>
    <x v="11"/>
    <x v="2"/>
  </r>
  <r>
    <n v="88584"/>
    <x v="5"/>
    <s v="2020-10"/>
    <n v="853.73"/>
    <x v="4"/>
    <x v="3"/>
    <n v="2020"/>
    <n v="10"/>
    <x v="14"/>
    <x v="122"/>
  </r>
  <r>
    <n v="81668"/>
    <x v="50"/>
    <s v="2014-2"/>
    <n v="506.81"/>
    <x v="2"/>
    <x v="2"/>
    <n v="2014"/>
    <n v="2"/>
    <x v="1"/>
    <x v="2"/>
  </r>
  <r>
    <n v="95069"/>
    <x v="48"/>
    <s v="2015-6"/>
    <n v="32.090000000000003"/>
    <x v="2"/>
    <x v="6"/>
    <n v="2015"/>
    <n v="6"/>
    <x v="2"/>
    <x v="2"/>
  </r>
  <r>
    <n v="38705"/>
    <x v="6"/>
    <s v="2020-6"/>
    <n v="76.38"/>
    <x v="2"/>
    <x v="0"/>
    <n v="2020"/>
    <n v="6"/>
    <x v="11"/>
    <x v="42"/>
  </r>
  <r>
    <n v="56541"/>
    <x v="38"/>
    <s v="2018-9"/>
    <n v="3497.45"/>
    <x v="1"/>
    <x v="10"/>
    <n v="2018"/>
    <n v="9"/>
    <x v="10"/>
    <x v="61"/>
  </r>
  <r>
    <n v="64107"/>
    <x v="9"/>
    <s v="2012-6"/>
    <n v="27.93"/>
    <x v="3"/>
    <x v="6"/>
    <n v="2012"/>
    <n v="6"/>
    <x v="0"/>
    <x v="2"/>
  </r>
  <r>
    <n v="92951"/>
    <x v="14"/>
    <s v="2014-2"/>
    <n v="24.96"/>
    <x v="1"/>
    <x v="0"/>
    <n v="2014"/>
    <n v="2"/>
    <x v="0"/>
    <x v="2"/>
  </r>
  <r>
    <n v="14062"/>
    <x v="12"/>
    <s v="2019-10"/>
    <n v="484.69"/>
    <x v="3"/>
    <x v="0"/>
    <n v="2019"/>
    <n v="10"/>
    <x v="11"/>
    <x v="94"/>
  </r>
  <r>
    <n v="78578"/>
    <x v="33"/>
    <s v="2017-10"/>
    <n v="16.190000000000001"/>
    <x v="0"/>
    <x v="6"/>
    <n v="2017"/>
    <n v="10"/>
    <x v="3"/>
    <x v="2"/>
  </r>
  <r>
    <n v="43393"/>
    <x v="43"/>
    <s v="2018-7"/>
    <n v="84.99"/>
    <x v="4"/>
    <x v="8"/>
    <n v="2018"/>
    <n v="7"/>
    <x v="8"/>
    <x v="104"/>
  </r>
  <r>
    <n v="45979"/>
    <x v="3"/>
    <s v="2019-1"/>
    <n v="58.36"/>
    <x v="3"/>
    <x v="2"/>
    <n v="2019"/>
    <n v="1"/>
    <x v="11"/>
    <x v="2"/>
  </r>
  <r>
    <n v="24320"/>
    <x v="34"/>
    <s v="2010-7"/>
    <n v="2437.36"/>
    <x v="1"/>
    <x v="2"/>
    <n v="2010"/>
    <n v="7"/>
    <x v="15"/>
    <x v="2"/>
  </r>
  <r>
    <n v="1675"/>
    <x v="22"/>
    <s v="2013-6"/>
    <n v="703.45"/>
    <x v="1"/>
    <x v="6"/>
    <n v="2013"/>
    <n v="6"/>
    <x v="7"/>
    <x v="2"/>
  </r>
  <r>
    <n v="50454"/>
    <x v="27"/>
    <s v="2011-3"/>
    <n v="752.6"/>
    <x v="3"/>
    <x v="8"/>
    <n v="2011"/>
    <n v="3"/>
    <x v="7"/>
    <x v="2"/>
  </r>
  <r>
    <n v="25823"/>
    <x v="25"/>
    <s v="2016-9"/>
    <n v="3090.83"/>
    <x v="0"/>
    <x v="10"/>
    <n v="2016"/>
    <n v="9"/>
    <x v="6"/>
    <x v="11"/>
  </r>
  <r>
    <n v="52846"/>
    <x v="7"/>
    <s v="2020-7"/>
    <n v="122.54"/>
    <x v="4"/>
    <x v="4"/>
    <n v="2020"/>
    <n v="7"/>
    <x v="14"/>
    <x v="2"/>
  </r>
  <r>
    <n v="31423"/>
    <x v="18"/>
    <s v="2012-3"/>
    <n v="836.07"/>
    <x v="0"/>
    <x v="8"/>
    <n v="2012"/>
    <n v="3"/>
    <x v="1"/>
    <x v="27"/>
  </r>
  <r>
    <n v="55406"/>
    <x v="38"/>
    <s v="2010-9"/>
    <n v="4969.18"/>
    <x v="1"/>
    <x v="10"/>
    <n v="2010"/>
    <n v="9"/>
    <x v="15"/>
    <x v="2"/>
  </r>
  <r>
    <n v="80468"/>
    <x v="23"/>
    <s v="2020-2"/>
    <n v="398.38"/>
    <x v="1"/>
    <x v="5"/>
    <n v="2020"/>
    <n v="2"/>
    <x v="3"/>
    <x v="2"/>
  </r>
  <r>
    <n v="1551"/>
    <x v="23"/>
    <s v="2017-1"/>
    <n v="343.83"/>
    <x v="1"/>
    <x v="5"/>
    <n v="2017"/>
    <n v="1"/>
    <x v="9"/>
    <x v="2"/>
  </r>
  <r>
    <n v="73952"/>
    <x v="0"/>
    <s v="2017-7"/>
    <n v="2851.08"/>
    <x v="0"/>
    <x v="0"/>
    <n v="2017"/>
    <n v="7"/>
    <x v="3"/>
    <x v="13"/>
  </r>
  <r>
    <n v="51368"/>
    <x v="5"/>
    <s v="2013-7"/>
    <n v="1373.25"/>
    <x v="4"/>
    <x v="3"/>
    <n v="2013"/>
    <n v="7"/>
    <x v="9"/>
    <x v="21"/>
  </r>
  <r>
    <n v="81342"/>
    <x v="6"/>
    <s v="2017-2"/>
    <n v="500.5"/>
    <x v="2"/>
    <x v="0"/>
    <n v="2017"/>
    <n v="2"/>
    <x v="10"/>
    <x v="2"/>
  </r>
  <r>
    <n v="51399"/>
    <x v="4"/>
    <s v="2016-3"/>
    <n v="1.5"/>
    <x v="2"/>
    <x v="3"/>
    <n v="2016"/>
    <n v="3"/>
    <x v="9"/>
    <x v="66"/>
  </r>
  <r>
    <n v="51403"/>
    <x v="37"/>
    <s v="2015-1"/>
    <n v="428.93"/>
    <x v="3"/>
    <x v="9"/>
    <n v="2015"/>
    <n v="1"/>
    <x v="9"/>
    <x v="66"/>
  </r>
  <r>
    <n v="89536"/>
    <x v="36"/>
    <s v="2010-7"/>
    <n v="1782.86"/>
    <x v="4"/>
    <x v="10"/>
    <n v="2010"/>
    <n v="7"/>
    <x v="0"/>
    <x v="50"/>
  </r>
  <r>
    <n v="87929"/>
    <x v="21"/>
    <s v="2017-4"/>
    <n v="349.63"/>
    <x v="0"/>
    <x v="4"/>
    <n v="2017"/>
    <n v="4"/>
    <x v="3"/>
    <x v="2"/>
  </r>
  <r>
    <n v="84647"/>
    <x v="4"/>
    <s v="2020-1"/>
    <n v="363.51"/>
    <x v="2"/>
    <x v="3"/>
    <n v="2020"/>
    <n v="1"/>
    <x v="11"/>
    <x v="2"/>
  </r>
  <r>
    <n v="66872"/>
    <x v="10"/>
    <s v="2011-1"/>
    <n v="22.18"/>
    <x v="4"/>
    <x v="7"/>
    <n v="2011"/>
    <n v="1"/>
    <x v="1"/>
    <x v="2"/>
  </r>
  <r>
    <n v="95339"/>
    <x v="26"/>
    <s v="2010-5"/>
    <n v="2237.12"/>
    <x v="2"/>
    <x v="5"/>
    <n v="2010"/>
    <n v="5"/>
    <x v="4"/>
    <x v="2"/>
  </r>
  <r>
    <n v="24357"/>
    <x v="50"/>
    <s v="2013-4"/>
    <n v="282.93"/>
    <x v="2"/>
    <x v="2"/>
    <n v="2013"/>
    <n v="4"/>
    <x v="0"/>
    <x v="2"/>
  </r>
  <r>
    <n v="78887"/>
    <x v="40"/>
    <s v="2013-7"/>
    <n v="378.07"/>
    <x v="0"/>
    <x v="1"/>
    <n v="2013"/>
    <n v="7"/>
    <x v="2"/>
    <x v="2"/>
  </r>
  <r>
    <n v="65999"/>
    <x v="42"/>
    <s v="2019-5"/>
    <n v="1809.65"/>
    <x v="1"/>
    <x v="9"/>
    <n v="2019"/>
    <n v="5"/>
    <x v="6"/>
    <x v="80"/>
  </r>
  <r>
    <n v="96824"/>
    <x v="15"/>
    <s v="2013-4"/>
    <n v="58.63"/>
    <x v="1"/>
    <x v="7"/>
    <n v="2013"/>
    <n v="4"/>
    <x v="7"/>
    <x v="2"/>
  </r>
  <r>
    <n v="58249"/>
    <x v="12"/>
    <s v="2014-4"/>
    <n v="92.26"/>
    <x v="3"/>
    <x v="0"/>
    <n v="2014"/>
    <n v="4"/>
    <x v="2"/>
    <x v="34"/>
  </r>
  <r>
    <n v="95323"/>
    <x v="8"/>
    <s v="2013-3"/>
    <n v="5.07"/>
    <x v="4"/>
    <x v="5"/>
    <n v="2013"/>
    <n v="3"/>
    <x v="9"/>
    <x v="2"/>
  </r>
  <r>
    <n v="66957"/>
    <x v="24"/>
    <s v="2013-4"/>
    <n v="1209.1600000000001"/>
    <x v="1"/>
    <x v="4"/>
    <n v="2013"/>
    <n v="4"/>
    <x v="7"/>
    <x v="2"/>
  </r>
  <r>
    <n v="3809"/>
    <x v="0"/>
    <s v="2010-4"/>
    <n v="0"/>
    <x v="0"/>
    <x v="0"/>
    <n v="2010"/>
    <n v="4"/>
    <x v="7"/>
    <x v="2"/>
  </r>
  <r>
    <n v="68359"/>
    <x v="40"/>
    <s v="2020-2"/>
    <n v="1313.78"/>
    <x v="0"/>
    <x v="1"/>
    <n v="2020"/>
    <n v="2"/>
    <x v="13"/>
    <x v="2"/>
  </r>
  <r>
    <n v="80803"/>
    <x v="37"/>
    <s v="2019-9"/>
    <n v="2662.43"/>
    <x v="3"/>
    <x v="9"/>
    <n v="2019"/>
    <n v="9"/>
    <x v="11"/>
    <x v="23"/>
  </r>
  <r>
    <n v="31378"/>
    <x v="49"/>
    <s v="2018-4"/>
    <n v="233.73"/>
    <x v="0"/>
    <x v="2"/>
    <n v="2018"/>
    <n v="4"/>
    <x v="11"/>
    <x v="2"/>
  </r>
  <r>
    <n v="64367"/>
    <x v="42"/>
    <s v="2019-4"/>
    <n v="1474.33"/>
    <x v="1"/>
    <x v="9"/>
    <n v="2019"/>
    <n v="4"/>
    <x v="6"/>
    <x v="53"/>
  </r>
  <r>
    <n v="86816"/>
    <x v="37"/>
    <s v="2017-1"/>
    <n v="136.16"/>
    <x v="3"/>
    <x v="9"/>
    <n v="2017"/>
    <n v="1"/>
    <x v="6"/>
    <x v="18"/>
  </r>
  <r>
    <n v="27851"/>
    <x v="11"/>
    <s v="2020-9"/>
    <n v="758.91"/>
    <x v="2"/>
    <x v="8"/>
    <n v="2020"/>
    <n v="9"/>
    <x v="11"/>
    <x v="83"/>
  </r>
  <r>
    <n v="13290"/>
    <x v="1"/>
    <s v="2014-11"/>
    <n v="1136.74"/>
    <x v="1"/>
    <x v="1"/>
    <n v="2014"/>
    <n v="11"/>
    <x v="0"/>
    <x v="51"/>
  </r>
  <r>
    <n v="53558"/>
    <x v="53"/>
    <s v="2013-5"/>
    <n v="101.13"/>
    <x v="1"/>
    <x v="8"/>
    <n v="2013"/>
    <n v="5"/>
    <x v="7"/>
    <x v="2"/>
  </r>
  <r>
    <n v="94137"/>
    <x v="29"/>
    <s v="2017-3"/>
    <n v="2505.0500000000002"/>
    <x v="0"/>
    <x v="5"/>
    <n v="2017"/>
    <n v="3"/>
    <x v="3"/>
    <x v="2"/>
  </r>
  <r>
    <n v="71923"/>
    <x v="24"/>
    <s v="2021-10"/>
    <n v="18.649999999999999"/>
    <x v="1"/>
    <x v="4"/>
    <n v="2021"/>
    <n v="10"/>
    <x v="11"/>
    <x v="42"/>
  </r>
  <r>
    <n v="26356"/>
    <x v="1"/>
    <s v="2013-10"/>
    <n v="609.16999999999996"/>
    <x v="1"/>
    <x v="1"/>
    <n v="2013"/>
    <n v="10"/>
    <x v="7"/>
    <x v="2"/>
  </r>
  <r>
    <n v="84127"/>
    <x v="53"/>
    <s v="2013-5"/>
    <n v="251.8"/>
    <x v="1"/>
    <x v="8"/>
    <n v="2013"/>
    <n v="5"/>
    <x v="7"/>
    <x v="2"/>
  </r>
  <r>
    <n v="907"/>
    <x v="26"/>
    <s v="2015-2"/>
    <n v="6.86"/>
    <x v="2"/>
    <x v="5"/>
    <n v="2015"/>
    <n v="2"/>
    <x v="2"/>
    <x v="2"/>
  </r>
  <r>
    <n v="75714"/>
    <x v="1"/>
    <s v="2012-6"/>
    <n v="1251.78"/>
    <x v="1"/>
    <x v="1"/>
    <n v="2012"/>
    <n v="6"/>
    <x v="12"/>
    <x v="2"/>
  </r>
  <r>
    <n v="12445"/>
    <x v="11"/>
    <s v="2016-4"/>
    <n v="2538.5500000000002"/>
    <x v="2"/>
    <x v="8"/>
    <n v="2016"/>
    <n v="4"/>
    <x v="9"/>
    <x v="85"/>
  </r>
  <r>
    <n v="78119"/>
    <x v="43"/>
    <s v="2018-2"/>
    <n v="4226.96"/>
    <x v="4"/>
    <x v="8"/>
    <n v="2018"/>
    <n v="2"/>
    <x v="8"/>
    <x v="8"/>
  </r>
  <r>
    <n v="90695"/>
    <x v="50"/>
    <s v="2016-6"/>
    <n v="2751.09"/>
    <x v="2"/>
    <x v="2"/>
    <n v="2016"/>
    <n v="6"/>
    <x v="9"/>
    <x v="58"/>
  </r>
  <r>
    <n v="49208"/>
    <x v="14"/>
    <s v="2021-11"/>
    <n v="0.08"/>
    <x v="1"/>
    <x v="0"/>
    <n v="2021"/>
    <n v="11"/>
    <x v="11"/>
    <x v="83"/>
  </r>
  <r>
    <n v="52293"/>
    <x v="37"/>
    <s v="2014-8"/>
    <n v="1474.33"/>
    <x v="3"/>
    <x v="9"/>
    <n v="2014"/>
    <n v="8"/>
    <x v="2"/>
    <x v="96"/>
  </r>
  <r>
    <n v="91379"/>
    <x v="52"/>
    <s v="2020-10"/>
    <n v="959.88"/>
    <x v="4"/>
    <x v="2"/>
    <n v="2020"/>
    <n v="10"/>
    <x v="14"/>
    <x v="98"/>
  </r>
  <r>
    <n v="40147"/>
    <x v="44"/>
    <s v="2020-2"/>
    <n v="390.74"/>
    <x v="0"/>
    <x v="3"/>
    <n v="2020"/>
    <n v="2"/>
    <x v="13"/>
    <x v="2"/>
  </r>
  <r>
    <n v="77720"/>
    <x v="40"/>
    <s v="2011-11"/>
    <n v="53.65"/>
    <x v="0"/>
    <x v="1"/>
    <n v="2011"/>
    <n v="11"/>
    <x v="0"/>
    <x v="51"/>
  </r>
  <r>
    <n v="17442"/>
    <x v="53"/>
    <s v="2018-1"/>
    <n v="1901.75"/>
    <x v="1"/>
    <x v="8"/>
    <n v="2018"/>
    <n v="1"/>
    <x v="10"/>
    <x v="2"/>
  </r>
  <r>
    <n v="22799"/>
    <x v="52"/>
    <s v="2011-2"/>
    <n v="342.11"/>
    <x v="4"/>
    <x v="2"/>
    <n v="2011"/>
    <n v="2"/>
    <x v="1"/>
    <x v="2"/>
  </r>
  <r>
    <n v="87933"/>
    <x v="54"/>
    <s v="2020-8"/>
    <n v="180.76"/>
    <x v="1"/>
    <x v="3"/>
    <n v="2020"/>
    <n v="8"/>
    <x v="3"/>
    <x v="3"/>
  </r>
  <r>
    <n v="81546"/>
    <x v="25"/>
    <s v="2013-4"/>
    <n v="7998.88"/>
    <x v="0"/>
    <x v="10"/>
    <n v="2013"/>
    <n v="4"/>
    <x v="2"/>
    <x v="2"/>
  </r>
  <r>
    <n v="50457"/>
    <x v="19"/>
    <s v="2014-2"/>
    <n v="91.15"/>
    <x v="2"/>
    <x v="4"/>
    <n v="2014"/>
    <n v="2"/>
    <x v="1"/>
    <x v="2"/>
  </r>
  <r>
    <n v="22229"/>
    <x v="53"/>
    <s v="2015-10"/>
    <n v="110.39"/>
    <x v="1"/>
    <x v="8"/>
    <n v="2015"/>
    <n v="10"/>
    <x v="1"/>
    <x v="113"/>
  </r>
  <r>
    <n v="9410"/>
    <x v="4"/>
    <s v="2011-6"/>
    <n v="2587.65"/>
    <x v="2"/>
    <x v="3"/>
    <n v="2011"/>
    <n v="6"/>
    <x v="12"/>
    <x v="2"/>
  </r>
  <r>
    <n v="68897"/>
    <x v="37"/>
    <s v="2016-10"/>
    <n v="557.91"/>
    <x v="3"/>
    <x v="9"/>
    <n v="2016"/>
    <n v="10"/>
    <x v="10"/>
    <x v="25"/>
  </r>
  <r>
    <n v="33632"/>
    <x v="18"/>
    <s v="2016-10"/>
    <n v="52.72"/>
    <x v="0"/>
    <x v="8"/>
    <n v="2016"/>
    <n v="10"/>
    <x v="6"/>
    <x v="72"/>
  </r>
  <r>
    <n v="60390"/>
    <x v="51"/>
    <s v="2015-9"/>
    <n v="15.36"/>
    <x v="4"/>
    <x v="9"/>
    <n v="2015"/>
    <n v="9"/>
    <x v="6"/>
    <x v="72"/>
  </r>
  <r>
    <n v="922"/>
    <x v="32"/>
    <s v="2015-8"/>
    <n v="2112.11"/>
    <x v="4"/>
    <x v="1"/>
    <n v="2015"/>
    <n v="8"/>
    <x v="6"/>
    <x v="2"/>
  </r>
  <r>
    <n v="81002"/>
    <x v="8"/>
    <s v="2012-9"/>
    <n v="336.91"/>
    <x v="4"/>
    <x v="5"/>
    <n v="2012"/>
    <n v="9"/>
    <x v="2"/>
    <x v="2"/>
  </r>
  <r>
    <n v="43540"/>
    <x v="2"/>
    <s v="2017-6"/>
    <n v="57.05"/>
    <x v="2"/>
    <x v="1"/>
    <n v="2017"/>
    <n v="6"/>
    <x v="10"/>
    <x v="2"/>
  </r>
  <r>
    <n v="5800"/>
    <x v="32"/>
    <s v="2016-10"/>
    <n v="169.37"/>
    <x v="4"/>
    <x v="1"/>
    <n v="2016"/>
    <n v="10"/>
    <x v="3"/>
    <x v="65"/>
  </r>
  <r>
    <n v="84272"/>
    <x v="25"/>
    <s v="2014-1"/>
    <n v="80.7"/>
    <x v="0"/>
    <x v="10"/>
    <n v="2014"/>
    <n v="1"/>
    <x v="9"/>
    <x v="2"/>
  </r>
  <r>
    <n v="95067"/>
    <x v="42"/>
    <s v="2017-5"/>
    <n v="2271.44"/>
    <x v="1"/>
    <x v="9"/>
    <n v="2017"/>
    <n v="5"/>
    <x v="9"/>
    <x v="21"/>
  </r>
  <r>
    <n v="79235"/>
    <x v="15"/>
    <s v="2019-2"/>
    <n v="2617.3200000000002"/>
    <x v="1"/>
    <x v="7"/>
    <n v="2019"/>
    <n v="2"/>
    <x v="6"/>
    <x v="2"/>
  </r>
  <r>
    <n v="59816"/>
    <x v="24"/>
    <s v="2021-11"/>
    <n v="493.1"/>
    <x v="1"/>
    <x v="4"/>
    <n v="2021"/>
    <n v="11"/>
    <x v="11"/>
    <x v="111"/>
  </r>
  <r>
    <n v="20607"/>
    <x v="41"/>
    <s v="2013-4"/>
    <n v="104.16"/>
    <x v="0"/>
    <x v="7"/>
    <n v="2013"/>
    <n v="4"/>
    <x v="2"/>
    <x v="2"/>
  </r>
  <r>
    <n v="13358"/>
    <x v="39"/>
    <s v="2020-1"/>
    <n v="626.36"/>
    <x v="3"/>
    <x v="10"/>
    <n v="2020"/>
    <n v="1"/>
    <x v="8"/>
    <x v="2"/>
  </r>
  <r>
    <n v="64229"/>
    <x v="27"/>
    <s v="2020-5"/>
    <n v="1011.22"/>
    <x v="3"/>
    <x v="8"/>
    <n v="2020"/>
    <n v="5"/>
    <x v="8"/>
    <x v="19"/>
  </r>
  <r>
    <n v="85598"/>
    <x v="31"/>
    <s v="2010-9"/>
    <n v="374.73"/>
    <x v="2"/>
    <x v="7"/>
    <n v="2010"/>
    <n v="9"/>
    <x v="4"/>
    <x v="2"/>
  </r>
  <r>
    <n v="11389"/>
    <x v="2"/>
    <s v="2016-7"/>
    <n v="646.15"/>
    <x v="2"/>
    <x v="1"/>
    <n v="2016"/>
    <n v="7"/>
    <x v="9"/>
    <x v="2"/>
  </r>
  <r>
    <n v="78137"/>
    <x v="33"/>
    <s v="2010-10"/>
    <n v="40.5"/>
    <x v="0"/>
    <x v="6"/>
    <n v="2010"/>
    <n v="10"/>
    <x v="7"/>
    <x v="2"/>
  </r>
  <r>
    <n v="86177"/>
    <x v="10"/>
    <s v="2014-1"/>
    <n v="17.350000000000001"/>
    <x v="4"/>
    <x v="7"/>
    <n v="2014"/>
    <n v="1"/>
    <x v="10"/>
    <x v="2"/>
  </r>
  <r>
    <n v="83726"/>
    <x v="2"/>
    <s v="2016-7"/>
    <n v="436.59"/>
    <x v="2"/>
    <x v="1"/>
    <n v="2016"/>
    <n v="7"/>
    <x v="9"/>
    <x v="2"/>
  </r>
  <r>
    <n v="74265"/>
    <x v="52"/>
    <s v="2015-1"/>
    <n v="1572.94"/>
    <x v="4"/>
    <x v="2"/>
    <n v="2015"/>
    <n v="1"/>
    <x v="6"/>
    <x v="2"/>
  </r>
  <r>
    <n v="61574"/>
    <x v="0"/>
    <s v="2012-4"/>
    <n v="2889.53"/>
    <x v="0"/>
    <x v="0"/>
    <n v="2012"/>
    <n v="4"/>
    <x v="1"/>
    <x v="29"/>
  </r>
  <r>
    <n v="60762"/>
    <x v="12"/>
    <s v="2014-1"/>
    <n v="311.91000000000003"/>
    <x v="3"/>
    <x v="0"/>
    <n v="2014"/>
    <n v="1"/>
    <x v="2"/>
    <x v="2"/>
  </r>
  <r>
    <n v="47570"/>
    <x v="13"/>
    <s v="2015-5"/>
    <n v="378.99"/>
    <x v="0"/>
    <x v="9"/>
    <n v="2015"/>
    <n v="5"/>
    <x v="10"/>
    <x v="109"/>
  </r>
  <r>
    <n v="12361"/>
    <x v="34"/>
    <s v="2016-1"/>
    <n v="11.95"/>
    <x v="1"/>
    <x v="2"/>
    <n v="2016"/>
    <n v="1"/>
    <x v="2"/>
    <x v="2"/>
  </r>
  <r>
    <n v="65567"/>
    <x v="29"/>
    <s v="2011-8"/>
    <n v="2.0299999999999998"/>
    <x v="0"/>
    <x v="5"/>
    <n v="2011"/>
    <n v="8"/>
    <x v="0"/>
    <x v="2"/>
  </r>
  <r>
    <n v="91800"/>
    <x v="3"/>
    <s v="2021-10"/>
    <n v="786.1"/>
    <x v="3"/>
    <x v="2"/>
    <n v="2021"/>
    <n v="10"/>
    <x v="13"/>
    <x v="56"/>
  </r>
  <r>
    <n v="73675"/>
    <x v="18"/>
    <s v="2014-10"/>
    <n v="202.84"/>
    <x v="0"/>
    <x v="8"/>
    <n v="2014"/>
    <n v="10"/>
    <x v="9"/>
    <x v="38"/>
  </r>
  <r>
    <n v="84999"/>
    <x v="47"/>
    <s v="2021-10"/>
    <n v="1051.8499999999999"/>
    <x v="3"/>
    <x v="1"/>
    <n v="2021"/>
    <n v="10"/>
    <x v="13"/>
    <x v="32"/>
  </r>
  <r>
    <n v="81990"/>
    <x v="14"/>
    <s v="2020-9"/>
    <n v="76.430000000000007"/>
    <x v="1"/>
    <x v="0"/>
    <n v="2020"/>
    <n v="9"/>
    <x v="3"/>
    <x v="3"/>
  </r>
  <r>
    <n v="78614"/>
    <x v="36"/>
    <s v="2020-5"/>
    <n v="1619.03"/>
    <x v="4"/>
    <x v="10"/>
    <n v="2020"/>
    <n v="5"/>
    <x v="14"/>
    <x v="2"/>
  </r>
  <r>
    <n v="29793"/>
    <x v="22"/>
    <s v="2010-8"/>
    <n v="2084.48"/>
    <x v="1"/>
    <x v="6"/>
    <n v="2010"/>
    <n v="8"/>
    <x v="15"/>
    <x v="2"/>
  </r>
  <r>
    <n v="44181"/>
    <x v="0"/>
    <s v="2011-4"/>
    <n v="663.2"/>
    <x v="0"/>
    <x v="0"/>
    <n v="2011"/>
    <n v="4"/>
    <x v="0"/>
    <x v="50"/>
  </r>
  <r>
    <n v="64272"/>
    <x v="37"/>
    <s v="2019-9"/>
    <n v="291.87"/>
    <x v="3"/>
    <x v="9"/>
    <n v="2019"/>
    <n v="9"/>
    <x v="11"/>
    <x v="23"/>
  </r>
  <r>
    <n v="30949"/>
    <x v="4"/>
    <s v="2016-9"/>
    <n v="162.11000000000001"/>
    <x v="2"/>
    <x v="3"/>
    <n v="2016"/>
    <n v="9"/>
    <x v="9"/>
    <x v="67"/>
  </r>
  <r>
    <n v="83894"/>
    <x v="40"/>
    <s v="2018-1"/>
    <n v="244.97"/>
    <x v="0"/>
    <x v="1"/>
    <n v="2018"/>
    <n v="1"/>
    <x v="11"/>
    <x v="2"/>
  </r>
  <r>
    <n v="52897"/>
    <x v="9"/>
    <s v="2021-1"/>
    <n v="2610.85"/>
    <x v="3"/>
    <x v="6"/>
    <n v="2021"/>
    <n v="1"/>
    <x v="13"/>
    <x v="2"/>
  </r>
  <r>
    <n v="59502"/>
    <x v="22"/>
    <s v="2017-5"/>
    <n v="793.76"/>
    <x v="1"/>
    <x v="6"/>
    <n v="2017"/>
    <n v="5"/>
    <x v="9"/>
    <x v="2"/>
  </r>
  <r>
    <n v="80023"/>
    <x v="5"/>
    <s v="2010-6"/>
    <n v="1300.57"/>
    <x v="4"/>
    <x v="3"/>
    <n v="2010"/>
    <n v="6"/>
    <x v="0"/>
    <x v="41"/>
  </r>
  <r>
    <n v="25376"/>
    <x v="36"/>
    <s v="2010-9"/>
    <n v="888.47"/>
    <x v="4"/>
    <x v="10"/>
    <n v="2010"/>
    <n v="9"/>
    <x v="0"/>
    <x v="51"/>
  </r>
  <r>
    <n v="16385"/>
    <x v="51"/>
    <s v="2019-9"/>
    <n v="1087.24"/>
    <x v="4"/>
    <x v="9"/>
    <n v="2019"/>
    <n v="9"/>
    <x v="13"/>
    <x v="70"/>
  </r>
  <r>
    <n v="1706"/>
    <x v="6"/>
    <s v="2011-10"/>
    <n v="35.47"/>
    <x v="2"/>
    <x v="0"/>
    <n v="2011"/>
    <n v="10"/>
    <x v="12"/>
    <x v="2"/>
  </r>
  <r>
    <n v="6468"/>
    <x v="24"/>
    <s v="2010-10"/>
    <n v="2650.28"/>
    <x v="1"/>
    <x v="4"/>
    <n v="2010"/>
    <n v="10"/>
    <x v="15"/>
    <x v="2"/>
  </r>
  <r>
    <n v="13661"/>
    <x v="49"/>
    <s v="2018-7"/>
    <n v="54.2"/>
    <x v="0"/>
    <x v="2"/>
    <n v="2018"/>
    <n v="7"/>
    <x v="11"/>
    <x v="42"/>
  </r>
  <r>
    <n v="7770"/>
    <x v="33"/>
    <s v="2010-6"/>
    <n v="8.2899999999999991"/>
    <x v="0"/>
    <x v="6"/>
    <n v="2010"/>
    <n v="6"/>
    <x v="7"/>
    <x v="2"/>
  </r>
  <r>
    <n v="9102"/>
    <x v="45"/>
    <s v="2016-8"/>
    <n v="2109.13"/>
    <x v="4"/>
    <x v="6"/>
    <n v="2016"/>
    <n v="8"/>
    <x v="3"/>
    <x v="2"/>
  </r>
  <r>
    <n v="41237"/>
    <x v="36"/>
    <s v="2015-8"/>
    <n v="0.08"/>
    <x v="4"/>
    <x v="10"/>
    <n v="2015"/>
    <n v="8"/>
    <x v="6"/>
    <x v="35"/>
  </r>
  <r>
    <n v="33689"/>
    <x v="7"/>
    <s v="2018-2"/>
    <n v="213.12"/>
    <x v="4"/>
    <x v="4"/>
    <n v="2018"/>
    <n v="2"/>
    <x v="8"/>
    <x v="2"/>
  </r>
  <r>
    <n v="38511"/>
    <x v="35"/>
    <s v="2019-7"/>
    <n v="58.02"/>
    <x v="3"/>
    <x v="3"/>
    <n v="2019"/>
    <n v="7"/>
    <x v="11"/>
    <x v="15"/>
  </r>
  <r>
    <n v="77665"/>
    <x v="22"/>
    <s v="2017-1"/>
    <n v="1141.3699999999999"/>
    <x v="1"/>
    <x v="6"/>
    <n v="2017"/>
    <n v="1"/>
    <x v="9"/>
    <x v="2"/>
  </r>
  <r>
    <n v="33132"/>
    <x v="3"/>
    <s v="2010-11"/>
    <n v="72.12"/>
    <x v="3"/>
    <x v="2"/>
    <n v="2010"/>
    <n v="11"/>
    <x v="12"/>
    <x v="2"/>
  </r>
  <r>
    <n v="85380"/>
    <x v="51"/>
    <s v="2011-2"/>
    <n v="189.35"/>
    <x v="4"/>
    <x v="9"/>
    <n v="2011"/>
    <n v="2"/>
    <x v="1"/>
    <x v="27"/>
  </r>
  <r>
    <n v="93106"/>
    <x v="10"/>
    <s v="2017-3"/>
    <n v="779.67"/>
    <x v="4"/>
    <x v="7"/>
    <n v="2017"/>
    <n v="3"/>
    <x v="11"/>
    <x v="2"/>
  </r>
  <r>
    <n v="82265"/>
    <x v="23"/>
    <s v="2016-8"/>
    <n v="2045.65"/>
    <x v="1"/>
    <x v="5"/>
    <n v="2016"/>
    <n v="8"/>
    <x v="2"/>
    <x v="2"/>
  </r>
  <r>
    <n v="20700"/>
    <x v="45"/>
    <s v="2011-9"/>
    <n v="706.85"/>
    <x v="4"/>
    <x v="6"/>
    <n v="2011"/>
    <n v="9"/>
    <x v="1"/>
    <x v="2"/>
  </r>
  <r>
    <n v="34614"/>
    <x v="7"/>
    <s v="2015-10"/>
    <n v="36.369999999999997"/>
    <x v="4"/>
    <x v="4"/>
    <n v="2015"/>
    <n v="10"/>
    <x v="6"/>
    <x v="11"/>
  </r>
  <r>
    <n v="14669"/>
    <x v="50"/>
    <s v="2012-5"/>
    <n v="87.19"/>
    <x v="2"/>
    <x v="2"/>
    <n v="2012"/>
    <n v="5"/>
    <x v="7"/>
    <x v="2"/>
  </r>
  <r>
    <n v="76475"/>
    <x v="31"/>
    <s v="2014-11"/>
    <n v="756.03"/>
    <x v="2"/>
    <x v="7"/>
    <n v="2014"/>
    <n v="11"/>
    <x v="1"/>
    <x v="76"/>
  </r>
  <r>
    <n v="19947"/>
    <x v="4"/>
    <s v="2010-6"/>
    <n v="299.54000000000002"/>
    <x v="2"/>
    <x v="3"/>
    <n v="2010"/>
    <n v="6"/>
    <x v="4"/>
    <x v="2"/>
  </r>
  <r>
    <n v="50845"/>
    <x v="49"/>
    <s v="2012-1"/>
    <n v="560.74"/>
    <x v="0"/>
    <x v="2"/>
    <n v="2012"/>
    <n v="1"/>
    <x v="1"/>
    <x v="2"/>
  </r>
  <r>
    <n v="73888"/>
    <x v="20"/>
    <s v="2015-3"/>
    <n v="22.25"/>
    <x v="3"/>
    <x v="5"/>
    <n v="2015"/>
    <n v="3"/>
    <x v="9"/>
    <x v="2"/>
  </r>
  <r>
    <n v="12145"/>
    <x v="36"/>
    <s v="2016-10"/>
    <n v="939.21"/>
    <x v="4"/>
    <x v="10"/>
    <n v="2016"/>
    <n v="10"/>
    <x v="3"/>
    <x v="13"/>
  </r>
  <r>
    <n v="91811"/>
    <x v="51"/>
    <s v="2016-10"/>
    <n v="966.61"/>
    <x v="4"/>
    <x v="9"/>
    <n v="2016"/>
    <n v="10"/>
    <x v="3"/>
    <x v="127"/>
  </r>
  <r>
    <n v="80488"/>
    <x v="49"/>
    <s v="2021-9"/>
    <n v="4.79"/>
    <x v="0"/>
    <x v="2"/>
    <n v="2021"/>
    <n v="9"/>
    <x v="14"/>
    <x v="31"/>
  </r>
  <r>
    <n v="68181"/>
    <x v="13"/>
    <s v="2020-2"/>
    <n v="40.08"/>
    <x v="0"/>
    <x v="9"/>
    <n v="2020"/>
    <n v="2"/>
    <x v="13"/>
    <x v="32"/>
  </r>
  <r>
    <n v="94598"/>
    <x v="17"/>
    <s v="2014-4"/>
    <n v="126.52"/>
    <x v="3"/>
    <x v="4"/>
    <n v="2014"/>
    <n v="4"/>
    <x v="2"/>
    <x v="2"/>
  </r>
  <r>
    <n v="89130"/>
    <x v="13"/>
    <s v="2012-7"/>
    <n v="827.81"/>
    <x v="0"/>
    <x v="9"/>
    <n v="2012"/>
    <n v="7"/>
    <x v="1"/>
    <x v="75"/>
  </r>
  <r>
    <n v="74466"/>
    <x v="32"/>
    <s v="2015-3"/>
    <n v="2471.94"/>
    <x v="4"/>
    <x v="1"/>
    <n v="2015"/>
    <n v="3"/>
    <x v="6"/>
    <x v="2"/>
  </r>
  <r>
    <n v="97675"/>
    <x v="9"/>
    <s v="2014-7"/>
    <n v="10.66"/>
    <x v="3"/>
    <x v="6"/>
    <n v="2014"/>
    <n v="7"/>
    <x v="2"/>
    <x v="2"/>
  </r>
  <r>
    <n v="30503"/>
    <x v="36"/>
    <s v="2021-7"/>
    <n v="1589.03"/>
    <x v="4"/>
    <x v="10"/>
    <n v="2021"/>
    <n v="7"/>
    <x v="5"/>
    <x v="48"/>
  </r>
  <r>
    <n v="38900"/>
    <x v="19"/>
    <s v="2012-5"/>
    <n v="2571.1999999999998"/>
    <x v="2"/>
    <x v="4"/>
    <n v="2012"/>
    <n v="5"/>
    <x v="7"/>
    <x v="2"/>
  </r>
  <r>
    <n v="7565"/>
    <x v="9"/>
    <s v="2019-5"/>
    <n v="548.80999999999995"/>
    <x v="3"/>
    <x v="6"/>
    <n v="2019"/>
    <n v="5"/>
    <x v="11"/>
    <x v="2"/>
  </r>
  <r>
    <n v="16426"/>
    <x v="30"/>
    <s v="2015-3"/>
    <n v="7859.99"/>
    <x v="2"/>
    <x v="10"/>
    <n v="2015"/>
    <n v="3"/>
    <x v="2"/>
    <x v="2"/>
  </r>
  <r>
    <n v="23678"/>
    <x v="15"/>
    <s v="2017-9"/>
    <n v="202.08"/>
    <x v="1"/>
    <x v="7"/>
    <n v="2017"/>
    <n v="9"/>
    <x v="9"/>
    <x v="55"/>
  </r>
  <r>
    <n v="44475"/>
    <x v="25"/>
    <s v="2010-7"/>
    <n v="47.47"/>
    <x v="0"/>
    <x v="10"/>
    <n v="2010"/>
    <n v="7"/>
    <x v="7"/>
    <x v="2"/>
  </r>
  <r>
    <n v="63858"/>
    <x v="53"/>
    <s v="2018-4"/>
    <n v="275.26"/>
    <x v="1"/>
    <x v="8"/>
    <n v="2018"/>
    <n v="4"/>
    <x v="10"/>
    <x v="61"/>
  </r>
  <r>
    <n v="52110"/>
    <x v="30"/>
    <s v="2018-5"/>
    <n v="433.56"/>
    <x v="2"/>
    <x v="10"/>
    <n v="2018"/>
    <n v="5"/>
    <x v="6"/>
    <x v="2"/>
  </r>
  <r>
    <n v="18398"/>
    <x v="38"/>
    <s v="2014-9"/>
    <n v="16.78"/>
    <x v="1"/>
    <x v="10"/>
    <n v="2014"/>
    <n v="9"/>
    <x v="0"/>
    <x v="51"/>
  </r>
  <r>
    <n v="37949"/>
    <x v="37"/>
    <s v="2016-2"/>
    <n v="4096.16"/>
    <x v="3"/>
    <x v="9"/>
    <n v="2016"/>
    <n v="2"/>
    <x v="10"/>
    <x v="82"/>
  </r>
  <r>
    <n v="16470"/>
    <x v="9"/>
    <s v="2012-6"/>
    <n v="1209.96"/>
    <x v="3"/>
    <x v="6"/>
    <n v="2012"/>
    <n v="6"/>
    <x v="0"/>
    <x v="2"/>
  </r>
  <r>
    <n v="45636"/>
    <x v="14"/>
    <s v="2019-2"/>
    <n v="0.01"/>
    <x v="1"/>
    <x v="0"/>
    <n v="2019"/>
    <n v="2"/>
    <x v="6"/>
    <x v="2"/>
  </r>
  <r>
    <n v="35297"/>
    <x v="46"/>
    <s v="2012-1"/>
    <n v="1756.4"/>
    <x v="4"/>
    <x v="0"/>
    <n v="2012"/>
    <n v="1"/>
    <x v="2"/>
    <x v="2"/>
  </r>
  <r>
    <n v="93969"/>
    <x v="24"/>
    <s v="2011-2"/>
    <n v="2.2400000000000002"/>
    <x v="1"/>
    <x v="4"/>
    <n v="2011"/>
    <n v="2"/>
    <x v="4"/>
    <x v="2"/>
  </r>
  <r>
    <n v="82"/>
    <x v="41"/>
    <s v="2018-2"/>
    <n v="2217.5500000000002"/>
    <x v="0"/>
    <x v="7"/>
    <n v="2018"/>
    <n v="2"/>
    <x v="11"/>
    <x v="2"/>
  </r>
  <r>
    <n v="90676"/>
    <x v="27"/>
    <s v="2020-10"/>
    <n v="627.26"/>
    <x v="3"/>
    <x v="8"/>
    <n v="2020"/>
    <n v="10"/>
    <x v="8"/>
    <x v="6"/>
  </r>
  <r>
    <n v="72716"/>
    <x v="30"/>
    <s v="2017-6"/>
    <n v="6115.96"/>
    <x v="2"/>
    <x v="10"/>
    <n v="2017"/>
    <n v="6"/>
    <x v="10"/>
    <x v="2"/>
  </r>
  <r>
    <n v="7093"/>
    <x v="46"/>
    <s v="2013-8"/>
    <n v="24.66"/>
    <x v="4"/>
    <x v="0"/>
    <n v="2013"/>
    <n v="8"/>
    <x v="9"/>
    <x v="21"/>
  </r>
  <r>
    <n v="88670"/>
    <x v="53"/>
    <s v="2011-9"/>
    <n v="232.9"/>
    <x v="1"/>
    <x v="8"/>
    <n v="2011"/>
    <n v="9"/>
    <x v="4"/>
    <x v="2"/>
  </r>
  <r>
    <n v="93301"/>
    <x v="16"/>
    <s v="2016-10"/>
    <n v="2936.42"/>
    <x v="2"/>
    <x v="9"/>
    <n v="2016"/>
    <n v="10"/>
    <x v="9"/>
    <x v="73"/>
  </r>
  <r>
    <n v="15602"/>
    <x v="20"/>
    <s v="2015-9"/>
    <n v="1980.45"/>
    <x v="3"/>
    <x v="5"/>
    <n v="2015"/>
    <n v="9"/>
    <x v="9"/>
    <x v="2"/>
  </r>
  <r>
    <n v="39775"/>
    <x v="46"/>
    <s v="2018-2"/>
    <n v="4202.7299999999996"/>
    <x v="4"/>
    <x v="0"/>
    <n v="2018"/>
    <n v="2"/>
    <x v="8"/>
    <x v="2"/>
  </r>
  <r>
    <n v="28621"/>
    <x v="30"/>
    <s v="2015-11"/>
    <n v="714.17"/>
    <x v="2"/>
    <x v="10"/>
    <n v="2015"/>
    <n v="11"/>
    <x v="2"/>
    <x v="68"/>
  </r>
  <r>
    <n v="27814"/>
    <x v="9"/>
    <s v="2017-6"/>
    <n v="692.27"/>
    <x v="3"/>
    <x v="6"/>
    <n v="2017"/>
    <n v="6"/>
    <x v="6"/>
    <x v="2"/>
  </r>
  <r>
    <n v="99740"/>
    <x v="32"/>
    <s v="2017-10"/>
    <n v="1053.98"/>
    <x v="4"/>
    <x v="1"/>
    <n v="2017"/>
    <n v="10"/>
    <x v="11"/>
    <x v="9"/>
  </r>
  <r>
    <n v="70391"/>
    <x v="51"/>
    <s v="2016-10"/>
    <n v="1189.3900000000001"/>
    <x v="4"/>
    <x v="9"/>
    <n v="2016"/>
    <n v="10"/>
    <x v="3"/>
    <x v="127"/>
  </r>
  <r>
    <n v="47812"/>
    <x v="44"/>
    <s v="2013-10"/>
    <n v="21.13"/>
    <x v="0"/>
    <x v="3"/>
    <n v="2013"/>
    <n v="10"/>
    <x v="2"/>
    <x v="96"/>
  </r>
  <r>
    <n v="39643"/>
    <x v="53"/>
    <s v="2018-4"/>
    <n v="386.42"/>
    <x v="1"/>
    <x v="8"/>
    <n v="2018"/>
    <n v="4"/>
    <x v="10"/>
    <x v="61"/>
  </r>
  <r>
    <n v="82138"/>
    <x v="14"/>
    <s v="2014-5"/>
    <n v="4348.53"/>
    <x v="1"/>
    <x v="0"/>
    <n v="2014"/>
    <n v="5"/>
    <x v="0"/>
    <x v="0"/>
  </r>
  <r>
    <n v="66929"/>
    <x v="8"/>
    <s v="2020-2"/>
    <n v="4895.54"/>
    <x v="4"/>
    <x v="5"/>
    <n v="2020"/>
    <n v="2"/>
    <x v="14"/>
    <x v="2"/>
  </r>
  <r>
    <n v="59429"/>
    <x v="39"/>
    <s v="2019-5"/>
    <n v="7912.8"/>
    <x v="3"/>
    <x v="10"/>
    <n v="2019"/>
    <n v="5"/>
    <x v="11"/>
    <x v="2"/>
  </r>
  <r>
    <n v="27059"/>
    <x v="40"/>
    <s v="2020-3"/>
    <n v="3992.24"/>
    <x v="0"/>
    <x v="1"/>
    <n v="2020"/>
    <n v="3"/>
    <x v="13"/>
    <x v="2"/>
  </r>
  <r>
    <n v="61086"/>
    <x v="34"/>
    <s v="2011-9"/>
    <n v="1166.96"/>
    <x v="1"/>
    <x v="2"/>
    <n v="2011"/>
    <n v="9"/>
    <x v="4"/>
    <x v="2"/>
  </r>
  <r>
    <n v="52190"/>
    <x v="33"/>
    <s v="2019-6"/>
    <n v="242.55"/>
    <x v="0"/>
    <x v="6"/>
    <n v="2019"/>
    <n v="6"/>
    <x v="8"/>
    <x v="2"/>
  </r>
  <r>
    <n v="74457"/>
    <x v="25"/>
    <s v="2017-2"/>
    <n v="1738.34"/>
    <x v="0"/>
    <x v="10"/>
    <n v="2017"/>
    <n v="2"/>
    <x v="3"/>
    <x v="2"/>
  </r>
  <r>
    <n v="10151"/>
    <x v="8"/>
    <s v="2012-1"/>
    <n v="9.09"/>
    <x v="4"/>
    <x v="5"/>
    <n v="2012"/>
    <n v="1"/>
    <x v="2"/>
    <x v="2"/>
  </r>
  <r>
    <n v="8439"/>
    <x v="29"/>
    <s v="2015-9"/>
    <n v="481.08"/>
    <x v="0"/>
    <x v="5"/>
    <n v="2015"/>
    <n v="9"/>
    <x v="10"/>
    <x v="2"/>
  </r>
  <r>
    <n v="14681"/>
    <x v="31"/>
    <s v="2014-2"/>
    <n v="819.94"/>
    <x v="2"/>
    <x v="7"/>
    <n v="2014"/>
    <n v="2"/>
    <x v="1"/>
    <x v="2"/>
  </r>
  <r>
    <n v="39592"/>
    <x v="27"/>
    <s v="2020-4"/>
    <n v="3662.5"/>
    <x v="3"/>
    <x v="8"/>
    <n v="2020"/>
    <n v="4"/>
    <x v="8"/>
    <x v="78"/>
  </r>
  <r>
    <n v="32464"/>
    <x v="9"/>
    <s v="2016-9"/>
    <n v="98.27"/>
    <x v="3"/>
    <x v="6"/>
    <n v="2016"/>
    <n v="9"/>
    <x v="10"/>
    <x v="2"/>
  </r>
  <r>
    <n v="8565"/>
    <x v="18"/>
    <s v="2010-3"/>
    <n v="26.98"/>
    <x v="0"/>
    <x v="8"/>
    <n v="2010"/>
    <n v="3"/>
    <x v="7"/>
    <x v="2"/>
  </r>
  <r>
    <n v="96967"/>
    <x v="2"/>
    <s v="2015-1"/>
    <n v="25.99"/>
    <x v="2"/>
    <x v="1"/>
    <n v="2015"/>
    <n v="1"/>
    <x v="2"/>
    <x v="2"/>
  </r>
  <r>
    <n v="28988"/>
    <x v="24"/>
    <s v="2017-10"/>
    <n v="3075.26"/>
    <x v="1"/>
    <x v="4"/>
    <n v="2017"/>
    <n v="10"/>
    <x v="9"/>
    <x v="85"/>
  </r>
  <r>
    <n v="18057"/>
    <x v="37"/>
    <s v="2019-1"/>
    <n v="261.55"/>
    <x v="3"/>
    <x v="9"/>
    <n v="2019"/>
    <n v="1"/>
    <x v="11"/>
    <x v="36"/>
  </r>
  <r>
    <n v="91631"/>
    <x v="33"/>
    <s v="2021-8"/>
    <n v="6832.05"/>
    <x v="0"/>
    <x v="6"/>
    <n v="2021"/>
    <n v="8"/>
    <x v="14"/>
    <x v="2"/>
  </r>
  <r>
    <n v="8757"/>
    <x v="37"/>
    <s v="2011-1"/>
    <n v="98.18"/>
    <x v="3"/>
    <x v="9"/>
    <n v="2011"/>
    <n v="1"/>
    <x v="7"/>
    <x v="2"/>
  </r>
  <r>
    <n v="62519"/>
    <x v="48"/>
    <s v="2017-7"/>
    <n v="74.819999999999993"/>
    <x v="2"/>
    <x v="6"/>
    <n v="2017"/>
    <n v="7"/>
    <x v="10"/>
    <x v="2"/>
  </r>
  <r>
    <n v="35063"/>
    <x v="35"/>
    <s v="2014-1"/>
    <n v="0.83"/>
    <x v="3"/>
    <x v="3"/>
    <n v="2014"/>
    <n v="1"/>
    <x v="2"/>
    <x v="2"/>
  </r>
  <r>
    <n v="15727"/>
    <x v="11"/>
    <s v="2020-1"/>
    <n v="627.52"/>
    <x v="2"/>
    <x v="8"/>
    <n v="2020"/>
    <n v="1"/>
    <x v="11"/>
    <x v="2"/>
  </r>
  <r>
    <n v="88764"/>
    <x v="3"/>
    <s v="2019-6"/>
    <n v="1681.91"/>
    <x v="3"/>
    <x v="2"/>
    <n v="2019"/>
    <n v="6"/>
    <x v="11"/>
    <x v="9"/>
  </r>
  <r>
    <n v="4371"/>
    <x v="5"/>
    <s v="2021-6"/>
    <n v="147.05000000000001"/>
    <x v="4"/>
    <x v="3"/>
    <n v="2021"/>
    <n v="6"/>
    <x v="5"/>
    <x v="93"/>
  </r>
  <r>
    <n v="93484"/>
    <x v="17"/>
    <s v="2011-3"/>
    <n v="280.7"/>
    <x v="3"/>
    <x v="4"/>
    <n v="2011"/>
    <n v="3"/>
    <x v="7"/>
    <x v="2"/>
  </r>
  <r>
    <n v="33315"/>
    <x v="43"/>
    <s v="2014-7"/>
    <n v="693.41"/>
    <x v="4"/>
    <x v="8"/>
    <n v="2014"/>
    <n v="7"/>
    <x v="10"/>
    <x v="33"/>
  </r>
  <r>
    <n v="66628"/>
    <x v="8"/>
    <s v="2012-10"/>
    <n v="53.14"/>
    <x v="4"/>
    <x v="5"/>
    <n v="2012"/>
    <n v="10"/>
    <x v="2"/>
    <x v="34"/>
  </r>
  <r>
    <n v="78694"/>
    <x v="15"/>
    <s v="2017-1"/>
    <n v="103.42"/>
    <x v="1"/>
    <x v="7"/>
    <n v="2017"/>
    <n v="1"/>
    <x v="9"/>
    <x v="2"/>
  </r>
  <r>
    <n v="36834"/>
    <x v="51"/>
    <s v="2013-3"/>
    <n v="3566.02"/>
    <x v="4"/>
    <x v="9"/>
    <n v="2013"/>
    <n v="3"/>
    <x v="9"/>
    <x v="85"/>
  </r>
  <r>
    <n v="77883"/>
    <x v="50"/>
    <s v="2016-6"/>
    <n v="1090.27"/>
    <x v="2"/>
    <x v="2"/>
    <n v="2016"/>
    <n v="6"/>
    <x v="9"/>
    <x v="58"/>
  </r>
  <r>
    <n v="45539"/>
    <x v="8"/>
    <s v="2015-7"/>
    <n v="209.35"/>
    <x v="4"/>
    <x v="5"/>
    <n v="2015"/>
    <n v="7"/>
    <x v="6"/>
    <x v="2"/>
  </r>
  <r>
    <n v="49436"/>
    <x v="2"/>
    <s v="2013-3"/>
    <n v="76.47"/>
    <x v="2"/>
    <x v="1"/>
    <n v="2013"/>
    <n v="3"/>
    <x v="0"/>
    <x v="2"/>
  </r>
  <r>
    <n v="29673"/>
    <x v="52"/>
    <s v="2019-9"/>
    <n v="63.75"/>
    <x v="4"/>
    <x v="2"/>
    <n v="2019"/>
    <n v="9"/>
    <x v="13"/>
    <x v="114"/>
  </r>
  <r>
    <n v="30691"/>
    <x v="38"/>
    <s v="2014-6"/>
    <n v="1988.07"/>
    <x v="1"/>
    <x v="10"/>
    <n v="2014"/>
    <n v="6"/>
    <x v="0"/>
    <x v="2"/>
  </r>
  <r>
    <n v="43812"/>
    <x v="10"/>
    <s v="2012-3"/>
    <n v="674.41"/>
    <x v="4"/>
    <x v="7"/>
    <n v="2012"/>
    <n v="3"/>
    <x v="2"/>
    <x v="2"/>
  </r>
  <r>
    <n v="15752"/>
    <x v="35"/>
    <s v="2016-6"/>
    <n v="159.07"/>
    <x v="3"/>
    <x v="3"/>
    <n v="2016"/>
    <n v="6"/>
    <x v="10"/>
    <x v="37"/>
  </r>
  <r>
    <n v="24850"/>
    <x v="26"/>
    <s v="2014-11"/>
    <n v="44.89"/>
    <x v="2"/>
    <x v="5"/>
    <n v="2014"/>
    <n v="11"/>
    <x v="1"/>
    <x v="27"/>
  </r>
  <r>
    <n v="85668"/>
    <x v="14"/>
    <s v="2010-10"/>
    <n v="240.94"/>
    <x v="1"/>
    <x v="0"/>
    <n v="2010"/>
    <n v="10"/>
    <x v="15"/>
    <x v="2"/>
  </r>
  <r>
    <n v="75426"/>
    <x v="23"/>
    <s v="2021-8"/>
    <n v="11"/>
    <x v="1"/>
    <x v="5"/>
    <n v="2021"/>
    <n v="8"/>
    <x v="11"/>
    <x v="2"/>
  </r>
  <r>
    <n v="71441"/>
    <x v="41"/>
    <s v="2018-10"/>
    <n v="1002.02"/>
    <x v="0"/>
    <x v="7"/>
    <n v="2018"/>
    <n v="10"/>
    <x v="11"/>
    <x v="15"/>
  </r>
  <r>
    <n v="14711"/>
    <x v="31"/>
    <s v="2010-11"/>
    <n v="1078.95"/>
    <x v="2"/>
    <x v="7"/>
    <n v="2010"/>
    <n v="11"/>
    <x v="4"/>
    <x v="2"/>
  </r>
  <r>
    <n v="79985"/>
    <x v="49"/>
    <s v="2011-11"/>
    <n v="511.63"/>
    <x v="0"/>
    <x v="2"/>
    <n v="2011"/>
    <n v="11"/>
    <x v="0"/>
    <x v="14"/>
  </r>
  <r>
    <n v="50907"/>
    <x v="24"/>
    <s v="2010-11"/>
    <n v="123.91"/>
    <x v="1"/>
    <x v="4"/>
    <n v="2010"/>
    <n v="11"/>
    <x v="15"/>
    <x v="2"/>
  </r>
  <r>
    <n v="53674"/>
    <x v="45"/>
    <s v="2019-4"/>
    <n v="0.21"/>
    <x v="4"/>
    <x v="6"/>
    <n v="2019"/>
    <n v="4"/>
    <x v="13"/>
    <x v="2"/>
  </r>
  <r>
    <n v="64368"/>
    <x v="39"/>
    <s v="2015-7"/>
    <n v="511.78"/>
    <x v="3"/>
    <x v="10"/>
    <n v="2015"/>
    <n v="7"/>
    <x v="9"/>
    <x v="66"/>
  </r>
  <r>
    <n v="27807"/>
    <x v="21"/>
    <s v="2010-9"/>
    <n v="857.43"/>
    <x v="0"/>
    <x v="4"/>
    <n v="2010"/>
    <n v="9"/>
    <x v="7"/>
    <x v="2"/>
  </r>
  <r>
    <n v="18179"/>
    <x v="18"/>
    <s v="2019-8"/>
    <n v="22.41"/>
    <x v="0"/>
    <x v="8"/>
    <n v="2019"/>
    <n v="8"/>
    <x v="8"/>
    <x v="63"/>
  </r>
  <r>
    <n v="95549"/>
    <x v="39"/>
    <s v="2020-9"/>
    <n v="1175.95"/>
    <x v="3"/>
    <x v="10"/>
    <n v="2020"/>
    <n v="9"/>
    <x v="8"/>
    <x v="78"/>
  </r>
  <r>
    <n v="39494"/>
    <x v="26"/>
    <s v="2010-4"/>
    <n v="69.97"/>
    <x v="2"/>
    <x v="5"/>
    <n v="2010"/>
    <n v="4"/>
    <x v="4"/>
    <x v="2"/>
  </r>
  <r>
    <n v="27242"/>
    <x v="7"/>
    <s v="2012-4"/>
    <n v="4.68"/>
    <x v="4"/>
    <x v="4"/>
    <n v="2012"/>
    <n v="4"/>
    <x v="2"/>
    <x v="2"/>
  </r>
  <r>
    <n v="4246"/>
    <x v="3"/>
    <s v="2015-1"/>
    <n v="270.86"/>
    <x v="3"/>
    <x v="2"/>
    <n v="2015"/>
    <n v="1"/>
    <x v="9"/>
    <x v="2"/>
  </r>
  <r>
    <n v="53240"/>
    <x v="16"/>
    <s v="2014-7"/>
    <n v="2002.72"/>
    <x v="2"/>
    <x v="9"/>
    <n v="2014"/>
    <n v="7"/>
    <x v="1"/>
    <x v="75"/>
  </r>
  <r>
    <n v="52074"/>
    <x v="1"/>
    <s v="2015-10"/>
    <n v="5971.26"/>
    <x v="1"/>
    <x v="1"/>
    <n v="2015"/>
    <n v="10"/>
    <x v="1"/>
    <x v="27"/>
  </r>
  <r>
    <n v="82373"/>
    <x v="23"/>
    <s v="2019-6"/>
    <n v="813.99"/>
    <x v="1"/>
    <x v="5"/>
    <n v="2019"/>
    <n v="6"/>
    <x v="6"/>
    <x v="2"/>
  </r>
  <r>
    <n v="45412"/>
    <x v="20"/>
    <s v="2017-6"/>
    <n v="181.94"/>
    <x v="3"/>
    <x v="5"/>
    <n v="2017"/>
    <n v="6"/>
    <x v="6"/>
    <x v="2"/>
  </r>
  <r>
    <n v="36888"/>
    <x v="1"/>
    <s v="2010-1"/>
    <n v="315.62"/>
    <x v="1"/>
    <x v="1"/>
    <n v="2010"/>
    <n v="1"/>
    <x v="15"/>
    <x v="2"/>
  </r>
  <r>
    <n v="73591"/>
    <x v="25"/>
    <s v="2018-9"/>
    <n v="14.98"/>
    <x v="0"/>
    <x v="10"/>
    <n v="2018"/>
    <n v="9"/>
    <x v="11"/>
    <x v="42"/>
  </r>
  <r>
    <n v="66351"/>
    <x v="13"/>
    <s v="2014-8"/>
    <n v="2582.7600000000002"/>
    <x v="0"/>
    <x v="9"/>
    <n v="2014"/>
    <n v="8"/>
    <x v="9"/>
    <x v="90"/>
  </r>
  <r>
    <n v="18274"/>
    <x v="30"/>
    <s v="2018-6"/>
    <n v="4762.3"/>
    <x v="2"/>
    <x v="10"/>
    <n v="2018"/>
    <n v="6"/>
    <x v="6"/>
    <x v="2"/>
  </r>
  <r>
    <n v="8480"/>
    <x v="13"/>
    <s v="2017-11"/>
    <n v="0.31"/>
    <x v="0"/>
    <x v="9"/>
    <n v="2017"/>
    <n v="11"/>
    <x v="3"/>
    <x v="120"/>
  </r>
  <r>
    <n v="54540"/>
    <x v="40"/>
    <s v="2014-11"/>
    <n v="3449.39"/>
    <x v="0"/>
    <x v="1"/>
    <n v="2014"/>
    <n v="11"/>
    <x v="9"/>
    <x v="85"/>
  </r>
  <r>
    <n v="50891"/>
    <x v="2"/>
    <s v="2021-5"/>
    <n v="22.85"/>
    <x v="2"/>
    <x v="1"/>
    <n v="2021"/>
    <n v="5"/>
    <x v="8"/>
    <x v="2"/>
  </r>
  <r>
    <n v="71554"/>
    <x v="44"/>
    <s v="2021-8"/>
    <n v="1.19"/>
    <x v="0"/>
    <x v="3"/>
    <n v="2021"/>
    <n v="8"/>
    <x v="14"/>
    <x v="98"/>
  </r>
  <r>
    <n v="65087"/>
    <x v="51"/>
    <s v="2012-7"/>
    <n v="1324.62"/>
    <x v="4"/>
    <x v="9"/>
    <n v="2012"/>
    <n v="7"/>
    <x v="2"/>
    <x v="5"/>
  </r>
  <r>
    <n v="39188"/>
    <x v="35"/>
    <s v="2011-10"/>
    <n v="18.989999999999998"/>
    <x v="3"/>
    <x v="3"/>
    <n v="2011"/>
    <n v="10"/>
    <x v="7"/>
    <x v="2"/>
  </r>
  <r>
    <n v="36615"/>
    <x v="14"/>
    <s v="2015-3"/>
    <n v="11.23"/>
    <x v="1"/>
    <x v="0"/>
    <n v="2015"/>
    <n v="3"/>
    <x v="1"/>
    <x v="2"/>
  </r>
  <r>
    <n v="50529"/>
    <x v="24"/>
    <s v="2010-7"/>
    <n v="3841.3"/>
    <x v="1"/>
    <x v="4"/>
    <n v="2010"/>
    <n v="7"/>
    <x v="15"/>
    <x v="2"/>
  </r>
  <r>
    <n v="70719"/>
    <x v="35"/>
    <s v="2021-1"/>
    <n v="63.53"/>
    <x v="3"/>
    <x v="3"/>
    <n v="2021"/>
    <n v="1"/>
    <x v="13"/>
    <x v="2"/>
  </r>
  <r>
    <n v="30198"/>
    <x v="37"/>
    <s v="2021-11"/>
    <n v="115.22"/>
    <x v="3"/>
    <x v="9"/>
    <n v="2021"/>
    <n v="11"/>
    <x v="13"/>
    <x v="131"/>
  </r>
  <r>
    <n v="42559"/>
    <x v="29"/>
    <s v="2013-10"/>
    <n v="399.37"/>
    <x v="0"/>
    <x v="5"/>
    <n v="2013"/>
    <n v="10"/>
    <x v="2"/>
    <x v="34"/>
  </r>
  <r>
    <n v="83667"/>
    <x v="37"/>
    <s v="2015-4"/>
    <n v="3669.73"/>
    <x v="3"/>
    <x v="9"/>
    <n v="2015"/>
    <n v="4"/>
    <x v="9"/>
    <x v="55"/>
  </r>
  <r>
    <n v="15909"/>
    <x v="16"/>
    <s v="2010-2"/>
    <n v="145"/>
    <x v="2"/>
    <x v="9"/>
    <n v="2010"/>
    <n v="2"/>
    <x v="4"/>
    <x v="2"/>
  </r>
  <r>
    <n v="3500"/>
    <x v="48"/>
    <s v="2010-9"/>
    <n v="2158.84"/>
    <x v="2"/>
    <x v="6"/>
    <n v="2010"/>
    <n v="9"/>
    <x v="4"/>
    <x v="2"/>
  </r>
  <r>
    <n v="16914"/>
    <x v="35"/>
    <s v="2015-5"/>
    <n v="8.81"/>
    <x v="3"/>
    <x v="3"/>
    <n v="2015"/>
    <n v="5"/>
    <x v="9"/>
    <x v="85"/>
  </r>
  <r>
    <n v="10317"/>
    <x v="47"/>
    <s v="2013-1"/>
    <n v="300.45"/>
    <x v="3"/>
    <x v="1"/>
    <n v="2013"/>
    <n v="1"/>
    <x v="1"/>
    <x v="2"/>
  </r>
  <r>
    <n v="36048"/>
    <x v="7"/>
    <s v="2018-6"/>
    <n v="329.16"/>
    <x v="4"/>
    <x v="4"/>
    <n v="2018"/>
    <n v="6"/>
    <x v="8"/>
    <x v="2"/>
  </r>
  <r>
    <n v="14173"/>
    <x v="8"/>
    <s v="2012-11"/>
    <n v="329.12"/>
    <x v="4"/>
    <x v="5"/>
    <n v="2012"/>
    <n v="11"/>
    <x v="2"/>
    <x v="81"/>
  </r>
  <r>
    <n v="73361"/>
    <x v="45"/>
    <s v="2016-3"/>
    <n v="73.400000000000006"/>
    <x v="4"/>
    <x v="6"/>
    <n v="2016"/>
    <n v="3"/>
    <x v="3"/>
    <x v="2"/>
  </r>
  <r>
    <n v="4401"/>
    <x v="30"/>
    <s v="2019-5"/>
    <n v="1.1399999999999999"/>
    <x v="2"/>
    <x v="10"/>
    <n v="2019"/>
    <n v="5"/>
    <x v="3"/>
    <x v="2"/>
  </r>
  <r>
    <n v="88403"/>
    <x v="25"/>
    <s v="2019-9"/>
    <n v="2.86"/>
    <x v="0"/>
    <x v="10"/>
    <n v="2019"/>
    <n v="9"/>
    <x v="8"/>
    <x v="78"/>
  </r>
  <r>
    <n v="63056"/>
    <x v="34"/>
    <s v="2010-6"/>
    <n v="411.11"/>
    <x v="1"/>
    <x v="2"/>
    <n v="2010"/>
    <n v="6"/>
    <x v="15"/>
    <x v="2"/>
  </r>
  <r>
    <n v="74834"/>
    <x v="21"/>
    <s v="2014-9"/>
    <n v="5626.28"/>
    <x v="0"/>
    <x v="4"/>
    <n v="2014"/>
    <n v="9"/>
    <x v="9"/>
    <x v="58"/>
  </r>
  <r>
    <n v="73899"/>
    <x v="51"/>
    <s v="2012-8"/>
    <n v="1304.29"/>
    <x v="4"/>
    <x v="9"/>
    <n v="2012"/>
    <n v="8"/>
    <x v="2"/>
    <x v="96"/>
  </r>
  <r>
    <n v="10839"/>
    <x v="29"/>
    <s v="2018-9"/>
    <n v="2029.03"/>
    <x v="0"/>
    <x v="5"/>
    <n v="2018"/>
    <n v="9"/>
    <x v="11"/>
    <x v="2"/>
  </r>
  <r>
    <n v="87043"/>
    <x v="50"/>
    <s v="2015-6"/>
    <n v="76.760000000000005"/>
    <x v="2"/>
    <x v="2"/>
    <n v="2015"/>
    <n v="6"/>
    <x v="2"/>
    <x v="81"/>
  </r>
  <r>
    <n v="10249"/>
    <x v="48"/>
    <s v="2015-6"/>
    <n v="750.42"/>
    <x v="2"/>
    <x v="6"/>
    <n v="2015"/>
    <n v="6"/>
    <x v="2"/>
    <x v="2"/>
  </r>
  <r>
    <n v="50099"/>
    <x v="39"/>
    <s v="2011-2"/>
    <n v="1258.52"/>
    <x v="3"/>
    <x v="10"/>
    <n v="2011"/>
    <n v="2"/>
    <x v="7"/>
    <x v="2"/>
  </r>
  <r>
    <n v="39540"/>
    <x v="38"/>
    <s v="2013-10"/>
    <n v="1171.48"/>
    <x v="1"/>
    <x v="10"/>
    <n v="2013"/>
    <n v="10"/>
    <x v="7"/>
    <x v="2"/>
  </r>
  <r>
    <n v="14614"/>
    <x v="0"/>
    <s v="2016-1"/>
    <n v="1152.31"/>
    <x v="0"/>
    <x v="0"/>
    <n v="2016"/>
    <n v="1"/>
    <x v="6"/>
    <x v="2"/>
  </r>
  <r>
    <n v="32080"/>
    <x v="52"/>
    <s v="2021-1"/>
    <n v="7.99"/>
    <x v="4"/>
    <x v="2"/>
    <n v="2021"/>
    <n v="1"/>
    <x v="5"/>
    <x v="2"/>
  </r>
  <r>
    <n v="71207"/>
    <x v="16"/>
    <s v="2018-7"/>
    <n v="3709.2"/>
    <x v="2"/>
    <x v="9"/>
    <n v="2018"/>
    <n v="7"/>
    <x v="6"/>
    <x v="10"/>
  </r>
  <r>
    <n v="39893"/>
    <x v="22"/>
    <s v="2012-3"/>
    <n v="8.2899999999999991"/>
    <x v="1"/>
    <x v="6"/>
    <n v="2012"/>
    <n v="3"/>
    <x v="12"/>
    <x v="2"/>
  </r>
  <r>
    <n v="79184"/>
    <x v="20"/>
    <s v="2015-8"/>
    <n v="426.8"/>
    <x v="3"/>
    <x v="5"/>
    <n v="2015"/>
    <n v="8"/>
    <x v="9"/>
    <x v="2"/>
  </r>
  <r>
    <n v="45524"/>
    <x v="24"/>
    <s v="2010-5"/>
    <n v="282.77999999999997"/>
    <x v="1"/>
    <x v="4"/>
    <n v="2010"/>
    <n v="5"/>
    <x v="15"/>
    <x v="2"/>
  </r>
  <r>
    <n v="74502"/>
    <x v="28"/>
    <s v="2018-7"/>
    <n v="1.28"/>
    <x v="3"/>
    <x v="7"/>
    <n v="2018"/>
    <n v="7"/>
    <x v="3"/>
    <x v="65"/>
  </r>
  <r>
    <n v="25657"/>
    <x v="23"/>
    <s v="2012-1"/>
    <n v="1814.07"/>
    <x v="1"/>
    <x v="5"/>
    <n v="2012"/>
    <n v="1"/>
    <x v="12"/>
    <x v="2"/>
  </r>
  <r>
    <n v="2345"/>
    <x v="26"/>
    <s v="2019-4"/>
    <n v="10.39"/>
    <x v="2"/>
    <x v="5"/>
    <n v="2019"/>
    <n v="4"/>
    <x v="3"/>
    <x v="2"/>
  </r>
  <r>
    <n v="66802"/>
    <x v="39"/>
    <s v="2011-9"/>
    <n v="96.44"/>
    <x v="3"/>
    <x v="10"/>
    <n v="2011"/>
    <n v="9"/>
    <x v="7"/>
    <x v="2"/>
  </r>
  <r>
    <n v="5231"/>
    <x v="9"/>
    <s v="2016-1"/>
    <n v="35.880000000000003"/>
    <x v="3"/>
    <x v="6"/>
    <n v="2016"/>
    <n v="1"/>
    <x v="10"/>
    <x v="2"/>
  </r>
  <r>
    <n v="22042"/>
    <x v="6"/>
    <s v="2021-6"/>
    <n v="181.63"/>
    <x v="2"/>
    <x v="0"/>
    <n v="2021"/>
    <n v="6"/>
    <x v="8"/>
    <x v="78"/>
  </r>
  <r>
    <n v="79142"/>
    <x v="47"/>
    <s v="2019-6"/>
    <n v="2.19"/>
    <x v="3"/>
    <x v="1"/>
    <n v="2019"/>
    <n v="6"/>
    <x v="11"/>
    <x v="2"/>
  </r>
  <r>
    <n v="83876"/>
    <x v="49"/>
    <s v="2021-1"/>
    <n v="1139.33"/>
    <x v="0"/>
    <x v="2"/>
    <n v="2021"/>
    <n v="1"/>
    <x v="14"/>
    <x v="2"/>
  </r>
  <r>
    <n v="61245"/>
    <x v="32"/>
    <s v="2015-11"/>
    <n v="334.53"/>
    <x v="4"/>
    <x v="1"/>
    <n v="2015"/>
    <n v="11"/>
    <x v="6"/>
    <x v="11"/>
  </r>
  <r>
    <n v="87689"/>
    <x v="31"/>
    <s v="2019-10"/>
    <n v="1300.51"/>
    <x v="2"/>
    <x v="7"/>
    <n v="2019"/>
    <n v="10"/>
    <x v="3"/>
    <x v="112"/>
  </r>
  <r>
    <n v="98531"/>
    <x v="24"/>
    <s v="2014-11"/>
    <n v="117.51"/>
    <x v="1"/>
    <x v="4"/>
    <n v="2014"/>
    <n v="11"/>
    <x v="0"/>
    <x v="41"/>
  </r>
  <r>
    <n v="27978"/>
    <x v="48"/>
    <s v="2016-7"/>
    <n v="1616.89"/>
    <x v="2"/>
    <x v="6"/>
    <n v="2016"/>
    <n v="7"/>
    <x v="9"/>
    <x v="2"/>
  </r>
  <r>
    <n v="45071"/>
    <x v="10"/>
    <s v="2016-2"/>
    <n v="857.13"/>
    <x v="4"/>
    <x v="7"/>
    <n v="2016"/>
    <n v="2"/>
    <x v="3"/>
    <x v="2"/>
  </r>
  <r>
    <n v="33445"/>
    <x v="32"/>
    <s v="2018-5"/>
    <n v="154.52000000000001"/>
    <x v="4"/>
    <x v="1"/>
    <n v="2018"/>
    <n v="5"/>
    <x v="8"/>
    <x v="2"/>
  </r>
  <r>
    <n v="56714"/>
    <x v="45"/>
    <s v="2018-5"/>
    <n v="39.950000000000003"/>
    <x v="4"/>
    <x v="6"/>
    <n v="2018"/>
    <n v="5"/>
    <x v="8"/>
    <x v="2"/>
  </r>
  <r>
    <n v="20392"/>
    <x v="44"/>
    <s v="2016-9"/>
    <n v="1129.95"/>
    <x v="0"/>
    <x v="3"/>
    <n v="2016"/>
    <n v="9"/>
    <x v="6"/>
    <x v="10"/>
  </r>
  <r>
    <n v="76944"/>
    <x v="39"/>
    <s v="2013-2"/>
    <n v="185.04"/>
    <x v="3"/>
    <x v="10"/>
    <n v="2013"/>
    <n v="2"/>
    <x v="1"/>
    <x v="2"/>
  </r>
  <r>
    <n v="3492"/>
    <x v="52"/>
    <s v="2011-7"/>
    <n v="518.88"/>
    <x v="4"/>
    <x v="2"/>
    <n v="2011"/>
    <n v="7"/>
    <x v="1"/>
    <x v="1"/>
  </r>
  <r>
    <n v="13006"/>
    <x v="25"/>
    <s v="2020-8"/>
    <n v="397.81"/>
    <x v="0"/>
    <x v="10"/>
    <n v="2020"/>
    <n v="8"/>
    <x v="13"/>
    <x v="32"/>
  </r>
  <r>
    <n v="15531"/>
    <x v="9"/>
    <s v="2020-4"/>
    <n v="824.73"/>
    <x v="3"/>
    <x v="6"/>
    <n v="2020"/>
    <n v="4"/>
    <x v="8"/>
    <x v="2"/>
  </r>
  <r>
    <n v="43162"/>
    <x v="9"/>
    <s v="2019-6"/>
    <n v="346.84"/>
    <x v="3"/>
    <x v="6"/>
    <n v="2019"/>
    <n v="6"/>
    <x v="11"/>
    <x v="2"/>
  </r>
  <r>
    <n v="4360"/>
    <x v="3"/>
    <s v="2015-5"/>
    <n v="1951.53"/>
    <x v="3"/>
    <x v="2"/>
    <n v="2015"/>
    <n v="5"/>
    <x v="9"/>
    <x v="66"/>
  </r>
  <r>
    <n v="89900"/>
    <x v="42"/>
    <s v="2020-2"/>
    <n v="902.12"/>
    <x v="1"/>
    <x v="9"/>
    <n v="2020"/>
    <n v="2"/>
    <x v="3"/>
    <x v="65"/>
  </r>
  <r>
    <n v="91789"/>
    <x v="7"/>
    <s v="2013-9"/>
    <n v="1613.92"/>
    <x v="4"/>
    <x v="4"/>
    <n v="2013"/>
    <n v="9"/>
    <x v="9"/>
    <x v="58"/>
  </r>
  <r>
    <n v="69115"/>
    <x v="29"/>
    <s v="2011-9"/>
    <n v="3867.48"/>
    <x v="0"/>
    <x v="5"/>
    <n v="2011"/>
    <n v="9"/>
    <x v="0"/>
    <x v="2"/>
  </r>
  <r>
    <n v="87329"/>
    <x v="24"/>
    <s v="2021-11"/>
    <n v="782.35"/>
    <x v="1"/>
    <x v="4"/>
    <n v="2021"/>
    <n v="11"/>
    <x v="11"/>
    <x v="111"/>
  </r>
  <r>
    <n v="55370"/>
    <x v="23"/>
    <s v="2016-11"/>
    <n v="67.98"/>
    <x v="1"/>
    <x v="5"/>
    <n v="2016"/>
    <n v="11"/>
    <x v="2"/>
    <x v="81"/>
  </r>
  <r>
    <n v="28064"/>
    <x v="38"/>
    <s v="2021-6"/>
    <n v="1664.08"/>
    <x v="1"/>
    <x v="10"/>
    <n v="2021"/>
    <n v="6"/>
    <x v="11"/>
    <x v="2"/>
  </r>
  <r>
    <n v="95454"/>
    <x v="32"/>
    <s v="2016-10"/>
    <n v="159.04"/>
    <x v="4"/>
    <x v="1"/>
    <n v="2016"/>
    <n v="10"/>
    <x v="3"/>
    <x v="65"/>
  </r>
  <r>
    <n v="12948"/>
    <x v="45"/>
    <s v="2012-5"/>
    <n v="2656.81"/>
    <x v="4"/>
    <x v="6"/>
    <n v="2012"/>
    <n v="5"/>
    <x v="2"/>
    <x v="2"/>
  </r>
  <r>
    <n v="20434"/>
    <x v="40"/>
    <s v="2017-8"/>
    <n v="3101.94"/>
    <x v="0"/>
    <x v="1"/>
    <n v="2017"/>
    <n v="8"/>
    <x v="3"/>
    <x v="2"/>
  </r>
  <r>
    <n v="80016"/>
    <x v="27"/>
    <s v="2010-2"/>
    <n v="61.81"/>
    <x v="3"/>
    <x v="8"/>
    <n v="2010"/>
    <n v="2"/>
    <x v="12"/>
    <x v="2"/>
  </r>
  <r>
    <n v="64395"/>
    <x v="35"/>
    <s v="2020-2"/>
    <n v="1106.82"/>
    <x v="3"/>
    <x v="3"/>
    <n v="2020"/>
    <n v="2"/>
    <x v="8"/>
    <x v="2"/>
  </r>
  <r>
    <n v="83312"/>
    <x v="54"/>
    <s v="2017-7"/>
    <n v="36.299999999999997"/>
    <x v="1"/>
    <x v="3"/>
    <n v="2017"/>
    <n v="7"/>
    <x v="9"/>
    <x v="21"/>
  </r>
  <r>
    <n v="3306"/>
    <x v="54"/>
    <s v="2017-5"/>
    <n v="99.81"/>
    <x v="1"/>
    <x v="3"/>
    <n v="2017"/>
    <n v="5"/>
    <x v="9"/>
    <x v="85"/>
  </r>
  <r>
    <n v="60619"/>
    <x v="19"/>
    <s v="2018-11"/>
    <n v="994.67"/>
    <x v="2"/>
    <x v="4"/>
    <n v="2018"/>
    <n v="11"/>
    <x v="6"/>
    <x v="53"/>
  </r>
  <r>
    <n v="10101"/>
    <x v="47"/>
    <s v="2021-8"/>
    <n v="164.27"/>
    <x v="3"/>
    <x v="1"/>
    <n v="2021"/>
    <n v="8"/>
    <x v="13"/>
    <x v="2"/>
  </r>
  <r>
    <n v="26699"/>
    <x v="11"/>
    <s v="2010-1"/>
    <n v="995.1"/>
    <x v="2"/>
    <x v="8"/>
    <n v="2010"/>
    <n v="1"/>
    <x v="4"/>
    <x v="2"/>
  </r>
  <r>
    <n v="79547"/>
    <x v="51"/>
    <s v="2020-4"/>
    <n v="82.74"/>
    <x v="4"/>
    <x v="9"/>
    <n v="2020"/>
    <n v="4"/>
    <x v="14"/>
    <x v="110"/>
  </r>
  <r>
    <n v="18367"/>
    <x v="44"/>
    <s v="2010-3"/>
    <n v="39.979999999999997"/>
    <x v="0"/>
    <x v="3"/>
    <n v="2010"/>
    <n v="3"/>
    <x v="7"/>
    <x v="2"/>
  </r>
  <r>
    <n v="92134"/>
    <x v="10"/>
    <s v="2015-5"/>
    <n v="340.89"/>
    <x v="4"/>
    <x v="7"/>
    <n v="2015"/>
    <n v="5"/>
    <x v="6"/>
    <x v="2"/>
  </r>
  <r>
    <n v="25070"/>
    <x v="43"/>
    <s v="2020-5"/>
    <n v="542.36"/>
    <x v="4"/>
    <x v="8"/>
    <n v="2020"/>
    <n v="5"/>
    <x v="14"/>
    <x v="110"/>
  </r>
  <r>
    <n v="86230"/>
    <x v="50"/>
    <s v="2012-8"/>
    <n v="72.39"/>
    <x v="2"/>
    <x v="2"/>
    <n v="2012"/>
    <n v="8"/>
    <x v="7"/>
    <x v="2"/>
  </r>
  <r>
    <n v="52666"/>
    <x v="50"/>
    <s v="2012-4"/>
    <n v="915.97"/>
    <x v="2"/>
    <x v="2"/>
    <n v="2012"/>
    <n v="4"/>
    <x v="7"/>
    <x v="2"/>
  </r>
  <r>
    <n v="42253"/>
    <x v="49"/>
    <s v="2017-11"/>
    <n v="0.28000000000000003"/>
    <x v="0"/>
    <x v="2"/>
    <n v="2017"/>
    <n v="11"/>
    <x v="3"/>
    <x v="12"/>
  </r>
  <r>
    <n v="5146"/>
    <x v="31"/>
    <s v="2016-3"/>
    <n v="795.67"/>
    <x v="2"/>
    <x v="7"/>
    <n v="2016"/>
    <n v="3"/>
    <x v="9"/>
    <x v="2"/>
  </r>
  <r>
    <n v="68711"/>
    <x v="11"/>
    <s v="2010-2"/>
    <n v="76.010000000000005"/>
    <x v="2"/>
    <x v="8"/>
    <n v="2010"/>
    <n v="2"/>
    <x v="4"/>
    <x v="2"/>
  </r>
  <r>
    <n v="83329"/>
    <x v="17"/>
    <s v="2016-7"/>
    <n v="25.92"/>
    <x v="3"/>
    <x v="4"/>
    <n v="2016"/>
    <n v="7"/>
    <x v="10"/>
    <x v="2"/>
  </r>
  <r>
    <n v="98882"/>
    <x v="28"/>
    <s v="2016-4"/>
    <n v="734.53"/>
    <x v="3"/>
    <x v="7"/>
    <n v="2016"/>
    <n v="4"/>
    <x v="10"/>
    <x v="2"/>
  </r>
  <r>
    <n v="305"/>
    <x v="16"/>
    <s v="2019-7"/>
    <n v="28.37"/>
    <x v="2"/>
    <x v="9"/>
    <n v="2019"/>
    <n v="7"/>
    <x v="3"/>
    <x v="12"/>
  </r>
  <r>
    <n v="49989"/>
    <x v="35"/>
    <s v="2013-2"/>
    <n v="856.74"/>
    <x v="3"/>
    <x v="3"/>
    <n v="2013"/>
    <n v="2"/>
    <x v="1"/>
    <x v="2"/>
  </r>
  <r>
    <n v="81136"/>
    <x v="34"/>
    <s v="2018-11"/>
    <n v="2882.63"/>
    <x v="1"/>
    <x v="2"/>
    <n v="2018"/>
    <n v="11"/>
    <x v="10"/>
    <x v="22"/>
  </r>
  <r>
    <n v="83235"/>
    <x v="36"/>
    <s v="2019-7"/>
    <n v="43.75"/>
    <x v="4"/>
    <x v="10"/>
    <n v="2019"/>
    <n v="7"/>
    <x v="13"/>
    <x v="77"/>
  </r>
  <r>
    <n v="75879"/>
    <x v="15"/>
    <s v="2018-5"/>
    <n v="1506.79"/>
    <x v="1"/>
    <x v="7"/>
    <n v="2018"/>
    <n v="5"/>
    <x v="10"/>
    <x v="2"/>
  </r>
  <r>
    <n v="36457"/>
    <x v="34"/>
    <s v="2021-7"/>
    <n v="575.01"/>
    <x v="1"/>
    <x v="2"/>
    <n v="2021"/>
    <n v="7"/>
    <x v="11"/>
    <x v="42"/>
  </r>
  <r>
    <n v="46156"/>
    <x v="24"/>
    <s v="2015-3"/>
    <n v="453.2"/>
    <x v="1"/>
    <x v="4"/>
    <n v="2015"/>
    <n v="3"/>
    <x v="1"/>
    <x v="2"/>
  </r>
  <r>
    <n v="50404"/>
    <x v="25"/>
    <s v="2017-3"/>
    <n v="1352.94"/>
    <x v="0"/>
    <x v="10"/>
    <n v="2017"/>
    <n v="3"/>
    <x v="3"/>
    <x v="2"/>
  </r>
  <r>
    <n v="11958"/>
    <x v="40"/>
    <s v="2017-4"/>
    <n v="602.32000000000005"/>
    <x v="0"/>
    <x v="1"/>
    <n v="2017"/>
    <n v="4"/>
    <x v="3"/>
    <x v="2"/>
  </r>
  <r>
    <n v="38809"/>
    <x v="0"/>
    <s v="2014-5"/>
    <n v="134.08000000000001"/>
    <x v="0"/>
    <x v="0"/>
    <n v="2014"/>
    <n v="5"/>
    <x v="9"/>
    <x v="58"/>
  </r>
  <r>
    <n v="16980"/>
    <x v="15"/>
    <s v="2014-4"/>
    <n v="63.54"/>
    <x v="1"/>
    <x v="7"/>
    <n v="2014"/>
    <n v="4"/>
    <x v="0"/>
    <x v="2"/>
  </r>
  <r>
    <n v="62504"/>
    <x v="27"/>
    <s v="2019-8"/>
    <n v="7.03"/>
    <x v="3"/>
    <x v="8"/>
    <n v="2019"/>
    <n v="8"/>
    <x v="11"/>
    <x v="94"/>
  </r>
  <r>
    <n v="60271"/>
    <x v="3"/>
    <s v="2020-5"/>
    <n v="30.35"/>
    <x v="3"/>
    <x v="2"/>
    <n v="2020"/>
    <n v="5"/>
    <x v="8"/>
    <x v="8"/>
  </r>
  <r>
    <n v="53890"/>
    <x v="43"/>
    <s v="2021-4"/>
    <n v="239.59"/>
    <x v="4"/>
    <x v="8"/>
    <n v="2021"/>
    <n v="4"/>
    <x v="5"/>
    <x v="115"/>
  </r>
  <r>
    <n v="10224"/>
    <x v="35"/>
    <s v="2017-7"/>
    <n v="923.07"/>
    <x v="3"/>
    <x v="3"/>
    <n v="2017"/>
    <n v="7"/>
    <x v="6"/>
    <x v="80"/>
  </r>
  <r>
    <n v="62908"/>
    <x v="44"/>
    <s v="2014-1"/>
    <n v="149.66"/>
    <x v="0"/>
    <x v="3"/>
    <n v="2014"/>
    <n v="1"/>
    <x v="9"/>
    <x v="2"/>
  </r>
  <r>
    <n v="12917"/>
    <x v="45"/>
    <s v="2018-7"/>
    <n v="1.42"/>
    <x v="4"/>
    <x v="6"/>
    <n v="2018"/>
    <n v="7"/>
    <x v="8"/>
    <x v="2"/>
  </r>
  <r>
    <n v="78669"/>
    <x v="53"/>
    <s v="2015-9"/>
    <n v="2973.06"/>
    <x v="1"/>
    <x v="8"/>
    <n v="2015"/>
    <n v="9"/>
    <x v="1"/>
    <x v="71"/>
  </r>
  <r>
    <n v="22891"/>
    <x v="16"/>
    <s v="2018-1"/>
    <n v="3110.86"/>
    <x v="2"/>
    <x v="9"/>
    <n v="2018"/>
    <n v="1"/>
    <x v="6"/>
    <x v="18"/>
  </r>
  <r>
    <n v="73269"/>
    <x v="0"/>
    <s v="2013-8"/>
    <n v="3019.31"/>
    <x v="0"/>
    <x v="0"/>
    <n v="2013"/>
    <n v="8"/>
    <x v="2"/>
    <x v="68"/>
  </r>
  <r>
    <n v="29151"/>
    <x v="13"/>
    <s v="2017-8"/>
    <n v="1503.01"/>
    <x v="0"/>
    <x v="9"/>
    <n v="2017"/>
    <n v="8"/>
    <x v="3"/>
    <x v="20"/>
  </r>
  <r>
    <n v="16521"/>
    <x v="52"/>
    <s v="2018-11"/>
    <n v="927.3"/>
    <x v="4"/>
    <x v="2"/>
    <n v="2018"/>
    <n v="11"/>
    <x v="8"/>
    <x v="63"/>
  </r>
  <r>
    <n v="57775"/>
    <x v="41"/>
    <s v="2012-4"/>
    <n v="2332.02"/>
    <x v="0"/>
    <x v="7"/>
    <n v="2012"/>
    <n v="4"/>
    <x v="1"/>
    <x v="2"/>
  </r>
  <r>
    <n v="30239"/>
    <x v="5"/>
    <s v="2011-7"/>
    <n v="4753.5600000000004"/>
    <x v="4"/>
    <x v="3"/>
    <n v="2011"/>
    <n v="7"/>
    <x v="1"/>
    <x v="17"/>
  </r>
  <r>
    <n v="81210"/>
    <x v="39"/>
    <s v="2017-9"/>
    <n v="1237.53"/>
    <x v="3"/>
    <x v="10"/>
    <n v="2017"/>
    <n v="9"/>
    <x v="6"/>
    <x v="11"/>
  </r>
  <r>
    <n v="8247"/>
    <x v="3"/>
    <s v="2013-9"/>
    <n v="500.68"/>
    <x v="3"/>
    <x v="2"/>
    <n v="2013"/>
    <n v="9"/>
    <x v="1"/>
    <x v="17"/>
  </r>
  <r>
    <n v="43974"/>
    <x v="53"/>
    <s v="2019-10"/>
    <n v="4.2"/>
    <x v="1"/>
    <x v="8"/>
    <n v="2019"/>
    <n v="10"/>
    <x v="6"/>
    <x v="72"/>
  </r>
  <r>
    <n v="21185"/>
    <x v="46"/>
    <s v="2010-2"/>
    <n v="4167.17"/>
    <x v="4"/>
    <x v="0"/>
    <n v="2010"/>
    <n v="2"/>
    <x v="0"/>
    <x v="2"/>
  </r>
  <r>
    <n v="3281"/>
    <x v="45"/>
    <s v="2017-10"/>
    <n v="511.59"/>
    <x v="4"/>
    <x v="6"/>
    <n v="2017"/>
    <n v="10"/>
    <x v="11"/>
    <x v="2"/>
  </r>
  <r>
    <n v="60264"/>
    <x v="17"/>
    <s v="2013-6"/>
    <n v="392.03"/>
    <x v="3"/>
    <x v="4"/>
    <n v="2013"/>
    <n v="6"/>
    <x v="1"/>
    <x v="2"/>
  </r>
  <r>
    <n v="62481"/>
    <x v="37"/>
    <s v="2016-11"/>
    <n v="59.54"/>
    <x v="3"/>
    <x v="9"/>
    <n v="2016"/>
    <n v="11"/>
    <x v="10"/>
    <x v="89"/>
  </r>
  <r>
    <n v="34409"/>
    <x v="34"/>
    <s v="2018-9"/>
    <n v="2604.5"/>
    <x v="1"/>
    <x v="2"/>
    <n v="2018"/>
    <n v="9"/>
    <x v="10"/>
    <x v="109"/>
  </r>
  <r>
    <n v="39807"/>
    <x v="27"/>
    <s v="2011-4"/>
    <n v="839.94"/>
    <x v="3"/>
    <x v="8"/>
    <n v="2011"/>
    <n v="4"/>
    <x v="7"/>
    <x v="2"/>
  </r>
  <r>
    <n v="85361"/>
    <x v="38"/>
    <s v="2013-9"/>
    <n v="869.48"/>
    <x v="1"/>
    <x v="10"/>
    <n v="2013"/>
    <n v="9"/>
    <x v="7"/>
    <x v="2"/>
  </r>
  <r>
    <n v="89507"/>
    <x v="21"/>
    <s v="2020-3"/>
    <n v="1271.6099999999999"/>
    <x v="0"/>
    <x v="4"/>
    <n v="2020"/>
    <n v="3"/>
    <x v="13"/>
    <x v="2"/>
  </r>
  <r>
    <n v="78900"/>
    <x v="43"/>
    <s v="2019-9"/>
    <n v="42.09"/>
    <x v="4"/>
    <x v="8"/>
    <n v="2019"/>
    <n v="9"/>
    <x v="13"/>
    <x v="103"/>
  </r>
  <r>
    <n v="45652"/>
    <x v="10"/>
    <s v="2020-11"/>
    <n v="118.09"/>
    <x v="4"/>
    <x v="7"/>
    <n v="2020"/>
    <n v="11"/>
    <x v="14"/>
    <x v="98"/>
  </r>
  <r>
    <n v="73397"/>
    <x v="42"/>
    <s v="2010-6"/>
    <n v="1082.5"/>
    <x v="1"/>
    <x v="9"/>
    <n v="2010"/>
    <n v="6"/>
    <x v="15"/>
    <x v="2"/>
  </r>
  <r>
    <n v="77884"/>
    <x v="45"/>
    <s v="2012-1"/>
    <n v="304.69"/>
    <x v="4"/>
    <x v="6"/>
    <n v="2012"/>
    <n v="1"/>
    <x v="2"/>
    <x v="2"/>
  </r>
  <r>
    <n v="51274"/>
    <x v="50"/>
    <s v="2018-10"/>
    <n v="73.36"/>
    <x v="2"/>
    <x v="2"/>
    <n v="2018"/>
    <n v="10"/>
    <x v="6"/>
    <x v="43"/>
  </r>
  <r>
    <n v="57772"/>
    <x v="2"/>
    <s v="2018-5"/>
    <n v="859.9"/>
    <x v="2"/>
    <x v="1"/>
    <n v="2018"/>
    <n v="5"/>
    <x v="6"/>
    <x v="2"/>
  </r>
  <r>
    <n v="33466"/>
    <x v="17"/>
    <s v="2020-4"/>
    <n v="1395.16"/>
    <x v="3"/>
    <x v="4"/>
    <n v="2020"/>
    <n v="4"/>
    <x v="8"/>
    <x v="2"/>
  </r>
  <r>
    <n v="83464"/>
    <x v="34"/>
    <s v="2012-10"/>
    <n v="304.56"/>
    <x v="1"/>
    <x v="2"/>
    <n v="2012"/>
    <n v="10"/>
    <x v="12"/>
    <x v="2"/>
  </r>
  <r>
    <n v="93925"/>
    <x v="38"/>
    <s v="2012-1"/>
    <n v="460.01"/>
    <x v="1"/>
    <x v="10"/>
    <n v="2012"/>
    <n v="1"/>
    <x v="12"/>
    <x v="2"/>
  </r>
  <r>
    <n v="96533"/>
    <x v="26"/>
    <s v="2020-1"/>
    <n v="468.93"/>
    <x v="2"/>
    <x v="5"/>
    <n v="2020"/>
    <n v="1"/>
    <x v="11"/>
    <x v="2"/>
  </r>
  <r>
    <n v="61269"/>
    <x v="10"/>
    <s v="2011-2"/>
    <n v="351.04"/>
    <x v="4"/>
    <x v="7"/>
    <n v="2011"/>
    <n v="2"/>
    <x v="1"/>
    <x v="2"/>
  </r>
  <r>
    <n v="29996"/>
    <x v="49"/>
    <s v="2021-2"/>
    <n v="400.35"/>
    <x v="0"/>
    <x v="2"/>
    <n v="2021"/>
    <n v="2"/>
    <x v="14"/>
    <x v="2"/>
  </r>
  <r>
    <n v="30908"/>
    <x v="7"/>
    <s v="2014-11"/>
    <n v="1167.02"/>
    <x v="4"/>
    <x v="4"/>
    <n v="2014"/>
    <n v="11"/>
    <x v="10"/>
    <x v="37"/>
  </r>
  <r>
    <n v="87115"/>
    <x v="50"/>
    <s v="2012-7"/>
    <n v="899.55"/>
    <x v="2"/>
    <x v="2"/>
    <n v="2012"/>
    <n v="7"/>
    <x v="7"/>
    <x v="2"/>
  </r>
  <r>
    <n v="71145"/>
    <x v="20"/>
    <s v="2015-11"/>
    <n v="79.709999999999994"/>
    <x v="3"/>
    <x v="5"/>
    <n v="2015"/>
    <n v="11"/>
    <x v="9"/>
    <x v="58"/>
  </r>
  <r>
    <n v="61870"/>
    <x v="33"/>
    <s v="2011-7"/>
    <n v="459.58"/>
    <x v="0"/>
    <x v="6"/>
    <n v="2011"/>
    <n v="7"/>
    <x v="0"/>
    <x v="2"/>
  </r>
  <r>
    <n v="86885"/>
    <x v="31"/>
    <s v="2017-1"/>
    <n v="5.48"/>
    <x v="2"/>
    <x v="7"/>
    <n v="2017"/>
    <n v="1"/>
    <x v="10"/>
    <x v="2"/>
  </r>
  <r>
    <n v="57237"/>
    <x v="0"/>
    <s v="2020-2"/>
    <n v="1177.4000000000001"/>
    <x v="0"/>
    <x v="0"/>
    <n v="2020"/>
    <n v="2"/>
    <x v="13"/>
    <x v="2"/>
  </r>
  <r>
    <n v="83681"/>
    <x v="17"/>
    <s v="2014-9"/>
    <n v="558.21"/>
    <x v="3"/>
    <x v="4"/>
    <n v="2014"/>
    <n v="9"/>
    <x v="2"/>
    <x v="81"/>
  </r>
  <r>
    <n v="53753"/>
    <x v="52"/>
    <s v="2012-11"/>
    <n v="2717.05"/>
    <x v="4"/>
    <x v="2"/>
    <n v="2012"/>
    <n v="11"/>
    <x v="2"/>
    <x v="5"/>
  </r>
  <r>
    <n v="25065"/>
    <x v="45"/>
    <s v="2013-6"/>
    <n v="763.4"/>
    <x v="4"/>
    <x v="6"/>
    <n v="2013"/>
    <n v="6"/>
    <x v="9"/>
    <x v="2"/>
  </r>
  <r>
    <n v="44199"/>
    <x v="16"/>
    <s v="2012-9"/>
    <n v="167.81"/>
    <x v="2"/>
    <x v="9"/>
    <n v="2012"/>
    <n v="9"/>
    <x v="7"/>
    <x v="2"/>
  </r>
  <r>
    <n v="61880"/>
    <x v="42"/>
    <s v="2010-7"/>
    <n v="24.06"/>
    <x v="1"/>
    <x v="9"/>
    <n v="2010"/>
    <n v="7"/>
    <x v="15"/>
    <x v="2"/>
  </r>
  <r>
    <n v="28543"/>
    <x v="41"/>
    <s v="2010-3"/>
    <n v="764.46"/>
    <x v="0"/>
    <x v="7"/>
    <n v="2010"/>
    <n v="3"/>
    <x v="7"/>
    <x v="2"/>
  </r>
  <r>
    <n v="15738"/>
    <x v="43"/>
    <s v="2010-2"/>
    <n v="66.12"/>
    <x v="4"/>
    <x v="8"/>
    <n v="2010"/>
    <n v="2"/>
    <x v="0"/>
    <x v="50"/>
  </r>
  <r>
    <n v="22231"/>
    <x v="49"/>
    <s v="2019-7"/>
    <n v="1589.59"/>
    <x v="0"/>
    <x v="2"/>
    <n v="2019"/>
    <n v="7"/>
    <x v="8"/>
    <x v="78"/>
  </r>
  <r>
    <n v="47011"/>
    <x v="50"/>
    <s v="2017-11"/>
    <n v="444.55"/>
    <x v="2"/>
    <x v="2"/>
    <n v="2017"/>
    <n v="11"/>
    <x v="10"/>
    <x v="22"/>
  </r>
  <r>
    <n v="5610"/>
    <x v="30"/>
    <s v="2020-8"/>
    <n v="2651.22"/>
    <x v="2"/>
    <x v="10"/>
    <n v="2020"/>
    <n v="8"/>
    <x v="11"/>
    <x v="9"/>
  </r>
  <r>
    <n v="79576"/>
    <x v="38"/>
    <s v="2020-6"/>
    <n v="247.93"/>
    <x v="1"/>
    <x v="10"/>
    <n v="2020"/>
    <n v="6"/>
    <x v="3"/>
    <x v="2"/>
  </r>
  <r>
    <n v="14952"/>
    <x v="49"/>
    <s v="2020-9"/>
    <n v="534.37"/>
    <x v="0"/>
    <x v="2"/>
    <n v="2020"/>
    <n v="9"/>
    <x v="13"/>
    <x v="114"/>
  </r>
  <r>
    <n v="70748"/>
    <x v="49"/>
    <s v="2011-10"/>
    <n v="576.44000000000005"/>
    <x v="0"/>
    <x v="2"/>
    <n v="2011"/>
    <n v="10"/>
    <x v="0"/>
    <x v="64"/>
  </r>
  <r>
    <n v="77678"/>
    <x v="19"/>
    <s v="2010-7"/>
    <n v="5017.09"/>
    <x v="2"/>
    <x v="4"/>
    <n v="2010"/>
    <n v="7"/>
    <x v="4"/>
    <x v="2"/>
  </r>
  <r>
    <n v="55203"/>
    <x v="23"/>
    <s v="2010-10"/>
    <n v="15.21"/>
    <x v="1"/>
    <x v="5"/>
    <n v="2010"/>
    <n v="10"/>
    <x v="15"/>
    <x v="2"/>
  </r>
  <r>
    <n v="87657"/>
    <x v="50"/>
    <s v="2010-2"/>
    <n v="251.53"/>
    <x v="2"/>
    <x v="2"/>
    <n v="2010"/>
    <n v="2"/>
    <x v="4"/>
    <x v="2"/>
  </r>
  <r>
    <n v="1910"/>
    <x v="9"/>
    <s v="2020-3"/>
    <n v="676.26"/>
    <x v="3"/>
    <x v="6"/>
    <n v="2020"/>
    <n v="3"/>
    <x v="8"/>
    <x v="2"/>
  </r>
  <r>
    <n v="74719"/>
    <x v="53"/>
    <s v="2016-7"/>
    <n v="194.25"/>
    <x v="1"/>
    <x v="8"/>
    <n v="2016"/>
    <n v="7"/>
    <x v="2"/>
    <x v="92"/>
  </r>
  <r>
    <n v="82644"/>
    <x v="46"/>
    <s v="2021-7"/>
    <n v="1466.79"/>
    <x v="4"/>
    <x v="0"/>
    <n v="2021"/>
    <n v="7"/>
    <x v="5"/>
    <x v="93"/>
  </r>
  <r>
    <n v="19259"/>
    <x v="3"/>
    <s v="2017-3"/>
    <n v="192.9"/>
    <x v="3"/>
    <x v="2"/>
    <n v="2017"/>
    <n v="3"/>
    <x v="6"/>
    <x v="2"/>
  </r>
  <r>
    <n v="95932"/>
    <x v="5"/>
    <s v="2015-3"/>
    <n v="743.4"/>
    <x v="4"/>
    <x v="3"/>
    <n v="2015"/>
    <n v="3"/>
    <x v="6"/>
    <x v="18"/>
  </r>
  <r>
    <n v="79279"/>
    <x v="42"/>
    <s v="2020-1"/>
    <n v="1799.23"/>
    <x v="1"/>
    <x v="9"/>
    <n v="2020"/>
    <n v="1"/>
    <x v="3"/>
    <x v="28"/>
  </r>
  <r>
    <n v="57516"/>
    <x v="29"/>
    <s v="2020-11"/>
    <n v="5.0999999999999996"/>
    <x v="0"/>
    <x v="5"/>
    <n v="2020"/>
    <n v="11"/>
    <x v="13"/>
    <x v="32"/>
  </r>
  <r>
    <n v="1325"/>
    <x v="31"/>
    <s v="2017-1"/>
    <n v="640.28"/>
    <x v="2"/>
    <x v="7"/>
    <n v="2017"/>
    <n v="1"/>
    <x v="10"/>
    <x v="2"/>
  </r>
  <r>
    <n v="25068"/>
    <x v="4"/>
    <s v="2016-7"/>
    <n v="2124.5100000000002"/>
    <x v="2"/>
    <x v="3"/>
    <n v="2016"/>
    <n v="7"/>
    <x v="9"/>
    <x v="21"/>
  </r>
  <r>
    <n v="989"/>
    <x v="49"/>
    <s v="2014-5"/>
    <n v="842.38"/>
    <x v="0"/>
    <x v="2"/>
    <n v="2014"/>
    <n v="5"/>
    <x v="9"/>
    <x v="66"/>
  </r>
  <r>
    <n v="39334"/>
    <x v="43"/>
    <s v="2015-6"/>
    <n v="121.89"/>
    <x v="4"/>
    <x v="8"/>
    <n v="2015"/>
    <n v="6"/>
    <x v="6"/>
    <x v="80"/>
  </r>
  <r>
    <n v="54744"/>
    <x v="50"/>
    <s v="2019-1"/>
    <n v="231.26"/>
    <x v="2"/>
    <x v="2"/>
    <n v="2019"/>
    <n v="1"/>
    <x v="3"/>
    <x v="2"/>
  </r>
  <r>
    <n v="65488"/>
    <x v="14"/>
    <s v="2014-9"/>
    <n v="64.12"/>
    <x v="1"/>
    <x v="0"/>
    <n v="2014"/>
    <n v="9"/>
    <x v="0"/>
    <x v="64"/>
  </r>
  <r>
    <n v="92315"/>
    <x v="5"/>
    <s v="2010-4"/>
    <n v="140.51"/>
    <x v="4"/>
    <x v="3"/>
    <n v="2010"/>
    <n v="4"/>
    <x v="0"/>
    <x v="0"/>
  </r>
  <r>
    <n v="45166"/>
    <x v="31"/>
    <s v="2020-4"/>
    <n v="3176.53"/>
    <x v="2"/>
    <x v="7"/>
    <n v="2020"/>
    <n v="4"/>
    <x v="11"/>
    <x v="2"/>
  </r>
  <r>
    <n v="28314"/>
    <x v="28"/>
    <s v="2011-5"/>
    <n v="1888.2"/>
    <x v="3"/>
    <x v="7"/>
    <n v="2011"/>
    <n v="5"/>
    <x v="7"/>
    <x v="2"/>
  </r>
  <r>
    <n v="72673"/>
    <x v="12"/>
    <s v="2020-4"/>
    <n v="2744.57"/>
    <x v="3"/>
    <x v="0"/>
    <n v="2020"/>
    <n v="4"/>
    <x v="8"/>
    <x v="8"/>
  </r>
  <r>
    <n v="3976"/>
    <x v="27"/>
    <s v="2019-2"/>
    <n v="181.26"/>
    <x v="3"/>
    <x v="8"/>
    <n v="2019"/>
    <n v="2"/>
    <x v="11"/>
    <x v="36"/>
  </r>
  <r>
    <n v="7600"/>
    <x v="21"/>
    <s v="2020-11"/>
    <n v="313.22000000000003"/>
    <x v="0"/>
    <x v="4"/>
    <n v="2020"/>
    <n v="11"/>
    <x v="13"/>
    <x v="118"/>
  </r>
  <r>
    <n v="29487"/>
    <x v="18"/>
    <s v="2018-1"/>
    <n v="497.33"/>
    <x v="0"/>
    <x v="8"/>
    <n v="2018"/>
    <n v="1"/>
    <x v="11"/>
    <x v="2"/>
  </r>
  <r>
    <n v="49056"/>
    <x v="49"/>
    <s v="2010-5"/>
    <n v="1851.92"/>
    <x v="0"/>
    <x v="2"/>
    <n v="2010"/>
    <n v="5"/>
    <x v="7"/>
    <x v="2"/>
  </r>
  <r>
    <n v="32746"/>
    <x v="26"/>
    <s v="2016-1"/>
    <n v="275.60000000000002"/>
    <x v="2"/>
    <x v="5"/>
    <n v="2016"/>
    <n v="1"/>
    <x v="9"/>
    <x v="2"/>
  </r>
  <r>
    <n v="18329"/>
    <x v="25"/>
    <s v="2013-7"/>
    <n v="614.64"/>
    <x v="0"/>
    <x v="10"/>
    <n v="2013"/>
    <n v="7"/>
    <x v="2"/>
    <x v="34"/>
  </r>
  <r>
    <n v="39581"/>
    <x v="21"/>
    <s v="2020-8"/>
    <n v="25.57"/>
    <x v="0"/>
    <x v="4"/>
    <n v="2020"/>
    <n v="8"/>
    <x v="13"/>
    <x v="77"/>
  </r>
  <r>
    <n v="78532"/>
    <x v="12"/>
    <s v="2015-6"/>
    <n v="2479.1999999999998"/>
    <x v="3"/>
    <x v="0"/>
    <n v="2015"/>
    <n v="6"/>
    <x v="9"/>
    <x v="85"/>
  </r>
  <r>
    <n v="9730"/>
    <x v="1"/>
    <s v="2019-4"/>
    <n v="27.06"/>
    <x v="1"/>
    <x v="1"/>
    <n v="2019"/>
    <n v="4"/>
    <x v="6"/>
    <x v="2"/>
  </r>
  <r>
    <n v="89692"/>
    <x v="34"/>
    <s v="2017-10"/>
    <n v="161.62"/>
    <x v="1"/>
    <x v="2"/>
    <n v="2017"/>
    <n v="10"/>
    <x v="9"/>
    <x v="44"/>
  </r>
  <r>
    <n v="99217"/>
    <x v="36"/>
    <s v="2018-1"/>
    <n v="519.29999999999995"/>
    <x v="4"/>
    <x v="10"/>
    <n v="2018"/>
    <n v="1"/>
    <x v="8"/>
    <x v="2"/>
  </r>
  <r>
    <n v="30497"/>
    <x v="54"/>
    <s v="2010-11"/>
    <n v="1277.28"/>
    <x v="1"/>
    <x v="3"/>
    <n v="2010"/>
    <n v="11"/>
    <x v="15"/>
    <x v="2"/>
  </r>
  <r>
    <n v="82067"/>
    <x v="40"/>
    <s v="2018-4"/>
    <n v="720.35"/>
    <x v="0"/>
    <x v="1"/>
    <n v="2018"/>
    <n v="4"/>
    <x v="11"/>
    <x v="2"/>
  </r>
  <r>
    <n v="961"/>
    <x v="20"/>
    <s v="2016-8"/>
    <n v="90.76"/>
    <x v="3"/>
    <x v="5"/>
    <n v="2016"/>
    <n v="8"/>
    <x v="10"/>
    <x v="2"/>
  </r>
  <r>
    <n v="662"/>
    <x v="45"/>
    <s v="2010-7"/>
    <n v="4274.22"/>
    <x v="4"/>
    <x v="6"/>
    <n v="2010"/>
    <n v="7"/>
    <x v="0"/>
    <x v="2"/>
  </r>
  <r>
    <n v="99981"/>
    <x v="38"/>
    <s v="2013-11"/>
    <n v="238.93"/>
    <x v="1"/>
    <x v="10"/>
    <n v="2013"/>
    <n v="11"/>
    <x v="7"/>
    <x v="2"/>
  </r>
  <r>
    <n v="24716"/>
    <x v="52"/>
    <s v="2020-6"/>
    <n v="110.97"/>
    <x v="4"/>
    <x v="2"/>
    <n v="2020"/>
    <n v="6"/>
    <x v="14"/>
    <x v="30"/>
  </r>
  <r>
    <n v="22384"/>
    <x v="6"/>
    <s v="2018-3"/>
    <n v="10.23"/>
    <x v="2"/>
    <x v="0"/>
    <n v="2018"/>
    <n v="3"/>
    <x v="6"/>
    <x v="2"/>
  </r>
  <r>
    <n v="37426"/>
    <x v="20"/>
    <s v="2019-7"/>
    <n v="416.83"/>
    <x v="3"/>
    <x v="5"/>
    <n v="2019"/>
    <n v="7"/>
    <x v="11"/>
    <x v="2"/>
  </r>
  <r>
    <n v="84182"/>
    <x v="15"/>
    <s v="2014-2"/>
    <n v="121.9"/>
    <x v="1"/>
    <x v="7"/>
    <n v="2014"/>
    <n v="2"/>
    <x v="0"/>
    <x v="2"/>
  </r>
  <r>
    <n v="55484"/>
    <x v="9"/>
    <s v="2018-4"/>
    <n v="20.67"/>
    <x v="3"/>
    <x v="6"/>
    <n v="2018"/>
    <n v="4"/>
    <x v="3"/>
    <x v="2"/>
  </r>
  <r>
    <n v="8768"/>
    <x v="27"/>
    <s v="2015-2"/>
    <n v="0.37"/>
    <x v="3"/>
    <x v="8"/>
    <n v="2015"/>
    <n v="2"/>
    <x v="9"/>
    <x v="66"/>
  </r>
  <r>
    <n v="44699"/>
    <x v="0"/>
    <s v="2016-7"/>
    <n v="201.16"/>
    <x v="0"/>
    <x v="0"/>
    <n v="2016"/>
    <n v="7"/>
    <x v="6"/>
    <x v="53"/>
  </r>
  <r>
    <n v="37040"/>
    <x v="16"/>
    <s v="2021-11"/>
    <n v="1185.1300000000001"/>
    <x v="2"/>
    <x v="9"/>
    <n v="2021"/>
    <n v="11"/>
    <x v="8"/>
    <x v="86"/>
  </r>
  <r>
    <n v="95932"/>
    <x v="23"/>
    <s v="2019-5"/>
    <n v="1016.23"/>
    <x v="1"/>
    <x v="5"/>
    <n v="2019"/>
    <n v="5"/>
    <x v="6"/>
    <x v="2"/>
  </r>
  <r>
    <n v="47201"/>
    <x v="41"/>
    <s v="2019-5"/>
    <n v="3556.63"/>
    <x v="0"/>
    <x v="7"/>
    <n v="2019"/>
    <n v="5"/>
    <x v="8"/>
    <x v="2"/>
  </r>
  <r>
    <n v="77833"/>
    <x v="46"/>
    <s v="2020-3"/>
    <n v="909.87"/>
    <x v="4"/>
    <x v="0"/>
    <n v="2020"/>
    <n v="3"/>
    <x v="14"/>
    <x v="2"/>
  </r>
  <r>
    <n v="60639"/>
    <x v="13"/>
    <s v="2012-3"/>
    <n v="742.05"/>
    <x v="0"/>
    <x v="9"/>
    <n v="2012"/>
    <n v="3"/>
    <x v="1"/>
    <x v="1"/>
  </r>
  <r>
    <n v="61408"/>
    <x v="29"/>
    <s v="2013-5"/>
    <n v="3680.71"/>
    <x v="0"/>
    <x v="5"/>
    <n v="2013"/>
    <n v="5"/>
    <x v="2"/>
    <x v="2"/>
  </r>
  <r>
    <n v="67771"/>
    <x v="16"/>
    <s v="2010-9"/>
    <n v="625.23"/>
    <x v="2"/>
    <x v="9"/>
    <n v="2010"/>
    <n v="9"/>
    <x v="4"/>
    <x v="2"/>
  </r>
  <r>
    <n v="19853"/>
    <x v="10"/>
    <s v="2010-6"/>
    <n v="607.30999999999995"/>
    <x v="4"/>
    <x v="7"/>
    <n v="2010"/>
    <n v="6"/>
    <x v="0"/>
    <x v="50"/>
  </r>
  <r>
    <n v="60620"/>
    <x v="37"/>
    <s v="2012-11"/>
    <n v="0.36"/>
    <x v="3"/>
    <x v="9"/>
    <n v="2012"/>
    <n v="11"/>
    <x v="0"/>
    <x v="119"/>
  </r>
  <r>
    <n v="86282"/>
    <x v="14"/>
    <s v="2013-9"/>
    <n v="270.17"/>
    <x v="1"/>
    <x v="0"/>
    <n v="2013"/>
    <n v="9"/>
    <x v="7"/>
    <x v="2"/>
  </r>
  <r>
    <n v="55581"/>
    <x v="1"/>
    <s v="2011-10"/>
    <n v="1.1100000000000001"/>
    <x v="1"/>
    <x v="1"/>
    <n v="2011"/>
    <n v="10"/>
    <x v="4"/>
    <x v="2"/>
  </r>
  <r>
    <n v="13476"/>
    <x v="0"/>
    <s v="2021-3"/>
    <n v="61.26"/>
    <x v="0"/>
    <x v="0"/>
    <n v="2021"/>
    <n v="3"/>
    <x v="14"/>
    <x v="2"/>
  </r>
  <r>
    <n v="69924"/>
    <x v="2"/>
    <s v="2021-10"/>
    <n v="2099.56"/>
    <x v="2"/>
    <x v="1"/>
    <n v="2021"/>
    <n v="10"/>
    <x v="8"/>
    <x v="107"/>
  </r>
  <r>
    <n v="70685"/>
    <x v="22"/>
    <s v="2010-9"/>
    <n v="544.22"/>
    <x v="1"/>
    <x v="6"/>
    <n v="2010"/>
    <n v="9"/>
    <x v="15"/>
    <x v="2"/>
  </r>
  <r>
    <n v="15222"/>
    <x v="23"/>
    <s v="2015-2"/>
    <n v="183.38"/>
    <x v="1"/>
    <x v="5"/>
    <n v="2015"/>
    <n v="2"/>
    <x v="1"/>
    <x v="2"/>
  </r>
  <r>
    <n v="76195"/>
    <x v="4"/>
    <s v="2011-5"/>
    <n v="5103.33"/>
    <x v="2"/>
    <x v="3"/>
    <n v="2011"/>
    <n v="5"/>
    <x v="12"/>
    <x v="2"/>
  </r>
  <r>
    <n v="88626"/>
    <x v="46"/>
    <s v="2018-5"/>
    <n v="388.28"/>
    <x v="4"/>
    <x v="0"/>
    <n v="2018"/>
    <n v="5"/>
    <x v="8"/>
    <x v="107"/>
  </r>
  <r>
    <n v="74724"/>
    <x v="27"/>
    <s v="2016-10"/>
    <n v="693.27"/>
    <x v="3"/>
    <x v="8"/>
    <n v="2016"/>
    <n v="10"/>
    <x v="10"/>
    <x v="54"/>
  </r>
  <r>
    <n v="21506"/>
    <x v="31"/>
    <s v="2021-6"/>
    <n v="2640.22"/>
    <x v="2"/>
    <x v="7"/>
    <n v="2021"/>
    <n v="6"/>
    <x v="8"/>
    <x v="8"/>
  </r>
  <r>
    <n v="82974"/>
    <x v="10"/>
    <s v="2020-3"/>
    <n v="195.53"/>
    <x v="4"/>
    <x v="7"/>
    <n v="2020"/>
    <n v="3"/>
    <x v="14"/>
    <x v="2"/>
  </r>
  <r>
    <n v="94454"/>
    <x v="6"/>
    <s v="2017-11"/>
    <n v="742.37"/>
    <x v="2"/>
    <x v="0"/>
    <n v="2017"/>
    <n v="11"/>
    <x v="10"/>
    <x v="47"/>
  </r>
  <r>
    <n v="16209"/>
    <x v="29"/>
    <s v="2011-10"/>
    <n v="666.99"/>
    <x v="0"/>
    <x v="5"/>
    <n v="2011"/>
    <n v="10"/>
    <x v="0"/>
    <x v="50"/>
  </r>
  <r>
    <n v="91404"/>
    <x v="33"/>
    <s v="2010-4"/>
    <n v="307.61"/>
    <x v="0"/>
    <x v="6"/>
    <n v="2010"/>
    <n v="4"/>
    <x v="7"/>
    <x v="2"/>
  </r>
  <r>
    <n v="49385"/>
    <x v="0"/>
    <s v="2018-1"/>
    <n v="159.15"/>
    <x v="0"/>
    <x v="0"/>
    <n v="2018"/>
    <n v="1"/>
    <x v="11"/>
    <x v="2"/>
  </r>
  <r>
    <n v="16287"/>
    <x v="9"/>
    <s v="2014-6"/>
    <n v="321.88"/>
    <x v="3"/>
    <x v="6"/>
    <n v="2014"/>
    <n v="6"/>
    <x v="2"/>
    <x v="2"/>
  </r>
  <r>
    <n v="6579"/>
    <x v="46"/>
    <s v="2020-1"/>
    <n v="2940.21"/>
    <x v="4"/>
    <x v="0"/>
    <n v="2020"/>
    <n v="1"/>
    <x v="14"/>
    <x v="2"/>
  </r>
  <r>
    <n v="38932"/>
    <x v="53"/>
    <s v="2017-7"/>
    <n v="732.13"/>
    <x v="1"/>
    <x v="8"/>
    <n v="2017"/>
    <n v="7"/>
    <x v="9"/>
    <x v="44"/>
  </r>
  <r>
    <n v="24979"/>
    <x v="19"/>
    <s v="2016-1"/>
    <n v="1687.07"/>
    <x v="2"/>
    <x v="4"/>
    <n v="2016"/>
    <n v="1"/>
    <x v="9"/>
    <x v="2"/>
  </r>
  <r>
    <n v="44204"/>
    <x v="8"/>
    <s v="2020-3"/>
    <n v="504.09"/>
    <x v="4"/>
    <x v="5"/>
    <n v="2020"/>
    <n v="3"/>
    <x v="14"/>
    <x v="2"/>
  </r>
  <r>
    <n v="9082"/>
    <x v="39"/>
    <s v="2013-8"/>
    <n v="77.599999999999994"/>
    <x v="3"/>
    <x v="10"/>
    <n v="2013"/>
    <n v="8"/>
    <x v="1"/>
    <x v="27"/>
  </r>
  <r>
    <n v="36677"/>
    <x v="36"/>
    <s v="2015-1"/>
    <n v="909"/>
    <x v="4"/>
    <x v="10"/>
    <n v="2015"/>
    <n v="1"/>
    <x v="6"/>
    <x v="2"/>
  </r>
  <r>
    <n v="77922"/>
    <x v="0"/>
    <s v="2015-7"/>
    <n v="6.15"/>
    <x v="0"/>
    <x v="0"/>
    <n v="2015"/>
    <n v="7"/>
    <x v="10"/>
    <x v="37"/>
  </r>
  <r>
    <n v="53866"/>
    <x v="46"/>
    <s v="2013-2"/>
    <n v="2.15"/>
    <x v="4"/>
    <x v="0"/>
    <n v="2013"/>
    <n v="2"/>
    <x v="9"/>
    <x v="2"/>
  </r>
  <r>
    <n v="90703"/>
    <x v="52"/>
    <s v="2019-3"/>
    <n v="425.77"/>
    <x v="4"/>
    <x v="2"/>
    <n v="2019"/>
    <n v="3"/>
    <x v="13"/>
    <x v="2"/>
  </r>
  <r>
    <n v="33293"/>
    <x v="45"/>
    <s v="2018-2"/>
    <n v="10.76"/>
    <x v="4"/>
    <x v="6"/>
    <n v="2018"/>
    <n v="2"/>
    <x v="8"/>
    <x v="2"/>
  </r>
  <r>
    <n v="72061"/>
    <x v="11"/>
    <s v="2013-3"/>
    <n v="361.36"/>
    <x v="2"/>
    <x v="8"/>
    <n v="2013"/>
    <n v="3"/>
    <x v="0"/>
    <x v="0"/>
  </r>
  <r>
    <n v="39612"/>
    <x v="1"/>
    <s v="2012-10"/>
    <n v="7.2"/>
    <x v="1"/>
    <x v="1"/>
    <n v="2012"/>
    <n v="10"/>
    <x v="12"/>
    <x v="2"/>
  </r>
  <r>
    <n v="60844"/>
    <x v="4"/>
    <s v="2015-5"/>
    <n v="725.95"/>
    <x v="2"/>
    <x v="3"/>
    <n v="2015"/>
    <n v="5"/>
    <x v="2"/>
    <x v="40"/>
  </r>
  <r>
    <n v="4819"/>
    <x v="16"/>
    <s v="2017-10"/>
    <n v="3698.13"/>
    <x v="2"/>
    <x v="9"/>
    <n v="2017"/>
    <n v="10"/>
    <x v="10"/>
    <x v="25"/>
  </r>
  <r>
    <n v="86058"/>
    <x v="11"/>
    <s v="2012-6"/>
    <n v="24.2"/>
    <x v="2"/>
    <x v="8"/>
    <n v="2012"/>
    <n v="6"/>
    <x v="7"/>
    <x v="2"/>
  </r>
  <r>
    <n v="78924"/>
    <x v="33"/>
    <s v="2013-7"/>
    <n v="792.37"/>
    <x v="0"/>
    <x v="6"/>
    <n v="2013"/>
    <n v="7"/>
    <x v="2"/>
    <x v="2"/>
  </r>
  <r>
    <n v="76974"/>
    <x v="53"/>
    <s v="2020-7"/>
    <n v="533.71"/>
    <x v="1"/>
    <x v="8"/>
    <n v="2020"/>
    <n v="7"/>
    <x v="3"/>
    <x v="3"/>
  </r>
  <r>
    <n v="83021"/>
    <x v="52"/>
    <s v="2018-6"/>
    <n v="106.96"/>
    <x v="4"/>
    <x v="2"/>
    <n v="2018"/>
    <n v="6"/>
    <x v="8"/>
    <x v="107"/>
  </r>
  <r>
    <n v="38198"/>
    <x v="22"/>
    <s v="2015-4"/>
    <n v="2.2799999999999998"/>
    <x v="1"/>
    <x v="6"/>
    <n v="2015"/>
    <n v="4"/>
    <x v="1"/>
    <x v="2"/>
  </r>
  <r>
    <n v="31955"/>
    <x v="27"/>
    <s v="2014-1"/>
    <n v="3.91"/>
    <x v="3"/>
    <x v="8"/>
    <n v="2014"/>
    <n v="1"/>
    <x v="2"/>
    <x v="2"/>
  </r>
  <r>
    <n v="83973"/>
    <x v="6"/>
    <s v="2018-11"/>
    <n v="1643"/>
    <x v="2"/>
    <x v="0"/>
    <n v="2018"/>
    <n v="11"/>
    <x v="6"/>
    <x v="16"/>
  </r>
  <r>
    <n v="38068"/>
    <x v="51"/>
    <s v="2010-2"/>
    <n v="424.06"/>
    <x v="4"/>
    <x v="9"/>
    <n v="2010"/>
    <n v="2"/>
    <x v="0"/>
    <x v="0"/>
  </r>
  <r>
    <n v="53448"/>
    <x v="26"/>
    <s v="2018-6"/>
    <n v="243.91"/>
    <x v="2"/>
    <x v="5"/>
    <n v="2018"/>
    <n v="6"/>
    <x v="6"/>
    <x v="2"/>
  </r>
  <r>
    <n v="73305"/>
    <x v="4"/>
    <s v="2012-8"/>
    <n v="15.19"/>
    <x v="2"/>
    <x v="3"/>
    <n v="2012"/>
    <n v="8"/>
    <x v="7"/>
    <x v="2"/>
  </r>
  <r>
    <n v="78214"/>
    <x v="51"/>
    <s v="2019-9"/>
    <n v="856.43"/>
    <x v="4"/>
    <x v="9"/>
    <n v="2019"/>
    <n v="9"/>
    <x v="13"/>
    <x v="70"/>
  </r>
  <r>
    <n v="85873"/>
    <x v="11"/>
    <s v="2021-3"/>
    <n v="4571.47"/>
    <x v="2"/>
    <x v="8"/>
    <n v="2021"/>
    <n v="3"/>
    <x v="8"/>
    <x v="107"/>
  </r>
  <r>
    <n v="47432"/>
    <x v="43"/>
    <s v="2014-1"/>
    <n v="16.559999999999999"/>
    <x v="4"/>
    <x v="8"/>
    <n v="2014"/>
    <n v="1"/>
    <x v="10"/>
    <x v="2"/>
  </r>
  <r>
    <n v="54514"/>
    <x v="14"/>
    <s v="2015-3"/>
    <n v="11.87"/>
    <x v="1"/>
    <x v="0"/>
    <n v="2015"/>
    <n v="3"/>
    <x v="1"/>
    <x v="2"/>
  </r>
  <r>
    <n v="16773"/>
    <x v="40"/>
    <s v="2012-9"/>
    <n v="159.22999999999999"/>
    <x v="0"/>
    <x v="1"/>
    <n v="2012"/>
    <n v="9"/>
    <x v="1"/>
    <x v="29"/>
  </r>
  <r>
    <n v="71040"/>
    <x v="7"/>
    <s v="2015-4"/>
    <n v="1022.54"/>
    <x v="4"/>
    <x v="4"/>
    <n v="2015"/>
    <n v="4"/>
    <x v="6"/>
    <x v="2"/>
  </r>
  <r>
    <n v="56525"/>
    <x v="41"/>
    <s v="2016-11"/>
    <n v="77.47"/>
    <x v="0"/>
    <x v="7"/>
    <n v="2016"/>
    <n v="11"/>
    <x v="6"/>
    <x v="43"/>
  </r>
  <r>
    <n v="51488"/>
    <x v="10"/>
    <s v="2010-11"/>
    <n v="964.14"/>
    <x v="4"/>
    <x v="7"/>
    <n v="2010"/>
    <n v="11"/>
    <x v="0"/>
    <x v="64"/>
  </r>
  <r>
    <n v="70625"/>
    <x v="11"/>
    <s v="2016-7"/>
    <n v="3463.21"/>
    <x v="2"/>
    <x v="8"/>
    <n v="2016"/>
    <n v="7"/>
    <x v="9"/>
    <x v="44"/>
  </r>
  <r>
    <n v="18211"/>
    <x v="25"/>
    <s v="2013-9"/>
    <n v="1988.98"/>
    <x v="0"/>
    <x v="10"/>
    <n v="2013"/>
    <n v="9"/>
    <x v="2"/>
    <x v="40"/>
  </r>
  <r>
    <n v="89847"/>
    <x v="12"/>
    <s v="2021-8"/>
    <n v="0.79"/>
    <x v="3"/>
    <x v="0"/>
    <n v="2021"/>
    <n v="8"/>
    <x v="13"/>
    <x v="114"/>
  </r>
  <r>
    <n v="26779"/>
    <x v="13"/>
    <s v="2021-9"/>
    <n v="670.24"/>
    <x v="0"/>
    <x v="9"/>
    <n v="2021"/>
    <n v="9"/>
    <x v="14"/>
    <x v="124"/>
  </r>
  <r>
    <n v="56041"/>
    <x v="8"/>
    <s v="2015-10"/>
    <n v="646.83000000000004"/>
    <x v="4"/>
    <x v="5"/>
    <n v="2015"/>
    <n v="10"/>
    <x v="6"/>
    <x v="18"/>
  </r>
  <r>
    <n v="55123"/>
    <x v="8"/>
    <s v="2013-3"/>
    <n v="11.4"/>
    <x v="4"/>
    <x v="5"/>
    <n v="2013"/>
    <n v="3"/>
    <x v="9"/>
    <x v="2"/>
  </r>
  <r>
    <n v="78504"/>
    <x v="46"/>
    <s v="2016-6"/>
    <n v="123.07"/>
    <x v="4"/>
    <x v="0"/>
    <n v="2016"/>
    <n v="6"/>
    <x v="3"/>
    <x v="26"/>
  </r>
  <r>
    <n v="45259"/>
    <x v="20"/>
    <s v="2016-5"/>
    <n v="7.41"/>
    <x v="3"/>
    <x v="5"/>
    <n v="2016"/>
    <n v="5"/>
    <x v="10"/>
    <x v="2"/>
  </r>
  <r>
    <n v="51628"/>
    <x v="16"/>
    <s v="2012-5"/>
    <n v="1035.08"/>
    <x v="2"/>
    <x v="9"/>
    <n v="2012"/>
    <n v="5"/>
    <x v="7"/>
    <x v="2"/>
  </r>
  <r>
    <n v="77676"/>
    <x v="53"/>
    <s v="2013-1"/>
    <n v="12.23"/>
    <x v="1"/>
    <x v="8"/>
    <n v="2013"/>
    <n v="1"/>
    <x v="7"/>
    <x v="2"/>
  </r>
  <r>
    <n v="28854"/>
    <x v="38"/>
    <s v="2015-1"/>
    <n v="64.040000000000006"/>
    <x v="1"/>
    <x v="10"/>
    <n v="2015"/>
    <n v="1"/>
    <x v="1"/>
    <x v="2"/>
  </r>
  <r>
    <n v="24136"/>
    <x v="7"/>
    <s v="2017-5"/>
    <n v="3050.05"/>
    <x v="4"/>
    <x v="4"/>
    <n v="2017"/>
    <n v="5"/>
    <x v="11"/>
    <x v="2"/>
  </r>
  <r>
    <n v="85778"/>
    <x v="22"/>
    <s v="2011-2"/>
    <n v="237.46"/>
    <x v="1"/>
    <x v="6"/>
    <n v="2011"/>
    <n v="2"/>
    <x v="4"/>
    <x v="2"/>
  </r>
  <r>
    <n v="13120"/>
    <x v="20"/>
    <s v="2020-5"/>
    <n v="5.34"/>
    <x v="3"/>
    <x v="5"/>
    <n v="2020"/>
    <n v="5"/>
    <x v="8"/>
    <x v="2"/>
  </r>
  <r>
    <n v="11321"/>
    <x v="27"/>
    <s v="2021-7"/>
    <n v="645.42999999999995"/>
    <x v="3"/>
    <x v="8"/>
    <n v="2021"/>
    <n v="7"/>
    <x v="13"/>
    <x v="56"/>
  </r>
  <r>
    <n v="82788"/>
    <x v="35"/>
    <s v="2014-4"/>
    <n v="1599.22"/>
    <x v="3"/>
    <x v="3"/>
    <n v="2014"/>
    <n v="4"/>
    <x v="2"/>
    <x v="81"/>
  </r>
  <r>
    <n v="50769"/>
    <x v="51"/>
    <s v="2010-8"/>
    <n v="407.87"/>
    <x v="4"/>
    <x v="9"/>
    <n v="2010"/>
    <n v="8"/>
    <x v="0"/>
    <x v="88"/>
  </r>
  <r>
    <n v="84177"/>
    <x v="36"/>
    <s v="2017-1"/>
    <n v="561.59"/>
    <x v="4"/>
    <x v="10"/>
    <n v="2017"/>
    <n v="1"/>
    <x v="11"/>
    <x v="2"/>
  </r>
  <r>
    <n v="84386"/>
    <x v="3"/>
    <s v="2013-5"/>
    <n v="2368.6999999999998"/>
    <x v="3"/>
    <x v="2"/>
    <n v="2013"/>
    <n v="5"/>
    <x v="1"/>
    <x v="29"/>
  </r>
  <r>
    <n v="23843"/>
    <x v="32"/>
    <s v="2016-7"/>
    <n v="1557.35"/>
    <x v="4"/>
    <x v="1"/>
    <n v="2016"/>
    <n v="7"/>
    <x v="3"/>
    <x v="2"/>
  </r>
  <r>
    <n v="2773"/>
    <x v="51"/>
    <s v="2019-2"/>
    <n v="373.31"/>
    <x v="4"/>
    <x v="9"/>
    <n v="2019"/>
    <n v="2"/>
    <x v="13"/>
    <x v="32"/>
  </r>
  <r>
    <n v="14496"/>
    <x v="28"/>
    <s v="2012-7"/>
    <n v="320.35000000000002"/>
    <x v="3"/>
    <x v="7"/>
    <n v="2012"/>
    <n v="7"/>
    <x v="0"/>
    <x v="0"/>
  </r>
  <r>
    <n v="42283"/>
    <x v="30"/>
    <s v="2016-4"/>
    <n v="229.81"/>
    <x v="2"/>
    <x v="10"/>
    <n v="2016"/>
    <n v="4"/>
    <x v="9"/>
    <x v="2"/>
  </r>
  <r>
    <n v="55783"/>
    <x v="9"/>
    <s v="2016-1"/>
    <n v="89.05"/>
    <x v="3"/>
    <x v="6"/>
    <n v="2016"/>
    <n v="1"/>
    <x v="10"/>
    <x v="2"/>
  </r>
  <r>
    <n v="98520"/>
    <x v="53"/>
    <s v="2016-7"/>
    <n v="1.53"/>
    <x v="1"/>
    <x v="8"/>
    <n v="2016"/>
    <n v="7"/>
    <x v="2"/>
    <x v="92"/>
  </r>
  <r>
    <n v="75769"/>
    <x v="29"/>
    <s v="2016-4"/>
    <n v="3587.7"/>
    <x v="0"/>
    <x v="5"/>
    <n v="2016"/>
    <n v="4"/>
    <x v="6"/>
    <x v="2"/>
  </r>
  <r>
    <n v="25159"/>
    <x v="52"/>
    <s v="2017-2"/>
    <n v="1123.43"/>
    <x v="4"/>
    <x v="2"/>
    <n v="2017"/>
    <n v="2"/>
    <x v="11"/>
    <x v="2"/>
  </r>
  <r>
    <n v="93627"/>
    <x v="14"/>
    <s v="2018-11"/>
    <n v="663.7"/>
    <x v="1"/>
    <x v="0"/>
    <n v="2018"/>
    <n v="11"/>
    <x v="10"/>
    <x v="47"/>
  </r>
  <r>
    <n v="90720"/>
    <x v="44"/>
    <s v="2012-3"/>
    <n v="731.15"/>
    <x v="0"/>
    <x v="3"/>
    <n v="2012"/>
    <n v="3"/>
    <x v="1"/>
    <x v="29"/>
  </r>
  <r>
    <n v="27423"/>
    <x v="13"/>
    <s v="2017-11"/>
    <n v="2825.8"/>
    <x v="0"/>
    <x v="9"/>
    <n v="2017"/>
    <n v="11"/>
    <x v="3"/>
    <x v="120"/>
  </r>
  <r>
    <n v="63086"/>
    <x v="40"/>
    <s v="2010-5"/>
    <n v="3056.84"/>
    <x v="0"/>
    <x v="1"/>
    <n v="2010"/>
    <n v="5"/>
    <x v="7"/>
    <x v="2"/>
  </r>
  <r>
    <n v="97590"/>
    <x v="17"/>
    <s v="2015-3"/>
    <n v="4150.9799999999996"/>
    <x v="3"/>
    <x v="4"/>
    <n v="2015"/>
    <n v="3"/>
    <x v="9"/>
    <x v="2"/>
  </r>
  <r>
    <n v="1536"/>
    <x v="20"/>
    <s v="2010-1"/>
    <n v="187.01"/>
    <x v="3"/>
    <x v="5"/>
    <n v="2010"/>
    <n v="1"/>
    <x v="12"/>
    <x v="2"/>
  </r>
  <r>
    <n v="48178"/>
    <x v="49"/>
    <s v="2012-11"/>
    <n v="1016.14"/>
    <x v="0"/>
    <x v="2"/>
    <n v="2012"/>
    <n v="11"/>
    <x v="1"/>
    <x v="75"/>
  </r>
  <r>
    <n v="29683"/>
    <x v="31"/>
    <s v="2013-9"/>
    <n v="6148.98"/>
    <x v="2"/>
    <x v="7"/>
    <n v="2013"/>
    <n v="9"/>
    <x v="0"/>
    <x v="41"/>
  </r>
  <r>
    <n v="20735"/>
    <x v="29"/>
    <s v="2011-11"/>
    <n v="790.14"/>
    <x v="0"/>
    <x v="5"/>
    <n v="2011"/>
    <n v="11"/>
    <x v="0"/>
    <x v="0"/>
  </r>
  <r>
    <n v="30712"/>
    <x v="44"/>
    <s v="2014-1"/>
    <n v="4170.66"/>
    <x v="0"/>
    <x v="3"/>
    <n v="2014"/>
    <n v="1"/>
    <x v="9"/>
    <x v="2"/>
  </r>
  <r>
    <n v="74314"/>
    <x v="11"/>
    <s v="2016-8"/>
    <n v="6664.8"/>
    <x v="2"/>
    <x v="8"/>
    <n v="2016"/>
    <n v="8"/>
    <x v="9"/>
    <x v="67"/>
  </r>
  <r>
    <n v="48584"/>
    <x v="48"/>
    <s v="2020-2"/>
    <n v="5.22"/>
    <x v="2"/>
    <x v="6"/>
    <n v="2020"/>
    <n v="2"/>
    <x v="11"/>
    <x v="2"/>
  </r>
  <r>
    <n v="89047"/>
    <x v="34"/>
    <s v="2019-3"/>
    <n v="371.17"/>
    <x v="1"/>
    <x v="2"/>
    <n v="2019"/>
    <n v="3"/>
    <x v="6"/>
    <x v="2"/>
  </r>
  <r>
    <n v="39338"/>
    <x v="50"/>
    <s v="2017-4"/>
    <n v="5.46"/>
    <x v="2"/>
    <x v="2"/>
    <n v="2017"/>
    <n v="4"/>
    <x v="10"/>
    <x v="2"/>
  </r>
  <r>
    <n v="79757"/>
    <x v="6"/>
    <s v="2016-3"/>
    <n v="21.81"/>
    <x v="2"/>
    <x v="0"/>
    <n v="2016"/>
    <n v="3"/>
    <x v="9"/>
    <x v="2"/>
  </r>
  <r>
    <n v="64237"/>
    <x v="31"/>
    <s v="2013-5"/>
    <n v="2571.92"/>
    <x v="2"/>
    <x v="7"/>
    <n v="2013"/>
    <n v="5"/>
    <x v="0"/>
    <x v="2"/>
  </r>
  <r>
    <n v="97681"/>
    <x v="24"/>
    <s v="2010-8"/>
    <n v="622.45000000000005"/>
    <x v="1"/>
    <x v="4"/>
    <n v="2010"/>
    <n v="8"/>
    <x v="15"/>
    <x v="2"/>
  </r>
  <r>
    <n v="59261"/>
    <x v="20"/>
    <s v="2019-7"/>
    <n v="58.73"/>
    <x v="3"/>
    <x v="5"/>
    <n v="2019"/>
    <n v="7"/>
    <x v="11"/>
    <x v="2"/>
  </r>
  <r>
    <n v="83195"/>
    <x v="41"/>
    <s v="2014-9"/>
    <n v="16.73"/>
    <x v="0"/>
    <x v="7"/>
    <n v="2014"/>
    <n v="9"/>
    <x v="9"/>
    <x v="55"/>
  </r>
  <r>
    <n v="27013"/>
    <x v="52"/>
    <s v="2020-6"/>
    <n v="120.5"/>
    <x v="4"/>
    <x v="2"/>
    <n v="2020"/>
    <n v="6"/>
    <x v="14"/>
    <x v="30"/>
  </r>
  <r>
    <n v="17747"/>
    <x v="7"/>
    <s v="2013-1"/>
    <n v="880.17"/>
    <x v="4"/>
    <x v="4"/>
    <n v="2013"/>
    <n v="1"/>
    <x v="9"/>
    <x v="2"/>
  </r>
  <r>
    <n v="94408"/>
    <x v="11"/>
    <s v="2012-3"/>
    <n v="1894.03"/>
    <x v="2"/>
    <x v="8"/>
    <n v="2012"/>
    <n v="3"/>
    <x v="7"/>
    <x v="2"/>
  </r>
  <r>
    <n v="10367"/>
    <x v="27"/>
    <s v="2013-11"/>
    <n v="2810.54"/>
    <x v="3"/>
    <x v="8"/>
    <n v="2013"/>
    <n v="11"/>
    <x v="1"/>
    <x v="117"/>
  </r>
  <r>
    <n v="83297"/>
    <x v="43"/>
    <s v="2019-4"/>
    <n v="465.28"/>
    <x v="4"/>
    <x v="8"/>
    <n v="2019"/>
    <n v="4"/>
    <x v="13"/>
    <x v="79"/>
  </r>
  <r>
    <n v="66834"/>
    <x v="4"/>
    <s v="2013-8"/>
    <n v="768.72"/>
    <x v="2"/>
    <x v="3"/>
    <n v="2013"/>
    <n v="8"/>
    <x v="0"/>
    <x v="64"/>
  </r>
  <r>
    <n v="67825"/>
    <x v="27"/>
    <s v="2012-1"/>
    <n v="1126.97"/>
    <x v="3"/>
    <x v="8"/>
    <n v="2012"/>
    <n v="1"/>
    <x v="0"/>
    <x v="2"/>
  </r>
  <r>
    <n v="25714"/>
    <x v="21"/>
    <s v="2014-7"/>
    <n v="670.83"/>
    <x v="0"/>
    <x v="4"/>
    <n v="2014"/>
    <n v="7"/>
    <x v="9"/>
    <x v="2"/>
  </r>
  <r>
    <n v="29908"/>
    <x v="43"/>
    <s v="2021-8"/>
    <n v="241.77"/>
    <x v="4"/>
    <x v="8"/>
    <n v="2021"/>
    <n v="8"/>
    <x v="5"/>
    <x v="91"/>
  </r>
  <r>
    <n v="77653"/>
    <x v="19"/>
    <s v="2020-5"/>
    <n v="1608.72"/>
    <x v="2"/>
    <x v="4"/>
    <n v="2020"/>
    <n v="5"/>
    <x v="11"/>
    <x v="2"/>
  </r>
  <r>
    <n v="87467"/>
    <x v="25"/>
    <s v="2012-3"/>
    <n v="3410.37"/>
    <x v="0"/>
    <x v="10"/>
    <n v="2012"/>
    <n v="3"/>
    <x v="1"/>
    <x v="2"/>
  </r>
  <r>
    <n v="96344"/>
    <x v="5"/>
    <s v="2012-11"/>
    <n v="11.82"/>
    <x v="4"/>
    <x v="3"/>
    <n v="2012"/>
    <n v="11"/>
    <x v="2"/>
    <x v="57"/>
  </r>
  <r>
    <n v="64241"/>
    <x v="41"/>
    <s v="2018-3"/>
    <n v="1159.03"/>
    <x v="0"/>
    <x v="7"/>
    <n v="2018"/>
    <n v="3"/>
    <x v="11"/>
    <x v="2"/>
  </r>
  <r>
    <n v="75817"/>
    <x v="43"/>
    <s v="2017-6"/>
    <n v="612.30999999999995"/>
    <x v="4"/>
    <x v="8"/>
    <n v="2017"/>
    <n v="6"/>
    <x v="11"/>
    <x v="15"/>
  </r>
  <r>
    <n v="78158"/>
    <x v="49"/>
    <s v="2010-10"/>
    <n v="160.88999999999999"/>
    <x v="0"/>
    <x v="2"/>
    <n v="2010"/>
    <n v="10"/>
    <x v="7"/>
    <x v="2"/>
  </r>
  <r>
    <n v="92553"/>
    <x v="42"/>
    <s v="2021-2"/>
    <n v="981.87"/>
    <x v="1"/>
    <x v="9"/>
    <n v="2021"/>
    <n v="2"/>
    <x v="11"/>
    <x v="9"/>
  </r>
  <r>
    <n v="74471"/>
    <x v="10"/>
    <s v="2012-5"/>
    <n v="469.13"/>
    <x v="4"/>
    <x v="7"/>
    <n v="2012"/>
    <n v="5"/>
    <x v="2"/>
    <x v="2"/>
  </r>
  <r>
    <n v="83983"/>
    <x v="27"/>
    <s v="2011-9"/>
    <n v="153.01"/>
    <x v="3"/>
    <x v="8"/>
    <n v="2011"/>
    <n v="9"/>
    <x v="7"/>
    <x v="2"/>
  </r>
  <r>
    <n v="95191"/>
    <x v="11"/>
    <s v="2013-1"/>
    <n v="412.47"/>
    <x v="2"/>
    <x v="8"/>
    <n v="2013"/>
    <n v="1"/>
    <x v="0"/>
    <x v="2"/>
  </r>
  <r>
    <n v="27226"/>
    <x v="18"/>
    <s v="2015-4"/>
    <n v="341.56"/>
    <x v="0"/>
    <x v="8"/>
    <n v="2015"/>
    <n v="4"/>
    <x v="10"/>
    <x v="61"/>
  </r>
  <r>
    <n v="12083"/>
    <x v="0"/>
    <s v="2015-8"/>
    <n v="616.30999999999995"/>
    <x v="0"/>
    <x v="0"/>
    <n v="2015"/>
    <n v="8"/>
    <x v="10"/>
    <x v="109"/>
  </r>
  <r>
    <n v="59038"/>
    <x v="52"/>
    <s v="2010-8"/>
    <n v="725.57"/>
    <x v="4"/>
    <x v="2"/>
    <n v="2010"/>
    <n v="8"/>
    <x v="0"/>
    <x v="41"/>
  </r>
  <r>
    <n v="78284"/>
    <x v="5"/>
    <s v="2021-9"/>
    <n v="65.11"/>
    <x v="4"/>
    <x v="3"/>
    <n v="2021"/>
    <n v="9"/>
    <x v="5"/>
    <x v="91"/>
  </r>
  <r>
    <n v="89126"/>
    <x v="24"/>
    <s v="2012-8"/>
    <n v="335.83"/>
    <x v="1"/>
    <x v="4"/>
    <n v="2012"/>
    <n v="8"/>
    <x v="12"/>
    <x v="2"/>
  </r>
  <r>
    <n v="24877"/>
    <x v="34"/>
    <s v="2015-1"/>
    <n v="52.96"/>
    <x v="1"/>
    <x v="2"/>
    <n v="2015"/>
    <n v="1"/>
    <x v="1"/>
    <x v="2"/>
  </r>
  <r>
    <n v="81013"/>
    <x v="42"/>
    <s v="2014-7"/>
    <n v="1333.72"/>
    <x v="1"/>
    <x v="9"/>
    <n v="2014"/>
    <n v="7"/>
    <x v="0"/>
    <x v="14"/>
  </r>
  <r>
    <n v="28634"/>
    <x v="25"/>
    <s v="2011-11"/>
    <n v="370.5"/>
    <x v="0"/>
    <x v="10"/>
    <n v="2011"/>
    <n v="11"/>
    <x v="0"/>
    <x v="4"/>
  </r>
  <r>
    <n v="9041"/>
    <x v="21"/>
    <s v="2014-1"/>
    <n v="1453.7"/>
    <x v="0"/>
    <x v="4"/>
    <n v="2014"/>
    <n v="1"/>
    <x v="9"/>
    <x v="2"/>
  </r>
  <r>
    <n v="81099"/>
    <x v="16"/>
    <s v="2011-1"/>
    <n v="138.93"/>
    <x v="2"/>
    <x v="9"/>
    <n v="2011"/>
    <n v="1"/>
    <x v="12"/>
    <x v="2"/>
  </r>
  <r>
    <n v="93390"/>
    <x v="53"/>
    <s v="2010-6"/>
    <n v="1558.59"/>
    <x v="1"/>
    <x v="8"/>
    <n v="2010"/>
    <n v="6"/>
    <x v="15"/>
    <x v="2"/>
  </r>
  <r>
    <n v="8334"/>
    <x v="5"/>
    <s v="2016-2"/>
    <n v="97.6"/>
    <x v="4"/>
    <x v="3"/>
    <n v="2016"/>
    <n v="2"/>
    <x v="3"/>
    <x v="2"/>
  </r>
  <r>
    <n v="45890"/>
    <x v="5"/>
    <s v="2015-6"/>
    <n v="1055.8499999999999"/>
    <x v="4"/>
    <x v="3"/>
    <n v="2015"/>
    <n v="6"/>
    <x v="6"/>
    <x v="53"/>
  </r>
  <r>
    <n v="63459"/>
    <x v="42"/>
    <s v="2020-1"/>
    <n v="597.66999999999996"/>
    <x v="1"/>
    <x v="9"/>
    <n v="2020"/>
    <n v="1"/>
    <x v="3"/>
    <x v="28"/>
  </r>
  <r>
    <n v="73136"/>
    <x v="12"/>
    <s v="2010-2"/>
    <n v="911.47"/>
    <x v="3"/>
    <x v="0"/>
    <n v="2010"/>
    <n v="2"/>
    <x v="12"/>
    <x v="2"/>
  </r>
  <r>
    <n v="5789"/>
    <x v="24"/>
    <s v="2010-9"/>
    <n v="14.5"/>
    <x v="1"/>
    <x v="4"/>
    <n v="2010"/>
    <n v="9"/>
    <x v="15"/>
    <x v="2"/>
  </r>
  <r>
    <n v="11796"/>
    <x v="0"/>
    <s v="2015-11"/>
    <n v="2602.0100000000002"/>
    <x v="0"/>
    <x v="0"/>
    <n v="2015"/>
    <n v="11"/>
    <x v="10"/>
    <x v="47"/>
  </r>
  <r>
    <n v="47310"/>
    <x v="30"/>
    <s v="2011-4"/>
    <n v="896.55"/>
    <x v="2"/>
    <x v="10"/>
    <n v="2011"/>
    <n v="4"/>
    <x v="12"/>
    <x v="2"/>
  </r>
  <r>
    <n v="25158"/>
    <x v="42"/>
    <s v="2020-1"/>
    <n v="27.88"/>
    <x v="1"/>
    <x v="9"/>
    <n v="2020"/>
    <n v="1"/>
    <x v="3"/>
    <x v="28"/>
  </r>
  <r>
    <n v="38382"/>
    <x v="20"/>
    <s v="2014-8"/>
    <n v="56.36"/>
    <x v="3"/>
    <x v="5"/>
    <n v="2014"/>
    <n v="8"/>
    <x v="2"/>
    <x v="2"/>
  </r>
  <r>
    <n v="56794"/>
    <x v="33"/>
    <s v="2015-4"/>
    <n v="27.4"/>
    <x v="0"/>
    <x v="6"/>
    <n v="2015"/>
    <n v="4"/>
    <x v="10"/>
    <x v="2"/>
  </r>
  <r>
    <n v="35866"/>
    <x v="47"/>
    <s v="2020-1"/>
    <n v="231.26"/>
    <x v="3"/>
    <x v="1"/>
    <n v="2020"/>
    <n v="1"/>
    <x v="8"/>
    <x v="2"/>
  </r>
  <r>
    <n v="79643"/>
    <x v="16"/>
    <s v="2021-4"/>
    <n v="1022.14"/>
    <x v="2"/>
    <x v="9"/>
    <n v="2021"/>
    <n v="4"/>
    <x v="8"/>
    <x v="19"/>
  </r>
  <r>
    <n v="30854"/>
    <x v="4"/>
    <s v="2015-8"/>
    <n v="1049.68"/>
    <x v="2"/>
    <x v="3"/>
    <n v="2015"/>
    <n v="8"/>
    <x v="2"/>
    <x v="92"/>
  </r>
  <r>
    <n v="52116"/>
    <x v="17"/>
    <s v="2018-2"/>
    <n v="620.80999999999995"/>
    <x v="3"/>
    <x v="4"/>
    <n v="2018"/>
    <n v="2"/>
    <x v="3"/>
    <x v="2"/>
  </r>
  <r>
    <n v="30403"/>
    <x v="36"/>
    <s v="2018-6"/>
    <n v="26.92"/>
    <x v="4"/>
    <x v="10"/>
    <n v="2018"/>
    <n v="6"/>
    <x v="8"/>
    <x v="2"/>
  </r>
  <r>
    <n v="31878"/>
    <x v="29"/>
    <s v="2012-4"/>
    <n v="51.44"/>
    <x v="0"/>
    <x v="5"/>
    <n v="2012"/>
    <n v="4"/>
    <x v="1"/>
    <x v="2"/>
  </r>
  <r>
    <n v="92104"/>
    <x v="29"/>
    <s v="2021-2"/>
    <n v="1112.05"/>
    <x v="0"/>
    <x v="5"/>
    <n v="2021"/>
    <n v="2"/>
    <x v="14"/>
    <x v="2"/>
  </r>
  <r>
    <n v="28293"/>
    <x v="22"/>
    <s v="2015-5"/>
    <n v="1325.11"/>
    <x v="1"/>
    <x v="6"/>
    <n v="2015"/>
    <n v="5"/>
    <x v="1"/>
    <x v="2"/>
  </r>
  <r>
    <n v="91358"/>
    <x v="23"/>
    <s v="2011-4"/>
    <n v="1665.69"/>
    <x v="1"/>
    <x v="5"/>
    <n v="2011"/>
    <n v="4"/>
    <x v="4"/>
    <x v="2"/>
  </r>
  <r>
    <n v="32689"/>
    <x v="47"/>
    <s v="2015-11"/>
    <n v="381.34"/>
    <x v="3"/>
    <x v="1"/>
    <n v="2015"/>
    <n v="11"/>
    <x v="9"/>
    <x v="85"/>
  </r>
  <r>
    <n v="48231"/>
    <x v="24"/>
    <s v="2010-7"/>
    <n v="385.79"/>
    <x v="1"/>
    <x v="4"/>
    <n v="2010"/>
    <n v="7"/>
    <x v="15"/>
    <x v="2"/>
  </r>
  <r>
    <n v="37667"/>
    <x v="9"/>
    <s v="2017-4"/>
    <n v="2677.43"/>
    <x v="3"/>
    <x v="6"/>
    <n v="2017"/>
    <n v="4"/>
    <x v="6"/>
    <x v="2"/>
  </r>
  <r>
    <n v="91729"/>
    <x v="7"/>
    <s v="2011-1"/>
    <n v="756.87"/>
    <x v="4"/>
    <x v="4"/>
    <n v="2011"/>
    <n v="1"/>
    <x v="1"/>
    <x v="2"/>
  </r>
  <r>
    <n v="91172"/>
    <x v="17"/>
    <s v="2021-7"/>
    <n v="222.24"/>
    <x v="3"/>
    <x v="4"/>
    <n v="2021"/>
    <n v="7"/>
    <x v="13"/>
    <x v="2"/>
  </r>
  <r>
    <n v="99366"/>
    <x v="6"/>
    <s v="2021-6"/>
    <n v="53.7"/>
    <x v="2"/>
    <x v="0"/>
    <n v="2021"/>
    <n v="6"/>
    <x v="8"/>
    <x v="78"/>
  </r>
  <r>
    <n v="30288"/>
    <x v="32"/>
    <s v="2019-5"/>
    <n v="304.74"/>
    <x v="4"/>
    <x v="1"/>
    <n v="2019"/>
    <n v="5"/>
    <x v="13"/>
    <x v="2"/>
  </r>
  <r>
    <n v="54926"/>
    <x v="9"/>
    <s v="2019-3"/>
    <n v="11.76"/>
    <x v="3"/>
    <x v="6"/>
    <n v="2019"/>
    <n v="3"/>
    <x v="11"/>
    <x v="2"/>
  </r>
  <r>
    <n v="72097"/>
    <x v="41"/>
    <s v="2018-9"/>
    <n v="75.290000000000006"/>
    <x v="0"/>
    <x v="7"/>
    <n v="2018"/>
    <n v="9"/>
    <x v="11"/>
    <x v="111"/>
  </r>
  <r>
    <n v="48587"/>
    <x v="53"/>
    <s v="2019-7"/>
    <n v="9.82"/>
    <x v="1"/>
    <x v="8"/>
    <n v="2019"/>
    <n v="7"/>
    <x v="6"/>
    <x v="43"/>
  </r>
  <r>
    <n v="61777"/>
    <x v="3"/>
    <s v="2018-3"/>
    <n v="1335.01"/>
    <x v="3"/>
    <x v="2"/>
    <n v="2018"/>
    <n v="3"/>
    <x v="3"/>
    <x v="2"/>
  </r>
  <r>
    <n v="79152"/>
    <x v="20"/>
    <s v="2018-8"/>
    <n v="164.49"/>
    <x v="3"/>
    <x v="5"/>
    <n v="2018"/>
    <n v="8"/>
    <x v="3"/>
    <x v="2"/>
  </r>
  <r>
    <n v="38554"/>
    <x v="45"/>
    <s v="2021-7"/>
    <n v="13.24"/>
    <x v="4"/>
    <x v="6"/>
    <n v="2021"/>
    <n v="7"/>
    <x v="5"/>
    <x v="2"/>
  </r>
  <r>
    <n v="69394"/>
    <x v="18"/>
    <s v="2017-11"/>
    <n v="558.52"/>
    <x v="0"/>
    <x v="8"/>
    <n v="2017"/>
    <n v="11"/>
    <x v="3"/>
    <x v="127"/>
  </r>
  <r>
    <n v="11737"/>
    <x v="2"/>
    <s v="2010-11"/>
    <n v="248.87"/>
    <x v="2"/>
    <x v="1"/>
    <n v="2010"/>
    <n v="11"/>
    <x v="4"/>
    <x v="2"/>
  </r>
  <r>
    <n v="36751"/>
    <x v="11"/>
    <s v="2020-4"/>
    <n v="415.31"/>
    <x v="2"/>
    <x v="8"/>
    <n v="2020"/>
    <n v="4"/>
    <x v="11"/>
    <x v="42"/>
  </r>
  <r>
    <n v="30625"/>
    <x v="47"/>
    <s v="2011-10"/>
    <n v="7.96"/>
    <x v="3"/>
    <x v="1"/>
    <n v="2011"/>
    <n v="10"/>
    <x v="7"/>
    <x v="2"/>
  </r>
  <r>
    <n v="90541"/>
    <x v="45"/>
    <s v="2018-9"/>
    <n v="143.62"/>
    <x v="4"/>
    <x v="6"/>
    <n v="2018"/>
    <n v="9"/>
    <x v="8"/>
    <x v="2"/>
  </r>
  <r>
    <n v="99056"/>
    <x v="34"/>
    <s v="2013-2"/>
    <n v="33.159999999999997"/>
    <x v="1"/>
    <x v="2"/>
    <n v="2013"/>
    <n v="2"/>
    <x v="7"/>
    <x v="2"/>
  </r>
  <r>
    <n v="86611"/>
    <x v="38"/>
    <s v="2014-10"/>
    <n v="1490.39"/>
    <x v="1"/>
    <x v="10"/>
    <n v="2014"/>
    <n v="10"/>
    <x v="0"/>
    <x v="41"/>
  </r>
  <r>
    <n v="69340"/>
    <x v="21"/>
    <s v="2020-3"/>
    <n v="351.73"/>
    <x v="0"/>
    <x v="4"/>
    <n v="2020"/>
    <n v="3"/>
    <x v="13"/>
    <x v="2"/>
  </r>
  <r>
    <n v="82185"/>
    <x v="11"/>
    <s v="2015-3"/>
    <n v="1753.36"/>
    <x v="2"/>
    <x v="8"/>
    <n v="2015"/>
    <n v="3"/>
    <x v="2"/>
    <x v="81"/>
  </r>
  <r>
    <n v="40677"/>
    <x v="20"/>
    <s v="2017-8"/>
    <n v="241.25"/>
    <x v="3"/>
    <x v="5"/>
    <n v="2017"/>
    <n v="8"/>
    <x v="6"/>
    <x v="2"/>
  </r>
  <r>
    <n v="59994"/>
    <x v="47"/>
    <s v="2013-1"/>
    <n v="153.06"/>
    <x v="3"/>
    <x v="1"/>
    <n v="2013"/>
    <n v="1"/>
    <x v="1"/>
    <x v="2"/>
  </r>
  <r>
    <n v="95296"/>
    <x v="45"/>
    <s v="2011-8"/>
    <n v="925.23"/>
    <x v="4"/>
    <x v="6"/>
    <n v="2011"/>
    <n v="8"/>
    <x v="1"/>
    <x v="2"/>
  </r>
  <r>
    <n v="84711"/>
    <x v="35"/>
    <s v="2020-10"/>
    <n v="568.02"/>
    <x v="3"/>
    <x v="3"/>
    <n v="2020"/>
    <n v="10"/>
    <x v="8"/>
    <x v="95"/>
  </r>
  <r>
    <n v="38322"/>
    <x v="10"/>
    <s v="2015-4"/>
    <n v="681.91"/>
    <x v="4"/>
    <x v="7"/>
    <n v="2015"/>
    <n v="4"/>
    <x v="6"/>
    <x v="2"/>
  </r>
  <r>
    <n v="13709"/>
    <x v="45"/>
    <s v="2015-8"/>
    <n v="275.77999999999997"/>
    <x v="4"/>
    <x v="6"/>
    <n v="2015"/>
    <n v="8"/>
    <x v="6"/>
    <x v="2"/>
  </r>
  <r>
    <n v="74795"/>
    <x v="40"/>
    <s v="2016-6"/>
    <n v="724.6"/>
    <x v="0"/>
    <x v="1"/>
    <n v="2016"/>
    <n v="6"/>
    <x v="6"/>
    <x v="2"/>
  </r>
  <r>
    <n v="529"/>
    <x v="2"/>
    <s v="2015-6"/>
    <n v="911.8"/>
    <x v="2"/>
    <x v="1"/>
    <n v="2015"/>
    <n v="6"/>
    <x v="2"/>
    <x v="2"/>
  </r>
  <r>
    <n v="36571"/>
    <x v="38"/>
    <s v="2018-10"/>
    <n v="214.78"/>
    <x v="1"/>
    <x v="10"/>
    <n v="2018"/>
    <n v="10"/>
    <x v="10"/>
    <x v="37"/>
  </r>
  <r>
    <n v="48748"/>
    <x v="21"/>
    <s v="2020-5"/>
    <n v="64"/>
    <x v="0"/>
    <x v="4"/>
    <n v="2020"/>
    <n v="5"/>
    <x v="13"/>
    <x v="2"/>
  </r>
  <r>
    <n v="32279"/>
    <x v="17"/>
    <s v="2012-4"/>
    <n v="3.97"/>
    <x v="3"/>
    <x v="4"/>
    <n v="2012"/>
    <n v="4"/>
    <x v="0"/>
    <x v="2"/>
  </r>
  <r>
    <n v="73511"/>
    <x v="39"/>
    <s v="2012-11"/>
    <n v="538.22"/>
    <x v="3"/>
    <x v="10"/>
    <n v="2012"/>
    <n v="11"/>
    <x v="0"/>
    <x v="4"/>
  </r>
  <r>
    <n v="2492"/>
    <x v="50"/>
    <s v="2013-4"/>
    <n v="830.69"/>
    <x v="2"/>
    <x v="2"/>
    <n v="2013"/>
    <n v="4"/>
    <x v="0"/>
    <x v="2"/>
  </r>
  <r>
    <n v="23540"/>
    <x v="2"/>
    <s v="2011-8"/>
    <n v="0.45"/>
    <x v="2"/>
    <x v="1"/>
    <n v="2011"/>
    <n v="8"/>
    <x v="12"/>
    <x v="2"/>
  </r>
  <r>
    <n v="18154"/>
    <x v="52"/>
    <s v="2012-10"/>
    <n v="4534.0200000000004"/>
    <x v="4"/>
    <x v="2"/>
    <n v="2012"/>
    <n v="10"/>
    <x v="2"/>
    <x v="92"/>
  </r>
  <r>
    <n v="29453"/>
    <x v="38"/>
    <s v="2017-4"/>
    <n v="220.58"/>
    <x v="1"/>
    <x v="10"/>
    <n v="2017"/>
    <n v="4"/>
    <x v="9"/>
    <x v="2"/>
  </r>
  <r>
    <n v="33181"/>
    <x v="47"/>
    <s v="2021-6"/>
    <n v="6547.23"/>
    <x v="3"/>
    <x v="1"/>
    <n v="2021"/>
    <n v="6"/>
    <x v="13"/>
    <x v="2"/>
  </r>
  <r>
    <n v="95792"/>
    <x v="44"/>
    <s v="2019-8"/>
    <n v="1650.79"/>
    <x v="0"/>
    <x v="3"/>
    <n v="2019"/>
    <n v="8"/>
    <x v="8"/>
    <x v="104"/>
  </r>
  <r>
    <n v="96125"/>
    <x v="0"/>
    <s v="2016-6"/>
    <n v="180.38"/>
    <x v="0"/>
    <x v="0"/>
    <n v="2016"/>
    <n v="6"/>
    <x v="6"/>
    <x v="11"/>
  </r>
  <r>
    <n v="85578"/>
    <x v="37"/>
    <s v="2020-1"/>
    <n v="199.52"/>
    <x v="3"/>
    <x v="9"/>
    <n v="2020"/>
    <n v="1"/>
    <x v="8"/>
    <x v="8"/>
  </r>
  <r>
    <n v="47566"/>
    <x v="11"/>
    <s v="2012-5"/>
    <n v="717.59"/>
    <x v="2"/>
    <x v="8"/>
    <n v="2012"/>
    <n v="5"/>
    <x v="7"/>
    <x v="2"/>
  </r>
  <r>
    <n v="23696"/>
    <x v="50"/>
    <s v="2010-10"/>
    <n v="320.74"/>
    <x v="2"/>
    <x v="2"/>
    <n v="2010"/>
    <n v="10"/>
    <x v="4"/>
    <x v="2"/>
  </r>
  <r>
    <n v="13080"/>
    <x v="7"/>
    <s v="2014-3"/>
    <n v="2743"/>
    <x v="4"/>
    <x v="4"/>
    <n v="2014"/>
    <n v="3"/>
    <x v="10"/>
    <x v="2"/>
  </r>
  <r>
    <n v="40862"/>
    <x v="33"/>
    <s v="2021-2"/>
    <n v="190.21"/>
    <x v="0"/>
    <x v="6"/>
    <n v="2021"/>
    <n v="2"/>
    <x v="14"/>
    <x v="2"/>
  </r>
  <r>
    <n v="38003"/>
    <x v="46"/>
    <s v="2017-9"/>
    <n v="2211.7199999999998"/>
    <x v="4"/>
    <x v="0"/>
    <n v="2017"/>
    <n v="9"/>
    <x v="11"/>
    <x v="60"/>
  </r>
  <r>
    <n v="30439"/>
    <x v="48"/>
    <s v="2013-11"/>
    <n v="419.38"/>
    <x v="2"/>
    <x v="6"/>
    <n v="2013"/>
    <n v="11"/>
    <x v="0"/>
    <x v="50"/>
  </r>
  <r>
    <n v="10283"/>
    <x v="45"/>
    <s v="2020-9"/>
    <n v="1077.97"/>
    <x v="4"/>
    <x v="6"/>
    <n v="2020"/>
    <n v="9"/>
    <x v="14"/>
    <x v="2"/>
  </r>
  <r>
    <n v="56772"/>
    <x v="40"/>
    <s v="2016-9"/>
    <n v="212.09"/>
    <x v="0"/>
    <x v="1"/>
    <n v="2016"/>
    <n v="9"/>
    <x v="6"/>
    <x v="18"/>
  </r>
  <r>
    <n v="92486"/>
    <x v="12"/>
    <s v="2012-6"/>
    <n v="11.87"/>
    <x v="3"/>
    <x v="0"/>
    <n v="2012"/>
    <n v="6"/>
    <x v="0"/>
    <x v="51"/>
  </r>
  <r>
    <n v="90760"/>
    <x v="20"/>
    <s v="2013-5"/>
    <n v="119.45"/>
    <x v="3"/>
    <x v="5"/>
    <n v="2013"/>
    <n v="5"/>
    <x v="1"/>
    <x v="2"/>
  </r>
  <r>
    <n v="30971"/>
    <x v="45"/>
    <s v="2012-9"/>
    <n v="2111.9"/>
    <x v="4"/>
    <x v="6"/>
    <n v="2012"/>
    <n v="9"/>
    <x v="2"/>
    <x v="2"/>
  </r>
  <r>
    <n v="23533"/>
    <x v="32"/>
    <s v="2013-10"/>
    <n v="7.62"/>
    <x v="4"/>
    <x v="1"/>
    <n v="2013"/>
    <n v="10"/>
    <x v="9"/>
    <x v="58"/>
  </r>
  <r>
    <n v="61266"/>
    <x v="14"/>
    <s v="2016-11"/>
    <n v="59.88"/>
    <x v="1"/>
    <x v="0"/>
    <n v="2016"/>
    <n v="11"/>
    <x v="2"/>
    <x v="96"/>
  </r>
  <r>
    <n v="5403"/>
    <x v="21"/>
    <s v="2013-2"/>
    <n v="5151.1499999999996"/>
    <x v="0"/>
    <x v="4"/>
    <n v="2013"/>
    <n v="2"/>
    <x v="2"/>
    <x v="2"/>
  </r>
  <r>
    <n v="28962"/>
    <x v="24"/>
    <s v="2021-9"/>
    <n v="950.58"/>
    <x v="1"/>
    <x v="4"/>
    <n v="2021"/>
    <n v="9"/>
    <x v="11"/>
    <x v="9"/>
  </r>
  <r>
    <n v="1464"/>
    <x v="27"/>
    <s v="2014-5"/>
    <n v="1934.59"/>
    <x v="3"/>
    <x v="8"/>
    <n v="2014"/>
    <n v="5"/>
    <x v="2"/>
    <x v="45"/>
  </r>
  <r>
    <n v="52067"/>
    <x v="30"/>
    <s v="2013-10"/>
    <n v="334.44"/>
    <x v="2"/>
    <x v="10"/>
    <n v="2013"/>
    <n v="10"/>
    <x v="0"/>
    <x v="41"/>
  </r>
  <r>
    <n v="44302"/>
    <x v="27"/>
    <s v="2021-6"/>
    <n v="389.4"/>
    <x v="3"/>
    <x v="8"/>
    <n v="2021"/>
    <n v="6"/>
    <x v="13"/>
    <x v="114"/>
  </r>
  <r>
    <n v="19022"/>
    <x v="30"/>
    <s v="2012-6"/>
    <n v="20.36"/>
    <x v="2"/>
    <x v="10"/>
    <n v="2012"/>
    <n v="6"/>
    <x v="7"/>
    <x v="2"/>
  </r>
  <r>
    <n v="71131"/>
    <x v="21"/>
    <s v="2018-2"/>
    <n v="5868.36"/>
    <x v="0"/>
    <x v="4"/>
    <n v="2018"/>
    <n v="2"/>
    <x v="11"/>
    <x v="2"/>
  </r>
  <r>
    <n v="16961"/>
    <x v="14"/>
    <s v="2017-1"/>
    <n v="527.45000000000005"/>
    <x v="1"/>
    <x v="0"/>
    <n v="2017"/>
    <n v="1"/>
    <x v="9"/>
    <x v="2"/>
  </r>
  <r>
    <n v="60981"/>
    <x v="48"/>
    <s v="2019-10"/>
    <n v="6.47"/>
    <x v="2"/>
    <x v="6"/>
    <n v="2019"/>
    <n v="10"/>
    <x v="3"/>
    <x v="2"/>
  </r>
  <r>
    <n v="54632"/>
    <x v="4"/>
    <s v="2013-8"/>
    <n v="1441.93"/>
    <x v="2"/>
    <x v="3"/>
    <n v="2013"/>
    <n v="8"/>
    <x v="0"/>
    <x v="64"/>
  </r>
  <r>
    <n v="35280"/>
    <x v="24"/>
    <s v="2020-11"/>
    <n v="323.14999999999998"/>
    <x v="1"/>
    <x v="4"/>
    <n v="2020"/>
    <n v="11"/>
    <x v="3"/>
    <x v="13"/>
  </r>
  <r>
    <n v="1913"/>
    <x v="38"/>
    <s v="2016-6"/>
    <n v="343.77"/>
    <x v="1"/>
    <x v="10"/>
    <n v="2016"/>
    <n v="6"/>
    <x v="2"/>
    <x v="2"/>
  </r>
  <r>
    <n v="45396"/>
    <x v="1"/>
    <s v="2017-2"/>
    <n v="0.08"/>
    <x v="1"/>
    <x v="1"/>
    <n v="2017"/>
    <n v="2"/>
    <x v="9"/>
    <x v="2"/>
  </r>
  <r>
    <n v="25966"/>
    <x v="14"/>
    <s v="2011-5"/>
    <n v="400.93"/>
    <x v="1"/>
    <x v="0"/>
    <n v="2011"/>
    <n v="5"/>
    <x v="4"/>
    <x v="2"/>
  </r>
  <r>
    <n v="79362"/>
    <x v="26"/>
    <s v="2013-6"/>
    <n v="1388.68"/>
    <x v="2"/>
    <x v="5"/>
    <n v="2013"/>
    <n v="6"/>
    <x v="0"/>
    <x v="2"/>
  </r>
  <r>
    <n v="7592"/>
    <x v="10"/>
    <s v="2010-3"/>
    <n v="1262.4100000000001"/>
    <x v="4"/>
    <x v="7"/>
    <n v="2010"/>
    <n v="3"/>
    <x v="0"/>
    <x v="2"/>
  </r>
  <r>
    <n v="7115"/>
    <x v="12"/>
    <s v="2011-7"/>
    <n v="2467.4"/>
    <x v="3"/>
    <x v="0"/>
    <n v="2011"/>
    <n v="7"/>
    <x v="7"/>
    <x v="2"/>
  </r>
  <r>
    <n v="63455"/>
    <x v="13"/>
    <s v="2011-5"/>
    <n v="657.52"/>
    <x v="0"/>
    <x v="9"/>
    <n v="2011"/>
    <n v="5"/>
    <x v="0"/>
    <x v="4"/>
  </r>
  <r>
    <n v="82259"/>
    <x v="13"/>
    <s v="2020-9"/>
    <n v="174.95"/>
    <x v="0"/>
    <x v="9"/>
    <n v="2020"/>
    <n v="9"/>
    <x v="13"/>
    <x v="70"/>
  </r>
  <r>
    <n v="52445"/>
    <x v="44"/>
    <s v="2021-1"/>
    <n v="362.8"/>
    <x v="0"/>
    <x v="3"/>
    <n v="2021"/>
    <n v="1"/>
    <x v="14"/>
    <x v="2"/>
  </r>
  <r>
    <n v="2178"/>
    <x v="46"/>
    <s v="2018-6"/>
    <n v="691.51"/>
    <x v="4"/>
    <x v="0"/>
    <n v="2018"/>
    <n v="6"/>
    <x v="8"/>
    <x v="78"/>
  </r>
  <r>
    <n v="2809"/>
    <x v="20"/>
    <s v="2018-2"/>
    <n v="781.65"/>
    <x v="3"/>
    <x v="5"/>
    <n v="2018"/>
    <n v="2"/>
    <x v="3"/>
    <x v="2"/>
  </r>
  <r>
    <n v="5507"/>
    <x v="24"/>
    <s v="2016-11"/>
    <n v="2317.11"/>
    <x v="1"/>
    <x v="4"/>
    <n v="2016"/>
    <n v="11"/>
    <x v="2"/>
    <x v="45"/>
  </r>
  <r>
    <n v="96825"/>
    <x v="23"/>
    <s v="2021-9"/>
    <n v="2072.17"/>
    <x v="1"/>
    <x v="5"/>
    <n v="2021"/>
    <n v="9"/>
    <x v="11"/>
    <x v="2"/>
  </r>
  <r>
    <n v="47333"/>
    <x v="20"/>
    <s v="2013-8"/>
    <n v="742.35"/>
    <x v="3"/>
    <x v="5"/>
    <n v="2013"/>
    <n v="8"/>
    <x v="1"/>
    <x v="2"/>
  </r>
  <r>
    <n v="23398"/>
    <x v="5"/>
    <s v="2021-6"/>
    <n v="3806.93"/>
    <x v="4"/>
    <x v="3"/>
    <n v="2021"/>
    <n v="6"/>
    <x v="5"/>
    <x v="93"/>
  </r>
  <r>
    <n v="55428"/>
    <x v="51"/>
    <s v="2015-4"/>
    <n v="205.98"/>
    <x v="4"/>
    <x v="9"/>
    <n v="2015"/>
    <n v="4"/>
    <x v="6"/>
    <x v="53"/>
  </r>
  <r>
    <n v="78307"/>
    <x v="27"/>
    <s v="2016-5"/>
    <n v="4237.18"/>
    <x v="3"/>
    <x v="8"/>
    <n v="2016"/>
    <n v="5"/>
    <x v="10"/>
    <x v="37"/>
  </r>
  <r>
    <n v="48270"/>
    <x v="15"/>
    <s v="2021-8"/>
    <n v="249.91"/>
    <x v="1"/>
    <x v="7"/>
    <n v="2021"/>
    <n v="8"/>
    <x v="11"/>
    <x v="42"/>
  </r>
  <r>
    <n v="74863"/>
    <x v="27"/>
    <s v="2016-7"/>
    <n v="8.9600000000000009"/>
    <x v="3"/>
    <x v="8"/>
    <n v="2016"/>
    <n v="7"/>
    <x v="10"/>
    <x v="33"/>
  </r>
  <r>
    <n v="2751"/>
    <x v="51"/>
    <s v="2020-11"/>
    <n v="2929.93"/>
    <x v="4"/>
    <x v="9"/>
    <n v="2020"/>
    <n v="11"/>
    <x v="14"/>
    <x v="132"/>
  </r>
  <r>
    <n v="21139"/>
    <x v="21"/>
    <s v="2019-2"/>
    <n v="4499.68"/>
    <x v="0"/>
    <x v="4"/>
    <n v="2019"/>
    <n v="2"/>
    <x v="8"/>
    <x v="2"/>
  </r>
  <r>
    <n v="59290"/>
    <x v="35"/>
    <s v="2018-9"/>
    <n v="1785.36"/>
    <x v="3"/>
    <x v="3"/>
    <n v="2018"/>
    <n v="9"/>
    <x v="3"/>
    <x v="12"/>
  </r>
  <r>
    <n v="87279"/>
    <x v="51"/>
    <s v="2018-2"/>
    <n v="298.89"/>
    <x v="4"/>
    <x v="9"/>
    <n v="2018"/>
    <n v="2"/>
    <x v="8"/>
    <x v="107"/>
  </r>
  <r>
    <n v="84582"/>
    <x v="54"/>
    <s v="2021-4"/>
    <n v="132.65"/>
    <x v="1"/>
    <x v="3"/>
    <n v="2021"/>
    <n v="4"/>
    <x v="11"/>
    <x v="9"/>
  </r>
  <r>
    <n v="56123"/>
    <x v="52"/>
    <s v="2012-1"/>
    <n v="68.78"/>
    <x v="4"/>
    <x v="2"/>
    <n v="2012"/>
    <n v="1"/>
    <x v="2"/>
    <x v="2"/>
  </r>
  <r>
    <n v="21002"/>
    <x v="32"/>
    <s v="2014-2"/>
    <n v="648.37"/>
    <x v="4"/>
    <x v="1"/>
    <n v="2014"/>
    <n v="2"/>
    <x v="10"/>
    <x v="2"/>
  </r>
  <r>
    <n v="36219"/>
    <x v="39"/>
    <s v="2011-1"/>
    <n v="698.45"/>
    <x v="3"/>
    <x v="10"/>
    <n v="2011"/>
    <n v="1"/>
    <x v="7"/>
    <x v="2"/>
  </r>
  <r>
    <n v="28422"/>
    <x v="27"/>
    <s v="2016-11"/>
    <n v="57.81"/>
    <x v="3"/>
    <x v="8"/>
    <n v="2016"/>
    <n v="11"/>
    <x v="10"/>
    <x v="25"/>
  </r>
  <r>
    <n v="14099"/>
    <x v="43"/>
    <s v="2018-4"/>
    <n v="1550.77"/>
    <x v="4"/>
    <x v="8"/>
    <n v="2018"/>
    <n v="4"/>
    <x v="8"/>
    <x v="78"/>
  </r>
  <r>
    <n v="39651"/>
    <x v="44"/>
    <s v="2017-2"/>
    <n v="431.08"/>
    <x v="0"/>
    <x v="3"/>
    <n v="2017"/>
    <n v="2"/>
    <x v="3"/>
    <x v="2"/>
  </r>
  <r>
    <n v="3560"/>
    <x v="29"/>
    <s v="2012-6"/>
    <n v="346.22"/>
    <x v="0"/>
    <x v="5"/>
    <n v="2012"/>
    <n v="6"/>
    <x v="1"/>
    <x v="2"/>
  </r>
  <r>
    <n v="37470"/>
    <x v="9"/>
    <s v="2016-6"/>
    <n v="8.5299999999999994"/>
    <x v="3"/>
    <x v="6"/>
    <n v="2016"/>
    <n v="6"/>
    <x v="10"/>
    <x v="2"/>
  </r>
  <r>
    <n v="25464"/>
    <x v="36"/>
    <s v="2019-9"/>
    <n v="72.099999999999994"/>
    <x v="4"/>
    <x v="10"/>
    <n v="2019"/>
    <n v="9"/>
    <x v="13"/>
    <x v="79"/>
  </r>
  <r>
    <n v="32216"/>
    <x v="3"/>
    <s v="2014-8"/>
    <n v="1046.51"/>
    <x v="3"/>
    <x v="2"/>
    <n v="2014"/>
    <n v="8"/>
    <x v="2"/>
    <x v="45"/>
  </r>
  <r>
    <n v="93224"/>
    <x v="4"/>
    <s v="2013-2"/>
    <n v="1406.04"/>
    <x v="2"/>
    <x v="3"/>
    <n v="2013"/>
    <n v="2"/>
    <x v="0"/>
    <x v="2"/>
  </r>
  <r>
    <n v="72708"/>
    <x v="4"/>
    <s v="2015-4"/>
    <n v="358.73"/>
    <x v="2"/>
    <x v="3"/>
    <n v="2015"/>
    <n v="4"/>
    <x v="2"/>
    <x v="81"/>
  </r>
  <r>
    <n v="67741"/>
    <x v="3"/>
    <s v="2011-8"/>
    <n v="0.03"/>
    <x v="3"/>
    <x v="2"/>
    <n v="2011"/>
    <n v="8"/>
    <x v="7"/>
    <x v="2"/>
  </r>
  <r>
    <n v="3782"/>
    <x v="23"/>
    <s v="2020-7"/>
    <n v="6095.95"/>
    <x v="1"/>
    <x v="5"/>
    <n v="2020"/>
    <n v="7"/>
    <x v="3"/>
    <x v="2"/>
  </r>
  <r>
    <n v="15924"/>
    <x v="22"/>
    <s v="2019-2"/>
    <n v="782.45"/>
    <x v="1"/>
    <x v="6"/>
    <n v="2019"/>
    <n v="2"/>
    <x v="6"/>
    <x v="2"/>
  </r>
  <r>
    <n v="40243"/>
    <x v="21"/>
    <s v="2016-5"/>
    <n v="141.16"/>
    <x v="0"/>
    <x v="4"/>
    <n v="2016"/>
    <n v="5"/>
    <x v="6"/>
    <x v="2"/>
  </r>
  <r>
    <n v="42341"/>
    <x v="24"/>
    <s v="2016-1"/>
    <n v="895.59"/>
    <x v="1"/>
    <x v="4"/>
    <n v="2016"/>
    <n v="1"/>
    <x v="2"/>
    <x v="2"/>
  </r>
  <r>
    <n v="18718"/>
    <x v="7"/>
    <s v="2011-10"/>
    <n v="2156.5700000000002"/>
    <x v="4"/>
    <x v="4"/>
    <n v="2011"/>
    <n v="10"/>
    <x v="1"/>
    <x v="1"/>
  </r>
  <r>
    <n v="62497"/>
    <x v="22"/>
    <s v="2013-6"/>
    <n v="235.34"/>
    <x v="1"/>
    <x v="6"/>
    <n v="2013"/>
    <n v="6"/>
    <x v="7"/>
    <x v="2"/>
  </r>
  <r>
    <n v="43933"/>
    <x v="36"/>
    <s v="2020-10"/>
    <n v="2107.87"/>
    <x v="4"/>
    <x v="10"/>
    <n v="2020"/>
    <n v="10"/>
    <x v="14"/>
    <x v="110"/>
  </r>
  <r>
    <n v="86763"/>
    <x v="35"/>
    <s v="2018-7"/>
    <n v="5893.46"/>
    <x v="3"/>
    <x v="3"/>
    <n v="2018"/>
    <n v="7"/>
    <x v="3"/>
    <x v="112"/>
  </r>
  <r>
    <n v="98936"/>
    <x v="7"/>
    <s v="2013-8"/>
    <n v="2631.75"/>
    <x v="4"/>
    <x v="4"/>
    <n v="2013"/>
    <n v="8"/>
    <x v="9"/>
    <x v="66"/>
  </r>
  <r>
    <n v="60283"/>
    <x v="15"/>
    <s v="2021-5"/>
    <n v="13.51"/>
    <x v="1"/>
    <x v="7"/>
    <n v="2021"/>
    <n v="5"/>
    <x v="11"/>
    <x v="2"/>
  </r>
  <r>
    <n v="97446"/>
    <x v="9"/>
    <s v="2020-6"/>
    <n v="82.68"/>
    <x v="3"/>
    <x v="6"/>
    <n v="2020"/>
    <n v="6"/>
    <x v="8"/>
    <x v="2"/>
  </r>
  <r>
    <n v="46513"/>
    <x v="21"/>
    <s v="2013-7"/>
    <n v="525.11"/>
    <x v="0"/>
    <x v="4"/>
    <n v="2013"/>
    <n v="7"/>
    <x v="2"/>
    <x v="2"/>
  </r>
  <r>
    <n v="10742"/>
    <x v="5"/>
    <s v="2019-7"/>
    <n v="50.4"/>
    <x v="4"/>
    <x v="3"/>
    <n v="2019"/>
    <n v="7"/>
    <x v="13"/>
    <x v="114"/>
  </r>
  <r>
    <n v="12972"/>
    <x v="0"/>
    <s v="2013-9"/>
    <n v="8.15"/>
    <x v="0"/>
    <x v="0"/>
    <n v="2013"/>
    <n v="9"/>
    <x v="2"/>
    <x v="92"/>
  </r>
  <r>
    <n v="76301"/>
    <x v="38"/>
    <s v="2012-8"/>
    <n v="266.12"/>
    <x v="1"/>
    <x v="10"/>
    <n v="2012"/>
    <n v="8"/>
    <x v="12"/>
    <x v="2"/>
  </r>
  <r>
    <n v="50733"/>
    <x v="0"/>
    <s v="2017-9"/>
    <n v="150.01"/>
    <x v="0"/>
    <x v="0"/>
    <n v="2017"/>
    <n v="9"/>
    <x v="3"/>
    <x v="3"/>
  </r>
  <r>
    <n v="25220"/>
    <x v="13"/>
    <s v="2020-6"/>
    <n v="75.36"/>
    <x v="0"/>
    <x v="9"/>
    <n v="2020"/>
    <n v="6"/>
    <x v="13"/>
    <x v="56"/>
  </r>
  <r>
    <n v="11175"/>
    <x v="28"/>
    <s v="2012-4"/>
    <n v="1378.59"/>
    <x v="3"/>
    <x v="7"/>
    <n v="2012"/>
    <n v="4"/>
    <x v="0"/>
    <x v="2"/>
  </r>
  <r>
    <n v="33912"/>
    <x v="15"/>
    <s v="2018-9"/>
    <n v="0.52"/>
    <x v="1"/>
    <x v="7"/>
    <n v="2018"/>
    <n v="9"/>
    <x v="10"/>
    <x v="37"/>
  </r>
  <r>
    <n v="84960"/>
    <x v="5"/>
    <s v="2014-7"/>
    <n v="51.29"/>
    <x v="4"/>
    <x v="3"/>
    <n v="2014"/>
    <n v="7"/>
    <x v="10"/>
    <x v="109"/>
  </r>
  <r>
    <n v="13346"/>
    <x v="2"/>
    <s v="2020-4"/>
    <n v="302.88"/>
    <x v="2"/>
    <x v="1"/>
    <n v="2020"/>
    <n v="4"/>
    <x v="11"/>
    <x v="2"/>
  </r>
  <r>
    <n v="25292"/>
    <x v="7"/>
    <s v="2012-5"/>
    <n v="10.52"/>
    <x v="4"/>
    <x v="4"/>
    <n v="2012"/>
    <n v="5"/>
    <x v="2"/>
    <x v="2"/>
  </r>
  <r>
    <n v="11922"/>
    <x v="42"/>
    <s v="2014-7"/>
    <n v="466.94"/>
    <x v="1"/>
    <x v="9"/>
    <n v="2014"/>
    <n v="7"/>
    <x v="0"/>
    <x v="14"/>
  </r>
  <r>
    <n v="74013"/>
    <x v="43"/>
    <s v="2012-3"/>
    <n v="225.13"/>
    <x v="4"/>
    <x v="8"/>
    <n v="2012"/>
    <n v="3"/>
    <x v="2"/>
    <x v="81"/>
  </r>
  <r>
    <n v="1747"/>
    <x v="17"/>
    <s v="2013-3"/>
    <n v="1635.9"/>
    <x v="3"/>
    <x v="4"/>
    <n v="2013"/>
    <n v="3"/>
    <x v="1"/>
    <x v="2"/>
  </r>
  <r>
    <n v="43702"/>
    <x v="20"/>
    <s v="2011-4"/>
    <n v="86.06"/>
    <x v="3"/>
    <x v="5"/>
    <n v="2011"/>
    <n v="4"/>
    <x v="7"/>
    <x v="2"/>
  </r>
  <r>
    <n v="25627"/>
    <x v="4"/>
    <s v="2014-5"/>
    <n v="657.85"/>
    <x v="2"/>
    <x v="3"/>
    <n v="2014"/>
    <n v="5"/>
    <x v="1"/>
    <x v="1"/>
  </r>
  <r>
    <n v="47278"/>
    <x v="6"/>
    <s v="2015-7"/>
    <n v="10.18"/>
    <x v="2"/>
    <x v="0"/>
    <n v="2015"/>
    <n v="7"/>
    <x v="2"/>
    <x v="45"/>
  </r>
  <r>
    <n v="90312"/>
    <x v="33"/>
    <s v="2015-7"/>
    <n v="29.66"/>
    <x v="0"/>
    <x v="6"/>
    <n v="2015"/>
    <n v="7"/>
    <x v="10"/>
    <x v="2"/>
  </r>
  <r>
    <n v="14417"/>
    <x v="9"/>
    <s v="2019-7"/>
    <n v="1182.48"/>
    <x v="3"/>
    <x v="6"/>
    <n v="2019"/>
    <n v="7"/>
    <x v="11"/>
    <x v="2"/>
  </r>
  <r>
    <n v="60049"/>
    <x v="30"/>
    <s v="2013-1"/>
    <n v="86.64"/>
    <x v="2"/>
    <x v="10"/>
    <n v="2013"/>
    <n v="1"/>
    <x v="0"/>
    <x v="2"/>
  </r>
  <r>
    <n v="45285"/>
    <x v="28"/>
    <s v="2020-6"/>
    <n v="249.68"/>
    <x v="3"/>
    <x v="7"/>
    <n v="2020"/>
    <n v="6"/>
    <x v="8"/>
    <x v="8"/>
  </r>
  <r>
    <n v="39057"/>
    <x v="18"/>
    <s v="2013-11"/>
    <n v="284.77999999999997"/>
    <x v="0"/>
    <x v="8"/>
    <n v="2013"/>
    <n v="11"/>
    <x v="2"/>
    <x v="106"/>
  </r>
  <r>
    <n v="67913"/>
    <x v="42"/>
    <s v="2011-4"/>
    <n v="155.58000000000001"/>
    <x v="1"/>
    <x v="9"/>
    <n v="2011"/>
    <n v="4"/>
    <x v="4"/>
    <x v="2"/>
  </r>
  <r>
    <n v="85994"/>
    <x v="47"/>
    <s v="2011-2"/>
    <n v="1427.73"/>
    <x v="3"/>
    <x v="1"/>
    <n v="2011"/>
    <n v="2"/>
    <x v="7"/>
    <x v="2"/>
  </r>
  <r>
    <n v="66250"/>
    <x v="33"/>
    <s v="2011-3"/>
    <n v="43.84"/>
    <x v="0"/>
    <x v="6"/>
    <n v="2011"/>
    <n v="3"/>
    <x v="0"/>
    <x v="2"/>
  </r>
  <r>
    <n v="78504"/>
    <x v="50"/>
    <s v="2014-11"/>
    <n v="568.41"/>
    <x v="2"/>
    <x v="2"/>
    <n v="2014"/>
    <n v="11"/>
    <x v="1"/>
    <x v="75"/>
  </r>
  <r>
    <n v="43247"/>
    <x v="3"/>
    <s v="2018-4"/>
    <n v="2104.8200000000002"/>
    <x v="3"/>
    <x v="2"/>
    <n v="2018"/>
    <n v="4"/>
    <x v="3"/>
    <x v="2"/>
  </r>
  <r>
    <n v="71322"/>
    <x v="8"/>
    <s v="2013-2"/>
    <n v="32.21"/>
    <x v="4"/>
    <x v="5"/>
    <n v="2013"/>
    <n v="2"/>
    <x v="9"/>
    <x v="2"/>
  </r>
  <r>
    <n v="47965"/>
    <x v="29"/>
    <s v="2010-9"/>
    <n v="170.46"/>
    <x v="0"/>
    <x v="5"/>
    <n v="2010"/>
    <n v="9"/>
    <x v="7"/>
    <x v="2"/>
  </r>
  <r>
    <n v="56722"/>
    <x v="23"/>
    <s v="2019-9"/>
    <n v="369.08"/>
    <x v="1"/>
    <x v="5"/>
    <n v="2019"/>
    <n v="9"/>
    <x v="6"/>
    <x v="2"/>
  </r>
  <r>
    <n v="5322"/>
    <x v="30"/>
    <s v="2018-6"/>
    <n v="430.87"/>
    <x v="2"/>
    <x v="10"/>
    <n v="2018"/>
    <n v="6"/>
    <x v="6"/>
    <x v="2"/>
  </r>
  <r>
    <n v="66625"/>
    <x v="50"/>
    <s v="2021-10"/>
    <n v="608.53"/>
    <x v="2"/>
    <x v="2"/>
    <n v="2021"/>
    <n v="10"/>
    <x v="8"/>
    <x v="104"/>
  </r>
  <r>
    <n v="55252"/>
    <x v="54"/>
    <s v="2013-5"/>
    <n v="2.23"/>
    <x v="1"/>
    <x v="3"/>
    <n v="2013"/>
    <n v="5"/>
    <x v="7"/>
    <x v="2"/>
  </r>
  <r>
    <n v="75804"/>
    <x v="6"/>
    <s v="2018-6"/>
    <n v="268.56"/>
    <x v="2"/>
    <x v="0"/>
    <n v="2018"/>
    <n v="6"/>
    <x v="6"/>
    <x v="11"/>
  </r>
  <r>
    <n v="44034"/>
    <x v="23"/>
    <s v="2014-10"/>
    <n v="166.05"/>
    <x v="1"/>
    <x v="5"/>
    <n v="2014"/>
    <n v="10"/>
    <x v="0"/>
    <x v="50"/>
  </r>
  <r>
    <n v="9956"/>
    <x v="16"/>
    <s v="2015-2"/>
    <n v="5.13"/>
    <x v="2"/>
    <x v="9"/>
    <n v="2015"/>
    <n v="2"/>
    <x v="2"/>
    <x v="81"/>
  </r>
  <r>
    <n v="8124"/>
    <x v="11"/>
    <s v="2010-5"/>
    <n v="2271.41"/>
    <x v="2"/>
    <x v="8"/>
    <n v="2010"/>
    <n v="5"/>
    <x v="4"/>
    <x v="2"/>
  </r>
  <r>
    <n v="91318"/>
    <x v="54"/>
    <s v="2014-9"/>
    <n v="4894.05"/>
    <x v="1"/>
    <x v="3"/>
    <n v="2014"/>
    <n v="9"/>
    <x v="0"/>
    <x v="14"/>
  </r>
  <r>
    <n v="68919"/>
    <x v="23"/>
    <s v="2013-8"/>
    <n v="688.58"/>
    <x v="1"/>
    <x v="5"/>
    <n v="2013"/>
    <n v="8"/>
    <x v="7"/>
    <x v="2"/>
  </r>
  <r>
    <n v="9931"/>
    <x v="17"/>
    <s v="2010-6"/>
    <n v="2453.81"/>
    <x v="3"/>
    <x v="4"/>
    <n v="2010"/>
    <n v="6"/>
    <x v="12"/>
    <x v="2"/>
  </r>
  <r>
    <n v="77669"/>
    <x v="8"/>
    <s v="2014-10"/>
    <n v="1997.97"/>
    <x v="4"/>
    <x v="5"/>
    <n v="2014"/>
    <n v="10"/>
    <x v="10"/>
    <x v="46"/>
  </r>
  <r>
    <n v="82897"/>
    <x v="43"/>
    <s v="2013-10"/>
    <n v="299.77999999999997"/>
    <x v="4"/>
    <x v="8"/>
    <n v="2013"/>
    <n v="10"/>
    <x v="9"/>
    <x v="38"/>
  </r>
  <r>
    <n v="29353"/>
    <x v="31"/>
    <s v="2016-7"/>
    <n v="161.38"/>
    <x v="2"/>
    <x v="7"/>
    <n v="2016"/>
    <n v="7"/>
    <x v="9"/>
    <x v="58"/>
  </r>
  <r>
    <n v="98144"/>
    <x v="10"/>
    <s v="2011-11"/>
    <n v="922.48"/>
    <x v="4"/>
    <x v="7"/>
    <n v="2011"/>
    <n v="11"/>
    <x v="1"/>
    <x v="76"/>
  </r>
  <r>
    <n v="29876"/>
    <x v="26"/>
    <s v="2021-5"/>
    <n v="966.27"/>
    <x v="2"/>
    <x v="5"/>
    <n v="2021"/>
    <n v="5"/>
    <x v="8"/>
    <x v="2"/>
  </r>
  <r>
    <n v="96650"/>
    <x v="53"/>
    <s v="2016-10"/>
    <n v="5.18"/>
    <x v="1"/>
    <x v="8"/>
    <n v="2016"/>
    <n v="10"/>
    <x v="2"/>
    <x v="57"/>
  </r>
  <r>
    <n v="25104"/>
    <x v="6"/>
    <s v="2016-11"/>
    <n v="277.31"/>
    <x v="2"/>
    <x v="0"/>
    <n v="2016"/>
    <n v="11"/>
    <x v="9"/>
    <x v="90"/>
  </r>
  <r>
    <n v="20123"/>
    <x v="12"/>
    <s v="2019-7"/>
    <n v="1626.26"/>
    <x v="3"/>
    <x v="0"/>
    <n v="2019"/>
    <n v="7"/>
    <x v="11"/>
    <x v="111"/>
  </r>
  <r>
    <n v="5462"/>
    <x v="50"/>
    <s v="2014-9"/>
    <n v="413.4"/>
    <x v="2"/>
    <x v="2"/>
    <n v="2014"/>
    <n v="9"/>
    <x v="1"/>
    <x v="17"/>
  </r>
  <r>
    <n v="12834"/>
    <x v="42"/>
    <s v="2015-3"/>
    <n v="158.07"/>
    <x v="1"/>
    <x v="9"/>
    <n v="2015"/>
    <n v="3"/>
    <x v="1"/>
    <x v="1"/>
  </r>
  <r>
    <n v="58491"/>
    <x v="30"/>
    <s v="2020-11"/>
    <n v="603.88"/>
    <x v="2"/>
    <x v="10"/>
    <n v="2020"/>
    <n v="11"/>
    <x v="11"/>
    <x v="15"/>
  </r>
  <r>
    <n v="29613"/>
    <x v="40"/>
    <s v="2017-1"/>
    <n v="1434.65"/>
    <x v="0"/>
    <x v="1"/>
    <n v="2017"/>
    <n v="1"/>
    <x v="3"/>
    <x v="2"/>
  </r>
  <r>
    <n v="98287"/>
    <x v="46"/>
    <s v="2016-2"/>
    <n v="131.74"/>
    <x v="4"/>
    <x v="0"/>
    <n v="2016"/>
    <n v="2"/>
    <x v="3"/>
    <x v="2"/>
  </r>
  <r>
    <n v="46279"/>
    <x v="21"/>
    <s v="2010-10"/>
    <n v="272.19"/>
    <x v="0"/>
    <x v="4"/>
    <n v="2010"/>
    <n v="10"/>
    <x v="7"/>
    <x v="2"/>
  </r>
  <r>
    <n v="36729"/>
    <x v="23"/>
    <s v="2013-1"/>
    <n v="0.48"/>
    <x v="1"/>
    <x v="5"/>
    <n v="2013"/>
    <n v="1"/>
    <x v="7"/>
    <x v="2"/>
  </r>
  <r>
    <n v="47897"/>
    <x v="21"/>
    <s v="2014-5"/>
    <n v="1045.6199999999999"/>
    <x v="0"/>
    <x v="4"/>
    <n v="2014"/>
    <n v="5"/>
    <x v="9"/>
    <x v="2"/>
  </r>
  <r>
    <n v="75492"/>
    <x v="24"/>
    <s v="2018-5"/>
    <n v="1529.85"/>
    <x v="1"/>
    <x v="4"/>
    <n v="2018"/>
    <n v="5"/>
    <x v="10"/>
    <x v="2"/>
  </r>
  <r>
    <n v="34492"/>
    <x v="36"/>
    <s v="2014-2"/>
    <n v="2163.4699999999998"/>
    <x v="4"/>
    <x v="10"/>
    <n v="2014"/>
    <n v="2"/>
    <x v="10"/>
    <x v="2"/>
  </r>
  <r>
    <n v="20264"/>
    <x v="50"/>
    <s v="2021-5"/>
    <n v="400.78"/>
    <x v="2"/>
    <x v="2"/>
    <n v="2021"/>
    <n v="5"/>
    <x v="8"/>
    <x v="8"/>
  </r>
  <r>
    <n v="1737"/>
    <x v="46"/>
    <s v="2020-5"/>
    <n v="143.82"/>
    <x v="4"/>
    <x v="0"/>
    <n v="2020"/>
    <n v="5"/>
    <x v="14"/>
    <x v="30"/>
  </r>
  <r>
    <n v="43434"/>
    <x v="8"/>
    <s v="2020-2"/>
    <n v="3245.98"/>
    <x v="4"/>
    <x v="5"/>
    <n v="2020"/>
    <n v="2"/>
    <x v="14"/>
    <x v="2"/>
  </r>
  <r>
    <n v="29964"/>
    <x v="20"/>
    <s v="2017-9"/>
    <n v="26.26"/>
    <x v="3"/>
    <x v="5"/>
    <n v="2017"/>
    <n v="9"/>
    <x v="6"/>
    <x v="2"/>
  </r>
  <r>
    <n v="29782"/>
    <x v="3"/>
    <s v="2017-4"/>
    <n v="83.27"/>
    <x v="3"/>
    <x v="2"/>
    <n v="2017"/>
    <n v="4"/>
    <x v="6"/>
    <x v="2"/>
  </r>
  <r>
    <n v="48846"/>
    <x v="23"/>
    <s v="2018-1"/>
    <n v="769.82"/>
    <x v="1"/>
    <x v="5"/>
    <n v="2018"/>
    <n v="1"/>
    <x v="10"/>
    <x v="2"/>
  </r>
  <r>
    <n v="78322"/>
    <x v="9"/>
    <s v="2021-6"/>
    <n v="13.48"/>
    <x v="3"/>
    <x v="6"/>
    <n v="2021"/>
    <n v="6"/>
    <x v="13"/>
    <x v="2"/>
  </r>
  <r>
    <n v="24264"/>
    <x v="31"/>
    <s v="2013-7"/>
    <n v="637.98"/>
    <x v="2"/>
    <x v="7"/>
    <n v="2013"/>
    <n v="7"/>
    <x v="0"/>
    <x v="0"/>
  </r>
  <r>
    <n v="15032"/>
    <x v="15"/>
    <s v="2012-8"/>
    <n v="620.21"/>
    <x v="1"/>
    <x v="7"/>
    <n v="2012"/>
    <n v="8"/>
    <x v="12"/>
    <x v="2"/>
  </r>
  <r>
    <n v="2751"/>
    <x v="27"/>
    <s v="2015-6"/>
    <n v="481.11"/>
    <x v="3"/>
    <x v="8"/>
    <n v="2015"/>
    <n v="6"/>
    <x v="9"/>
    <x v="21"/>
  </r>
  <r>
    <n v="97257"/>
    <x v="49"/>
    <s v="2010-8"/>
    <n v="1401.5"/>
    <x v="0"/>
    <x v="2"/>
    <n v="2010"/>
    <n v="8"/>
    <x v="7"/>
    <x v="2"/>
  </r>
  <r>
    <n v="80020"/>
    <x v="20"/>
    <s v="2016-9"/>
    <n v="22.51"/>
    <x v="3"/>
    <x v="5"/>
    <n v="2016"/>
    <n v="9"/>
    <x v="10"/>
    <x v="2"/>
  </r>
  <r>
    <n v="85114"/>
    <x v="53"/>
    <s v="2016-5"/>
    <n v="3156.82"/>
    <x v="1"/>
    <x v="8"/>
    <n v="2016"/>
    <n v="5"/>
    <x v="2"/>
    <x v="45"/>
  </r>
  <r>
    <n v="86973"/>
    <x v="44"/>
    <s v="2010-1"/>
    <n v="10.96"/>
    <x v="0"/>
    <x v="3"/>
    <n v="2010"/>
    <n v="1"/>
    <x v="7"/>
    <x v="2"/>
  </r>
  <r>
    <n v="10144"/>
    <x v="29"/>
    <s v="2012-1"/>
    <n v="824.02"/>
    <x v="0"/>
    <x v="5"/>
    <n v="2012"/>
    <n v="1"/>
    <x v="1"/>
    <x v="2"/>
  </r>
  <r>
    <n v="20520"/>
    <x v="49"/>
    <s v="2018-4"/>
    <n v="1018.9"/>
    <x v="0"/>
    <x v="2"/>
    <n v="2018"/>
    <n v="4"/>
    <x v="11"/>
    <x v="2"/>
  </r>
  <r>
    <n v="39037"/>
    <x v="27"/>
    <s v="2012-2"/>
    <n v="392.59"/>
    <x v="3"/>
    <x v="8"/>
    <n v="2012"/>
    <n v="2"/>
    <x v="0"/>
    <x v="50"/>
  </r>
  <r>
    <n v="74204"/>
    <x v="53"/>
    <s v="2016-11"/>
    <n v="560"/>
    <x v="1"/>
    <x v="8"/>
    <n v="2016"/>
    <n v="11"/>
    <x v="2"/>
    <x v="106"/>
  </r>
  <r>
    <n v="91273"/>
    <x v="3"/>
    <s v="2010-3"/>
    <n v="853.66"/>
    <x v="3"/>
    <x v="2"/>
    <n v="2010"/>
    <n v="3"/>
    <x v="12"/>
    <x v="2"/>
  </r>
  <r>
    <n v="60442"/>
    <x v="34"/>
    <s v="2019-9"/>
    <n v="214.7"/>
    <x v="1"/>
    <x v="2"/>
    <n v="2019"/>
    <n v="9"/>
    <x v="6"/>
    <x v="80"/>
  </r>
  <r>
    <n v="87759"/>
    <x v="2"/>
    <s v="2011-7"/>
    <n v="1530.99"/>
    <x v="2"/>
    <x v="1"/>
    <n v="2011"/>
    <n v="7"/>
    <x v="12"/>
    <x v="2"/>
  </r>
  <r>
    <n v="25626"/>
    <x v="12"/>
    <s v="2015-1"/>
    <n v="4182.3100000000004"/>
    <x v="3"/>
    <x v="0"/>
    <n v="2015"/>
    <n v="1"/>
    <x v="9"/>
    <x v="2"/>
  </r>
  <r>
    <n v="9841"/>
    <x v="36"/>
    <s v="2018-7"/>
    <n v="1243.1099999999999"/>
    <x v="4"/>
    <x v="10"/>
    <n v="2018"/>
    <n v="7"/>
    <x v="8"/>
    <x v="8"/>
  </r>
  <r>
    <n v="16267"/>
    <x v="36"/>
    <s v="2012-11"/>
    <n v="3169.43"/>
    <x v="4"/>
    <x v="10"/>
    <n v="2012"/>
    <n v="11"/>
    <x v="2"/>
    <x v="68"/>
  </r>
  <r>
    <n v="26168"/>
    <x v="48"/>
    <s v="2016-4"/>
    <n v="1643.9"/>
    <x v="2"/>
    <x v="6"/>
    <n v="2016"/>
    <n v="4"/>
    <x v="9"/>
    <x v="2"/>
  </r>
  <r>
    <n v="86415"/>
    <x v="37"/>
    <s v="2016-6"/>
    <n v="167.06"/>
    <x v="3"/>
    <x v="9"/>
    <n v="2016"/>
    <n v="6"/>
    <x v="10"/>
    <x v="33"/>
  </r>
  <r>
    <n v="45860"/>
    <x v="27"/>
    <s v="2020-3"/>
    <n v="11.18"/>
    <x v="3"/>
    <x v="8"/>
    <n v="2020"/>
    <n v="3"/>
    <x v="8"/>
    <x v="107"/>
  </r>
  <r>
    <n v="66976"/>
    <x v="17"/>
    <s v="2016-6"/>
    <n v="6.09"/>
    <x v="3"/>
    <x v="4"/>
    <n v="2016"/>
    <n v="6"/>
    <x v="10"/>
    <x v="2"/>
  </r>
  <r>
    <n v="21763"/>
    <x v="16"/>
    <s v="2017-11"/>
    <n v="268.87"/>
    <x v="2"/>
    <x v="9"/>
    <n v="2017"/>
    <n v="11"/>
    <x v="10"/>
    <x v="89"/>
  </r>
  <r>
    <n v="32967"/>
    <x v="49"/>
    <s v="2012-4"/>
    <n v="198.24"/>
    <x v="0"/>
    <x v="2"/>
    <n v="2012"/>
    <n v="4"/>
    <x v="1"/>
    <x v="2"/>
  </r>
  <r>
    <n v="82417"/>
    <x v="9"/>
    <s v="2015-10"/>
    <n v="2060.7199999999998"/>
    <x v="3"/>
    <x v="6"/>
    <n v="2015"/>
    <n v="10"/>
    <x v="9"/>
    <x v="2"/>
  </r>
  <r>
    <n v="5868"/>
    <x v="15"/>
    <s v="2014-7"/>
    <n v="2292.5"/>
    <x v="1"/>
    <x v="7"/>
    <n v="2014"/>
    <n v="7"/>
    <x v="0"/>
    <x v="0"/>
  </r>
  <r>
    <n v="81286"/>
    <x v="4"/>
    <s v="2014-5"/>
    <n v="1587.9"/>
    <x v="2"/>
    <x v="3"/>
    <n v="2014"/>
    <n v="5"/>
    <x v="1"/>
    <x v="1"/>
  </r>
  <r>
    <n v="21221"/>
    <x v="45"/>
    <s v="2021-10"/>
    <n v="221.63"/>
    <x v="4"/>
    <x v="6"/>
    <n v="2021"/>
    <n v="10"/>
    <x v="5"/>
    <x v="2"/>
  </r>
  <r>
    <n v="18604"/>
    <x v="22"/>
    <s v="2019-10"/>
    <n v="36.15"/>
    <x v="1"/>
    <x v="6"/>
    <n v="2019"/>
    <n v="10"/>
    <x v="6"/>
    <x v="2"/>
  </r>
  <r>
    <n v="73835"/>
    <x v="9"/>
    <s v="2016-11"/>
    <n v="9296.3799999999992"/>
    <x v="3"/>
    <x v="6"/>
    <n v="2016"/>
    <n v="11"/>
    <x v="10"/>
    <x v="46"/>
  </r>
  <r>
    <n v="57359"/>
    <x v="41"/>
    <s v="2018-6"/>
    <n v="78.19"/>
    <x v="0"/>
    <x v="7"/>
    <n v="2018"/>
    <n v="6"/>
    <x v="11"/>
    <x v="36"/>
  </r>
  <r>
    <n v="29304"/>
    <x v="4"/>
    <s v="2012-11"/>
    <n v="2032.15"/>
    <x v="2"/>
    <x v="3"/>
    <n v="2012"/>
    <n v="11"/>
    <x v="7"/>
    <x v="2"/>
  </r>
  <r>
    <n v="87918"/>
    <x v="52"/>
    <s v="2015-7"/>
    <n v="19.43"/>
    <x v="4"/>
    <x v="2"/>
    <n v="2015"/>
    <n v="7"/>
    <x v="6"/>
    <x v="11"/>
  </r>
  <r>
    <n v="94938"/>
    <x v="11"/>
    <s v="2015-9"/>
    <n v="420.14"/>
    <x v="2"/>
    <x v="8"/>
    <n v="2015"/>
    <n v="9"/>
    <x v="2"/>
    <x v="96"/>
  </r>
  <r>
    <n v="48435"/>
    <x v="18"/>
    <s v="2015-3"/>
    <n v="8.61"/>
    <x v="0"/>
    <x v="8"/>
    <n v="2015"/>
    <n v="3"/>
    <x v="10"/>
    <x v="82"/>
  </r>
  <r>
    <n v="8016"/>
    <x v="25"/>
    <s v="2019-5"/>
    <n v="326.89999999999998"/>
    <x v="0"/>
    <x v="10"/>
    <n v="2019"/>
    <n v="5"/>
    <x v="8"/>
    <x v="2"/>
  </r>
  <r>
    <n v="71702"/>
    <x v="21"/>
    <s v="2012-5"/>
    <n v="1293.6400000000001"/>
    <x v="0"/>
    <x v="4"/>
    <n v="2012"/>
    <n v="5"/>
    <x v="1"/>
    <x v="2"/>
  </r>
  <r>
    <n v="90721"/>
    <x v="41"/>
    <s v="2014-9"/>
    <n v="3046.35"/>
    <x v="0"/>
    <x v="7"/>
    <n v="2014"/>
    <n v="9"/>
    <x v="9"/>
    <x v="55"/>
  </r>
  <r>
    <n v="26963"/>
    <x v="14"/>
    <s v="2017-1"/>
    <n v="4.67"/>
    <x v="1"/>
    <x v="0"/>
    <n v="2017"/>
    <n v="1"/>
    <x v="9"/>
    <x v="2"/>
  </r>
  <r>
    <n v="35880"/>
    <x v="7"/>
    <s v="2019-5"/>
    <n v="161.79"/>
    <x v="4"/>
    <x v="4"/>
    <n v="2019"/>
    <n v="5"/>
    <x v="13"/>
    <x v="2"/>
  </r>
  <r>
    <n v="37726"/>
    <x v="7"/>
    <s v="2011-2"/>
    <n v="45.5"/>
    <x v="4"/>
    <x v="4"/>
    <n v="2011"/>
    <n v="2"/>
    <x v="1"/>
    <x v="2"/>
  </r>
  <r>
    <n v="83857"/>
    <x v="16"/>
    <s v="2019-3"/>
    <n v="62.12"/>
    <x v="2"/>
    <x v="9"/>
    <n v="2019"/>
    <n v="3"/>
    <x v="3"/>
    <x v="26"/>
  </r>
  <r>
    <n v="62178"/>
    <x v="29"/>
    <s v="2016-5"/>
    <n v="1013.99"/>
    <x v="0"/>
    <x v="5"/>
    <n v="2016"/>
    <n v="5"/>
    <x v="6"/>
    <x v="2"/>
  </r>
  <r>
    <n v="99923"/>
    <x v="5"/>
    <s v="2016-7"/>
    <n v="262.51"/>
    <x v="4"/>
    <x v="3"/>
    <n v="2016"/>
    <n v="7"/>
    <x v="3"/>
    <x v="112"/>
  </r>
  <r>
    <n v="62360"/>
    <x v="32"/>
    <s v="2019-2"/>
    <n v="6632.33"/>
    <x v="4"/>
    <x v="1"/>
    <n v="2019"/>
    <n v="2"/>
    <x v="13"/>
    <x v="2"/>
  </r>
  <r>
    <n v="41743"/>
    <x v="43"/>
    <s v="2014-9"/>
    <n v="307.02999999999997"/>
    <x v="4"/>
    <x v="8"/>
    <n v="2014"/>
    <n v="9"/>
    <x v="10"/>
    <x v="47"/>
  </r>
  <r>
    <n v="89104"/>
    <x v="31"/>
    <s v="2020-9"/>
    <n v="537.09"/>
    <x v="2"/>
    <x v="7"/>
    <n v="2020"/>
    <n v="9"/>
    <x v="11"/>
    <x v="111"/>
  </r>
  <r>
    <n v="3539"/>
    <x v="45"/>
    <s v="2011-3"/>
    <n v="3154.79"/>
    <x v="4"/>
    <x v="6"/>
    <n v="2011"/>
    <n v="3"/>
    <x v="1"/>
    <x v="2"/>
  </r>
  <r>
    <n v="20978"/>
    <x v="45"/>
    <s v="2012-4"/>
    <n v="2382.0300000000002"/>
    <x v="4"/>
    <x v="6"/>
    <n v="2012"/>
    <n v="4"/>
    <x v="2"/>
    <x v="2"/>
  </r>
  <r>
    <n v="58030"/>
    <x v="2"/>
    <s v="2015-9"/>
    <n v="701.79"/>
    <x v="2"/>
    <x v="1"/>
    <n v="2015"/>
    <n v="9"/>
    <x v="2"/>
    <x v="34"/>
  </r>
  <r>
    <n v="96508"/>
    <x v="5"/>
    <s v="2019-2"/>
    <n v="92.29"/>
    <x v="4"/>
    <x v="3"/>
    <n v="2019"/>
    <n v="2"/>
    <x v="13"/>
    <x v="2"/>
  </r>
  <r>
    <n v="53506"/>
    <x v="51"/>
    <s v="2013-8"/>
    <n v="35.479999999999997"/>
    <x v="4"/>
    <x v="9"/>
    <n v="2013"/>
    <n v="8"/>
    <x v="9"/>
    <x v="90"/>
  </r>
  <r>
    <n v="88509"/>
    <x v="11"/>
    <s v="2015-11"/>
    <n v="708.79"/>
    <x v="2"/>
    <x v="8"/>
    <n v="2015"/>
    <n v="11"/>
    <x v="2"/>
    <x v="106"/>
  </r>
  <r>
    <n v="74100"/>
    <x v="15"/>
    <s v="2015-10"/>
    <n v="168"/>
    <x v="1"/>
    <x v="7"/>
    <n v="2015"/>
    <n v="10"/>
    <x v="1"/>
    <x v="17"/>
  </r>
  <r>
    <n v="22033"/>
    <x v="52"/>
    <s v="2011-11"/>
    <n v="187.9"/>
    <x v="4"/>
    <x v="2"/>
    <n v="2011"/>
    <n v="11"/>
    <x v="1"/>
    <x v="75"/>
  </r>
  <r>
    <n v="23545"/>
    <x v="7"/>
    <s v="2010-7"/>
    <n v="10.78"/>
    <x v="4"/>
    <x v="4"/>
    <n v="2010"/>
    <n v="7"/>
    <x v="0"/>
    <x v="2"/>
  </r>
  <r>
    <n v="42332"/>
    <x v="40"/>
    <s v="2020-5"/>
    <n v="1974.29"/>
    <x v="0"/>
    <x v="1"/>
    <n v="2020"/>
    <n v="5"/>
    <x v="13"/>
    <x v="2"/>
  </r>
  <r>
    <n v="13888"/>
    <x v="24"/>
    <s v="2020-6"/>
    <n v="1710.06"/>
    <x v="1"/>
    <x v="4"/>
    <n v="2020"/>
    <n v="6"/>
    <x v="3"/>
    <x v="2"/>
  </r>
  <r>
    <n v="75516"/>
    <x v="47"/>
    <s v="2010-10"/>
    <n v="61.22"/>
    <x v="3"/>
    <x v="1"/>
    <n v="2010"/>
    <n v="10"/>
    <x v="12"/>
    <x v="2"/>
  </r>
  <r>
    <n v="90820"/>
    <x v="47"/>
    <s v="2019-11"/>
    <n v="85.08"/>
    <x v="3"/>
    <x v="1"/>
    <n v="2019"/>
    <n v="11"/>
    <x v="11"/>
    <x v="42"/>
  </r>
  <r>
    <n v="71603"/>
    <x v="19"/>
    <s v="2013-11"/>
    <n v="831.22"/>
    <x v="2"/>
    <x v="4"/>
    <n v="2013"/>
    <n v="11"/>
    <x v="0"/>
    <x v="41"/>
  </r>
  <r>
    <n v="97071"/>
    <x v="47"/>
    <s v="2010-11"/>
    <n v="388.93"/>
    <x v="3"/>
    <x v="1"/>
    <n v="2010"/>
    <n v="11"/>
    <x v="12"/>
    <x v="2"/>
  </r>
  <r>
    <n v="27286"/>
    <x v="41"/>
    <s v="2014-7"/>
    <n v="636.59"/>
    <x v="0"/>
    <x v="7"/>
    <n v="2014"/>
    <n v="7"/>
    <x v="9"/>
    <x v="58"/>
  </r>
  <r>
    <n v="13316"/>
    <x v="4"/>
    <s v="2014-1"/>
    <n v="4896.74"/>
    <x v="2"/>
    <x v="3"/>
    <n v="2014"/>
    <n v="1"/>
    <x v="1"/>
    <x v="2"/>
  </r>
  <r>
    <n v="75177"/>
    <x v="39"/>
    <s v="2019-2"/>
    <n v="774.94"/>
    <x v="3"/>
    <x v="10"/>
    <n v="2019"/>
    <n v="2"/>
    <x v="11"/>
    <x v="2"/>
  </r>
  <r>
    <n v="70814"/>
    <x v="0"/>
    <s v="2020-3"/>
    <n v="5981.52"/>
    <x v="0"/>
    <x v="0"/>
    <n v="2020"/>
    <n v="3"/>
    <x v="13"/>
    <x v="2"/>
  </r>
  <r>
    <n v="95346"/>
    <x v="21"/>
    <s v="2016-6"/>
    <n v="794.54"/>
    <x v="0"/>
    <x v="4"/>
    <n v="2016"/>
    <n v="6"/>
    <x v="6"/>
    <x v="2"/>
  </r>
  <r>
    <n v="8248"/>
    <x v="46"/>
    <s v="2015-2"/>
    <n v="3973.57"/>
    <x v="4"/>
    <x v="0"/>
    <n v="2015"/>
    <n v="2"/>
    <x v="6"/>
    <x v="2"/>
  </r>
  <r>
    <n v="24562"/>
    <x v="7"/>
    <s v="2011-3"/>
    <n v="1554.07"/>
    <x v="4"/>
    <x v="4"/>
    <n v="2011"/>
    <n v="3"/>
    <x v="1"/>
    <x v="2"/>
  </r>
  <r>
    <n v="20357"/>
    <x v="48"/>
    <s v="2019-1"/>
    <n v="638.63"/>
    <x v="2"/>
    <x v="6"/>
    <n v="2019"/>
    <n v="1"/>
    <x v="3"/>
    <x v="2"/>
  </r>
  <r>
    <n v="75197"/>
    <x v="46"/>
    <s v="2021-4"/>
    <n v="446.51"/>
    <x v="4"/>
    <x v="0"/>
    <n v="2021"/>
    <n v="4"/>
    <x v="5"/>
    <x v="48"/>
  </r>
  <r>
    <n v="31530"/>
    <x v="4"/>
    <s v="2018-8"/>
    <n v="950.37"/>
    <x v="2"/>
    <x v="3"/>
    <n v="2018"/>
    <n v="8"/>
    <x v="6"/>
    <x v="43"/>
  </r>
  <r>
    <n v="4436"/>
    <x v="21"/>
    <s v="2020-2"/>
    <n v="3794.39"/>
    <x v="0"/>
    <x v="4"/>
    <n v="2020"/>
    <n v="2"/>
    <x v="13"/>
    <x v="2"/>
  </r>
  <r>
    <n v="21160"/>
    <x v="31"/>
    <s v="2013-6"/>
    <n v="1774.16"/>
    <x v="2"/>
    <x v="7"/>
    <n v="2013"/>
    <n v="6"/>
    <x v="0"/>
    <x v="50"/>
  </r>
  <r>
    <n v="32671"/>
    <x v="30"/>
    <s v="2011-9"/>
    <n v="24.15"/>
    <x v="2"/>
    <x v="10"/>
    <n v="2011"/>
    <n v="9"/>
    <x v="12"/>
    <x v="2"/>
  </r>
  <r>
    <n v="15674"/>
    <x v="20"/>
    <s v="2019-9"/>
    <n v="140.4"/>
    <x v="3"/>
    <x v="5"/>
    <n v="2019"/>
    <n v="9"/>
    <x v="11"/>
    <x v="2"/>
  </r>
  <r>
    <n v="51401"/>
    <x v="2"/>
    <s v="2015-3"/>
    <n v="397.4"/>
    <x v="2"/>
    <x v="1"/>
    <n v="2015"/>
    <n v="3"/>
    <x v="2"/>
    <x v="2"/>
  </r>
  <r>
    <n v="6995"/>
    <x v="8"/>
    <s v="2018-2"/>
    <n v="1112.23"/>
    <x v="4"/>
    <x v="5"/>
    <n v="2018"/>
    <n v="2"/>
    <x v="8"/>
    <x v="2"/>
  </r>
  <r>
    <n v="16710"/>
    <x v="36"/>
    <s v="2011-11"/>
    <n v="144.69"/>
    <x v="4"/>
    <x v="10"/>
    <n v="2011"/>
    <n v="11"/>
    <x v="1"/>
    <x v="17"/>
  </r>
  <r>
    <n v="29861"/>
    <x v="4"/>
    <s v="2015-7"/>
    <n v="69.83"/>
    <x v="2"/>
    <x v="3"/>
    <n v="2015"/>
    <n v="7"/>
    <x v="2"/>
    <x v="68"/>
  </r>
  <r>
    <n v="59755"/>
    <x v="7"/>
    <s v="2017-10"/>
    <n v="46.06"/>
    <x v="4"/>
    <x v="4"/>
    <n v="2017"/>
    <n v="10"/>
    <x v="11"/>
    <x v="42"/>
  </r>
  <r>
    <n v="36658"/>
    <x v="21"/>
    <s v="2011-1"/>
    <n v="2068.02"/>
    <x v="0"/>
    <x v="4"/>
    <n v="2011"/>
    <n v="1"/>
    <x v="0"/>
    <x v="2"/>
  </r>
  <r>
    <n v="30465"/>
    <x v="19"/>
    <s v="2015-11"/>
    <n v="136.81"/>
    <x v="2"/>
    <x v="4"/>
    <n v="2015"/>
    <n v="11"/>
    <x v="2"/>
    <x v="45"/>
  </r>
  <r>
    <n v="27491"/>
    <x v="13"/>
    <s v="2019-4"/>
    <n v="314.51"/>
    <x v="0"/>
    <x v="9"/>
    <n v="2019"/>
    <n v="4"/>
    <x v="8"/>
    <x v="19"/>
  </r>
  <r>
    <n v="2153"/>
    <x v="4"/>
    <s v="2014-9"/>
    <n v="4040.49"/>
    <x v="2"/>
    <x v="3"/>
    <n v="2014"/>
    <n v="9"/>
    <x v="1"/>
    <x v="75"/>
  </r>
  <r>
    <n v="17864"/>
    <x v="2"/>
    <s v="2013-5"/>
    <n v="230.23"/>
    <x v="2"/>
    <x v="1"/>
    <n v="2013"/>
    <n v="5"/>
    <x v="0"/>
    <x v="2"/>
  </r>
  <r>
    <n v="40649"/>
    <x v="48"/>
    <s v="2016-5"/>
    <n v="4.1900000000000004"/>
    <x v="2"/>
    <x v="6"/>
    <n v="2016"/>
    <n v="5"/>
    <x v="9"/>
    <x v="2"/>
  </r>
  <r>
    <n v="28034"/>
    <x v="27"/>
    <s v="2020-2"/>
    <n v="2460.73"/>
    <x v="3"/>
    <x v="8"/>
    <n v="2020"/>
    <n v="2"/>
    <x v="8"/>
    <x v="8"/>
  </r>
  <r>
    <n v="85614"/>
    <x v="23"/>
    <s v="2018-5"/>
    <n v="60.45"/>
    <x v="1"/>
    <x v="5"/>
    <n v="2018"/>
    <n v="5"/>
    <x v="10"/>
    <x v="2"/>
  </r>
  <r>
    <n v="73475"/>
    <x v="52"/>
    <s v="2020-8"/>
    <n v="1063.47"/>
    <x v="4"/>
    <x v="2"/>
    <n v="2020"/>
    <n v="8"/>
    <x v="14"/>
    <x v="110"/>
  </r>
  <r>
    <n v="71581"/>
    <x v="24"/>
    <s v="2012-8"/>
    <n v="548.35"/>
    <x v="1"/>
    <x v="4"/>
    <n v="2012"/>
    <n v="8"/>
    <x v="12"/>
    <x v="2"/>
  </r>
  <r>
    <n v="78538"/>
    <x v="6"/>
    <s v="2016-9"/>
    <n v="887.15"/>
    <x v="2"/>
    <x v="0"/>
    <n v="2016"/>
    <n v="9"/>
    <x v="9"/>
    <x v="44"/>
  </r>
  <r>
    <n v="61037"/>
    <x v="36"/>
    <s v="2019-4"/>
    <n v="3607.33"/>
    <x v="4"/>
    <x v="10"/>
    <n v="2019"/>
    <n v="4"/>
    <x v="13"/>
    <x v="2"/>
  </r>
  <r>
    <n v="27806"/>
    <x v="54"/>
    <s v="2013-11"/>
    <n v="844.1"/>
    <x v="1"/>
    <x v="3"/>
    <n v="2013"/>
    <n v="11"/>
    <x v="7"/>
    <x v="2"/>
  </r>
  <r>
    <n v="53915"/>
    <x v="0"/>
    <s v="2021-7"/>
    <n v="1353.52"/>
    <x v="0"/>
    <x v="0"/>
    <n v="2021"/>
    <n v="7"/>
    <x v="14"/>
    <x v="110"/>
  </r>
  <r>
    <n v="9704"/>
    <x v="34"/>
    <s v="2010-2"/>
    <n v="152.74"/>
    <x v="1"/>
    <x v="2"/>
    <n v="2010"/>
    <n v="2"/>
    <x v="15"/>
    <x v="2"/>
  </r>
  <r>
    <n v="25054"/>
    <x v="51"/>
    <s v="2013-8"/>
    <n v="1609.14"/>
    <x v="4"/>
    <x v="9"/>
    <n v="2013"/>
    <n v="8"/>
    <x v="9"/>
    <x v="90"/>
  </r>
  <r>
    <n v="9710"/>
    <x v="4"/>
    <s v="2021-5"/>
    <n v="458.83"/>
    <x v="2"/>
    <x v="3"/>
    <n v="2021"/>
    <n v="5"/>
    <x v="8"/>
    <x v="78"/>
  </r>
  <r>
    <n v="88242"/>
    <x v="0"/>
    <s v="2021-4"/>
    <n v="3559.33"/>
    <x v="0"/>
    <x v="0"/>
    <n v="2021"/>
    <n v="4"/>
    <x v="14"/>
    <x v="108"/>
  </r>
  <r>
    <n v="20559"/>
    <x v="52"/>
    <s v="2020-3"/>
    <n v="585.78"/>
    <x v="4"/>
    <x v="2"/>
    <n v="2020"/>
    <n v="3"/>
    <x v="14"/>
    <x v="2"/>
  </r>
  <r>
    <n v="22748"/>
    <x v="28"/>
    <s v="2014-6"/>
    <n v="118.13"/>
    <x v="3"/>
    <x v="7"/>
    <n v="2014"/>
    <n v="6"/>
    <x v="2"/>
    <x v="34"/>
  </r>
  <r>
    <n v="3649"/>
    <x v="12"/>
    <s v="2017-7"/>
    <n v="2819.17"/>
    <x v="3"/>
    <x v="0"/>
    <n v="2017"/>
    <n v="7"/>
    <x v="6"/>
    <x v="53"/>
  </r>
  <r>
    <n v="55987"/>
    <x v="4"/>
    <s v="2020-7"/>
    <n v="1.95"/>
    <x v="2"/>
    <x v="3"/>
    <n v="2020"/>
    <n v="7"/>
    <x v="11"/>
    <x v="15"/>
  </r>
  <r>
    <n v="90561"/>
    <x v="1"/>
    <s v="2018-8"/>
    <n v="53.77"/>
    <x v="1"/>
    <x v="1"/>
    <n v="2018"/>
    <n v="8"/>
    <x v="10"/>
    <x v="2"/>
  </r>
  <r>
    <n v="73933"/>
    <x v="27"/>
    <s v="2013-8"/>
    <n v="60.66"/>
    <x v="3"/>
    <x v="8"/>
    <n v="2013"/>
    <n v="8"/>
    <x v="1"/>
    <x v="75"/>
  </r>
  <r>
    <n v="14287"/>
    <x v="16"/>
    <s v="2021-7"/>
    <n v="199.1"/>
    <x v="2"/>
    <x v="9"/>
    <n v="2021"/>
    <n v="7"/>
    <x v="8"/>
    <x v="63"/>
  </r>
  <r>
    <n v="2193"/>
    <x v="26"/>
    <s v="2016-8"/>
    <n v="3172.31"/>
    <x v="2"/>
    <x v="5"/>
    <n v="2016"/>
    <n v="8"/>
    <x v="9"/>
    <x v="2"/>
  </r>
  <r>
    <n v="48079"/>
    <x v="20"/>
    <s v="2010-10"/>
    <n v="207.45"/>
    <x v="3"/>
    <x v="5"/>
    <n v="2010"/>
    <n v="10"/>
    <x v="12"/>
    <x v="2"/>
  </r>
  <r>
    <n v="34356"/>
    <x v="11"/>
    <s v="2013-7"/>
    <n v="1248.01"/>
    <x v="2"/>
    <x v="8"/>
    <n v="2013"/>
    <n v="7"/>
    <x v="0"/>
    <x v="64"/>
  </r>
  <r>
    <n v="47266"/>
    <x v="29"/>
    <s v="2015-11"/>
    <n v="197.92"/>
    <x v="0"/>
    <x v="5"/>
    <n v="2015"/>
    <n v="11"/>
    <x v="10"/>
    <x v="82"/>
  </r>
  <r>
    <n v="83210"/>
    <x v="44"/>
    <s v="2014-3"/>
    <n v="91.91"/>
    <x v="0"/>
    <x v="3"/>
    <n v="2014"/>
    <n v="3"/>
    <x v="9"/>
    <x v="66"/>
  </r>
  <r>
    <n v="33355"/>
    <x v="53"/>
    <s v="2013-1"/>
    <n v="83.26"/>
    <x v="1"/>
    <x v="8"/>
    <n v="2013"/>
    <n v="1"/>
    <x v="7"/>
    <x v="2"/>
  </r>
  <r>
    <n v="58433"/>
    <x v="16"/>
    <s v="2016-1"/>
    <n v="1478.1"/>
    <x v="2"/>
    <x v="9"/>
    <n v="2016"/>
    <n v="1"/>
    <x v="9"/>
    <x v="66"/>
  </r>
  <r>
    <n v="82923"/>
    <x v="42"/>
    <s v="2021-3"/>
    <n v="55.02"/>
    <x v="1"/>
    <x v="9"/>
    <n v="2021"/>
    <n v="3"/>
    <x v="11"/>
    <x v="42"/>
  </r>
  <r>
    <n v="5455"/>
    <x v="6"/>
    <s v="2012-5"/>
    <n v="227.64"/>
    <x v="2"/>
    <x v="0"/>
    <n v="2012"/>
    <n v="5"/>
    <x v="7"/>
    <x v="2"/>
  </r>
  <r>
    <n v="38159"/>
    <x v="2"/>
    <s v="2018-6"/>
    <n v="215.1"/>
    <x v="2"/>
    <x v="1"/>
    <n v="2018"/>
    <n v="6"/>
    <x v="6"/>
    <x v="2"/>
  </r>
  <r>
    <n v="61457"/>
    <x v="46"/>
    <s v="2011-10"/>
    <n v="1019.21"/>
    <x v="4"/>
    <x v="0"/>
    <n v="2011"/>
    <n v="10"/>
    <x v="1"/>
    <x v="75"/>
  </r>
  <r>
    <n v="91080"/>
    <x v="10"/>
    <s v="2021-6"/>
    <n v="0.4"/>
    <x v="4"/>
    <x v="7"/>
    <n v="2021"/>
    <n v="6"/>
    <x v="5"/>
    <x v="48"/>
  </r>
  <r>
    <n v="67270"/>
    <x v="10"/>
    <s v="2011-11"/>
    <n v="201.3"/>
    <x v="4"/>
    <x v="7"/>
    <n v="2011"/>
    <n v="11"/>
    <x v="1"/>
    <x v="76"/>
  </r>
  <r>
    <n v="38607"/>
    <x v="6"/>
    <s v="2019-9"/>
    <n v="4525.74"/>
    <x v="2"/>
    <x v="0"/>
    <n v="2019"/>
    <n v="9"/>
    <x v="3"/>
    <x v="3"/>
  </r>
  <r>
    <n v="87450"/>
    <x v="10"/>
    <s v="2015-4"/>
    <n v="453.62"/>
    <x v="4"/>
    <x v="7"/>
    <n v="2015"/>
    <n v="4"/>
    <x v="6"/>
    <x v="2"/>
  </r>
  <r>
    <n v="4897"/>
    <x v="36"/>
    <s v="2020-6"/>
    <n v="1280.23"/>
    <x v="4"/>
    <x v="10"/>
    <n v="2020"/>
    <n v="6"/>
    <x v="14"/>
    <x v="2"/>
  </r>
  <r>
    <n v="30284"/>
    <x v="53"/>
    <s v="2019-10"/>
    <n v="750.51"/>
    <x v="1"/>
    <x v="8"/>
    <n v="2019"/>
    <n v="10"/>
    <x v="6"/>
    <x v="72"/>
  </r>
  <r>
    <n v="40041"/>
    <x v="51"/>
    <s v="2012-11"/>
    <n v="492.03"/>
    <x v="4"/>
    <x v="9"/>
    <n v="2012"/>
    <n v="11"/>
    <x v="2"/>
    <x v="24"/>
  </r>
  <r>
    <n v="17737"/>
    <x v="30"/>
    <s v="2020-7"/>
    <n v="416.07"/>
    <x v="2"/>
    <x v="10"/>
    <n v="2020"/>
    <n v="7"/>
    <x v="11"/>
    <x v="36"/>
  </r>
  <r>
    <n v="13950"/>
    <x v="3"/>
    <s v="2016-8"/>
    <n v="192.82"/>
    <x v="3"/>
    <x v="2"/>
    <n v="2016"/>
    <n v="8"/>
    <x v="10"/>
    <x v="37"/>
  </r>
  <r>
    <n v="98037"/>
    <x v="19"/>
    <s v="2017-8"/>
    <n v="817.06"/>
    <x v="2"/>
    <x v="4"/>
    <n v="2017"/>
    <n v="8"/>
    <x v="10"/>
    <x v="46"/>
  </r>
  <r>
    <n v="68026"/>
    <x v="35"/>
    <s v="2012-5"/>
    <n v="454.55"/>
    <x v="3"/>
    <x v="3"/>
    <n v="2012"/>
    <n v="5"/>
    <x v="0"/>
    <x v="51"/>
  </r>
  <r>
    <n v="85526"/>
    <x v="29"/>
    <s v="2015-6"/>
    <n v="1440.47"/>
    <x v="0"/>
    <x v="5"/>
    <n v="2015"/>
    <n v="6"/>
    <x v="10"/>
    <x v="2"/>
  </r>
  <r>
    <n v="74049"/>
    <x v="53"/>
    <s v="2012-2"/>
    <n v="6335.88"/>
    <x v="1"/>
    <x v="8"/>
    <n v="2012"/>
    <n v="2"/>
    <x v="12"/>
    <x v="2"/>
  </r>
  <r>
    <n v="49944"/>
    <x v="29"/>
    <s v="2021-11"/>
    <n v="45.08"/>
    <x v="0"/>
    <x v="5"/>
    <n v="2021"/>
    <n v="11"/>
    <x v="14"/>
    <x v="30"/>
  </r>
  <r>
    <n v="6090"/>
    <x v="23"/>
    <s v="2021-7"/>
    <n v="12.45"/>
    <x v="1"/>
    <x v="5"/>
    <n v="2021"/>
    <n v="7"/>
    <x v="11"/>
    <x v="2"/>
  </r>
  <r>
    <n v="83214"/>
    <x v="45"/>
    <s v="2020-4"/>
    <n v="412.54"/>
    <x v="4"/>
    <x v="6"/>
    <n v="2020"/>
    <n v="4"/>
    <x v="14"/>
    <x v="2"/>
  </r>
  <r>
    <n v="66757"/>
    <x v="25"/>
    <s v="2019-7"/>
    <n v="455.18"/>
    <x v="0"/>
    <x v="10"/>
    <n v="2019"/>
    <n v="7"/>
    <x v="8"/>
    <x v="8"/>
  </r>
  <r>
    <n v="75261"/>
    <x v="51"/>
    <s v="2018-5"/>
    <n v="1051.99"/>
    <x v="4"/>
    <x v="9"/>
    <n v="2018"/>
    <n v="5"/>
    <x v="8"/>
    <x v="87"/>
  </r>
  <r>
    <n v="53555"/>
    <x v="52"/>
    <s v="2010-5"/>
    <n v="74.47"/>
    <x v="4"/>
    <x v="2"/>
    <n v="2010"/>
    <n v="5"/>
    <x v="0"/>
    <x v="50"/>
  </r>
  <r>
    <n v="42981"/>
    <x v="6"/>
    <s v="2015-4"/>
    <n v="1526.56"/>
    <x v="2"/>
    <x v="0"/>
    <n v="2015"/>
    <n v="4"/>
    <x v="2"/>
    <x v="34"/>
  </r>
  <r>
    <n v="23674"/>
    <x v="2"/>
    <s v="2021-5"/>
    <n v="2743.87"/>
    <x v="2"/>
    <x v="1"/>
    <n v="2021"/>
    <n v="5"/>
    <x v="8"/>
    <x v="2"/>
  </r>
  <r>
    <n v="30429"/>
    <x v="32"/>
    <s v="2018-8"/>
    <n v="2577.9499999999998"/>
    <x v="4"/>
    <x v="1"/>
    <n v="2018"/>
    <n v="8"/>
    <x v="8"/>
    <x v="2"/>
  </r>
  <r>
    <n v="37603"/>
    <x v="34"/>
    <s v="2013-6"/>
    <n v="413.62"/>
    <x v="1"/>
    <x v="2"/>
    <n v="2013"/>
    <n v="6"/>
    <x v="7"/>
    <x v="2"/>
  </r>
  <r>
    <n v="91018"/>
    <x v="53"/>
    <s v="2016-1"/>
    <n v="2710.76"/>
    <x v="1"/>
    <x v="8"/>
    <n v="2016"/>
    <n v="1"/>
    <x v="2"/>
    <x v="2"/>
  </r>
  <r>
    <n v="4620"/>
    <x v="23"/>
    <s v="2011-2"/>
    <n v="876.25"/>
    <x v="1"/>
    <x v="5"/>
    <n v="2011"/>
    <n v="2"/>
    <x v="4"/>
    <x v="2"/>
  </r>
  <r>
    <n v="31941"/>
    <x v="37"/>
    <s v="2019-10"/>
    <n v="1736.88"/>
    <x v="3"/>
    <x v="9"/>
    <n v="2019"/>
    <n v="10"/>
    <x v="11"/>
    <x v="62"/>
  </r>
  <r>
    <n v="27076"/>
    <x v="21"/>
    <s v="2011-10"/>
    <n v="2423.4499999999998"/>
    <x v="0"/>
    <x v="4"/>
    <n v="2011"/>
    <n v="10"/>
    <x v="0"/>
    <x v="51"/>
  </r>
  <r>
    <n v="4035"/>
    <x v="13"/>
    <s v="2017-10"/>
    <n v="137.94"/>
    <x v="0"/>
    <x v="9"/>
    <n v="2017"/>
    <n v="10"/>
    <x v="3"/>
    <x v="127"/>
  </r>
  <r>
    <n v="29920"/>
    <x v="30"/>
    <s v="2018-6"/>
    <n v="1065.71"/>
    <x v="2"/>
    <x v="10"/>
    <n v="2018"/>
    <n v="6"/>
    <x v="6"/>
    <x v="2"/>
  </r>
  <r>
    <n v="82321"/>
    <x v="17"/>
    <s v="2020-3"/>
    <n v="2009.77"/>
    <x v="3"/>
    <x v="4"/>
    <n v="2020"/>
    <n v="3"/>
    <x v="8"/>
    <x v="2"/>
  </r>
  <r>
    <n v="75912"/>
    <x v="48"/>
    <s v="2020-11"/>
    <n v="2162.0100000000002"/>
    <x v="2"/>
    <x v="6"/>
    <n v="2020"/>
    <n v="11"/>
    <x v="11"/>
    <x v="36"/>
  </r>
  <r>
    <n v="47583"/>
    <x v="47"/>
    <s v="2021-3"/>
    <n v="1250.9000000000001"/>
    <x v="3"/>
    <x v="1"/>
    <n v="2021"/>
    <n v="3"/>
    <x v="13"/>
    <x v="2"/>
  </r>
  <r>
    <n v="34003"/>
    <x v="23"/>
    <s v="2010-8"/>
    <n v="27.78"/>
    <x v="1"/>
    <x v="5"/>
    <n v="2010"/>
    <n v="8"/>
    <x v="15"/>
    <x v="2"/>
  </r>
  <r>
    <n v="48925"/>
    <x v="25"/>
    <s v="2017-2"/>
    <n v="30.48"/>
    <x v="0"/>
    <x v="10"/>
    <n v="2017"/>
    <n v="2"/>
    <x v="3"/>
    <x v="2"/>
  </r>
  <r>
    <n v="50764"/>
    <x v="41"/>
    <s v="2020-3"/>
    <n v="935.02"/>
    <x v="0"/>
    <x v="7"/>
    <n v="2020"/>
    <n v="3"/>
    <x v="13"/>
    <x v="2"/>
  </r>
  <r>
    <n v="56128"/>
    <x v="0"/>
    <s v="2010-7"/>
    <n v="0.65"/>
    <x v="0"/>
    <x v="0"/>
    <n v="2010"/>
    <n v="7"/>
    <x v="7"/>
    <x v="2"/>
  </r>
  <r>
    <n v="8867"/>
    <x v="40"/>
    <s v="2017-8"/>
    <n v="2121.11"/>
    <x v="0"/>
    <x v="1"/>
    <n v="2017"/>
    <n v="8"/>
    <x v="3"/>
    <x v="2"/>
  </r>
  <r>
    <n v="72223"/>
    <x v="4"/>
    <s v="2016-4"/>
    <n v="3286.45"/>
    <x v="2"/>
    <x v="3"/>
    <n v="2016"/>
    <n v="4"/>
    <x v="9"/>
    <x v="58"/>
  </r>
  <r>
    <n v="97367"/>
    <x v="27"/>
    <s v="2017-5"/>
    <n v="2623.36"/>
    <x v="3"/>
    <x v="8"/>
    <n v="2017"/>
    <n v="5"/>
    <x v="6"/>
    <x v="53"/>
  </r>
  <r>
    <n v="4195"/>
    <x v="25"/>
    <s v="2013-2"/>
    <n v="1810.75"/>
    <x v="0"/>
    <x v="10"/>
    <n v="2013"/>
    <n v="2"/>
    <x v="2"/>
    <x v="2"/>
  </r>
  <r>
    <n v="29165"/>
    <x v="54"/>
    <s v="2016-10"/>
    <n v="373.97"/>
    <x v="1"/>
    <x v="3"/>
    <n v="2016"/>
    <n v="10"/>
    <x v="2"/>
    <x v="96"/>
  </r>
  <r>
    <n v="54572"/>
    <x v="0"/>
    <s v="2017-2"/>
    <n v="350.02"/>
    <x v="0"/>
    <x v="0"/>
    <n v="2017"/>
    <n v="2"/>
    <x v="3"/>
    <x v="2"/>
  </r>
  <r>
    <n v="76118"/>
    <x v="40"/>
    <s v="2013-4"/>
    <n v="2862.51"/>
    <x v="0"/>
    <x v="1"/>
    <n v="2013"/>
    <n v="4"/>
    <x v="2"/>
    <x v="2"/>
  </r>
  <r>
    <n v="84593"/>
    <x v="29"/>
    <s v="2013-6"/>
    <n v="14.37"/>
    <x v="0"/>
    <x v="5"/>
    <n v="2013"/>
    <n v="6"/>
    <x v="2"/>
    <x v="2"/>
  </r>
  <r>
    <n v="89046"/>
    <x v="46"/>
    <s v="2018-6"/>
    <n v="335.9"/>
    <x v="4"/>
    <x v="0"/>
    <n v="2018"/>
    <n v="6"/>
    <x v="8"/>
    <x v="78"/>
  </r>
  <r>
    <n v="8905"/>
    <x v="36"/>
    <s v="2019-2"/>
    <n v="19.21"/>
    <x v="4"/>
    <x v="10"/>
    <n v="2019"/>
    <n v="2"/>
    <x v="13"/>
    <x v="2"/>
  </r>
  <r>
    <n v="63502"/>
    <x v="40"/>
    <s v="2015-5"/>
    <n v="29.48"/>
    <x v="0"/>
    <x v="1"/>
    <n v="2015"/>
    <n v="5"/>
    <x v="10"/>
    <x v="2"/>
  </r>
  <r>
    <n v="85442"/>
    <x v="21"/>
    <s v="2015-5"/>
    <n v="1963.03"/>
    <x v="0"/>
    <x v="4"/>
    <n v="2015"/>
    <n v="5"/>
    <x v="10"/>
    <x v="2"/>
  </r>
  <r>
    <n v="43406"/>
    <x v="9"/>
    <s v="2013-8"/>
    <n v="93.72"/>
    <x v="3"/>
    <x v="6"/>
    <n v="2013"/>
    <n v="8"/>
    <x v="1"/>
    <x v="2"/>
  </r>
  <r>
    <n v="95703"/>
    <x v="45"/>
    <s v="2017-11"/>
    <n v="7.92"/>
    <x v="4"/>
    <x v="6"/>
    <n v="2017"/>
    <n v="11"/>
    <x v="11"/>
    <x v="36"/>
  </r>
  <r>
    <n v="9166"/>
    <x v="44"/>
    <s v="2010-11"/>
    <n v="0"/>
    <x v="0"/>
    <x v="3"/>
    <n v="2010"/>
    <n v="11"/>
    <x v="7"/>
    <x v="2"/>
  </r>
  <r>
    <n v="30789"/>
    <x v="26"/>
    <s v="2016-2"/>
    <n v="233.21"/>
    <x v="2"/>
    <x v="5"/>
    <n v="2016"/>
    <n v="2"/>
    <x v="9"/>
    <x v="2"/>
  </r>
  <r>
    <n v="86246"/>
    <x v="46"/>
    <s v="2015-1"/>
    <n v="996.14"/>
    <x v="4"/>
    <x v="0"/>
    <n v="2015"/>
    <n v="1"/>
    <x v="6"/>
    <x v="2"/>
  </r>
  <r>
    <n v="10983"/>
    <x v="17"/>
    <s v="2014-6"/>
    <n v="55.71"/>
    <x v="3"/>
    <x v="4"/>
    <n v="2014"/>
    <n v="6"/>
    <x v="2"/>
    <x v="2"/>
  </r>
  <r>
    <n v="33473"/>
    <x v="22"/>
    <s v="2017-3"/>
    <n v="510.55"/>
    <x v="1"/>
    <x v="6"/>
    <n v="2017"/>
    <n v="3"/>
    <x v="9"/>
    <x v="2"/>
  </r>
  <r>
    <n v="40186"/>
    <x v="46"/>
    <s v="2012-7"/>
    <n v="1522.3"/>
    <x v="4"/>
    <x v="0"/>
    <n v="2012"/>
    <n v="7"/>
    <x v="2"/>
    <x v="45"/>
  </r>
  <r>
    <n v="68384"/>
    <x v="8"/>
    <s v="2021-10"/>
    <n v="320.86"/>
    <x v="4"/>
    <x v="5"/>
    <n v="2021"/>
    <n v="10"/>
    <x v="5"/>
    <x v="48"/>
  </r>
  <r>
    <n v="67629"/>
    <x v="37"/>
    <s v="2016-4"/>
    <n v="2893.86"/>
    <x v="3"/>
    <x v="9"/>
    <n v="2016"/>
    <n v="4"/>
    <x v="10"/>
    <x v="37"/>
  </r>
  <r>
    <n v="46691"/>
    <x v="25"/>
    <s v="2019-2"/>
    <n v="2162"/>
    <x v="0"/>
    <x v="10"/>
    <n v="2019"/>
    <n v="2"/>
    <x v="8"/>
    <x v="2"/>
  </r>
  <r>
    <n v="19682"/>
    <x v="9"/>
    <s v="2012-8"/>
    <n v="45.34"/>
    <x v="3"/>
    <x v="6"/>
    <n v="2012"/>
    <n v="8"/>
    <x v="0"/>
    <x v="2"/>
  </r>
  <r>
    <n v="8840"/>
    <x v="25"/>
    <s v="2011-7"/>
    <n v="63.78"/>
    <x v="0"/>
    <x v="10"/>
    <n v="2011"/>
    <n v="7"/>
    <x v="0"/>
    <x v="50"/>
  </r>
  <r>
    <n v="15320"/>
    <x v="17"/>
    <s v="2016-11"/>
    <n v="8.23"/>
    <x v="3"/>
    <x v="4"/>
    <n v="2016"/>
    <n v="11"/>
    <x v="10"/>
    <x v="37"/>
  </r>
  <r>
    <n v="48394"/>
    <x v="52"/>
    <s v="2017-10"/>
    <n v="940.28"/>
    <x v="4"/>
    <x v="2"/>
    <n v="2017"/>
    <n v="10"/>
    <x v="11"/>
    <x v="60"/>
  </r>
  <r>
    <n v="72434"/>
    <x v="21"/>
    <s v="2019-5"/>
    <n v="176.32"/>
    <x v="0"/>
    <x v="4"/>
    <n v="2019"/>
    <n v="5"/>
    <x v="8"/>
    <x v="2"/>
  </r>
  <r>
    <n v="5361"/>
    <x v="36"/>
    <s v="2011-5"/>
    <n v="594.4"/>
    <x v="4"/>
    <x v="10"/>
    <n v="2011"/>
    <n v="5"/>
    <x v="1"/>
    <x v="2"/>
  </r>
  <r>
    <n v="78524"/>
    <x v="38"/>
    <s v="2012-8"/>
    <n v="2287.16"/>
    <x v="1"/>
    <x v="10"/>
    <n v="2012"/>
    <n v="8"/>
    <x v="12"/>
    <x v="2"/>
  </r>
  <r>
    <n v="3006"/>
    <x v="43"/>
    <s v="2011-8"/>
    <n v="527.07000000000005"/>
    <x v="4"/>
    <x v="8"/>
    <n v="2011"/>
    <n v="8"/>
    <x v="1"/>
    <x v="75"/>
  </r>
  <r>
    <n v="38494"/>
    <x v="45"/>
    <s v="2018-9"/>
    <n v="704.1"/>
    <x v="4"/>
    <x v="6"/>
    <n v="2018"/>
    <n v="9"/>
    <x v="8"/>
    <x v="2"/>
  </r>
  <r>
    <n v="83294"/>
    <x v="11"/>
    <s v="2013-7"/>
    <n v="561.42999999999995"/>
    <x v="2"/>
    <x v="8"/>
    <n v="2013"/>
    <n v="7"/>
    <x v="0"/>
    <x v="64"/>
  </r>
  <r>
    <n v="87578"/>
    <x v="27"/>
    <s v="2016-2"/>
    <n v="121.94"/>
    <x v="3"/>
    <x v="8"/>
    <n v="2016"/>
    <n v="2"/>
    <x v="10"/>
    <x v="46"/>
  </r>
  <r>
    <n v="18813"/>
    <x v="25"/>
    <s v="2015-6"/>
    <n v="838.75"/>
    <x v="0"/>
    <x v="10"/>
    <n v="2015"/>
    <n v="6"/>
    <x v="10"/>
    <x v="2"/>
  </r>
  <r>
    <n v="97026"/>
    <x v="32"/>
    <s v="2012-1"/>
    <n v="176.79"/>
    <x v="4"/>
    <x v="1"/>
    <n v="2012"/>
    <n v="1"/>
    <x v="2"/>
    <x v="2"/>
  </r>
  <r>
    <n v="98212"/>
    <x v="18"/>
    <s v="2019-6"/>
    <n v="352.38"/>
    <x v="0"/>
    <x v="8"/>
    <n v="2019"/>
    <n v="6"/>
    <x v="8"/>
    <x v="87"/>
  </r>
  <r>
    <n v="46144"/>
    <x v="31"/>
    <s v="2013-1"/>
    <n v="94.14"/>
    <x v="2"/>
    <x v="7"/>
    <n v="2013"/>
    <n v="1"/>
    <x v="0"/>
    <x v="2"/>
  </r>
  <r>
    <n v="17115"/>
    <x v="17"/>
    <s v="2019-7"/>
    <n v="289.08"/>
    <x v="3"/>
    <x v="4"/>
    <n v="2019"/>
    <n v="7"/>
    <x v="11"/>
    <x v="2"/>
  </r>
  <r>
    <n v="42145"/>
    <x v="31"/>
    <s v="2012-4"/>
    <n v="2657.04"/>
    <x v="2"/>
    <x v="7"/>
    <n v="2012"/>
    <n v="4"/>
    <x v="7"/>
    <x v="2"/>
  </r>
  <r>
    <n v="59226"/>
    <x v="0"/>
    <s v="2014-7"/>
    <n v="1354.92"/>
    <x v="0"/>
    <x v="0"/>
    <n v="2014"/>
    <n v="7"/>
    <x v="9"/>
    <x v="55"/>
  </r>
  <r>
    <n v="92702"/>
    <x v="21"/>
    <s v="2020-9"/>
    <n v="391.22"/>
    <x v="0"/>
    <x v="4"/>
    <n v="2020"/>
    <n v="9"/>
    <x v="13"/>
    <x v="32"/>
  </r>
  <r>
    <n v="10398"/>
    <x v="19"/>
    <s v="2018-8"/>
    <n v="326.36"/>
    <x v="2"/>
    <x v="4"/>
    <n v="2018"/>
    <n v="8"/>
    <x v="6"/>
    <x v="18"/>
  </r>
  <r>
    <n v="23467"/>
    <x v="1"/>
    <s v="2012-4"/>
    <n v="113.81"/>
    <x v="1"/>
    <x v="1"/>
    <n v="2012"/>
    <n v="4"/>
    <x v="12"/>
    <x v="2"/>
  </r>
  <r>
    <n v="63966"/>
    <x v="12"/>
    <s v="2020-8"/>
    <n v="30.05"/>
    <x v="3"/>
    <x v="0"/>
    <n v="2020"/>
    <n v="8"/>
    <x v="8"/>
    <x v="87"/>
  </r>
  <r>
    <n v="49017"/>
    <x v="32"/>
    <s v="2017-10"/>
    <n v="94.01"/>
    <x v="4"/>
    <x v="1"/>
    <n v="2017"/>
    <n v="10"/>
    <x v="11"/>
    <x v="9"/>
  </r>
  <r>
    <n v="74008"/>
    <x v="2"/>
    <s v="2016-11"/>
    <n v="1.42"/>
    <x v="2"/>
    <x v="1"/>
    <n v="2016"/>
    <n v="11"/>
    <x v="9"/>
    <x v="85"/>
  </r>
  <r>
    <n v="14338"/>
    <x v="47"/>
    <s v="2017-5"/>
    <n v="850.37"/>
    <x v="3"/>
    <x v="1"/>
    <n v="2017"/>
    <n v="5"/>
    <x v="6"/>
    <x v="2"/>
  </r>
  <r>
    <n v="39825"/>
    <x v="18"/>
    <s v="2017-6"/>
    <n v="222.69"/>
    <x v="0"/>
    <x v="8"/>
    <n v="2017"/>
    <n v="6"/>
    <x v="3"/>
    <x v="112"/>
  </r>
  <r>
    <n v="43999"/>
    <x v="38"/>
    <s v="2018-4"/>
    <n v="260.58"/>
    <x v="1"/>
    <x v="10"/>
    <n v="2018"/>
    <n v="4"/>
    <x v="10"/>
    <x v="2"/>
  </r>
  <r>
    <n v="78263"/>
    <x v="15"/>
    <s v="2017-10"/>
    <n v="1010.05"/>
    <x v="1"/>
    <x v="7"/>
    <n v="2017"/>
    <n v="10"/>
    <x v="9"/>
    <x v="21"/>
  </r>
  <r>
    <n v="42046"/>
    <x v="53"/>
    <s v="2014-1"/>
    <n v="1116.7"/>
    <x v="1"/>
    <x v="8"/>
    <n v="2014"/>
    <n v="1"/>
    <x v="0"/>
    <x v="2"/>
  </r>
  <r>
    <n v="60856"/>
    <x v="42"/>
    <s v="2015-10"/>
    <n v="468.8"/>
    <x v="1"/>
    <x v="9"/>
    <n v="2015"/>
    <n v="10"/>
    <x v="1"/>
    <x v="117"/>
  </r>
  <r>
    <n v="39377"/>
    <x v="54"/>
    <s v="2017-5"/>
    <n v="2341.7800000000002"/>
    <x v="1"/>
    <x v="3"/>
    <n v="2017"/>
    <n v="5"/>
    <x v="9"/>
    <x v="85"/>
  </r>
  <r>
    <n v="49360"/>
    <x v="19"/>
    <s v="2019-6"/>
    <n v="1214.1400000000001"/>
    <x v="2"/>
    <x v="4"/>
    <n v="2019"/>
    <n v="6"/>
    <x v="3"/>
    <x v="2"/>
  </r>
  <r>
    <n v="53910"/>
    <x v="14"/>
    <s v="2021-7"/>
    <n v="3193.72"/>
    <x v="1"/>
    <x v="0"/>
    <n v="2021"/>
    <n v="7"/>
    <x v="11"/>
    <x v="111"/>
  </r>
  <r>
    <n v="27511"/>
    <x v="23"/>
    <s v="2016-8"/>
    <n v="5.05"/>
    <x v="1"/>
    <x v="5"/>
    <n v="2016"/>
    <n v="8"/>
    <x v="2"/>
    <x v="2"/>
  </r>
  <r>
    <n v="35619"/>
    <x v="41"/>
    <s v="2017-10"/>
    <n v="49.95"/>
    <x v="0"/>
    <x v="7"/>
    <n v="2017"/>
    <n v="10"/>
    <x v="3"/>
    <x v="112"/>
  </r>
  <r>
    <n v="33930"/>
    <x v="45"/>
    <s v="2016-6"/>
    <n v="188.51"/>
    <x v="4"/>
    <x v="6"/>
    <n v="2016"/>
    <n v="6"/>
    <x v="3"/>
    <x v="2"/>
  </r>
  <r>
    <n v="68702"/>
    <x v="43"/>
    <s v="2016-11"/>
    <n v="992.44"/>
    <x v="4"/>
    <x v="8"/>
    <n v="2016"/>
    <n v="11"/>
    <x v="3"/>
    <x v="127"/>
  </r>
  <r>
    <n v="94148"/>
    <x v="38"/>
    <s v="2011-11"/>
    <n v="141.83000000000001"/>
    <x v="1"/>
    <x v="10"/>
    <n v="2011"/>
    <n v="11"/>
    <x v="4"/>
    <x v="2"/>
  </r>
  <r>
    <n v="55213"/>
    <x v="12"/>
    <s v="2016-11"/>
    <n v="1072.22"/>
    <x v="3"/>
    <x v="0"/>
    <n v="2016"/>
    <n v="11"/>
    <x v="10"/>
    <x v="47"/>
  </r>
  <r>
    <n v="97916"/>
    <x v="29"/>
    <s v="2020-2"/>
    <n v="169.56"/>
    <x v="0"/>
    <x v="5"/>
    <n v="2020"/>
    <n v="2"/>
    <x v="13"/>
    <x v="2"/>
  </r>
  <r>
    <n v="30647"/>
    <x v="50"/>
    <s v="2010-3"/>
    <n v="1764.41"/>
    <x v="2"/>
    <x v="2"/>
    <n v="2010"/>
    <n v="3"/>
    <x v="4"/>
    <x v="2"/>
  </r>
  <r>
    <n v="13516"/>
    <x v="32"/>
    <s v="2019-5"/>
    <n v="1680.23"/>
    <x v="4"/>
    <x v="1"/>
    <n v="2019"/>
    <n v="5"/>
    <x v="13"/>
    <x v="2"/>
  </r>
  <r>
    <n v="72954"/>
    <x v="39"/>
    <s v="2011-4"/>
    <n v="5.57"/>
    <x v="3"/>
    <x v="10"/>
    <n v="2011"/>
    <n v="4"/>
    <x v="7"/>
    <x v="2"/>
  </r>
  <r>
    <n v="93363"/>
    <x v="26"/>
    <s v="2019-10"/>
    <n v="333.75"/>
    <x v="2"/>
    <x v="5"/>
    <n v="2019"/>
    <n v="10"/>
    <x v="3"/>
    <x v="28"/>
  </r>
  <r>
    <n v="29239"/>
    <x v="50"/>
    <s v="2014-2"/>
    <n v="637.20000000000005"/>
    <x v="2"/>
    <x v="2"/>
    <n v="2014"/>
    <n v="2"/>
    <x v="1"/>
    <x v="2"/>
  </r>
  <r>
    <n v="67812"/>
    <x v="28"/>
    <s v="2015-11"/>
    <n v="260.29000000000002"/>
    <x v="3"/>
    <x v="7"/>
    <n v="2015"/>
    <n v="11"/>
    <x v="9"/>
    <x v="44"/>
  </r>
  <r>
    <n v="91605"/>
    <x v="35"/>
    <s v="2016-6"/>
    <n v="11.83"/>
    <x v="3"/>
    <x v="3"/>
    <n v="2016"/>
    <n v="6"/>
    <x v="10"/>
    <x v="37"/>
  </r>
  <r>
    <n v="59717"/>
    <x v="19"/>
    <s v="2017-10"/>
    <n v="145.19999999999999"/>
    <x v="2"/>
    <x v="4"/>
    <n v="2017"/>
    <n v="10"/>
    <x v="10"/>
    <x v="61"/>
  </r>
  <r>
    <n v="84957"/>
    <x v="16"/>
    <s v="2021-10"/>
    <n v="638.85"/>
    <x v="2"/>
    <x v="9"/>
    <n v="2021"/>
    <n v="10"/>
    <x v="8"/>
    <x v="99"/>
  </r>
  <r>
    <n v="84862"/>
    <x v="49"/>
    <s v="2011-8"/>
    <n v="5.3"/>
    <x v="0"/>
    <x v="2"/>
    <n v="2011"/>
    <n v="8"/>
    <x v="0"/>
    <x v="41"/>
  </r>
  <r>
    <n v="75917"/>
    <x v="0"/>
    <s v="2019-4"/>
    <n v="1.48"/>
    <x v="0"/>
    <x v="0"/>
    <n v="2019"/>
    <n v="4"/>
    <x v="8"/>
    <x v="8"/>
  </r>
  <r>
    <n v="83864"/>
    <x v="18"/>
    <s v="2019-11"/>
    <n v="1955.73"/>
    <x v="0"/>
    <x v="8"/>
    <n v="2019"/>
    <n v="11"/>
    <x v="8"/>
    <x v="99"/>
  </r>
  <r>
    <n v="47470"/>
    <x v="38"/>
    <s v="2017-9"/>
    <n v="1254.52"/>
    <x v="1"/>
    <x v="10"/>
    <n v="2017"/>
    <n v="9"/>
    <x v="9"/>
    <x v="85"/>
  </r>
  <r>
    <n v="10836"/>
    <x v="30"/>
    <s v="2011-8"/>
    <n v="1977.72"/>
    <x v="2"/>
    <x v="10"/>
    <n v="2011"/>
    <n v="8"/>
    <x v="12"/>
    <x v="2"/>
  </r>
  <r>
    <n v="71628"/>
    <x v="3"/>
    <s v="2010-7"/>
    <n v="2017.81"/>
    <x v="3"/>
    <x v="2"/>
    <n v="2010"/>
    <n v="7"/>
    <x v="12"/>
    <x v="2"/>
  </r>
  <r>
    <n v="21520"/>
    <x v="14"/>
    <s v="2014-10"/>
    <n v="953.76"/>
    <x v="1"/>
    <x v="0"/>
    <n v="2014"/>
    <n v="10"/>
    <x v="0"/>
    <x v="14"/>
  </r>
  <r>
    <n v="92242"/>
    <x v="6"/>
    <s v="2015-11"/>
    <n v="263.33"/>
    <x v="2"/>
    <x v="0"/>
    <n v="2015"/>
    <n v="11"/>
    <x v="2"/>
    <x v="96"/>
  </r>
  <r>
    <n v="97586"/>
    <x v="5"/>
    <s v="2010-1"/>
    <n v="3726.56"/>
    <x v="4"/>
    <x v="3"/>
    <n v="2010"/>
    <n v="1"/>
    <x v="0"/>
    <x v="2"/>
  </r>
  <r>
    <n v="3598"/>
    <x v="25"/>
    <s v="2015-10"/>
    <n v="11.17"/>
    <x v="0"/>
    <x v="10"/>
    <n v="2015"/>
    <n v="10"/>
    <x v="10"/>
    <x v="37"/>
  </r>
  <r>
    <n v="20939"/>
    <x v="47"/>
    <s v="2019-1"/>
    <n v="4.2"/>
    <x v="3"/>
    <x v="1"/>
    <n v="2019"/>
    <n v="1"/>
    <x v="11"/>
    <x v="2"/>
  </r>
  <r>
    <n v="19280"/>
    <x v="29"/>
    <s v="2011-7"/>
    <n v="472.29"/>
    <x v="0"/>
    <x v="5"/>
    <n v="2011"/>
    <n v="7"/>
    <x v="0"/>
    <x v="2"/>
  </r>
  <r>
    <n v="12936"/>
    <x v="7"/>
    <s v="2017-9"/>
    <n v="76.28"/>
    <x v="4"/>
    <x v="4"/>
    <n v="2017"/>
    <n v="9"/>
    <x v="11"/>
    <x v="9"/>
  </r>
  <r>
    <n v="21408"/>
    <x v="22"/>
    <s v="2013-11"/>
    <n v="120.97"/>
    <x v="1"/>
    <x v="6"/>
    <n v="2013"/>
    <n v="11"/>
    <x v="7"/>
    <x v="2"/>
  </r>
  <r>
    <n v="15210"/>
    <x v="13"/>
    <s v="2017-8"/>
    <n v="17.18"/>
    <x v="0"/>
    <x v="9"/>
    <n v="2017"/>
    <n v="8"/>
    <x v="3"/>
    <x v="20"/>
  </r>
  <r>
    <n v="42720"/>
    <x v="10"/>
    <s v="2021-11"/>
    <n v="17.41"/>
    <x v="4"/>
    <x v="7"/>
    <n v="2021"/>
    <n v="11"/>
    <x v="5"/>
    <x v="105"/>
  </r>
  <r>
    <n v="9391"/>
    <x v="31"/>
    <s v="2019-1"/>
    <n v="1120"/>
    <x v="2"/>
    <x v="7"/>
    <n v="2019"/>
    <n v="1"/>
    <x v="3"/>
    <x v="2"/>
  </r>
  <r>
    <n v="98758"/>
    <x v="40"/>
    <s v="2016-2"/>
    <n v="170.63"/>
    <x v="0"/>
    <x v="1"/>
    <n v="2016"/>
    <n v="2"/>
    <x v="6"/>
    <x v="2"/>
  </r>
  <r>
    <n v="35014"/>
    <x v="19"/>
    <s v="2014-1"/>
    <n v="281.51"/>
    <x v="2"/>
    <x v="4"/>
    <n v="2014"/>
    <n v="1"/>
    <x v="1"/>
    <x v="2"/>
  </r>
  <r>
    <n v="4144"/>
    <x v="3"/>
    <s v="2013-4"/>
    <n v="500.45"/>
    <x v="3"/>
    <x v="2"/>
    <n v="2013"/>
    <n v="4"/>
    <x v="1"/>
    <x v="2"/>
  </r>
  <r>
    <n v="76167"/>
    <x v="0"/>
    <s v="2014-11"/>
    <n v="618.35"/>
    <x v="0"/>
    <x v="0"/>
    <n v="2014"/>
    <n v="11"/>
    <x v="9"/>
    <x v="90"/>
  </r>
  <r>
    <n v="49189"/>
    <x v="54"/>
    <s v="2021-10"/>
    <n v="2275.98"/>
    <x v="1"/>
    <x v="3"/>
    <n v="2021"/>
    <n v="10"/>
    <x v="11"/>
    <x v="83"/>
  </r>
  <r>
    <n v="81141"/>
    <x v="15"/>
    <s v="2020-9"/>
    <n v="397.82"/>
    <x v="1"/>
    <x v="7"/>
    <n v="2020"/>
    <n v="9"/>
    <x v="3"/>
    <x v="13"/>
  </r>
  <r>
    <n v="90534"/>
    <x v="42"/>
    <s v="2021-7"/>
    <n v="700.32"/>
    <x v="1"/>
    <x v="9"/>
    <n v="2021"/>
    <n v="7"/>
    <x v="11"/>
    <x v="94"/>
  </r>
  <r>
    <n v="61736"/>
    <x v="50"/>
    <s v="2017-7"/>
    <n v="4470.63"/>
    <x v="2"/>
    <x v="2"/>
    <n v="2017"/>
    <n v="7"/>
    <x v="10"/>
    <x v="61"/>
  </r>
  <r>
    <n v="51777"/>
    <x v="19"/>
    <s v="2013-2"/>
    <n v="3148.32"/>
    <x v="2"/>
    <x v="4"/>
    <n v="2013"/>
    <n v="2"/>
    <x v="0"/>
    <x v="2"/>
  </r>
  <r>
    <n v="32804"/>
    <x v="1"/>
    <s v="2017-4"/>
    <n v="4925.08"/>
    <x v="1"/>
    <x v="1"/>
    <n v="2017"/>
    <n v="4"/>
    <x v="9"/>
    <x v="2"/>
  </r>
  <r>
    <n v="93473"/>
    <x v="13"/>
    <s v="2017-10"/>
    <n v="5005.17"/>
    <x v="0"/>
    <x v="9"/>
    <n v="2017"/>
    <n v="10"/>
    <x v="3"/>
    <x v="127"/>
  </r>
  <r>
    <n v="4141"/>
    <x v="52"/>
    <s v="2010-7"/>
    <n v="37.68"/>
    <x v="4"/>
    <x v="2"/>
    <n v="2010"/>
    <n v="7"/>
    <x v="0"/>
    <x v="51"/>
  </r>
  <r>
    <n v="27580"/>
    <x v="30"/>
    <s v="2018-10"/>
    <n v="6.42"/>
    <x v="2"/>
    <x v="10"/>
    <n v="2018"/>
    <n v="10"/>
    <x v="6"/>
    <x v="53"/>
  </r>
  <r>
    <n v="30061"/>
    <x v="36"/>
    <s v="2011-3"/>
    <n v="473.73"/>
    <x v="4"/>
    <x v="10"/>
    <n v="2011"/>
    <n v="3"/>
    <x v="1"/>
    <x v="2"/>
  </r>
  <r>
    <n v="35099"/>
    <x v="21"/>
    <s v="2012-4"/>
    <n v="203.77"/>
    <x v="0"/>
    <x v="4"/>
    <n v="2012"/>
    <n v="4"/>
    <x v="1"/>
    <x v="2"/>
  </r>
  <r>
    <n v="16520"/>
    <x v="26"/>
    <s v="2010-6"/>
    <n v="435.98"/>
    <x v="2"/>
    <x v="5"/>
    <n v="2010"/>
    <n v="6"/>
    <x v="4"/>
    <x v="2"/>
  </r>
  <r>
    <n v="31606"/>
    <x v="53"/>
    <s v="2010-7"/>
    <n v="724.98"/>
    <x v="1"/>
    <x v="8"/>
    <n v="2010"/>
    <n v="7"/>
    <x v="15"/>
    <x v="2"/>
  </r>
  <r>
    <n v="98751"/>
    <x v="46"/>
    <s v="2014-6"/>
    <n v="26.55"/>
    <x v="4"/>
    <x v="0"/>
    <n v="2014"/>
    <n v="6"/>
    <x v="10"/>
    <x v="61"/>
  </r>
  <r>
    <n v="83583"/>
    <x v="19"/>
    <s v="2021-8"/>
    <n v="1683.71"/>
    <x v="2"/>
    <x v="4"/>
    <n v="2021"/>
    <n v="8"/>
    <x v="8"/>
    <x v="8"/>
  </r>
  <r>
    <n v="31697"/>
    <x v="47"/>
    <s v="2015-11"/>
    <n v="334.76"/>
    <x v="3"/>
    <x v="1"/>
    <n v="2015"/>
    <n v="11"/>
    <x v="9"/>
    <x v="85"/>
  </r>
  <r>
    <n v="71622"/>
    <x v="7"/>
    <s v="2017-11"/>
    <n v="1420.94"/>
    <x v="4"/>
    <x v="4"/>
    <n v="2017"/>
    <n v="11"/>
    <x v="11"/>
    <x v="111"/>
  </r>
  <r>
    <n v="40017"/>
    <x v="6"/>
    <s v="2019-7"/>
    <n v="326.92"/>
    <x v="2"/>
    <x v="0"/>
    <n v="2019"/>
    <n v="7"/>
    <x v="3"/>
    <x v="13"/>
  </r>
  <r>
    <n v="63641"/>
    <x v="41"/>
    <s v="2021-8"/>
    <n v="1297.6600000000001"/>
    <x v="0"/>
    <x v="7"/>
    <n v="2021"/>
    <n v="8"/>
    <x v="14"/>
    <x v="49"/>
  </r>
  <r>
    <n v="73178"/>
    <x v="49"/>
    <s v="2017-7"/>
    <n v="106.64"/>
    <x v="0"/>
    <x v="2"/>
    <n v="2017"/>
    <n v="7"/>
    <x v="3"/>
    <x v="26"/>
  </r>
  <r>
    <n v="51971"/>
    <x v="15"/>
    <s v="2012-7"/>
    <n v="63.27"/>
    <x v="1"/>
    <x v="7"/>
    <n v="2012"/>
    <n v="7"/>
    <x v="12"/>
    <x v="2"/>
  </r>
  <r>
    <n v="23136"/>
    <x v="43"/>
    <s v="2010-5"/>
    <n v="41.23"/>
    <x v="4"/>
    <x v="8"/>
    <n v="2010"/>
    <n v="5"/>
    <x v="0"/>
    <x v="41"/>
  </r>
  <r>
    <n v="39436"/>
    <x v="40"/>
    <s v="2013-7"/>
    <n v="1038.48"/>
    <x v="0"/>
    <x v="1"/>
    <n v="2013"/>
    <n v="7"/>
    <x v="2"/>
    <x v="2"/>
  </r>
  <r>
    <n v="93017"/>
    <x v="43"/>
    <s v="2011-11"/>
    <n v="332.27"/>
    <x v="4"/>
    <x v="8"/>
    <n v="2011"/>
    <n v="11"/>
    <x v="1"/>
    <x v="117"/>
  </r>
  <r>
    <n v="84400"/>
    <x v="47"/>
    <s v="2010-6"/>
    <n v="116.89"/>
    <x v="3"/>
    <x v="1"/>
    <n v="2010"/>
    <n v="6"/>
    <x v="12"/>
    <x v="2"/>
  </r>
  <r>
    <n v="27272"/>
    <x v="6"/>
    <s v="2018-10"/>
    <n v="0.25"/>
    <x v="2"/>
    <x v="0"/>
    <n v="2018"/>
    <n v="10"/>
    <x v="6"/>
    <x v="10"/>
  </r>
  <r>
    <n v="27731"/>
    <x v="29"/>
    <s v="2016-2"/>
    <n v="1089.76"/>
    <x v="0"/>
    <x v="5"/>
    <n v="2016"/>
    <n v="2"/>
    <x v="6"/>
    <x v="2"/>
  </r>
  <r>
    <n v="87289"/>
    <x v="29"/>
    <s v="2018-9"/>
    <n v="299.55"/>
    <x v="0"/>
    <x v="5"/>
    <n v="2018"/>
    <n v="9"/>
    <x v="11"/>
    <x v="2"/>
  </r>
  <r>
    <n v="65995"/>
    <x v="37"/>
    <s v="2014-6"/>
    <n v="136.09"/>
    <x v="3"/>
    <x v="9"/>
    <n v="2014"/>
    <n v="6"/>
    <x v="2"/>
    <x v="92"/>
  </r>
  <r>
    <n v="59930"/>
    <x v="51"/>
    <s v="2020-3"/>
    <n v="79.3"/>
    <x v="4"/>
    <x v="9"/>
    <n v="2020"/>
    <n v="3"/>
    <x v="14"/>
    <x v="49"/>
  </r>
  <r>
    <n v="19990"/>
    <x v="46"/>
    <s v="2010-3"/>
    <n v="45.16"/>
    <x v="4"/>
    <x v="0"/>
    <n v="2010"/>
    <n v="3"/>
    <x v="0"/>
    <x v="2"/>
  </r>
  <r>
    <n v="59223"/>
    <x v="26"/>
    <s v="2012-6"/>
    <n v="142.47"/>
    <x v="2"/>
    <x v="5"/>
    <n v="2012"/>
    <n v="6"/>
    <x v="7"/>
    <x v="2"/>
  </r>
  <r>
    <n v="47784"/>
    <x v="23"/>
    <s v="2019-10"/>
    <n v="650.94000000000005"/>
    <x v="1"/>
    <x v="5"/>
    <n v="2019"/>
    <n v="10"/>
    <x v="6"/>
    <x v="18"/>
  </r>
  <r>
    <n v="40109"/>
    <x v="26"/>
    <s v="2010-6"/>
    <n v="2887.1"/>
    <x v="2"/>
    <x v="5"/>
    <n v="2010"/>
    <n v="6"/>
    <x v="4"/>
    <x v="2"/>
  </r>
  <r>
    <n v="98963"/>
    <x v="46"/>
    <s v="2019-3"/>
    <n v="1165.8599999999999"/>
    <x v="4"/>
    <x v="0"/>
    <n v="2019"/>
    <n v="3"/>
    <x v="13"/>
    <x v="2"/>
  </r>
  <r>
    <n v="70909"/>
    <x v="27"/>
    <s v="2015-5"/>
    <n v="421.63"/>
    <x v="3"/>
    <x v="8"/>
    <n v="2015"/>
    <n v="5"/>
    <x v="9"/>
    <x v="55"/>
  </r>
  <r>
    <n v="74639"/>
    <x v="0"/>
    <s v="2011-3"/>
    <n v="4006.9"/>
    <x v="0"/>
    <x v="0"/>
    <n v="2011"/>
    <n v="3"/>
    <x v="0"/>
    <x v="2"/>
  </r>
  <r>
    <n v="57310"/>
    <x v="50"/>
    <s v="2012-2"/>
    <n v="782.49"/>
    <x v="2"/>
    <x v="2"/>
    <n v="2012"/>
    <n v="2"/>
    <x v="7"/>
    <x v="2"/>
  </r>
  <r>
    <n v="62027"/>
    <x v="21"/>
    <s v="2021-1"/>
    <n v="2211.2199999999998"/>
    <x v="0"/>
    <x v="4"/>
    <n v="2021"/>
    <n v="1"/>
    <x v="14"/>
    <x v="2"/>
  </r>
  <r>
    <n v="8568"/>
    <x v="47"/>
    <s v="2012-5"/>
    <n v="186.01"/>
    <x v="3"/>
    <x v="1"/>
    <n v="2012"/>
    <n v="5"/>
    <x v="0"/>
    <x v="2"/>
  </r>
  <r>
    <n v="73478"/>
    <x v="9"/>
    <s v="2011-2"/>
    <n v="2099.0100000000002"/>
    <x v="3"/>
    <x v="6"/>
    <n v="2011"/>
    <n v="2"/>
    <x v="7"/>
    <x v="2"/>
  </r>
  <r>
    <n v="24819"/>
    <x v="23"/>
    <s v="2014-2"/>
    <n v="169.78"/>
    <x v="1"/>
    <x v="5"/>
    <n v="2014"/>
    <n v="2"/>
    <x v="0"/>
    <x v="2"/>
  </r>
  <r>
    <n v="51664"/>
    <x v="13"/>
    <s v="2011-9"/>
    <n v="631.82000000000005"/>
    <x v="0"/>
    <x v="9"/>
    <n v="2011"/>
    <n v="9"/>
    <x v="0"/>
    <x v="52"/>
  </r>
  <r>
    <n v="34215"/>
    <x v="53"/>
    <s v="2014-10"/>
    <n v="1309.8800000000001"/>
    <x v="1"/>
    <x v="8"/>
    <n v="2014"/>
    <n v="10"/>
    <x v="0"/>
    <x v="52"/>
  </r>
  <r>
    <n v="81055"/>
    <x v="47"/>
    <s v="2011-8"/>
    <n v="669.4"/>
    <x v="3"/>
    <x v="1"/>
    <n v="2011"/>
    <n v="8"/>
    <x v="7"/>
    <x v="2"/>
  </r>
  <r>
    <n v="91598"/>
    <x v="38"/>
    <s v="2016-4"/>
    <n v="503.48"/>
    <x v="1"/>
    <x v="10"/>
    <n v="2016"/>
    <n v="4"/>
    <x v="2"/>
    <x v="2"/>
  </r>
  <r>
    <n v="19521"/>
    <x v="29"/>
    <s v="2014-1"/>
    <n v="282.74"/>
    <x v="0"/>
    <x v="5"/>
    <n v="2014"/>
    <n v="1"/>
    <x v="9"/>
    <x v="2"/>
  </r>
  <r>
    <n v="42849"/>
    <x v="11"/>
    <s v="2015-9"/>
    <n v="588.6"/>
    <x v="2"/>
    <x v="8"/>
    <n v="2015"/>
    <n v="9"/>
    <x v="2"/>
    <x v="96"/>
  </r>
  <r>
    <n v="67068"/>
    <x v="2"/>
    <s v="2019-7"/>
    <n v="1.49"/>
    <x v="2"/>
    <x v="1"/>
    <n v="2019"/>
    <n v="7"/>
    <x v="3"/>
    <x v="2"/>
  </r>
  <r>
    <n v="41974"/>
    <x v="2"/>
    <s v="2010-5"/>
    <n v="1052.19"/>
    <x v="2"/>
    <x v="1"/>
    <n v="2010"/>
    <n v="5"/>
    <x v="4"/>
    <x v="2"/>
  </r>
  <r>
    <n v="74032"/>
    <x v="14"/>
    <s v="2011-6"/>
    <n v="235.64"/>
    <x v="1"/>
    <x v="0"/>
    <n v="2011"/>
    <n v="6"/>
    <x v="4"/>
    <x v="2"/>
  </r>
  <r>
    <n v="62952"/>
    <x v="8"/>
    <s v="2011-11"/>
    <n v="1388.12"/>
    <x v="4"/>
    <x v="5"/>
    <n v="2011"/>
    <n v="11"/>
    <x v="1"/>
    <x v="27"/>
  </r>
  <r>
    <n v="50766"/>
    <x v="52"/>
    <s v="2015-7"/>
    <n v="304.89999999999998"/>
    <x v="4"/>
    <x v="2"/>
    <n v="2015"/>
    <n v="7"/>
    <x v="6"/>
    <x v="11"/>
  </r>
  <r>
    <n v="22502"/>
    <x v="28"/>
    <s v="2010-10"/>
    <n v="90.18"/>
    <x v="3"/>
    <x v="7"/>
    <n v="2010"/>
    <n v="10"/>
    <x v="12"/>
    <x v="2"/>
  </r>
  <r>
    <n v="26006"/>
    <x v="3"/>
    <s v="2015-9"/>
    <n v="3037.29"/>
    <x v="3"/>
    <x v="2"/>
    <n v="2015"/>
    <n v="9"/>
    <x v="9"/>
    <x v="21"/>
  </r>
  <r>
    <n v="92634"/>
    <x v="2"/>
    <s v="2021-3"/>
    <n v="5.39"/>
    <x v="2"/>
    <x v="1"/>
    <n v="2021"/>
    <n v="3"/>
    <x v="8"/>
    <x v="2"/>
  </r>
  <r>
    <n v="49887"/>
    <x v="33"/>
    <s v="2021-2"/>
    <n v="9.92"/>
    <x v="0"/>
    <x v="6"/>
    <n v="2021"/>
    <n v="2"/>
    <x v="14"/>
    <x v="2"/>
  </r>
  <r>
    <n v="33236"/>
    <x v="11"/>
    <s v="2018-7"/>
    <n v="683.21"/>
    <x v="2"/>
    <x v="8"/>
    <n v="2018"/>
    <n v="7"/>
    <x v="6"/>
    <x v="43"/>
  </r>
  <r>
    <n v="13390"/>
    <x v="12"/>
    <s v="2011-7"/>
    <n v="779.79"/>
    <x v="3"/>
    <x v="0"/>
    <n v="2011"/>
    <n v="7"/>
    <x v="7"/>
    <x v="2"/>
  </r>
  <r>
    <n v="17171"/>
    <x v="41"/>
    <s v="2017-5"/>
    <n v="108.38"/>
    <x v="0"/>
    <x v="7"/>
    <n v="2017"/>
    <n v="5"/>
    <x v="3"/>
    <x v="2"/>
  </r>
  <r>
    <n v="38630"/>
    <x v="7"/>
    <s v="2016-7"/>
    <n v="332.94"/>
    <x v="4"/>
    <x v="4"/>
    <n v="2016"/>
    <n v="7"/>
    <x v="3"/>
    <x v="2"/>
  </r>
  <r>
    <n v="45918"/>
    <x v="13"/>
    <s v="2012-11"/>
    <n v="10.61"/>
    <x v="0"/>
    <x v="9"/>
    <n v="2012"/>
    <n v="11"/>
    <x v="1"/>
    <x v="123"/>
  </r>
  <r>
    <n v="82767"/>
    <x v="40"/>
    <s v="2014-3"/>
    <n v="638.32000000000005"/>
    <x v="0"/>
    <x v="1"/>
    <n v="2014"/>
    <n v="3"/>
    <x v="9"/>
    <x v="2"/>
  </r>
  <r>
    <n v="55302"/>
    <x v="24"/>
    <s v="2020-2"/>
    <n v="234.66"/>
    <x v="1"/>
    <x v="4"/>
    <n v="2020"/>
    <n v="2"/>
    <x v="3"/>
    <x v="2"/>
  </r>
  <r>
    <n v="43829"/>
    <x v="37"/>
    <s v="2021-2"/>
    <n v="438.08"/>
    <x v="3"/>
    <x v="9"/>
    <n v="2021"/>
    <n v="2"/>
    <x v="13"/>
    <x v="32"/>
  </r>
  <r>
    <n v="96212"/>
    <x v="30"/>
    <s v="2017-7"/>
    <n v="1928"/>
    <x v="2"/>
    <x v="10"/>
    <n v="2017"/>
    <n v="7"/>
    <x v="10"/>
    <x v="46"/>
  </r>
  <r>
    <n v="65832"/>
    <x v="29"/>
    <s v="2020-2"/>
    <n v="0.49"/>
    <x v="0"/>
    <x v="5"/>
    <n v="2020"/>
    <n v="2"/>
    <x v="13"/>
    <x v="2"/>
  </r>
  <r>
    <n v="13333"/>
    <x v="0"/>
    <s v="2018-3"/>
    <n v="440.99"/>
    <x v="0"/>
    <x v="0"/>
    <n v="2018"/>
    <n v="3"/>
    <x v="11"/>
    <x v="2"/>
  </r>
  <r>
    <n v="75015"/>
    <x v="33"/>
    <s v="2011-8"/>
    <n v="9.98"/>
    <x v="0"/>
    <x v="6"/>
    <n v="2011"/>
    <n v="8"/>
    <x v="0"/>
    <x v="2"/>
  </r>
  <r>
    <n v="81444"/>
    <x v="13"/>
    <s v="2021-10"/>
    <n v="1510.79"/>
    <x v="0"/>
    <x v="9"/>
    <n v="2021"/>
    <n v="10"/>
    <x v="14"/>
    <x v="102"/>
  </r>
  <r>
    <n v="55699"/>
    <x v="22"/>
    <s v="2014-10"/>
    <n v="28.6"/>
    <x v="1"/>
    <x v="6"/>
    <n v="2014"/>
    <n v="10"/>
    <x v="0"/>
    <x v="2"/>
  </r>
  <r>
    <n v="76117"/>
    <x v="0"/>
    <s v="2014-3"/>
    <n v="217.95"/>
    <x v="0"/>
    <x v="0"/>
    <n v="2014"/>
    <n v="3"/>
    <x v="9"/>
    <x v="2"/>
  </r>
  <r>
    <n v="97918"/>
    <x v="8"/>
    <s v="2010-9"/>
    <n v="207.81"/>
    <x v="4"/>
    <x v="5"/>
    <n v="2010"/>
    <n v="9"/>
    <x v="0"/>
    <x v="2"/>
  </r>
  <r>
    <n v="16874"/>
    <x v="19"/>
    <s v="2015-2"/>
    <n v="1731.67"/>
    <x v="2"/>
    <x v="4"/>
    <n v="2015"/>
    <n v="2"/>
    <x v="2"/>
    <x v="2"/>
  </r>
  <r>
    <n v="28447"/>
    <x v="0"/>
    <s v="2019-5"/>
    <n v="1911.29"/>
    <x v="0"/>
    <x v="0"/>
    <n v="2019"/>
    <n v="5"/>
    <x v="8"/>
    <x v="107"/>
  </r>
  <r>
    <n v="42533"/>
    <x v="44"/>
    <s v="2015-5"/>
    <n v="4288.21"/>
    <x v="0"/>
    <x v="3"/>
    <n v="2015"/>
    <n v="5"/>
    <x v="10"/>
    <x v="61"/>
  </r>
  <r>
    <n v="61014"/>
    <x v="4"/>
    <s v="2013-11"/>
    <n v="83.66"/>
    <x v="2"/>
    <x v="3"/>
    <n v="2013"/>
    <n v="11"/>
    <x v="0"/>
    <x v="52"/>
  </r>
  <r>
    <n v="20986"/>
    <x v="37"/>
    <s v="2021-4"/>
    <n v="585.99"/>
    <x v="3"/>
    <x v="9"/>
    <n v="2021"/>
    <n v="4"/>
    <x v="13"/>
    <x v="118"/>
  </r>
  <r>
    <n v="91534"/>
    <x v="6"/>
    <s v="2011-7"/>
    <n v="1746.01"/>
    <x v="2"/>
    <x v="0"/>
    <n v="2011"/>
    <n v="7"/>
    <x v="12"/>
    <x v="2"/>
  </r>
  <r>
    <n v="59857"/>
    <x v="51"/>
    <s v="2021-2"/>
    <n v="1981.04"/>
    <x v="4"/>
    <x v="9"/>
    <n v="2021"/>
    <n v="2"/>
    <x v="5"/>
    <x v="130"/>
  </r>
  <r>
    <n v="66295"/>
    <x v="45"/>
    <s v="2018-10"/>
    <n v="936.11"/>
    <x v="4"/>
    <x v="6"/>
    <n v="2018"/>
    <n v="10"/>
    <x v="8"/>
    <x v="2"/>
  </r>
  <r>
    <n v="10002"/>
    <x v="28"/>
    <s v="2012-2"/>
    <n v="107.78"/>
    <x v="3"/>
    <x v="7"/>
    <n v="2012"/>
    <n v="2"/>
    <x v="0"/>
    <x v="2"/>
  </r>
  <r>
    <n v="85035"/>
    <x v="21"/>
    <s v="2017-9"/>
    <n v="2180.7600000000002"/>
    <x v="0"/>
    <x v="4"/>
    <n v="2017"/>
    <n v="9"/>
    <x v="3"/>
    <x v="65"/>
  </r>
  <r>
    <n v="38132"/>
    <x v="12"/>
    <s v="2015-4"/>
    <n v="30.79"/>
    <x v="3"/>
    <x v="0"/>
    <n v="2015"/>
    <n v="4"/>
    <x v="9"/>
    <x v="66"/>
  </r>
  <r>
    <n v="12487"/>
    <x v="26"/>
    <s v="2010-4"/>
    <n v="437.19"/>
    <x v="2"/>
    <x v="5"/>
    <n v="2010"/>
    <n v="4"/>
    <x v="4"/>
    <x v="2"/>
  </r>
  <r>
    <n v="57037"/>
    <x v="29"/>
    <s v="2021-6"/>
    <n v="953.54"/>
    <x v="0"/>
    <x v="5"/>
    <n v="2021"/>
    <n v="6"/>
    <x v="14"/>
    <x v="2"/>
  </r>
  <r>
    <n v="33257"/>
    <x v="20"/>
    <s v="2013-5"/>
    <n v="23.73"/>
    <x v="3"/>
    <x v="5"/>
    <n v="2013"/>
    <n v="5"/>
    <x v="1"/>
    <x v="2"/>
  </r>
  <r>
    <n v="2235"/>
    <x v="40"/>
    <s v="2019-7"/>
    <n v="1.17"/>
    <x v="0"/>
    <x v="1"/>
    <n v="2019"/>
    <n v="7"/>
    <x v="8"/>
    <x v="2"/>
  </r>
  <r>
    <n v="53239"/>
    <x v="29"/>
    <s v="2019-4"/>
    <n v="101.33"/>
    <x v="0"/>
    <x v="5"/>
    <n v="2019"/>
    <n v="4"/>
    <x v="8"/>
    <x v="2"/>
  </r>
  <r>
    <n v="50686"/>
    <x v="22"/>
    <s v="2011-7"/>
    <n v="5628.99"/>
    <x v="1"/>
    <x v="6"/>
    <n v="2011"/>
    <n v="7"/>
    <x v="4"/>
    <x v="2"/>
  </r>
  <r>
    <n v="61779"/>
    <x v="37"/>
    <s v="2010-1"/>
    <n v="777"/>
    <x v="3"/>
    <x v="9"/>
    <n v="2010"/>
    <n v="1"/>
    <x v="12"/>
    <x v="2"/>
  </r>
  <r>
    <n v="58901"/>
    <x v="9"/>
    <s v="2013-9"/>
    <n v="1338.16"/>
    <x v="3"/>
    <x v="6"/>
    <n v="2013"/>
    <n v="9"/>
    <x v="1"/>
    <x v="2"/>
  </r>
  <r>
    <n v="58056"/>
    <x v="9"/>
    <s v="2010-8"/>
    <n v="398.73"/>
    <x v="3"/>
    <x v="6"/>
    <n v="2010"/>
    <n v="8"/>
    <x v="12"/>
    <x v="2"/>
  </r>
  <r>
    <n v="75767"/>
    <x v="12"/>
    <s v="2021-3"/>
    <n v="494.72"/>
    <x v="3"/>
    <x v="0"/>
    <n v="2021"/>
    <n v="3"/>
    <x v="13"/>
    <x v="2"/>
  </r>
  <r>
    <n v="32833"/>
    <x v="47"/>
    <s v="2020-5"/>
    <n v="677.53"/>
    <x v="3"/>
    <x v="1"/>
    <n v="2020"/>
    <n v="5"/>
    <x v="8"/>
    <x v="2"/>
  </r>
  <r>
    <n v="46330"/>
    <x v="43"/>
    <s v="2011-9"/>
    <n v="2141.79"/>
    <x v="4"/>
    <x v="8"/>
    <n v="2011"/>
    <n v="9"/>
    <x v="1"/>
    <x v="71"/>
  </r>
  <r>
    <n v="47440"/>
    <x v="32"/>
    <s v="2012-2"/>
    <n v="472.26"/>
    <x v="4"/>
    <x v="1"/>
    <n v="2012"/>
    <n v="2"/>
    <x v="2"/>
    <x v="2"/>
  </r>
  <r>
    <n v="73404"/>
    <x v="46"/>
    <s v="2012-2"/>
    <n v="1742.12"/>
    <x v="4"/>
    <x v="0"/>
    <n v="2012"/>
    <n v="2"/>
    <x v="2"/>
    <x v="2"/>
  </r>
  <r>
    <n v="19672"/>
    <x v="2"/>
    <s v="2012-2"/>
    <n v="129.86000000000001"/>
    <x v="2"/>
    <x v="1"/>
    <n v="2012"/>
    <n v="2"/>
    <x v="7"/>
    <x v="2"/>
  </r>
  <r>
    <n v="61160"/>
    <x v="32"/>
    <s v="2015-4"/>
    <n v="237.94"/>
    <x v="4"/>
    <x v="1"/>
    <n v="2015"/>
    <n v="4"/>
    <x v="6"/>
    <x v="2"/>
  </r>
  <r>
    <n v="29884"/>
    <x v="39"/>
    <s v="2021-10"/>
    <n v="402.38"/>
    <x v="3"/>
    <x v="10"/>
    <n v="2021"/>
    <n v="10"/>
    <x v="13"/>
    <x v="118"/>
  </r>
  <r>
    <n v="34140"/>
    <x v="36"/>
    <s v="2011-8"/>
    <n v="119.4"/>
    <x v="4"/>
    <x v="10"/>
    <n v="2011"/>
    <n v="8"/>
    <x v="1"/>
    <x v="27"/>
  </r>
  <r>
    <n v="57684"/>
    <x v="31"/>
    <s v="2015-2"/>
    <n v="558.16999999999996"/>
    <x v="2"/>
    <x v="7"/>
    <n v="2015"/>
    <n v="2"/>
    <x v="2"/>
    <x v="2"/>
  </r>
  <r>
    <n v="98356"/>
    <x v="51"/>
    <s v="2014-11"/>
    <n v="1515.91"/>
    <x v="4"/>
    <x v="9"/>
    <n v="2014"/>
    <n v="11"/>
    <x v="10"/>
    <x v="89"/>
  </r>
  <r>
    <n v="2805"/>
    <x v="49"/>
    <s v="2016-5"/>
    <n v="31.16"/>
    <x v="0"/>
    <x v="2"/>
    <n v="2016"/>
    <n v="5"/>
    <x v="6"/>
    <x v="18"/>
  </r>
  <r>
    <n v="20056"/>
    <x v="47"/>
    <s v="2018-5"/>
    <n v="1262.46"/>
    <x v="3"/>
    <x v="1"/>
    <n v="2018"/>
    <n v="5"/>
    <x v="3"/>
    <x v="2"/>
  </r>
  <r>
    <n v="26986"/>
    <x v="14"/>
    <s v="2020-4"/>
    <n v="850.85"/>
    <x v="1"/>
    <x v="0"/>
    <n v="2020"/>
    <n v="4"/>
    <x v="3"/>
    <x v="28"/>
  </r>
  <r>
    <n v="33916"/>
    <x v="18"/>
    <s v="2018-2"/>
    <n v="133.65"/>
    <x v="0"/>
    <x v="8"/>
    <n v="2018"/>
    <n v="2"/>
    <x v="11"/>
    <x v="36"/>
  </r>
  <r>
    <n v="43370"/>
    <x v="0"/>
    <s v="2016-10"/>
    <n v="1.25"/>
    <x v="0"/>
    <x v="0"/>
    <n v="2016"/>
    <n v="10"/>
    <x v="6"/>
    <x v="10"/>
  </r>
  <r>
    <n v="82967"/>
    <x v="27"/>
    <s v="2020-6"/>
    <n v="178.57"/>
    <x v="3"/>
    <x v="8"/>
    <n v="2020"/>
    <n v="6"/>
    <x v="8"/>
    <x v="87"/>
  </r>
  <r>
    <n v="39464"/>
    <x v="34"/>
    <s v="2015-2"/>
    <n v="2.0099999999999998"/>
    <x v="1"/>
    <x v="2"/>
    <n v="2015"/>
    <n v="2"/>
    <x v="1"/>
    <x v="2"/>
  </r>
  <r>
    <n v="32081"/>
    <x v="54"/>
    <s v="2018-8"/>
    <n v="239.34"/>
    <x v="1"/>
    <x v="3"/>
    <n v="2018"/>
    <n v="8"/>
    <x v="10"/>
    <x v="33"/>
  </r>
  <r>
    <n v="99459"/>
    <x v="43"/>
    <s v="2016-11"/>
    <n v="174.93"/>
    <x v="4"/>
    <x v="8"/>
    <n v="2016"/>
    <n v="11"/>
    <x v="3"/>
    <x v="127"/>
  </r>
  <r>
    <n v="94636"/>
    <x v="4"/>
    <s v="2015-1"/>
    <n v="60.51"/>
    <x v="2"/>
    <x v="3"/>
    <n v="2015"/>
    <n v="1"/>
    <x v="2"/>
    <x v="2"/>
  </r>
  <r>
    <n v="36772"/>
    <x v="53"/>
    <s v="2011-11"/>
    <n v="1295.73"/>
    <x v="1"/>
    <x v="8"/>
    <n v="2011"/>
    <n v="11"/>
    <x v="4"/>
    <x v="2"/>
  </r>
  <r>
    <n v="58853"/>
    <x v="12"/>
    <s v="2017-9"/>
    <n v="109.52"/>
    <x v="3"/>
    <x v="0"/>
    <n v="2017"/>
    <n v="9"/>
    <x v="6"/>
    <x v="43"/>
  </r>
  <r>
    <n v="52953"/>
    <x v="9"/>
    <s v="2018-6"/>
    <n v="53.9"/>
    <x v="3"/>
    <x v="6"/>
    <n v="2018"/>
    <n v="6"/>
    <x v="3"/>
    <x v="2"/>
  </r>
  <r>
    <n v="16870"/>
    <x v="17"/>
    <s v="2012-7"/>
    <n v="2991.59"/>
    <x v="3"/>
    <x v="4"/>
    <n v="2012"/>
    <n v="7"/>
    <x v="0"/>
    <x v="2"/>
  </r>
  <r>
    <n v="73725"/>
    <x v="29"/>
    <s v="2018-9"/>
    <n v="2558.63"/>
    <x v="0"/>
    <x v="5"/>
    <n v="2018"/>
    <n v="9"/>
    <x v="11"/>
    <x v="2"/>
  </r>
  <r>
    <n v="14480"/>
    <x v="8"/>
    <s v="2015-2"/>
    <n v="221.07"/>
    <x v="4"/>
    <x v="5"/>
    <n v="2015"/>
    <n v="2"/>
    <x v="6"/>
    <x v="2"/>
  </r>
  <r>
    <n v="53752"/>
    <x v="54"/>
    <s v="2011-1"/>
    <n v="2699.61"/>
    <x v="1"/>
    <x v="3"/>
    <n v="2011"/>
    <n v="1"/>
    <x v="4"/>
    <x v="2"/>
  </r>
  <r>
    <n v="40616"/>
    <x v="4"/>
    <s v="2011-10"/>
    <n v="521.72"/>
    <x v="2"/>
    <x v="3"/>
    <n v="2011"/>
    <n v="10"/>
    <x v="12"/>
    <x v="2"/>
  </r>
  <r>
    <n v="3879"/>
    <x v="25"/>
    <s v="2013-6"/>
    <n v="413.29"/>
    <x v="0"/>
    <x v="10"/>
    <n v="2013"/>
    <n v="6"/>
    <x v="2"/>
    <x v="2"/>
  </r>
  <r>
    <n v="83219"/>
    <x v="28"/>
    <s v="2012-1"/>
    <n v="174.94"/>
    <x v="3"/>
    <x v="7"/>
    <n v="2012"/>
    <n v="1"/>
    <x v="0"/>
    <x v="2"/>
  </r>
  <r>
    <n v="96987"/>
    <x v="28"/>
    <s v="2011-11"/>
    <n v="1117.06"/>
    <x v="3"/>
    <x v="7"/>
    <n v="2011"/>
    <n v="11"/>
    <x v="7"/>
    <x v="2"/>
  </r>
  <r>
    <n v="13273"/>
    <x v="13"/>
    <s v="2017-6"/>
    <n v="27.61"/>
    <x v="0"/>
    <x v="9"/>
    <n v="2017"/>
    <n v="6"/>
    <x v="3"/>
    <x v="3"/>
  </r>
  <r>
    <n v="16801"/>
    <x v="15"/>
    <s v="2012-7"/>
    <n v="262.77999999999997"/>
    <x v="1"/>
    <x v="7"/>
    <n v="2012"/>
    <n v="7"/>
    <x v="12"/>
    <x v="2"/>
  </r>
  <r>
    <n v="54790"/>
    <x v="52"/>
    <s v="2011-5"/>
    <n v="183.9"/>
    <x v="4"/>
    <x v="2"/>
    <n v="2011"/>
    <n v="5"/>
    <x v="1"/>
    <x v="29"/>
  </r>
  <r>
    <n v="64395"/>
    <x v="29"/>
    <s v="2017-1"/>
    <n v="5.05"/>
    <x v="0"/>
    <x v="5"/>
    <n v="2017"/>
    <n v="1"/>
    <x v="3"/>
    <x v="2"/>
  </r>
  <r>
    <n v="69983"/>
    <x v="25"/>
    <s v="2018-3"/>
    <n v="38.26"/>
    <x v="0"/>
    <x v="10"/>
    <n v="2018"/>
    <n v="3"/>
    <x v="11"/>
    <x v="2"/>
  </r>
  <r>
    <n v="10139"/>
    <x v="0"/>
    <s v="2017-7"/>
    <n v="749.45"/>
    <x v="0"/>
    <x v="0"/>
    <n v="2017"/>
    <n v="7"/>
    <x v="3"/>
    <x v="13"/>
  </r>
  <r>
    <n v="17109"/>
    <x v="6"/>
    <s v="2019-5"/>
    <n v="760.02"/>
    <x v="2"/>
    <x v="0"/>
    <n v="2019"/>
    <n v="5"/>
    <x v="3"/>
    <x v="65"/>
  </r>
  <r>
    <n v="61125"/>
    <x v="31"/>
    <s v="2015-11"/>
    <n v="924.62"/>
    <x v="2"/>
    <x v="7"/>
    <n v="2015"/>
    <n v="11"/>
    <x v="2"/>
    <x v="92"/>
  </r>
  <r>
    <n v="90916"/>
    <x v="26"/>
    <s v="2011-8"/>
    <n v="4230.83"/>
    <x v="2"/>
    <x v="5"/>
    <n v="2011"/>
    <n v="8"/>
    <x v="12"/>
    <x v="2"/>
  </r>
  <r>
    <n v="83949"/>
    <x v="2"/>
    <s v="2020-8"/>
    <n v="2552.92"/>
    <x v="2"/>
    <x v="1"/>
    <n v="2020"/>
    <n v="8"/>
    <x v="11"/>
    <x v="2"/>
  </r>
  <r>
    <n v="13241"/>
    <x v="37"/>
    <s v="2018-2"/>
    <n v="2089.17"/>
    <x v="3"/>
    <x v="9"/>
    <n v="2018"/>
    <n v="2"/>
    <x v="3"/>
    <x v="65"/>
  </r>
  <r>
    <n v="78141"/>
    <x v="53"/>
    <s v="2020-5"/>
    <n v="0.28999999999999998"/>
    <x v="1"/>
    <x v="8"/>
    <n v="2020"/>
    <n v="5"/>
    <x v="3"/>
    <x v="13"/>
  </r>
  <r>
    <n v="78231"/>
    <x v="28"/>
    <s v="2020-6"/>
    <n v="373.13"/>
    <x v="3"/>
    <x v="7"/>
    <n v="2020"/>
    <n v="6"/>
    <x v="8"/>
    <x v="8"/>
  </r>
  <r>
    <n v="67227"/>
    <x v="41"/>
    <s v="2014-9"/>
    <n v="502.12"/>
    <x v="0"/>
    <x v="7"/>
    <n v="2014"/>
    <n v="9"/>
    <x v="9"/>
    <x v="55"/>
  </r>
  <r>
    <n v="51832"/>
    <x v="32"/>
    <s v="2015-3"/>
    <n v="1372.91"/>
    <x v="4"/>
    <x v="1"/>
    <n v="2015"/>
    <n v="3"/>
    <x v="6"/>
    <x v="2"/>
  </r>
  <r>
    <n v="34990"/>
    <x v="17"/>
    <s v="2014-3"/>
    <n v="638.15"/>
    <x v="3"/>
    <x v="4"/>
    <n v="2014"/>
    <n v="3"/>
    <x v="2"/>
    <x v="2"/>
  </r>
  <r>
    <n v="35225"/>
    <x v="20"/>
    <s v="2019-8"/>
    <n v="237.27"/>
    <x v="3"/>
    <x v="5"/>
    <n v="2019"/>
    <n v="8"/>
    <x v="11"/>
    <x v="2"/>
  </r>
  <r>
    <n v="89032"/>
    <x v="34"/>
    <s v="2016-2"/>
    <n v="348.92"/>
    <x v="1"/>
    <x v="2"/>
    <n v="2016"/>
    <n v="2"/>
    <x v="2"/>
    <x v="2"/>
  </r>
  <r>
    <n v="89146"/>
    <x v="33"/>
    <s v="2017-11"/>
    <n v="143.25"/>
    <x v="0"/>
    <x v="6"/>
    <n v="2017"/>
    <n v="11"/>
    <x v="3"/>
    <x v="28"/>
  </r>
  <r>
    <n v="23548"/>
    <x v="37"/>
    <s v="2021-8"/>
    <n v="94.32"/>
    <x v="3"/>
    <x v="9"/>
    <n v="2021"/>
    <n v="8"/>
    <x v="13"/>
    <x v="103"/>
  </r>
  <r>
    <n v="63003"/>
    <x v="19"/>
    <s v="2011-10"/>
    <n v="2117.02"/>
    <x v="2"/>
    <x v="4"/>
    <n v="2011"/>
    <n v="10"/>
    <x v="12"/>
    <x v="2"/>
  </r>
  <r>
    <n v="78322"/>
    <x v="18"/>
    <s v="2019-7"/>
    <n v="1625.21"/>
    <x v="0"/>
    <x v="8"/>
    <n v="2019"/>
    <n v="7"/>
    <x v="8"/>
    <x v="104"/>
  </r>
  <r>
    <n v="96647"/>
    <x v="36"/>
    <s v="2015-8"/>
    <n v="704.2"/>
    <x v="4"/>
    <x v="10"/>
    <n v="2015"/>
    <n v="8"/>
    <x v="6"/>
    <x v="35"/>
  </r>
  <r>
    <n v="95646"/>
    <x v="6"/>
    <s v="2010-3"/>
    <n v="2605.08"/>
    <x v="2"/>
    <x v="0"/>
    <n v="2010"/>
    <n v="3"/>
    <x v="4"/>
    <x v="2"/>
  </r>
  <r>
    <n v="9226"/>
    <x v="46"/>
    <s v="2019-10"/>
    <n v="4159.17"/>
    <x v="4"/>
    <x v="0"/>
    <n v="2019"/>
    <n v="10"/>
    <x v="13"/>
    <x v="39"/>
  </r>
  <r>
    <n v="97586"/>
    <x v="14"/>
    <s v="2019-3"/>
    <n v="3.79"/>
    <x v="1"/>
    <x v="0"/>
    <n v="2019"/>
    <n v="3"/>
    <x v="6"/>
    <x v="2"/>
  </r>
  <r>
    <n v="24613"/>
    <x v="22"/>
    <s v="2010-9"/>
    <n v="110.84"/>
    <x v="1"/>
    <x v="6"/>
    <n v="2010"/>
    <n v="9"/>
    <x v="15"/>
    <x v="2"/>
  </r>
  <r>
    <n v="36274"/>
    <x v="14"/>
    <s v="2020-10"/>
    <n v="32.25"/>
    <x v="1"/>
    <x v="0"/>
    <n v="2020"/>
    <n v="10"/>
    <x v="3"/>
    <x v="12"/>
  </r>
  <r>
    <n v="4674"/>
    <x v="48"/>
    <s v="2017-11"/>
    <n v="2103.33"/>
    <x v="2"/>
    <x v="6"/>
    <n v="2017"/>
    <n v="11"/>
    <x v="10"/>
    <x v="46"/>
  </r>
  <r>
    <n v="42962"/>
    <x v="38"/>
    <s v="2015-8"/>
    <n v="360.6"/>
    <x v="1"/>
    <x v="10"/>
    <n v="2015"/>
    <n v="8"/>
    <x v="1"/>
    <x v="27"/>
  </r>
  <r>
    <n v="61568"/>
    <x v="50"/>
    <s v="2011-9"/>
    <n v="50.46"/>
    <x v="2"/>
    <x v="2"/>
    <n v="2011"/>
    <n v="9"/>
    <x v="12"/>
    <x v="2"/>
  </r>
  <r>
    <n v="69080"/>
    <x v="38"/>
    <s v="2015-11"/>
    <n v="18.39"/>
    <x v="1"/>
    <x v="10"/>
    <n v="2015"/>
    <n v="11"/>
    <x v="1"/>
    <x v="17"/>
  </r>
  <r>
    <n v="33592"/>
    <x v="16"/>
    <s v="2010-5"/>
    <n v="186.83"/>
    <x v="2"/>
    <x v="9"/>
    <n v="2010"/>
    <n v="5"/>
    <x v="4"/>
    <x v="2"/>
  </r>
  <r>
    <n v="98971"/>
    <x v="41"/>
    <s v="2015-9"/>
    <n v="255.83"/>
    <x v="0"/>
    <x v="7"/>
    <n v="2015"/>
    <n v="9"/>
    <x v="10"/>
    <x v="37"/>
  </r>
  <r>
    <n v="27163"/>
    <x v="2"/>
    <s v="2013-9"/>
    <n v="120.23"/>
    <x v="2"/>
    <x v="1"/>
    <n v="2013"/>
    <n v="9"/>
    <x v="0"/>
    <x v="50"/>
  </r>
  <r>
    <n v="194"/>
    <x v="38"/>
    <s v="2010-4"/>
    <n v="683.23"/>
    <x v="1"/>
    <x v="10"/>
    <n v="2010"/>
    <n v="4"/>
    <x v="15"/>
    <x v="2"/>
  </r>
  <r>
    <n v="39229"/>
    <x v="42"/>
    <s v="2011-7"/>
    <n v="2431.56"/>
    <x v="1"/>
    <x v="9"/>
    <n v="2011"/>
    <n v="7"/>
    <x v="4"/>
    <x v="2"/>
  </r>
  <r>
    <n v="69326"/>
    <x v="44"/>
    <s v="2016-4"/>
    <n v="2678.69"/>
    <x v="0"/>
    <x v="3"/>
    <n v="2016"/>
    <n v="4"/>
    <x v="6"/>
    <x v="35"/>
  </r>
  <r>
    <n v="22534"/>
    <x v="22"/>
    <s v="2012-3"/>
    <n v="16.739999999999998"/>
    <x v="1"/>
    <x v="6"/>
    <n v="2012"/>
    <n v="3"/>
    <x v="12"/>
    <x v="2"/>
  </r>
  <r>
    <n v="56686"/>
    <x v="33"/>
    <s v="2016-4"/>
    <n v="58.36"/>
    <x v="0"/>
    <x v="6"/>
    <n v="2016"/>
    <n v="4"/>
    <x v="6"/>
    <x v="2"/>
  </r>
  <r>
    <n v="22147"/>
    <x v="48"/>
    <s v="2016-6"/>
    <n v="403.56"/>
    <x v="2"/>
    <x v="6"/>
    <n v="2016"/>
    <n v="6"/>
    <x v="9"/>
    <x v="2"/>
  </r>
  <r>
    <n v="10524"/>
    <x v="11"/>
    <s v="2019-2"/>
    <n v="21.3"/>
    <x v="2"/>
    <x v="8"/>
    <n v="2019"/>
    <n v="2"/>
    <x v="3"/>
    <x v="28"/>
  </r>
  <r>
    <n v="82838"/>
    <x v="2"/>
    <s v="2013-9"/>
    <n v="49.61"/>
    <x v="2"/>
    <x v="1"/>
    <n v="2013"/>
    <n v="9"/>
    <x v="0"/>
    <x v="50"/>
  </r>
  <r>
    <n v="922"/>
    <x v="13"/>
    <s v="2020-6"/>
    <n v="21.22"/>
    <x v="0"/>
    <x v="9"/>
    <n v="2020"/>
    <n v="6"/>
    <x v="13"/>
    <x v="56"/>
  </r>
  <r>
    <n v="39774"/>
    <x v="6"/>
    <s v="2019-8"/>
    <n v="120.13"/>
    <x v="2"/>
    <x v="0"/>
    <n v="2019"/>
    <n v="8"/>
    <x v="3"/>
    <x v="112"/>
  </r>
  <r>
    <n v="25828"/>
    <x v="13"/>
    <s v="2016-5"/>
    <n v="953.07"/>
    <x v="0"/>
    <x v="9"/>
    <n v="2016"/>
    <n v="5"/>
    <x v="6"/>
    <x v="80"/>
  </r>
  <r>
    <n v="73130"/>
    <x v="11"/>
    <s v="2012-1"/>
    <n v="122.94"/>
    <x v="2"/>
    <x v="8"/>
    <n v="2012"/>
    <n v="1"/>
    <x v="7"/>
    <x v="2"/>
  </r>
  <r>
    <n v="57679"/>
    <x v="48"/>
    <s v="2014-8"/>
    <n v="827.85"/>
    <x v="2"/>
    <x v="6"/>
    <n v="2014"/>
    <n v="8"/>
    <x v="1"/>
    <x v="2"/>
  </r>
  <r>
    <n v="30705"/>
    <x v="10"/>
    <s v="2017-7"/>
    <n v="5650.02"/>
    <x v="4"/>
    <x v="7"/>
    <n v="2017"/>
    <n v="7"/>
    <x v="11"/>
    <x v="9"/>
  </r>
  <r>
    <n v="67706"/>
    <x v="29"/>
    <s v="2011-11"/>
    <n v="277.24"/>
    <x v="0"/>
    <x v="5"/>
    <n v="2011"/>
    <n v="11"/>
    <x v="0"/>
    <x v="0"/>
  </r>
  <r>
    <n v="18602"/>
    <x v="33"/>
    <s v="2012-11"/>
    <n v="1129.6199999999999"/>
    <x v="0"/>
    <x v="6"/>
    <n v="2012"/>
    <n v="11"/>
    <x v="1"/>
    <x v="29"/>
  </r>
  <r>
    <n v="5538"/>
    <x v="23"/>
    <s v="2012-6"/>
    <n v="61.07"/>
    <x v="1"/>
    <x v="5"/>
    <n v="2012"/>
    <n v="6"/>
    <x v="12"/>
    <x v="2"/>
  </r>
  <r>
    <n v="78838"/>
    <x v="17"/>
    <s v="2019-11"/>
    <n v="420.29"/>
    <x v="3"/>
    <x v="4"/>
    <n v="2019"/>
    <n v="11"/>
    <x v="11"/>
    <x v="111"/>
  </r>
  <r>
    <n v="40393"/>
    <x v="38"/>
    <s v="2013-7"/>
    <n v="2467.4"/>
    <x v="1"/>
    <x v="10"/>
    <n v="2013"/>
    <n v="7"/>
    <x v="7"/>
    <x v="2"/>
  </r>
  <r>
    <n v="80005"/>
    <x v="28"/>
    <s v="2012-1"/>
    <n v="3831.06"/>
    <x v="3"/>
    <x v="7"/>
    <n v="2012"/>
    <n v="1"/>
    <x v="0"/>
    <x v="2"/>
  </r>
  <r>
    <n v="18811"/>
    <x v="9"/>
    <s v="2018-10"/>
    <n v="65.94"/>
    <x v="3"/>
    <x v="6"/>
    <n v="2018"/>
    <n v="10"/>
    <x v="3"/>
    <x v="2"/>
  </r>
  <r>
    <n v="48323"/>
    <x v="11"/>
    <s v="2013-3"/>
    <n v="531.91"/>
    <x v="2"/>
    <x v="8"/>
    <n v="2013"/>
    <n v="3"/>
    <x v="0"/>
    <x v="0"/>
  </r>
  <r>
    <n v="25172"/>
    <x v="34"/>
    <s v="2017-8"/>
    <n v="2115.8200000000002"/>
    <x v="1"/>
    <x v="2"/>
    <n v="2017"/>
    <n v="8"/>
    <x v="9"/>
    <x v="55"/>
  </r>
  <r>
    <n v="56881"/>
    <x v="28"/>
    <s v="2020-1"/>
    <n v="509.24"/>
    <x v="3"/>
    <x v="7"/>
    <n v="2020"/>
    <n v="1"/>
    <x v="8"/>
    <x v="2"/>
  </r>
  <r>
    <n v="96931"/>
    <x v="43"/>
    <s v="2011-6"/>
    <n v="4.29"/>
    <x v="4"/>
    <x v="8"/>
    <n v="2011"/>
    <n v="6"/>
    <x v="1"/>
    <x v="17"/>
  </r>
  <r>
    <n v="97931"/>
    <x v="18"/>
    <s v="2010-11"/>
    <n v="286.41000000000003"/>
    <x v="0"/>
    <x v="8"/>
    <n v="2010"/>
    <n v="11"/>
    <x v="7"/>
    <x v="2"/>
  </r>
  <r>
    <n v="34737"/>
    <x v="18"/>
    <s v="2012-6"/>
    <n v="1065.83"/>
    <x v="0"/>
    <x v="8"/>
    <n v="2012"/>
    <n v="6"/>
    <x v="1"/>
    <x v="17"/>
  </r>
  <r>
    <n v="35810"/>
    <x v="21"/>
    <s v="2020-1"/>
    <n v="25.58"/>
    <x v="0"/>
    <x v="4"/>
    <n v="2020"/>
    <n v="1"/>
    <x v="13"/>
    <x v="2"/>
  </r>
  <r>
    <n v="49799"/>
    <x v="30"/>
    <s v="2016-8"/>
    <n v="146.26"/>
    <x v="2"/>
    <x v="10"/>
    <n v="2016"/>
    <n v="8"/>
    <x v="9"/>
    <x v="58"/>
  </r>
  <r>
    <n v="23350"/>
    <x v="35"/>
    <s v="2019-3"/>
    <n v="116.99"/>
    <x v="3"/>
    <x v="3"/>
    <n v="2019"/>
    <n v="3"/>
    <x v="11"/>
    <x v="36"/>
  </r>
  <r>
    <n v="47853"/>
    <x v="14"/>
    <s v="2015-8"/>
    <n v="4238.18"/>
    <x v="1"/>
    <x v="0"/>
    <n v="2015"/>
    <n v="8"/>
    <x v="1"/>
    <x v="17"/>
  </r>
  <r>
    <n v="79232"/>
    <x v="15"/>
    <s v="2010-5"/>
    <n v="512.46"/>
    <x v="1"/>
    <x v="7"/>
    <n v="2010"/>
    <n v="5"/>
    <x v="15"/>
    <x v="2"/>
  </r>
  <r>
    <n v="50392"/>
    <x v="30"/>
    <s v="2010-1"/>
    <n v="1569.66"/>
    <x v="2"/>
    <x v="10"/>
    <n v="2010"/>
    <n v="1"/>
    <x v="4"/>
    <x v="2"/>
  </r>
  <r>
    <n v="68835"/>
    <x v="25"/>
    <s v="2015-2"/>
    <n v="1452.94"/>
    <x v="0"/>
    <x v="10"/>
    <n v="2015"/>
    <n v="2"/>
    <x v="10"/>
    <x v="2"/>
  </r>
  <r>
    <n v="13298"/>
    <x v="35"/>
    <s v="2020-7"/>
    <n v="1184.78"/>
    <x v="3"/>
    <x v="3"/>
    <n v="2020"/>
    <n v="7"/>
    <x v="8"/>
    <x v="87"/>
  </r>
  <r>
    <n v="89577"/>
    <x v="14"/>
    <s v="2019-6"/>
    <n v="415.57"/>
    <x v="1"/>
    <x v="0"/>
    <n v="2019"/>
    <n v="6"/>
    <x v="6"/>
    <x v="11"/>
  </r>
  <r>
    <n v="42484"/>
    <x v="53"/>
    <s v="2017-6"/>
    <n v="1514.79"/>
    <x v="1"/>
    <x v="8"/>
    <n v="2017"/>
    <n v="6"/>
    <x v="9"/>
    <x v="21"/>
  </r>
  <r>
    <n v="91197"/>
    <x v="15"/>
    <s v="2019-11"/>
    <n v="8.6"/>
    <x v="1"/>
    <x v="7"/>
    <n v="2019"/>
    <n v="11"/>
    <x v="6"/>
    <x v="43"/>
  </r>
  <r>
    <n v="4782"/>
    <x v="29"/>
    <s v="2020-8"/>
    <n v="3567.94"/>
    <x v="0"/>
    <x v="5"/>
    <n v="2020"/>
    <n v="8"/>
    <x v="13"/>
    <x v="2"/>
  </r>
  <r>
    <n v="61091"/>
    <x v="5"/>
    <s v="2013-7"/>
    <n v="999.99"/>
    <x v="4"/>
    <x v="3"/>
    <n v="2013"/>
    <n v="7"/>
    <x v="9"/>
    <x v="21"/>
  </r>
  <r>
    <n v="65119"/>
    <x v="3"/>
    <s v="2012-8"/>
    <n v="2797.49"/>
    <x v="3"/>
    <x v="2"/>
    <n v="2012"/>
    <n v="8"/>
    <x v="0"/>
    <x v="41"/>
  </r>
  <r>
    <n v="74542"/>
    <x v="45"/>
    <s v="2013-8"/>
    <n v="26.22"/>
    <x v="4"/>
    <x v="6"/>
    <n v="2013"/>
    <n v="8"/>
    <x v="9"/>
    <x v="2"/>
  </r>
  <r>
    <n v="84043"/>
    <x v="4"/>
    <s v="2012-5"/>
    <n v="53.72"/>
    <x v="2"/>
    <x v="3"/>
    <n v="2012"/>
    <n v="5"/>
    <x v="7"/>
    <x v="2"/>
  </r>
  <r>
    <n v="71005"/>
    <x v="26"/>
    <s v="2010-9"/>
    <n v="379.39"/>
    <x v="2"/>
    <x v="5"/>
    <n v="2010"/>
    <n v="9"/>
    <x v="4"/>
    <x v="2"/>
  </r>
  <r>
    <n v="44460"/>
    <x v="29"/>
    <s v="2013-1"/>
    <n v="284.75"/>
    <x v="0"/>
    <x v="5"/>
    <n v="2013"/>
    <n v="1"/>
    <x v="2"/>
    <x v="2"/>
  </r>
  <r>
    <n v="23462"/>
    <x v="17"/>
    <s v="2021-4"/>
    <n v="3.33"/>
    <x v="3"/>
    <x v="4"/>
    <n v="2021"/>
    <n v="4"/>
    <x v="13"/>
    <x v="2"/>
  </r>
  <r>
    <n v="79042"/>
    <x v="6"/>
    <s v="2010-9"/>
    <n v="1872.08"/>
    <x v="2"/>
    <x v="0"/>
    <n v="2010"/>
    <n v="9"/>
    <x v="4"/>
    <x v="2"/>
  </r>
  <r>
    <n v="1732"/>
    <x v="43"/>
    <s v="2015-10"/>
    <n v="3.34"/>
    <x v="4"/>
    <x v="8"/>
    <n v="2015"/>
    <n v="10"/>
    <x v="6"/>
    <x v="72"/>
  </r>
  <r>
    <n v="63281"/>
    <x v="39"/>
    <s v="2020-8"/>
    <n v="5076.29"/>
    <x v="3"/>
    <x v="10"/>
    <n v="2020"/>
    <n v="8"/>
    <x v="8"/>
    <x v="107"/>
  </r>
  <r>
    <n v="27844"/>
    <x v="44"/>
    <s v="2014-6"/>
    <n v="337.12"/>
    <x v="0"/>
    <x v="3"/>
    <n v="2014"/>
    <n v="6"/>
    <x v="9"/>
    <x v="55"/>
  </r>
  <r>
    <n v="32049"/>
    <x v="18"/>
    <s v="2016-6"/>
    <n v="114.24"/>
    <x v="0"/>
    <x v="8"/>
    <n v="2016"/>
    <n v="6"/>
    <x v="6"/>
    <x v="80"/>
  </r>
  <r>
    <n v="8594"/>
    <x v="15"/>
    <s v="2016-1"/>
    <n v="2039.98"/>
    <x v="1"/>
    <x v="7"/>
    <n v="2016"/>
    <n v="1"/>
    <x v="2"/>
    <x v="2"/>
  </r>
  <r>
    <n v="82401"/>
    <x v="26"/>
    <s v="2017-5"/>
    <n v="2182.25"/>
    <x v="2"/>
    <x v="5"/>
    <n v="2017"/>
    <n v="5"/>
    <x v="10"/>
    <x v="2"/>
  </r>
  <r>
    <n v="13249"/>
    <x v="50"/>
    <s v="2018-9"/>
    <n v="185.99"/>
    <x v="2"/>
    <x v="2"/>
    <n v="2018"/>
    <n v="9"/>
    <x v="6"/>
    <x v="80"/>
  </r>
  <r>
    <n v="14992"/>
    <x v="0"/>
    <s v="2012-3"/>
    <n v="1319.03"/>
    <x v="0"/>
    <x v="0"/>
    <n v="2012"/>
    <n v="3"/>
    <x v="1"/>
    <x v="2"/>
  </r>
  <r>
    <n v="47964"/>
    <x v="3"/>
    <s v="2016-9"/>
    <n v="1660.16"/>
    <x v="3"/>
    <x v="2"/>
    <n v="2016"/>
    <n v="9"/>
    <x v="10"/>
    <x v="109"/>
  </r>
  <r>
    <n v="54036"/>
    <x v="10"/>
    <s v="2020-4"/>
    <n v="140.47999999999999"/>
    <x v="4"/>
    <x v="7"/>
    <n v="2020"/>
    <n v="4"/>
    <x v="14"/>
    <x v="2"/>
  </r>
  <r>
    <n v="54056"/>
    <x v="49"/>
    <s v="2013-1"/>
    <n v="1964.57"/>
    <x v="0"/>
    <x v="2"/>
    <n v="2013"/>
    <n v="1"/>
    <x v="2"/>
    <x v="2"/>
  </r>
  <r>
    <n v="82734"/>
    <x v="25"/>
    <s v="2010-10"/>
    <n v="154.30000000000001"/>
    <x v="0"/>
    <x v="10"/>
    <n v="2010"/>
    <n v="10"/>
    <x v="7"/>
    <x v="2"/>
  </r>
  <r>
    <n v="38840"/>
    <x v="10"/>
    <s v="2020-6"/>
    <n v="729.89"/>
    <x v="4"/>
    <x v="7"/>
    <n v="2020"/>
    <n v="6"/>
    <x v="14"/>
    <x v="108"/>
  </r>
  <r>
    <n v="46201"/>
    <x v="30"/>
    <s v="2011-11"/>
    <n v="935.28"/>
    <x v="2"/>
    <x v="10"/>
    <n v="2011"/>
    <n v="11"/>
    <x v="12"/>
    <x v="2"/>
  </r>
  <r>
    <n v="76174"/>
    <x v="51"/>
    <s v="2012-5"/>
    <n v="3449.83"/>
    <x v="4"/>
    <x v="9"/>
    <n v="2012"/>
    <n v="5"/>
    <x v="2"/>
    <x v="68"/>
  </r>
  <r>
    <n v="72964"/>
    <x v="46"/>
    <s v="2020-2"/>
    <n v="3.19"/>
    <x v="4"/>
    <x v="0"/>
    <n v="2020"/>
    <n v="2"/>
    <x v="14"/>
    <x v="2"/>
  </r>
  <r>
    <n v="27869"/>
    <x v="12"/>
    <s v="2015-10"/>
    <n v="110.58"/>
    <x v="3"/>
    <x v="0"/>
    <n v="2015"/>
    <n v="10"/>
    <x v="9"/>
    <x v="67"/>
  </r>
  <r>
    <n v="64345"/>
    <x v="42"/>
    <s v="2019-2"/>
    <n v="2211.98"/>
    <x v="1"/>
    <x v="9"/>
    <n v="2019"/>
    <n v="2"/>
    <x v="6"/>
    <x v="35"/>
  </r>
  <r>
    <n v="67956"/>
    <x v="24"/>
    <s v="2013-6"/>
    <n v="18.25"/>
    <x v="1"/>
    <x v="4"/>
    <n v="2013"/>
    <n v="6"/>
    <x v="7"/>
    <x v="2"/>
  </r>
  <r>
    <n v="28738"/>
    <x v="0"/>
    <s v="2017-9"/>
    <n v="1943.63"/>
    <x v="0"/>
    <x v="0"/>
    <n v="2017"/>
    <n v="9"/>
    <x v="3"/>
    <x v="3"/>
  </r>
  <r>
    <n v="82299"/>
    <x v="40"/>
    <s v="2014-9"/>
    <n v="2134.52"/>
    <x v="0"/>
    <x v="1"/>
    <n v="2014"/>
    <n v="9"/>
    <x v="9"/>
    <x v="66"/>
  </r>
  <r>
    <n v="6879"/>
    <x v="54"/>
    <s v="2021-6"/>
    <n v="31.69"/>
    <x v="1"/>
    <x v="3"/>
    <n v="2021"/>
    <n v="6"/>
    <x v="11"/>
    <x v="111"/>
  </r>
  <r>
    <n v="82809"/>
    <x v="1"/>
    <s v="2014-10"/>
    <n v="2009.69"/>
    <x v="1"/>
    <x v="1"/>
    <n v="2014"/>
    <n v="10"/>
    <x v="0"/>
    <x v="0"/>
  </r>
  <r>
    <n v="33851"/>
    <x v="16"/>
    <s v="2015-1"/>
    <n v="187.75"/>
    <x v="2"/>
    <x v="9"/>
    <n v="2015"/>
    <n v="1"/>
    <x v="2"/>
    <x v="34"/>
  </r>
  <r>
    <n v="27163"/>
    <x v="1"/>
    <s v="2018-1"/>
    <n v="1048.58"/>
    <x v="1"/>
    <x v="1"/>
    <n v="2018"/>
    <n v="1"/>
    <x v="10"/>
    <x v="2"/>
  </r>
  <r>
    <n v="55414"/>
    <x v="52"/>
    <s v="2016-3"/>
    <n v="4535.1099999999997"/>
    <x v="4"/>
    <x v="2"/>
    <n v="2016"/>
    <n v="3"/>
    <x v="3"/>
    <x v="2"/>
  </r>
  <r>
    <n v="45705"/>
    <x v="3"/>
    <s v="2019-7"/>
    <n v="233.97"/>
    <x v="3"/>
    <x v="2"/>
    <n v="2019"/>
    <n v="7"/>
    <x v="11"/>
    <x v="42"/>
  </r>
  <r>
    <n v="52742"/>
    <x v="32"/>
    <s v="2011-9"/>
    <n v="245.8"/>
    <x v="4"/>
    <x v="1"/>
    <n v="2011"/>
    <n v="9"/>
    <x v="1"/>
    <x v="29"/>
  </r>
  <r>
    <n v="90049"/>
    <x v="39"/>
    <s v="2015-2"/>
    <n v="1704.97"/>
    <x v="3"/>
    <x v="10"/>
    <n v="2015"/>
    <n v="2"/>
    <x v="9"/>
    <x v="2"/>
  </r>
  <r>
    <n v="18755"/>
    <x v="40"/>
    <s v="2018-10"/>
    <n v="461.16"/>
    <x v="0"/>
    <x v="1"/>
    <n v="2018"/>
    <n v="10"/>
    <x v="11"/>
    <x v="9"/>
  </r>
  <r>
    <n v="45801"/>
    <x v="54"/>
    <s v="2017-11"/>
    <n v="1397.36"/>
    <x v="1"/>
    <x v="3"/>
    <n v="2017"/>
    <n v="11"/>
    <x v="9"/>
    <x v="38"/>
  </r>
  <r>
    <n v="41707"/>
    <x v="6"/>
    <s v="2019-9"/>
    <n v="786.77"/>
    <x v="2"/>
    <x v="0"/>
    <n v="2019"/>
    <n v="9"/>
    <x v="3"/>
    <x v="3"/>
  </r>
  <r>
    <n v="50940"/>
    <x v="20"/>
    <s v="2020-4"/>
    <n v="135.27000000000001"/>
    <x v="3"/>
    <x v="5"/>
    <n v="2020"/>
    <n v="4"/>
    <x v="8"/>
    <x v="2"/>
  </r>
  <r>
    <n v="34163"/>
    <x v="49"/>
    <s v="2016-2"/>
    <n v="2.54"/>
    <x v="0"/>
    <x v="2"/>
    <n v="2016"/>
    <n v="2"/>
    <x v="6"/>
    <x v="2"/>
  </r>
  <r>
    <n v="58019"/>
    <x v="5"/>
    <s v="2014-1"/>
    <n v="5187.32"/>
    <x v="4"/>
    <x v="3"/>
    <n v="2014"/>
    <n v="1"/>
    <x v="10"/>
    <x v="2"/>
  </r>
  <r>
    <n v="23225"/>
    <x v="53"/>
    <s v="2013-6"/>
    <n v="1799.28"/>
    <x v="1"/>
    <x v="8"/>
    <n v="2013"/>
    <n v="6"/>
    <x v="7"/>
    <x v="2"/>
  </r>
  <r>
    <n v="2442"/>
    <x v="8"/>
    <s v="2014-4"/>
    <n v="1471.51"/>
    <x v="4"/>
    <x v="5"/>
    <n v="2014"/>
    <n v="4"/>
    <x v="10"/>
    <x v="2"/>
  </r>
  <r>
    <n v="50737"/>
    <x v="0"/>
    <s v="2012-1"/>
    <n v="3274.55"/>
    <x v="0"/>
    <x v="0"/>
    <n v="2012"/>
    <n v="1"/>
    <x v="1"/>
    <x v="2"/>
  </r>
  <r>
    <n v="81082"/>
    <x v="35"/>
    <s v="2013-4"/>
    <n v="550.61"/>
    <x v="3"/>
    <x v="3"/>
    <n v="2013"/>
    <n v="4"/>
    <x v="1"/>
    <x v="27"/>
  </r>
  <r>
    <n v="7492"/>
    <x v="16"/>
    <s v="2018-2"/>
    <n v="1328.07"/>
    <x v="2"/>
    <x v="9"/>
    <n v="2018"/>
    <n v="2"/>
    <x v="6"/>
    <x v="35"/>
  </r>
  <r>
    <n v="72256"/>
    <x v="26"/>
    <s v="2017-9"/>
    <n v="23.19"/>
    <x v="2"/>
    <x v="5"/>
    <n v="2017"/>
    <n v="9"/>
    <x v="10"/>
    <x v="2"/>
  </r>
  <r>
    <n v="79026"/>
    <x v="33"/>
    <s v="2015-8"/>
    <n v="124.97"/>
    <x v="0"/>
    <x v="6"/>
    <n v="2015"/>
    <n v="8"/>
    <x v="10"/>
    <x v="2"/>
  </r>
  <r>
    <n v="45633"/>
    <x v="41"/>
    <s v="2019-7"/>
    <n v="994.22"/>
    <x v="0"/>
    <x v="7"/>
    <n v="2019"/>
    <n v="7"/>
    <x v="8"/>
    <x v="107"/>
  </r>
  <r>
    <n v="85023"/>
    <x v="39"/>
    <s v="2013-9"/>
    <n v="332.1"/>
    <x v="3"/>
    <x v="10"/>
    <n v="2013"/>
    <n v="9"/>
    <x v="1"/>
    <x v="1"/>
  </r>
  <r>
    <n v="79129"/>
    <x v="53"/>
    <s v="2019-7"/>
    <n v="2695.3"/>
    <x v="1"/>
    <x v="8"/>
    <n v="2019"/>
    <n v="7"/>
    <x v="6"/>
    <x v="43"/>
  </r>
  <r>
    <n v="59540"/>
    <x v="48"/>
    <s v="2010-9"/>
    <n v="62.47"/>
    <x v="2"/>
    <x v="6"/>
    <n v="2010"/>
    <n v="9"/>
    <x v="4"/>
    <x v="2"/>
  </r>
  <r>
    <n v="26467"/>
    <x v="25"/>
    <s v="2011-2"/>
    <n v="1211.56"/>
    <x v="0"/>
    <x v="10"/>
    <n v="2011"/>
    <n v="2"/>
    <x v="0"/>
    <x v="2"/>
  </r>
  <r>
    <n v="14190"/>
    <x v="11"/>
    <s v="2017-4"/>
    <n v="731.55"/>
    <x v="2"/>
    <x v="8"/>
    <n v="2017"/>
    <n v="4"/>
    <x v="10"/>
    <x v="61"/>
  </r>
  <r>
    <n v="36607"/>
    <x v="8"/>
    <s v="2021-3"/>
    <n v="217.49"/>
    <x v="4"/>
    <x v="5"/>
    <n v="2021"/>
    <n v="3"/>
    <x v="5"/>
    <x v="2"/>
  </r>
  <r>
    <n v="4701"/>
    <x v="38"/>
    <s v="2021-7"/>
    <n v="154.19999999999999"/>
    <x v="1"/>
    <x v="10"/>
    <n v="2021"/>
    <n v="7"/>
    <x v="11"/>
    <x v="36"/>
  </r>
  <r>
    <n v="38534"/>
    <x v="10"/>
    <s v="2015-7"/>
    <n v="591.5"/>
    <x v="4"/>
    <x v="7"/>
    <n v="2015"/>
    <n v="7"/>
    <x v="6"/>
    <x v="35"/>
  </r>
  <r>
    <n v="44452"/>
    <x v="47"/>
    <s v="2015-4"/>
    <n v="670.58"/>
    <x v="3"/>
    <x v="1"/>
    <n v="2015"/>
    <n v="4"/>
    <x v="9"/>
    <x v="2"/>
  </r>
  <r>
    <n v="11251"/>
    <x v="25"/>
    <s v="2019-8"/>
    <n v="622.38"/>
    <x v="0"/>
    <x v="10"/>
    <n v="2019"/>
    <n v="8"/>
    <x v="8"/>
    <x v="107"/>
  </r>
  <r>
    <n v="87356"/>
    <x v="6"/>
    <s v="2011-5"/>
    <n v="4.74"/>
    <x v="2"/>
    <x v="0"/>
    <n v="2011"/>
    <n v="5"/>
    <x v="12"/>
    <x v="2"/>
  </r>
  <r>
    <n v="32433"/>
    <x v="11"/>
    <s v="2016-4"/>
    <n v="1285.3900000000001"/>
    <x v="2"/>
    <x v="8"/>
    <n v="2016"/>
    <n v="4"/>
    <x v="9"/>
    <x v="85"/>
  </r>
  <r>
    <n v="78886"/>
    <x v="49"/>
    <s v="2011-4"/>
    <n v="1201.18"/>
    <x v="0"/>
    <x v="2"/>
    <n v="2011"/>
    <n v="4"/>
    <x v="0"/>
    <x v="2"/>
  </r>
  <r>
    <n v="16908"/>
    <x v="17"/>
    <s v="2020-4"/>
    <n v="4565.03"/>
    <x v="3"/>
    <x v="4"/>
    <n v="2020"/>
    <n v="4"/>
    <x v="8"/>
    <x v="2"/>
  </r>
  <r>
    <n v="90643"/>
    <x v="34"/>
    <s v="2011-5"/>
    <n v="4.93"/>
    <x v="1"/>
    <x v="2"/>
    <n v="2011"/>
    <n v="5"/>
    <x v="4"/>
    <x v="2"/>
  </r>
  <r>
    <n v="47535"/>
    <x v="32"/>
    <s v="2010-3"/>
    <n v="6639.29"/>
    <x v="4"/>
    <x v="1"/>
    <n v="2010"/>
    <n v="3"/>
    <x v="0"/>
    <x v="2"/>
  </r>
  <r>
    <n v="83558"/>
    <x v="27"/>
    <s v="2013-9"/>
    <n v="465.26"/>
    <x v="3"/>
    <x v="8"/>
    <n v="2013"/>
    <n v="9"/>
    <x v="1"/>
    <x v="71"/>
  </r>
  <r>
    <n v="62989"/>
    <x v="11"/>
    <s v="2012-4"/>
    <n v="1497.58"/>
    <x v="2"/>
    <x v="8"/>
    <n v="2012"/>
    <n v="4"/>
    <x v="7"/>
    <x v="2"/>
  </r>
  <r>
    <n v="52326"/>
    <x v="35"/>
    <s v="2012-5"/>
    <n v="617.20000000000005"/>
    <x v="3"/>
    <x v="3"/>
    <n v="2012"/>
    <n v="5"/>
    <x v="0"/>
    <x v="51"/>
  </r>
  <r>
    <n v="57875"/>
    <x v="34"/>
    <s v="2010-3"/>
    <n v="33.57"/>
    <x v="1"/>
    <x v="2"/>
    <n v="2010"/>
    <n v="3"/>
    <x v="15"/>
    <x v="2"/>
  </r>
  <r>
    <n v="97778"/>
    <x v="18"/>
    <s v="2017-5"/>
    <n v="0.84"/>
    <x v="0"/>
    <x v="8"/>
    <n v="2017"/>
    <n v="5"/>
    <x v="3"/>
    <x v="13"/>
  </r>
  <r>
    <n v="62754"/>
    <x v="14"/>
    <s v="2020-3"/>
    <n v="290.61"/>
    <x v="1"/>
    <x v="0"/>
    <n v="2020"/>
    <n v="3"/>
    <x v="3"/>
    <x v="2"/>
  </r>
  <r>
    <n v="41676"/>
    <x v="22"/>
    <s v="2021-3"/>
    <n v="293.16000000000003"/>
    <x v="1"/>
    <x v="6"/>
    <n v="2021"/>
    <n v="3"/>
    <x v="11"/>
    <x v="2"/>
  </r>
  <r>
    <n v="2374"/>
    <x v="36"/>
    <s v="2020-11"/>
    <n v="0.35"/>
    <x v="4"/>
    <x v="10"/>
    <n v="2020"/>
    <n v="11"/>
    <x v="14"/>
    <x v="31"/>
  </r>
  <r>
    <n v="54247"/>
    <x v="53"/>
    <s v="2016-1"/>
    <n v="134.88999999999999"/>
    <x v="1"/>
    <x v="8"/>
    <n v="2016"/>
    <n v="1"/>
    <x v="2"/>
    <x v="2"/>
  </r>
  <r>
    <n v="68743"/>
    <x v="21"/>
    <s v="2021-1"/>
    <n v="1130.32"/>
    <x v="0"/>
    <x v="4"/>
    <n v="2021"/>
    <n v="1"/>
    <x v="14"/>
    <x v="2"/>
  </r>
  <r>
    <n v="98914"/>
    <x v="8"/>
    <s v="2013-3"/>
    <n v="37.08"/>
    <x v="4"/>
    <x v="5"/>
    <n v="2013"/>
    <n v="3"/>
    <x v="9"/>
    <x v="2"/>
  </r>
  <r>
    <n v="49895"/>
    <x v="33"/>
    <s v="2011-1"/>
    <n v="9.31"/>
    <x v="0"/>
    <x v="6"/>
    <n v="2011"/>
    <n v="1"/>
    <x v="0"/>
    <x v="2"/>
  </r>
  <r>
    <n v="42253"/>
    <x v="10"/>
    <s v="2016-2"/>
    <n v="1423.84"/>
    <x v="4"/>
    <x v="7"/>
    <n v="2016"/>
    <n v="2"/>
    <x v="3"/>
    <x v="2"/>
  </r>
  <r>
    <n v="64053"/>
    <x v="39"/>
    <s v="2014-1"/>
    <n v="244.49"/>
    <x v="3"/>
    <x v="10"/>
    <n v="2014"/>
    <n v="1"/>
    <x v="2"/>
    <x v="2"/>
  </r>
  <r>
    <n v="74393"/>
    <x v="22"/>
    <s v="2010-2"/>
    <n v="167.26"/>
    <x v="1"/>
    <x v="6"/>
    <n v="2010"/>
    <n v="2"/>
    <x v="15"/>
    <x v="2"/>
  </r>
  <r>
    <n v="71677"/>
    <x v="17"/>
    <s v="2019-6"/>
    <n v="2058.66"/>
    <x v="3"/>
    <x v="4"/>
    <n v="2019"/>
    <n v="6"/>
    <x v="11"/>
    <x v="2"/>
  </r>
  <r>
    <n v="3320"/>
    <x v="36"/>
    <s v="2011-4"/>
    <n v="1301.8699999999999"/>
    <x v="4"/>
    <x v="10"/>
    <n v="2011"/>
    <n v="4"/>
    <x v="1"/>
    <x v="2"/>
  </r>
  <r>
    <n v="14363"/>
    <x v="50"/>
    <s v="2013-11"/>
    <n v="662.65"/>
    <x v="2"/>
    <x v="2"/>
    <n v="2013"/>
    <n v="11"/>
    <x v="0"/>
    <x v="14"/>
  </r>
  <r>
    <n v="66684"/>
    <x v="21"/>
    <s v="2011-4"/>
    <n v="812.31"/>
    <x v="0"/>
    <x v="4"/>
    <n v="2011"/>
    <n v="4"/>
    <x v="0"/>
    <x v="2"/>
  </r>
  <r>
    <n v="72154"/>
    <x v="32"/>
    <s v="2014-7"/>
    <n v="432.53"/>
    <x v="4"/>
    <x v="1"/>
    <n v="2014"/>
    <n v="7"/>
    <x v="10"/>
    <x v="2"/>
  </r>
  <r>
    <n v="93213"/>
    <x v="8"/>
    <s v="2019-5"/>
    <n v="635.61"/>
    <x v="4"/>
    <x v="5"/>
    <n v="2019"/>
    <n v="5"/>
    <x v="13"/>
    <x v="2"/>
  </r>
  <r>
    <n v="65388"/>
    <x v="30"/>
    <s v="2020-1"/>
    <n v="1913.1"/>
    <x v="2"/>
    <x v="10"/>
    <n v="2020"/>
    <n v="1"/>
    <x v="11"/>
    <x v="2"/>
  </r>
  <r>
    <n v="54561"/>
    <x v="38"/>
    <s v="2016-6"/>
    <n v="561.11"/>
    <x v="1"/>
    <x v="10"/>
    <n v="2016"/>
    <n v="6"/>
    <x v="2"/>
    <x v="2"/>
  </r>
  <r>
    <n v="6675"/>
    <x v="49"/>
    <s v="2011-6"/>
    <n v="1766.46"/>
    <x v="0"/>
    <x v="2"/>
    <n v="2011"/>
    <n v="6"/>
    <x v="0"/>
    <x v="0"/>
  </r>
  <r>
    <n v="7095"/>
    <x v="17"/>
    <s v="2020-5"/>
    <n v="12.62"/>
    <x v="3"/>
    <x v="4"/>
    <n v="2020"/>
    <n v="5"/>
    <x v="8"/>
    <x v="2"/>
  </r>
  <r>
    <n v="18430"/>
    <x v="17"/>
    <s v="2018-7"/>
    <n v="133.69999999999999"/>
    <x v="3"/>
    <x v="4"/>
    <n v="2018"/>
    <n v="7"/>
    <x v="3"/>
    <x v="2"/>
  </r>
  <r>
    <n v="35338"/>
    <x v="4"/>
    <s v="2010-3"/>
    <n v="0.57999999999999996"/>
    <x v="2"/>
    <x v="3"/>
    <n v="2010"/>
    <n v="3"/>
    <x v="4"/>
    <x v="2"/>
  </r>
  <r>
    <n v="88319"/>
    <x v="0"/>
    <s v="2016-3"/>
    <n v="5005.57"/>
    <x v="0"/>
    <x v="0"/>
    <n v="2016"/>
    <n v="3"/>
    <x v="6"/>
    <x v="2"/>
  </r>
  <r>
    <n v="24159"/>
    <x v="33"/>
    <s v="2020-11"/>
    <n v="140.32"/>
    <x v="0"/>
    <x v="6"/>
    <n v="2020"/>
    <n v="11"/>
    <x v="13"/>
    <x v="77"/>
  </r>
  <r>
    <n v="35"/>
    <x v="47"/>
    <s v="2018-9"/>
    <n v="8.61"/>
    <x v="3"/>
    <x v="1"/>
    <n v="2018"/>
    <n v="9"/>
    <x v="3"/>
    <x v="28"/>
  </r>
  <r>
    <n v="61678"/>
    <x v="44"/>
    <s v="2019-4"/>
    <n v="328.58"/>
    <x v="0"/>
    <x v="3"/>
    <n v="2019"/>
    <n v="4"/>
    <x v="8"/>
    <x v="107"/>
  </r>
  <r>
    <n v="21927"/>
    <x v="3"/>
    <s v="2018-2"/>
    <n v="80.05"/>
    <x v="3"/>
    <x v="2"/>
    <n v="2018"/>
    <n v="2"/>
    <x v="3"/>
    <x v="2"/>
  </r>
  <r>
    <n v="25151"/>
    <x v="21"/>
    <s v="2010-3"/>
    <n v="100.12"/>
    <x v="0"/>
    <x v="4"/>
    <n v="2010"/>
    <n v="3"/>
    <x v="7"/>
    <x v="2"/>
  </r>
  <r>
    <n v="58534"/>
    <x v="21"/>
    <s v="2012-3"/>
    <n v="2081.4299999999998"/>
    <x v="0"/>
    <x v="4"/>
    <n v="2012"/>
    <n v="3"/>
    <x v="1"/>
    <x v="2"/>
  </r>
  <r>
    <n v="3321"/>
    <x v="17"/>
    <s v="2018-1"/>
    <n v="0.1"/>
    <x v="3"/>
    <x v="4"/>
    <n v="2018"/>
    <n v="1"/>
    <x v="3"/>
    <x v="2"/>
  </r>
  <r>
    <n v="54629"/>
    <x v="6"/>
    <s v="2020-5"/>
    <n v="545.73"/>
    <x v="2"/>
    <x v="0"/>
    <n v="2020"/>
    <n v="5"/>
    <x v="11"/>
    <x v="9"/>
  </r>
  <r>
    <n v="60820"/>
    <x v="23"/>
    <s v="2012-10"/>
    <n v="537.54"/>
    <x v="1"/>
    <x v="5"/>
    <n v="2012"/>
    <n v="10"/>
    <x v="12"/>
    <x v="2"/>
  </r>
  <r>
    <n v="68423"/>
    <x v="15"/>
    <s v="2021-7"/>
    <n v="23.98"/>
    <x v="1"/>
    <x v="7"/>
    <n v="2021"/>
    <n v="7"/>
    <x v="11"/>
    <x v="9"/>
  </r>
  <r>
    <n v="10783"/>
    <x v="28"/>
    <s v="2015-2"/>
    <n v="117.89"/>
    <x v="3"/>
    <x v="7"/>
    <n v="2015"/>
    <n v="2"/>
    <x v="9"/>
    <x v="2"/>
  </r>
  <r>
    <n v="68701"/>
    <x v="17"/>
    <s v="2020-8"/>
    <n v="499.3"/>
    <x v="3"/>
    <x v="4"/>
    <n v="2020"/>
    <n v="8"/>
    <x v="8"/>
    <x v="8"/>
  </r>
  <r>
    <n v="54585"/>
    <x v="51"/>
    <s v="2012-1"/>
    <n v="4117.18"/>
    <x v="4"/>
    <x v="9"/>
    <n v="2012"/>
    <n v="1"/>
    <x v="2"/>
    <x v="34"/>
  </r>
  <r>
    <n v="90294"/>
    <x v="32"/>
    <s v="2016-9"/>
    <n v="0.97"/>
    <x v="4"/>
    <x v="1"/>
    <n v="2016"/>
    <n v="9"/>
    <x v="3"/>
    <x v="28"/>
  </r>
  <r>
    <n v="41962"/>
    <x v="52"/>
    <s v="2019-4"/>
    <n v="1115.26"/>
    <x v="4"/>
    <x v="2"/>
    <n v="2019"/>
    <n v="4"/>
    <x v="13"/>
    <x v="2"/>
  </r>
  <r>
    <n v="19692"/>
    <x v="15"/>
    <s v="2011-6"/>
    <n v="101.32"/>
    <x v="1"/>
    <x v="7"/>
    <n v="2011"/>
    <n v="6"/>
    <x v="4"/>
    <x v="2"/>
  </r>
  <r>
    <n v="43026"/>
    <x v="16"/>
    <s v="2018-1"/>
    <n v="4111.6400000000003"/>
    <x v="2"/>
    <x v="9"/>
    <n v="2018"/>
    <n v="1"/>
    <x v="6"/>
    <x v="18"/>
  </r>
  <r>
    <n v="43313"/>
    <x v="50"/>
    <s v="2014-11"/>
    <n v="14.75"/>
    <x v="2"/>
    <x v="2"/>
    <n v="2014"/>
    <n v="11"/>
    <x v="1"/>
    <x v="75"/>
  </r>
  <r>
    <n v="32769"/>
    <x v="5"/>
    <s v="2010-4"/>
    <n v="7.6"/>
    <x v="4"/>
    <x v="3"/>
    <n v="2010"/>
    <n v="4"/>
    <x v="0"/>
    <x v="0"/>
  </r>
  <r>
    <n v="93550"/>
    <x v="51"/>
    <s v="2018-11"/>
    <n v="446.55"/>
    <x v="4"/>
    <x v="9"/>
    <n v="2018"/>
    <n v="11"/>
    <x v="8"/>
    <x v="86"/>
  </r>
  <r>
    <n v="81509"/>
    <x v="24"/>
    <s v="2020-4"/>
    <n v="131.52000000000001"/>
    <x v="1"/>
    <x v="4"/>
    <n v="2020"/>
    <n v="4"/>
    <x v="3"/>
    <x v="2"/>
  </r>
  <r>
    <n v="6522"/>
    <x v="8"/>
    <s v="2012-8"/>
    <n v="267.32"/>
    <x v="4"/>
    <x v="5"/>
    <n v="2012"/>
    <n v="8"/>
    <x v="2"/>
    <x v="2"/>
  </r>
  <r>
    <n v="1679"/>
    <x v="20"/>
    <s v="2016-8"/>
    <n v="11.98"/>
    <x v="3"/>
    <x v="5"/>
    <n v="2016"/>
    <n v="8"/>
    <x v="10"/>
    <x v="2"/>
  </r>
  <r>
    <n v="62525"/>
    <x v="8"/>
    <s v="2016-1"/>
    <n v="98.4"/>
    <x v="4"/>
    <x v="5"/>
    <n v="2016"/>
    <n v="1"/>
    <x v="3"/>
    <x v="2"/>
  </r>
  <r>
    <n v="59407"/>
    <x v="53"/>
    <s v="2021-4"/>
    <n v="61.85"/>
    <x v="1"/>
    <x v="8"/>
    <n v="2021"/>
    <n v="4"/>
    <x v="11"/>
    <x v="42"/>
  </r>
  <r>
    <n v="4517"/>
    <x v="25"/>
    <s v="2012-11"/>
    <n v="12.1"/>
    <x v="0"/>
    <x v="10"/>
    <n v="2012"/>
    <n v="11"/>
    <x v="1"/>
    <x v="17"/>
  </r>
  <r>
    <n v="80961"/>
    <x v="45"/>
    <s v="2021-11"/>
    <n v="273.91000000000003"/>
    <x v="4"/>
    <x v="6"/>
    <n v="2021"/>
    <n v="11"/>
    <x v="5"/>
    <x v="48"/>
  </r>
  <r>
    <n v="66260"/>
    <x v="53"/>
    <s v="2016-3"/>
    <n v="1471.73"/>
    <x v="1"/>
    <x v="8"/>
    <n v="2016"/>
    <n v="3"/>
    <x v="2"/>
    <x v="81"/>
  </r>
  <r>
    <n v="38709"/>
    <x v="3"/>
    <s v="2016-10"/>
    <n v="60.7"/>
    <x v="3"/>
    <x v="2"/>
    <n v="2016"/>
    <n v="10"/>
    <x v="10"/>
    <x v="33"/>
  </r>
  <r>
    <n v="52466"/>
    <x v="11"/>
    <s v="2012-5"/>
    <n v="951.27"/>
    <x v="2"/>
    <x v="8"/>
    <n v="2012"/>
    <n v="5"/>
    <x v="7"/>
    <x v="2"/>
  </r>
  <r>
    <n v="61564"/>
    <x v="42"/>
    <s v="2018-4"/>
    <n v="662.51"/>
    <x v="1"/>
    <x v="9"/>
    <n v="2018"/>
    <n v="4"/>
    <x v="10"/>
    <x v="37"/>
  </r>
  <r>
    <n v="57667"/>
    <x v="29"/>
    <s v="2021-11"/>
    <n v="516.25"/>
    <x v="0"/>
    <x v="5"/>
    <n v="2021"/>
    <n v="11"/>
    <x v="14"/>
    <x v="30"/>
  </r>
  <r>
    <n v="59432"/>
    <x v="24"/>
    <s v="2013-4"/>
    <n v="146.74"/>
    <x v="1"/>
    <x v="4"/>
    <n v="2013"/>
    <n v="4"/>
    <x v="7"/>
    <x v="2"/>
  </r>
  <r>
    <n v="415"/>
    <x v="34"/>
    <s v="2011-10"/>
    <n v="3.16"/>
    <x v="1"/>
    <x v="2"/>
    <n v="2011"/>
    <n v="10"/>
    <x v="4"/>
    <x v="2"/>
  </r>
  <r>
    <n v="57959"/>
    <x v="52"/>
    <s v="2015-4"/>
    <n v="1136.55"/>
    <x v="4"/>
    <x v="2"/>
    <n v="2015"/>
    <n v="4"/>
    <x v="6"/>
    <x v="2"/>
  </r>
  <r>
    <n v="13112"/>
    <x v="54"/>
    <s v="2021-10"/>
    <n v="472.6"/>
    <x v="1"/>
    <x v="3"/>
    <n v="2021"/>
    <n v="10"/>
    <x v="11"/>
    <x v="83"/>
  </r>
  <r>
    <n v="14066"/>
    <x v="13"/>
    <s v="2019-5"/>
    <n v="37.71"/>
    <x v="0"/>
    <x v="9"/>
    <n v="2019"/>
    <n v="5"/>
    <x v="8"/>
    <x v="87"/>
  </r>
  <r>
    <n v="78977"/>
    <x v="34"/>
    <s v="2019-9"/>
    <n v="3703.36"/>
    <x v="1"/>
    <x v="2"/>
    <n v="2019"/>
    <n v="9"/>
    <x v="6"/>
    <x v="80"/>
  </r>
  <r>
    <n v="97223"/>
    <x v="18"/>
    <s v="2018-6"/>
    <n v="68.959999999999994"/>
    <x v="0"/>
    <x v="8"/>
    <n v="2018"/>
    <n v="6"/>
    <x v="11"/>
    <x v="15"/>
  </r>
  <r>
    <n v="24126"/>
    <x v="10"/>
    <s v="2018-10"/>
    <n v="49.67"/>
    <x v="4"/>
    <x v="7"/>
    <n v="2018"/>
    <n v="10"/>
    <x v="8"/>
    <x v="87"/>
  </r>
  <r>
    <n v="73970"/>
    <x v="31"/>
    <s v="2017-7"/>
    <n v="32.44"/>
    <x v="2"/>
    <x v="7"/>
    <n v="2017"/>
    <n v="7"/>
    <x v="10"/>
    <x v="82"/>
  </r>
  <r>
    <n v="51963"/>
    <x v="5"/>
    <s v="2018-11"/>
    <n v="492.58"/>
    <x v="4"/>
    <x v="3"/>
    <n v="2018"/>
    <n v="11"/>
    <x v="8"/>
    <x v="6"/>
  </r>
  <r>
    <n v="81433"/>
    <x v="51"/>
    <s v="2015-8"/>
    <n v="63.01"/>
    <x v="4"/>
    <x v="9"/>
    <n v="2015"/>
    <n v="8"/>
    <x v="6"/>
    <x v="16"/>
  </r>
  <r>
    <n v="74924"/>
    <x v="33"/>
    <s v="2016-4"/>
    <n v="68.42"/>
    <x v="0"/>
    <x v="6"/>
    <n v="2016"/>
    <n v="4"/>
    <x v="6"/>
    <x v="2"/>
  </r>
  <r>
    <n v="22012"/>
    <x v="22"/>
    <s v="2018-11"/>
    <n v="723.04"/>
    <x v="1"/>
    <x v="6"/>
    <n v="2018"/>
    <n v="11"/>
    <x v="10"/>
    <x v="46"/>
  </r>
  <r>
    <n v="40489"/>
    <x v="32"/>
    <s v="2020-10"/>
    <n v="177.64"/>
    <x v="4"/>
    <x v="1"/>
    <n v="2020"/>
    <n v="10"/>
    <x v="14"/>
    <x v="30"/>
  </r>
  <r>
    <n v="36275"/>
    <x v="3"/>
    <s v="2011-7"/>
    <n v="336.45"/>
    <x v="3"/>
    <x v="2"/>
    <n v="2011"/>
    <n v="7"/>
    <x v="7"/>
    <x v="2"/>
  </r>
  <r>
    <n v="12626"/>
    <x v="21"/>
    <s v="2020-1"/>
    <n v="989.54"/>
    <x v="0"/>
    <x v="4"/>
    <n v="2020"/>
    <n v="1"/>
    <x v="13"/>
    <x v="2"/>
  </r>
  <r>
    <n v="15878"/>
    <x v="20"/>
    <s v="2016-1"/>
    <n v="843.47"/>
    <x v="3"/>
    <x v="5"/>
    <n v="2016"/>
    <n v="1"/>
    <x v="10"/>
    <x v="2"/>
  </r>
  <r>
    <n v="69269"/>
    <x v="26"/>
    <s v="2012-6"/>
    <n v="11.15"/>
    <x v="2"/>
    <x v="5"/>
    <n v="2012"/>
    <n v="6"/>
    <x v="7"/>
    <x v="2"/>
  </r>
  <r>
    <n v="53909"/>
    <x v="26"/>
    <s v="2015-5"/>
    <n v="1836.72"/>
    <x v="2"/>
    <x v="5"/>
    <n v="2015"/>
    <n v="5"/>
    <x v="2"/>
    <x v="2"/>
  </r>
  <r>
    <n v="27614"/>
    <x v="39"/>
    <s v="2020-11"/>
    <n v="4806.4799999999996"/>
    <x v="3"/>
    <x v="10"/>
    <n v="2020"/>
    <n v="11"/>
    <x v="8"/>
    <x v="87"/>
  </r>
  <r>
    <n v="90745"/>
    <x v="30"/>
    <s v="2015-1"/>
    <n v="832.95"/>
    <x v="2"/>
    <x v="10"/>
    <n v="2015"/>
    <n v="1"/>
    <x v="2"/>
    <x v="2"/>
  </r>
  <r>
    <n v="58247"/>
    <x v="21"/>
    <s v="2014-1"/>
    <n v="4712.67"/>
    <x v="0"/>
    <x v="4"/>
    <n v="2014"/>
    <n v="1"/>
    <x v="9"/>
    <x v="2"/>
  </r>
  <r>
    <n v="6718"/>
    <x v="50"/>
    <s v="2018-5"/>
    <n v="453.34"/>
    <x v="2"/>
    <x v="2"/>
    <n v="2018"/>
    <n v="5"/>
    <x v="6"/>
    <x v="18"/>
  </r>
  <r>
    <n v="20771"/>
    <x v="17"/>
    <s v="2020-10"/>
    <n v="1078.47"/>
    <x v="3"/>
    <x v="4"/>
    <n v="2020"/>
    <n v="10"/>
    <x v="8"/>
    <x v="78"/>
  </r>
  <r>
    <n v="15742"/>
    <x v="13"/>
    <s v="2017-5"/>
    <n v="310.81"/>
    <x v="0"/>
    <x v="9"/>
    <n v="2017"/>
    <n v="5"/>
    <x v="3"/>
    <x v="112"/>
  </r>
  <r>
    <n v="75617"/>
    <x v="46"/>
    <s v="2016-7"/>
    <n v="42.66"/>
    <x v="4"/>
    <x v="0"/>
    <n v="2016"/>
    <n v="7"/>
    <x v="3"/>
    <x v="13"/>
  </r>
  <r>
    <n v="32989"/>
    <x v="43"/>
    <s v="2020-5"/>
    <n v="95.63"/>
    <x v="4"/>
    <x v="8"/>
    <n v="2020"/>
    <n v="5"/>
    <x v="14"/>
    <x v="110"/>
  </r>
  <r>
    <n v="19570"/>
    <x v="23"/>
    <s v="2013-1"/>
    <n v="113.1"/>
    <x v="1"/>
    <x v="5"/>
    <n v="2013"/>
    <n v="1"/>
    <x v="7"/>
    <x v="2"/>
  </r>
  <r>
    <n v="27956"/>
    <x v="38"/>
    <s v="2017-8"/>
    <n v="5737.95"/>
    <x v="1"/>
    <x v="10"/>
    <n v="2017"/>
    <n v="8"/>
    <x v="9"/>
    <x v="58"/>
  </r>
  <r>
    <n v="18328"/>
    <x v="13"/>
    <s v="2019-5"/>
    <n v="2353.3000000000002"/>
    <x v="0"/>
    <x v="9"/>
    <n v="2019"/>
    <n v="5"/>
    <x v="8"/>
    <x v="87"/>
  </r>
  <r>
    <n v="90902"/>
    <x v="16"/>
    <s v="2021-4"/>
    <n v="205.15"/>
    <x v="2"/>
    <x v="9"/>
    <n v="2021"/>
    <n v="4"/>
    <x v="8"/>
    <x v="19"/>
  </r>
  <r>
    <n v="59332"/>
    <x v="9"/>
    <s v="2016-8"/>
    <n v="0.04"/>
    <x v="3"/>
    <x v="6"/>
    <n v="2016"/>
    <n v="8"/>
    <x v="10"/>
    <x v="2"/>
  </r>
  <r>
    <n v="32034"/>
    <x v="15"/>
    <s v="2016-4"/>
    <n v="913.06"/>
    <x v="1"/>
    <x v="7"/>
    <n v="2016"/>
    <n v="4"/>
    <x v="2"/>
    <x v="2"/>
  </r>
  <r>
    <n v="77810"/>
    <x v="3"/>
    <s v="2013-2"/>
    <n v="1790.67"/>
    <x v="3"/>
    <x v="2"/>
    <n v="2013"/>
    <n v="2"/>
    <x v="1"/>
    <x v="2"/>
  </r>
  <r>
    <n v="74938"/>
    <x v="8"/>
    <s v="2019-4"/>
    <n v="2297.04"/>
    <x v="4"/>
    <x v="5"/>
    <n v="2019"/>
    <n v="4"/>
    <x v="13"/>
    <x v="2"/>
  </r>
  <r>
    <n v="71720"/>
    <x v="2"/>
    <s v="2021-10"/>
    <n v="3518.17"/>
    <x v="2"/>
    <x v="1"/>
    <n v="2021"/>
    <n v="10"/>
    <x v="8"/>
    <x v="107"/>
  </r>
  <r>
    <n v="59369"/>
    <x v="40"/>
    <s v="2018-8"/>
    <n v="1533.84"/>
    <x v="0"/>
    <x v="1"/>
    <n v="2018"/>
    <n v="8"/>
    <x v="11"/>
    <x v="2"/>
  </r>
  <r>
    <n v="58964"/>
    <x v="33"/>
    <s v="2019-4"/>
    <n v="88.54"/>
    <x v="0"/>
    <x v="6"/>
    <n v="2019"/>
    <n v="4"/>
    <x v="8"/>
    <x v="2"/>
  </r>
  <r>
    <n v="63694"/>
    <x v="14"/>
    <s v="2017-1"/>
    <n v="1853.84"/>
    <x v="1"/>
    <x v="0"/>
    <n v="2017"/>
    <n v="1"/>
    <x v="9"/>
    <x v="2"/>
  </r>
  <r>
    <n v="36010"/>
    <x v="16"/>
    <s v="2021-9"/>
    <n v="1058.6300000000001"/>
    <x v="2"/>
    <x v="9"/>
    <n v="2021"/>
    <n v="9"/>
    <x v="8"/>
    <x v="6"/>
  </r>
  <r>
    <n v="69824"/>
    <x v="27"/>
    <s v="2017-4"/>
    <n v="1511.3"/>
    <x v="3"/>
    <x v="8"/>
    <n v="2017"/>
    <n v="4"/>
    <x v="6"/>
    <x v="11"/>
  </r>
  <r>
    <n v="74598"/>
    <x v="33"/>
    <s v="2016-6"/>
    <n v="321.01"/>
    <x v="0"/>
    <x v="6"/>
    <n v="2016"/>
    <n v="6"/>
    <x v="6"/>
    <x v="2"/>
  </r>
  <r>
    <n v="8993"/>
    <x v="50"/>
    <s v="2011-2"/>
    <n v="22.22"/>
    <x v="2"/>
    <x v="2"/>
    <n v="2011"/>
    <n v="2"/>
    <x v="12"/>
    <x v="2"/>
  </r>
  <r>
    <n v="61398"/>
    <x v="47"/>
    <s v="2020-5"/>
    <n v="805.05"/>
    <x v="3"/>
    <x v="1"/>
    <n v="2020"/>
    <n v="5"/>
    <x v="8"/>
    <x v="2"/>
  </r>
  <r>
    <n v="84358"/>
    <x v="39"/>
    <s v="2018-5"/>
    <n v="28.9"/>
    <x v="3"/>
    <x v="10"/>
    <n v="2018"/>
    <n v="5"/>
    <x v="3"/>
    <x v="2"/>
  </r>
  <r>
    <n v="85149"/>
    <x v="1"/>
    <s v="2020-10"/>
    <n v="407.18"/>
    <x v="1"/>
    <x v="1"/>
    <n v="2020"/>
    <n v="10"/>
    <x v="3"/>
    <x v="65"/>
  </r>
  <r>
    <n v="6052"/>
    <x v="40"/>
    <s v="2018-7"/>
    <n v="852.79"/>
    <x v="0"/>
    <x v="1"/>
    <n v="2018"/>
    <n v="7"/>
    <x v="11"/>
    <x v="2"/>
  </r>
  <r>
    <n v="26037"/>
    <x v="1"/>
    <s v="2015-1"/>
    <n v="1649.88"/>
    <x v="1"/>
    <x v="1"/>
    <n v="2015"/>
    <n v="1"/>
    <x v="1"/>
    <x v="2"/>
  </r>
  <r>
    <n v="47200"/>
    <x v="44"/>
    <s v="2013-4"/>
    <n v="106.69"/>
    <x v="0"/>
    <x v="3"/>
    <n v="2013"/>
    <n v="4"/>
    <x v="2"/>
    <x v="81"/>
  </r>
  <r>
    <n v="16326"/>
    <x v="54"/>
    <s v="2012-10"/>
    <n v="911.67"/>
    <x v="1"/>
    <x v="3"/>
    <n v="2012"/>
    <n v="10"/>
    <x v="12"/>
    <x v="2"/>
  </r>
  <r>
    <n v="37830"/>
    <x v="37"/>
    <s v="2021-1"/>
    <n v="192.46"/>
    <x v="3"/>
    <x v="9"/>
    <n v="2021"/>
    <n v="1"/>
    <x v="13"/>
    <x v="77"/>
  </r>
  <r>
    <n v="74052"/>
    <x v="19"/>
    <s v="2013-10"/>
    <n v="643.07000000000005"/>
    <x v="2"/>
    <x v="4"/>
    <n v="2013"/>
    <n v="10"/>
    <x v="0"/>
    <x v="51"/>
  </r>
  <r>
    <n v="3916"/>
    <x v="19"/>
    <s v="2020-1"/>
    <n v="1222.92"/>
    <x v="2"/>
    <x v="4"/>
    <n v="2020"/>
    <n v="1"/>
    <x v="11"/>
    <x v="2"/>
  </r>
  <r>
    <n v="85727"/>
    <x v="32"/>
    <s v="2010-7"/>
    <n v="660.78"/>
    <x v="4"/>
    <x v="1"/>
    <n v="2010"/>
    <n v="7"/>
    <x v="0"/>
    <x v="2"/>
  </r>
  <r>
    <n v="29578"/>
    <x v="35"/>
    <s v="2011-6"/>
    <n v="1312.76"/>
    <x v="3"/>
    <x v="3"/>
    <n v="2011"/>
    <n v="6"/>
    <x v="7"/>
    <x v="2"/>
  </r>
  <r>
    <n v="44447"/>
    <x v="40"/>
    <s v="2015-1"/>
    <n v="24.98"/>
    <x v="0"/>
    <x v="1"/>
    <n v="2015"/>
    <n v="1"/>
    <x v="10"/>
    <x v="2"/>
  </r>
  <r>
    <n v="73263"/>
    <x v="16"/>
    <s v="2021-1"/>
    <n v="2.4"/>
    <x v="2"/>
    <x v="9"/>
    <n v="2021"/>
    <n v="1"/>
    <x v="8"/>
    <x v="8"/>
  </r>
  <r>
    <n v="7375"/>
    <x v="21"/>
    <s v="2010-8"/>
    <n v="67.989999999999995"/>
    <x v="0"/>
    <x v="4"/>
    <n v="2010"/>
    <n v="8"/>
    <x v="7"/>
    <x v="2"/>
  </r>
  <r>
    <n v="43590"/>
    <x v="4"/>
    <s v="2020-3"/>
    <n v="286.93"/>
    <x v="2"/>
    <x v="3"/>
    <n v="2020"/>
    <n v="3"/>
    <x v="11"/>
    <x v="36"/>
  </r>
  <r>
    <n v="7999"/>
    <x v="2"/>
    <s v="2014-11"/>
    <n v="943.18"/>
    <x v="2"/>
    <x v="1"/>
    <n v="2014"/>
    <n v="11"/>
    <x v="1"/>
    <x v="1"/>
  </r>
  <r>
    <n v="4116"/>
    <x v="39"/>
    <s v="2015-5"/>
    <n v="7.43"/>
    <x v="3"/>
    <x v="10"/>
    <n v="2015"/>
    <n v="5"/>
    <x v="9"/>
    <x v="2"/>
  </r>
  <r>
    <n v="66782"/>
    <x v="19"/>
    <s v="2021-6"/>
    <n v="359.15"/>
    <x v="2"/>
    <x v="4"/>
    <n v="2021"/>
    <n v="6"/>
    <x v="8"/>
    <x v="2"/>
  </r>
  <r>
    <n v="66435"/>
    <x v="10"/>
    <s v="2019-8"/>
    <n v="0.51"/>
    <x v="4"/>
    <x v="7"/>
    <n v="2019"/>
    <n v="8"/>
    <x v="13"/>
    <x v="79"/>
  </r>
  <r>
    <n v="76299"/>
    <x v="24"/>
    <s v="2012-6"/>
    <n v="1538.23"/>
    <x v="1"/>
    <x v="4"/>
    <n v="2012"/>
    <n v="6"/>
    <x v="12"/>
    <x v="2"/>
  </r>
  <r>
    <n v="95537"/>
    <x v="33"/>
    <s v="2013-2"/>
    <n v="294.11"/>
    <x v="0"/>
    <x v="6"/>
    <n v="2013"/>
    <n v="2"/>
    <x v="2"/>
    <x v="2"/>
  </r>
  <r>
    <n v="84764"/>
    <x v="32"/>
    <s v="2014-9"/>
    <n v="2083.44"/>
    <x v="4"/>
    <x v="1"/>
    <n v="2014"/>
    <n v="9"/>
    <x v="10"/>
    <x v="46"/>
  </r>
  <r>
    <n v="31300"/>
    <x v="51"/>
    <s v="2018-10"/>
    <n v="630.66"/>
    <x v="4"/>
    <x v="9"/>
    <n v="2018"/>
    <n v="10"/>
    <x v="8"/>
    <x v="99"/>
  </r>
  <r>
    <n v="15304"/>
    <x v="1"/>
    <s v="2015-7"/>
    <n v="889.41"/>
    <x v="1"/>
    <x v="1"/>
    <n v="2015"/>
    <n v="7"/>
    <x v="1"/>
    <x v="2"/>
  </r>
  <r>
    <n v="29582"/>
    <x v="40"/>
    <s v="2014-4"/>
    <n v="186.57"/>
    <x v="0"/>
    <x v="1"/>
    <n v="2014"/>
    <n v="4"/>
    <x v="9"/>
    <x v="2"/>
  </r>
  <r>
    <n v="47581"/>
    <x v="36"/>
    <s v="2010-8"/>
    <n v="2874.29"/>
    <x v="4"/>
    <x v="10"/>
    <n v="2010"/>
    <n v="8"/>
    <x v="0"/>
    <x v="0"/>
  </r>
  <r>
    <n v="35332"/>
    <x v="7"/>
    <s v="2010-1"/>
    <n v="847.66"/>
    <x v="4"/>
    <x v="4"/>
    <n v="2010"/>
    <n v="1"/>
    <x v="0"/>
    <x v="2"/>
  </r>
  <r>
    <n v="81954"/>
    <x v="2"/>
    <s v="2012-10"/>
    <n v="202.13"/>
    <x v="2"/>
    <x v="1"/>
    <n v="2012"/>
    <n v="10"/>
    <x v="7"/>
    <x v="2"/>
  </r>
  <r>
    <n v="20797"/>
    <x v="20"/>
    <s v="2014-2"/>
    <n v="1990.38"/>
    <x v="3"/>
    <x v="5"/>
    <n v="2014"/>
    <n v="2"/>
    <x v="2"/>
    <x v="2"/>
  </r>
  <r>
    <n v="60240"/>
    <x v="52"/>
    <s v="2017-8"/>
    <n v="1017.08"/>
    <x v="4"/>
    <x v="2"/>
    <n v="2017"/>
    <n v="8"/>
    <x v="11"/>
    <x v="111"/>
  </r>
  <r>
    <n v="88170"/>
    <x v="27"/>
    <s v="2012-10"/>
    <n v="971.88"/>
    <x v="3"/>
    <x v="8"/>
    <n v="2012"/>
    <n v="10"/>
    <x v="0"/>
    <x v="52"/>
  </r>
  <r>
    <n v="80198"/>
    <x v="32"/>
    <s v="2014-3"/>
    <n v="2712.71"/>
    <x v="4"/>
    <x v="1"/>
    <n v="2014"/>
    <n v="3"/>
    <x v="10"/>
    <x v="2"/>
  </r>
  <r>
    <n v="95047"/>
    <x v="15"/>
    <s v="2012-6"/>
    <n v="88.24"/>
    <x v="1"/>
    <x v="7"/>
    <n v="2012"/>
    <n v="6"/>
    <x v="12"/>
    <x v="2"/>
  </r>
  <r>
    <n v="97379"/>
    <x v="1"/>
    <s v="2016-7"/>
    <n v="3.77"/>
    <x v="1"/>
    <x v="1"/>
    <n v="2016"/>
    <n v="7"/>
    <x v="2"/>
    <x v="2"/>
  </r>
  <r>
    <n v="25428"/>
    <x v="39"/>
    <s v="2015-8"/>
    <n v="463.6"/>
    <x v="3"/>
    <x v="10"/>
    <n v="2015"/>
    <n v="8"/>
    <x v="9"/>
    <x v="58"/>
  </r>
  <r>
    <n v="90232"/>
    <x v="26"/>
    <s v="2016-10"/>
    <n v="1300.53"/>
    <x v="2"/>
    <x v="5"/>
    <n v="2016"/>
    <n v="10"/>
    <x v="9"/>
    <x v="66"/>
  </r>
  <r>
    <n v="37059"/>
    <x v="39"/>
    <s v="2010-2"/>
    <n v="547.89"/>
    <x v="3"/>
    <x v="10"/>
    <n v="2010"/>
    <n v="2"/>
    <x v="12"/>
    <x v="2"/>
  </r>
  <r>
    <n v="99594"/>
    <x v="12"/>
    <s v="2012-6"/>
    <n v="0.25"/>
    <x v="3"/>
    <x v="0"/>
    <n v="2012"/>
    <n v="6"/>
    <x v="0"/>
    <x v="51"/>
  </r>
  <r>
    <n v="16746"/>
    <x v="42"/>
    <s v="2014-9"/>
    <n v="3277.63"/>
    <x v="1"/>
    <x v="9"/>
    <n v="2014"/>
    <n v="9"/>
    <x v="0"/>
    <x v="52"/>
  </r>
  <r>
    <n v="39954"/>
    <x v="39"/>
    <s v="2018-10"/>
    <n v="30.18"/>
    <x v="3"/>
    <x v="10"/>
    <n v="2018"/>
    <n v="10"/>
    <x v="3"/>
    <x v="13"/>
  </r>
  <r>
    <n v="22952"/>
    <x v="6"/>
    <s v="2010-8"/>
    <n v="1318.17"/>
    <x v="2"/>
    <x v="0"/>
    <n v="2010"/>
    <n v="8"/>
    <x v="4"/>
    <x v="2"/>
  </r>
  <r>
    <n v="7040"/>
    <x v="35"/>
    <s v="2018-2"/>
    <n v="572.67999999999995"/>
    <x v="3"/>
    <x v="3"/>
    <n v="2018"/>
    <n v="2"/>
    <x v="3"/>
    <x v="2"/>
  </r>
  <r>
    <n v="82778"/>
    <x v="12"/>
    <s v="2020-10"/>
    <n v="1.0900000000000001"/>
    <x v="3"/>
    <x v="0"/>
    <n v="2020"/>
    <n v="10"/>
    <x v="8"/>
    <x v="63"/>
  </r>
  <r>
    <n v="75079"/>
    <x v="14"/>
    <s v="2017-1"/>
    <n v="835.83"/>
    <x v="1"/>
    <x v="0"/>
    <n v="2017"/>
    <n v="1"/>
    <x v="9"/>
    <x v="2"/>
  </r>
  <r>
    <n v="87988"/>
    <x v="35"/>
    <s v="2018-9"/>
    <n v="1.63"/>
    <x v="3"/>
    <x v="3"/>
    <n v="2018"/>
    <n v="9"/>
    <x v="3"/>
    <x v="12"/>
  </r>
  <r>
    <n v="43554"/>
    <x v="50"/>
    <s v="2018-3"/>
    <n v="1815.83"/>
    <x v="2"/>
    <x v="2"/>
    <n v="2018"/>
    <n v="3"/>
    <x v="6"/>
    <x v="2"/>
  </r>
  <r>
    <n v="72814"/>
    <x v="8"/>
    <s v="2014-1"/>
    <n v="179.33"/>
    <x v="4"/>
    <x v="5"/>
    <n v="2014"/>
    <n v="1"/>
    <x v="10"/>
    <x v="2"/>
  </r>
  <r>
    <n v="52162"/>
    <x v="48"/>
    <s v="2019-8"/>
    <n v="635.49"/>
    <x v="2"/>
    <x v="6"/>
    <n v="2019"/>
    <n v="8"/>
    <x v="3"/>
    <x v="2"/>
  </r>
  <r>
    <n v="60795"/>
    <x v="52"/>
    <s v="2017-7"/>
    <n v="2320.1999999999998"/>
    <x v="4"/>
    <x v="2"/>
    <n v="2017"/>
    <n v="7"/>
    <x v="11"/>
    <x v="42"/>
  </r>
  <r>
    <n v="28082"/>
    <x v="14"/>
    <s v="2010-6"/>
    <n v="271.87"/>
    <x v="1"/>
    <x v="0"/>
    <n v="2010"/>
    <n v="6"/>
    <x v="15"/>
    <x v="2"/>
  </r>
  <r>
    <n v="44732"/>
    <x v="46"/>
    <s v="2014-7"/>
    <n v="399.17"/>
    <x v="4"/>
    <x v="0"/>
    <n v="2014"/>
    <n v="7"/>
    <x v="10"/>
    <x v="37"/>
  </r>
  <r>
    <n v="43000"/>
    <x v="32"/>
    <s v="2019-2"/>
    <n v="450.99"/>
    <x v="4"/>
    <x v="1"/>
    <n v="2019"/>
    <n v="2"/>
    <x v="13"/>
    <x v="2"/>
  </r>
  <r>
    <n v="23122"/>
    <x v="4"/>
    <s v="2012-11"/>
    <n v="8.8800000000000008"/>
    <x v="2"/>
    <x v="3"/>
    <n v="2012"/>
    <n v="11"/>
    <x v="7"/>
    <x v="2"/>
  </r>
  <r>
    <n v="87897"/>
    <x v="25"/>
    <s v="2014-1"/>
    <n v="941.44"/>
    <x v="0"/>
    <x v="10"/>
    <n v="2014"/>
    <n v="1"/>
    <x v="9"/>
    <x v="2"/>
  </r>
  <r>
    <n v="88792"/>
    <x v="13"/>
    <s v="2017-7"/>
    <n v="784.91"/>
    <x v="0"/>
    <x v="9"/>
    <n v="2017"/>
    <n v="7"/>
    <x v="3"/>
    <x v="12"/>
  </r>
  <r>
    <n v="26244"/>
    <x v="27"/>
    <s v="2016-11"/>
    <n v="181.51"/>
    <x v="3"/>
    <x v="8"/>
    <n v="2016"/>
    <n v="11"/>
    <x v="10"/>
    <x v="25"/>
  </r>
  <r>
    <n v="22965"/>
    <x v="36"/>
    <s v="2015-6"/>
    <n v="1261.52"/>
    <x v="4"/>
    <x v="10"/>
    <n v="2015"/>
    <n v="6"/>
    <x v="6"/>
    <x v="2"/>
  </r>
  <r>
    <n v="14222"/>
    <x v="35"/>
    <s v="2018-7"/>
    <n v="181.51"/>
    <x v="3"/>
    <x v="3"/>
    <n v="2018"/>
    <n v="7"/>
    <x v="3"/>
    <x v="112"/>
  </r>
  <r>
    <n v="93825"/>
    <x v="50"/>
    <s v="2015-6"/>
    <n v="9.7100000000000009"/>
    <x v="2"/>
    <x v="2"/>
    <n v="2015"/>
    <n v="6"/>
    <x v="2"/>
    <x v="81"/>
  </r>
  <r>
    <n v="87369"/>
    <x v="51"/>
    <s v="2013-2"/>
    <n v="361.03"/>
    <x v="4"/>
    <x v="9"/>
    <n v="2013"/>
    <n v="2"/>
    <x v="9"/>
    <x v="58"/>
  </r>
  <r>
    <n v="42433"/>
    <x v="7"/>
    <s v="2021-1"/>
    <n v="1.82"/>
    <x v="4"/>
    <x v="4"/>
    <n v="2021"/>
    <n v="1"/>
    <x v="5"/>
    <x v="2"/>
  </r>
  <r>
    <n v="72692"/>
    <x v="22"/>
    <s v="2021-7"/>
    <n v="83.64"/>
    <x v="1"/>
    <x v="6"/>
    <n v="2021"/>
    <n v="7"/>
    <x v="11"/>
    <x v="2"/>
  </r>
  <r>
    <n v="40925"/>
    <x v="43"/>
    <s v="2016-10"/>
    <n v="0.09"/>
    <x v="4"/>
    <x v="8"/>
    <n v="2016"/>
    <n v="10"/>
    <x v="3"/>
    <x v="116"/>
  </r>
  <r>
    <n v="14001"/>
    <x v="38"/>
    <s v="2016-9"/>
    <n v="916.94"/>
    <x v="1"/>
    <x v="10"/>
    <n v="2016"/>
    <n v="9"/>
    <x v="2"/>
    <x v="40"/>
  </r>
  <r>
    <n v="21026"/>
    <x v="10"/>
    <s v="2016-9"/>
    <n v="81.08"/>
    <x v="4"/>
    <x v="7"/>
    <n v="2016"/>
    <n v="9"/>
    <x v="3"/>
    <x v="13"/>
  </r>
  <r>
    <n v="2903"/>
    <x v="50"/>
    <s v="2015-1"/>
    <n v="0.09"/>
    <x v="2"/>
    <x v="2"/>
    <n v="2015"/>
    <n v="1"/>
    <x v="2"/>
    <x v="2"/>
  </r>
  <r>
    <n v="65667"/>
    <x v="46"/>
    <s v="2011-6"/>
    <n v="516.75"/>
    <x v="4"/>
    <x v="0"/>
    <n v="2011"/>
    <n v="6"/>
    <x v="1"/>
    <x v="1"/>
  </r>
  <r>
    <n v="10294"/>
    <x v="11"/>
    <s v="2014-2"/>
    <n v="1477.9"/>
    <x v="2"/>
    <x v="8"/>
    <n v="2014"/>
    <n v="2"/>
    <x v="1"/>
    <x v="29"/>
  </r>
  <r>
    <n v="85969"/>
    <x v="17"/>
    <s v="2011-3"/>
    <n v="0"/>
    <x v="3"/>
    <x v="4"/>
    <n v="2011"/>
    <n v="3"/>
    <x v="7"/>
    <x v="2"/>
  </r>
  <r>
    <n v="22604"/>
    <x v="50"/>
    <s v="2011-3"/>
    <n v="1226.98"/>
    <x v="2"/>
    <x v="2"/>
    <n v="2011"/>
    <n v="3"/>
    <x v="12"/>
    <x v="2"/>
  </r>
  <r>
    <n v="52819"/>
    <x v="9"/>
    <s v="2018-1"/>
    <n v="37.450000000000003"/>
    <x v="3"/>
    <x v="6"/>
    <n v="2018"/>
    <n v="1"/>
    <x v="3"/>
    <x v="2"/>
  </r>
  <r>
    <n v="66403"/>
    <x v="10"/>
    <s v="2012-5"/>
    <n v="211.81"/>
    <x v="4"/>
    <x v="7"/>
    <n v="2012"/>
    <n v="5"/>
    <x v="2"/>
    <x v="2"/>
  </r>
  <r>
    <n v="84783"/>
    <x v="53"/>
    <s v="2010-3"/>
    <n v="880.39"/>
    <x v="1"/>
    <x v="8"/>
    <n v="2010"/>
    <n v="3"/>
    <x v="15"/>
    <x v="2"/>
  </r>
  <r>
    <n v="91941"/>
    <x v="13"/>
    <s v="2014-8"/>
    <n v="1850.96"/>
    <x v="0"/>
    <x v="9"/>
    <n v="2014"/>
    <n v="8"/>
    <x v="9"/>
    <x v="90"/>
  </r>
  <r>
    <n v="59859"/>
    <x v="5"/>
    <s v="2021-10"/>
    <n v="1174.1199999999999"/>
    <x v="4"/>
    <x v="3"/>
    <n v="2021"/>
    <n v="10"/>
    <x v="5"/>
    <x v="69"/>
  </r>
  <r>
    <n v="16661"/>
    <x v="9"/>
    <s v="2017-7"/>
    <n v="218.08"/>
    <x v="3"/>
    <x v="6"/>
    <n v="2017"/>
    <n v="7"/>
    <x v="6"/>
    <x v="2"/>
  </r>
  <r>
    <n v="45697"/>
    <x v="23"/>
    <s v="2013-5"/>
    <n v="212.07"/>
    <x v="1"/>
    <x v="5"/>
    <n v="2013"/>
    <n v="5"/>
    <x v="7"/>
    <x v="2"/>
  </r>
  <r>
    <n v="85361"/>
    <x v="13"/>
    <s v="2011-10"/>
    <n v="53.17"/>
    <x v="0"/>
    <x v="9"/>
    <n v="2011"/>
    <n v="10"/>
    <x v="0"/>
    <x v="100"/>
  </r>
  <r>
    <n v="17279"/>
    <x v="37"/>
    <s v="2010-3"/>
    <n v="2135.42"/>
    <x v="3"/>
    <x v="9"/>
    <n v="2010"/>
    <n v="3"/>
    <x v="12"/>
    <x v="2"/>
  </r>
  <r>
    <n v="88584"/>
    <x v="48"/>
    <s v="2014-8"/>
    <n v="156.41999999999999"/>
    <x v="2"/>
    <x v="6"/>
    <n v="2014"/>
    <n v="8"/>
    <x v="1"/>
    <x v="2"/>
  </r>
  <r>
    <n v="21659"/>
    <x v="18"/>
    <s v="2014-8"/>
    <n v="1017.64"/>
    <x v="0"/>
    <x v="8"/>
    <n v="2014"/>
    <n v="8"/>
    <x v="9"/>
    <x v="67"/>
  </r>
  <r>
    <n v="23623"/>
    <x v="16"/>
    <s v="2013-11"/>
    <n v="1506.34"/>
    <x v="2"/>
    <x v="9"/>
    <n v="2013"/>
    <n v="11"/>
    <x v="0"/>
    <x v="119"/>
  </r>
  <r>
    <n v="436"/>
    <x v="39"/>
    <s v="2013-5"/>
    <n v="58.35"/>
    <x v="3"/>
    <x v="10"/>
    <n v="2013"/>
    <n v="5"/>
    <x v="1"/>
    <x v="2"/>
  </r>
  <r>
    <n v="14171"/>
    <x v="45"/>
    <s v="2021-10"/>
    <n v="270.39"/>
    <x v="4"/>
    <x v="6"/>
    <n v="2021"/>
    <n v="10"/>
    <x v="5"/>
    <x v="2"/>
  </r>
  <r>
    <n v="10381"/>
    <x v="12"/>
    <s v="2018-3"/>
    <n v="129.85"/>
    <x v="3"/>
    <x v="0"/>
    <n v="2018"/>
    <n v="3"/>
    <x v="3"/>
    <x v="2"/>
  </r>
  <r>
    <n v="94606"/>
    <x v="23"/>
    <s v="2014-2"/>
    <n v="999.02"/>
    <x v="1"/>
    <x v="5"/>
    <n v="2014"/>
    <n v="2"/>
    <x v="0"/>
    <x v="2"/>
  </r>
  <r>
    <n v="92076"/>
    <x v="50"/>
    <s v="2014-10"/>
    <n v="274.36"/>
    <x v="2"/>
    <x v="2"/>
    <n v="2014"/>
    <n v="10"/>
    <x v="1"/>
    <x v="76"/>
  </r>
  <r>
    <n v="77871"/>
    <x v="11"/>
    <s v="2013-8"/>
    <n v="60.1"/>
    <x v="2"/>
    <x v="8"/>
    <n v="2013"/>
    <n v="8"/>
    <x v="0"/>
    <x v="14"/>
  </r>
  <r>
    <n v="28386"/>
    <x v="23"/>
    <s v="2014-7"/>
    <n v="1227.49"/>
    <x v="1"/>
    <x v="5"/>
    <n v="2014"/>
    <n v="7"/>
    <x v="0"/>
    <x v="2"/>
  </r>
  <r>
    <n v="55438"/>
    <x v="44"/>
    <s v="2010-9"/>
    <n v="1280.46"/>
    <x v="0"/>
    <x v="3"/>
    <n v="2010"/>
    <n v="9"/>
    <x v="7"/>
    <x v="2"/>
  </r>
  <r>
    <n v="93689"/>
    <x v="19"/>
    <s v="2018-2"/>
    <n v="870.06"/>
    <x v="2"/>
    <x v="4"/>
    <n v="2018"/>
    <n v="2"/>
    <x v="6"/>
    <x v="2"/>
  </r>
  <r>
    <n v="4645"/>
    <x v="18"/>
    <s v="2020-2"/>
    <n v="17.809999999999999"/>
    <x v="0"/>
    <x v="8"/>
    <n v="2020"/>
    <n v="2"/>
    <x v="13"/>
    <x v="77"/>
  </r>
  <r>
    <n v="15003"/>
    <x v="45"/>
    <s v="2016-11"/>
    <n v="414.93"/>
    <x v="4"/>
    <x v="6"/>
    <n v="2016"/>
    <n v="11"/>
    <x v="3"/>
    <x v="28"/>
  </r>
  <r>
    <n v="7804"/>
    <x v="16"/>
    <s v="2011-1"/>
    <n v="3.95"/>
    <x v="2"/>
    <x v="9"/>
    <n v="2011"/>
    <n v="1"/>
    <x v="12"/>
    <x v="2"/>
  </r>
  <r>
    <n v="54879"/>
    <x v="32"/>
    <s v="2018-9"/>
    <n v="5279.55"/>
    <x v="4"/>
    <x v="1"/>
    <n v="2018"/>
    <n v="9"/>
    <x v="8"/>
    <x v="8"/>
  </r>
  <r>
    <n v="29417"/>
    <x v="28"/>
    <s v="2019-4"/>
    <n v="2482.5700000000002"/>
    <x v="3"/>
    <x v="7"/>
    <n v="2019"/>
    <n v="4"/>
    <x v="11"/>
    <x v="2"/>
  </r>
  <r>
    <n v="617"/>
    <x v="25"/>
    <s v="2017-11"/>
    <n v="142.27000000000001"/>
    <x v="0"/>
    <x v="10"/>
    <n v="2017"/>
    <n v="11"/>
    <x v="3"/>
    <x v="112"/>
  </r>
  <r>
    <n v="65300"/>
    <x v="12"/>
    <s v="2019-7"/>
    <n v="122.01"/>
    <x v="3"/>
    <x v="0"/>
    <n v="2019"/>
    <n v="7"/>
    <x v="11"/>
    <x v="111"/>
  </r>
  <r>
    <n v="18736"/>
    <x v="15"/>
    <s v="2012-6"/>
    <n v="383.91"/>
    <x v="1"/>
    <x v="7"/>
    <n v="2012"/>
    <n v="6"/>
    <x v="12"/>
    <x v="2"/>
  </r>
  <r>
    <n v="97508"/>
    <x v="0"/>
    <s v="2015-10"/>
    <n v="684.58"/>
    <x v="0"/>
    <x v="0"/>
    <n v="2015"/>
    <n v="10"/>
    <x v="10"/>
    <x v="22"/>
  </r>
  <r>
    <n v="89681"/>
    <x v="48"/>
    <s v="2018-8"/>
    <n v="1212.1300000000001"/>
    <x v="2"/>
    <x v="6"/>
    <n v="2018"/>
    <n v="8"/>
    <x v="6"/>
    <x v="2"/>
  </r>
  <r>
    <n v="75282"/>
    <x v="21"/>
    <s v="2017-8"/>
    <n v="2028.14"/>
    <x v="0"/>
    <x v="4"/>
    <n v="2017"/>
    <n v="8"/>
    <x v="3"/>
    <x v="28"/>
  </r>
  <r>
    <n v="8326"/>
    <x v="5"/>
    <s v="2012-7"/>
    <n v="750.55"/>
    <x v="4"/>
    <x v="3"/>
    <n v="2012"/>
    <n v="7"/>
    <x v="2"/>
    <x v="68"/>
  </r>
  <r>
    <n v="91323"/>
    <x v="49"/>
    <s v="2017-1"/>
    <n v="489.02"/>
    <x v="0"/>
    <x v="2"/>
    <n v="2017"/>
    <n v="1"/>
    <x v="3"/>
    <x v="2"/>
  </r>
  <r>
    <n v="75702"/>
    <x v="0"/>
    <s v="2018-3"/>
    <n v="2.2599999999999998"/>
    <x v="0"/>
    <x v="0"/>
    <n v="2018"/>
    <n v="3"/>
    <x v="11"/>
    <x v="2"/>
  </r>
  <r>
    <n v="66248"/>
    <x v="0"/>
    <s v="2013-1"/>
    <n v="2980.83"/>
    <x v="0"/>
    <x v="0"/>
    <n v="2013"/>
    <n v="1"/>
    <x v="2"/>
    <x v="2"/>
  </r>
  <r>
    <n v="505"/>
    <x v="26"/>
    <s v="2021-6"/>
    <n v="271.24"/>
    <x v="2"/>
    <x v="5"/>
    <n v="2021"/>
    <n v="6"/>
    <x v="8"/>
    <x v="2"/>
  </r>
  <r>
    <n v="6365"/>
    <x v="14"/>
    <s v="2020-1"/>
    <n v="99.83"/>
    <x v="1"/>
    <x v="0"/>
    <n v="2020"/>
    <n v="1"/>
    <x v="3"/>
    <x v="2"/>
  </r>
  <r>
    <n v="45514"/>
    <x v="32"/>
    <s v="2018-3"/>
    <n v="1624.69"/>
    <x v="4"/>
    <x v="1"/>
    <n v="2018"/>
    <n v="3"/>
    <x v="8"/>
    <x v="2"/>
  </r>
  <r>
    <n v="86970"/>
    <x v="0"/>
    <s v="2016-9"/>
    <n v="4.6500000000000004"/>
    <x v="0"/>
    <x v="0"/>
    <n v="2016"/>
    <n v="9"/>
    <x v="6"/>
    <x v="43"/>
  </r>
  <r>
    <n v="38738"/>
    <x v="12"/>
    <s v="2020-6"/>
    <n v="2943.3"/>
    <x v="3"/>
    <x v="0"/>
    <n v="2020"/>
    <n v="6"/>
    <x v="8"/>
    <x v="78"/>
  </r>
  <r>
    <n v="25218"/>
    <x v="37"/>
    <s v="2013-5"/>
    <n v="12.67"/>
    <x v="3"/>
    <x v="9"/>
    <n v="2013"/>
    <n v="5"/>
    <x v="1"/>
    <x v="17"/>
  </r>
  <r>
    <n v="39848"/>
    <x v="4"/>
    <s v="2014-3"/>
    <n v="753.38"/>
    <x v="2"/>
    <x v="3"/>
    <n v="2014"/>
    <n v="3"/>
    <x v="1"/>
    <x v="29"/>
  </r>
  <r>
    <n v="91822"/>
    <x v="1"/>
    <s v="2021-6"/>
    <n v="39.520000000000003"/>
    <x v="1"/>
    <x v="1"/>
    <n v="2021"/>
    <n v="6"/>
    <x v="11"/>
    <x v="2"/>
  </r>
  <r>
    <n v="99693"/>
    <x v="41"/>
    <s v="2010-7"/>
    <n v="143.03"/>
    <x v="0"/>
    <x v="7"/>
    <n v="2010"/>
    <n v="7"/>
    <x v="7"/>
    <x v="2"/>
  </r>
  <r>
    <n v="6817"/>
    <x v="2"/>
    <s v="2014-1"/>
    <n v="13.64"/>
    <x v="2"/>
    <x v="1"/>
    <n v="2014"/>
    <n v="1"/>
    <x v="1"/>
    <x v="2"/>
  </r>
  <r>
    <n v="23784"/>
    <x v="47"/>
    <s v="2019-5"/>
    <n v="2551.33"/>
    <x v="3"/>
    <x v="1"/>
    <n v="2019"/>
    <n v="5"/>
    <x v="11"/>
    <x v="2"/>
  </r>
  <r>
    <n v="73366"/>
    <x v="31"/>
    <s v="2014-3"/>
    <n v="210.66"/>
    <x v="2"/>
    <x v="7"/>
    <n v="2014"/>
    <n v="3"/>
    <x v="1"/>
    <x v="2"/>
  </r>
  <r>
    <n v="15723"/>
    <x v="29"/>
    <s v="2018-9"/>
    <n v="257.13"/>
    <x v="0"/>
    <x v="5"/>
    <n v="2018"/>
    <n v="9"/>
    <x v="11"/>
    <x v="2"/>
  </r>
  <r>
    <n v="4280"/>
    <x v="49"/>
    <s v="2012-4"/>
    <n v="1676.74"/>
    <x v="0"/>
    <x v="2"/>
    <n v="2012"/>
    <n v="4"/>
    <x v="1"/>
    <x v="2"/>
  </r>
  <r>
    <n v="80417"/>
    <x v="29"/>
    <s v="2017-7"/>
    <n v="42.58"/>
    <x v="0"/>
    <x v="5"/>
    <n v="2017"/>
    <n v="7"/>
    <x v="3"/>
    <x v="2"/>
  </r>
  <r>
    <n v="28396"/>
    <x v="31"/>
    <s v="2021-8"/>
    <n v="383.05"/>
    <x v="2"/>
    <x v="7"/>
    <n v="2021"/>
    <n v="8"/>
    <x v="8"/>
    <x v="78"/>
  </r>
  <r>
    <n v="39187"/>
    <x v="33"/>
    <s v="2021-8"/>
    <n v="21.67"/>
    <x v="0"/>
    <x v="6"/>
    <n v="2021"/>
    <n v="8"/>
    <x v="14"/>
    <x v="2"/>
  </r>
  <r>
    <n v="96509"/>
    <x v="5"/>
    <s v="2013-9"/>
    <n v="7528.58"/>
    <x v="4"/>
    <x v="3"/>
    <n v="2013"/>
    <n v="9"/>
    <x v="9"/>
    <x v="67"/>
  </r>
  <r>
    <n v="30553"/>
    <x v="41"/>
    <s v="2018-9"/>
    <n v="392.67"/>
    <x v="0"/>
    <x v="7"/>
    <n v="2018"/>
    <n v="9"/>
    <x v="11"/>
    <x v="111"/>
  </r>
  <r>
    <n v="33382"/>
    <x v="49"/>
    <s v="2013-2"/>
    <n v="66.2"/>
    <x v="0"/>
    <x v="2"/>
    <n v="2013"/>
    <n v="2"/>
    <x v="2"/>
    <x v="2"/>
  </r>
  <r>
    <n v="62542"/>
    <x v="32"/>
    <s v="2014-9"/>
    <n v="569.98"/>
    <x v="4"/>
    <x v="1"/>
    <n v="2014"/>
    <n v="9"/>
    <x v="10"/>
    <x v="46"/>
  </r>
  <r>
    <n v="39083"/>
    <x v="38"/>
    <s v="2016-1"/>
    <n v="272.67"/>
    <x v="1"/>
    <x v="10"/>
    <n v="2016"/>
    <n v="1"/>
    <x v="2"/>
    <x v="2"/>
  </r>
  <r>
    <n v="52759"/>
    <x v="14"/>
    <s v="2015-10"/>
    <n v="2269.5100000000002"/>
    <x v="1"/>
    <x v="0"/>
    <n v="2015"/>
    <n v="10"/>
    <x v="1"/>
    <x v="75"/>
  </r>
  <r>
    <n v="89407"/>
    <x v="3"/>
    <s v="2013-4"/>
    <n v="14.97"/>
    <x v="3"/>
    <x v="2"/>
    <n v="2013"/>
    <n v="4"/>
    <x v="1"/>
    <x v="2"/>
  </r>
  <r>
    <n v="44946"/>
    <x v="53"/>
    <s v="2011-6"/>
    <n v="1775.74"/>
    <x v="1"/>
    <x v="8"/>
    <n v="2011"/>
    <n v="6"/>
    <x v="4"/>
    <x v="2"/>
  </r>
  <r>
    <n v="59645"/>
    <x v="6"/>
    <s v="2013-6"/>
    <n v="871.32"/>
    <x v="2"/>
    <x v="0"/>
    <n v="2013"/>
    <n v="6"/>
    <x v="0"/>
    <x v="51"/>
  </r>
  <r>
    <n v="41545"/>
    <x v="34"/>
    <s v="2018-5"/>
    <n v="276.02999999999997"/>
    <x v="1"/>
    <x v="2"/>
    <n v="2018"/>
    <n v="5"/>
    <x v="10"/>
    <x v="46"/>
  </r>
  <r>
    <n v="55275"/>
    <x v="18"/>
    <s v="2015-8"/>
    <n v="141.68"/>
    <x v="0"/>
    <x v="8"/>
    <n v="2015"/>
    <n v="8"/>
    <x v="10"/>
    <x v="22"/>
  </r>
  <r>
    <n v="17674"/>
    <x v="16"/>
    <s v="2015-10"/>
    <n v="64.56"/>
    <x v="2"/>
    <x v="9"/>
    <n v="2015"/>
    <n v="10"/>
    <x v="2"/>
    <x v="106"/>
  </r>
  <r>
    <n v="75652"/>
    <x v="53"/>
    <s v="2021-5"/>
    <n v="353.71"/>
    <x v="1"/>
    <x v="8"/>
    <n v="2021"/>
    <n v="5"/>
    <x v="11"/>
    <x v="111"/>
  </r>
  <r>
    <n v="57208"/>
    <x v="17"/>
    <s v="2017-8"/>
    <n v="339.18"/>
    <x v="3"/>
    <x v="4"/>
    <n v="2017"/>
    <n v="8"/>
    <x v="6"/>
    <x v="18"/>
  </r>
  <r>
    <n v="63894"/>
    <x v="44"/>
    <s v="2020-5"/>
    <n v="1112.6199999999999"/>
    <x v="0"/>
    <x v="3"/>
    <n v="2020"/>
    <n v="5"/>
    <x v="13"/>
    <x v="79"/>
  </r>
  <r>
    <n v="23595"/>
    <x v="50"/>
    <s v="2012-10"/>
    <n v="479.93"/>
    <x v="2"/>
    <x v="2"/>
    <n v="2012"/>
    <n v="10"/>
    <x v="7"/>
    <x v="2"/>
  </r>
  <r>
    <n v="74567"/>
    <x v="0"/>
    <s v="2016-4"/>
    <n v="13.86"/>
    <x v="0"/>
    <x v="0"/>
    <n v="2016"/>
    <n v="4"/>
    <x v="6"/>
    <x v="18"/>
  </r>
  <r>
    <n v="30263"/>
    <x v="47"/>
    <s v="2015-6"/>
    <n v="30.51"/>
    <x v="3"/>
    <x v="1"/>
    <n v="2015"/>
    <n v="6"/>
    <x v="9"/>
    <x v="2"/>
  </r>
  <r>
    <n v="43029"/>
    <x v="14"/>
    <s v="2013-7"/>
    <n v="672.51"/>
    <x v="1"/>
    <x v="0"/>
    <n v="2013"/>
    <n v="7"/>
    <x v="7"/>
    <x v="2"/>
  </r>
  <r>
    <n v="43233"/>
    <x v="44"/>
    <s v="2020-7"/>
    <n v="3982.17"/>
    <x v="0"/>
    <x v="3"/>
    <n v="2020"/>
    <n v="7"/>
    <x v="13"/>
    <x v="114"/>
  </r>
  <r>
    <n v="90446"/>
    <x v="47"/>
    <s v="2020-11"/>
    <n v="1528.88"/>
    <x v="3"/>
    <x v="1"/>
    <n v="2020"/>
    <n v="11"/>
    <x v="8"/>
    <x v="78"/>
  </r>
  <r>
    <n v="21332"/>
    <x v="9"/>
    <s v="2013-7"/>
    <n v="248.53"/>
    <x v="3"/>
    <x v="6"/>
    <n v="2013"/>
    <n v="7"/>
    <x v="1"/>
    <x v="2"/>
  </r>
  <r>
    <n v="74970"/>
    <x v="30"/>
    <s v="2012-1"/>
    <n v="2292.27"/>
    <x v="2"/>
    <x v="10"/>
    <n v="2012"/>
    <n v="1"/>
    <x v="7"/>
    <x v="2"/>
  </r>
  <r>
    <n v="84695"/>
    <x v="15"/>
    <s v="2020-11"/>
    <n v="1932.26"/>
    <x v="1"/>
    <x v="7"/>
    <n v="2020"/>
    <n v="11"/>
    <x v="3"/>
    <x v="3"/>
  </r>
  <r>
    <n v="40715"/>
    <x v="10"/>
    <s v="2015-2"/>
    <n v="26.1"/>
    <x v="4"/>
    <x v="7"/>
    <n v="2015"/>
    <n v="2"/>
    <x v="6"/>
    <x v="2"/>
  </r>
  <r>
    <n v="42511"/>
    <x v="29"/>
    <s v="2020-3"/>
    <n v="208.75"/>
    <x v="0"/>
    <x v="5"/>
    <n v="2020"/>
    <n v="3"/>
    <x v="13"/>
    <x v="2"/>
  </r>
  <r>
    <n v="89628"/>
    <x v="15"/>
    <s v="2016-8"/>
    <n v="1871.63"/>
    <x v="1"/>
    <x v="7"/>
    <n v="2016"/>
    <n v="8"/>
    <x v="2"/>
    <x v="40"/>
  </r>
  <r>
    <n v="73938"/>
    <x v="36"/>
    <s v="2010-10"/>
    <n v="231.81"/>
    <x v="4"/>
    <x v="10"/>
    <n v="2010"/>
    <n v="10"/>
    <x v="0"/>
    <x v="41"/>
  </r>
  <r>
    <n v="91102"/>
    <x v="53"/>
    <s v="2010-10"/>
    <n v="714.82"/>
    <x v="1"/>
    <x v="8"/>
    <n v="2010"/>
    <n v="10"/>
    <x v="15"/>
    <x v="2"/>
  </r>
  <r>
    <n v="53707"/>
    <x v="27"/>
    <s v="2015-3"/>
    <n v="423.59"/>
    <x v="3"/>
    <x v="8"/>
    <n v="2015"/>
    <n v="3"/>
    <x v="9"/>
    <x v="58"/>
  </r>
  <r>
    <n v="69276"/>
    <x v="43"/>
    <s v="2015-6"/>
    <n v="134.88"/>
    <x v="4"/>
    <x v="8"/>
    <n v="2015"/>
    <n v="6"/>
    <x v="6"/>
    <x v="80"/>
  </r>
  <r>
    <n v="6914"/>
    <x v="54"/>
    <s v="2016-4"/>
    <n v="537.01"/>
    <x v="1"/>
    <x v="3"/>
    <n v="2016"/>
    <n v="4"/>
    <x v="2"/>
    <x v="81"/>
  </r>
  <r>
    <n v="88594"/>
    <x v="7"/>
    <s v="2020-6"/>
    <n v="818.88"/>
    <x v="4"/>
    <x v="4"/>
    <n v="2020"/>
    <n v="6"/>
    <x v="14"/>
    <x v="2"/>
  </r>
  <r>
    <n v="78343"/>
    <x v="15"/>
    <s v="2013-5"/>
    <n v="1352.05"/>
    <x v="1"/>
    <x v="7"/>
    <n v="2013"/>
    <n v="5"/>
    <x v="7"/>
    <x v="2"/>
  </r>
  <r>
    <n v="114"/>
    <x v="39"/>
    <s v="2015-1"/>
    <n v="222.28"/>
    <x v="3"/>
    <x v="10"/>
    <n v="2015"/>
    <n v="1"/>
    <x v="9"/>
    <x v="2"/>
  </r>
  <r>
    <n v="69875"/>
    <x v="28"/>
    <s v="2011-9"/>
    <n v="127.98"/>
    <x v="3"/>
    <x v="7"/>
    <n v="2011"/>
    <n v="9"/>
    <x v="7"/>
    <x v="2"/>
  </r>
  <r>
    <n v="29429"/>
    <x v="0"/>
    <s v="2012-9"/>
    <n v="283.31"/>
    <x v="0"/>
    <x v="0"/>
    <n v="2012"/>
    <n v="9"/>
    <x v="1"/>
    <x v="76"/>
  </r>
  <r>
    <n v="37417"/>
    <x v="4"/>
    <s v="2015-10"/>
    <n v="523.34"/>
    <x v="2"/>
    <x v="3"/>
    <n v="2015"/>
    <n v="10"/>
    <x v="2"/>
    <x v="96"/>
  </r>
  <r>
    <n v="11829"/>
    <x v="21"/>
    <s v="2010-3"/>
    <n v="1007.03"/>
    <x v="0"/>
    <x v="4"/>
    <n v="2010"/>
    <n v="3"/>
    <x v="7"/>
    <x v="2"/>
  </r>
  <r>
    <n v="26845"/>
    <x v="38"/>
    <s v="2011-11"/>
    <n v="628.59"/>
    <x v="1"/>
    <x v="10"/>
    <n v="2011"/>
    <n v="11"/>
    <x v="4"/>
    <x v="2"/>
  </r>
  <r>
    <n v="78682"/>
    <x v="50"/>
    <s v="2014-10"/>
    <n v="315.48"/>
    <x v="2"/>
    <x v="2"/>
    <n v="2014"/>
    <n v="10"/>
    <x v="1"/>
    <x v="76"/>
  </r>
  <r>
    <n v="95207"/>
    <x v="43"/>
    <s v="2016-3"/>
    <n v="0.09"/>
    <x v="4"/>
    <x v="8"/>
    <n v="2016"/>
    <n v="3"/>
    <x v="3"/>
    <x v="65"/>
  </r>
  <r>
    <n v="84522"/>
    <x v="5"/>
    <s v="2013-5"/>
    <n v="365.11"/>
    <x v="4"/>
    <x v="3"/>
    <n v="2013"/>
    <n v="5"/>
    <x v="9"/>
    <x v="85"/>
  </r>
  <r>
    <n v="11817"/>
    <x v="48"/>
    <s v="2016-6"/>
    <n v="1427.86"/>
    <x v="2"/>
    <x v="6"/>
    <n v="2016"/>
    <n v="6"/>
    <x v="9"/>
    <x v="2"/>
  </r>
  <r>
    <n v="19173"/>
    <x v="19"/>
    <s v="2012-2"/>
    <n v="585.64"/>
    <x v="2"/>
    <x v="4"/>
    <n v="2012"/>
    <n v="2"/>
    <x v="7"/>
    <x v="2"/>
  </r>
  <r>
    <n v="1170"/>
    <x v="49"/>
    <s v="2015-10"/>
    <n v="776.98"/>
    <x v="0"/>
    <x v="2"/>
    <n v="2015"/>
    <n v="10"/>
    <x v="10"/>
    <x v="33"/>
  </r>
  <r>
    <n v="51142"/>
    <x v="51"/>
    <s v="2012-11"/>
    <n v="1049.74"/>
    <x v="4"/>
    <x v="9"/>
    <n v="2012"/>
    <n v="11"/>
    <x v="2"/>
    <x v="24"/>
  </r>
  <r>
    <n v="31588"/>
    <x v="45"/>
    <s v="2011-11"/>
    <n v="2002.14"/>
    <x v="4"/>
    <x v="6"/>
    <n v="2011"/>
    <n v="11"/>
    <x v="1"/>
    <x v="29"/>
  </r>
  <r>
    <n v="31095"/>
    <x v="41"/>
    <s v="2013-8"/>
    <n v="1204.43"/>
    <x v="0"/>
    <x v="7"/>
    <n v="2013"/>
    <n v="8"/>
    <x v="2"/>
    <x v="40"/>
  </r>
  <r>
    <n v="1699"/>
    <x v="21"/>
    <s v="2019-1"/>
    <n v="456.93"/>
    <x v="0"/>
    <x v="4"/>
    <n v="2019"/>
    <n v="1"/>
    <x v="8"/>
    <x v="2"/>
  </r>
  <r>
    <n v="3033"/>
    <x v="16"/>
    <s v="2014-11"/>
    <n v="604.03"/>
    <x v="2"/>
    <x v="9"/>
    <n v="2014"/>
    <n v="11"/>
    <x v="1"/>
    <x v="123"/>
  </r>
  <r>
    <n v="46177"/>
    <x v="41"/>
    <s v="2010-2"/>
    <n v="354.54"/>
    <x v="0"/>
    <x v="7"/>
    <n v="2010"/>
    <n v="2"/>
    <x v="7"/>
    <x v="2"/>
  </r>
  <r>
    <n v="67051"/>
    <x v="37"/>
    <s v="2020-2"/>
    <n v="360.65"/>
    <x v="3"/>
    <x v="9"/>
    <n v="2020"/>
    <n v="2"/>
    <x v="8"/>
    <x v="107"/>
  </r>
  <r>
    <n v="65844"/>
    <x v="26"/>
    <s v="2016-2"/>
    <n v="423.89"/>
    <x v="2"/>
    <x v="5"/>
    <n v="2016"/>
    <n v="2"/>
    <x v="9"/>
    <x v="2"/>
  </r>
  <r>
    <n v="97063"/>
    <x v="16"/>
    <s v="2011-7"/>
    <n v="0.02"/>
    <x v="2"/>
    <x v="9"/>
    <n v="2011"/>
    <n v="7"/>
    <x v="12"/>
    <x v="2"/>
  </r>
  <r>
    <n v="12977"/>
    <x v="32"/>
    <s v="2018-10"/>
    <n v="1880.52"/>
    <x v="4"/>
    <x v="1"/>
    <n v="2018"/>
    <n v="10"/>
    <x v="8"/>
    <x v="107"/>
  </r>
  <r>
    <n v="43356"/>
    <x v="3"/>
    <s v="2013-1"/>
    <n v="1802.83"/>
    <x v="3"/>
    <x v="2"/>
    <n v="2013"/>
    <n v="1"/>
    <x v="1"/>
    <x v="2"/>
  </r>
  <r>
    <n v="98710"/>
    <x v="42"/>
    <s v="2010-5"/>
    <n v="590.63"/>
    <x v="1"/>
    <x v="9"/>
    <n v="2010"/>
    <n v="5"/>
    <x v="15"/>
    <x v="2"/>
  </r>
  <r>
    <n v="5276"/>
    <x v="16"/>
    <s v="2020-3"/>
    <n v="589.01"/>
    <x v="2"/>
    <x v="9"/>
    <n v="2020"/>
    <n v="3"/>
    <x v="11"/>
    <x v="42"/>
  </r>
  <r>
    <n v="92517"/>
    <x v="45"/>
    <s v="2015-2"/>
    <n v="0.36"/>
    <x v="4"/>
    <x v="6"/>
    <n v="2015"/>
    <n v="2"/>
    <x v="6"/>
    <x v="2"/>
  </r>
  <r>
    <n v="57556"/>
    <x v="25"/>
    <s v="2010-5"/>
    <n v="518.54"/>
    <x v="0"/>
    <x v="10"/>
    <n v="2010"/>
    <n v="5"/>
    <x v="7"/>
    <x v="2"/>
  </r>
  <r>
    <n v="24742"/>
    <x v="32"/>
    <s v="2018-1"/>
    <n v="12.89"/>
    <x v="4"/>
    <x v="1"/>
    <n v="2018"/>
    <n v="1"/>
    <x v="8"/>
    <x v="2"/>
  </r>
  <r>
    <n v="80103"/>
    <x v="15"/>
    <s v="2020-6"/>
    <n v="104.01"/>
    <x v="1"/>
    <x v="7"/>
    <n v="2020"/>
    <n v="6"/>
    <x v="3"/>
    <x v="28"/>
  </r>
  <r>
    <n v="56825"/>
    <x v="16"/>
    <s v="2011-1"/>
    <n v="641.57000000000005"/>
    <x v="2"/>
    <x v="9"/>
    <n v="2011"/>
    <n v="1"/>
    <x v="12"/>
    <x v="2"/>
  </r>
  <r>
    <n v="48867"/>
    <x v="41"/>
    <s v="2011-10"/>
    <n v="1154.48"/>
    <x v="0"/>
    <x v="7"/>
    <n v="2011"/>
    <n v="10"/>
    <x v="0"/>
    <x v="4"/>
  </r>
  <r>
    <n v="20582"/>
    <x v="51"/>
    <s v="2014-7"/>
    <n v="173.38"/>
    <x v="4"/>
    <x v="9"/>
    <n v="2014"/>
    <n v="7"/>
    <x v="10"/>
    <x v="22"/>
  </r>
  <r>
    <n v="86026"/>
    <x v="39"/>
    <s v="2018-11"/>
    <n v="371.88"/>
    <x v="3"/>
    <x v="10"/>
    <n v="2018"/>
    <n v="11"/>
    <x v="3"/>
    <x v="112"/>
  </r>
  <r>
    <n v="90947"/>
    <x v="19"/>
    <s v="2015-4"/>
    <n v="761.3"/>
    <x v="2"/>
    <x v="4"/>
    <n v="2015"/>
    <n v="4"/>
    <x v="2"/>
    <x v="2"/>
  </r>
  <r>
    <n v="58552"/>
    <x v="44"/>
    <s v="2019-2"/>
    <n v="251.72"/>
    <x v="0"/>
    <x v="3"/>
    <n v="2019"/>
    <n v="2"/>
    <x v="8"/>
    <x v="2"/>
  </r>
  <r>
    <n v="23104"/>
    <x v="3"/>
    <s v="2013-9"/>
    <n v="1759.63"/>
    <x v="3"/>
    <x v="2"/>
    <n v="2013"/>
    <n v="9"/>
    <x v="1"/>
    <x v="17"/>
  </r>
  <r>
    <n v="72744"/>
    <x v="45"/>
    <s v="2017-7"/>
    <n v="541.54"/>
    <x v="4"/>
    <x v="6"/>
    <n v="2017"/>
    <n v="7"/>
    <x v="11"/>
    <x v="2"/>
  </r>
  <r>
    <n v="79732"/>
    <x v="37"/>
    <s v="2015-6"/>
    <n v="98.43"/>
    <x v="3"/>
    <x v="9"/>
    <n v="2015"/>
    <n v="6"/>
    <x v="9"/>
    <x v="44"/>
  </r>
  <r>
    <n v="73288"/>
    <x v="11"/>
    <s v="2021-7"/>
    <n v="1152.23"/>
    <x v="2"/>
    <x v="8"/>
    <n v="2021"/>
    <n v="7"/>
    <x v="8"/>
    <x v="104"/>
  </r>
  <r>
    <n v="51450"/>
    <x v="29"/>
    <s v="2010-4"/>
    <n v="875.65"/>
    <x v="0"/>
    <x v="5"/>
    <n v="2010"/>
    <n v="4"/>
    <x v="7"/>
    <x v="2"/>
  </r>
  <r>
    <n v="3306"/>
    <x v="13"/>
    <s v="2019-2"/>
    <n v="2651.75"/>
    <x v="0"/>
    <x v="9"/>
    <n v="2019"/>
    <n v="2"/>
    <x v="8"/>
    <x v="107"/>
  </r>
  <r>
    <n v="83561"/>
    <x v="11"/>
    <s v="2017-2"/>
    <n v="3983.56"/>
    <x v="2"/>
    <x v="8"/>
    <n v="2017"/>
    <n v="2"/>
    <x v="10"/>
    <x v="46"/>
  </r>
  <r>
    <n v="44117"/>
    <x v="4"/>
    <s v="2019-3"/>
    <n v="17.88"/>
    <x v="2"/>
    <x v="3"/>
    <n v="2019"/>
    <n v="3"/>
    <x v="3"/>
    <x v="28"/>
  </r>
  <r>
    <n v="58466"/>
    <x v="31"/>
    <s v="2010-8"/>
    <n v="3075.69"/>
    <x v="2"/>
    <x v="7"/>
    <n v="2010"/>
    <n v="8"/>
    <x v="4"/>
    <x v="2"/>
  </r>
  <r>
    <n v="49251"/>
    <x v="43"/>
    <s v="2011-9"/>
    <n v="2579.06"/>
    <x v="4"/>
    <x v="8"/>
    <n v="2011"/>
    <n v="9"/>
    <x v="1"/>
    <x v="71"/>
  </r>
  <r>
    <n v="65709"/>
    <x v="44"/>
    <s v="2012-4"/>
    <n v="10.84"/>
    <x v="0"/>
    <x v="3"/>
    <n v="2012"/>
    <n v="4"/>
    <x v="1"/>
    <x v="27"/>
  </r>
  <r>
    <n v="88052"/>
    <x v="42"/>
    <s v="2019-1"/>
    <n v="1799.05"/>
    <x v="1"/>
    <x v="9"/>
    <n v="2019"/>
    <n v="1"/>
    <x v="6"/>
    <x v="18"/>
  </r>
  <r>
    <n v="28092"/>
    <x v="19"/>
    <s v="2011-10"/>
    <n v="33.880000000000003"/>
    <x v="2"/>
    <x v="4"/>
    <n v="2011"/>
    <n v="10"/>
    <x v="12"/>
    <x v="2"/>
  </r>
  <r>
    <n v="53932"/>
    <x v="27"/>
    <s v="2019-10"/>
    <n v="14.62"/>
    <x v="3"/>
    <x v="8"/>
    <n v="2019"/>
    <n v="10"/>
    <x v="11"/>
    <x v="23"/>
  </r>
  <r>
    <n v="59562"/>
    <x v="46"/>
    <s v="2015-1"/>
    <n v="2030.89"/>
    <x v="4"/>
    <x v="0"/>
    <n v="2015"/>
    <n v="1"/>
    <x v="6"/>
    <x v="2"/>
  </r>
  <r>
    <n v="5329"/>
    <x v="42"/>
    <s v="2021-10"/>
    <n v="2416.29"/>
    <x v="1"/>
    <x v="9"/>
    <n v="2021"/>
    <n v="10"/>
    <x v="11"/>
    <x v="62"/>
  </r>
  <r>
    <n v="18810"/>
    <x v="52"/>
    <s v="2017-8"/>
    <n v="16.329999999999998"/>
    <x v="4"/>
    <x v="2"/>
    <n v="2017"/>
    <n v="8"/>
    <x v="11"/>
    <x v="111"/>
  </r>
  <r>
    <n v="70312"/>
    <x v="21"/>
    <s v="2017-8"/>
    <n v="842.34"/>
    <x v="0"/>
    <x v="4"/>
    <n v="2017"/>
    <n v="8"/>
    <x v="3"/>
    <x v="28"/>
  </r>
  <r>
    <n v="33316"/>
    <x v="33"/>
    <s v="2014-6"/>
    <n v="657.48"/>
    <x v="0"/>
    <x v="6"/>
    <n v="2014"/>
    <n v="6"/>
    <x v="9"/>
    <x v="2"/>
  </r>
  <r>
    <n v="62708"/>
    <x v="46"/>
    <s v="2012-2"/>
    <n v="2779.29"/>
    <x v="4"/>
    <x v="0"/>
    <n v="2012"/>
    <n v="2"/>
    <x v="2"/>
    <x v="2"/>
  </r>
  <r>
    <n v="97202"/>
    <x v="53"/>
    <s v="2015-10"/>
    <n v="0.17"/>
    <x v="1"/>
    <x v="8"/>
    <n v="2015"/>
    <n v="10"/>
    <x v="1"/>
    <x v="113"/>
  </r>
  <r>
    <n v="29765"/>
    <x v="5"/>
    <s v="2021-2"/>
    <n v="1086.4100000000001"/>
    <x v="4"/>
    <x v="3"/>
    <n v="2021"/>
    <n v="2"/>
    <x v="5"/>
    <x v="2"/>
  </r>
  <r>
    <n v="82890"/>
    <x v="1"/>
    <s v="2020-4"/>
    <n v="31.35"/>
    <x v="1"/>
    <x v="1"/>
    <n v="2020"/>
    <n v="4"/>
    <x v="3"/>
    <x v="2"/>
  </r>
  <r>
    <n v="72378"/>
    <x v="22"/>
    <s v="2019-6"/>
    <n v="194.57"/>
    <x v="1"/>
    <x v="6"/>
    <n v="2019"/>
    <n v="6"/>
    <x v="6"/>
    <x v="2"/>
  </r>
  <r>
    <n v="52751"/>
    <x v="13"/>
    <s v="2015-11"/>
    <n v="1.71"/>
    <x v="0"/>
    <x v="9"/>
    <n v="2015"/>
    <n v="11"/>
    <x v="10"/>
    <x v="89"/>
  </r>
  <r>
    <n v="57205"/>
    <x v="18"/>
    <s v="2020-5"/>
    <n v="3678.49"/>
    <x v="0"/>
    <x v="8"/>
    <n v="2020"/>
    <n v="5"/>
    <x v="13"/>
    <x v="118"/>
  </r>
  <r>
    <n v="51819"/>
    <x v="51"/>
    <s v="2014-1"/>
    <n v="35.590000000000003"/>
    <x v="4"/>
    <x v="9"/>
    <n v="2014"/>
    <n v="1"/>
    <x v="10"/>
    <x v="46"/>
  </r>
  <r>
    <n v="34652"/>
    <x v="16"/>
    <s v="2020-9"/>
    <n v="1509.42"/>
    <x v="2"/>
    <x v="9"/>
    <n v="2020"/>
    <n v="9"/>
    <x v="11"/>
    <x v="23"/>
  </r>
  <r>
    <n v="74927"/>
    <x v="42"/>
    <s v="2021-9"/>
    <n v="10.64"/>
    <x v="1"/>
    <x v="9"/>
    <n v="2021"/>
    <n v="9"/>
    <x v="11"/>
    <x v="23"/>
  </r>
  <r>
    <n v="42551"/>
    <x v="21"/>
    <s v="2018-7"/>
    <n v="70.47"/>
    <x v="0"/>
    <x v="4"/>
    <n v="2018"/>
    <n v="7"/>
    <x v="11"/>
    <x v="2"/>
  </r>
  <r>
    <n v="11165"/>
    <x v="52"/>
    <s v="2016-11"/>
    <n v="718.76"/>
    <x v="4"/>
    <x v="2"/>
    <n v="2016"/>
    <n v="11"/>
    <x v="3"/>
    <x v="12"/>
  </r>
  <r>
    <n v="1969"/>
    <x v="16"/>
    <s v="2020-8"/>
    <n v="8553.33"/>
    <x v="2"/>
    <x v="9"/>
    <n v="2020"/>
    <n v="8"/>
    <x v="11"/>
    <x v="83"/>
  </r>
  <r>
    <n v="41646"/>
    <x v="14"/>
    <s v="2020-10"/>
    <n v="168.24"/>
    <x v="1"/>
    <x v="0"/>
    <n v="2020"/>
    <n v="10"/>
    <x v="3"/>
    <x v="12"/>
  </r>
  <r>
    <n v="2092"/>
    <x v="16"/>
    <s v="2021-2"/>
    <n v="913.08"/>
    <x v="2"/>
    <x v="9"/>
    <n v="2021"/>
    <n v="2"/>
    <x v="8"/>
    <x v="107"/>
  </r>
  <r>
    <n v="89114"/>
    <x v="46"/>
    <s v="2016-7"/>
    <n v="24.48"/>
    <x v="4"/>
    <x v="0"/>
    <n v="2016"/>
    <n v="7"/>
    <x v="3"/>
    <x v="13"/>
  </r>
  <r>
    <n v="31678"/>
    <x v="20"/>
    <s v="2012-4"/>
    <n v="3929.06"/>
    <x v="3"/>
    <x v="5"/>
    <n v="2012"/>
    <n v="4"/>
    <x v="0"/>
    <x v="2"/>
  </r>
  <r>
    <n v="90569"/>
    <x v="43"/>
    <s v="2021-8"/>
    <n v="936.38"/>
    <x v="4"/>
    <x v="8"/>
    <n v="2021"/>
    <n v="8"/>
    <x v="5"/>
    <x v="91"/>
  </r>
  <r>
    <n v="1052"/>
    <x v="46"/>
    <s v="2017-7"/>
    <n v="197.9"/>
    <x v="4"/>
    <x v="0"/>
    <n v="2017"/>
    <n v="7"/>
    <x v="11"/>
    <x v="111"/>
  </r>
  <r>
    <n v="5963"/>
    <x v="3"/>
    <s v="2010-2"/>
    <n v="693.23"/>
    <x v="3"/>
    <x v="2"/>
    <n v="2010"/>
    <n v="2"/>
    <x v="12"/>
    <x v="2"/>
  </r>
  <r>
    <n v="98988"/>
    <x v="40"/>
    <s v="2015-3"/>
    <n v="3.16"/>
    <x v="0"/>
    <x v="1"/>
    <n v="2015"/>
    <n v="3"/>
    <x v="10"/>
    <x v="2"/>
  </r>
  <r>
    <n v="34093"/>
    <x v="40"/>
    <s v="2012-9"/>
    <n v="23.07"/>
    <x v="0"/>
    <x v="1"/>
    <n v="2012"/>
    <n v="9"/>
    <x v="1"/>
    <x v="29"/>
  </r>
  <r>
    <n v="79075"/>
    <x v="38"/>
    <s v="2018-6"/>
    <n v="135.41"/>
    <x v="1"/>
    <x v="10"/>
    <n v="2018"/>
    <n v="6"/>
    <x v="10"/>
    <x v="2"/>
  </r>
  <r>
    <n v="870"/>
    <x v="44"/>
    <s v="2020-5"/>
    <n v="1133.3900000000001"/>
    <x v="0"/>
    <x v="3"/>
    <n v="2020"/>
    <n v="5"/>
    <x v="13"/>
    <x v="79"/>
  </r>
  <r>
    <n v="97537"/>
    <x v="3"/>
    <s v="2020-3"/>
    <n v="848.98"/>
    <x v="3"/>
    <x v="2"/>
    <n v="2020"/>
    <n v="3"/>
    <x v="8"/>
    <x v="2"/>
  </r>
  <r>
    <n v="12310"/>
    <x v="50"/>
    <s v="2011-9"/>
    <n v="64.09"/>
    <x v="2"/>
    <x v="2"/>
    <n v="2011"/>
    <n v="9"/>
    <x v="12"/>
    <x v="2"/>
  </r>
  <r>
    <n v="79498"/>
    <x v="49"/>
    <s v="2017-5"/>
    <n v="0"/>
    <x v="0"/>
    <x v="2"/>
    <n v="2017"/>
    <n v="5"/>
    <x v="3"/>
    <x v="28"/>
  </r>
  <r>
    <n v="84353"/>
    <x v="46"/>
    <s v="2011-6"/>
    <n v="32.04"/>
    <x v="4"/>
    <x v="0"/>
    <n v="2011"/>
    <n v="6"/>
    <x v="1"/>
    <x v="1"/>
  </r>
  <r>
    <n v="61112"/>
    <x v="51"/>
    <s v="2015-7"/>
    <n v="996.43"/>
    <x v="4"/>
    <x v="9"/>
    <n v="2015"/>
    <n v="7"/>
    <x v="6"/>
    <x v="10"/>
  </r>
  <r>
    <n v="59597"/>
    <x v="43"/>
    <s v="2021-5"/>
    <n v="1384.2"/>
    <x v="4"/>
    <x v="8"/>
    <n v="2021"/>
    <n v="5"/>
    <x v="5"/>
    <x v="93"/>
  </r>
  <r>
    <n v="72583"/>
    <x v="30"/>
    <s v="2020-1"/>
    <n v="603.35"/>
    <x v="2"/>
    <x v="10"/>
    <n v="2020"/>
    <n v="1"/>
    <x v="11"/>
    <x v="2"/>
  </r>
  <r>
    <n v="56604"/>
    <x v="20"/>
    <s v="2012-9"/>
    <n v="1541.61"/>
    <x v="3"/>
    <x v="5"/>
    <n v="2012"/>
    <n v="9"/>
    <x v="0"/>
    <x v="2"/>
  </r>
  <r>
    <n v="292"/>
    <x v="37"/>
    <s v="2020-3"/>
    <n v="2170.5"/>
    <x v="3"/>
    <x v="9"/>
    <n v="2020"/>
    <n v="3"/>
    <x v="8"/>
    <x v="78"/>
  </r>
  <r>
    <n v="51706"/>
    <x v="33"/>
    <s v="2019-6"/>
    <n v="666.21"/>
    <x v="0"/>
    <x v="6"/>
    <n v="2019"/>
    <n v="6"/>
    <x v="8"/>
    <x v="2"/>
  </r>
  <r>
    <n v="87057"/>
    <x v="24"/>
    <s v="2011-7"/>
    <n v="19.96"/>
    <x v="1"/>
    <x v="4"/>
    <n v="2011"/>
    <n v="7"/>
    <x v="4"/>
    <x v="2"/>
  </r>
  <r>
    <n v="49881"/>
    <x v="8"/>
    <s v="2016-11"/>
    <n v="14.44"/>
    <x v="4"/>
    <x v="5"/>
    <n v="2016"/>
    <n v="11"/>
    <x v="3"/>
    <x v="65"/>
  </r>
  <r>
    <n v="77038"/>
    <x v="34"/>
    <s v="2019-1"/>
    <n v="4042.43"/>
    <x v="1"/>
    <x v="2"/>
    <n v="2019"/>
    <n v="1"/>
    <x v="6"/>
    <x v="2"/>
  </r>
  <r>
    <n v="49627"/>
    <x v="18"/>
    <s v="2012-8"/>
    <n v="1496.93"/>
    <x v="0"/>
    <x v="8"/>
    <n v="2012"/>
    <n v="8"/>
    <x v="1"/>
    <x v="75"/>
  </r>
  <r>
    <n v="88445"/>
    <x v="52"/>
    <s v="2015-9"/>
    <n v="630.70000000000005"/>
    <x v="4"/>
    <x v="2"/>
    <n v="2015"/>
    <n v="9"/>
    <x v="6"/>
    <x v="80"/>
  </r>
  <r>
    <n v="1824"/>
    <x v="11"/>
    <s v="2011-7"/>
    <n v="241.07"/>
    <x v="2"/>
    <x v="8"/>
    <n v="2011"/>
    <n v="7"/>
    <x v="12"/>
    <x v="2"/>
  </r>
  <r>
    <n v="61186"/>
    <x v="4"/>
    <s v="2020-6"/>
    <n v="2253.6999999999998"/>
    <x v="2"/>
    <x v="3"/>
    <n v="2020"/>
    <n v="6"/>
    <x v="11"/>
    <x v="111"/>
  </r>
  <r>
    <n v="13946"/>
    <x v="19"/>
    <s v="2011-1"/>
    <n v="24.06"/>
    <x v="2"/>
    <x v="4"/>
    <n v="2011"/>
    <n v="1"/>
    <x v="12"/>
    <x v="2"/>
  </r>
  <r>
    <n v="98019"/>
    <x v="34"/>
    <s v="2018-7"/>
    <n v="0.13"/>
    <x v="1"/>
    <x v="2"/>
    <n v="2018"/>
    <n v="7"/>
    <x v="10"/>
    <x v="61"/>
  </r>
  <r>
    <n v="82524"/>
    <x v="4"/>
    <s v="2011-8"/>
    <n v="2326.86"/>
    <x v="2"/>
    <x v="3"/>
    <n v="2011"/>
    <n v="8"/>
    <x v="12"/>
    <x v="2"/>
  </r>
  <r>
    <n v="65180"/>
    <x v="38"/>
    <s v="2020-9"/>
    <n v="0.67"/>
    <x v="1"/>
    <x v="10"/>
    <n v="2020"/>
    <n v="9"/>
    <x v="3"/>
    <x v="26"/>
  </r>
  <r>
    <n v="50640"/>
    <x v="45"/>
    <s v="2016-5"/>
    <n v="1632.24"/>
    <x v="4"/>
    <x v="6"/>
    <n v="2016"/>
    <n v="5"/>
    <x v="3"/>
    <x v="2"/>
  </r>
  <r>
    <n v="34299"/>
    <x v="20"/>
    <s v="2012-9"/>
    <n v="2141.6799999999998"/>
    <x v="3"/>
    <x v="5"/>
    <n v="2012"/>
    <n v="9"/>
    <x v="0"/>
    <x v="2"/>
  </r>
  <r>
    <n v="58722"/>
    <x v="18"/>
    <s v="2018-11"/>
    <n v="118.72"/>
    <x v="0"/>
    <x v="8"/>
    <n v="2018"/>
    <n v="11"/>
    <x v="11"/>
    <x v="62"/>
  </r>
  <r>
    <n v="51034"/>
    <x v="12"/>
    <s v="2013-5"/>
    <n v="174.69"/>
    <x v="3"/>
    <x v="0"/>
    <n v="2013"/>
    <n v="5"/>
    <x v="1"/>
    <x v="27"/>
  </r>
  <r>
    <n v="20195"/>
    <x v="41"/>
    <s v="2012-8"/>
    <n v="3746.88"/>
    <x v="0"/>
    <x v="7"/>
    <n v="2012"/>
    <n v="8"/>
    <x v="1"/>
    <x v="1"/>
  </r>
  <r>
    <n v="15779"/>
    <x v="39"/>
    <s v="2010-4"/>
    <n v="950.93"/>
    <x v="3"/>
    <x v="10"/>
    <n v="2010"/>
    <n v="4"/>
    <x v="12"/>
    <x v="2"/>
  </r>
  <r>
    <n v="40918"/>
    <x v="23"/>
    <s v="2017-6"/>
    <n v="44.7"/>
    <x v="1"/>
    <x v="5"/>
    <n v="2017"/>
    <n v="6"/>
    <x v="9"/>
    <x v="2"/>
  </r>
  <r>
    <n v="56311"/>
    <x v="44"/>
    <s v="2017-5"/>
    <n v="56.56"/>
    <x v="0"/>
    <x v="3"/>
    <n v="2017"/>
    <n v="5"/>
    <x v="3"/>
    <x v="26"/>
  </r>
  <r>
    <n v="69169"/>
    <x v="10"/>
    <s v="2018-10"/>
    <n v="867.02"/>
    <x v="4"/>
    <x v="7"/>
    <n v="2018"/>
    <n v="10"/>
    <x v="8"/>
    <x v="87"/>
  </r>
  <r>
    <n v="77300"/>
    <x v="19"/>
    <s v="2019-6"/>
    <n v="7325.48"/>
    <x v="2"/>
    <x v="4"/>
    <n v="2019"/>
    <n v="6"/>
    <x v="3"/>
    <x v="2"/>
  </r>
  <r>
    <n v="76727"/>
    <x v="36"/>
    <s v="2013-8"/>
    <n v="554.37"/>
    <x v="4"/>
    <x v="10"/>
    <n v="2013"/>
    <n v="8"/>
    <x v="9"/>
    <x v="58"/>
  </r>
  <r>
    <n v="27296"/>
    <x v="34"/>
    <s v="2020-7"/>
    <n v="2835.7"/>
    <x v="1"/>
    <x v="2"/>
    <n v="2020"/>
    <n v="7"/>
    <x v="3"/>
    <x v="26"/>
  </r>
  <r>
    <n v="90549"/>
    <x v="50"/>
    <s v="2020-9"/>
    <n v="482.83"/>
    <x v="2"/>
    <x v="2"/>
    <n v="2020"/>
    <n v="9"/>
    <x v="11"/>
    <x v="15"/>
  </r>
  <r>
    <n v="87972"/>
    <x v="35"/>
    <s v="2010-1"/>
    <n v="1732.61"/>
    <x v="3"/>
    <x v="3"/>
    <n v="2010"/>
    <n v="1"/>
    <x v="12"/>
    <x v="2"/>
  </r>
  <r>
    <n v="34582"/>
    <x v="30"/>
    <s v="2021-10"/>
    <n v="2.81"/>
    <x v="2"/>
    <x v="10"/>
    <n v="2021"/>
    <n v="10"/>
    <x v="8"/>
    <x v="19"/>
  </r>
  <r>
    <n v="92377"/>
    <x v="11"/>
    <s v="2015-3"/>
    <n v="1102.96"/>
    <x v="2"/>
    <x v="8"/>
    <n v="2015"/>
    <n v="3"/>
    <x v="2"/>
    <x v="81"/>
  </r>
  <r>
    <n v="43852"/>
    <x v="47"/>
    <s v="2013-11"/>
    <n v="247.55"/>
    <x v="3"/>
    <x v="1"/>
    <n v="2013"/>
    <n v="11"/>
    <x v="1"/>
    <x v="1"/>
  </r>
  <r>
    <n v="83808"/>
    <x v="45"/>
    <s v="2019-11"/>
    <n v="582.24"/>
    <x v="4"/>
    <x v="6"/>
    <n v="2019"/>
    <n v="11"/>
    <x v="13"/>
    <x v="77"/>
  </r>
  <r>
    <n v="24371"/>
    <x v="7"/>
    <s v="2020-6"/>
    <n v="3998.99"/>
    <x v="4"/>
    <x v="4"/>
    <n v="2020"/>
    <n v="6"/>
    <x v="14"/>
    <x v="2"/>
  </r>
  <r>
    <n v="33248"/>
    <x v="9"/>
    <s v="2011-4"/>
    <n v="1531.66"/>
    <x v="3"/>
    <x v="6"/>
    <n v="2011"/>
    <n v="4"/>
    <x v="7"/>
    <x v="2"/>
  </r>
  <r>
    <n v="44553"/>
    <x v="37"/>
    <s v="2021-2"/>
    <n v="687.14"/>
    <x v="3"/>
    <x v="9"/>
    <n v="2021"/>
    <n v="2"/>
    <x v="13"/>
    <x v="32"/>
  </r>
  <r>
    <n v="98828"/>
    <x v="0"/>
    <s v="2014-6"/>
    <n v="2693.59"/>
    <x v="0"/>
    <x v="0"/>
    <n v="2014"/>
    <n v="6"/>
    <x v="9"/>
    <x v="85"/>
  </r>
  <r>
    <n v="33396"/>
    <x v="15"/>
    <s v="2012-11"/>
    <n v="1327.27"/>
    <x v="1"/>
    <x v="7"/>
    <n v="2012"/>
    <n v="11"/>
    <x v="12"/>
    <x v="2"/>
  </r>
  <r>
    <n v="42699"/>
    <x v="0"/>
    <s v="2014-5"/>
    <n v="2041.69"/>
    <x v="0"/>
    <x v="0"/>
    <n v="2014"/>
    <n v="5"/>
    <x v="9"/>
    <x v="58"/>
  </r>
  <r>
    <n v="9255"/>
    <x v="30"/>
    <s v="2015-9"/>
    <n v="97.56"/>
    <x v="2"/>
    <x v="10"/>
    <n v="2015"/>
    <n v="9"/>
    <x v="2"/>
    <x v="40"/>
  </r>
  <r>
    <n v="70009"/>
    <x v="37"/>
    <s v="2013-4"/>
    <n v="3037.76"/>
    <x v="3"/>
    <x v="9"/>
    <n v="2013"/>
    <n v="4"/>
    <x v="1"/>
    <x v="59"/>
  </r>
  <r>
    <n v="25372"/>
    <x v="7"/>
    <s v="2017-8"/>
    <n v="1134.06"/>
    <x v="4"/>
    <x v="4"/>
    <n v="2017"/>
    <n v="8"/>
    <x v="11"/>
    <x v="36"/>
  </r>
  <r>
    <n v="3350"/>
    <x v="46"/>
    <s v="2010-9"/>
    <n v="35.85"/>
    <x v="4"/>
    <x v="0"/>
    <n v="2010"/>
    <n v="9"/>
    <x v="0"/>
    <x v="64"/>
  </r>
  <r>
    <n v="59052"/>
    <x v="22"/>
    <s v="2018-2"/>
    <n v="108.22"/>
    <x v="1"/>
    <x v="6"/>
    <n v="2018"/>
    <n v="2"/>
    <x v="10"/>
    <x v="2"/>
  </r>
  <r>
    <n v="84373"/>
    <x v="31"/>
    <s v="2014-8"/>
    <n v="73.48"/>
    <x v="2"/>
    <x v="7"/>
    <n v="2014"/>
    <n v="8"/>
    <x v="1"/>
    <x v="1"/>
  </r>
  <r>
    <n v="62950"/>
    <x v="12"/>
    <s v="2010-1"/>
    <n v="69.63"/>
    <x v="3"/>
    <x v="0"/>
    <n v="2010"/>
    <n v="1"/>
    <x v="12"/>
    <x v="2"/>
  </r>
  <r>
    <n v="58665"/>
    <x v="38"/>
    <s v="2018-10"/>
    <n v="518.77"/>
    <x v="1"/>
    <x v="10"/>
    <n v="2018"/>
    <n v="10"/>
    <x v="10"/>
    <x v="37"/>
  </r>
  <r>
    <n v="79777"/>
    <x v="8"/>
    <s v="2012-10"/>
    <n v="722.74"/>
    <x v="4"/>
    <x v="5"/>
    <n v="2012"/>
    <n v="10"/>
    <x v="2"/>
    <x v="34"/>
  </r>
  <r>
    <n v="26473"/>
    <x v="54"/>
    <s v="2017-1"/>
    <n v="1750.98"/>
    <x v="1"/>
    <x v="3"/>
    <n v="2017"/>
    <n v="1"/>
    <x v="9"/>
    <x v="2"/>
  </r>
  <r>
    <n v="25284"/>
    <x v="16"/>
    <s v="2015-9"/>
    <n v="77.16"/>
    <x v="2"/>
    <x v="9"/>
    <n v="2015"/>
    <n v="9"/>
    <x v="2"/>
    <x v="57"/>
  </r>
  <r>
    <n v="79525"/>
    <x v="50"/>
    <s v="2011-2"/>
    <n v="94.58"/>
    <x v="2"/>
    <x v="2"/>
    <n v="2011"/>
    <n v="2"/>
    <x v="12"/>
    <x v="2"/>
  </r>
  <r>
    <n v="36337"/>
    <x v="0"/>
    <s v="2010-5"/>
    <n v="948.66"/>
    <x v="0"/>
    <x v="0"/>
    <n v="2010"/>
    <n v="5"/>
    <x v="7"/>
    <x v="2"/>
  </r>
  <r>
    <n v="40185"/>
    <x v="38"/>
    <s v="2015-6"/>
    <n v="5769.6"/>
    <x v="1"/>
    <x v="10"/>
    <n v="2015"/>
    <n v="6"/>
    <x v="1"/>
    <x v="2"/>
  </r>
  <r>
    <n v="45864"/>
    <x v="26"/>
    <s v="2014-1"/>
    <n v="728.84"/>
    <x v="2"/>
    <x v="5"/>
    <n v="2014"/>
    <n v="1"/>
    <x v="1"/>
    <x v="2"/>
  </r>
  <r>
    <n v="25510"/>
    <x v="54"/>
    <s v="2016-8"/>
    <n v="421.93"/>
    <x v="1"/>
    <x v="3"/>
    <n v="2016"/>
    <n v="8"/>
    <x v="2"/>
    <x v="92"/>
  </r>
  <r>
    <n v="70103"/>
    <x v="21"/>
    <s v="2012-3"/>
    <n v="507.17"/>
    <x v="0"/>
    <x v="4"/>
    <n v="2012"/>
    <n v="3"/>
    <x v="1"/>
    <x v="2"/>
  </r>
  <r>
    <n v="31151"/>
    <x v="34"/>
    <s v="2019-8"/>
    <n v="219.49"/>
    <x v="1"/>
    <x v="2"/>
    <n v="2019"/>
    <n v="8"/>
    <x v="6"/>
    <x v="53"/>
  </r>
  <r>
    <n v="58699"/>
    <x v="50"/>
    <s v="2013-11"/>
    <n v="416.68"/>
    <x v="2"/>
    <x v="2"/>
    <n v="2013"/>
    <n v="11"/>
    <x v="0"/>
    <x v="14"/>
  </r>
  <r>
    <n v="99264"/>
    <x v="47"/>
    <s v="2016-9"/>
    <n v="1557.06"/>
    <x v="3"/>
    <x v="1"/>
    <n v="2016"/>
    <n v="9"/>
    <x v="10"/>
    <x v="46"/>
  </r>
  <r>
    <n v="33567"/>
    <x v="5"/>
    <s v="2014-9"/>
    <n v="989.48"/>
    <x v="4"/>
    <x v="3"/>
    <n v="2014"/>
    <n v="9"/>
    <x v="10"/>
    <x v="22"/>
  </r>
  <r>
    <n v="42932"/>
    <x v="53"/>
    <s v="2020-2"/>
    <n v="59.49"/>
    <x v="1"/>
    <x v="8"/>
    <n v="2020"/>
    <n v="2"/>
    <x v="3"/>
    <x v="28"/>
  </r>
  <r>
    <n v="47771"/>
    <x v="4"/>
    <s v="2010-11"/>
    <n v="0.7"/>
    <x v="2"/>
    <x v="3"/>
    <n v="2010"/>
    <n v="11"/>
    <x v="4"/>
    <x v="2"/>
  </r>
  <r>
    <n v="60742"/>
    <x v="33"/>
    <s v="2020-4"/>
    <n v="4.93"/>
    <x v="0"/>
    <x v="6"/>
    <n v="2020"/>
    <n v="4"/>
    <x v="13"/>
    <x v="2"/>
  </r>
  <r>
    <n v="5377"/>
    <x v="17"/>
    <s v="2015-3"/>
    <n v="813.07"/>
    <x v="3"/>
    <x v="4"/>
    <n v="2015"/>
    <n v="3"/>
    <x v="9"/>
    <x v="2"/>
  </r>
  <r>
    <n v="94230"/>
    <x v="49"/>
    <s v="2011-10"/>
    <n v="58.02"/>
    <x v="0"/>
    <x v="2"/>
    <n v="2011"/>
    <n v="10"/>
    <x v="0"/>
    <x v="64"/>
  </r>
  <r>
    <n v="37364"/>
    <x v="44"/>
    <s v="2021-10"/>
    <n v="475.77"/>
    <x v="0"/>
    <x v="3"/>
    <n v="2021"/>
    <n v="10"/>
    <x v="14"/>
    <x v="122"/>
  </r>
  <r>
    <n v="31068"/>
    <x v="53"/>
    <s v="2010-9"/>
    <n v="644.94000000000005"/>
    <x v="1"/>
    <x v="8"/>
    <n v="2010"/>
    <n v="9"/>
    <x v="15"/>
    <x v="2"/>
  </r>
  <r>
    <n v="26835"/>
    <x v="32"/>
    <s v="2015-6"/>
    <n v="5341.1"/>
    <x v="4"/>
    <x v="1"/>
    <n v="2015"/>
    <n v="6"/>
    <x v="6"/>
    <x v="2"/>
  </r>
  <r>
    <n v="68234"/>
    <x v="45"/>
    <s v="2012-9"/>
    <n v="284.20999999999998"/>
    <x v="4"/>
    <x v="6"/>
    <n v="2012"/>
    <n v="9"/>
    <x v="2"/>
    <x v="2"/>
  </r>
  <r>
    <n v="68907"/>
    <x v="30"/>
    <s v="2012-10"/>
    <n v="3450.74"/>
    <x v="2"/>
    <x v="10"/>
    <n v="2012"/>
    <n v="10"/>
    <x v="7"/>
    <x v="2"/>
  </r>
  <r>
    <n v="76333"/>
    <x v="25"/>
    <s v="2011-9"/>
    <n v="958.43"/>
    <x v="0"/>
    <x v="10"/>
    <n v="2011"/>
    <n v="9"/>
    <x v="0"/>
    <x v="51"/>
  </r>
  <r>
    <n v="10602"/>
    <x v="43"/>
    <s v="2016-11"/>
    <n v="3.95"/>
    <x v="4"/>
    <x v="8"/>
    <n v="2016"/>
    <n v="11"/>
    <x v="3"/>
    <x v="127"/>
  </r>
  <r>
    <n v="38088"/>
    <x v="42"/>
    <s v="2017-3"/>
    <n v="44.44"/>
    <x v="1"/>
    <x v="9"/>
    <n v="2017"/>
    <n v="3"/>
    <x v="9"/>
    <x v="85"/>
  </r>
  <r>
    <n v="89898"/>
    <x v="5"/>
    <s v="2017-10"/>
    <n v="1509.43"/>
    <x v="4"/>
    <x v="3"/>
    <n v="2017"/>
    <n v="10"/>
    <x v="11"/>
    <x v="83"/>
  </r>
  <r>
    <n v="47753"/>
    <x v="42"/>
    <s v="2017-3"/>
    <n v="66.08"/>
    <x v="1"/>
    <x v="9"/>
    <n v="2017"/>
    <n v="3"/>
    <x v="9"/>
    <x v="85"/>
  </r>
  <r>
    <n v="46620"/>
    <x v="40"/>
    <s v="2017-8"/>
    <n v="3348.2"/>
    <x v="0"/>
    <x v="1"/>
    <n v="2017"/>
    <n v="8"/>
    <x v="3"/>
    <x v="2"/>
  </r>
  <r>
    <n v="37366"/>
    <x v="35"/>
    <s v="2021-3"/>
    <n v="107.63"/>
    <x v="3"/>
    <x v="3"/>
    <n v="2021"/>
    <n v="3"/>
    <x v="13"/>
    <x v="77"/>
  </r>
  <r>
    <n v="34389"/>
    <x v="18"/>
    <s v="2011-4"/>
    <n v="681.4"/>
    <x v="0"/>
    <x v="8"/>
    <n v="2011"/>
    <n v="4"/>
    <x v="0"/>
    <x v="51"/>
  </r>
  <r>
    <n v="11404"/>
    <x v="35"/>
    <s v="2018-11"/>
    <n v="0.11"/>
    <x v="3"/>
    <x v="3"/>
    <n v="2018"/>
    <n v="11"/>
    <x v="3"/>
    <x v="116"/>
  </r>
  <r>
    <n v="68722"/>
    <x v="31"/>
    <s v="2021-3"/>
    <n v="205.19"/>
    <x v="2"/>
    <x v="7"/>
    <n v="2021"/>
    <n v="3"/>
    <x v="8"/>
    <x v="2"/>
  </r>
  <r>
    <n v="97559"/>
    <x v="17"/>
    <s v="2012-3"/>
    <n v="445.22"/>
    <x v="3"/>
    <x v="4"/>
    <n v="2012"/>
    <n v="3"/>
    <x v="0"/>
    <x v="2"/>
  </r>
  <r>
    <n v="84033"/>
    <x v="30"/>
    <s v="2018-4"/>
    <n v="211.84"/>
    <x v="2"/>
    <x v="10"/>
    <n v="2018"/>
    <n v="4"/>
    <x v="6"/>
    <x v="2"/>
  </r>
  <r>
    <n v="83153"/>
    <x v="13"/>
    <s v="2013-3"/>
    <n v="78.540000000000006"/>
    <x v="0"/>
    <x v="9"/>
    <n v="2013"/>
    <n v="3"/>
    <x v="2"/>
    <x v="40"/>
  </r>
  <r>
    <n v="91099"/>
    <x v="23"/>
    <s v="2011-8"/>
    <n v="953.45"/>
    <x v="1"/>
    <x v="5"/>
    <n v="2011"/>
    <n v="8"/>
    <x v="4"/>
    <x v="2"/>
  </r>
  <r>
    <n v="26096"/>
    <x v="34"/>
    <s v="2016-9"/>
    <n v="604.84"/>
    <x v="1"/>
    <x v="2"/>
    <n v="2016"/>
    <n v="9"/>
    <x v="2"/>
    <x v="68"/>
  </r>
  <r>
    <n v="31037"/>
    <x v="23"/>
    <s v="2016-2"/>
    <n v="863.23"/>
    <x v="1"/>
    <x v="5"/>
    <n v="2016"/>
    <n v="2"/>
    <x v="2"/>
    <x v="2"/>
  </r>
  <r>
    <n v="48293"/>
    <x v="51"/>
    <s v="2018-3"/>
    <n v="363.08"/>
    <x v="4"/>
    <x v="9"/>
    <n v="2018"/>
    <n v="3"/>
    <x v="8"/>
    <x v="78"/>
  </r>
  <r>
    <n v="40658"/>
    <x v="35"/>
    <s v="2019-10"/>
    <n v="7.89"/>
    <x v="3"/>
    <x v="3"/>
    <n v="2019"/>
    <n v="10"/>
    <x v="11"/>
    <x v="83"/>
  </r>
  <r>
    <n v="65104"/>
    <x v="6"/>
    <s v="2015-5"/>
    <n v="3647.99"/>
    <x v="2"/>
    <x v="0"/>
    <n v="2015"/>
    <n v="5"/>
    <x v="2"/>
    <x v="81"/>
  </r>
  <r>
    <n v="42582"/>
    <x v="33"/>
    <s v="2018-3"/>
    <n v="315.08999999999997"/>
    <x v="0"/>
    <x v="6"/>
    <n v="2018"/>
    <n v="3"/>
    <x v="11"/>
    <x v="2"/>
  </r>
  <r>
    <n v="10768"/>
    <x v="41"/>
    <s v="2011-9"/>
    <n v="509.99"/>
    <x v="0"/>
    <x v="7"/>
    <n v="2011"/>
    <n v="9"/>
    <x v="0"/>
    <x v="41"/>
  </r>
  <r>
    <n v="41896"/>
    <x v="51"/>
    <s v="2016-5"/>
    <n v="449.05"/>
    <x v="4"/>
    <x v="9"/>
    <n v="2016"/>
    <n v="5"/>
    <x v="3"/>
    <x v="112"/>
  </r>
  <r>
    <n v="55669"/>
    <x v="24"/>
    <s v="2018-8"/>
    <n v="1434.79"/>
    <x v="1"/>
    <x v="4"/>
    <n v="2018"/>
    <n v="8"/>
    <x v="10"/>
    <x v="46"/>
  </r>
  <r>
    <n v="98031"/>
    <x v="0"/>
    <s v="2020-7"/>
    <n v="2046.34"/>
    <x v="0"/>
    <x v="0"/>
    <n v="2020"/>
    <n v="7"/>
    <x v="13"/>
    <x v="118"/>
  </r>
  <r>
    <n v="49235"/>
    <x v="29"/>
    <s v="2019-1"/>
    <n v="19.329999999999998"/>
    <x v="0"/>
    <x v="5"/>
    <n v="2019"/>
    <n v="1"/>
    <x v="8"/>
    <x v="2"/>
  </r>
  <r>
    <n v="25167"/>
    <x v="3"/>
    <s v="2017-10"/>
    <n v="147.52000000000001"/>
    <x v="3"/>
    <x v="2"/>
    <n v="2017"/>
    <n v="10"/>
    <x v="6"/>
    <x v="43"/>
  </r>
  <r>
    <n v="57420"/>
    <x v="21"/>
    <s v="2020-11"/>
    <n v="21.31"/>
    <x v="0"/>
    <x v="4"/>
    <n v="2020"/>
    <n v="11"/>
    <x v="13"/>
    <x v="118"/>
  </r>
  <r>
    <n v="21364"/>
    <x v="17"/>
    <s v="2011-3"/>
    <n v="861.18"/>
    <x v="3"/>
    <x v="4"/>
    <n v="2011"/>
    <n v="3"/>
    <x v="7"/>
    <x v="2"/>
  </r>
  <r>
    <n v="61155"/>
    <x v="41"/>
    <s v="2013-1"/>
    <n v="1338.78"/>
    <x v="0"/>
    <x v="7"/>
    <n v="2013"/>
    <n v="1"/>
    <x v="2"/>
    <x v="2"/>
  </r>
  <r>
    <n v="82967"/>
    <x v="40"/>
    <s v="2017-3"/>
    <n v="835.39"/>
    <x v="0"/>
    <x v="1"/>
    <n v="2017"/>
    <n v="3"/>
    <x v="3"/>
    <x v="2"/>
  </r>
  <r>
    <n v="32270"/>
    <x v="53"/>
    <s v="2011-11"/>
    <n v="1652.46"/>
    <x v="1"/>
    <x v="8"/>
    <n v="2011"/>
    <n v="11"/>
    <x v="4"/>
    <x v="2"/>
  </r>
  <r>
    <n v="18238"/>
    <x v="38"/>
    <s v="2013-9"/>
    <n v="4058.78"/>
    <x v="1"/>
    <x v="10"/>
    <n v="2013"/>
    <n v="9"/>
    <x v="7"/>
    <x v="2"/>
  </r>
  <r>
    <n v="73415"/>
    <x v="4"/>
    <s v="2010-11"/>
    <n v="3361.29"/>
    <x v="2"/>
    <x v="3"/>
    <n v="2010"/>
    <n v="11"/>
    <x v="4"/>
    <x v="2"/>
  </r>
  <r>
    <n v="12905"/>
    <x v="19"/>
    <s v="2015-8"/>
    <n v="332"/>
    <x v="2"/>
    <x v="4"/>
    <n v="2015"/>
    <n v="8"/>
    <x v="2"/>
    <x v="34"/>
  </r>
  <r>
    <n v="18882"/>
    <x v="3"/>
    <s v="2018-7"/>
    <n v="3430.55"/>
    <x v="3"/>
    <x v="2"/>
    <n v="2018"/>
    <n v="7"/>
    <x v="3"/>
    <x v="26"/>
  </r>
  <r>
    <n v="95207"/>
    <x v="4"/>
    <s v="2018-5"/>
    <n v="1293.98"/>
    <x v="2"/>
    <x v="3"/>
    <n v="2018"/>
    <n v="5"/>
    <x v="6"/>
    <x v="11"/>
  </r>
  <r>
    <n v="71762"/>
    <x v="36"/>
    <s v="2017-2"/>
    <n v="220.69"/>
    <x v="4"/>
    <x v="10"/>
    <n v="2017"/>
    <n v="2"/>
    <x v="11"/>
    <x v="2"/>
  </r>
  <r>
    <n v="21890"/>
    <x v="18"/>
    <s v="2014-3"/>
    <n v="6516.04"/>
    <x v="0"/>
    <x v="8"/>
    <n v="2014"/>
    <n v="3"/>
    <x v="9"/>
    <x v="58"/>
  </r>
  <r>
    <n v="35631"/>
    <x v="16"/>
    <s v="2019-2"/>
    <n v="1187.49"/>
    <x v="2"/>
    <x v="9"/>
    <n v="2019"/>
    <n v="2"/>
    <x v="3"/>
    <x v="65"/>
  </r>
  <r>
    <n v="49735"/>
    <x v="35"/>
    <s v="2014-3"/>
    <n v="2241.14"/>
    <x v="3"/>
    <x v="3"/>
    <n v="2014"/>
    <n v="3"/>
    <x v="2"/>
    <x v="34"/>
  </r>
  <r>
    <n v="1249"/>
    <x v="30"/>
    <s v="2016-6"/>
    <n v="319.98"/>
    <x v="2"/>
    <x v="10"/>
    <n v="2016"/>
    <n v="6"/>
    <x v="9"/>
    <x v="2"/>
  </r>
  <r>
    <n v="33768"/>
    <x v="8"/>
    <s v="2020-2"/>
    <n v="1301.1099999999999"/>
    <x v="4"/>
    <x v="5"/>
    <n v="2020"/>
    <n v="2"/>
    <x v="14"/>
    <x v="2"/>
  </r>
  <r>
    <n v="16982"/>
    <x v="14"/>
    <s v="2010-7"/>
    <n v="163.07"/>
    <x v="1"/>
    <x v="0"/>
    <n v="2010"/>
    <n v="7"/>
    <x v="15"/>
    <x v="2"/>
  </r>
  <r>
    <n v="7276"/>
    <x v="17"/>
    <s v="2017-6"/>
    <n v="0"/>
    <x v="3"/>
    <x v="4"/>
    <n v="2017"/>
    <n v="6"/>
    <x v="6"/>
    <x v="2"/>
  </r>
  <r>
    <n v="76057"/>
    <x v="38"/>
    <s v="2020-7"/>
    <n v="454.43"/>
    <x v="1"/>
    <x v="10"/>
    <n v="2020"/>
    <n v="7"/>
    <x v="3"/>
    <x v="28"/>
  </r>
  <r>
    <n v="90509"/>
    <x v="23"/>
    <s v="2013-4"/>
    <n v="868.27"/>
    <x v="1"/>
    <x v="5"/>
    <n v="2013"/>
    <n v="4"/>
    <x v="7"/>
    <x v="2"/>
  </r>
  <r>
    <n v="94334"/>
    <x v="0"/>
    <s v="2012-6"/>
    <n v="1140.5"/>
    <x v="0"/>
    <x v="0"/>
    <n v="2012"/>
    <n v="6"/>
    <x v="1"/>
    <x v="1"/>
  </r>
  <r>
    <n v="50643"/>
    <x v="20"/>
    <s v="2021-10"/>
    <n v="290.72000000000003"/>
    <x v="3"/>
    <x v="5"/>
    <n v="2021"/>
    <n v="10"/>
    <x v="13"/>
    <x v="77"/>
  </r>
  <r>
    <n v="35095"/>
    <x v="15"/>
    <s v="2011-4"/>
    <n v="3361.82"/>
    <x v="1"/>
    <x v="7"/>
    <n v="2011"/>
    <n v="4"/>
    <x v="4"/>
    <x v="2"/>
  </r>
  <r>
    <n v="29679"/>
    <x v="46"/>
    <s v="2017-8"/>
    <n v="39.520000000000003"/>
    <x v="4"/>
    <x v="0"/>
    <n v="2017"/>
    <n v="8"/>
    <x v="11"/>
    <x v="15"/>
  </r>
  <r>
    <n v="45757"/>
    <x v="51"/>
    <s v="2021-3"/>
    <n v="155.25"/>
    <x v="4"/>
    <x v="9"/>
    <n v="2021"/>
    <n v="3"/>
    <x v="5"/>
    <x v="115"/>
  </r>
  <r>
    <n v="8926"/>
    <x v="27"/>
    <s v="2016-6"/>
    <n v="20.350000000000001"/>
    <x v="3"/>
    <x v="8"/>
    <n v="2016"/>
    <n v="6"/>
    <x v="10"/>
    <x v="109"/>
  </r>
  <r>
    <n v="66892"/>
    <x v="22"/>
    <s v="2017-5"/>
    <n v="1296.74"/>
    <x v="1"/>
    <x v="6"/>
    <n v="2017"/>
    <n v="5"/>
    <x v="9"/>
    <x v="2"/>
  </r>
  <r>
    <n v="24734"/>
    <x v="45"/>
    <s v="2015-7"/>
    <n v="583.87"/>
    <x v="4"/>
    <x v="6"/>
    <n v="2015"/>
    <n v="7"/>
    <x v="6"/>
    <x v="2"/>
  </r>
  <r>
    <n v="69866"/>
    <x v="13"/>
    <s v="2015-5"/>
    <n v="80.099999999999994"/>
    <x v="0"/>
    <x v="9"/>
    <n v="2015"/>
    <n v="5"/>
    <x v="10"/>
    <x v="109"/>
  </r>
  <r>
    <n v="92755"/>
    <x v="6"/>
    <s v="2019-11"/>
    <n v="46.98"/>
    <x v="2"/>
    <x v="0"/>
    <n v="2019"/>
    <n v="11"/>
    <x v="3"/>
    <x v="20"/>
  </r>
  <r>
    <n v="57393"/>
    <x v="6"/>
    <s v="2014-11"/>
    <n v="259.02999999999997"/>
    <x v="2"/>
    <x v="0"/>
    <n v="2014"/>
    <n v="11"/>
    <x v="1"/>
    <x v="71"/>
  </r>
  <r>
    <n v="50187"/>
    <x v="51"/>
    <s v="2019-10"/>
    <n v="521.14"/>
    <x v="4"/>
    <x v="9"/>
    <n v="2019"/>
    <n v="10"/>
    <x v="13"/>
    <x v="129"/>
  </r>
  <r>
    <n v="35336"/>
    <x v="6"/>
    <s v="2016-11"/>
    <n v="142.37"/>
    <x v="2"/>
    <x v="0"/>
    <n v="2016"/>
    <n v="11"/>
    <x v="9"/>
    <x v="90"/>
  </r>
  <r>
    <n v="87960"/>
    <x v="28"/>
    <s v="2020-2"/>
    <n v="39.950000000000003"/>
    <x v="3"/>
    <x v="7"/>
    <n v="2020"/>
    <n v="2"/>
    <x v="8"/>
    <x v="2"/>
  </r>
  <r>
    <n v="65918"/>
    <x v="52"/>
    <s v="2020-5"/>
    <n v="195.66"/>
    <x v="4"/>
    <x v="2"/>
    <n v="2020"/>
    <n v="5"/>
    <x v="14"/>
    <x v="108"/>
  </r>
  <r>
    <n v="61890"/>
    <x v="22"/>
    <s v="2012-8"/>
    <n v="9.6"/>
    <x v="1"/>
    <x v="6"/>
    <n v="2012"/>
    <n v="8"/>
    <x v="12"/>
    <x v="2"/>
  </r>
  <r>
    <n v="629"/>
    <x v="0"/>
    <s v="2013-6"/>
    <n v="424.86"/>
    <x v="0"/>
    <x v="0"/>
    <n v="2013"/>
    <n v="6"/>
    <x v="2"/>
    <x v="40"/>
  </r>
  <r>
    <n v="22778"/>
    <x v="10"/>
    <s v="2013-2"/>
    <n v="74.22"/>
    <x v="4"/>
    <x v="7"/>
    <n v="2013"/>
    <n v="2"/>
    <x v="9"/>
    <x v="2"/>
  </r>
  <r>
    <n v="29114"/>
    <x v="9"/>
    <s v="2018-5"/>
    <n v="241.55"/>
    <x v="3"/>
    <x v="6"/>
    <n v="2018"/>
    <n v="5"/>
    <x v="3"/>
    <x v="2"/>
  </r>
  <r>
    <n v="80953"/>
    <x v="38"/>
    <s v="2015-4"/>
    <n v="3501"/>
    <x v="1"/>
    <x v="10"/>
    <n v="2015"/>
    <n v="4"/>
    <x v="1"/>
    <x v="2"/>
  </r>
  <r>
    <n v="94810"/>
    <x v="14"/>
    <s v="2016-3"/>
    <n v="865.02"/>
    <x v="1"/>
    <x v="0"/>
    <n v="2016"/>
    <n v="3"/>
    <x v="2"/>
    <x v="2"/>
  </r>
  <r>
    <n v="64493"/>
    <x v="0"/>
    <s v="2015-2"/>
    <n v="2195.4899999999998"/>
    <x v="0"/>
    <x v="0"/>
    <n v="2015"/>
    <n v="2"/>
    <x v="10"/>
    <x v="2"/>
  </r>
  <r>
    <n v="19620"/>
    <x v="28"/>
    <s v="2021-10"/>
    <n v="304.63"/>
    <x v="3"/>
    <x v="7"/>
    <n v="2021"/>
    <n v="10"/>
    <x v="13"/>
    <x v="114"/>
  </r>
  <r>
    <n v="51650"/>
    <x v="4"/>
    <s v="2015-10"/>
    <n v="3214.06"/>
    <x v="2"/>
    <x v="3"/>
    <n v="2015"/>
    <n v="10"/>
    <x v="2"/>
    <x v="96"/>
  </r>
  <r>
    <n v="99368"/>
    <x v="30"/>
    <s v="2010-9"/>
    <n v="157.13"/>
    <x v="2"/>
    <x v="10"/>
    <n v="2010"/>
    <n v="9"/>
    <x v="4"/>
    <x v="2"/>
  </r>
  <r>
    <n v="78550"/>
    <x v="13"/>
    <s v="2021-10"/>
    <n v="7.44"/>
    <x v="0"/>
    <x v="9"/>
    <n v="2021"/>
    <n v="10"/>
    <x v="14"/>
    <x v="102"/>
  </r>
  <r>
    <n v="78064"/>
    <x v="29"/>
    <s v="2014-1"/>
    <n v="3857.95"/>
    <x v="0"/>
    <x v="5"/>
    <n v="2014"/>
    <n v="1"/>
    <x v="9"/>
    <x v="2"/>
  </r>
  <r>
    <n v="17697"/>
    <x v="32"/>
    <s v="2013-3"/>
    <n v="387.36"/>
    <x v="4"/>
    <x v="1"/>
    <n v="2013"/>
    <n v="3"/>
    <x v="9"/>
    <x v="2"/>
  </r>
  <r>
    <n v="699"/>
    <x v="34"/>
    <s v="2015-3"/>
    <n v="34.19"/>
    <x v="1"/>
    <x v="2"/>
    <n v="2015"/>
    <n v="3"/>
    <x v="1"/>
    <x v="2"/>
  </r>
  <r>
    <n v="1565"/>
    <x v="0"/>
    <s v="2021-1"/>
    <n v="123.41"/>
    <x v="0"/>
    <x v="0"/>
    <n v="2021"/>
    <n v="1"/>
    <x v="14"/>
    <x v="2"/>
  </r>
  <r>
    <n v="98891"/>
    <x v="35"/>
    <s v="2021-1"/>
    <n v="322.39"/>
    <x v="3"/>
    <x v="3"/>
    <n v="2021"/>
    <n v="1"/>
    <x v="13"/>
    <x v="2"/>
  </r>
  <r>
    <n v="56392"/>
    <x v="33"/>
    <s v="2012-3"/>
    <n v="3044"/>
    <x v="0"/>
    <x v="6"/>
    <n v="2012"/>
    <n v="3"/>
    <x v="1"/>
    <x v="2"/>
  </r>
  <r>
    <n v="66048"/>
    <x v="19"/>
    <s v="2013-2"/>
    <n v="1182.74"/>
    <x v="2"/>
    <x v="4"/>
    <n v="2013"/>
    <n v="2"/>
    <x v="0"/>
    <x v="2"/>
  </r>
  <r>
    <n v="73563"/>
    <x v="11"/>
    <s v="2015-6"/>
    <n v="1292.76"/>
    <x v="2"/>
    <x v="8"/>
    <n v="2015"/>
    <n v="6"/>
    <x v="2"/>
    <x v="68"/>
  </r>
  <r>
    <n v="8929"/>
    <x v="38"/>
    <s v="2015-6"/>
    <n v="179.27"/>
    <x v="1"/>
    <x v="10"/>
    <n v="2015"/>
    <n v="6"/>
    <x v="1"/>
    <x v="2"/>
  </r>
  <r>
    <n v="55182"/>
    <x v="52"/>
    <s v="2011-7"/>
    <n v="2133.35"/>
    <x v="4"/>
    <x v="2"/>
    <n v="2011"/>
    <n v="7"/>
    <x v="1"/>
    <x v="1"/>
  </r>
  <r>
    <n v="42337"/>
    <x v="9"/>
    <s v="2017-8"/>
    <n v="2105.4499999999998"/>
    <x v="3"/>
    <x v="6"/>
    <n v="2017"/>
    <n v="8"/>
    <x v="6"/>
    <x v="2"/>
  </r>
  <r>
    <n v="69140"/>
    <x v="31"/>
    <s v="2020-2"/>
    <n v="801.99"/>
    <x v="2"/>
    <x v="7"/>
    <n v="2020"/>
    <n v="2"/>
    <x v="11"/>
    <x v="2"/>
  </r>
  <r>
    <n v="40294"/>
    <x v="42"/>
    <s v="2021-8"/>
    <n v="578.27"/>
    <x v="1"/>
    <x v="9"/>
    <n v="2021"/>
    <n v="8"/>
    <x v="11"/>
    <x v="83"/>
  </r>
  <r>
    <n v="50641"/>
    <x v="10"/>
    <s v="2011-3"/>
    <n v="31.56"/>
    <x v="4"/>
    <x v="7"/>
    <n v="2011"/>
    <n v="3"/>
    <x v="1"/>
    <x v="2"/>
  </r>
  <r>
    <n v="46786"/>
    <x v="36"/>
    <s v="2011-3"/>
    <n v="78.959999999999994"/>
    <x v="4"/>
    <x v="10"/>
    <n v="2011"/>
    <n v="3"/>
    <x v="1"/>
    <x v="2"/>
  </r>
  <r>
    <n v="5848"/>
    <x v="47"/>
    <s v="2015-5"/>
    <n v="196.83"/>
    <x v="3"/>
    <x v="1"/>
    <n v="2015"/>
    <n v="5"/>
    <x v="9"/>
    <x v="2"/>
  </r>
  <r>
    <n v="71994"/>
    <x v="15"/>
    <s v="2015-1"/>
    <n v="1195.55"/>
    <x v="1"/>
    <x v="7"/>
    <n v="2015"/>
    <n v="1"/>
    <x v="1"/>
    <x v="2"/>
  </r>
  <r>
    <n v="5983"/>
    <x v="10"/>
    <s v="2010-7"/>
    <n v="2281.21"/>
    <x v="4"/>
    <x v="7"/>
    <n v="2010"/>
    <n v="7"/>
    <x v="0"/>
    <x v="0"/>
  </r>
  <r>
    <n v="77434"/>
    <x v="7"/>
    <s v="2015-1"/>
    <n v="3175.83"/>
    <x v="4"/>
    <x v="4"/>
    <n v="2015"/>
    <n v="1"/>
    <x v="6"/>
    <x v="2"/>
  </r>
  <r>
    <n v="12414"/>
    <x v="18"/>
    <s v="2018-8"/>
    <n v="230.03"/>
    <x v="0"/>
    <x v="8"/>
    <n v="2018"/>
    <n v="8"/>
    <x v="11"/>
    <x v="94"/>
  </r>
  <r>
    <n v="63076"/>
    <x v="37"/>
    <s v="2021-6"/>
    <n v="83.08"/>
    <x v="3"/>
    <x v="9"/>
    <n v="2021"/>
    <n v="6"/>
    <x v="13"/>
    <x v="56"/>
  </r>
  <r>
    <n v="51418"/>
    <x v="13"/>
    <s v="2019-4"/>
    <n v="207.1"/>
    <x v="0"/>
    <x v="9"/>
    <n v="2019"/>
    <n v="4"/>
    <x v="8"/>
    <x v="19"/>
  </r>
  <r>
    <n v="41923"/>
    <x v="16"/>
    <s v="2014-3"/>
    <n v="683.9"/>
    <x v="2"/>
    <x v="9"/>
    <n v="2014"/>
    <n v="3"/>
    <x v="1"/>
    <x v="1"/>
  </r>
  <r>
    <n v="67641"/>
    <x v="25"/>
    <s v="2021-7"/>
    <n v="67.010000000000005"/>
    <x v="0"/>
    <x v="10"/>
    <n v="2021"/>
    <n v="7"/>
    <x v="14"/>
    <x v="108"/>
  </r>
  <r>
    <n v="56806"/>
    <x v="51"/>
    <s v="2013-4"/>
    <n v="1513.32"/>
    <x v="4"/>
    <x v="9"/>
    <n v="2013"/>
    <n v="4"/>
    <x v="9"/>
    <x v="55"/>
  </r>
  <r>
    <n v="18793"/>
    <x v="13"/>
    <s v="2013-11"/>
    <n v="255.35"/>
    <x v="0"/>
    <x v="9"/>
    <n v="2013"/>
    <n v="11"/>
    <x v="2"/>
    <x v="24"/>
  </r>
  <r>
    <n v="65634"/>
    <x v="30"/>
    <s v="2016-4"/>
    <n v="800.25"/>
    <x v="2"/>
    <x v="10"/>
    <n v="2016"/>
    <n v="4"/>
    <x v="9"/>
    <x v="2"/>
  </r>
  <r>
    <n v="95834"/>
    <x v="9"/>
    <s v="2011-9"/>
    <n v="637"/>
    <x v="3"/>
    <x v="6"/>
    <n v="2011"/>
    <n v="9"/>
    <x v="7"/>
    <x v="2"/>
  </r>
  <r>
    <n v="33297"/>
    <x v="34"/>
    <s v="2010-7"/>
    <n v="368.11"/>
    <x v="1"/>
    <x v="2"/>
    <n v="2010"/>
    <n v="7"/>
    <x v="15"/>
    <x v="2"/>
  </r>
  <r>
    <n v="43672"/>
    <x v="41"/>
    <s v="2020-7"/>
    <n v="2.5099999999999998"/>
    <x v="0"/>
    <x v="7"/>
    <n v="2020"/>
    <n v="7"/>
    <x v="13"/>
    <x v="32"/>
  </r>
  <r>
    <n v="90899"/>
    <x v="46"/>
    <s v="2015-10"/>
    <n v="38.909999999999997"/>
    <x v="4"/>
    <x v="0"/>
    <n v="2015"/>
    <n v="10"/>
    <x v="6"/>
    <x v="10"/>
  </r>
  <r>
    <n v="62756"/>
    <x v="29"/>
    <s v="2013-4"/>
    <n v="2417.44"/>
    <x v="0"/>
    <x v="5"/>
    <n v="2013"/>
    <n v="4"/>
    <x v="2"/>
    <x v="2"/>
  </r>
  <r>
    <n v="27350"/>
    <x v="30"/>
    <s v="2021-6"/>
    <n v="5.25"/>
    <x v="2"/>
    <x v="10"/>
    <n v="2021"/>
    <n v="6"/>
    <x v="8"/>
    <x v="2"/>
  </r>
  <r>
    <n v="1844"/>
    <x v="31"/>
    <s v="2010-3"/>
    <n v="1878.74"/>
    <x v="2"/>
    <x v="7"/>
    <n v="2010"/>
    <n v="3"/>
    <x v="4"/>
    <x v="2"/>
  </r>
  <r>
    <n v="81596"/>
    <x v="6"/>
    <s v="2015-8"/>
    <n v="305.01"/>
    <x v="2"/>
    <x v="0"/>
    <n v="2015"/>
    <n v="8"/>
    <x v="2"/>
    <x v="68"/>
  </r>
  <r>
    <n v="31653"/>
    <x v="46"/>
    <s v="2020-5"/>
    <n v="149.1"/>
    <x v="4"/>
    <x v="0"/>
    <n v="2020"/>
    <n v="5"/>
    <x v="14"/>
    <x v="30"/>
  </r>
  <r>
    <n v="50372"/>
    <x v="23"/>
    <s v="2016-5"/>
    <n v="36.479999999999997"/>
    <x v="1"/>
    <x v="5"/>
    <n v="2016"/>
    <n v="5"/>
    <x v="2"/>
    <x v="2"/>
  </r>
  <r>
    <n v="90515"/>
    <x v="44"/>
    <s v="2010-1"/>
    <n v="13.37"/>
    <x v="0"/>
    <x v="3"/>
    <n v="2010"/>
    <n v="1"/>
    <x v="7"/>
    <x v="2"/>
  </r>
  <r>
    <n v="79971"/>
    <x v="50"/>
    <s v="2010-8"/>
    <n v="75.05"/>
    <x v="2"/>
    <x v="2"/>
    <n v="2010"/>
    <n v="8"/>
    <x v="4"/>
    <x v="2"/>
  </r>
  <r>
    <n v="42251"/>
    <x v="6"/>
    <s v="2016-6"/>
    <n v="525.16999999999996"/>
    <x v="2"/>
    <x v="0"/>
    <n v="2016"/>
    <n v="6"/>
    <x v="9"/>
    <x v="85"/>
  </r>
  <r>
    <n v="28062"/>
    <x v="25"/>
    <s v="2017-1"/>
    <n v="882.04"/>
    <x v="0"/>
    <x v="10"/>
    <n v="2017"/>
    <n v="1"/>
    <x v="3"/>
    <x v="2"/>
  </r>
  <r>
    <n v="3088"/>
    <x v="17"/>
    <s v="2015-5"/>
    <n v="532.64"/>
    <x v="3"/>
    <x v="4"/>
    <n v="2015"/>
    <n v="5"/>
    <x v="9"/>
    <x v="2"/>
  </r>
  <r>
    <n v="12573"/>
    <x v="48"/>
    <s v="2018-11"/>
    <n v="2312.5"/>
    <x v="2"/>
    <x v="6"/>
    <n v="2018"/>
    <n v="11"/>
    <x v="6"/>
    <x v="18"/>
  </r>
  <r>
    <n v="96799"/>
    <x v="15"/>
    <s v="2016-1"/>
    <n v="899.94"/>
    <x v="1"/>
    <x v="7"/>
    <n v="2016"/>
    <n v="1"/>
    <x v="2"/>
    <x v="2"/>
  </r>
  <r>
    <n v="7453"/>
    <x v="36"/>
    <s v="2013-8"/>
    <n v="1121.19"/>
    <x v="4"/>
    <x v="10"/>
    <n v="2013"/>
    <n v="8"/>
    <x v="9"/>
    <x v="58"/>
  </r>
  <r>
    <n v="37920"/>
    <x v="6"/>
    <s v="2013-10"/>
    <n v="5.99"/>
    <x v="2"/>
    <x v="0"/>
    <n v="2013"/>
    <n v="10"/>
    <x v="0"/>
    <x v="14"/>
  </r>
  <r>
    <n v="59593"/>
    <x v="43"/>
    <s v="2020-10"/>
    <n v="460.65"/>
    <x v="4"/>
    <x v="8"/>
    <n v="2020"/>
    <n v="10"/>
    <x v="14"/>
    <x v="124"/>
  </r>
  <r>
    <n v="77810"/>
    <x v="45"/>
    <s v="2015-3"/>
    <n v="4718.71"/>
    <x v="4"/>
    <x v="6"/>
    <n v="2015"/>
    <n v="3"/>
    <x v="6"/>
    <x v="2"/>
  </r>
  <r>
    <n v="28068"/>
    <x v="11"/>
    <s v="2020-1"/>
    <n v="441.18"/>
    <x v="2"/>
    <x v="8"/>
    <n v="2020"/>
    <n v="1"/>
    <x v="11"/>
    <x v="2"/>
  </r>
  <r>
    <n v="20871"/>
    <x v="7"/>
    <s v="2016-6"/>
    <n v="42.31"/>
    <x v="4"/>
    <x v="4"/>
    <n v="2016"/>
    <n v="6"/>
    <x v="3"/>
    <x v="2"/>
  </r>
  <r>
    <n v="7118"/>
    <x v="22"/>
    <s v="2013-2"/>
    <n v="1816.98"/>
    <x v="1"/>
    <x v="6"/>
    <n v="2013"/>
    <n v="2"/>
    <x v="7"/>
    <x v="2"/>
  </r>
  <r>
    <n v="55074"/>
    <x v="10"/>
    <s v="2020-1"/>
    <n v="950.5"/>
    <x v="4"/>
    <x v="7"/>
    <n v="2020"/>
    <n v="1"/>
    <x v="14"/>
    <x v="2"/>
  </r>
  <r>
    <n v="80236"/>
    <x v="36"/>
    <s v="2021-6"/>
    <n v="1757.59"/>
    <x v="4"/>
    <x v="10"/>
    <n v="2021"/>
    <n v="6"/>
    <x v="5"/>
    <x v="2"/>
  </r>
  <r>
    <n v="43104"/>
    <x v="18"/>
    <s v="2020-6"/>
    <n v="2028.83"/>
    <x v="0"/>
    <x v="8"/>
    <n v="2020"/>
    <n v="6"/>
    <x v="13"/>
    <x v="114"/>
  </r>
  <r>
    <n v="79219"/>
    <x v="48"/>
    <s v="2012-11"/>
    <n v="1423.22"/>
    <x v="2"/>
    <x v="6"/>
    <n v="2012"/>
    <n v="11"/>
    <x v="7"/>
    <x v="2"/>
  </r>
  <r>
    <n v="81002"/>
    <x v="52"/>
    <s v="2010-2"/>
    <n v="595.92999999999995"/>
    <x v="4"/>
    <x v="2"/>
    <n v="2010"/>
    <n v="2"/>
    <x v="0"/>
    <x v="2"/>
  </r>
  <r>
    <n v="44444"/>
    <x v="38"/>
    <s v="2017-7"/>
    <n v="189.61"/>
    <x v="1"/>
    <x v="10"/>
    <n v="2017"/>
    <n v="7"/>
    <x v="9"/>
    <x v="66"/>
  </r>
  <r>
    <n v="85532"/>
    <x v="14"/>
    <s v="2017-4"/>
    <n v="1.25"/>
    <x v="1"/>
    <x v="0"/>
    <n v="2017"/>
    <n v="4"/>
    <x v="9"/>
    <x v="66"/>
  </r>
  <r>
    <n v="45086"/>
    <x v="12"/>
    <s v="2020-5"/>
    <n v="255.07"/>
    <x v="3"/>
    <x v="0"/>
    <n v="2020"/>
    <n v="5"/>
    <x v="8"/>
    <x v="107"/>
  </r>
  <r>
    <n v="76153"/>
    <x v="33"/>
    <s v="2015-2"/>
    <n v="3467.69"/>
    <x v="0"/>
    <x v="6"/>
    <n v="2015"/>
    <n v="2"/>
    <x v="10"/>
    <x v="2"/>
  </r>
  <r>
    <n v="67469"/>
    <x v="47"/>
    <s v="2012-6"/>
    <n v="693.17"/>
    <x v="3"/>
    <x v="1"/>
    <n v="2012"/>
    <n v="6"/>
    <x v="0"/>
    <x v="2"/>
  </r>
  <r>
    <n v="72321"/>
    <x v="7"/>
    <s v="2013-1"/>
    <n v="1963.67"/>
    <x v="4"/>
    <x v="4"/>
    <n v="2013"/>
    <n v="1"/>
    <x v="9"/>
    <x v="2"/>
  </r>
  <r>
    <n v="72928"/>
    <x v="50"/>
    <s v="2013-2"/>
    <n v="1131.94"/>
    <x v="2"/>
    <x v="2"/>
    <n v="2013"/>
    <n v="2"/>
    <x v="0"/>
    <x v="2"/>
  </r>
  <r>
    <n v="53567"/>
    <x v="46"/>
    <s v="2014-7"/>
    <n v="1712.47"/>
    <x v="4"/>
    <x v="0"/>
    <n v="2014"/>
    <n v="7"/>
    <x v="10"/>
    <x v="37"/>
  </r>
  <r>
    <n v="25669"/>
    <x v="23"/>
    <s v="2014-6"/>
    <n v="67.31"/>
    <x v="1"/>
    <x v="5"/>
    <n v="2014"/>
    <n v="6"/>
    <x v="0"/>
    <x v="2"/>
  </r>
  <r>
    <n v="94479"/>
    <x v="44"/>
    <s v="2015-8"/>
    <n v="198.8"/>
    <x v="0"/>
    <x v="3"/>
    <n v="2015"/>
    <n v="8"/>
    <x v="10"/>
    <x v="33"/>
  </r>
  <r>
    <n v="27530"/>
    <x v="31"/>
    <s v="2018-7"/>
    <n v="2588.5500000000002"/>
    <x v="2"/>
    <x v="7"/>
    <n v="2018"/>
    <n v="7"/>
    <x v="6"/>
    <x v="35"/>
  </r>
  <r>
    <n v="39085"/>
    <x v="16"/>
    <s v="2014-2"/>
    <n v="144.11000000000001"/>
    <x v="2"/>
    <x v="9"/>
    <n v="2014"/>
    <n v="2"/>
    <x v="1"/>
    <x v="27"/>
  </r>
  <r>
    <n v="67062"/>
    <x v="2"/>
    <s v="2014-5"/>
    <n v="1147.4100000000001"/>
    <x v="2"/>
    <x v="1"/>
    <n v="2014"/>
    <n v="5"/>
    <x v="1"/>
    <x v="2"/>
  </r>
  <r>
    <n v="78750"/>
    <x v="0"/>
    <s v="2018-8"/>
    <n v="1390.27"/>
    <x v="0"/>
    <x v="0"/>
    <n v="2018"/>
    <n v="8"/>
    <x v="11"/>
    <x v="15"/>
  </r>
  <r>
    <n v="77834"/>
    <x v="33"/>
    <s v="2016-1"/>
    <n v="5986.77"/>
    <x v="0"/>
    <x v="6"/>
    <n v="2016"/>
    <n v="1"/>
    <x v="6"/>
    <x v="2"/>
  </r>
  <r>
    <n v="84453"/>
    <x v="23"/>
    <s v="2013-3"/>
    <n v="750.83"/>
    <x v="1"/>
    <x v="5"/>
    <n v="2013"/>
    <n v="3"/>
    <x v="7"/>
    <x v="2"/>
  </r>
  <r>
    <n v="13390"/>
    <x v="26"/>
    <s v="2017-2"/>
    <n v="9.5399999999999991"/>
    <x v="2"/>
    <x v="5"/>
    <n v="2017"/>
    <n v="2"/>
    <x v="10"/>
    <x v="2"/>
  </r>
  <r>
    <n v="7885"/>
    <x v="25"/>
    <s v="2020-8"/>
    <n v="436.29"/>
    <x v="0"/>
    <x v="10"/>
    <n v="2020"/>
    <n v="8"/>
    <x v="13"/>
    <x v="32"/>
  </r>
  <r>
    <n v="23707"/>
    <x v="47"/>
    <s v="2015-5"/>
    <n v="20.75"/>
    <x v="3"/>
    <x v="1"/>
    <n v="2015"/>
    <n v="5"/>
    <x v="9"/>
    <x v="2"/>
  </r>
  <r>
    <n v="42842"/>
    <x v="16"/>
    <s v="2021-6"/>
    <n v="6.52"/>
    <x v="2"/>
    <x v="9"/>
    <n v="2021"/>
    <n v="6"/>
    <x v="8"/>
    <x v="104"/>
  </r>
  <r>
    <n v="12467"/>
    <x v="53"/>
    <s v="2017-6"/>
    <n v="688.16"/>
    <x v="1"/>
    <x v="8"/>
    <n v="2017"/>
    <n v="6"/>
    <x v="9"/>
    <x v="21"/>
  </r>
  <r>
    <n v="20342"/>
    <x v="5"/>
    <s v="2019-7"/>
    <n v="2.9"/>
    <x v="4"/>
    <x v="3"/>
    <n v="2019"/>
    <n v="7"/>
    <x v="13"/>
    <x v="114"/>
  </r>
  <r>
    <n v="2078"/>
    <x v="23"/>
    <s v="2021-8"/>
    <n v="169.8"/>
    <x v="1"/>
    <x v="5"/>
    <n v="2021"/>
    <n v="8"/>
    <x v="11"/>
    <x v="2"/>
  </r>
  <r>
    <n v="34614"/>
    <x v="9"/>
    <s v="2013-9"/>
    <n v="19.559999999999999"/>
    <x v="3"/>
    <x v="6"/>
    <n v="2013"/>
    <n v="9"/>
    <x v="1"/>
    <x v="2"/>
  </r>
  <r>
    <n v="81716"/>
    <x v="17"/>
    <s v="2017-2"/>
    <n v="352.38"/>
    <x v="3"/>
    <x v="4"/>
    <n v="2017"/>
    <n v="2"/>
    <x v="6"/>
    <x v="2"/>
  </r>
  <r>
    <n v="9016"/>
    <x v="39"/>
    <s v="2012-6"/>
    <n v="675.74"/>
    <x v="3"/>
    <x v="10"/>
    <n v="2012"/>
    <n v="6"/>
    <x v="0"/>
    <x v="2"/>
  </r>
  <r>
    <n v="18380"/>
    <x v="5"/>
    <s v="2011-6"/>
    <n v="43.67"/>
    <x v="4"/>
    <x v="3"/>
    <n v="2011"/>
    <n v="6"/>
    <x v="1"/>
    <x v="59"/>
  </r>
  <r>
    <n v="3704"/>
    <x v="8"/>
    <s v="2011-8"/>
    <n v="94.34"/>
    <x v="4"/>
    <x v="5"/>
    <n v="2011"/>
    <n v="8"/>
    <x v="1"/>
    <x v="2"/>
  </r>
  <r>
    <n v="75452"/>
    <x v="29"/>
    <s v="2021-4"/>
    <n v="107.7"/>
    <x v="0"/>
    <x v="5"/>
    <n v="2021"/>
    <n v="4"/>
    <x v="14"/>
    <x v="2"/>
  </r>
  <r>
    <n v="96386"/>
    <x v="27"/>
    <s v="2017-10"/>
    <n v="688.16"/>
    <x v="3"/>
    <x v="8"/>
    <n v="2017"/>
    <n v="10"/>
    <x v="6"/>
    <x v="72"/>
  </r>
  <r>
    <n v="42760"/>
    <x v="41"/>
    <s v="2016-5"/>
    <n v="1797.66"/>
    <x v="0"/>
    <x v="7"/>
    <n v="2016"/>
    <n v="5"/>
    <x v="6"/>
    <x v="2"/>
  </r>
  <r>
    <n v="62421"/>
    <x v="36"/>
    <s v="2010-9"/>
    <n v="2858.08"/>
    <x v="4"/>
    <x v="10"/>
    <n v="2010"/>
    <n v="9"/>
    <x v="0"/>
    <x v="51"/>
  </r>
  <r>
    <n v="86309"/>
    <x v="21"/>
    <s v="2015-3"/>
    <n v="189.93"/>
    <x v="0"/>
    <x v="4"/>
    <n v="2015"/>
    <n v="3"/>
    <x v="10"/>
    <x v="2"/>
  </r>
  <r>
    <n v="3920"/>
    <x v="6"/>
    <s v="2020-1"/>
    <n v="504.9"/>
    <x v="2"/>
    <x v="0"/>
    <n v="2020"/>
    <n v="1"/>
    <x v="11"/>
    <x v="2"/>
  </r>
  <r>
    <n v="99833"/>
    <x v="31"/>
    <s v="2021-4"/>
    <n v="6127.85"/>
    <x v="2"/>
    <x v="7"/>
    <n v="2021"/>
    <n v="4"/>
    <x v="8"/>
    <x v="2"/>
  </r>
  <r>
    <n v="22745"/>
    <x v="46"/>
    <s v="2015-2"/>
    <n v="964.04"/>
    <x v="4"/>
    <x v="0"/>
    <n v="2015"/>
    <n v="2"/>
    <x v="6"/>
    <x v="2"/>
  </r>
  <r>
    <n v="58456"/>
    <x v="37"/>
    <s v="2010-10"/>
    <n v="69.33"/>
    <x v="3"/>
    <x v="9"/>
    <n v="2010"/>
    <n v="10"/>
    <x v="12"/>
    <x v="2"/>
  </r>
  <r>
    <n v="18334"/>
    <x v="13"/>
    <s v="2013-4"/>
    <n v="4.3099999999999996"/>
    <x v="0"/>
    <x v="9"/>
    <n v="2013"/>
    <n v="4"/>
    <x v="2"/>
    <x v="45"/>
  </r>
  <r>
    <n v="79871"/>
    <x v="10"/>
    <s v="2021-2"/>
    <n v="64.58"/>
    <x v="4"/>
    <x v="7"/>
    <n v="2021"/>
    <n v="2"/>
    <x v="5"/>
    <x v="2"/>
  </r>
  <r>
    <n v="91022"/>
    <x v="0"/>
    <s v="2014-4"/>
    <n v="1241.0999999999999"/>
    <x v="0"/>
    <x v="0"/>
    <n v="2014"/>
    <n v="4"/>
    <x v="9"/>
    <x v="66"/>
  </r>
  <r>
    <n v="20567"/>
    <x v="22"/>
    <s v="2013-4"/>
    <n v="218.54"/>
    <x v="1"/>
    <x v="6"/>
    <n v="2013"/>
    <n v="4"/>
    <x v="7"/>
    <x v="2"/>
  </r>
  <r>
    <n v="81377"/>
    <x v="47"/>
    <s v="2010-3"/>
    <n v="1440.04"/>
    <x v="3"/>
    <x v="1"/>
    <n v="2010"/>
    <n v="3"/>
    <x v="12"/>
    <x v="2"/>
  </r>
  <r>
    <n v="49655"/>
    <x v="20"/>
    <s v="2011-3"/>
    <n v="17.64"/>
    <x v="3"/>
    <x v="5"/>
    <n v="2011"/>
    <n v="3"/>
    <x v="7"/>
    <x v="2"/>
  </r>
  <r>
    <n v="37522"/>
    <x v="3"/>
    <s v="2017-3"/>
    <n v="1815.47"/>
    <x v="3"/>
    <x v="2"/>
    <n v="2017"/>
    <n v="3"/>
    <x v="6"/>
    <x v="2"/>
  </r>
  <r>
    <n v="22093"/>
    <x v="43"/>
    <s v="2018-9"/>
    <n v="307.68"/>
    <x v="4"/>
    <x v="8"/>
    <n v="2018"/>
    <n v="9"/>
    <x v="8"/>
    <x v="95"/>
  </r>
  <r>
    <n v="91021"/>
    <x v="31"/>
    <s v="2013-2"/>
    <n v="44.18"/>
    <x v="2"/>
    <x v="7"/>
    <n v="2013"/>
    <n v="2"/>
    <x v="0"/>
    <x v="2"/>
  </r>
  <r>
    <n v="53507"/>
    <x v="17"/>
    <s v="2015-8"/>
    <n v="0.87"/>
    <x v="3"/>
    <x v="4"/>
    <n v="2015"/>
    <n v="8"/>
    <x v="9"/>
    <x v="66"/>
  </r>
  <r>
    <n v="29684"/>
    <x v="9"/>
    <s v="2018-6"/>
    <n v="1686.49"/>
    <x v="3"/>
    <x v="6"/>
    <n v="2018"/>
    <n v="6"/>
    <x v="3"/>
    <x v="2"/>
  </r>
  <r>
    <n v="75033"/>
    <x v="0"/>
    <s v="2013-10"/>
    <n v="1780.85"/>
    <x v="0"/>
    <x v="0"/>
    <n v="2013"/>
    <n v="10"/>
    <x v="2"/>
    <x v="5"/>
  </r>
  <r>
    <n v="2987"/>
    <x v="40"/>
    <s v="2010-5"/>
    <n v="2693.25"/>
    <x v="0"/>
    <x v="1"/>
    <n v="2010"/>
    <n v="5"/>
    <x v="7"/>
    <x v="2"/>
  </r>
  <r>
    <n v="58702"/>
    <x v="20"/>
    <s v="2012-3"/>
    <n v="173.34"/>
    <x v="3"/>
    <x v="5"/>
    <n v="2012"/>
    <n v="3"/>
    <x v="0"/>
    <x v="2"/>
  </r>
  <r>
    <n v="33128"/>
    <x v="38"/>
    <s v="2015-5"/>
    <n v="3130.27"/>
    <x v="1"/>
    <x v="10"/>
    <n v="2015"/>
    <n v="5"/>
    <x v="1"/>
    <x v="2"/>
  </r>
  <r>
    <n v="44306"/>
    <x v="52"/>
    <s v="2017-5"/>
    <n v="1644.27"/>
    <x v="4"/>
    <x v="2"/>
    <n v="2017"/>
    <n v="5"/>
    <x v="11"/>
    <x v="36"/>
  </r>
  <r>
    <n v="59349"/>
    <x v="10"/>
    <s v="2019-6"/>
    <n v="151.72999999999999"/>
    <x v="4"/>
    <x v="7"/>
    <n v="2019"/>
    <n v="6"/>
    <x v="13"/>
    <x v="77"/>
  </r>
  <r>
    <n v="67313"/>
    <x v="36"/>
    <s v="2018-10"/>
    <n v="73.44"/>
    <x v="4"/>
    <x v="10"/>
    <n v="2018"/>
    <n v="10"/>
    <x v="8"/>
    <x v="19"/>
  </r>
  <r>
    <n v="13340"/>
    <x v="13"/>
    <s v="2014-2"/>
    <n v="1353.13"/>
    <x v="0"/>
    <x v="9"/>
    <n v="2014"/>
    <n v="2"/>
    <x v="9"/>
    <x v="58"/>
  </r>
  <r>
    <n v="78122"/>
    <x v="9"/>
    <s v="2019-6"/>
    <n v="334.16"/>
    <x v="3"/>
    <x v="6"/>
    <n v="2019"/>
    <n v="6"/>
    <x v="11"/>
    <x v="2"/>
  </r>
  <r>
    <n v="43999"/>
    <x v="52"/>
    <s v="2016-11"/>
    <n v="322.98"/>
    <x v="4"/>
    <x v="2"/>
    <n v="2016"/>
    <n v="11"/>
    <x v="3"/>
    <x v="12"/>
  </r>
  <r>
    <n v="630"/>
    <x v="34"/>
    <s v="2014-8"/>
    <n v="337.86"/>
    <x v="1"/>
    <x v="2"/>
    <n v="2014"/>
    <n v="8"/>
    <x v="0"/>
    <x v="41"/>
  </r>
  <r>
    <n v="69109"/>
    <x v="28"/>
    <s v="2010-8"/>
    <n v="1495.69"/>
    <x v="3"/>
    <x v="7"/>
    <n v="2010"/>
    <n v="8"/>
    <x v="12"/>
    <x v="2"/>
  </r>
  <r>
    <n v="46788"/>
    <x v="11"/>
    <s v="2016-10"/>
    <n v="911.96"/>
    <x v="2"/>
    <x v="8"/>
    <n v="2016"/>
    <n v="10"/>
    <x v="9"/>
    <x v="38"/>
  </r>
  <r>
    <n v="54850"/>
    <x v="20"/>
    <s v="2020-6"/>
    <n v="344.38"/>
    <x v="3"/>
    <x v="5"/>
    <n v="2020"/>
    <n v="6"/>
    <x v="8"/>
    <x v="2"/>
  </r>
  <r>
    <n v="43694"/>
    <x v="29"/>
    <s v="2013-1"/>
    <n v="1777.84"/>
    <x v="0"/>
    <x v="5"/>
    <n v="2013"/>
    <n v="1"/>
    <x v="2"/>
    <x v="2"/>
  </r>
  <r>
    <n v="85279"/>
    <x v="48"/>
    <s v="2010-8"/>
    <n v="1781.49"/>
    <x v="2"/>
    <x v="6"/>
    <n v="2010"/>
    <n v="8"/>
    <x v="4"/>
    <x v="2"/>
  </r>
  <r>
    <n v="63901"/>
    <x v="35"/>
    <s v="2020-3"/>
    <n v="1652.2"/>
    <x v="3"/>
    <x v="3"/>
    <n v="2020"/>
    <n v="3"/>
    <x v="8"/>
    <x v="8"/>
  </r>
  <r>
    <n v="34761"/>
    <x v="13"/>
    <s v="2016-4"/>
    <n v="253.14"/>
    <x v="0"/>
    <x v="9"/>
    <n v="2016"/>
    <n v="4"/>
    <x v="6"/>
    <x v="53"/>
  </r>
  <r>
    <n v="29193"/>
    <x v="23"/>
    <s v="2021-8"/>
    <n v="488.33"/>
    <x v="1"/>
    <x v="5"/>
    <n v="2021"/>
    <n v="8"/>
    <x v="11"/>
    <x v="2"/>
  </r>
  <r>
    <n v="19381"/>
    <x v="30"/>
    <s v="2016-11"/>
    <n v="26.05"/>
    <x v="2"/>
    <x v="10"/>
    <n v="2016"/>
    <n v="11"/>
    <x v="9"/>
    <x v="21"/>
  </r>
  <r>
    <n v="33938"/>
    <x v="8"/>
    <s v="2021-2"/>
    <n v="882.36"/>
    <x v="4"/>
    <x v="5"/>
    <n v="2021"/>
    <n v="2"/>
    <x v="5"/>
    <x v="2"/>
  </r>
  <r>
    <n v="64734"/>
    <x v="36"/>
    <s v="2020-11"/>
    <n v="1768.28"/>
    <x v="4"/>
    <x v="10"/>
    <n v="2020"/>
    <n v="11"/>
    <x v="14"/>
    <x v="31"/>
  </r>
  <r>
    <n v="36692"/>
    <x v="16"/>
    <s v="2017-9"/>
    <n v="424.28"/>
    <x v="2"/>
    <x v="9"/>
    <n v="2017"/>
    <n v="9"/>
    <x v="10"/>
    <x v="54"/>
  </r>
  <r>
    <n v="53936"/>
    <x v="30"/>
    <s v="2015-6"/>
    <n v="1465.63"/>
    <x v="2"/>
    <x v="10"/>
    <n v="2015"/>
    <n v="6"/>
    <x v="2"/>
    <x v="2"/>
  </r>
  <r>
    <n v="84110"/>
    <x v="15"/>
    <s v="2016-7"/>
    <n v="95.5"/>
    <x v="1"/>
    <x v="7"/>
    <n v="2016"/>
    <n v="7"/>
    <x v="2"/>
    <x v="81"/>
  </r>
  <r>
    <n v="63486"/>
    <x v="37"/>
    <s v="2021-7"/>
    <n v="137.74"/>
    <x v="3"/>
    <x v="9"/>
    <n v="2021"/>
    <n v="7"/>
    <x v="13"/>
    <x v="39"/>
  </r>
  <r>
    <n v="1042"/>
    <x v="23"/>
    <s v="2013-5"/>
    <n v="148.69999999999999"/>
    <x v="1"/>
    <x v="5"/>
    <n v="2013"/>
    <n v="5"/>
    <x v="7"/>
    <x v="2"/>
  </r>
  <r>
    <n v="4458"/>
    <x v="22"/>
    <s v="2016-3"/>
    <n v="1026.6099999999999"/>
    <x v="1"/>
    <x v="6"/>
    <n v="2016"/>
    <n v="3"/>
    <x v="2"/>
    <x v="2"/>
  </r>
  <r>
    <n v="38280"/>
    <x v="13"/>
    <s v="2011-5"/>
    <n v="0.98"/>
    <x v="0"/>
    <x v="9"/>
    <n v="2011"/>
    <n v="5"/>
    <x v="0"/>
    <x v="4"/>
  </r>
  <r>
    <n v="81957"/>
    <x v="13"/>
    <s v="2017-6"/>
    <n v="1550.15"/>
    <x v="0"/>
    <x v="9"/>
    <n v="2017"/>
    <n v="6"/>
    <x v="3"/>
    <x v="3"/>
  </r>
  <r>
    <n v="14388"/>
    <x v="44"/>
    <s v="2016-9"/>
    <n v="88.5"/>
    <x v="0"/>
    <x v="3"/>
    <n v="2016"/>
    <n v="9"/>
    <x v="6"/>
    <x v="10"/>
  </r>
  <r>
    <n v="22867"/>
    <x v="36"/>
    <s v="2014-10"/>
    <n v="42.46"/>
    <x v="4"/>
    <x v="10"/>
    <n v="2014"/>
    <n v="10"/>
    <x v="10"/>
    <x v="37"/>
  </r>
  <r>
    <n v="65947"/>
    <x v="40"/>
    <s v="2019-11"/>
    <n v="218.03"/>
    <x v="0"/>
    <x v="1"/>
    <n v="2019"/>
    <n v="11"/>
    <x v="8"/>
    <x v="78"/>
  </r>
  <r>
    <n v="17799"/>
    <x v="17"/>
    <s v="2016-5"/>
    <n v="1616.62"/>
    <x v="3"/>
    <x v="4"/>
    <n v="2016"/>
    <n v="5"/>
    <x v="10"/>
    <x v="2"/>
  </r>
  <r>
    <n v="72267"/>
    <x v="1"/>
    <s v="2020-2"/>
    <n v="67.81"/>
    <x v="1"/>
    <x v="1"/>
    <n v="2020"/>
    <n v="2"/>
    <x v="3"/>
    <x v="2"/>
  </r>
  <r>
    <n v="28664"/>
    <x v="36"/>
    <s v="2010-7"/>
    <n v="212.63"/>
    <x v="4"/>
    <x v="10"/>
    <n v="2010"/>
    <n v="7"/>
    <x v="0"/>
    <x v="50"/>
  </r>
  <r>
    <n v="54593"/>
    <x v="48"/>
    <s v="2011-1"/>
    <n v="511.76"/>
    <x v="2"/>
    <x v="6"/>
    <n v="2011"/>
    <n v="1"/>
    <x v="12"/>
    <x v="2"/>
  </r>
  <r>
    <n v="78142"/>
    <x v="34"/>
    <s v="2011-10"/>
    <n v="1440.39"/>
    <x v="1"/>
    <x v="2"/>
    <n v="2011"/>
    <n v="10"/>
    <x v="4"/>
    <x v="2"/>
  </r>
  <r>
    <n v="22873"/>
    <x v="19"/>
    <s v="2010-5"/>
    <n v="75.91"/>
    <x v="2"/>
    <x v="4"/>
    <n v="2010"/>
    <n v="5"/>
    <x v="4"/>
    <x v="2"/>
  </r>
  <r>
    <n v="10051"/>
    <x v="0"/>
    <s v="2014-9"/>
    <n v="0.59"/>
    <x v="0"/>
    <x v="0"/>
    <n v="2014"/>
    <n v="9"/>
    <x v="9"/>
    <x v="44"/>
  </r>
  <r>
    <n v="15744"/>
    <x v="9"/>
    <s v="2017-5"/>
    <n v="132.59"/>
    <x v="3"/>
    <x v="6"/>
    <n v="2017"/>
    <n v="5"/>
    <x v="6"/>
    <x v="2"/>
  </r>
  <r>
    <n v="50085"/>
    <x v="49"/>
    <s v="2011-3"/>
    <n v="936.29"/>
    <x v="0"/>
    <x v="2"/>
    <n v="2011"/>
    <n v="3"/>
    <x v="0"/>
    <x v="2"/>
  </r>
  <r>
    <n v="12441"/>
    <x v="46"/>
    <s v="2020-5"/>
    <n v="94.42"/>
    <x v="4"/>
    <x v="0"/>
    <n v="2020"/>
    <n v="5"/>
    <x v="14"/>
    <x v="30"/>
  </r>
  <r>
    <n v="14231"/>
    <x v="49"/>
    <s v="2017-10"/>
    <n v="457.97"/>
    <x v="0"/>
    <x v="2"/>
    <n v="2017"/>
    <n v="10"/>
    <x v="3"/>
    <x v="3"/>
  </r>
  <r>
    <n v="41774"/>
    <x v="30"/>
    <s v="2019-3"/>
    <n v="30.14"/>
    <x v="2"/>
    <x v="10"/>
    <n v="2019"/>
    <n v="3"/>
    <x v="3"/>
    <x v="2"/>
  </r>
  <r>
    <n v="63960"/>
    <x v="12"/>
    <s v="2016-7"/>
    <n v="1055.8800000000001"/>
    <x v="3"/>
    <x v="0"/>
    <n v="2016"/>
    <n v="7"/>
    <x v="10"/>
    <x v="37"/>
  </r>
  <r>
    <n v="23113"/>
    <x v="11"/>
    <s v="2016-4"/>
    <n v="513.26"/>
    <x v="2"/>
    <x v="8"/>
    <n v="2016"/>
    <n v="4"/>
    <x v="9"/>
    <x v="85"/>
  </r>
  <r>
    <n v="76920"/>
    <x v="51"/>
    <s v="2021-3"/>
    <n v="0.18"/>
    <x v="4"/>
    <x v="9"/>
    <n v="2021"/>
    <n v="3"/>
    <x v="5"/>
    <x v="115"/>
  </r>
  <r>
    <n v="4222"/>
    <x v="33"/>
    <s v="2010-3"/>
    <n v="1286.8"/>
    <x v="0"/>
    <x v="6"/>
    <n v="2010"/>
    <n v="3"/>
    <x v="7"/>
    <x v="2"/>
  </r>
  <r>
    <n v="20204"/>
    <x v="49"/>
    <s v="2018-8"/>
    <n v="2392.9"/>
    <x v="0"/>
    <x v="2"/>
    <n v="2018"/>
    <n v="8"/>
    <x v="11"/>
    <x v="111"/>
  </r>
  <r>
    <n v="91144"/>
    <x v="24"/>
    <s v="2017-5"/>
    <n v="1754.12"/>
    <x v="1"/>
    <x v="4"/>
    <n v="2017"/>
    <n v="5"/>
    <x v="9"/>
    <x v="2"/>
  </r>
  <r>
    <n v="17422"/>
    <x v="34"/>
    <s v="2015-6"/>
    <n v="87.94"/>
    <x v="1"/>
    <x v="2"/>
    <n v="2015"/>
    <n v="6"/>
    <x v="1"/>
    <x v="27"/>
  </r>
  <r>
    <n v="9962"/>
    <x v="25"/>
    <s v="2021-8"/>
    <n v="1465.78"/>
    <x v="0"/>
    <x v="10"/>
    <n v="2021"/>
    <n v="8"/>
    <x v="14"/>
    <x v="30"/>
  </r>
  <r>
    <n v="18529"/>
    <x v="45"/>
    <s v="2018-9"/>
    <n v="108.4"/>
    <x v="4"/>
    <x v="6"/>
    <n v="2018"/>
    <n v="9"/>
    <x v="8"/>
    <x v="2"/>
  </r>
  <r>
    <n v="84663"/>
    <x v="11"/>
    <s v="2014-7"/>
    <n v="529.42999999999995"/>
    <x v="2"/>
    <x v="8"/>
    <n v="2014"/>
    <n v="7"/>
    <x v="1"/>
    <x v="76"/>
  </r>
  <r>
    <n v="73675"/>
    <x v="5"/>
    <s v="2021-4"/>
    <n v="21.13"/>
    <x v="4"/>
    <x v="3"/>
    <n v="2021"/>
    <n v="4"/>
    <x v="5"/>
    <x v="130"/>
  </r>
  <r>
    <n v="64636"/>
    <x v="1"/>
    <s v="2017-10"/>
    <n v="191.95"/>
    <x v="1"/>
    <x v="1"/>
    <n v="2017"/>
    <n v="10"/>
    <x v="9"/>
    <x v="58"/>
  </r>
  <r>
    <n v="29403"/>
    <x v="51"/>
    <s v="2021-2"/>
    <n v="93.51"/>
    <x v="4"/>
    <x v="9"/>
    <n v="2021"/>
    <n v="2"/>
    <x v="5"/>
    <x v="130"/>
  </r>
  <r>
    <n v="50429"/>
    <x v="52"/>
    <s v="2021-5"/>
    <n v="354.1"/>
    <x v="4"/>
    <x v="2"/>
    <n v="2021"/>
    <n v="5"/>
    <x v="5"/>
    <x v="48"/>
  </r>
  <r>
    <n v="53338"/>
    <x v="28"/>
    <s v="2019-10"/>
    <n v="632.62"/>
    <x v="3"/>
    <x v="7"/>
    <n v="2019"/>
    <n v="10"/>
    <x v="11"/>
    <x v="15"/>
  </r>
  <r>
    <n v="1500"/>
    <x v="16"/>
    <s v="2011-8"/>
    <n v="38.729999999999997"/>
    <x v="2"/>
    <x v="9"/>
    <n v="2011"/>
    <n v="8"/>
    <x v="12"/>
    <x v="2"/>
  </r>
  <r>
    <n v="66834"/>
    <x v="29"/>
    <s v="2010-5"/>
    <n v="1533.4"/>
    <x v="0"/>
    <x v="5"/>
    <n v="2010"/>
    <n v="5"/>
    <x v="7"/>
    <x v="2"/>
  </r>
  <r>
    <n v="9026"/>
    <x v="32"/>
    <s v="2021-11"/>
    <n v="777.85"/>
    <x v="4"/>
    <x v="1"/>
    <n v="2021"/>
    <n v="11"/>
    <x v="5"/>
    <x v="115"/>
  </r>
  <r>
    <n v="70852"/>
    <x v="37"/>
    <s v="2017-2"/>
    <n v="332.47"/>
    <x v="3"/>
    <x v="9"/>
    <n v="2017"/>
    <n v="2"/>
    <x v="6"/>
    <x v="35"/>
  </r>
  <r>
    <n v="33774"/>
    <x v="40"/>
    <s v="2013-11"/>
    <n v="106.07"/>
    <x v="0"/>
    <x v="1"/>
    <n v="2013"/>
    <n v="11"/>
    <x v="2"/>
    <x v="40"/>
  </r>
  <r>
    <n v="53138"/>
    <x v="27"/>
    <s v="2010-4"/>
    <n v="3.72"/>
    <x v="3"/>
    <x v="8"/>
    <n v="2010"/>
    <n v="4"/>
    <x v="12"/>
    <x v="2"/>
  </r>
  <r>
    <n v="88593"/>
    <x v="44"/>
    <s v="2014-8"/>
    <n v="26.89"/>
    <x v="0"/>
    <x v="3"/>
    <n v="2014"/>
    <n v="8"/>
    <x v="9"/>
    <x v="44"/>
  </r>
  <r>
    <n v="87587"/>
    <x v="10"/>
    <s v="2017-9"/>
    <n v="2229.7600000000002"/>
    <x v="4"/>
    <x v="7"/>
    <n v="2017"/>
    <n v="9"/>
    <x v="11"/>
    <x v="111"/>
  </r>
  <r>
    <n v="58043"/>
    <x v="34"/>
    <s v="2016-6"/>
    <n v="3544.99"/>
    <x v="1"/>
    <x v="2"/>
    <n v="2016"/>
    <n v="6"/>
    <x v="2"/>
    <x v="81"/>
  </r>
  <r>
    <n v="69503"/>
    <x v="11"/>
    <s v="2017-5"/>
    <n v="29.81"/>
    <x v="2"/>
    <x v="8"/>
    <n v="2017"/>
    <n v="5"/>
    <x v="10"/>
    <x v="37"/>
  </r>
  <r>
    <n v="46710"/>
    <x v="48"/>
    <s v="2014-4"/>
    <n v="14.24"/>
    <x v="2"/>
    <x v="6"/>
    <n v="2014"/>
    <n v="4"/>
    <x v="1"/>
    <x v="2"/>
  </r>
  <r>
    <n v="44877"/>
    <x v="54"/>
    <s v="2016-9"/>
    <n v="1362.64"/>
    <x v="1"/>
    <x v="3"/>
    <n v="2016"/>
    <n v="9"/>
    <x v="2"/>
    <x v="5"/>
  </r>
  <r>
    <n v="7308"/>
    <x v="35"/>
    <s v="2020-4"/>
    <n v="1011.43"/>
    <x v="3"/>
    <x v="3"/>
    <n v="2020"/>
    <n v="4"/>
    <x v="8"/>
    <x v="107"/>
  </r>
  <r>
    <n v="32098"/>
    <x v="34"/>
    <s v="2010-5"/>
    <n v="69.53"/>
    <x v="1"/>
    <x v="2"/>
    <n v="2010"/>
    <n v="5"/>
    <x v="15"/>
    <x v="2"/>
  </r>
  <r>
    <n v="9123"/>
    <x v="15"/>
    <s v="2015-2"/>
    <n v="1523.44"/>
    <x v="1"/>
    <x v="7"/>
    <n v="2015"/>
    <n v="2"/>
    <x v="1"/>
    <x v="2"/>
  </r>
  <r>
    <n v="56672"/>
    <x v="30"/>
    <s v="2017-11"/>
    <n v="335.42"/>
    <x v="2"/>
    <x v="10"/>
    <n v="2017"/>
    <n v="11"/>
    <x v="10"/>
    <x v="109"/>
  </r>
  <r>
    <n v="75714"/>
    <x v="27"/>
    <s v="2018-5"/>
    <n v="1014.32"/>
    <x v="3"/>
    <x v="8"/>
    <n v="2018"/>
    <n v="5"/>
    <x v="3"/>
    <x v="13"/>
  </r>
  <r>
    <n v="59532"/>
    <x v="31"/>
    <s v="2017-1"/>
    <n v="4.92"/>
    <x v="2"/>
    <x v="7"/>
    <n v="2017"/>
    <n v="1"/>
    <x v="10"/>
    <x v="2"/>
  </r>
  <r>
    <n v="1021"/>
    <x v="46"/>
    <s v="2012-4"/>
    <n v="1098.1099999999999"/>
    <x v="4"/>
    <x v="0"/>
    <n v="2012"/>
    <n v="4"/>
    <x v="2"/>
    <x v="34"/>
  </r>
  <r>
    <n v="1527"/>
    <x v="31"/>
    <s v="2010-7"/>
    <n v="1543.28"/>
    <x v="2"/>
    <x v="7"/>
    <n v="2010"/>
    <n v="7"/>
    <x v="4"/>
    <x v="2"/>
  </r>
  <r>
    <n v="32608"/>
    <x v="42"/>
    <s v="2018-10"/>
    <n v="229.14"/>
    <x v="1"/>
    <x v="9"/>
    <n v="2018"/>
    <n v="10"/>
    <x v="10"/>
    <x v="25"/>
  </r>
  <r>
    <n v="38267"/>
    <x v="33"/>
    <s v="2020-6"/>
    <n v="90.28"/>
    <x v="0"/>
    <x v="6"/>
    <n v="2020"/>
    <n v="6"/>
    <x v="13"/>
    <x v="2"/>
  </r>
  <r>
    <n v="97651"/>
    <x v="45"/>
    <s v="2015-8"/>
    <n v="150.43"/>
    <x v="4"/>
    <x v="6"/>
    <n v="2015"/>
    <n v="8"/>
    <x v="6"/>
    <x v="2"/>
  </r>
  <r>
    <n v="51674"/>
    <x v="31"/>
    <s v="2018-3"/>
    <n v="174.47"/>
    <x v="2"/>
    <x v="7"/>
    <n v="2018"/>
    <n v="3"/>
    <x v="6"/>
    <x v="2"/>
  </r>
  <r>
    <n v="46351"/>
    <x v="41"/>
    <s v="2011-9"/>
    <n v="947.13"/>
    <x v="0"/>
    <x v="7"/>
    <n v="2011"/>
    <n v="9"/>
    <x v="0"/>
    <x v="41"/>
  </r>
  <r>
    <n v="54792"/>
    <x v="0"/>
    <s v="2013-4"/>
    <n v="13.99"/>
    <x v="0"/>
    <x v="0"/>
    <n v="2013"/>
    <n v="4"/>
    <x v="2"/>
    <x v="34"/>
  </r>
  <r>
    <n v="93485"/>
    <x v="25"/>
    <s v="2014-5"/>
    <n v="550.16"/>
    <x v="0"/>
    <x v="10"/>
    <n v="2014"/>
    <n v="5"/>
    <x v="9"/>
    <x v="2"/>
  </r>
  <r>
    <n v="63269"/>
    <x v="48"/>
    <s v="2011-5"/>
    <n v="349.48"/>
    <x v="2"/>
    <x v="6"/>
    <n v="2011"/>
    <n v="5"/>
    <x v="12"/>
    <x v="2"/>
  </r>
  <r>
    <n v="61863"/>
    <x v="2"/>
    <s v="2014-10"/>
    <n v="1095.78"/>
    <x v="2"/>
    <x v="1"/>
    <n v="2014"/>
    <n v="10"/>
    <x v="1"/>
    <x v="27"/>
  </r>
  <r>
    <n v="8159"/>
    <x v="38"/>
    <s v="2011-5"/>
    <n v="143.77000000000001"/>
    <x v="1"/>
    <x v="10"/>
    <n v="2011"/>
    <n v="5"/>
    <x v="4"/>
    <x v="2"/>
  </r>
  <r>
    <n v="28049"/>
    <x v="30"/>
    <s v="2010-7"/>
    <n v="969.48"/>
    <x v="2"/>
    <x v="10"/>
    <n v="2010"/>
    <n v="7"/>
    <x v="4"/>
    <x v="2"/>
  </r>
  <r>
    <n v="24890"/>
    <x v="19"/>
    <s v="2016-3"/>
    <n v="1371.28"/>
    <x v="2"/>
    <x v="4"/>
    <n v="2016"/>
    <n v="3"/>
    <x v="9"/>
    <x v="2"/>
  </r>
  <r>
    <n v="7058"/>
    <x v="37"/>
    <s v="2018-5"/>
    <n v="2021.4"/>
    <x v="3"/>
    <x v="9"/>
    <n v="2018"/>
    <n v="5"/>
    <x v="3"/>
    <x v="112"/>
  </r>
  <r>
    <n v="2482"/>
    <x v="22"/>
    <s v="2018-7"/>
    <n v="770.62"/>
    <x v="1"/>
    <x v="6"/>
    <n v="2018"/>
    <n v="7"/>
    <x v="10"/>
    <x v="2"/>
  </r>
  <r>
    <n v="46470"/>
    <x v="53"/>
    <s v="2018-8"/>
    <n v="349.29"/>
    <x v="1"/>
    <x v="8"/>
    <n v="2018"/>
    <n v="8"/>
    <x v="10"/>
    <x v="22"/>
  </r>
  <r>
    <n v="27646"/>
    <x v="12"/>
    <s v="2015-9"/>
    <n v="2790.08"/>
    <x v="3"/>
    <x v="0"/>
    <n v="2015"/>
    <n v="9"/>
    <x v="9"/>
    <x v="44"/>
  </r>
  <r>
    <n v="76753"/>
    <x v="4"/>
    <s v="2016-1"/>
    <n v="3113.87"/>
    <x v="2"/>
    <x v="3"/>
    <n v="2016"/>
    <n v="1"/>
    <x v="9"/>
    <x v="2"/>
  </r>
  <r>
    <n v="61367"/>
    <x v="44"/>
    <s v="2011-1"/>
    <n v="0.11"/>
    <x v="0"/>
    <x v="3"/>
    <n v="2011"/>
    <n v="1"/>
    <x v="0"/>
    <x v="2"/>
  </r>
  <r>
    <n v="60208"/>
    <x v="52"/>
    <s v="2015-9"/>
    <n v="134.13"/>
    <x v="4"/>
    <x v="2"/>
    <n v="2015"/>
    <n v="9"/>
    <x v="6"/>
    <x v="80"/>
  </r>
  <r>
    <n v="35990"/>
    <x v="35"/>
    <s v="2020-4"/>
    <n v="503.96"/>
    <x v="3"/>
    <x v="3"/>
    <n v="2020"/>
    <n v="4"/>
    <x v="8"/>
    <x v="107"/>
  </r>
  <r>
    <n v="30871"/>
    <x v="8"/>
    <s v="2021-1"/>
    <n v="1459.44"/>
    <x v="4"/>
    <x v="5"/>
    <n v="2021"/>
    <n v="1"/>
    <x v="5"/>
    <x v="2"/>
  </r>
  <r>
    <n v="95259"/>
    <x v="49"/>
    <s v="2014-1"/>
    <n v="687.78"/>
    <x v="0"/>
    <x v="2"/>
    <n v="2014"/>
    <n v="1"/>
    <x v="9"/>
    <x v="2"/>
  </r>
  <r>
    <n v="27304"/>
    <x v="18"/>
    <s v="2015-11"/>
    <n v="0.66"/>
    <x v="0"/>
    <x v="8"/>
    <n v="2015"/>
    <n v="11"/>
    <x v="10"/>
    <x v="25"/>
  </r>
  <r>
    <n v="98671"/>
    <x v="21"/>
    <s v="2012-8"/>
    <n v="1146.04"/>
    <x v="0"/>
    <x v="4"/>
    <n v="2012"/>
    <n v="8"/>
    <x v="1"/>
    <x v="29"/>
  </r>
  <r>
    <n v="10009"/>
    <x v="49"/>
    <s v="2010-2"/>
    <n v="1.24"/>
    <x v="0"/>
    <x v="2"/>
    <n v="2010"/>
    <n v="2"/>
    <x v="7"/>
    <x v="2"/>
  </r>
  <r>
    <n v="64155"/>
    <x v="36"/>
    <s v="2020-3"/>
    <n v="1026.05"/>
    <x v="4"/>
    <x v="10"/>
    <n v="2020"/>
    <n v="3"/>
    <x v="14"/>
    <x v="2"/>
  </r>
  <r>
    <n v="31855"/>
    <x v="28"/>
    <s v="2010-7"/>
    <n v="279.52999999999997"/>
    <x v="3"/>
    <x v="7"/>
    <n v="2010"/>
    <n v="7"/>
    <x v="12"/>
    <x v="2"/>
  </r>
  <r>
    <n v="76301"/>
    <x v="11"/>
    <s v="2015-8"/>
    <n v="3346.62"/>
    <x v="2"/>
    <x v="8"/>
    <n v="2015"/>
    <n v="8"/>
    <x v="2"/>
    <x v="5"/>
  </r>
  <r>
    <n v="31522"/>
    <x v="32"/>
    <s v="2018-3"/>
    <n v="57.82"/>
    <x v="4"/>
    <x v="1"/>
    <n v="2018"/>
    <n v="3"/>
    <x v="8"/>
    <x v="2"/>
  </r>
  <r>
    <n v="6001"/>
    <x v="44"/>
    <s v="2020-7"/>
    <n v="86"/>
    <x v="0"/>
    <x v="3"/>
    <n v="2020"/>
    <n v="7"/>
    <x v="13"/>
    <x v="114"/>
  </r>
  <r>
    <n v="82437"/>
    <x v="35"/>
    <s v="2019-7"/>
    <n v="19.63"/>
    <x v="3"/>
    <x v="3"/>
    <n v="2019"/>
    <n v="7"/>
    <x v="11"/>
    <x v="15"/>
  </r>
  <r>
    <n v="55197"/>
    <x v="25"/>
    <s v="2011-11"/>
    <n v="1993.19"/>
    <x v="0"/>
    <x v="10"/>
    <n v="2011"/>
    <n v="11"/>
    <x v="0"/>
    <x v="4"/>
  </r>
  <r>
    <n v="43521"/>
    <x v="2"/>
    <s v="2016-3"/>
    <n v="187.56"/>
    <x v="2"/>
    <x v="1"/>
    <n v="2016"/>
    <n v="3"/>
    <x v="9"/>
    <x v="2"/>
  </r>
  <r>
    <n v="86439"/>
    <x v="23"/>
    <s v="2019-4"/>
    <n v="32.36"/>
    <x v="1"/>
    <x v="5"/>
    <n v="2019"/>
    <n v="4"/>
    <x v="6"/>
    <x v="2"/>
  </r>
  <r>
    <n v="98869"/>
    <x v="11"/>
    <s v="2021-3"/>
    <n v="1269.77"/>
    <x v="2"/>
    <x v="8"/>
    <n v="2021"/>
    <n v="3"/>
    <x v="8"/>
    <x v="107"/>
  </r>
  <r>
    <n v="11924"/>
    <x v="52"/>
    <s v="2021-6"/>
    <n v="993.33"/>
    <x v="4"/>
    <x v="2"/>
    <n v="2021"/>
    <n v="6"/>
    <x v="5"/>
    <x v="130"/>
  </r>
  <r>
    <n v="37538"/>
    <x v="39"/>
    <s v="2016-6"/>
    <n v="1064.07"/>
    <x v="3"/>
    <x v="10"/>
    <n v="2016"/>
    <n v="6"/>
    <x v="10"/>
    <x v="2"/>
  </r>
  <r>
    <n v="22795"/>
    <x v="50"/>
    <s v="2012-9"/>
    <n v="318.77999999999997"/>
    <x v="2"/>
    <x v="2"/>
    <n v="2012"/>
    <n v="9"/>
    <x v="7"/>
    <x v="2"/>
  </r>
  <r>
    <n v="69295"/>
    <x v="19"/>
    <s v="2011-8"/>
    <n v="706.66"/>
    <x v="2"/>
    <x v="4"/>
    <n v="2011"/>
    <n v="8"/>
    <x v="12"/>
    <x v="2"/>
  </r>
  <r>
    <n v="82763"/>
    <x v="13"/>
    <s v="2011-2"/>
    <n v="483.75"/>
    <x v="0"/>
    <x v="9"/>
    <n v="2011"/>
    <n v="2"/>
    <x v="0"/>
    <x v="0"/>
  </r>
  <r>
    <n v="78517"/>
    <x v="14"/>
    <s v="2018-1"/>
    <n v="56.99"/>
    <x v="1"/>
    <x v="0"/>
    <n v="2018"/>
    <n v="1"/>
    <x v="10"/>
    <x v="2"/>
  </r>
  <r>
    <n v="40147"/>
    <x v="22"/>
    <s v="2014-4"/>
    <n v="4553.04"/>
    <x v="1"/>
    <x v="6"/>
    <n v="2014"/>
    <n v="4"/>
    <x v="0"/>
    <x v="2"/>
  </r>
  <r>
    <n v="56322"/>
    <x v="49"/>
    <s v="2010-3"/>
    <n v="1433.47"/>
    <x v="0"/>
    <x v="2"/>
    <n v="2010"/>
    <n v="3"/>
    <x v="7"/>
    <x v="2"/>
  </r>
  <r>
    <n v="17061"/>
    <x v="10"/>
    <s v="2018-7"/>
    <n v="633.72"/>
    <x v="4"/>
    <x v="7"/>
    <n v="2018"/>
    <n v="7"/>
    <x v="8"/>
    <x v="107"/>
  </r>
  <r>
    <n v="15186"/>
    <x v="12"/>
    <s v="2013-10"/>
    <n v="1889.92"/>
    <x v="3"/>
    <x v="0"/>
    <n v="2013"/>
    <n v="10"/>
    <x v="1"/>
    <x v="75"/>
  </r>
  <r>
    <n v="48793"/>
    <x v="17"/>
    <s v="2015-4"/>
    <n v="154.18"/>
    <x v="3"/>
    <x v="4"/>
    <n v="2015"/>
    <n v="4"/>
    <x v="9"/>
    <x v="2"/>
  </r>
  <r>
    <n v="6847"/>
    <x v="6"/>
    <s v="2012-7"/>
    <n v="1214.05"/>
    <x v="2"/>
    <x v="0"/>
    <n v="2012"/>
    <n v="7"/>
    <x v="7"/>
    <x v="2"/>
  </r>
  <r>
    <n v="71663"/>
    <x v="14"/>
    <s v="2014-4"/>
    <n v="1430.96"/>
    <x v="1"/>
    <x v="0"/>
    <n v="2014"/>
    <n v="4"/>
    <x v="0"/>
    <x v="50"/>
  </r>
  <r>
    <n v="38185"/>
    <x v="36"/>
    <s v="2017-11"/>
    <n v="123.59"/>
    <x v="4"/>
    <x v="10"/>
    <n v="2017"/>
    <n v="11"/>
    <x v="11"/>
    <x v="15"/>
  </r>
  <r>
    <n v="83195"/>
    <x v="7"/>
    <s v="2012-3"/>
    <n v="902.74"/>
    <x v="4"/>
    <x v="4"/>
    <n v="2012"/>
    <n v="3"/>
    <x v="2"/>
    <x v="2"/>
  </r>
  <r>
    <n v="52709"/>
    <x v="3"/>
    <s v="2012-6"/>
    <n v="1275.3399999999999"/>
    <x v="3"/>
    <x v="2"/>
    <n v="2012"/>
    <n v="6"/>
    <x v="0"/>
    <x v="0"/>
  </r>
  <r>
    <n v="52703"/>
    <x v="26"/>
    <s v="2013-4"/>
    <n v="23.32"/>
    <x v="2"/>
    <x v="5"/>
    <n v="2013"/>
    <n v="4"/>
    <x v="0"/>
    <x v="2"/>
  </r>
  <r>
    <n v="75262"/>
    <x v="1"/>
    <s v="2012-1"/>
    <n v="14.36"/>
    <x v="1"/>
    <x v="1"/>
    <n v="2012"/>
    <n v="1"/>
    <x v="12"/>
    <x v="2"/>
  </r>
  <r>
    <n v="6400"/>
    <x v="27"/>
    <s v="2010-1"/>
    <n v="30.25"/>
    <x v="3"/>
    <x v="8"/>
    <n v="2010"/>
    <n v="1"/>
    <x v="12"/>
    <x v="2"/>
  </r>
  <r>
    <n v="74235"/>
    <x v="16"/>
    <s v="2013-9"/>
    <n v="713.37"/>
    <x v="2"/>
    <x v="9"/>
    <n v="2013"/>
    <n v="9"/>
    <x v="0"/>
    <x v="52"/>
  </r>
  <r>
    <n v="76178"/>
    <x v="48"/>
    <s v="2020-4"/>
    <n v="1073.48"/>
    <x v="2"/>
    <x v="6"/>
    <n v="2020"/>
    <n v="4"/>
    <x v="11"/>
    <x v="2"/>
  </r>
  <r>
    <n v="34947"/>
    <x v="9"/>
    <s v="2015-11"/>
    <n v="332.14"/>
    <x v="3"/>
    <x v="6"/>
    <n v="2015"/>
    <n v="11"/>
    <x v="9"/>
    <x v="66"/>
  </r>
  <r>
    <n v="39716"/>
    <x v="51"/>
    <s v="2014-11"/>
    <n v="2478.9"/>
    <x v="4"/>
    <x v="9"/>
    <n v="2014"/>
    <n v="11"/>
    <x v="10"/>
    <x v="89"/>
  </r>
  <r>
    <n v="45777"/>
    <x v="41"/>
    <s v="2018-7"/>
    <n v="393.5"/>
    <x v="0"/>
    <x v="7"/>
    <n v="2018"/>
    <n v="7"/>
    <x v="11"/>
    <x v="9"/>
  </r>
  <r>
    <n v="31092"/>
    <x v="38"/>
    <s v="2016-10"/>
    <n v="2428.5300000000002"/>
    <x v="1"/>
    <x v="10"/>
    <n v="2016"/>
    <n v="10"/>
    <x v="2"/>
    <x v="45"/>
  </r>
  <r>
    <n v="18921"/>
    <x v="22"/>
    <s v="2018-8"/>
    <n v="351.7"/>
    <x v="1"/>
    <x v="6"/>
    <n v="2018"/>
    <n v="8"/>
    <x v="10"/>
    <x v="2"/>
  </r>
  <r>
    <n v="85435"/>
    <x v="19"/>
    <s v="2011-3"/>
    <n v="72.36"/>
    <x v="2"/>
    <x v="4"/>
    <n v="2011"/>
    <n v="3"/>
    <x v="12"/>
    <x v="2"/>
  </r>
  <r>
    <n v="996"/>
    <x v="14"/>
    <s v="2020-5"/>
    <n v="1377.27"/>
    <x v="1"/>
    <x v="0"/>
    <n v="2020"/>
    <n v="5"/>
    <x v="3"/>
    <x v="65"/>
  </r>
  <r>
    <n v="60138"/>
    <x v="3"/>
    <s v="2018-6"/>
    <n v="160.34"/>
    <x v="3"/>
    <x v="2"/>
    <n v="2018"/>
    <n v="6"/>
    <x v="3"/>
    <x v="65"/>
  </r>
  <r>
    <n v="56770"/>
    <x v="18"/>
    <s v="2019-10"/>
    <n v="373.42"/>
    <x v="0"/>
    <x v="8"/>
    <n v="2019"/>
    <n v="10"/>
    <x v="8"/>
    <x v="6"/>
  </r>
  <r>
    <n v="86803"/>
    <x v="49"/>
    <s v="2017-2"/>
    <n v="4345.9399999999996"/>
    <x v="0"/>
    <x v="2"/>
    <n v="2017"/>
    <n v="2"/>
    <x v="3"/>
    <x v="2"/>
  </r>
  <r>
    <n v="43535"/>
    <x v="51"/>
    <s v="2015-11"/>
    <n v="68.98"/>
    <x v="4"/>
    <x v="9"/>
    <n v="2015"/>
    <n v="11"/>
    <x v="6"/>
    <x v="97"/>
  </r>
  <r>
    <n v="34943"/>
    <x v="32"/>
    <s v="2019-11"/>
    <n v="327.31"/>
    <x v="4"/>
    <x v="1"/>
    <n v="2019"/>
    <n v="11"/>
    <x v="13"/>
    <x v="79"/>
  </r>
  <r>
    <n v="81409"/>
    <x v="42"/>
    <s v="2018-6"/>
    <n v="2298.65"/>
    <x v="1"/>
    <x v="9"/>
    <n v="2018"/>
    <n v="6"/>
    <x v="10"/>
    <x v="33"/>
  </r>
  <r>
    <n v="89918"/>
    <x v="18"/>
    <s v="2010-6"/>
    <n v="38.479999999999997"/>
    <x v="0"/>
    <x v="8"/>
    <n v="2010"/>
    <n v="6"/>
    <x v="7"/>
    <x v="2"/>
  </r>
  <r>
    <n v="52763"/>
    <x v="45"/>
    <s v="2017-1"/>
    <n v="160.91"/>
    <x v="4"/>
    <x v="6"/>
    <n v="2017"/>
    <n v="1"/>
    <x v="11"/>
    <x v="2"/>
  </r>
  <r>
    <n v="15807"/>
    <x v="41"/>
    <s v="2011-4"/>
    <n v="539.26"/>
    <x v="0"/>
    <x v="7"/>
    <n v="2011"/>
    <n v="4"/>
    <x v="0"/>
    <x v="2"/>
  </r>
  <r>
    <n v="21166"/>
    <x v="23"/>
    <s v="2016-6"/>
    <n v="380.86"/>
    <x v="1"/>
    <x v="5"/>
    <n v="2016"/>
    <n v="6"/>
    <x v="2"/>
    <x v="2"/>
  </r>
  <r>
    <n v="52395"/>
    <x v="47"/>
    <s v="2019-9"/>
    <n v="27.37"/>
    <x v="3"/>
    <x v="1"/>
    <n v="2019"/>
    <n v="9"/>
    <x v="11"/>
    <x v="36"/>
  </r>
  <r>
    <n v="54875"/>
    <x v="15"/>
    <s v="2010-8"/>
    <n v="857.37"/>
    <x v="1"/>
    <x v="7"/>
    <n v="2010"/>
    <n v="8"/>
    <x v="15"/>
    <x v="2"/>
  </r>
  <r>
    <n v="19202"/>
    <x v="13"/>
    <s v="2014-8"/>
    <n v="1847.9"/>
    <x v="0"/>
    <x v="9"/>
    <n v="2014"/>
    <n v="8"/>
    <x v="9"/>
    <x v="90"/>
  </r>
  <r>
    <n v="46841"/>
    <x v="26"/>
    <s v="2013-3"/>
    <n v="342.16"/>
    <x v="2"/>
    <x v="5"/>
    <n v="2013"/>
    <n v="3"/>
    <x v="0"/>
    <x v="2"/>
  </r>
  <r>
    <n v="16591"/>
    <x v="27"/>
    <s v="2016-2"/>
    <n v="254.54"/>
    <x v="3"/>
    <x v="8"/>
    <n v="2016"/>
    <n v="2"/>
    <x v="10"/>
    <x v="46"/>
  </r>
  <r>
    <n v="40048"/>
    <x v="21"/>
    <s v="2020-4"/>
    <n v="32.33"/>
    <x v="0"/>
    <x v="4"/>
    <n v="2020"/>
    <n v="4"/>
    <x v="13"/>
    <x v="2"/>
  </r>
  <r>
    <n v="14123"/>
    <x v="10"/>
    <s v="2019-8"/>
    <n v="1480.45"/>
    <x v="4"/>
    <x v="7"/>
    <n v="2019"/>
    <n v="8"/>
    <x v="13"/>
    <x v="79"/>
  </r>
  <r>
    <n v="69162"/>
    <x v="52"/>
    <s v="2015-9"/>
    <n v="3656.43"/>
    <x v="4"/>
    <x v="2"/>
    <n v="2015"/>
    <n v="9"/>
    <x v="6"/>
    <x v="80"/>
  </r>
  <r>
    <n v="23546"/>
    <x v="7"/>
    <s v="2020-1"/>
    <n v="2909.79"/>
    <x v="4"/>
    <x v="4"/>
    <n v="2020"/>
    <n v="1"/>
    <x v="14"/>
    <x v="2"/>
  </r>
  <r>
    <n v="79853"/>
    <x v="21"/>
    <s v="2013-2"/>
    <n v="109.67"/>
    <x v="0"/>
    <x v="4"/>
    <n v="2013"/>
    <n v="2"/>
    <x v="2"/>
    <x v="2"/>
  </r>
  <r>
    <n v="70809"/>
    <x v="8"/>
    <s v="2011-6"/>
    <n v="15.33"/>
    <x v="4"/>
    <x v="5"/>
    <n v="2011"/>
    <n v="6"/>
    <x v="1"/>
    <x v="2"/>
  </r>
  <r>
    <n v="81037"/>
    <x v="20"/>
    <s v="2012-8"/>
    <n v="2304.8200000000002"/>
    <x v="3"/>
    <x v="5"/>
    <n v="2012"/>
    <n v="8"/>
    <x v="0"/>
    <x v="2"/>
  </r>
  <r>
    <n v="56756"/>
    <x v="45"/>
    <s v="2011-4"/>
    <n v="2474.73"/>
    <x v="4"/>
    <x v="6"/>
    <n v="2011"/>
    <n v="4"/>
    <x v="1"/>
    <x v="2"/>
  </r>
  <r>
    <n v="34072"/>
    <x v="52"/>
    <s v="2020-4"/>
    <n v="1684.29"/>
    <x v="4"/>
    <x v="2"/>
    <n v="2020"/>
    <n v="4"/>
    <x v="14"/>
    <x v="2"/>
  </r>
  <r>
    <n v="42525"/>
    <x v="15"/>
    <s v="2014-2"/>
    <n v="735.23"/>
    <x v="1"/>
    <x v="7"/>
    <n v="2014"/>
    <n v="2"/>
    <x v="0"/>
    <x v="2"/>
  </r>
  <r>
    <n v="40113"/>
    <x v="14"/>
    <s v="2012-2"/>
    <n v="1.79"/>
    <x v="1"/>
    <x v="0"/>
    <n v="2012"/>
    <n v="2"/>
    <x v="12"/>
    <x v="2"/>
  </r>
  <r>
    <n v="82677"/>
    <x v="24"/>
    <s v="2018-8"/>
    <n v="186.98"/>
    <x v="1"/>
    <x v="4"/>
    <n v="2018"/>
    <n v="8"/>
    <x v="10"/>
    <x v="46"/>
  </r>
  <r>
    <n v="56104"/>
    <x v="2"/>
    <s v="2012-9"/>
    <n v="271.51"/>
    <x v="2"/>
    <x v="1"/>
    <n v="2012"/>
    <n v="9"/>
    <x v="7"/>
    <x v="2"/>
  </r>
  <r>
    <n v="79902"/>
    <x v="43"/>
    <s v="2010-4"/>
    <n v="11.53"/>
    <x v="4"/>
    <x v="8"/>
    <n v="2010"/>
    <n v="4"/>
    <x v="0"/>
    <x v="51"/>
  </r>
  <r>
    <n v="12887"/>
    <x v="16"/>
    <s v="2012-7"/>
    <n v="0.23"/>
    <x v="2"/>
    <x v="9"/>
    <n v="2012"/>
    <n v="7"/>
    <x v="7"/>
    <x v="2"/>
  </r>
  <r>
    <n v="16308"/>
    <x v="44"/>
    <s v="2020-6"/>
    <n v="304.99"/>
    <x v="0"/>
    <x v="3"/>
    <n v="2020"/>
    <n v="6"/>
    <x v="13"/>
    <x v="118"/>
  </r>
  <r>
    <n v="38227"/>
    <x v="21"/>
    <s v="2015-9"/>
    <n v="0.26"/>
    <x v="0"/>
    <x v="4"/>
    <n v="2015"/>
    <n v="9"/>
    <x v="10"/>
    <x v="82"/>
  </r>
  <r>
    <n v="74546"/>
    <x v="26"/>
    <s v="2014-11"/>
    <n v="234.78"/>
    <x v="2"/>
    <x v="5"/>
    <n v="2014"/>
    <n v="11"/>
    <x v="1"/>
    <x v="27"/>
  </r>
  <r>
    <n v="96726"/>
    <x v="23"/>
    <s v="2021-10"/>
    <n v="757.52"/>
    <x v="1"/>
    <x v="5"/>
    <n v="2021"/>
    <n v="10"/>
    <x v="11"/>
    <x v="36"/>
  </r>
  <r>
    <n v="32343"/>
    <x v="12"/>
    <s v="2016-6"/>
    <n v="64.69"/>
    <x v="3"/>
    <x v="0"/>
    <n v="2016"/>
    <n v="6"/>
    <x v="10"/>
    <x v="61"/>
  </r>
  <r>
    <n v="12869"/>
    <x v="17"/>
    <s v="2021-8"/>
    <n v="1905.74"/>
    <x v="3"/>
    <x v="4"/>
    <n v="2021"/>
    <n v="8"/>
    <x v="13"/>
    <x v="77"/>
  </r>
  <r>
    <n v="40413"/>
    <x v="45"/>
    <s v="2019-1"/>
    <n v="517.65"/>
    <x v="4"/>
    <x v="6"/>
    <n v="2019"/>
    <n v="1"/>
    <x v="13"/>
    <x v="2"/>
  </r>
  <r>
    <n v="78674"/>
    <x v="32"/>
    <s v="2014-1"/>
    <n v="338.37"/>
    <x v="4"/>
    <x v="1"/>
    <n v="2014"/>
    <n v="1"/>
    <x v="10"/>
    <x v="2"/>
  </r>
  <r>
    <n v="98841"/>
    <x v="30"/>
    <s v="2010-11"/>
    <n v="34.520000000000003"/>
    <x v="2"/>
    <x v="10"/>
    <n v="2010"/>
    <n v="11"/>
    <x v="4"/>
    <x v="2"/>
  </r>
  <r>
    <n v="57142"/>
    <x v="45"/>
    <s v="2019-5"/>
    <n v="6.79"/>
    <x v="4"/>
    <x v="6"/>
    <n v="2019"/>
    <n v="5"/>
    <x v="13"/>
    <x v="2"/>
  </r>
  <r>
    <n v="42777"/>
    <x v="12"/>
    <s v="2016-1"/>
    <n v="463.14"/>
    <x v="3"/>
    <x v="0"/>
    <n v="2016"/>
    <n v="1"/>
    <x v="10"/>
    <x v="2"/>
  </r>
  <r>
    <n v="98259"/>
    <x v="44"/>
    <s v="2015-2"/>
    <n v="1021.02"/>
    <x v="0"/>
    <x v="3"/>
    <n v="2015"/>
    <n v="2"/>
    <x v="10"/>
    <x v="2"/>
  </r>
  <r>
    <n v="58309"/>
    <x v="52"/>
    <s v="2021-8"/>
    <n v="928.06"/>
    <x v="4"/>
    <x v="2"/>
    <n v="2021"/>
    <n v="8"/>
    <x v="5"/>
    <x v="93"/>
  </r>
  <r>
    <n v="46721"/>
    <x v="9"/>
    <s v="2010-6"/>
    <n v="1061.22"/>
    <x v="3"/>
    <x v="6"/>
    <n v="2010"/>
    <n v="6"/>
    <x v="12"/>
    <x v="2"/>
  </r>
  <r>
    <n v="92472"/>
    <x v="32"/>
    <s v="2013-11"/>
    <n v="714.83"/>
    <x v="4"/>
    <x v="1"/>
    <n v="2013"/>
    <n v="11"/>
    <x v="9"/>
    <x v="85"/>
  </r>
  <r>
    <n v="17709"/>
    <x v="48"/>
    <s v="2017-11"/>
    <n v="1.57"/>
    <x v="2"/>
    <x v="6"/>
    <n v="2017"/>
    <n v="11"/>
    <x v="10"/>
    <x v="46"/>
  </r>
  <r>
    <n v="66979"/>
    <x v="44"/>
    <s v="2010-8"/>
    <n v="151.44999999999999"/>
    <x v="0"/>
    <x v="3"/>
    <n v="2010"/>
    <n v="8"/>
    <x v="7"/>
    <x v="2"/>
  </r>
  <r>
    <n v="97943"/>
    <x v="14"/>
    <s v="2011-5"/>
    <n v="2170.1799999999998"/>
    <x v="1"/>
    <x v="0"/>
    <n v="2011"/>
    <n v="5"/>
    <x v="4"/>
    <x v="2"/>
  </r>
  <r>
    <n v="25487"/>
    <x v="41"/>
    <s v="2018-3"/>
    <n v="80.239999999999995"/>
    <x v="0"/>
    <x v="7"/>
    <n v="2018"/>
    <n v="3"/>
    <x v="11"/>
    <x v="2"/>
  </r>
  <r>
    <n v="45993"/>
    <x v="6"/>
    <s v="2011-5"/>
    <n v="3151.21"/>
    <x v="2"/>
    <x v="0"/>
    <n v="2011"/>
    <n v="5"/>
    <x v="12"/>
    <x v="2"/>
  </r>
  <r>
    <n v="69785"/>
    <x v="53"/>
    <s v="2012-7"/>
    <n v="1.99"/>
    <x v="1"/>
    <x v="8"/>
    <n v="2012"/>
    <n v="7"/>
    <x v="12"/>
    <x v="2"/>
  </r>
  <r>
    <n v="34962"/>
    <x v="6"/>
    <s v="2012-10"/>
    <n v="2262.9899999999998"/>
    <x v="2"/>
    <x v="0"/>
    <n v="2012"/>
    <n v="10"/>
    <x v="7"/>
    <x v="2"/>
  </r>
  <r>
    <n v="64844"/>
    <x v="29"/>
    <s v="2015-8"/>
    <n v="47.96"/>
    <x v="0"/>
    <x v="5"/>
    <n v="2015"/>
    <n v="8"/>
    <x v="10"/>
    <x v="2"/>
  </r>
  <r>
    <n v="79689"/>
    <x v="0"/>
    <s v="2010-8"/>
    <n v="66.540000000000006"/>
    <x v="0"/>
    <x v="0"/>
    <n v="2010"/>
    <n v="8"/>
    <x v="7"/>
    <x v="2"/>
  </r>
  <r>
    <n v="44586"/>
    <x v="13"/>
    <s v="2013-3"/>
    <n v="5721.86"/>
    <x v="0"/>
    <x v="9"/>
    <n v="2013"/>
    <n v="3"/>
    <x v="2"/>
    <x v="40"/>
  </r>
  <r>
    <n v="18695"/>
    <x v="9"/>
    <s v="2015-9"/>
    <n v="1477.62"/>
    <x v="3"/>
    <x v="6"/>
    <n v="2015"/>
    <n v="9"/>
    <x v="9"/>
    <x v="2"/>
  </r>
  <r>
    <n v="61821"/>
    <x v="23"/>
    <s v="2017-7"/>
    <n v="193.11"/>
    <x v="1"/>
    <x v="5"/>
    <n v="2017"/>
    <n v="7"/>
    <x v="9"/>
    <x v="2"/>
  </r>
  <r>
    <n v="94258"/>
    <x v="32"/>
    <s v="2012-10"/>
    <n v="435.09"/>
    <x v="4"/>
    <x v="1"/>
    <n v="2012"/>
    <n v="10"/>
    <x v="2"/>
    <x v="81"/>
  </r>
  <r>
    <n v="84569"/>
    <x v="36"/>
    <s v="2012-6"/>
    <n v="1.18"/>
    <x v="4"/>
    <x v="10"/>
    <n v="2012"/>
    <n v="6"/>
    <x v="2"/>
    <x v="2"/>
  </r>
  <r>
    <n v="28689"/>
    <x v="50"/>
    <s v="2021-5"/>
    <n v="2755.16"/>
    <x v="2"/>
    <x v="2"/>
    <n v="2021"/>
    <n v="5"/>
    <x v="8"/>
    <x v="8"/>
  </r>
  <r>
    <n v="4832"/>
    <x v="15"/>
    <s v="2011-7"/>
    <n v="502.83"/>
    <x v="1"/>
    <x v="7"/>
    <n v="2011"/>
    <n v="7"/>
    <x v="4"/>
    <x v="2"/>
  </r>
  <r>
    <n v="22135"/>
    <x v="23"/>
    <s v="2020-8"/>
    <n v="1548.87"/>
    <x v="1"/>
    <x v="5"/>
    <n v="2020"/>
    <n v="8"/>
    <x v="3"/>
    <x v="2"/>
  </r>
  <r>
    <n v="45808"/>
    <x v="41"/>
    <s v="2015-1"/>
    <n v="2410.46"/>
    <x v="0"/>
    <x v="7"/>
    <n v="2015"/>
    <n v="1"/>
    <x v="10"/>
    <x v="2"/>
  </r>
  <r>
    <n v="7960"/>
    <x v="4"/>
    <s v="2014-9"/>
    <n v="9.7200000000000006"/>
    <x v="2"/>
    <x v="3"/>
    <n v="2014"/>
    <n v="9"/>
    <x v="1"/>
    <x v="75"/>
  </r>
  <r>
    <n v="91910"/>
    <x v="28"/>
    <s v="2013-4"/>
    <n v="34.33"/>
    <x v="3"/>
    <x v="7"/>
    <n v="2013"/>
    <n v="4"/>
    <x v="1"/>
    <x v="2"/>
  </r>
  <r>
    <n v="50011"/>
    <x v="19"/>
    <s v="2015-5"/>
    <n v="724.7"/>
    <x v="2"/>
    <x v="4"/>
    <n v="2015"/>
    <n v="5"/>
    <x v="2"/>
    <x v="2"/>
  </r>
  <r>
    <n v="38388"/>
    <x v="28"/>
    <s v="2015-3"/>
    <n v="222.18"/>
    <x v="3"/>
    <x v="7"/>
    <n v="2015"/>
    <n v="3"/>
    <x v="9"/>
    <x v="2"/>
  </r>
  <r>
    <n v="45563"/>
    <x v="4"/>
    <s v="2011-10"/>
    <n v="1663.02"/>
    <x v="2"/>
    <x v="3"/>
    <n v="2011"/>
    <n v="10"/>
    <x v="12"/>
    <x v="2"/>
  </r>
  <r>
    <n v="47140"/>
    <x v="45"/>
    <s v="2016-6"/>
    <n v="1514.88"/>
    <x v="4"/>
    <x v="6"/>
    <n v="2016"/>
    <n v="6"/>
    <x v="3"/>
    <x v="2"/>
  </r>
  <r>
    <n v="98868"/>
    <x v="12"/>
    <s v="2010-8"/>
    <n v="6.92"/>
    <x v="3"/>
    <x v="0"/>
    <n v="2010"/>
    <n v="8"/>
    <x v="12"/>
    <x v="2"/>
  </r>
  <r>
    <n v="68355"/>
    <x v="7"/>
    <s v="2010-8"/>
    <n v="2.02"/>
    <x v="4"/>
    <x v="4"/>
    <n v="2010"/>
    <n v="8"/>
    <x v="0"/>
    <x v="50"/>
  </r>
  <r>
    <n v="56070"/>
    <x v="18"/>
    <s v="2020-11"/>
    <n v="1090.8599999999999"/>
    <x v="0"/>
    <x v="8"/>
    <n v="2020"/>
    <n v="11"/>
    <x v="13"/>
    <x v="129"/>
  </r>
  <r>
    <n v="51240"/>
    <x v="52"/>
    <s v="2019-8"/>
    <n v="2167.9299999999998"/>
    <x v="4"/>
    <x v="2"/>
    <n v="2019"/>
    <n v="8"/>
    <x v="13"/>
    <x v="118"/>
  </r>
  <r>
    <n v="77238"/>
    <x v="6"/>
    <s v="2012-11"/>
    <n v="1534.74"/>
    <x v="2"/>
    <x v="0"/>
    <n v="2012"/>
    <n v="11"/>
    <x v="7"/>
    <x v="2"/>
  </r>
  <r>
    <n v="32901"/>
    <x v="4"/>
    <s v="2011-9"/>
    <n v="418.8"/>
    <x v="2"/>
    <x v="3"/>
    <n v="2011"/>
    <n v="9"/>
    <x v="12"/>
    <x v="2"/>
  </r>
  <r>
    <n v="38848"/>
    <x v="10"/>
    <s v="2015-8"/>
    <n v="414.64"/>
    <x v="4"/>
    <x v="7"/>
    <n v="2015"/>
    <n v="8"/>
    <x v="6"/>
    <x v="11"/>
  </r>
  <r>
    <n v="10694"/>
    <x v="27"/>
    <s v="2013-7"/>
    <n v="79.83"/>
    <x v="3"/>
    <x v="8"/>
    <n v="2013"/>
    <n v="7"/>
    <x v="1"/>
    <x v="76"/>
  </r>
  <r>
    <n v="93012"/>
    <x v="31"/>
    <s v="2021-4"/>
    <n v="112.49"/>
    <x v="2"/>
    <x v="7"/>
    <n v="2021"/>
    <n v="4"/>
    <x v="8"/>
    <x v="2"/>
  </r>
  <r>
    <n v="79239"/>
    <x v="45"/>
    <s v="2012-8"/>
    <n v="59.13"/>
    <x v="4"/>
    <x v="6"/>
    <n v="2012"/>
    <n v="8"/>
    <x v="2"/>
    <x v="2"/>
  </r>
  <r>
    <n v="64359"/>
    <x v="54"/>
    <s v="2012-8"/>
    <n v="3330.24"/>
    <x v="1"/>
    <x v="3"/>
    <n v="2012"/>
    <n v="8"/>
    <x v="12"/>
    <x v="2"/>
  </r>
  <r>
    <n v="38954"/>
    <x v="45"/>
    <s v="2011-3"/>
    <n v="66.77"/>
    <x v="4"/>
    <x v="6"/>
    <n v="2011"/>
    <n v="3"/>
    <x v="1"/>
    <x v="2"/>
  </r>
  <r>
    <n v="73345"/>
    <x v="31"/>
    <s v="2014-7"/>
    <n v="1438.13"/>
    <x v="2"/>
    <x v="7"/>
    <n v="2014"/>
    <n v="7"/>
    <x v="1"/>
    <x v="27"/>
  </r>
  <r>
    <n v="83845"/>
    <x v="10"/>
    <s v="2014-3"/>
    <n v="1134.31"/>
    <x v="4"/>
    <x v="7"/>
    <n v="2014"/>
    <n v="3"/>
    <x v="10"/>
    <x v="2"/>
  </r>
  <r>
    <n v="32135"/>
    <x v="44"/>
    <s v="2018-6"/>
    <n v="7.62"/>
    <x v="0"/>
    <x v="3"/>
    <n v="2018"/>
    <n v="6"/>
    <x v="11"/>
    <x v="111"/>
  </r>
  <r>
    <n v="50710"/>
    <x v="23"/>
    <s v="2021-5"/>
    <n v="2771.61"/>
    <x v="1"/>
    <x v="5"/>
    <n v="2021"/>
    <n v="5"/>
    <x v="11"/>
    <x v="2"/>
  </r>
  <r>
    <n v="10861"/>
    <x v="45"/>
    <s v="2013-5"/>
    <n v="3091.17"/>
    <x v="4"/>
    <x v="6"/>
    <n v="2013"/>
    <n v="5"/>
    <x v="9"/>
    <x v="2"/>
  </r>
  <r>
    <n v="95362"/>
    <x v="8"/>
    <s v="2016-9"/>
    <n v="88.48"/>
    <x v="4"/>
    <x v="5"/>
    <n v="2016"/>
    <n v="9"/>
    <x v="3"/>
    <x v="2"/>
  </r>
  <r>
    <n v="3405"/>
    <x v="16"/>
    <s v="2013-11"/>
    <n v="117.82"/>
    <x v="2"/>
    <x v="9"/>
    <n v="2013"/>
    <n v="11"/>
    <x v="0"/>
    <x v="119"/>
  </r>
  <r>
    <n v="86811"/>
    <x v="38"/>
    <s v="2010-2"/>
    <n v="4615.72"/>
    <x v="1"/>
    <x v="10"/>
    <n v="2010"/>
    <n v="2"/>
    <x v="15"/>
    <x v="2"/>
  </r>
  <r>
    <n v="44797"/>
    <x v="9"/>
    <s v="2012-6"/>
    <n v="482.33"/>
    <x v="3"/>
    <x v="6"/>
    <n v="2012"/>
    <n v="6"/>
    <x v="0"/>
    <x v="2"/>
  </r>
  <r>
    <n v="91301"/>
    <x v="31"/>
    <s v="2021-3"/>
    <n v="638.89"/>
    <x v="2"/>
    <x v="7"/>
    <n v="2021"/>
    <n v="3"/>
    <x v="8"/>
    <x v="2"/>
  </r>
  <r>
    <n v="49339"/>
    <x v="49"/>
    <s v="2020-7"/>
    <n v="3593.25"/>
    <x v="0"/>
    <x v="2"/>
    <n v="2020"/>
    <n v="7"/>
    <x v="13"/>
    <x v="79"/>
  </r>
  <r>
    <n v="33082"/>
    <x v="37"/>
    <s v="2013-11"/>
    <n v="1476"/>
    <x v="3"/>
    <x v="9"/>
    <n v="2013"/>
    <n v="11"/>
    <x v="1"/>
    <x v="123"/>
  </r>
  <r>
    <n v="27207"/>
    <x v="49"/>
    <s v="2019-7"/>
    <n v="1284.71"/>
    <x v="0"/>
    <x v="2"/>
    <n v="2019"/>
    <n v="7"/>
    <x v="8"/>
    <x v="78"/>
  </r>
  <r>
    <n v="56837"/>
    <x v="27"/>
    <s v="2014-2"/>
    <n v="1913.95"/>
    <x v="3"/>
    <x v="8"/>
    <n v="2014"/>
    <n v="2"/>
    <x v="2"/>
    <x v="34"/>
  </r>
  <r>
    <n v="39482"/>
    <x v="33"/>
    <s v="2010-7"/>
    <n v="43.83"/>
    <x v="0"/>
    <x v="6"/>
    <n v="2010"/>
    <n v="7"/>
    <x v="7"/>
    <x v="2"/>
  </r>
  <r>
    <n v="94962"/>
    <x v="42"/>
    <s v="2021-7"/>
    <n v="1135.02"/>
    <x v="1"/>
    <x v="9"/>
    <n v="2021"/>
    <n v="7"/>
    <x v="11"/>
    <x v="94"/>
  </r>
  <r>
    <n v="98523"/>
    <x v="12"/>
    <s v="2015-2"/>
    <n v="0.01"/>
    <x v="3"/>
    <x v="0"/>
    <n v="2015"/>
    <n v="2"/>
    <x v="9"/>
    <x v="2"/>
  </r>
  <r>
    <n v="40896"/>
    <x v="36"/>
    <s v="2013-7"/>
    <n v="2373.42"/>
    <x v="4"/>
    <x v="10"/>
    <n v="2013"/>
    <n v="7"/>
    <x v="9"/>
    <x v="66"/>
  </r>
  <r>
    <n v="31713"/>
    <x v="40"/>
    <s v="2020-7"/>
    <n v="1389.16"/>
    <x v="0"/>
    <x v="1"/>
    <n v="2020"/>
    <n v="7"/>
    <x v="13"/>
    <x v="2"/>
  </r>
  <r>
    <n v="83736"/>
    <x v="50"/>
    <s v="2016-2"/>
    <n v="1444.05"/>
    <x v="2"/>
    <x v="2"/>
    <n v="2016"/>
    <n v="2"/>
    <x v="9"/>
    <x v="2"/>
  </r>
  <r>
    <n v="86882"/>
    <x v="46"/>
    <s v="2018-2"/>
    <n v="2461.9299999999998"/>
    <x v="4"/>
    <x v="0"/>
    <n v="2018"/>
    <n v="2"/>
    <x v="8"/>
    <x v="2"/>
  </r>
  <r>
    <n v="6601"/>
    <x v="52"/>
    <s v="2011-2"/>
    <n v="37.340000000000003"/>
    <x v="4"/>
    <x v="2"/>
    <n v="2011"/>
    <n v="2"/>
    <x v="1"/>
    <x v="2"/>
  </r>
  <r>
    <n v="98034"/>
    <x v="13"/>
    <s v="2010-1"/>
    <n v="2.34"/>
    <x v="0"/>
    <x v="9"/>
    <n v="2010"/>
    <n v="1"/>
    <x v="7"/>
    <x v="2"/>
  </r>
  <r>
    <n v="69465"/>
    <x v="12"/>
    <s v="2010-9"/>
    <n v="235.57"/>
    <x v="3"/>
    <x v="0"/>
    <n v="2010"/>
    <n v="9"/>
    <x v="12"/>
    <x v="2"/>
  </r>
  <r>
    <n v="40758"/>
    <x v="1"/>
    <s v="2021-6"/>
    <n v="1118.3900000000001"/>
    <x v="1"/>
    <x v="1"/>
    <n v="2021"/>
    <n v="6"/>
    <x v="11"/>
    <x v="2"/>
  </r>
  <r>
    <n v="67"/>
    <x v="37"/>
    <s v="2017-1"/>
    <n v="4733.9799999999996"/>
    <x v="3"/>
    <x v="9"/>
    <n v="2017"/>
    <n v="1"/>
    <x v="6"/>
    <x v="18"/>
  </r>
  <r>
    <n v="7301"/>
    <x v="32"/>
    <s v="2019-8"/>
    <n v="211.26"/>
    <x v="4"/>
    <x v="1"/>
    <n v="2019"/>
    <n v="8"/>
    <x v="13"/>
    <x v="2"/>
  </r>
  <r>
    <n v="42282"/>
    <x v="42"/>
    <s v="2015-9"/>
    <n v="97.17"/>
    <x v="1"/>
    <x v="9"/>
    <n v="2015"/>
    <n v="9"/>
    <x v="1"/>
    <x v="113"/>
  </r>
  <r>
    <n v="42423"/>
    <x v="26"/>
    <s v="2021-11"/>
    <n v="112.11"/>
    <x v="2"/>
    <x v="5"/>
    <n v="2021"/>
    <n v="11"/>
    <x v="8"/>
    <x v="107"/>
  </r>
  <r>
    <n v="4135"/>
    <x v="30"/>
    <s v="2015-7"/>
    <n v="2604.46"/>
    <x v="2"/>
    <x v="10"/>
    <n v="2015"/>
    <n v="7"/>
    <x v="2"/>
    <x v="34"/>
  </r>
  <r>
    <n v="64598"/>
    <x v="9"/>
    <s v="2010-4"/>
    <n v="256.31"/>
    <x v="3"/>
    <x v="6"/>
    <n v="2010"/>
    <n v="4"/>
    <x v="12"/>
    <x v="2"/>
  </r>
  <r>
    <n v="48008"/>
    <x v="25"/>
    <s v="2011-10"/>
    <n v="328.73"/>
    <x v="0"/>
    <x v="10"/>
    <n v="2011"/>
    <n v="10"/>
    <x v="0"/>
    <x v="41"/>
  </r>
  <r>
    <n v="22547"/>
    <x v="41"/>
    <s v="2014-10"/>
    <n v="61.73"/>
    <x v="0"/>
    <x v="7"/>
    <n v="2014"/>
    <n v="10"/>
    <x v="9"/>
    <x v="21"/>
  </r>
  <r>
    <n v="30246"/>
    <x v="37"/>
    <s v="2015-5"/>
    <n v="309.29000000000002"/>
    <x v="3"/>
    <x v="9"/>
    <n v="2015"/>
    <n v="5"/>
    <x v="9"/>
    <x v="21"/>
  </r>
  <r>
    <n v="84629"/>
    <x v="41"/>
    <s v="2017-2"/>
    <n v="3.86"/>
    <x v="0"/>
    <x v="7"/>
    <n v="2017"/>
    <n v="2"/>
    <x v="3"/>
    <x v="2"/>
  </r>
  <r>
    <n v="68449"/>
    <x v="41"/>
    <s v="2017-5"/>
    <n v="25.5"/>
    <x v="0"/>
    <x v="7"/>
    <n v="2017"/>
    <n v="5"/>
    <x v="3"/>
    <x v="2"/>
  </r>
  <r>
    <n v="73647"/>
    <x v="13"/>
    <s v="2013-8"/>
    <n v="278"/>
    <x v="0"/>
    <x v="9"/>
    <n v="2013"/>
    <n v="8"/>
    <x v="2"/>
    <x v="96"/>
  </r>
  <r>
    <n v="99610"/>
    <x v="45"/>
    <s v="2012-10"/>
    <n v="30.71"/>
    <x v="4"/>
    <x v="6"/>
    <n v="2012"/>
    <n v="10"/>
    <x v="2"/>
    <x v="2"/>
  </r>
  <r>
    <n v="72962"/>
    <x v="8"/>
    <s v="2014-3"/>
    <n v="203.55"/>
    <x v="4"/>
    <x v="5"/>
    <n v="2014"/>
    <n v="3"/>
    <x v="10"/>
    <x v="2"/>
  </r>
  <r>
    <n v="59915"/>
    <x v="34"/>
    <s v="2020-8"/>
    <n v="0.02"/>
    <x v="1"/>
    <x v="2"/>
    <n v="2020"/>
    <n v="8"/>
    <x v="3"/>
    <x v="13"/>
  </r>
  <r>
    <n v="49071"/>
    <x v="26"/>
    <s v="2010-8"/>
    <n v="3393.14"/>
    <x v="2"/>
    <x v="5"/>
    <n v="2010"/>
    <n v="8"/>
    <x v="4"/>
    <x v="2"/>
  </r>
  <r>
    <n v="87774"/>
    <x v="7"/>
    <s v="2017-8"/>
    <n v="2342.0700000000002"/>
    <x v="4"/>
    <x v="4"/>
    <n v="2017"/>
    <n v="8"/>
    <x v="11"/>
    <x v="36"/>
  </r>
  <r>
    <n v="81554"/>
    <x v="41"/>
    <s v="2011-3"/>
    <n v="1199.8900000000001"/>
    <x v="0"/>
    <x v="7"/>
    <n v="2011"/>
    <n v="3"/>
    <x v="0"/>
    <x v="2"/>
  </r>
  <r>
    <n v="10856"/>
    <x v="21"/>
    <s v="2019-6"/>
    <n v="81.290000000000006"/>
    <x v="0"/>
    <x v="4"/>
    <n v="2019"/>
    <n v="6"/>
    <x v="8"/>
    <x v="2"/>
  </r>
  <r>
    <n v="78012"/>
    <x v="31"/>
    <s v="2013-1"/>
    <n v="1217.1400000000001"/>
    <x v="2"/>
    <x v="7"/>
    <n v="2013"/>
    <n v="1"/>
    <x v="0"/>
    <x v="2"/>
  </r>
  <r>
    <n v="45316"/>
    <x v="47"/>
    <s v="2013-11"/>
    <n v="2145.4699999999998"/>
    <x v="3"/>
    <x v="1"/>
    <n v="2013"/>
    <n v="11"/>
    <x v="1"/>
    <x v="1"/>
  </r>
  <r>
    <n v="74786"/>
    <x v="14"/>
    <s v="2012-3"/>
    <n v="954.35"/>
    <x v="1"/>
    <x v="0"/>
    <n v="2012"/>
    <n v="3"/>
    <x v="12"/>
    <x v="2"/>
  </r>
  <r>
    <n v="49022"/>
    <x v="22"/>
    <s v="2017-11"/>
    <n v="2948.81"/>
    <x v="1"/>
    <x v="6"/>
    <n v="2017"/>
    <n v="11"/>
    <x v="9"/>
    <x v="66"/>
  </r>
  <r>
    <n v="73940"/>
    <x v="17"/>
    <s v="2015-6"/>
    <n v="3211.86"/>
    <x v="3"/>
    <x v="4"/>
    <n v="2015"/>
    <n v="6"/>
    <x v="9"/>
    <x v="2"/>
  </r>
  <r>
    <n v="29570"/>
    <x v="23"/>
    <s v="2011-8"/>
    <n v="2399.54"/>
    <x v="1"/>
    <x v="5"/>
    <n v="2011"/>
    <n v="8"/>
    <x v="4"/>
    <x v="2"/>
  </r>
  <r>
    <n v="26760"/>
    <x v="8"/>
    <s v="2012-1"/>
    <n v="78.61"/>
    <x v="4"/>
    <x v="5"/>
    <n v="2012"/>
    <n v="1"/>
    <x v="2"/>
    <x v="2"/>
  </r>
  <r>
    <n v="30495"/>
    <x v="12"/>
    <s v="2012-2"/>
    <n v="690.74"/>
    <x v="3"/>
    <x v="0"/>
    <n v="2012"/>
    <n v="2"/>
    <x v="0"/>
    <x v="2"/>
  </r>
  <r>
    <n v="81946"/>
    <x v="13"/>
    <s v="2010-9"/>
    <n v="1934.59"/>
    <x v="0"/>
    <x v="9"/>
    <n v="2010"/>
    <n v="9"/>
    <x v="7"/>
    <x v="2"/>
  </r>
  <r>
    <n v="76193"/>
    <x v="32"/>
    <s v="2013-8"/>
    <n v="1278.42"/>
    <x v="4"/>
    <x v="1"/>
    <n v="2013"/>
    <n v="8"/>
    <x v="9"/>
    <x v="2"/>
  </r>
  <r>
    <n v="23331"/>
    <x v="47"/>
    <s v="2020-6"/>
    <n v="91.28"/>
    <x v="3"/>
    <x v="1"/>
    <n v="2020"/>
    <n v="6"/>
    <x v="8"/>
    <x v="2"/>
  </r>
  <r>
    <n v="20369"/>
    <x v="34"/>
    <s v="2013-11"/>
    <n v="398.98"/>
    <x v="1"/>
    <x v="2"/>
    <n v="2013"/>
    <n v="11"/>
    <x v="7"/>
    <x v="2"/>
  </r>
  <r>
    <n v="81813"/>
    <x v="5"/>
    <s v="2014-3"/>
    <n v="7.51"/>
    <x v="4"/>
    <x v="3"/>
    <n v="2014"/>
    <n v="3"/>
    <x v="10"/>
    <x v="46"/>
  </r>
  <r>
    <n v="5256"/>
    <x v="17"/>
    <s v="2021-7"/>
    <n v="938.31"/>
    <x v="3"/>
    <x v="4"/>
    <n v="2021"/>
    <n v="7"/>
    <x v="13"/>
    <x v="2"/>
  </r>
  <r>
    <n v="11033"/>
    <x v="50"/>
    <s v="2021-9"/>
    <n v="87.11"/>
    <x v="2"/>
    <x v="2"/>
    <n v="2021"/>
    <n v="9"/>
    <x v="8"/>
    <x v="87"/>
  </r>
  <r>
    <n v="41107"/>
    <x v="1"/>
    <s v="2012-4"/>
    <n v="257.08"/>
    <x v="1"/>
    <x v="1"/>
    <n v="2012"/>
    <n v="4"/>
    <x v="12"/>
    <x v="2"/>
  </r>
  <r>
    <n v="7631"/>
    <x v="34"/>
    <s v="2016-11"/>
    <n v="458.43"/>
    <x v="1"/>
    <x v="2"/>
    <n v="2016"/>
    <n v="11"/>
    <x v="2"/>
    <x v="5"/>
  </r>
  <r>
    <n v="57177"/>
    <x v="16"/>
    <s v="2010-6"/>
    <n v="138.01"/>
    <x v="2"/>
    <x v="9"/>
    <n v="2010"/>
    <n v="6"/>
    <x v="4"/>
    <x v="2"/>
  </r>
  <r>
    <n v="24949"/>
    <x v="53"/>
    <s v="2013-6"/>
    <n v="236.38"/>
    <x v="1"/>
    <x v="8"/>
    <n v="2013"/>
    <n v="6"/>
    <x v="7"/>
    <x v="2"/>
  </r>
  <r>
    <n v="11342"/>
    <x v="11"/>
    <s v="2012-7"/>
    <n v="1231.07"/>
    <x v="2"/>
    <x v="8"/>
    <n v="2012"/>
    <n v="7"/>
    <x v="7"/>
    <x v="2"/>
  </r>
  <r>
    <n v="81059"/>
    <x v="23"/>
    <s v="2014-5"/>
    <n v="3249.54"/>
    <x v="1"/>
    <x v="5"/>
    <n v="2014"/>
    <n v="5"/>
    <x v="0"/>
    <x v="2"/>
  </r>
  <r>
    <n v="91138"/>
    <x v="35"/>
    <s v="2021-9"/>
    <n v="467.03"/>
    <x v="3"/>
    <x v="3"/>
    <n v="2021"/>
    <n v="9"/>
    <x v="13"/>
    <x v="39"/>
  </r>
  <r>
    <n v="89165"/>
    <x v="45"/>
    <s v="2021-6"/>
    <n v="242.88"/>
    <x v="4"/>
    <x v="6"/>
    <n v="2021"/>
    <n v="6"/>
    <x v="5"/>
    <x v="2"/>
  </r>
  <r>
    <n v="69063"/>
    <x v="3"/>
    <s v="2018-1"/>
    <n v="188.74"/>
    <x v="3"/>
    <x v="2"/>
    <n v="2018"/>
    <n v="1"/>
    <x v="3"/>
    <x v="2"/>
  </r>
  <r>
    <n v="50394"/>
    <x v="9"/>
    <s v="2010-2"/>
    <n v="637.11"/>
    <x v="3"/>
    <x v="6"/>
    <n v="2010"/>
    <n v="2"/>
    <x v="12"/>
    <x v="2"/>
  </r>
  <r>
    <n v="8197"/>
    <x v="35"/>
    <s v="2018-5"/>
    <n v="3826.81"/>
    <x v="3"/>
    <x v="3"/>
    <n v="2018"/>
    <n v="5"/>
    <x v="3"/>
    <x v="26"/>
  </r>
  <r>
    <n v="2075"/>
    <x v="29"/>
    <s v="2018-7"/>
    <n v="216.2"/>
    <x v="0"/>
    <x v="5"/>
    <n v="2018"/>
    <n v="7"/>
    <x v="11"/>
    <x v="2"/>
  </r>
  <r>
    <n v="64660"/>
    <x v="29"/>
    <s v="2011-11"/>
    <n v="4571.01"/>
    <x v="0"/>
    <x v="5"/>
    <n v="2011"/>
    <n v="11"/>
    <x v="0"/>
    <x v="0"/>
  </r>
  <r>
    <n v="97012"/>
    <x v="26"/>
    <s v="2019-3"/>
    <n v="4419.28"/>
    <x v="2"/>
    <x v="5"/>
    <n v="2019"/>
    <n v="3"/>
    <x v="3"/>
    <x v="2"/>
  </r>
  <r>
    <n v="66901"/>
    <x v="31"/>
    <s v="2013-7"/>
    <n v="287.95999999999998"/>
    <x v="2"/>
    <x v="7"/>
    <n v="2013"/>
    <n v="7"/>
    <x v="0"/>
    <x v="0"/>
  </r>
  <r>
    <n v="53073"/>
    <x v="4"/>
    <s v="2019-10"/>
    <n v="3517.94"/>
    <x v="2"/>
    <x v="3"/>
    <n v="2019"/>
    <n v="10"/>
    <x v="3"/>
    <x v="20"/>
  </r>
  <r>
    <n v="77350"/>
    <x v="4"/>
    <s v="2012-2"/>
    <n v="618.89"/>
    <x v="2"/>
    <x v="3"/>
    <n v="2012"/>
    <n v="2"/>
    <x v="7"/>
    <x v="2"/>
  </r>
  <r>
    <n v="46278"/>
    <x v="1"/>
    <s v="2015-5"/>
    <n v="952.26"/>
    <x v="1"/>
    <x v="1"/>
    <n v="2015"/>
    <n v="5"/>
    <x v="1"/>
    <x v="2"/>
  </r>
  <r>
    <n v="25537"/>
    <x v="43"/>
    <s v="2012-9"/>
    <n v="0.72"/>
    <x v="4"/>
    <x v="8"/>
    <n v="2012"/>
    <n v="9"/>
    <x v="2"/>
    <x v="96"/>
  </r>
  <r>
    <n v="86869"/>
    <x v="13"/>
    <s v="2010-9"/>
    <n v="247.94"/>
    <x v="0"/>
    <x v="9"/>
    <n v="2010"/>
    <n v="9"/>
    <x v="7"/>
    <x v="2"/>
  </r>
  <r>
    <n v="68412"/>
    <x v="44"/>
    <s v="2013-1"/>
    <n v="516.42999999999995"/>
    <x v="0"/>
    <x v="3"/>
    <n v="2013"/>
    <n v="1"/>
    <x v="2"/>
    <x v="2"/>
  </r>
  <r>
    <n v="25614"/>
    <x v="50"/>
    <s v="2021-10"/>
    <n v="1341.56"/>
    <x v="2"/>
    <x v="2"/>
    <n v="2021"/>
    <n v="10"/>
    <x v="8"/>
    <x v="104"/>
  </r>
  <r>
    <n v="51248"/>
    <x v="37"/>
    <s v="2018-8"/>
    <n v="1916.88"/>
    <x v="3"/>
    <x v="9"/>
    <n v="2018"/>
    <n v="8"/>
    <x v="3"/>
    <x v="20"/>
  </r>
  <r>
    <n v="21326"/>
    <x v="35"/>
    <s v="2018-4"/>
    <n v="459.79"/>
    <x v="3"/>
    <x v="3"/>
    <n v="2018"/>
    <n v="4"/>
    <x v="3"/>
    <x v="65"/>
  </r>
  <r>
    <n v="5180"/>
    <x v="29"/>
    <s v="2014-8"/>
    <n v="250.14"/>
    <x v="0"/>
    <x v="5"/>
    <n v="2014"/>
    <n v="8"/>
    <x v="9"/>
    <x v="2"/>
  </r>
  <r>
    <n v="3512"/>
    <x v="18"/>
    <s v="2016-8"/>
    <n v="4456.82"/>
    <x v="0"/>
    <x v="8"/>
    <n v="2016"/>
    <n v="8"/>
    <x v="6"/>
    <x v="10"/>
  </r>
  <r>
    <n v="71146"/>
    <x v="45"/>
    <s v="2017-11"/>
    <n v="1697.48"/>
    <x v="4"/>
    <x v="6"/>
    <n v="2017"/>
    <n v="11"/>
    <x v="11"/>
    <x v="36"/>
  </r>
  <r>
    <n v="83208"/>
    <x v="0"/>
    <s v="2014-7"/>
    <n v="55.16"/>
    <x v="0"/>
    <x v="0"/>
    <n v="2014"/>
    <n v="7"/>
    <x v="9"/>
    <x v="55"/>
  </r>
  <r>
    <n v="38064"/>
    <x v="35"/>
    <s v="2015-5"/>
    <n v="846.33"/>
    <x v="3"/>
    <x v="3"/>
    <n v="2015"/>
    <n v="5"/>
    <x v="9"/>
    <x v="85"/>
  </r>
  <r>
    <n v="81767"/>
    <x v="3"/>
    <s v="2015-11"/>
    <n v="2.42"/>
    <x v="3"/>
    <x v="2"/>
    <n v="2015"/>
    <n v="11"/>
    <x v="9"/>
    <x v="67"/>
  </r>
  <r>
    <n v="76468"/>
    <x v="7"/>
    <s v="2012-6"/>
    <n v="11.21"/>
    <x v="4"/>
    <x v="4"/>
    <n v="2012"/>
    <n v="6"/>
    <x v="2"/>
    <x v="2"/>
  </r>
  <r>
    <n v="14759"/>
    <x v="1"/>
    <s v="2013-5"/>
    <n v="3262"/>
    <x v="1"/>
    <x v="1"/>
    <n v="2013"/>
    <n v="5"/>
    <x v="7"/>
    <x v="2"/>
  </r>
  <r>
    <n v="8153"/>
    <x v="49"/>
    <s v="2014-5"/>
    <n v="145.19"/>
    <x v="0"/>
    <x v="2"/>
    <n v="2014"/>
    <n v="5"/>
    <x v="9"/>
    <x v="66"/>
  </r>
  <r>
    <n v="41295"/>
    <x v="25"/>
    <s v="2019-1"/>
    <n v="627"/>
    <x v="0"/>
    <x v="10"/>
    <n v="2019"/>
    <n v="1"/>
    <x v="8"/>
    <x v="2"/>
  </r>
  <r>
    <n v="5265"/>
    <x v="16"/>
    <s v="2021-3"/>
    <n v="1200.79"/>
    <x v="2"/>
    <x v="9"/>
    <n v="2021"/>
    <n v="3"/>
    <x v="8"/>
    <x v="78"/>
  </r>
  <r>
    <n v="11196"/>
    <x v="10"/>
    <s v="2010-4"/>
    <n v="667.33"/>
    <x v="4"/>
    <x v="7"/>
    <n v="2010"/>
    <n v="4"/>
    <x v="0"/>
    <x v="2"/>
  </r>
  <r>
    <n v="29142"/>
    <x v="14"/>
    <s v="2015-6"/>
    <n v="3320.27"/>
    <x v="1"/>
    <x v="0"/>
    <n v="2015"/>
    <n v="6"/>
    <x v="1"/>
    <x v="1"/>
  </r>
  <r>
    <n v="74928"/>
    <x v="32"/>
    <s v="2019-2"/>
    <n v="142.79"/>
    <x v="4"/>
    <x v="1"/>
    <n v="2019"/>
    <n v="2"/>
    <x v="13"/>
    <x v="2"/>
  </r>
  <r>
    <n v="83319"/>
    <x v="30"/>
    <s v="2019-8"/>
    <n v="1119.03"/>
    <x v="2"/>
    <x v="10"/>
    <n v="2019"/>
    <n v="8"/>
    <x v="3"/>
    <x v="65"/>
  </r>
  <r>
    <n v="21341"/>
    <x v="2"/>
    <s v="2020-11"/>
    <n v="260.5"/>
    <x v="2"/>
    <x v="1"/>
    <n v="2020"/>
    <n v="11"/>
    <x v="11"/>
    <x v="42"/>
  </r>
  <r>
    <n v="88691"/>
    <x v="15"/>
    <s v="2012-7"/>
    <n v="193.68"/>
    <x v="1"/>
    <x v="7"/>
    <n v="2012"/>
    <n v="7"/>
    <x v="12"/>
    <x v="2"/>
  </r>
  <r>
    <n v="30005"/>
    <x v="53"/>
    <s v="2011-5"/>
    <n v="1523.28"/>
    <x v="1"/>
    <x v="8"/>
    <n v="2011"/>
    <n v="5"/>
    <x v="4"/>
    <x v="2"/>
  </r>
  <r>
    <n v="36749"/>
    <x v="30"/>
    <s v="2015-2"/>
    <n v="55.59"/>
    <x v="2"/>
    <x v="10"/>
    <n v="2015"/>
    <n v="2"/>
    <x v="2"/>
    <x v="2"/>
  </r>
  <r>
    <n v="45331"/>
    <x v="14"/>
    <s v="2018-3"/>
    <n v="18.73"/>
    <x v="1"/>
    <x v="0"/>
    <n v="2018"/>
    <n v="3"/>
    <x v="10"/>
    <x v="2"/>
  </r>
  <r>
    <n v="18959"/>
    <x v="20"/>
    <s v="2019-10"/>
    <n v="2678.37"/>
    <x v="3"/>
    <x v="5"/>
    <n v="2019"/>
    <n v="10"/>
    <x v="11"/>
    <x v="36"/>
  </r>
  <r>
    <n v="27342"/>
    <x v="20"/>
    <s v="2010-10"/>
    <n v="58.5"/>
    <x v="3"/>
    <x v="5"/>
    <n v="2010"/>
    <n v="10"/>
    <x v="12"/>
    <x v="2"/>
  </r>
  <r>
    <n v="89558"/>
    <x v="47"/>
    <s v="2015-1"/>
    <n v="3146.47"/>
    <x v="3"/>
    <x v="1"/>
    <n v="2015"/>
    <n v="1"/>
    <x v="9"/>
    <x v="2"/>
  </r>
  <r>
    <n v="14930"/>
    <x v="16"/>
    <s v="2016-1"/>
    <n v="809.16"/>
    <x v="2"/>
    <x v="9"/>
    <n v="2016"/>
    <n v="1"/>
    <x v="9"/>
    <x v="66"/>
  </r>
  <r>
    <n v="54060"/>
    <x v="49"/>
    <s v="2020-9"/>
    <n v="89.83"/>
    <x v="0"/>
    <x v="2"/>
    <n v="2020"/>
    <n v="9"/>
    <x v="13"/>
    <x v="114"/>
  </r>
  <r>
    <n v="54084"/>
    <x v="42"/>
    <s v="2012-8"/>
    <n v="65.13"/>
    <x v="1"/>
    <x v="9"/>
    <n v="2012"/>
    <n v="8"/>
    <x v="12"/>
    <x v="2"/>
  </r>
  <r>
    <n v="43093"/>
    <x v="13"/>
    <s v="2013-6"/>
    <n v="44.27"/>
    <x v="0"/>
    <x v="9"/>
    <n v="2013"/>
    <n v="6"/>
    <x v="2"/>
    <x v="92"/>
  </r>
  <r>
    <n v="62426"/>
    <x v="44"/>
    <s v="2018-2"/>
    <n v="1734.4"/>
    <x v="0"/>
    <x v="3"/>
    <n v="2018"/>
    <n v="2"/>
    <x v="11"/>
    <x v="2"/>
  </r>
  <r>
    <n v="83823"/>
    <x v="13"/>
    <s v="2013-2"/>
    <n v="1930.4"/>
    <x v="0"/>
    <x v="9"/>
    <n v="2013"/>
    <n v="2"/>
    <x v="2"/>
    <x v="81"/>
  </r>
  <r>
    <n v="70195"/>
    <x v="44"/>
    <s v="2013-11"/>
    <n v="17.66"/>
    <x v="0"/>
    <x v="3"/>
    <n v="2013"/>
    <n v="11"/>
    <x v="2"/>
    <x v="57"/>
  </r>
  <r>
    <n v="33884"/>
    <x v="39"/>
    <s v="2011-2"/>
    <n v="184.88"/>
    <x v="3"/>
    <x v="10"/>
    <n v="2011"/>
    <n v="2"/>
    <x v="7"/>
    <x v="2"/>
  </r>
  <r>
    <n v="69424"/>
    <x v="50"/>
    <s v="2017-11"/>
    <n v="324.3"/>
    <x v="2"/>
    <x v="2"/>
    <n v="2017"/>
    <n v="11"/>
    <x v="10"/>
    <x v="22"/>
  </r>
  <r>
    <n v="85519"/>
    <x v="13"/>
    <s v="2014-2"/>
    <n v="619.19000000000005"/>
    <x v="0"/>
    <x v="9"/>
    <n v="2014"/>
    <n v="2"/>
    <x v="9"/>
    <x v="58"/>
  </r>
  <r>
    <n v="39407"/>
    <x v="5"/>
    <s v="2020-5"/>
    <n v="15.77"/>
    <x v="4"/>
    <x v="3"/>
    <n v="2020"/>
    <n v="5"/>
    <x v="14"/>
    <x v="49"/>
  </r>
  <r>
    <n v="59207"/>
    <x v="1"/>
    <s v="2021-7"/>
    <n v="978.89"/>
    <x v="1"/>
    <x v="1"/>
    <n v="2021"/>
    <n v="7"/>
    <x v="11"/>
    <x v="2"/>
  </r>
  <r>
    <n v="65900"/>
    <x v="29"/>
    <s v="2015-8"/>
    <n v="1678.86"/>
    <x v="0"/>
    <x v="5"/>
    <n v="2015"/>
    <n v="8"/>
    <x v="10"/>
    <x v="2"/>
  </r>
  <r>
    <n v="19910"/>
    <x v="37"/>
    <s v="2016-6"/>
    <n v="1690.61"/>
    <x v="3"/>
    <x v="9"/>
    <n v="2016"/>
    <n v="6"/>
    <x v="10"/>
    <x v="33"/>
  </r>
  <r>
    <n v="296"/>
    <x v="48"/>
    <s v="2021-5"/>
    <n v="1454.82"/>
    <x v="2"/>
    <x v="6"/>
    <n v="2021"/>
    <n v="5"/>
    <x v="8"/>
    <x v="2"/>
  </r>
  <r>
    <n v="90575"/>
    <x v="22"/>
    <s v="2013-10"/>
    <n v="44.55"/>
    <x v="1"/>
    <x v="6"/>
    <n v="2013"/>
    <n v="10"/>
    <x v="7"/>
    <x v="2"/>
  </r>
  <r>
    <n v="80475"/>
    <x v="20"/>
    <s v="2013-1"/>
    <n v="132.30000000000001"/>
    <x v="3"/>
    <x v="5"/>
    <n v="2013"/>
    <n v="1"/>
    <x v="1"/>
    <x v="2"/>
  </r>
  <r>
    <n v="16574"/>
    <x v="33"/>
    <s v="2020-1"/>
    <n v="2403"/>
    <x v="0"/>
    <x v="6"/>
    <n v="2020"/>
    <n v="1"/>
    <x v="13"/>
    <x v="2"/>
  </r>
  <r>
    <n v="62711"/>
    <x v="19"/>
    <s v="2021-6"/>
    <n v="2.17"/>
    <x v="2"/>
    <x v="4"/>
    <n v="2021"/>
    <n v="6"/>
    <x v="8"/>
    <x v="2"/>
  </r>
  <r>
    <n v="18064"/>
    <x v="25"/>
    <s v="2020-3"/>
    <n v="126.36"/>
    <x v="0"/>
    <x v="10"/>
    <n v="2020"/>
    <n v="3"/>
    <x v="13"/>
    <x v="2"/>
  </r>
  <r>
    <n v="98156"/>
    <x v="4"/>
    <s v="2010-2"/>
    <n v="1651.75"/>
    <x v="2"/>
    <x v="3"/>
    <n v="2010"/>
    <n v="2"/>
    <x v="4"/>
    <x v="2"/>
  </r>
  <r>
    <n v="29803"/>
    <x v="37"/>
    <s v="2015-10"/>
    <n v="1557.1"/>
    <x v="3"/>
    <x v="9"/>
    <n v="2015"/>
    <n v="10"/>
    <x v="9"/>
    <x v="73"/>
  </r>
  <r>
    <n v="58953"/>
    <x v="43"/>
    <s v="2016-2"/>
    <n v="0.06"/>
    <x v="4"/>
    <x v="8"/>
    <n v="2016"/>
    <n v="2"/>
    <x v="3"/>
    <x v="28"/>
  </r>
  <r>
    <n v="77299"/>
    <x v="2"/>
    <s v="2020-5"/>
    <n v="2011.47"/>
    <x v="2"/>
    <x v="1"/>
    <n v="2020"/>
    <n v="5"/>
    <x v="11"/>
    <x v="2"/>
  </r>
  <r>
    <n v="1830"/>
    <x v="41"/>
    <s v="2018-8"/>
    <n v="283.39999999999998"/>
    <x v="0"/>
    <x v="7"/>
    <n v="2018"/>
    <n v="8"/>
    <x v="11"/>
    <x v="42"/>
  </r>
  <r>
    <n v="44057"/>
    <x v="35"/>
    <s v="2012-6"/>
    <n v="1.28"/>
    <x v="3"/>
    <x v="3"/>
    <n v="2012"/>
    <n v="6"/>
    <x v="0"/>
    <x v="41"/>
  </r>
  <r>
    <n v="62581"/>
    <x v="13"/>
    <s v="2017-8"/>
    <n v="88.15"/>
    <x v="0"/>
    <x v="9"/>
    <n v="2017"/>
    <n v="8"/>
    <x v="3"/>
    <x v="20"/>
  </r>
  <r>
    <n v="70342"/>
    <x v="22"/>
    <s v="2012-11"/>
    <n v="18.760000000000002"/>
    <x v="1"/>
    <x v="6"/>
    <n v="2012"/>
    <n v="11"/>
    <x v="12"/>
    <x v="2"/>
  </r>
  <r>
    <n v="74437"/>
    <x v="28"/>
    <s v="2013-9"/>
    <n v="2233.09"/>
    <x v="3"/>
    <x v="7"/>
    <n v="2013"/>
    <n v="9"/>
    <x v="1"/>
    <x v="59"/>
  </r>
  <r>
    <n v="65880"/>
    <x v="12"/>
    <s v="2019-2"/>
    <n v="252.72"/>
    <x v="3"/>
    <x v="0"/>
    <n v="2019"/>
    <n v="2"/>
    <x v="11"/>
    <x v="2"/>
  </r>
  <r>
    <n v="61723"/>
    <x v="16"/>
    <s v="2014-2"/>
    <n v="2339.25"/>
    <x v="2"/>
    <x v="9"/>
    <n v="2014"/>
    <n v="2"/>
    <x v="1"/>
    <x v="27"/>
  </r>
  <r>
    <n v="82870"/>
    <x v="11"/>
    <s v="2020-9"/>
    <n v="439.5"/>
    <x v="2"/>
    <x v="8"/>
    <n v="2020"/>
    <n v="9"/>
    <x v="11"/>
    <x v="83"/>
  </r>
  <r>
    <n v="96791"/>
    <x v="47"/>
    <s v="2021-5"/>
    <n v="83.72"/>
    <x v="3"/>
    <x v="1"/>
    <n v="2021"/>
    <n v="5"/>
    <x v="13"/>
    <x v="2"/>
  </r>
  <r>
    <n v="18679"/>
    <x v="10"/>
    <s v="2020-4"/>
    <n v="5058.76"/>
    <x v="4"/>
    <x v="7"/>
    <n v="2020"/>
    <n v="4"/>
    <x v="14"/>
    <x v="2"/>
  </r>
  <r>
    <n v="12070"/>
    <x v="1"/>
    <s v="2012-6"/>
    <n v="769.34"/>
    <x v="1"/>
    <x v="1"/>
    <n v="2012"/>
    <n v="6"/>
    <x v="12"/>
    <x v="2"/>
  </r>
  <r>
    <n v="27847"/>
    <x v="18"/>
    <s v="2011-11"/>
    <n v="3258.78"/>
    <x v="0"/>
    <x v="8"/>
    <n v="2011"/>
    <n v="11"/>
    <x v="0"/>
    <x v="100"/>
  </r>
  <r>
    <n v="61753"/>
    <x v="4"/>
    <s v="2016-3"/>
    <n v="2174.12"/>
    <x v="2"/>
    <x v="3"/>
    <n v="2016"/>
    <n v="3"/>
    <x v="9"/>
    <x v="66"/>
  </r>
  <r>
    <n v="32200"/>
    <x v="31"/>
    <s v="2018-3"/>
    <n v="685.66"/>
    <x v="2"/>
    <x v="7"/>
    <n v="2018"/>
    <n v="3"/>
    <x v="6"/>
    <x v="2"/>
  </r>
  <r>
    <n v="93496"/>
    <x v="7"/>
    <s v="2017-7"/>
    <n v="0.35"/>
    <x v="4"/>
    <x v="4"/>
    <n v="2017"/>
    <n v="7"/>
    <x v="11"/>
    <x v="2"/>
  </r>
  <r>
    <n v="65038"/>
    <x v="16"/>
    <s v="2018-3"/>
    <n v="1802.71"/>
    <x v="2"/>
    <x v="9"/>
    <n v="2018"/>
    <n v="3"/>
    <x v="6"/>
    <x v="11"/>
  </r>
  <r>
    <n v="71769"/>
    <x v="8"/>
    <s v="2014-4"/>
    <n v="714.86"/>
    <x v="4"/>
    <x v="5"/>
    <n v="2014"/>
    <n v="4"/>
    <x v="10"/>
    <x v="2"/>
  </r>
  <r>
    <n v="82478"/>
    <x v="40"/>
    <s v="2016-5"/>
    <n v="159.58000000000001"/>
    <x v="0"/>
    <x v="1"/>
    <n v="2016"/>
    <n v="5"/>
    <x v="6"/>
    <x v="2"/>
  </r>
  <r>
    <n v="24188"/>
    <x v="36"/>
    <s v="2012-2"/>
    <n v="13.52"/>
    <x v="4"/>
    <x v="10"/>
    <n v="2012"/>
    <n v="2"/>
    <x v="2"/>
    <x v="2"/>
  </r>
  <r>
    <n v="28573"/>
    <x v="48"/>
    <s v="2012-1"/>
    <n v="3281.29"/>
    <x v="2"/>
    <x v="6"/>
    <n v="2012"/>
    <n v="1"/>
    <x v="7"/>
    <x v="2"/>
  </r>
  <r>
    <n v="85316"/>
    <x v="33"/>
    <s v="2014-3"/>
    <n v="6701.83"/>
    <x v="0"/>
    <x v="6"/>
    <n v="2014"/>
    <n v="3"/>
    <x v="9"/>
    <x v="2"/>
  </r>
  <r>
    <n v="73146"/>
    <x v="47"/>
    <s v="2016-2"/>
    <n v="2240.71"/>
    <x v="3"/>
    <x v="1"/>
    <n v="2016"/>
    <n v="2"/>
    <x v="10"/>
    <x v="2"/>
  </r>
  <r>
    <n v="82202"/>
    <x v="24"/>
    <s v="2017-4"/>
    <n v="191.31"/>
    <x v="1"/>
    <x v="4"/>
    <n v="2017"/>
    <n v="4"/>
    <x v="9"/>
    <x v="2"/>
  </r>
  <r>
    <n v="50423"/>
    <x v="18"/>
    <s v="2020-11"/>
    <n v="1838.64"/>
    <x v="0"/>
    <x v="8"/>
    <n v="2020"/>
    <n v="11"/>
    <x v="13"/>
    <x v="129"/>
  </r>
  <r>
    <n v="62578"/>
    <x v="37"/>
    <s v="2013-9"/>
    <n v="636.04"/>
    <x v="3"/>
    <x v="9"/>
    <n v="2013"/>
    <n v="9"/>
    <x v="1"/>
    <x v="113"/>
  </r>
  <r>
    <n v="59270"/>
    <x v="30"/>
    <s v="2019-2"/>
    <n v="90.08"/>
    <x v="2"/>
    <x v="10"/>
    <n v="2019"/>
    <n v="2"/>
    <x v="3"/>
    <x v="2"/>
  </r>
  <r>
    <n v="64108"/>
    <x v="13"/>
    <s v="2010-2"/>
    <n v="74.52"/>
    <x v="0"/>
    <x v="9"/>
    <n v="2010"/>
    <n v="2"/>
    <x v="7"/>
    <x v="2"/>
  </r>
  <r>
    <n v="86074"/>
    <x v="27"/>
    <s v="2019-11"/>
    <n v="0"/>
    <x v="3"/>
    <x v="8"/>
    <n v="2019"/>
    <n v="11"/>
    <x v="11"/>
    <x v="62"/>
  </r>
  <r>
    <n v="6512"/>
    <x v="33"/>
    <s v="2020-7"/>
    <n v="6.36"/>
    <x v="0"/>
    <x v="6"/>
    <n v="2020"/>
    <n v="7"/>
    <x v="13"/>
    <x v="2"/>
  </r>
  <r>
    <n v="74877"/>
    <x v="16"/>
    <s v="2010-10"/>
    <n v="7474.32"/>
    <x v="2"/>
    <x v="9"/>
    <n v="2010"/>
    <n v="10"/>
    <x v="4"/>
    <x v="2"/>
  </r>
  <r>
    <n v="40317"/>
    <x v="25"/>
    <s v="2016-1"/>
    <n v="871.55"/>
    <x v="0"/>
    <x v="10"/>
    <n v="2016"/>
    <n v="1"/>
    <x v="6"/>
    <x v="2"/>
  </r>
  <r>
    <n v="98884"/>
    <x v="8"/>
    <s v="2019-9"/>
    <n v="4868.46"/>
    <x v="4"/>
    <x v="5"/>
    <n v="2019"/>
    <n v="9"/>
    <x v="13"/>
    <x v="2"/>
  </r>
  <r>
    <n v="15525"/>
    <x v="18"/>
    <s v="2011-8"/>
    <n v="16.829999999999998"/>
    <x v="0"/>
    <x v="8"/>
    <n v="2011"/>
    <n v="8"/>
    <x v="0"/>
    <x v="14"/>
  </r>
  <r>
    <n v="64854"/>
    <x v="26"/>
    <s v="2015-9"/>
    <n v="73.13"/>
    <x v="2"/>
    <x v="5"/>
    <n v="2015"/>
    <n v="9"/>
    <x v="2"/>
    <x v="2"/>
  </r>
  <r>
    <n v="24336"/>
    <x v="23"/>
    <s v="2018-10"/>
    <n v="954.62"/>
    <x v="1"/>
    <x v="5"/>
    <n v="2018"/>
    <n v="10"/>
    <x v="10"/>
    <x v="46"/>
  </r>
  <r>
    <n v="75261"/>
    <x v="52"/>
    <s v="2020-2"/>
    <n v="392.87"/>
    <x v="4"/>
    <x v="2"/>
    <n v="2020"/>
    <n v="2"/>
    <x v="14"/>
    <x v="2"/>
  </r>
  <r>
    <n v="57928"/>
    <x v="14"/>
    <s v="2019-4"/>
    <n v="717.52"/>
    <x v="1"/>
    <x v="0"/>
    <n v="2019"/>
    <n v="4"/>
    <x v="6"/>
    <x v="18"/>
  </r>
  <r>
    <n v="47351"/>
    <x v="53"/>
    <s v="2010-1"/>
    <n v="365.21"/>
    <x v="1"/>
    <x v="8"/>
    <n v="2010"/>
    <n v="1"/>
    <x v="15"/>
    <x v="2"/>
  </r>
  <r>
    <n v="42959"/>
    <x v="25"/>
    <s v="2015-10"/>
    <n v="48.49"/>
    <x v="0"/>
    <x v="10"/>
    <n v="2015"/>
    <n v="10"/>
    <x v="10"/>
    <x v="37"/>
  </r>
  <r>
    <n v="44345"/>
    <x v="41"/>
    <s v="2011-5"/>
    <n v="4605.41"/>
    <x v="0"/>
    <x v="7"/>
    <n v="2011"/>
    <n v="5"/>
    <x v="0"/>
    <x v="2"/>
  </r>
  <r>
    <n v="67622"/>
    <x v="39"/>
    <s v="2014-9"/>
    <n v="180.31"/>
    <x v="3"/>
    <x v="10"/>
    <n v="2014"/>
    <n v="9"/>
    <x v="2"/>
    <x v="40"/>
  </r>
  <r>
    <n v="55263"/>
    <x v="17"/>
    <s v="2015-7"/>
    <n v="2320.8000000000002"/>
    <x v="3"/>
    <x v="4"/>
    <n v="2015"/>
    <n v="7"/>
    <x v="9"/>
    <x v="2"/>
  </r>
  <r>
    <n v="37344"/>
    <x v="28"/>
    <s v="2021-11"/>
    <n v="6236.12"/>
    <x v="3"/>
    <x v="7"/>
    <n v="2021"/>
    <n v="11"/>
    <x v="13"/>
    <x v="56"/>
  </r>
  <r>
    <n v="90361"/>
    <x v="6"/>
    <s v="2010-6"/>
    <n v="956.42"/>
    <x v="2"/>
    <x v="0"/>
    <n v="2010"/>
    <n v="6"/>
    <x v="4"/>
    <x v="2"/>
  </r>
  <r>
    <n v="48543"/>
    <x v="41"/>
    <s v="2014-3"/>
    <n v="1164.47"/>
    <x v="0"/>
    <x v="7"/>
    <n v="2014"/>
    <n v="3"/>
    <x v="9"/>
    <x v="2"/>
  </r>
  <r>
    <n v="80870"/>
    <x v="31"/>
    <s v="2019-7"/>
    <n v="1091.3800000000001"/>
    <x v="2"/>
    <x v="7"/>
    <n v="2019"/>
    <n v="7"/>
    <x v="3"/>
    <x v="65"/>
  </r>
  <r>
    <n v="72034"/>
    <x v="20"/>
    <s v="2017-5"/>
    <n v="2695.93"/>
    <x v="3"/>
    <x v="5"/>
    <n v="2017"/>
    <n v="5"/>
    <x v="6"/>
    <x v="2"/>
  </r>
  <r>
    <n v="95250"/>
    <x v="53"/>
    <s v="2016-3"/>
    <n v="10.29"/>
    <x v="1"/>
    <x v="8"/>
    <n v="2016"/>
    <n v="3"/>
    <x v="2"/>
    <x v="81"/>
  </r>
  <r>
    <n v="52161"/>
    <x v="35"/>
    <s v="2012-11"/>
    <n v="0.97"/>
    <x v="3"/>
    <x v="3"/>
    <n v="2012"/>
    <n v="11"/>
    <x v="0"/>
    <x v="52"/>
  </r>
  <r>
    <n v="59406"/>
    <x v="26"/>
    <s v="2016-10"/>
    <n v="426.81"/>
    <x v="2"/>
    <x v="5"/>
    <n v="2016"/>
    <n v="10"/>
    <x v="9"/>
    <x v="66"/>
  </r>
  <r>
    <n v="80789"/>
    <x v="47"/>
    <s v="2012-4"/>
    <n v="138.19"/>
    <x v="3"/>
    <x v="1"/>
    <n v="2012"/>
    <n v="4"/>
    <x v="0"/>
    <x v="2"/>
  </r>
  <r>
    <n v="69238"/>
    <x v="3"/>
    <s v="2011-9"/>
    <n v="937.93"/>
    <x v="3"/>
    <x v="2"/>
    <n v="2011"/>
    <n v="9"/>
    <x v="7"/>
    <x v="2"/>
  </r>
  <r>
    <n v="17049"/>
    <x v="4"/>
    <s v="2020-9"/>
    <n v="804.02"/>
    <x v="2"/>
    <x v="3"/>
    <n v="2020"/>
    <n v="9"/>
    <x v="11"/>
    <x v="94"/>
  </r>
  <r>
    <n v="45554"/>
    <x v="1"/>
    <s v="2017-8"/>
    <n v="111.07"/>
    <x v="1"/>
    <x v="1"/>
    <n v="2017"/>
    <n v="8"/>
    <x v="9"/>
    <x v="2"/>
  </r>
  <r>
    <n v="95060"/>
    <x v="40"/>
    <s v="2016-9"/>
    <n v="758.16"/>
    <x v="0"/>
    <x v="1"/>
    <n v="2016"/>
    <n v="9"/>
    <x v="6"/>
    <x v="18"/>
  </r>
  <r>
    <n v="30940"/>
    <x v="48"/>
    <s v="2013-2"/>
    <n v="567.46"/>
    <x v="2"/>
    <x v="6"/>
    <n v="2013"/>
    <n v="2"/>
    <x v="0"/>
    <x v="2"/>
  </r>
  <r>
    <n v="48567"/>
    <x v="49"/>
    <s v="2019-7"/>
    <n v="27.12"/>
    <x v="0"/>
    <x v="2"/>
    <n v="2019"/>
    <n v="7"/>
    <x v="8"/>
    <x v="78"/>
  </r>
  <r>
    <n v="2593"/>
    <x v="41"/>
    <s v="2011-3"/>
    <n v="3120.99"/>
    <x v="0"/>
    <x v="7"/>
    <n v="2011"/>
    <n v="3"/>
    <x v="0"/>
    <x v="2"/>
  </r>
  <r>
    <n v="32867"/>
    <x v="30"/>
    <s v="2021-11"/>
    <n v="11.74"/>
    <x v="2"/>
    <x v="10"/>
    <n v="2021"/>
    <n v="11"/>
    <x v="8"/>
    <x v="87"/>
  </r>
  <r>
    <n v="93038"/>
    <x v="40"/>
    <s v="2020-2"/>
    <n v="0.86"/>
    <x v="0"/>
    <x v="1"/>
    <n v="2020"/>
    <n v="2"/>
    <x v="13"/>
    <x v="2"/>
  </r>
  <r>
    <n v="6751"/>
    <x v="27"/>
    <s v="2020-6"/>
    <n v="0.48"/>
    <x v="3"/>
    <x v="8"/>
    <n v="2020"/>
    <n v="6"/>
    <x v="8"/>
    <x v="87"/>
  </r>
  <r>
    <n v="86331"/>
    <x v="43"/>
    <s v="2018-6"/>
    <n v="2143.7800000000002"/>
    <x v="4"/>
    <x v="8"/>
    <n v="2018"/>
    <n v="6"/>
    <x v="8"/>
    <x v="87"/>
  </r>
  <r>
    <n v="93919"/>
    <x v="38"/>
    <s v="2010-5"/>
    <n v="127.05"/>
    <x v="1"/>
    <x v="10"/>
    <n v="2010"/>
    <n v="5"/>
    <x v="15"/>
    <x v="2"/>
  </r>
  <r>
    <n v="11177"/>
    <x v="48"/>
    <s v="2013-11"/>
    <n v="1183.3800000000001"/>
    <x v="2"/>
    <x v="6"/>
    <n v="2013"/>
    <n v="11"/>
    <x v="0"/>
    <x v="50"/>
  </r>
  <r>
    <n v="41610"/>
    <x v="7"/>
    <s v="2010-7"/>
    <n v="285.07"/>
    <x v="4"/>
    <x v="4"/>
    <n v="2010"/>
    <n v="7"/>
    <x v="0"/>
    <x v="2"/>
  </r>
  <r>
    <n v="94767"/>
    <x v="32"/>
    <s v="2014-8"/>
    <n v="16.21"/>
    <x v="4"/>
    <x v="1"/>
    <n v="2014"/>
    <n v="8"/>
    <x v="10"/>
    <x v="2"/>
  </r>
  <r>
    <n v="57719"/>
    <x v="29"/>
    <s v="2019-3"/>
    <n v="188.74"/>
    <x v="0"/>
    <x v="5"/>
    <n v="2019"/>
    <n v="3"/>
    <x v="8"/>
    <x v="2"/>
  </r>
  <r>
    <n v="16578"/>
    <x v="34"/>
    <s v="2018-5"/>
    <n v="919.28"/>
    <x v="1"/>
    <x v="2"/>
    <n v="2018"/>
    <n v="5"/>
    <x v="10"/>
    <x v="46"/>
  </r>
  <r>
    <n v="64701"/>
    <x v="24"/>
    <s v="2010-9"/>
    <n v="605.25"/>
    <x v="1"/>
    <x v="4"/>
    <n v="2010"/>
    <n v="9"/>
    <x v="15"/>
    <x v="2"/>
  </r>
  <r>
    <n v="98745"/>
    <x v="37"/>
    <s v="2018-9"/>
    <n v="1298.27"/>
    <x v="3"/>
    <x v="9"/>
    <n v="2018"/>
    <n v="9"/>
    <x v="3"/>
    <x v="116"/>
  </r>
  <r>
    <n v="75393"/>
    <x v="23"/>
    <s v="2021-3"/>
    <n v="3.54"/>
    <x v="1"/>
    <x v="5"/>
    <n v="2021"/>
    <n v="3"/>
    <x v="11"/>
    <x v="2"/>
  </r>
  <r>
    <n v="85014"/>
    <x v="14"/>
    <s v="2021-2"/>
    <n v="0.64"/>
    <x v="1"/>
    <x v="0"/>
    <n v="2021"/>
    <n v="2"/>
    <x v="11"/>
    <x v="2"/>
  </r>
  <r>
    <n v="54752"/>
    <x v="21"/>
    <s v="2017-10"/>
    <n v="487.67"/>
    <x v="0"/>
    <x v="4"/>
    <n v="2017"/>
    <n v="10"/>
    <x v="3"/>
    <x v="26"/>
  </r>
  <r>
    <n v="947"/>
    <x v="7"/>
    <s v="2021-1"/>
    <n v="364.31"/>
    <x v="4"/>
    <x v="4"/>
    <n v="2021"/>
    <n v="1"/>
    <x v="5"/>
    <x v="2"/>
  </r>
  <r>
    <n v="51504"/>
    <x v="16"/>
    <s v="2015-2"/>
    <n v="115.27"/>
    <x v="2"/>
    <x v="9"/>
    <n v="2015"/>
    <n v="2"/>
    <x v="2"/>
    <x v="81"/>
  </r>
  <r>
    <n v="40648"/>
    <x v="18"/>
    <s v="2021-7"/>
    <n v="195.75"/>
    <x v="0"/>
    <x v="8"/>
    <n v="2021"/>
    <n v="7"/>
    <x v="14"/>
    <x v="98"/>
  </r>
  <r>
    <n v="95584"/>
    <x v="40"/>
    <s v="2021-3"/>
    <n v="256.89"/>
    <x v="0"/>
    <x v="1"/>
    <n v="2021"/>
    <n v="3"/>
    <x v="14"/>
    <x v="2"/>
  </r>
  <r>
    <n v="66533"/>
    <x v="31"/>
    <s v="2012-4"/>
    <n v="13.2"/>
    <x v="2"/>
    <x v="7"/>
    <n v="2012"/>
    <n v="4"/>
    <x v="7"/>
    <x v="2"/>
  </r>
  <r>
    <n v="72102"/>
    <x v="41"/>
    <s v="2013-11"/>
    <n v="947.97"/>
    <x v="0"/>
    <x v="7"/>
    <n v="2013"/>
    <n v="11"/>
    <x v="2"/>
    <x v="92"/>
  </r>
  <r>
    <n v="96812"/>
    <x v="38"/>
    <s v="2015-6"/>
    <n v="442.56"/>
    <x v="1"/>
    <x v="10"/>
    <n v="2015"/>
    <n v="6"/>
    <x v="1"/>
    <x v="2"/>
  </r>
  <r>
    <n v="16542"/>
    <x v="16"/>
    <s v="2012-3"/>
    <n v="214.11"/>
    <x v="2"/>
    <x v="9"/>
    <n v="2012"/>
    <n v="3"/>
    <x v="7"/>
    <x v="2"/>
  </r>
  <r>
    <n v="51354"/>
    <x v="31"/>
    <s v="2019-5"/>
    <n v="18.57"/>
    <x v="2"/>
    <x v="7"/>
    <n v="2019"/>
    <n v="5"/>
    <x v="3"/>
    <x v="2"/>
  </r>
  <r>
    <n v="29673"/>
    <x v="17"/>
    <s v="2011-7"/>
    <n v="1645.7"/>
    <x v="3"/>
    <x v="4"/>
    <n v="2011"/>
    <n v="7"/>
    <x v="7"/>
    <x v="2"/>
  </r>
  <r>
    <n v="28667"/>
    <x v="53"/>
    <s v="2014-9"/>
    <n v="925.45"/>
    <x v="1"/>
    <x v="8"/>
    <n v="2014"/>
    <n v="9"/>
    <x v="0"/>
    <x v="88"/>
  </r>
  <r>
    <n v="50406"/>
    <x v="38"/>
    <s v="2019-3"/>
    <n v="0.01"/>
    <x v="1"/>
    <x v="10"/>
    <n v="2019"/>
    <n v="3"/>
    <x v="6"/>
    <x v="2"/>
  </r>
  <r>
    <n v="23968"/>
    <x v="45"/>
    <s v="2019-1"/>
    <n v="944.68"/>
    <x v="4"/>
    <x v="6"/>
    <n v="2019"/>
    <n v="1"/>
    <x v="13"/>
    <x v="2"/>
  </r>
  <r>
    <n v="16463"/>
    <x v="50"/>
    <s v="2010-4"/>
    <n v="833.6"/>
    <x v="2"/>
    <x v="2"/>
    <n v="2010"/>
    <n v="4"/>
    <x v="4"/>
    <x v="2"/>
  </r>
  <r>
    <n v="35542"/>
    <x v="51"/>
    <s v="2017-7"/>
    <n v="1344.55"/>
    <x v="4"/>
    <x v="9"/>
    <n v="2017"/>
    <n v="7"/>
    <x v="11"/>
    <x v="94"/>
  </r>
  <r>
    <n v="67488"/>
    <x v="0"/>
    <s v="2019-4"/>
    <n v="277.7"/>
    <x v="0"/>
    <x v="0"/>
    <n v="2019"/>
    <n v="4"/>
    <x v="8"/>
    <x v="8"/>
  </r>
  <r>
    <n v="93713"/>
    <x v="29"/>
    <s v="2013-3"/>
    <n v="1899.77"/>
    <x v="0"/>
    <x v="5"/>
    <n v="2013"/>
    <n v="3"/>
    <x v="2"/>
    <x v="2"/>
  </r>
  <r>
    <n v="84238"/>
    <x v="47"/>
    <s v="2012-4"/>
    <n v="2022.53"/>
    <x v="3"/>
    <x v="1"/>
    <n v="2012"/>
    <n v="4"/>
    <x v="0"/>
    <x v="2"/>
  </r>
  <r>
    <n v="10101"/>
    <x v="17"/>
    <s v="2017-2"/>
    <n v="1.73"/>
    <x v="3"/>
    <x v="4"/>
    <n v="2017"/>
    <n v="2"/>
    <x v="6"/>
    <x v="2"/>
  </r>
  <r>
    <n v="15100"/>
    <x v="37"/>
    <s v="2015-1"/>
    <n v="963.04"/>
    <x v="3"/>
    <x v="9"/>
    <n v="2015"/>
    <n v="1"/>
    <x v="9"/>
    <x v="66"/>
  </r>
  <r>
    <n v="14413"/>
    <x v="17"/>
    <s v="2019-2"/>
    <n v="1627.41"/>
    <x v="3"/>
    <x v="4"/>
    <n v="2019"/>
    <n v="2"/>
    <x v="11"/>
    <x v="2"/>
  </r>
  <r>
    <n v="77838"/>
    <x v="16"/>
    <s v="2018-9"/>
    <n v="4770.83"/>
    <x v="2"/>
    <x v="9"/>
    <n v="2018"/>
    <n v="9"/>
    <x v="6"/>
    <x v="72"/>
  </r>
  <r>
    <n v="40430"/>
    <x v="40"/>
    <s v="2020-6"/>
    <n v="6.54"/>
    <x v="0"/>
    <x v="1"/>
    <n v="2020"/>
    <n v="6"/>
    <x v="13"/>
    <x v="2"/>
  </r>
  <r>
    <n v="57238"/>
    <x v="10"/>
    <s v="2017-1"/>
    <n v="304.69"/>
    <x v="4"/>
    <x v="7"/>
    <n v="2017"/>
    <n v="1"/>
    <x v="11"/>
    <x v="2"/>
  </r>
  <r>
    <n v="23731"/>
    <x v="1"/>
    <s v="2016-1"/>
    <n v="90.33"/>
    <x v="1"/>
    <x v="1"/>
    <n v="2016"/>
    <n v="1"/>
    <x v="2"/>
    <x v="2"/>
  </r>
  <r>
    <n v="71434"/>
    <x v="22"/>
    <s v="2018-10"/>
    <n v="84.62"/>
    <x v="1"/>
    <x v="6"/>
    <n v="2018"/>
    <n v="10"/>
    <x v="10"/>
    <x v="2"/>
  </r>
  <r>
    <n v="68454"/>
    <x v="30"/>
    <s v="2018-5"/>
    <n v="2655.38"/>
    <x v="2"/>
    <x v="10"/>
    <n v="2018"/>
    <n v="5"/>
    <x v="6"/>
    <x v="2"/>
  </r>
  <r>
    <n v="77569"/>
    <x v="6"/>
    <s v="2010-4"/>
    <n v="3014.99"/>
    <x v="2"/>
    <x v="0"/>
    <n v="2010"/>
    <n v="4"/>
    <x v="4"/>
    <x v="2"/>
  </r>
  <r>
    <n v="13600"/>
    <x v="10"/>
    <s v="2021-3"/>
    <n v="23.89"/>
    <x v="4"/>
    <x v="7"/>
    <n v="2021"/>
    <n v="3"/>
    <x v="5"/>
    <x v="2"/>
  </r>
  <r>
    <n v="74297"/>
    <x v="54"/>
    <s v="2020-5"/>
    <n v="398.26"/>
    <x v="1"/>
    <x v="3"/>
    <n v="2020"/>
    <n v="5"/>
    <x v="3"/>
    <x v="26"/>
  </r>
  <r>
    <n v="77076"/>
    <x v="13"/>
    <s v="2013-9"/>
    <n v="1661.15"/>
    <x v="0"/>
    <x v="9"/>
    <n v="2013"/>
    <n v="9"/>
    <x v="2"/>
    <x v="57"/>
  </r>
  <r>
    <n v="54748"/>
    <x v="54"/>
    <s v="2021-5"/>
    <n v="2927.52"/>
    <x v="1"/>
    <x v="3"/>
    <n v="2021"/>
    <n v="5"/>
    <x v="11"/>
    <x v="42"/>
  </r>
  <r>
    <n v="78613"/>
    <x v="2"/>
    <s v="2015-1"/>
    <n v="62.07"/>
    <x v="2"/>
    <x v="1"/>
    <n v="2015"/>
    <n v="1"/>
    <x v="2"/>
    <x v="2"/>
  </r>
  <r>
    <n v="30826"/>
    <x v="21"/>
    <s v="2015-9"/>
    <n v="3134.97"/>
    <x v="0"/>
    <x v="4"/>
    <n v="2015"/>
    <n v="9"/>
    <x v="10"/>
    <x v="82"/>
  </r>
  <r>
    <n v="15288"/>
    <x v="14"/>
    <s v="2016-4"/>
    <n v="5.77"/>
    <x v="1"/>
    <x v="0"/>
    <n v="2016"/>
    <n v="4"/>
    <x v="2"/>
    <x v="34"/>
  </r>
  <r>
    <n v="45974"/>
    <x v="15"/>
    <s v="2017-3"/>
    <n v="1914.65"/>
    <x v="1"/>
    <x v="7"/>
    <n v="2017"/>
    <n v="3"/>
    <x v="9"/>
    <x v="2"/>
  </r>
  <r>
    <n v="2554"/>
    <x v="43"/>
    <s v="2020-9"/>
    <n v="9.3800000000000008"/>
    <x v="4"/>
    <x v="8"/>
    <n v="2020"/>
    <n v="9"/>
    <x v="14"/>
    <x v="122"/>
  </r>
  <r>
    <n v="25739"/>
    <x v="44"/>
    <s v="2021-9"/>
    <n v="3443.04"/>
    <x v="0"/>
    <x v="3"/>
    <n v="2021"/>
    <n v="9"/>
    <x v="14"/>
    <x v="74"/>
  </r>
  <r>
    <n v="21250"/>
    <x v="21"/>
    <s v="2010-6"/>
    <n v="0.82"/>
    <x v="0"/>
    <x v="4"/>
    <n v="2010"/>
    <n v="6"/>
    <x v="7"/>
    <x v="2"/>
  </r>
  <r>
    <n v="46439"/>
    <x v="23"/>
    <s v="2012-11"/>
    <n v="91.71"/>
    <x v="1"/>
    <x v="5"/>
    <n v="2012"/>
    <n v="11"/>
    <x v="12"/>
    <x v="2"/>
  </r>
  <r>
    <n v="57122"/>
    <x v="27"/>
    <s v="2015-1"/>
    <n v="61.92"/>
    <x v="3"/>
    <x v="8"/>
    <n v="2015"/>
    <n v="1"/>
    <x v="9"/>
    <x v="2"/>
  </r>
  <r>
    <n v="97784"/>
    <x v="0"/>
    <s v="2015-3"/>
    <n v="439.27"/>
    <x v="0"/>
    <x v="0"/>
    <n v="2015"/>
    <n v="3"/>
    <x v="10"/>
    <x v="2"/>
  </r>
  <r>
    <n v="31549"/>
    <x v="50"/>
    <s v="2019-3"/>
    <n v="4931.78"/>
    <x v="2"/>
    <x v="2"/>
    <n v="2019"/>
    <n v="3"/>
    <x v="3"/>
    <x v="2"/>
  </r>
  <r>
    <n v="5968"/>
    <x v="26"/>
    <s v="2021-2"/>
    <n v="785.81"/>
    <x v="2"/>
    <x v="5"/>
    <n v="2021"/>
    <n v="2"/>
    <x v="8"/>
    <x v="2"/>
  </r>
  <r>
    <n v="92178"/>
    <x v="31"/>
    <s v="2014-1"/>
    <n v="17.670000000000002"/>
    <x v="2"/>
    <x v="7"/>
    <n v="2014"/>
    <n v="1"/>
    <x v="1"/>
    <x v="2"/>
  </r>
  <r>
    <n v="48931"/>
    <x v="54"/>
    <s v="2020-2"/>
    <n v="38.92"/>
    <x v="1"/>
    <x v="3"/>
    <n v="2020"/>
    <n v="2"/>
    <x v="3"/>
    <x v="2"/>
  </r>
  <r>
    <n v="50571"/>
    <x v="1"/>
    <s v="2013-1"/>
    <n v="326.5"/>
    <x v="1"/>
    <x v="1"/>
    <n v="2013"/>
    <n v="1"/>
    <x v="7"/>
    <x v="2"/>
  </r>
  <r>
    <n v="9413"/>
    <x v="17"/>
    <s v="2017-11"/>
    <n v="2346.62"/>
    <x v="3"/>
    <x v="4"/>
    <n v="2017"/>
    <n v="11"/>
    <x v="6"/>
    <x v="53"/>
  </r>
  <r>
    <n v="30227"/>
    <x v="4"/>
    <s v="2018-11"/>
    <n v="4370.3599999999997"/>
    <x v="2"/>
    <x v="3"/>
    <n v="2018"/>
    <n v="11"/>
    <x v="6"/>
    <x v="72"/>
  </r>
  <r>
    <n v="41497"/>
    <x v="8"/>
    <s v="2012-4"/>
    <n v="759.66"/>
    <x v="4"/>
    <x v="5"/>
    <n v="2012"/>
    <n v="4"/>
    <x v="2"/>
    <x v="2"/>
  </r>
  <r>
    <n v="82738"/>
    <x v="45"/>
    <s v="2012-3"/>
    <n v="0.03"/>
    <x v="4"/>
    <x v="6"/>
    <n v="2012"/>
    <n v="3"/>
    <x v="2"/>
    <x v="2"/>
  </r>
  <r>
    <n v="59991"/>
    <x v="15"/>
    <s v="2017-9"/>
    <n v="412.12"/>
    <x v="1"/>
    <x v="7"/>
    <n v="2017"/>
    <n v="9"/>
    <x v="9"/>
    <x v="55"/>
  </r>
  <r>
    <n v="41376"/>
    <x v="5"/>
    <s v="2018-6"/>
    <n v="280.58999999999997"/>
    <x v="4"/>
    <x v="3"/>
    <n v="2018"/>
    <n v="6"/>
    <x v="8"/>
    <x v="19"/>
  </r>
  <r>
    <n v="8784"/>
    <x v="44"/>
    <s v="2010-8"/>
    <n v="31.14"/>
    <x v="0"/>
    <x v="3"/>
    <n v="2010"/>
    <n v="8"/>
    <x v="7"/>
    <x v="2"/>
  </r>
  <r>
    <n v="60481"/>
    <x v="44"/>
    <s v="2011-3"/>
    <n v="3826.65"/>
    <x v="0"/>
    <x v="3"/>
    <n v="2011"/>
    <n v="3"/>
    <x v="0"/>
    <x v="50"/>
  </r>
  <r>
    <n v="81259"/>
    <x v="8"/>
    <s v="2021-9"/>
    <n v="759.2"/>
    <x v="4"/>
    <x v="5"/>
    <n v="2021"/>
    <n v="9"/>
    <x v="5"/>
    <x v="2"/>
  </r>
  <r>
    <n v="3073"/>
    <x v="24"/>
    <s v="2019-11"/>
    <n v="9.48"/>
    <x v="1"/>
    <x v="4"/>
    <n v="2019"/>
    <n v="11"/>
    <x v="6"/>
    <x v="53"/>
  </r>
  <r>
    <n v="1060"/>
    <x v="34"/>
    <s v="2020-3"/>
    <n v="101.05"/>
    <x v="1"/>
    <x v="2"/>
    <n v="2020"/>
    <n v="3"/>
    <x v="3"/>
    <x v="2"/>
  </r>
  <r>
    <n v="16841"/>
    <x v="37"/>
    <s v="2021-7"/>
    <n v="2569.44"/>
    <x v="3"/>
    <x v="9"/>
    <n v="2021"/>
    <n v="7"/>
    <x v="13"/>
    <x v="39"/>
  </r>
  <r>
    <n v="77779"/>
    <x v="37"/>
    <s v="2010-5"/>
    <n v="1388.84"/>
    <x v="3"/>
    <x v="9"/>
    <n v="2010"/>
    <n v="5"/>
    <x v="12"/>
    <x v="2"/>
  </r>
  <r>
    <n v="60431"/>
    <x v="45"/>
    <s v="2019-7"/>
    <n v="2350.4"/>
    <x v="4"/>
    <x v="6"/>
    <n v="2019"/>
    <n v="7"/>
    <x v="13"/>
    <x v="2"/>
  </r>
  <r>
    <n v="64157"/>
    <x v="53"/>
    <s v="2019-11"/>
    <n v="16.71"/>
    <x v="1"/>
    <x v="8"/>
    <n v="2019"/>
    <n v="11"/>
    <x v="6"/>
    <x v="125"/>
  </r>
  <r>
    <n v="57153"/>
    <x v="53"/>
    <s v="2011-4"/>
    <n v="280.25"/>
    <x v="1"/>
    <x v="8"/>
    <n v="2011"/>
    <n v="4"/>
    <x v="4"/>
    <x v="2"/>
  </r>
  <r>
    <n v="90877"/>
    <x v="28"/>
    <s v="2018-11"/>
    <n v="9.25"/>
    <x v="3"/>
    <x v="7"/>
    <n v="2018"/>
    <n v="11"/>
    <x v="3"/>
    <x v="3"/>
  </r>
  <r>
    <n v="18738"/>
    <x v="24"/>
    <s v="2016-3"/>
    <n v="38.880000000000003"/>
    <x v="1"/>
    <x v="4"/>
    <n v="2016"/>
    <n v="3"/>
    <x v="2"/>
    <x v="2"/>
  </r>
  <r>
    <n v="50002"/>
    <x v="41"/>
    <s v="2014-8"/>
    <n v="438.94"/>
    <x v="0"/>
    <x v="7"/>
    <n v="2014"/>
    <n v="8"/>
    <x v="9"/>
    <x v="85"/>
  </r>
  <r>
    <n v="6962"/>
    <x v="46"/>
    <s v="2012-1"/>
    <n v="22.77"/>
    <x v="4"/>
    <x v="0"/>
    <n v="2012"/>
    <n v="1"/>
    <x v="2"/>
    <x v="2"/>
  </r>
  <r>
    <n v="90366"/>
    <x v="50"/>
    <s v="2015-7"/>
    <n v="10058.950000000001"/>
    <x v="2"/>
    <x v="2"/>
    <n v="2015"/>
    <n v="7"/>
    <x v="2"/>
    <x v="40"/>
  </r>
  <r>
    <n v="18313"/>
    <x v="26"/>
    <s v="2021-2"/>
    <n v="6.63"/>
    <x v="2"/>
    <x v="5"/>
    <n v="2021"/>
    <n v="2"/>
    <x v="8"/>
    <x v="2"/>
  </r>
  <r>
    <n v="35936"/>
    <x v="9"/>
    <s v="2013-7"/>
    <n v="21.95"/>
    <x v="3"/>
    <x v="6"/>
    <n v="2013"/>
    <n v="7"/>
    <x v="1"/>
    <x v="2"/>
  </r>
  <r>
    <n v="87724"/>
    <x v="16"/>
    <s v="2018-3"/>
    <n v="1091.3599999999999"/>
    <x v="2"/>
    <x v="9"/>
    <n v="2018"/>
    <n v="3"/>
    <x v="6"/>
    <x v="11"/>
  </r>
  <r>
    <n v="62758"/>
    <x v="7"/>
    <s v="2016-3"/>
    <n v="133.68"/>
    <x v="4"/>
    <x v="4"/>
    <n v="2016"/>
    <n v="3"/>
    <x v="3"/>
    <x v="2"/>
  </r>
  <r>
    <n v="52884"/>
    <x v="48"/>
    <s v="2010-2"/>
    <n v="2.89"/>
    <x v="2"/>
    <x v="6"/>
    <n v="2010"/>
    <n v="2"/>
    <x v="4"/>
    <x v="2"/>
  </r>
  <r>
    <n v="78829"/>
    <x v="16"/>
    <s v="2017-10"/>
    <n v="13.01"/>
    <x v="2"/>
    <x v="9"/>
    <n v="2017"/>
    <n v="10"/>
    <x v="10"/>
    <x v="25"/>
  </r>
  <r>
    <n v="73729"/>
    <x v="38"/>
    <s v="2018-4"/>
    <n v="419.74"/>
    <x v="1"/>
    <x v="10"/>
    <n v="2018"/>
    <n v="4"/>
    <x v="10"/>
    <x v="2"/>
  </r>
  <r>
    <n v="29269"/>
    <x v="3"/>
    <s v="2018-4"/>
    <n v="236.2"/>
    <x v="3"/>
    <x v="2"/>
    <n v="2018"/>
    <n v="4"/>
    <x v="3"/>
    <x v="2"/>
  </r>
  <r>
    <n v="68729"/>
    <x v="5"/>
    <s v="2010-4"/>
    <n v="1416.08"/>
    <x v="4"/>
    <x v="3"/>
    <n v="2010"/>
    <n v="4"/>
    <x v="0"/>
    <x v="0"/>
  </r>
  <r>
    <n v="24824"/>
    <x v="2"/>
    <s v="2019-1"/>
    <n v="53.91"/>
    <x v="2"/>
    <x v="1"/>
    <n v="2019"/>
    <n v="1"/>
    <x v="3"/>
    <x v="2"/>
  </r>
  <r>
    <n v="81855"/>
    <x v="16"/>
    <s v="2014-8"/>
    <n v="2315.1799999999998"/>
    <x v="2"/>
    <x v="9"/>
    <n v="2014"/>
    <n v="8"/>
    <x v="1"/>
    <x v="71"/>
  </r>
  <r>
    <n v="35767"/>
    <x v="14"/>
    <s v="2021-9"/>
    <n v="650.47"/>
    <x v="1"/>
    <x v="0"/>
    <n v="2021"/>
    <n v="9"/>
    <x v="11"/>
    <x v="60"/>
  </r>
  <r>
    <n v="67249"/>
    <x v="10"/>
    <s v="2014-4"/>
    <n v="123.94"/>
    <x v="4"/>
    <x v="7"/>
    <n v="2014"/>
    <n v="4"/>
    <x v="10"/>
    <x v="2"/>
  </r>
  <r>
    <n v="69791"/>
    <x v="6"/>
    <s v="2013-10"/>
    <n v="513.62"/>
    <x v="2"/>
    <x v="0"/>
    <n v="2013"/>
    <n v="10"/>
    <x v="0"/>
    <x v="14"/>
  </r>
  <r>
    <n v="55710"/>
    <x v="28"/>
    <s v="2010-3"/>
    <n v="252.83"/>
    <x v="3"/>
    <x v="7"/>
    <n v="2010"/>
    <n v="3"/>
    <x v="12"/>
    <x v="2"/>
  </r>
  <r>
    <n v="8947"/>
    <x v="3"/>
    <s v="2017-6"/>
    <n v="1465.34"/>
    <x v="3"/>
    <x v="2"/>
    <n v="2017"/>
    <n v="6"/>
    <x v="6"/>
    <x v="35"/>
  </r>
  <r>
    <n v="37099"/>
    <x v="37"/>
    <s v="2015-5"/>
    <n v="20.67"/>
    <x v="3"/>
    <x v="9"/>
    <n v="2015"/>
    <n v="5"/>
    <x v="9"/>
    <x v="21"/>
  </r>
  <r>
    <n v="5936"/>
    <x v="35"/>
    <s v="2014-4"/>
    <n v="49.88"/>
    <x v="3"/>
    <x v="3"/>
    <n v="2014"/>
    <n v="4"/>
    <x v="2"/>
    <x v="81"/>
  </r>
  <r>
    <n v="31269"/>
    <x v="10"/>
    <s v="2016-6"/>
    <n v="1196.04"/>
    <x v="4"/>
    <x v="7"/>
    <n v="2016"/>
    <n v="6"/>
    <x v="3"/>
    <x v="28"/>
  </r>
  <r>
    <n v="13978"/>
    <x v="31"/>
    <s v="2014-10"/>
    <n v="25.46"/>
    <x v="2"/>
    <x v="7"/>
    <n v="2014"/>
    <n v="10"/>
    <x v="1"/>
    <x v="17"/>
  </r>
  <r>
    <n v="63691"/>
    <x v="50"/>
    <s v="2015-5"/>
    <n v="1274.05"/>
    <x v="2"/>
    <x v="2"/>
    <n v="2015"/>
    <n v="5"/>
    <x v="2"/>
    <x v="34"/>
  </r>
  <r>
    <n v="22465"/>
    <x v="13"/>
    <s v="2017-2"/>
    <n v="154.68"/>
    <x v="0"/>
    <x v="9"/>
    <n v="2017"/>
    <n v="2"/>
    <x v="3"/>
    <x v="65"/>
  </r>
  <r>
    <n v="16273"/>
    <x v="10"/>
    <s v="2018-4"/>
    <n v="2179.7399999999998"/>
    <x v="4"/>
    <x v="7"/>
    <n v="2018"/>
    <n v="4"/>
    <x v="8"/>
    <x v="2"/>
  </r>
  <r>
    <n v="49015"/>
    <x v="3"/>
    <s v="2019-2"/>
    <n v="90.04"/>
    <x v="3"/>
    <x v="2"/>
    <n v="2019"/>
    <n v="2"/>
    <x v="11"/>
    <x v="2"/>
  </r>
  <r>
    <n v="29205"/>
    <x v="16"/>
    <s v="2019-7"/>
    <n v="1255.51"/>
    <x v="2"/>
    <x v="9"/>
    <n v="2019"/>
    <n v="7"/>
    <x v="3"/>
    <x v="12"/>
  </r>
  <r>
    <n v="94538"/>
    <x v="13"/>
    <s v="2015-2"/>
    <n v="1417.96"/>
    <x v="0"/>
    <x v="9"/>
    <n v="2015"/>
    <n v="2"/>
    <x v="10"/>
    <x v="82"/>
  </r>
  <r>
    <n v="92724"/>
    <x v="10"/>
    <s v="2013-6"/>
    <n v="8.19"/>
    <x v="4"/>
    <x v="7"/>
    <n v="2013"/>
    <n v="6"/>
    <x v="9"/>
    <x v="66"/>
  </r>
  <r>
    <n v="99339"/>
    <x v="15"/>
    <s v="2013-7"/>
    <n v="187.68"/>
    <x v="1"/>
    <x v="7"/>
    <n v="2013"/>
    <n v="7"/>
    <x v="7"/>
    <x v="2"/>
  </r>
  <r>
    <n v="41518"/>
    <x v="50"/>
    <s v="2013-11"/>
    <n v="2377.5100000000002"/>
    <x v="2"/>
    <x v="2"/>
    <n v="2013"/>
    <n v="11"/>
    <x v="0"/>
    <x v="14"/>
  </r>
  <r>
    <n v="46371"/>
    <x v="45"/>
    <s v="2020-1"/>
    <n v="680.86"/>
    <x v="4"/>
    <x v="6"/>
    <n v="2020"/>
    <n v="1"/>
    <x v="14"/>
    <x v="2"/>
  </r>
  <r>
    <n v="32167"/>
    <x v="40"/>
    <s v="2011-11"/>
    <n v="218.45"/>
    <x v="0"/>
    <x v="1"/>
    <n v="2011"/>
    <n v="11"/>
    <x v="0"/>
    <x v="51"/>
  </r>
  <r>
    <n v="2103"/>
    <x v="31"/>
    <s v="2017-2"/>
    <n v="4357.5200000000004"/>
    <x v="2"/>
    <x v="7"/>
    <n v="2017"/>
    <n v="2"/>
    <x v="10"/>
    <x v="2"/>
  </r>
  <r>
    <n v="77562"/>
    <x v="47"/>
    <s v="2021-6"/>
    <n v="20.43"/>
    <x v="3"/>
    <x v="1"/>
    <n v="2021"/>
    <n v="6"/>
    <x v="13"/>
    <x v="2"/>
  </r>
  <r>
    <n v="36435"/>
    <x v="24"/>
    <s v="2015-4"/>
    <n v="997.51"/>
    <x v="1"/>
    <x v="4"/>
    <n v="2015"/>
    <n v="4"/>
    <x v="1"/>
    <x v="2"/>
  </r>
  <r>
    <n v="14557"/>
    <x v="1"/>
    <s v="2016-3"/>
    <n v="1187.49"/>
    <x v="1"/>
    <x v="1"/>
    <n v="2016"/>
    <n v="3"/>
    <x v="2"/>
    <x v="2"/>
  </r>
  <r>
    <n v="29410"/>
    <x v="24"/>
    <s v="2013-4"/>
    <n v="492.33"/>
    <x v="1"/>
    <x v="4"/>
    <n v="2013"/>
    <n v="4"/>
    <x v="7"/>
    <x v="2"/>
  </r>
  <r>
    <n v="68971"/>
    <x v="18"/>
    <s v="2012-6"/>
    <n v="109.16"/>
    <x v="0"/>
    <x v="8"/>
    <n v="2012"/>
    <n v="6"/>
    <x v="1"/>
    <x v="17"/>
  </r>
  <r>
    <n v="21679"/>
    <x v="46"/>
    <s v="2013-8"/>
    <n v="1495.55"/>
    <x v="4"/>
    <x v="0"/>
    <n v="2013"/>
    <n v="8"/>
    <x v="9"/>
    <x v="21"/>
  </r>
  <r>
    <n v="57030"/>
    <x v="36"/>
    <s v="2017-2"/>
    <n v="1482.36"/>
    <x v="4"/>
    <x v="10"/>
    <n v="2017"/>
    <n v="2"/>
    <x v="11"/>
    <x v="2"/>
  </r>
  <r>
    <n v="59804"/>
    <x v="12"/>
    <s v="2014-1"/>
    <n v="542.42999999999995"/>
    <x v="3"/>
    <x v="0"/>
    <n v="2014"/>
    <n v="1"/>
    <x v="2"/>
    <x v="2"/>
  </r>
  <r>
    <n v="499"/>
    <x v="52"/>
    <s v="2011-9"/>
    <n v="446.57"/>
    <x v="4"/>
    <x v="2"/>
    <n v="2011"/>
    <n v="9"/>
    <x v="1"/>
    <x v="17"/>
  </r>
  <r>
    <n v="18093"/>
    <x v="31"/>
    <s v="2010-2"/>
    <n v="407.13"/>
    <x v="2"/>
    <x v="7"/>
    <n v="2010"/>
    <n v="2"/>
    <x v="4"/>
    <x v="2"/>
  </r>
  <r>
    <n v="19018"/>
    <x v="49"/>
    <s v="2013-8"/>
    <n v="2102.16"/>
    <x v="0"/>
    <x v="2"/>
    <n v="2013"/>
    <n v="8"/>
    <x v="2"/>
    <x v="45"/>
  </r>
  <r>
    <n v="42353"/>
    <x v="13"/>
    <s v="2010-10"/>
    <n v="198.99"/>
    <x v="0"/>
    <x v="9"/>
    <n v="2010"/>
    <n v="10"/>
    <x v="7"/>
    <x v="2"/>
  </r>
  <r>
    <n v="34878"/>
    <x v="1"/>
    <s v="2014-6"/>
    <n v="683.32"/>
    <x v="1"/>
    <x v="1"/>
    <n v="2014"/>
    <n v="6"/>
    <x v="0"/>
    <x v="2"/>
  </r>
  <r>
    <n v="98116"/>
    <x v="39"/>
    <s v="2015-4"/>
    <n v="508.03"/>
    <x v="3"/>
    <x v="10"/>
    <n v="2015"/>
    <n v="4"/>
    <x v="9"/>
    <x v="2"/>
  </r>
  <r>
    <n v="87517"/>
    <x v="51"/>
    <s v="2019-10"/>
    <n v="271.68"/>
    <x v="4"/>
    <x v="9"/>
    <n v="2019"/>
    <n v="10"/>
    <x v="13"/>
    <x v="129"/>
  </r>
  <r>
    <n v="43409"/>
    <x v="25"/>
    <s v="2015-4"/>
    <n v="777.42"/>
    <x v="0"/>
    <x v="10"/>
    <n v="2015"/>
    <n v="4"/>
    <x v="10"/>
    <x v="2"/>
  </r>
  <r>
    <n v="36162"/>
    <x v="25"/>
    <s v="2013-4"/>
    <n v="166.02"/>
    <x v="0"/>
    <x v="10"/>
    <n v="2013"/>
    <n v="4"/>
    <x v="2"/>
    <x v="2"/>
  </r>
  <r>
    <n v="36712"/>
    <x v="23"/>
    <s v="2013-2"/>
    <n v="28.22"/>
    <x v="1"/>
    <x v="5"/>
    <n v="2013"/>
    <n v="2"/>
    <x v="7"/>
    <x v="2"/>
  </r>
  <r>
    <n v="24852"/>
    <x v="1"/>
    <s v="2016-7"/>
    <n v="582.51"/>
    <x v="1"/>
    <x v="1"/>
    <n v="2016"/>
    <n v="7"/>
    <x v="2"/>
    <x v="2"/>
  </r>
  <r>
    <n v="40568"/>
    <x v="35"/>
    <s v="2012-3"/>
    <n v="2226.88"/>
    <x v="3"/>
    <x v="3"/>
    <n v="2012"/>
    <n v="3"/>
    <x v="0"/>
    <x v="50"/>
  </r>
  <r>
    <n v="30574"/>
    <x v="10"/>
    <s v="2018-3"/>
    <n v="265.31"/>
    <x v="4"/>
    <x v="7"/>
    <n v="2018"/>
    <n v="3"/>
    <x v="8"/>
    <x v="2"/>
  </r>
  <r>
    <n v="63743"/>
    <x v="39"/>
    <s v="2011-6"/>
    <n v="100.43"/>
    <x v="3"/>
    <x v="10"/>
    <n v="2011"/>
    <n v="6"/>
    <x v="7"/>
    <x v="2"/>
  </r>
  <r>
    <n v="81409"/>
    <x v="20"/>
    <s v="2016-2"/>
    <n v="40.42"/>
    <x v="3"/>
    <x v="5"/>
    <n v="2016"/>
    <n v="2"/>
    <x v="10"/>
    <x v="2"/>
  </r>
  <r>
    <n v="79297"/>
    <x v="8"/>
    <s v="2016-6"/>
    <n v="36.92"/>
    <x v="4"/>
    <x v="5"/>
    <n v="2016"/>
    <n v="6"/>
    <x v="3"/>
    <x v="2"/>
  </r>
  <r>
    <n v="76047"/>
    <x v="51"/>
    <s v="2020-1"/>
    <n v="311.58999999999997"/>
    <x v="4"/>
    <x v="9"/>
    <n v="2020"/>
    <n v="1"/>
    <x v="14"/>
    <x v="108"/>
  </r>
  <r>
    <n v="80704"/>
    <x v="34"/>
    <s v="2020-5"/>
    <n v="4085.35"/>
    <x v="1"/>
    <x v="2"/>
    <n v="2020"/>
    <n v="5"/>
    <x v="3"/>
    <x v="28"/>
  </r>
  <r>
    <n v="45271"/>
    <x v="40"/>
    <s v="2018-3"/>
    <n v="2431.44"/>
    <x v="0"/>
    <x v="1"/>
    <n v="2018"/>
    <n v="3"/>
    <x v="11"/>
    <x v="2"/>
  </r>
  <r>
    <n v="70218"/>
    <x v="41"/>
    <s v="2021-2"/>
    <n v="82.95"/>
    <x v="0"/>
    <x v="7"/>
    <n v="2021"/>
    <n v="2"/>
    <x v="14"/>
    <x v="2"/>
  </r>
  <r>
    <n v="9815"/>
    <x v="17"/>
    <s v="2014-5"/>
    <n v="3260.3"/>
    <x v="3"/>
    <x v="4"/>
    <n v="2014"/>
    <n v="5"/>
    <x v="2"/>
    <x v="2"/>
  </r>
  <r>
    <n v="28032"/>
    <x v="5"/>
    <s v="2018-2"/>
    <n v="4086.08"/>
    <x v="4"/>
    <x v="3"/>
    <n v="2018"/>
    <n v="2"/>
    <x v="8"/>
    <x v="2"/>
  </r>
  <r>
    <n v="75902"/>
    <x v="16"/>
    <s v="2018-5"/>
    <n v="492.22"/>
    <x v="2"/>
    <x v="9"/>
    <n v="2018"/>
    <n v="5"/>
    <x v="6"/>
    <x v="80"/>
  </r>
  <r>
    <n v="37852"/>
    <x v="27"/>
    <s v="2020-11"/>
    <n v="5535.89"/>
    <x v="3"/>
    <x v="8"/>
    <n v="2020"/>
    <n v="11"/>
    <x v="8"/>
    <x v="99"/>
  </r>
  <r>
    <n v="56898"/>
    <x v="29"/>
    <s v="2016-10"/>
    <n v="30.62"/>
    <x v="0"/>
    <x v="5"/>
    <n v="2016"/>
    <n v="10"/>
    <x v="6"/>
    <x v="18"/>
  </r>
  <r>
    <n v="55140"/>
    <x v="32"/>
    <s v="2011-10"/>
    <n v="93.27"/>
    <x v="4"/>
    <x v="1"/>
    <n v="2011"/>
    <n v="10"/>
    <x v="1"/>
    <x v="27"/>
  </r>
  <r>
    <n v="7140"/>
    <x v="49"/>
    <s v="2013-9"/>
    <n v="79.84"/>
    <x v="0"/>
    <x v="2"/>
    <n v="2013"/>
    <n v="9"/>
    <x v="2"/>
    <x v="68"/>
  </r>
  <r>
    <n v="82177"/>
    <x v="6"/>
    <s v="2020-7"/>
    <n v="132.22999999999999"/>
    <x v="2"/>
    <x v="0"/>
    <n v="2020"/>
    <n v="7"/>
    <x v="11"/>
    <x v="111"/>
  </r>
  <r>
    <n v="79905"/>
    <x v="2"/>
    <s v="2011-8"/>
    <n v="75.8"/>
    <x v="2"/>
    <x v="1"/>
    <n v="2011"/>
    <n v="8"/>
    <x v="12"/>
    <x v="2"/>
  </r>
  <r>
    <n v="61229"/>
    <x v="39"/>
    <s v="2012-3"/>
    <n v="119.47"/>
    <x v="3"/>
    <x v="10"/>
    <n v="2012"/>
    <n v="3"/>
    <x v="0"/>
    <x v="2"/>
  </r>
  <r>
    <n v="69306"/>
    <x v="51"/>
    <s v="2014-8"/>
    <n v="2258.91"/>
    <x v="4"/>
    <x v="9"/>
    <n v="2014"/>
    <n v="8"/>
    <x v="10"/>
    <x v="47"/>
  </r>
  <r>
    <n v="46582"/>
    <x v="39"/>
    <s v="2017-4"/>
    <n v="2678.88"/>
    <x v="3"/>
    <x v="10"/>
    <n v="2017"/>
    <n v="4"/>
    <x v="6"/>
    <x v="2"/>
  </r>
  <r>
    <n v="20831"/>
    <x v="38"/>
    <s v="2017-1"/>
    <n v="628.64"/>
    <x v="1"/>
    <x v="10"/>
    <n v="2017"/>
    <n v="1"/>
    <x v="9"/>
    <x v="2"/>
  </r>
  <r>
    <n v="90070"/>
    <x v="24"/>
    <s v="2014-11"/>
    <n v="80.540000000000006"/>
    <x v="1"/>
    <x v="4"/>
    <n v="2014"/>
    <n v="11"/>
    <x v="0"/>
    <x v="41"/>
  </r>
  <r>
    <n v="41042"/>
    <x v="24"/>
    <s v="2011-10"/>
    <n v="3762.61"/>
    <x v="1"/>
    <x v="4"/>
    <n v="2011"/>
    <n v="10"/>
    <x v="4"/>
    <x v="2"/>
  </r>
  <r>
    <n v="61212"/>
    <x v="36"/>
    <s v="2010-11"/>
    <n v="465.66"/>
    <x v="4"/>
    <x v="10"/>
    <n v="2010"/>
    <n v="11"/>
    <x v="0"/>
    <x v="4"/>
  </r>
  <r>
    <n v="74954"/>
    <x v="49"/>
    <s v="2021-6"/>
    <n v="288.64"/>
    <x v="0"/>
    <x v="2"/>
    <n v="2021"/>
    <n v="6"/>
    <x v="14"/>
    <x v="30"/>
  </r>
  <r>
    <n v="43211"/>
    <x v="47"/>
    <s v="2018-9"/>
    <n v="159.44999999999999"/>
    <x v="3"/>
    <x v="1"/>
    <n v="2018"/>
    <n v="9"/>
    <x v="3"/>
    <x v="28"/>
  </r>
  <r>
    <n v="85839"/>
    <x v="7"/>
    <s v="2016-8"/>
    <n v="2.21"/>
    <x v="4"/>
    <x v="4"/>
    <n v="2016"/>
    <n v="8"/>
    <x v="3"/>
    <x v="28"/>
  </r>
  <r>
    <n v="87521"/>
    <x v="8"/>
    <s v="2012-6"/>
    <n v="54.46"/>
    <x v="4"/>
    <x v="5"/>
    <n v="2012"/>
    <n v="6"/>
    <x v="2"/>
    <x v="2"/>
  </r>
  <r>
    <n v="47693"/>
    <x v="30"/>
    <s v="2019-4"/>
    <n v="90.18"/>
    <x v="2"/>
    <x v="10"/>
    <n v="2019"/>
    <n v="4"/>
    <x v="3"/>
    <x v="2"/>
  </r>
  <r>
    <n v="48221"/>
    <x v="9"/>
    <s v="2013-3"/>
    <n v="1365.18"/>
    <x v="3"/>
    <x v="6"/>
    <n v="2013"/>
    <n v="3"/>
    <x v="1"/>
    <x v="2"/>
  </r>
  <r>
    <n v="44190"/>
    <x v="44"/>
    <s v="2010-6"/>
    <n v="159.29"/>
    <x v="0"/>
    <x v="3"/>
    <n v="2010"/>
    <n v="6"/>
    <x v="7"/>
    <x v="2"/>
  </r>
  <r>
    <n v="37505"/>
    <x v="46"/>
    <s v="2010-4"/>
    <n v="285.20999999999998"/>
    <x v="4"/>
    <x v="0"/>
    <n v="2010"/>
    <n v="4"/>
    <x v="0"/>
    <x v="50"/>
  </r>
  <r>
    <n v="15606"/>
    <x v="49"/>
    <s v="2016-5"/>
    <n v="6404.54"/>
    <x v="0"/>
    <x v="2"/>
    <n v="2016"/>
    <n v="5"/>
    <x v="6"/>
    <x v="18"/>
  </r>
  <r>
    <n v="83892"/>
    <x v="49"/>
    <s v="2020-11"/>
    <n v="946.79"/>
    <x v="0"/>
    <x v="2"/>
    <n v="2020"/>
    <n v="11"/>
    <x v="13"/>
    <x v="39"/>
  </r>
  <r>
    <n v="73858"/>
    <x v="21"/>
    <s v="2020-1"/>
    <n v="1399.71"/>
    <x v="0"/>
    <x v="4"/>
    <n v="2020"/>
    <n v="1"/>
    <x v="13"/>
    <x v="2"/>
  </r>
  <r>
    <n v="48664"/>
    <x v="33"/>
    <s v="2013-7"/>
    <n v="1354.99"/>
    <x v="0"/>
    <x v="6"/>
    <n v="2013"/>
    <n v="7"/>
    <x v="2"/>
    <x v="2"/>
  </r>
  <r>
    <n v="92076"/>
    <x v="53"/>
    <s v="2015-5"/>
    <n v="20.21"/>
    <x v="1"/>
    <x v="8"/>
    <n v="2015"/>
    <n v="5"/>
    <x v="1"/>
    <x v="59"/>
  </r>
  <r>
    <n v="96179"/>
    <x v="43"/>
    <s v="2011-4"/>
    <n v="363.2"/>
    <x v="4"/>
    <x v="8"/>
    <n v="2011"/>
    <n v="4"/>
    <x v="1"/>
    <x v="1"/>
  </r>
  <r>
    <n v="51651"/>
    <x v="22"/>
    <s v="2020-6"/>
    <n v="864.7"/>
    <x v="1"/>
    <x v="6"/>
    <n v="2020"/>
    <n v="6"/>
    <x v="3"/>
    <x v="2"/>
  </r>
  <r>
    <n v="31654"/>
    <x v="46"/>
    <s v="2014-3"/>
    <n v="3.66"/>
    <x v="4"/>
    <x v="0"/>
    <n v="2014"/>
    <n v="3"/>
    <x v="10"/>
    <x v="2"/>
  </r>
  <r>
    <n v="92892"/>
    <x v="12"/>
    <s v="2012-10"/>
    <n v="345.47"/>
    <x v="3"/>
    <x v="0"/>
    <n v="2012"/>
    <n v="10"/>
    <x v="0"/>
    <x v="14"/>
  </r>
  <r>
    <n v="86736"/>
    <x v="40"/>
    <s v="2019-4"/>
    <n v="137.91"/>
    <x v="0"/>
    <x v="1"/>
    <n v="2019"/>
    <n v="4"/>
    <x v="8"/>
    <x v="2"/>
  </r>
  <r>
    <n v="42507"/>
    <x v="15"/>
    <s v="2014-10"/>
    <n v="72.349999999999994"/>
    <x v="1"/>
    <x v="7"/>
    <n v="2014"/>
    <n v="10"/>
    <x v="0"/>
    <x v="4"/>
  </r>
  <r>
    <n v="39617"/>
    <x v="21"/>
    <s v="2013-4"/>
    <n v="324.83999999999997"/>
    <x v="0"/>
    <x v="4"/>
    <n v="2013"/>
    <n v="4"/>
    <x v="2"/>
    <x v="2"/>
  </r>
  <r>
    <n v="25549"/>
    <x v="38"/>
    <s v="2011-5"/>
    <n v="540.26"/>
    <x v="1"/>
    <x v="10"/>
    <n v="2011"/>
    <n v="5"/>
    <x v="4"/>
    <x v="2"/>
  </r>
  <r>
    <n v="44608"/>
    <x v="7"/>
    <s v="2015-8"/>
    <n v="698.28"/>
    <x v="4"/>
    <x v="4"/>
    <n v="2015"/>
    <n v="8"/>
    <x v="6"/>
    <x v="18"/>
  </r>
  <r>
    <n v="7069"/>
    <x v="37"/>
    <s v="2011-1"/>
    <n v="495"/>
    <x v="3"/>
    <x v="9"/>
    <n v="2011"/>
    <n v="1"/>
    <x v="7"/>
    <x v="2"/>
  </r>
  <r>
    <n v="28756"/>
    <x v="16"/>
    <s v="2013-8"/>
    <n v="492.07"/>
    <x v="2"/>
    <x v="9"/>
    <n v="2013"/>
    <n v="8"/>
    <x v="0"/>
    <x v="88"/>
  </r>
  <r>
    <n v="32533"/>
    <x v="48"/>
    <s v="2019-9"/>
    <n v="800.55"/>
    <x v="2"/>
    <x v="6"/>
    <n v="2019"/>
    <n v="9"/>
    <x v="3"/>
    <x v="2"/>
  </r>
  <r>
    <n v="43913"/>
    <x v="19"/>
    <s v="2018-5"/>
    <n v="4766.58"/>
    <x v="2"/>
    <x v="4"/>
    <n v="2018"/>
    <n v="5"/>
    <x v="6"/>
    <x v="2"/>
  </r>
  <r>
    <n v="48909"/>
    <x v="13"/>
    <s v="2020-9"/>
    <n v="11.5"/>
    <x v="0"/>
    <x v="9"/>
    <n v="2020"/>
    <n v="9"/>
    <x v="13"/>
    <x v="70"/>
  </r>
  <r>
    <n v="74696"/>
    <x v="14"/>
    <s v="2020-7"/>
    <n v="519.39"/>
    <x v="1"/>
    <x v="0"/>
    <n v="2020"/>
    <n v="7"/>
    <x v="3"/>
    <x v="13"/>
  </r>
  <r>
    <n v="83287"/>
    <x v="20"/>
    <s v="2015-2"/>
    <n v="4722.76"/>
    <x v="3"/>
    <x v="5"/>
    <n v="2015"/>
    <n v="2"/>
    <x v="9"/>
    <x v="2"/>
  </r>
  <r>
    <n v="98844"/>
    <x v="45"/>
    <s v="2014-2"/>
    <n v="4567.6899999999996"/>
    <x v="4"/>
    <x v="6"/>
    <n v="2014"/>
    <n v="2"/>
    <x v="10"/>
    <x v="2"/>
  </r>
  <r>
    <n v="77229"/>
    <x v="11"/>
    <s v="2019-3"/>
    <n v="638.99"/>
    <x v="2"/>
    <x v="8"/>
    <n v="2019"/>
    <n v="3"/>
    <x v="3"/>
    <x v="65"/>
  </r>
  <r>
    <n v="20369"/>
    <x v="33"/>
    <s v="2021-11"/>
    <n v="2833.4"/>
    <x v="0"/>
    <x v="6"/>
    <n v="2021"/>
    <n v="11"/>
    <x v="14"/>
    <x v="108"/>
  </r>
  <r>
    <n v="36493"/>
    <x v="34"/>
    <s v="2021-11"/>
    <n v="239.93"/>
    <x v="1"/>
    <x v="2"/>
    <n v="2021"/>
    <n v="11"/>
    <x v="11"/>
    <x v="94"/>
  </r>
  <r>
    <n v="23669"/>
    <x v="4"/>
    <s v="2016-5"/>
    <n v="1116.83"/>
    <x v="2"/>
    <x v="3"/>
    <n v="2016"/>
    <n v="5"/>
    <x v="9"/>
    <x v="85"/>
  </r>
  <r>
    <n v="50260"/>
    <x v="13"/>
    <s v="2021-7"/>
    <n v="555.57000000000005"/>
    <x v="0"/>
    <x v="9"/>
    <n v="2021"/>
    <n v="7"/>
    <x v="14"/>
    <x v="74"/>
  </r>
  <r>
    <n v="25305"/>
    <x v="29"/>
    <s v="2018-3"/>
    <n v="1245.3499999999999"/>
    <x v="0"/>
    <x v="5"/>
    <n v="2018"/>
    <n v="3"/>
    <x v="11"/>
    <x v="2"/>
  </r>
  <r>
    <n v="98561"/>
    <x v="15"/>
    <s v="2010-8"/>
    <n v="912.34"/>
    <x v="1"/>
    <x v="7"/>
    <n v="2010"/>
    <n v="8"/>
    <x v="15"/>
    <x v="2"/>
  </r>
  <r>
    <n v="23605"/>
    <x v="7"/>
    <s v="2018-11"/>
    <n v="89.56"/>
    <x v="4"/>
    <x v="4"/>
    <n v="2018"/>
    <n v="11"/>
    <x v="8"/>
    <x v="19"/>
  </r>
  <r>
    <n v="6263"/>
    <x v="33"/>
    <s v="2019-6"/>
    <n v="7.37"/>
    <x v="0"/>
    <x v="6"/>
    <n v="2019"/>
    <n v="6"/>
    <x v="8"/>
    <x v="2"/>
  </r>
  <r>
    <n v="3194"/>
    <x v="14"/>
    <s v="2012-2"/>
    <n v="766.25"/>
    <x v="1"/>
    <x v="0"/>
    <n v="2012"/>
    <n v="2"/>
    <x v="12"/>
    <x v="2"/>
  </r>
  <r>
    <n v="79160"/>
    <x v="3"/>
    <s v="2013-9"/>
    <n v="397.36"/>
    <x v="3"/>
    <x v="2"/>
    <n v="2013"/>
    <n v="9"/>
    <x v="1"/>
    <x v="17"/>
  </r>
  <r>
    <n v="20297"/>
    <x v="54"/>
    <s v="2010-10"/>
    <n v="303.60000000000002"/>
    <x v="1"/>
    <x v="3"/>
    <n v="2010"/>
    <n v="10"/>
    <x v="15"/>
    <x v="2"/>
  </r>
  <r>
    <n v="33546"/>
    <x v="19"/>
    <s v="2018-11"/>
    <n v="325.31"/>
    <x v="2"/>
    <x v="4"/>
    <n v="2018"/>
    <n v="11"/>
    <x v="6"/>
    <x v="53"/>
  </r>
  <r>
    <n v="56341"/>
    <x v="53"/>
    <s v="2012-6"/>
    <n v="8.68"/>
    <x v="1"/>
    <x v="8"/>
    <n v="2012"/>
    <n v="6"/>
    <x v="12"/>
    <x v="2"/>
  </r>
  <r>
    <n v="93414"/>
    <x v="16"/>
    <s v="2018-8"/>
    <n v="14.98"/>
    <x v="2"/>
    <x v="9"/>
    <n v="2018"/>
    <n v="8"/>
    <x v="6"/>
    <x v="16"/>
  </r>
  <r>
    <n v="22316"/>
    <x v="26"/>
    <s v="2010-8"/>
    <n v="1577.11"/>
    <x v="2"/>
    <x v="5"/>
    <n v="2010"/>
    <n v="8"/>
    <x v="4"/>
    <x v="2"/>
  </r>
  <r>
    <n v="7957"/>
    <x v="26"/>
    <s v="2017-4"/>
    <n v="7434.64"/>
    <x v="2"/>
    <x v="5"/>
    <n v="2017"/>
    <n v="4"/>
    <x v="10"/>
    <x v="2"/>
  </r>
  <r>
    <n v="57428"/>
    <x v="29"/>
    <s v="2016-10"/>
    <n v="76.59"/>
    <x v="0"/>
    <x v="5"/>
    <n v="2016"/>
    <n v="10"/>
    <x v="6"/>
    <x v="18"/>
  </r>
  <r>
    <n v="57453"/>
    <x v="30"/>
    <s v="2018-6"/>
    <n v="5016.46"/>
    <x v="2"/>
    <x v="10"/>
    <n v="2018"/>
    <n v="6"/>
    <x v="6"/>
    <x v="2"/>
  </r>
  <r>
    <n v="71159"/>
    <x v="38"/>
    <s v="2018-11"/>
    <n v="3084.67"/>
    <x v="1"/>
    <x v="10"/>
    <n v="2018"/>
    <n v="11"/>
    <x v="10"/>
    <x v="109"/>
  </r>
  <r>
    <n v="21914"/>
    <x v="25"/>
    <s v="2011-4"/>
    <n v="1278.53"/>
    <x v="0"/>
    <x v="10"/>
    <n v="2011"/>
    <n v="4"/>
    <x v="0"/>
    <x v="2"/>
  </r>
  <r>
    <n v="64799"/>
    <x v="32"/>
    <s v="2014-5"/>
    <n v="5726.76"/>
    <x v="4"/>
    <x v="1"/>
    <n v="2014"/>
    <n v="5"/>
    <x v="10"/>
    <x v="2"/>
  </r>
  <r>
    <n v="81564"/>
    <x v="35"/>
    <s v="2019-8"/>
    <n v="197.67"/>
    <x v="3"/>
    <x v="3"/>
    <n v="2019"/>
    <n v="8"/>
    <x v="11"/>
    <x v="60"/>
  </r>
  <r>
    <n v="74281"/>
    <x v="2"/>
    <s v="2011-3"/>
    <n v="116.73"/>
    <x v="2"/>
    <x v="1"/>
    <n v="2011"/>
    <n v="3"/>
    <x v="12"/>
    <x v="2"/>
  </r>
  <r>
    <n v="98602"/>
    <x v="22"/>
    <s v="2011-1"/>
    <n v="82.54"/>
    <x v="1"/>
    <x v="6"/>
    <n v="2011"/>
    <n v="1"/>
    <x v="4"/>
    <x v="2"/>
  </r>
  <r>
    <n v="98606"/>
    <x v="21"/>
    <s v="2010-11"/>
    <n v="196.43"/>
    <x v="0"/>
    <x v="4"/>
    <n v="2010"/>
    <n v="11"/>
    <x v="7"/>
    <x v="2"/>
  </r>
  <r>
    <n v="33420"/>
    <x v="43"/>
    <s v="2015-8"/>
    <n v="458.02"/>
    <x v="4"/>
    <x v="8"/>
    <n v="2015"/>
    <n v="8"/>
    <x v="6"/>
    <x v="10"/>
  </r>
  <r>
    <n v="84241"/>
    <x v="47"/>
    <s v="2013-2"/>
    <n v="1068.9100000000001"/>
    <x v="3"/>
    <x v="1"/>
    <n v="2013"/>
    <n v="2"/>
    <x v="1"/>
    <x v="2"/>
  </r>
  <r>
    <n v="75241"/>
    <x v="44"/>
    <s v="2012-5"/>
    <n v="107.45"/>
    <x v="0"/>
    <x v="3"/>
    <n v="2012"/>
    <n v="5"/>
    <x v="1"/>
    <x v="1"/>
  </r>
  <r>
    <n v="82440"/>
    <x v="10"/>
    <s v="2018-6"/>
    <n v="1166.43"/>
    <x v="4"/>
    <x v="7"/>
    <n v="2018"/>
    <n v="6"/>
    <x v="8"/>
    <x v="8"/>
  </r>
  <r>
    <n v="54726"/>
    <x v="49"/>
    <s v="2014-7"/>
    <n v="1183.57"/>
    <x v="0"/>
    <x v="2"/>
    <n v="2014"/>
    <n v="7"/>
    <x v="9"/>
    <x v="85"/>
  </r>
  <r>
    <n v="45949"/>
    <x v="13"/>
    <s v="2012-1"/>
    <n v="3568.61"/>
    <x v="0"/>
    <x v="9"/>
    <n v="2012"/>
    <n v="1"/>
    <x v="1"/>
    <x v="29"/>
  </r>
  <r>
    <n v="53246"/>
    <x v="1"/>
    <s v="2016-1"/>
    <n v="77.36"/>
    <x v="1"/>
    <x v="1"/>
    <n v="2016"/>
    <n v="1"/>
    <x v="2"/>
    <x v="2"/>
  </r>
  <r>
    <n v="58566"/>
    <x v="13"/>
    <s v="2012-9"/>
    <n v="154.5"/>
    <x v="0"/>
    <x v="9"/>
    <n v="2012"/>
    <n v="9"/>
    <x v="1"/>
    <x v="113"/>
  </r>
  <r>
    <n v="83885"/>
    <x v="38"/>
    <s v="2011-8"/>
    <n v="0.03"/>
    <x v="1"/>
    <x v="10"/>
    <n v="2011"/>
    <n v="8"/>
    <x v="4"/>
    <x v="2"/>
  </r>
  <r>
    <n v="87578"/>
    <x v="52"/>
    <s v="2018-11"/>
    <n v="977.83"/>
    <x v="4"/>
    <x v="2"/>
    <n v="2018"/>
    <n v="11"/>
    <x v="8"/>
    <x v="63"/>
  </r>
  <r>
    <n v="18538"/>
    <x v="43"/>
    <s v="2012-4"/>
    <n v="334.67"/>
    <x v="4"/>
    <x v="8"/>
    <n v="2012"/>
    <n v="4"/>
    <x v="2"/>
    <x v="40"/>
  </r>
  <r>
    <n v="28935"/>
    <x v="12"/>
    <s v="2010-2"/>
    <n v="175.07"/>
    <x v="3"/>
    <x v="0"/>
    <n v="2010"/>
    <n v="2"/>
    <x v="12"/>
    <x v="2"/>
  </r>
  <r>
    <n v="6136"/>
    <x v="49"/>
    <s v="2019-4"/>
    <n v="495.04"/>
    <x v="0"/>
    <x v="2"/>
    <n v="2019"/>
    <n v="4"/>
    <x v="8"/>
    <x v="2"/>
  </r>
  <r>
    <n v="61366"/>
    <x v="36"/>
    <s v="2017-4"/>
    <n v="184.57"/>
    <x v="4"/>
    <x v="10"/>
    <n v="2017"/>
    <n v="4"/>
    <x v="11"/>
    <x v="2"/>
  </r>
  <r>
    <n v="53959"/>
    <x v="54"/>
    <s v="2012-1"/>
    <n v="407.3"/>
    <x v="1"/>
    <x v="3"/>
    <n v="2012"/>
    <n v="1"/>
    <x v="12"/>
    <x v="2"/>
  </r>
  <r>
    <n v="16256"/>
    <x v="28"/>
    <s v="2014-1"/>
    <n v="26.7"/>
    <x v="3"/>
    <x v="7"/>
    <n v="2014"/>
    <n v="1"/>
    <x v="2"/>
    <x v="2"/>
  </r>
  <r>
    <n v="80243"/>
    <x v="10"/>
    <s v="2020-8"/>
    <n v="384.98"/>
    <x v="4"/>
    <x v="7"/>
    <n v="2020"/>
    <n v="8"/>
    <x v="14"/>
    <x v="49"/>
  </r>
  <r>
    <n v="45"/>
    <x v="37"/>
    <s v="2016-5"/>
    <n v="2535.5500000000002"/>
    <x v="3"/>
    <x v="9"/>
    <n v="2016"/>
    <n v="5"/>
    <x v="10"/>
    <x v="109"/>
  </r>
  <r>
    <n v="19775"/>
    <x v="30"/>
    <s v="2016-3"/>
    <n v="301.37"/>
    <x v="2"/>
    <x v="10"/>
    <n v="2016"/>
    <n v="3"/>
    <x v="9"/>
    <x v="2"/>
  </r>
  <r>
    <n v="69843"/>
    <x v="29"/>
    <s v="2020-10"/>
    <n v="176.51"/>
    <x v="0"/>
    <x v="5"/>
    <n v="2020"/>
    <n v="10"/>
    <x v="13"/>
    <x v="77"/>
  </r>
  <r>
    <n v="61906"/>
    <x v="8"/>
    <s v="2021-6"/>
    <n v="74.239999999999995"/>
    <x v="4"/>
    <x v="5"/>
    <n v="2021"/>
    <n v="6"/>
    <x v="5"/>
    <x v="2"/>
  </r>
  <r>
    <n v="28766"/>
    <x v="22"/>
    <s v="2010-1"/>
    <n v="782.1"/>
    <x v="1"/>
    <x v="6"/>
    <n v="2010"/>
    <n v="1"/>
    <x v="15"/>
    <x v="2"/>
  </r>
  <r>
    <n v="66560"/>
    <x v="53"/>
    <s v="2020-9"/>
    <n v="264.48"/>
    <x v="1"/>
    <x v="8"/>
    <n v="2020"/>
    <n v="9"/>
    <x v="3"/>
    <x v="20"/>
  </r>
  <r>
    <n v="49646"/>
    <x v="36"/>
    <s v="2018-2"/>
    <n v="318.70999999999998"/>
    <x v="4"/>
    <x v="10"/>
    <n v="2018"/>
    <n v="2"/>
    <x v="8"/>
    <x v="2"/>
  </r>
  <r>
    <n v="36047"/>
    <x v="53"/>
    <s v="2016-3"/>
    <n v="56.07"/>
    <x v="1"/>
    <x v="8"/>
    <n v="2016"/>
    <n v="3"/>
    <x v="2"/>
    <x v="81"/>
  </r>
  <r>
    <n v="43256"/>
    <x v="17"/>
    <s v="2011-5"/>
    <n v="4.74"/>
    <x v="3"/>
    <x v="4"/>
    <n v="2011"/>
    <n v="5"/>
    <x v="7"/>
    <x v="2"/>
  </r>
  <r>
    <n v="2902"/>
    <x v="19"/>
    <s v="2017-4"/>
    <n v="475.65"/>
    <x v="2"/>
    <x v="4"/>
    <n v="2017"/>
    <n v="4"/>
    <x v="10"/>
    <x v="2"/>
  </r>
  <r>
    <n v="20979"/>
    <x v="12"/>
    <s v="2013-7"/>
    <n v="380.99"/>
    <x v="3"/>
    <x v="0"/>
    <n v="2013"/>
    <n v="7"/>
    <x v="1"/>
    <x v="59"/>
  </r>
  <r>
    <n v="25917"/>
    <x v="3"/>
    <s v="2014-5"/>
    <n v="81.81"/>
    <x v="3"/>
    <x v="2"/>
    <n v="2014"/>
    <n v="5"/>
    <x v="2"/>
    <x v="34"/>
  </r>
  <r>
    <n v="44460"/>
    <x v="2"/>
    <s v="2017-4"/>
    <n v="2018.12"/>
    <x v="2"/>
    <x v="1"/>
    <n v="2017"/>
    <n v="4"/>
    <x v="10"/>
    <x v="2"/>
  </r>
  <r>
    <n v="83218"/>
    <x v="32"/>
    <s v="2014-1"/>
    <n v="2345.21"/>
    <x v="4"/>
    <x v="1"/>
    <n v="2014"/>
    <n v="1"/>
    <x v="10"/>
    <x v="2"/>
  </r>
  <r>
    <n v="66519"/>
    <x v="15"/>
    <s v="2012-5"/>
    <n v="143.22999999999999"/>
    <x v="1"/>
    <x v="7"/>
    <n v="2012"/>
    <n v="5"/>
    <x v="12"/>
    <x v="2"/>
  </r>
  <r>
    <n v="93110"/>
    <x v="14"/>
    <s v="2014-3"/>
    <n v="27.95"/>
    <x v="1"/>
    <x v="0"/>
    <n v="2014"/>
    <n v="3"/>
    <x v="0"/>
    <x v="2"/>
  </r>
  <r>
    <n v="17221"/>
    <x v="35"/>
    <s v="2017-9"/>
    <n v="3290.06"/>
    <x v="3"/>
    <x v="3"/>
    <n v="2017"/>
    <n v="9"/>
    <x v="6"/>
    <x v="10"/>
  </r>
  <r>
    <n v="79948"/>
    <x v="2"/>
    <s v="2014-8"/>
    <n v="789.04"/>
    <x v="2"/>
    <x v="1"/>
    <n v="2014"/>
    <n v="8"/>
    <x v="1"/>
    <x v="2"/>
  </r>
  <r>
    <n v="86588"/>
    <x v="9"/>
    <s v="2020-9"/>
    <n v="1096.8399999999999"/>
    <x v="3"/>
    <x v="6"/>
    <n v="2020"/>
    <n v="9"/>
    <x v="8"/>
    <x v="2"/>
  </r>
  <r>
    <n v="21801"/>
    <x v="13"/>
    <s v="2010-1"/>
    <n v="966.08"/>
    <x v="0"/>
    <x v="9"/>
    <n v="2010"/>
    <n v="1"/>
    <x v="7"/>
    <x v="2"/>
  </r>
  <r>
    <n v="30043"/>
    <x v="7"/>
    <s v="2021-10"/>
    <n v="663.61"/>
    <x v="4"/>
    <x v="4"/>
    <n v="2021"/>
    <n v="10"/>
    <x v="5"/>
    <x v="115"/>
  </r>
  <r>
    <n v="77781"/>
    <x v="33"/>
    <s v="2017-8"/>
    <n v="3685.29"/>
    <x v="0"/>
    <x v="6"/>
    <n v="2017"/>
    <n v="8"/>
    <x v="3"/>
    <x v="2"/>
  </r>
  <r>
    <n v="35038"/>
    <x v="44"/>
    <s v="2013-6"/>
    <n v="785.34"/>
    <x v="0"/>
    <x v="3"/>
    <n v="2013"/>
    <n v="6"/>
    <x v="2"/>
    <x v="45"/>
  </r>
  <r>
    <n v="51177"/>
    <x v="42"/>
    <s v="2021-8"/>
    <n v="2520.8200000000002"/>
    <x v="1"/>
    <x v="9"/>
    <n v="2021"/>
    <n v="8"/>
    <x v="11"/>
    <x v="83"/>
  </r>
  <r>
    <n v="9833"/>
    <x v="43"/>
    <s v="2012-6"/>
    <n v="251.84"/>
    <x v="4"/>
    <x v="8"/>
    <n v="2012"/>
    <n v="6"/>
    <x v="2"/>
    <x v="68"/>
  </r>
  <r>
    <n v="3807"/>
    <x v="39"/>
    <s v="2017-9"/>
    <n v="1239.94"/>
    <x v="3"/>
    <x v="10"/>
    <n v="2017"/>
    <n v="9"/>
    <x v="6"/>
    <x v="11"/>
  </r>
  <r>
    <n v="17554"/>
    <x v="35"/>
    <s v="2014-7"/>
    <n v="233.39"/>
    <x v="3"/>
    <x v="3"/>
    <n v="2014"/>
    <n v="7"/>
    <x v="2"/>
    <x v="68"/>
  </r>
  <r>
    <n v="66075"/>
    <x v="16"/>
    <s v="2013-6"/>
    <n v="1017.07"/>
    <x v="2"/>
    <x v="9"/>
    <n v="2013"/>
    <n v="6"/>
    <x v="0"/>
    <x v="64"/>
  </r>
  <r>
    <n v="93165"/>
    <x v="42"/>
    <s v="2013-4"/>
    <n v="915.37"/>
    <x v="1"/>
    <x v="9"/>
    <n v="2013"/>
    <n v="4"/>
    <x v="7"/>
    <x v="2"/>
  </r>
  <r>
    <n v="95495"/>
    <x v="13"/>
    <s v="2013-2"/>
    <n v="2117.2399999999998"/>
    <x v="0"/>
    <x v="9"/>
    <n v="2013"/>
    <n v="2"/>
    <x v="2"/>
    <x v="81"/>
  </r>
  <r>
    <n v="63379"/>
    <x v="17"/>
    <s v="2014-5"/>
    <n v="764.65"/>
    <x v="3"/>
    <x v="4"/>
    <n v="2014"/>
    <n v="5"/>
    <x v="2"/>
    <x v="2"/>
  </r>
  <r>
    <n v="15883"/>
    <x v="40"/>
    <s v="2013-2"/>
    <n v="899.09"/>
    <x v="0"/>
    <x v="1"/>
    <n v="2013"/>
    <n v="2"/>
    <x v="2"/>
    <x v="2"/>
  </r>
  <r>
    <n v="15986"/>
    <x v="31"/>
    <s v="2018-5"/>
    <n v="599.84"/>
    <x v="2"/>
    <x v="7"/>
    <n v="2018"/>
    <n v="5"/>
    <x v="6"/>
    <x v="2"/>
  </r>
  <r>
    <n v="38181"/>
    <x v="32"/>
    <s v="2021-11"/>
    <n v="22.56"/>
    <x v="4"/>
    <x v="1"/>
    <n v="2021"/>
    <n v="11"/>
    <x v="5"/>
    <x v="115"/>
  </r>
  <r>
    <n v="70402"/>
    <x v="51"/>
    <s v="2012-9"/>
    <n v="26.58"/>
    <x v="4"/>
    <x v="9"/>
    <n v="2012"/>
    <n v="9"/>
    <x v="2"/>
    <x v="57"/>
  </r>
  <r>
    <n v="82106"/>
    <x v="46"/>
    <s v="2011-3"/>
    <n v="33.42"/>
    <x v="4"/>
    <x v="0"/>
    <n v="2011"/>
    <n v="3"/>
    <x v="1"/>
    <x v="2"/>
  </r>
  <r>
    <n v="99732"/>
    <x v="21"/>
    <s v="2013-4"/>
    <n v="415.89"/>
    <x v="0"/>
    <x v="4"/>
    <n v="2013"/>
    <n v="4"/>
    <x v="2"/>
    <x v="2"/>
  </r>
  <r>
    <n v="67217"/>
    <x v="9"/>
    <s v="2014-8"/>
    <n v="386.86"/>
    <x v="3"/>
    <x v="6"/>
    <n v="2014"/>
    <n v="8"/>
    <x v="2"/>
    <x v="2"/>
  </r>
  <r>
    <n v="3803"/>
    <x v="42"/>
    <s v="2021-4"/>
    <n v="370.84"/>
    <x v="1"/>
    <x v="9"/>
    <n v="2021"/>
    <n v="4"/>
    <x v="11"/>
    <x v="111"/>
  </r>
  <r>
    <n v="63616"/>
    <x v="52"/>
    <s v="2011-1"/>
    <n v="29.97"/>
    <x v="4"/>
    <x v="2"/>
    <n v="2011"/>
    <n v="1"/>
    <x v="1"/>
    <x v="2"/>
  </r>
  <r>
    <n v="97243"/>
    <x v="14"/>
    <s v="2014-9"/>
    <n v="3347.79"/>
    <x v="1"/>
    <x v="0"/>
    <n v="2014"/>
    <n v="9"/>
    <x v="0"/>
    <x v="64"/>
  </r>
  <r>
    <n v="53106"/>
    <x v="8"/>
    <s v="2021-10"/>
    <n v="723.66"/>
    <x v="4"/>
    <x v="5"/>
    <n v="2021"/>
    <n v="10"/>
    <x v="5"/>
    <x v="48"/>
  </r>
  <r>
    <n v="11522"/>
    <x v="33"/>
    <s v="2012-11"/>
    <n v="2140.0100000000002"/>
    <x v="0"/>
    <x v="6"/>
    <n v="2012"/>
    <n v="11"/>
    <x v="1"/>
    <x v="29"/>
  </r>
  <r>
    <n v="4909"/>
    <x v="38"/>
    <s v="2015-6"/>
    <n v="50.24"/>
    <x v="1"/>
    <x v="10"/>
    <n v="2015"/>
    <n v="6"/>
    <x v="1"/>
    <x v="2"/>
  </r>
  <r>
    <n v="72453"/>
    <x v="1"/>
    <s v="2017-9"/>
    <n v="2323.13"/>
    <x v="1"/>
    <x v="1"/>
    <n v="2017"/>
    <n v="9"/>
    <x v="9"/>
    <x v="66"/>
  </r>
  <r>
    <n v="72202"/>
    <x v="30"/>
    <s v="2010-11"/>
    <n v="27.09"/>
    <x v="2"/>
    <x v="10"/>
    <n v="2010"/>
    <n v="11"/>
    <x v="4"/>
    <x v="2"/>
  </r>
  <r>
    <n v="69310"/>
    <x v="41"/>
    <s v="2014-4"/>
    <n v="366.29"/>
    <x v="0"/>
    <x v="7"/>
    <n v="2014"/>
    <n v="4"/>
    <x v="9"/>
    <x v="2"/>
  </r>
  <r>
    <n v="40666"/>
    <x v="34"/>
    <s v="2017-6"/>
    <n v="35.53"/>
    <x v="1"/>
    <x v="2"/>
    <n v="2017"/>
    <n v="6"/>
    <x v="9"/>
    <x v="58"/>
  </r>
  <r>
    <n v="84481"/>
    <x v="15"/>
    <s v="2019-6"/>
    <n v="1112.44"/>
    <x v="1"/>
    <x v="7"/>
    <n v="2019"/>
    <n v="6"/>
    <x v="6"/>
    <x v="18"/>
  </r>
  <r>
    <n v="80823"/>
    <x v="46"/>
    <s v="2020-10"/>
    <n v="975.35"/>
    <x v="4"/>
    <x v="0"/>
    <n v="2020"/>
    <n v="10"/>
    <x v="14"/>
    <x v="74"/>
  </r>
  <r>
    <n v="58033"/>
    <x v="0"/>
    <s v="2019-2"/>
    <n v="773.02"/>
    <x v="0"/>
    <x v="0"/>
    <n v="2019"/>
    <n v="2"/>
    <x v="8"/>
    <x v="2"/>
  </r>
  <r>
    <n v="47196"/>
    <x v="41"/>
    <s v="2018-6"/>
    <n v="3482.74"/>
    <x v="0"/>
    <x v="7"/>
    <n v="2018"/>
    <n v="6"/>
    <x v="11"/>
    <x v="36"/>
  </r>
  <r>
    <n v="71464"/>
    <x v="25"/>
    <s v="2015-9"/>
    <n v="1020.02"/>
    <x v="0"/>
    <x v="10"/>
    <n v="2015"/>
    <n v="9"/>
    <x v="10"/>
    <x v="61"/>
  </r>
  <r>
    <n v="77847"/>
    <x v="36"/>
    <s v="2016-10"/>
    <n v="180.65"/>
    <x v="4"/>
    <x v="10"/>
    <n v="2016"/>
    <n v="10"/>
    <x v="3"/>
    <x v="13"/>
  </r>
  <r>
    <n v="58590"/>
    <x v="5"/>
    <s v="2021-10"/>
    <n v="11.42"/>
    <x v="4"/>
    <x v="3"/>
    <n v="2021"/>
    <n v="10"/>
    <x v="5"/>
    <x v="69"/>
  </r>
  <r>
    <n v="29882"/>
    <x v="28"/>
    <s v="2018-2"/>
    <n v="898.99"/>
    <x v="3"/>
    <x v="7"/>
    <n v="2018"/>
    <n v="2"/>
    <x v="3"/>
    <x v="2"/>
  </r>
  <r>
    <n v="14593"/>
    <x v="36"/>
    <s v="2016-11"/>
    <n v="83.76"/>
    <x v="4"/>
    <x v="10"/>
    <n v="2016"/>
    <n v="11"/>
    <x v="3"/>
    <x v="112"/>
  </r>
  <r>
    <n v="65931"/>
    <x v="42"/>
    <s v="2011-8"/>
    <n v="736.9"/>
    <x v="1"/>
    <x v="9"/>
    <n v="2011"/>
    <n v="8"/>
    <x v="4"/>
    <x v="2"/>
  </r>
  <r>
    <n v="36683"/>
    <x v="19"/>
    <s v="2018-6"/>
    <n v="3062.33"/>
    <x v="2"/>
    <x v="4"/>
    <n v="2018"/>
    <n v="6"/>
    <x v="6"/>
    <x v="2"/>
  </r>
  <r>
    <n v="52318"/>
    <x v="23"/>
    <s v="2017-10"/>
    <n v="310.88"/>
    <x v="1"/>
    <x v="5"/>
    <n v="2017"/>
    <n v="10"/>
    <x v="9"/>
    <x v="66"/>
  </r>
  <r>
    <n v="22927"/>
    <x v="0"/>
    <s v="2011-6"/>
    <n v="2866.75"/>
    <x v="0"/>
    <x v="0"/>
    <n v="2011"/>
    <n v="6"/>
    <x v="0"/>
    <x v="51"/>
  </r>
  <r>
    <n v="50723"/>
    <x v="8"/>
    <s v="2019-7"/>
    <n v="970.15"/>
    <x v="4"/>
    <x v="5"/>
    <n v="2019"/>
    <n v="7"/>
    <x v="13"/>
    <x v="2"/>
  </r>
  <r>
    <n v="20105"/>
    <x v="31"/>
    <s v="2014-2"/>
    <n v="159.21"/>
    <x v="2"/>
    <x v="7"/>
    <n v="2014"/>
    <n v="2"/>
    <x v="1"/>
    <x v="2"/>
  </r>
  <r>
    <n v="31110"/>
    <x v="51"/>
    <s v="2020-5"/>
    <n v="4330.22"/>
    <x v="4"/>
    <x v="9"/>
    <n v="2020"/>
    <n v="5"/>
    <x v="14"/>
    <x v="31"/>
  </r>
  <r>
    <n v="16768"/>
    <x v="39"/>
    <s v="2010-4"/>
    <n v="1.7"/>
    <x v="3"/>
    <x v="10"/>
    <n v="2010"/>
    <n v="4"/>
    <x v="12"/>
    <x v="2"/>
  </r>
  <r>
    <n v="85722"/>
    <x v="36"/>
    <s v="2010-7"/>
    <n v="512.45000000000005"/>
    <x v="4"/>
    <x v="10"/>
    <n v="2010"/>
    <n v="7"/>
    <x v="0"/>
    <x v="50"/>
  </r>
  <r>
    <n v="91690"/>
    <x v="36"/>
    <s v="2018-1"/>
    <n v="328.22"/>
    <x v="4"/>
    <x v="10"/>
    <n v="2018"/>
    <n v="1"/>
    <x v="8"/>
    <x v="2"/>
  </r>
  <r>
    <n v="38549"/>
    <x v="51"/>
    <s v="2016-8"/>
    <n v="52.59"/>
    <x v="4"/>
    <x v="9"/>
    <n v="2016"/>
    <n v="8"/>
    <x v="3"/>
    <x v="20"/>
  </r>
  <r>
    <n v="79638"/>
    <x v="37"/>
    <s v="2020-9"/>
    <n v="1517.38"/>
    <x v="3"/>
    <x v="9"/>
    <n v="2020"/>
    <n v="9"/>
    <x v="8"/>
    <x v="6"/>
  </r>
  <r>
    <n v="4223"/>
    <x v="48"/>
    <s v="2012-11"/>
    <n v="335.29"/>
    <x v="2"/>
    <x v="6"/>
    <n v="2012"/>
    <n v="11"/>
    <x v="7"/>
    <x v="2"/>
  </r>
  <r>
    <n v="7531"/>
    <x v="2"/>
    <s v="2020-7"/>
    <n v="169.43"/>
    <x v="2"/>
    <x v="1"/>
    <n v="2020"/>
    <n v="7"/>
    <x v="11"/>
    <x v="2"/>
  </r>
  <r>
    <n v="15254"/>
    <x v="17"/>
    <s v="2018-5"/>
    <n v="73.44"/>
    <x v="3"/>
    <x v="4"/>
    <n v="2018"/>
    <n v="5"/>
    <x v="3"/>
    <x v="2"/>
  </r>
  <r>
    <n v="5574"/>
    <x v="39"/>
    <s v="2014-4"/>
    <n v="474.11"/>
    <x v="3"/>
    <x v="10"/>
    <n v="2014"/>
    <n v="4"/>
    <x v="2"/>
    <x v="2"/>
  </r>
  <r>
    <n v="99888"/>
    <x v="33"/>
    <s v="2021-1"/>
    <n v="1059.44"/>
    <x v="0"/>
    <x v="6"/>
    <n v="2021"/>
    <n v="1"/>
    <x v="14"/>
    <x v="2"/>
  </r>
  <r>
    <n v="80190"/>
    <x v="22"/>
    <s v="2014-1"/>
    <n v="669.62"/>
    <x v="1"/>
    <x v="6"/>
    <n v="2014"/>
    <n v="1"/>
    <x v="0"/>
    <x v="2"/>
  </r>
  <r>
    <n v="72963"/>
    <x v="25"/>
    <s v="2019-1"/>
    <n v="724.83"/>
    <x v="0"/>
    <x v="10"/>
    <n v="2019"/>
    <n v="1"/>
    <x v="8"/>
    <x v="2"/>
  </r>
  <r>
    <n v="22203"/>
    <x v="9"/>
    <s v="2013-2"/>
    <n v="87.91"/>
    <x v="3"/>
    <x v="6"/>
    <n v="2013"/>
    <n v="2"/>
    <x v="1"/>
    <x v="2"/>
  </r>
  <r>
    <n v="73051"/>
    <x v="7"/>
    <s v="2010-4"/>
    <n v="299.52"/>
    <x v="4"/>
    <x v="4"/>
    <n v="2010"/>
    <n v="4"/>
    <x v="0"/>
    <x v="2"/>
  </r>
  <r>
    <n v="60226"/>
    <x v="0"/>
    <s v="2012-10"/>
    <n v="107.53"/>
    <x v="0"/>
    <x v="0"/>
    <n v="2012"/>
    <n v="10"/>
    <x v="1"/>
    <x v="75"/>
  </r>
  <r>
    <n v="32240"/>
    <x v="3"/>
    <s v="2019-7"/>
    <n v="82.78"/>
    <x v="3"/>
    <x v="2"/>
    <n v="2019"/>
    <n v="7"/>
    <x v="11"/>
    <x v="42"/>
  </r>
  <r>
    <n v="60085"/>
    <x v="1"/>
    <s v="2011-10"/>
    <n v="4.6399999999999997"/>
    <x v="1"/>
    <x v="1"/>
    <n v="2011"/>
    <n v="10"/>
    <x v="4"/>
    <x v="2"/>
  </r>
  <r>
    <n v="65672"/>
    <x v="43"/>
    <s v="2015-4"/>
    <n v="44.2"/>
    <x v="4"/>
    <x v="8"/>
    <n v="2015"/>
    <n v="4"/>
    <x v="6"/>
    <x v="11"/>
  </r>
  <r>
    <n v="48122"/>
    <x v="21"/>
    <s v="2011-4"/>
    <n v="2609.6999999999998"/>
    <x v="0"/>
    <x v="4"/>
    <n v="2011"/>
    <n v="4"/>
    <x v="0"/>
    <x v="2"/>
  </r>
  <r>
    <n v="83788"/>
    <x v="21"/>
    <s v="2013-4"/>
    <n v="333.33"/>
    <x v="0"/>
    <x v="4"/>
    <n v="2013"/>
    <n v="4"/>
    <x v="2"/>
    <x v="2"/>
  </r>
  <r>
    <n v="90068"/>
    <x v="54"/>
    <s v="2014-7"/>
    <n v="3.76"/>
    <x v="1"/>
    <x v="3"/>
    <n v="2014"/>
    <n v="7"/>
    <x v="0"/>
    <x v="4"/>
  </r>
  <r>
    <n v="33201"/>
    <x v="6"/>
    <s v="2021-11"/>
    <n v="184.28"/>
    <x v="2"/>
    <x v="0"/>
    <n v="2021"/>
    <n v="11"/>
    <x v="8"/>
    <x v="95"/>
  </r>
  <r>
    <n v="27993"/>
    <x v="30"/>
    <s v="2015-2"/>
    <n v="1045.99"/>
    <x v="2"/>
    <x v="10"/>
    <n v="2015"/>
    <n v="2"/>
    <x v="2"/>
    <x v="2"/>
  </r>
  <r>
    <n v="10369"/>
    <x v="22"/>
    <s v="2019-7"/>
    <n v="7.99"/>
    <x v="1"/>
    <x v="6"/>
    <n v="2019"/>
    <n v="7"/>
    <x v="6"/>
    <x v="2"/>
  </r>
  <r>
    <n v="46678"/>
    <x v="19"/>
    <s v="2018-4"/>
    <n v="639.16999999999996"/>
    <x v="2"/>
    <x v="4"/>
    <n v="2018"/>
    <n v="4"/>
    <x v="6"/>
    <x v="2"/>
  </r>
  <r>
    <n v="54325"/>
    <x v="21"/>
    <s v="2010-8"/>
    <n v="5794.55"/>
    <x v="0"/>
    <x v="4"/>
    <n v="2010"/>
    <n v="8"/>
    <x v="7"/>
    <x v="2"/>
  </r>
  <r>
    <n v="1551"/>
    <x v="6"/>
    <s v="2016-5"/>
    <n v="892.68"/>
    <x v="2"/>
    <x v="0"/>
    <n v="2016"/>
    <n v="5"/>
    <x v="9"/>
    <x v="58"/>
  </r>
  <r>
    <n v="35525"/>
    <x v="30"/>
    <s v="2018-9"/>
    <n v="651.91999999999996"/>
    <x v="2"/>
    <x v="10"/>
    <n v="2018"/>
    <n v="9"/>
    <x v="6"/>
    <x v="11"/>
  </r>
  <r>
    <n v="99457"/>
    <x v="9"/>
    <s v="2017-6"/>
    <n v="462.28"/>
    <x v="3"/>
    <x v="6"/>
    <n v="2017"/>
    <n v="6"/>
    <x v="6"/>
    <x v="2"/>
  </r>
  <r>
    <n v="12013"/>
    <x v="13"/>
    <s v="2018-6"/>
    <n v="2075.09"/>
    <x v="0"/>
    <x v="9"/>
    <n v="2018"/>
    <n v="6"/>
    <x v="11"/>
    <x v="60"/>
  </r>
  <r>
    <n v="82117"/>
    <x v="45"/>
    <s v="2012-7"/>
    <n v="2749.84"/>
    <x v="4"/>
    <x v="6"/>
    <n v="2012"/>
    <n v="7"/>
    <x v="2"/>
    <x v="2"/>
  </r>
  <r>
    <n v="86843"/>
    <x v="19"/>
    <s v="2017-8"/>
    <n v="7239.89"/>
    <x v="2"/>
    <x v="4"/>
    <n v="2017"/>
    <n v="8"/>
    <x v="10"/>
    <x v="46"/>
  </r>
  <r>
    <n v="29895"/>
    <x v="39"/>
    <s v="2012-7"/>
    <n v="128.04"/>
    <x v="3"/>
    <x v="10"/>
    <n v="2012"/>
    <n v="7"/>
    <x v="0"/>
    <x v="50"/>
  </r>
  <r>
    <n v="13233"/>
    <x v="5"/>
    <s v="2014-10"/>
    <n v="443.13"/>
    <x v="4"/>
    <x v="3"/>
    <n v="2014"/>
    <n v="10"/>
    <x v="10"/>
    <x v="47"/>
  </r>
  <r>
    <n v="6724"/>
    <x v="14"/>
    <s v="2010-9"/>
    <n v="5728.15"/>
    <x v="1"/>
    <x v="0"/>
    <n v="2010"/>
    <n v="9"/>
    <x v="15"/>
    <x v="2"/>
  </r>
  <r>
    <n v="89120"/>
    <x v="5"/>
    <s v="2016-8"/>
    <n v="434.93"/>
    <x v="4"/>
    <x v="3"/>
    <n v="2016"/>
    <n v="8"/>
    <x v="3"/>
    <x v="3"/>
  </r>
  <r>
    <n v="72800"/>
    <x v="46"/>
    <s v="2016-9"/>
    <n v="1477.77"/>
    <x v="4"/>
    <x v="0"/>
    <n v="2016"/>
    <n v="9"/>
    <x v="3"/>
    <x v="3"/>
  </r>
  <r>
    <n v="75614"/>
    <x v="29"/>
    <s v="2018-6"/>
    <n v="135.93"/>
    <x v="0"/>
    <x v="5"/>
    <n v="2018"/>
    <n v="6"/>
    <x v="11"/>
    <x v="2"/>
  </r>
  <r>
    <n v="41110"/>
    <x v="21"/>
    <s v="2016-2"/>
    <n v="504.29"/>
    <x v="0"/>
    <x v="4"/>
    <n v="2016"/>
    <n v="2"/>
    <x v="6"/>
    <x v="2"/>
  </r>
  <r>
    <n v="16066"/>
    <x v="26"/>
    <s v="2014-8"/>
    <n v="1075.5999999999999"/>
    <x v="2"/>
    <x v="5"/>
    <n v="2014"/>
    <n v="8"/>
    <x v="1"/>
    <x v="2"/>
  </r>
  <r>
    <n v="1137"/>
    <x v="49"/>
    <s v="2016-2"/>
    <n v="533.26"/>
    <x v="0"/>
    <x v="2"/>
    <n v="2016"/>
    <n v="2"/>
    <x v="6"/>
    <x v="2"/>
  </r>
  <r>
    <n v="88648"/>
    <x v="13"/>
    <s v="2013-4"/>
    <n v="2940.85"/>
    <x v="0"/>
    <x v="9"/>
    <n v="2013"/>
    <n v="4"/>
    <x v="2"/>
    <x v="45"/>
  </r>
  <r>
    <n v="41269"/>
    <x v="12"/>
    <s v="2020-6"/>
    <n v="1343.75"/>
    <x v="3"/>
    <x v="0"/>
    <n v="2020"/>
    <n v="6"/>
    <x v="8"/>
    <x v="78"/>
  </r>
  <r>
    <n v="64079"/>
    <x v="11"/>
    <s v="2014-11"/>
    <n v="2949.34"/>
    <x v="2"/>
    <x v="8"/>
    <n v="2014"/>
    <n v="11"/>
    <x v="1"/>
    <x v="117"/>
  </r>
  <r>
    <n v="32038"/>
    <x v="48"/>
    <s v="2017-2"/>
    <n v="29.6"/>
    <x v="2"/>
    <x v="6"/>
    <n v="2017"/>
    <n v="2"/>
    <x v="10"/>
    <x v="2"/>
  </r>
  <r>
    <n v="76971"/>
    <x v="31"/>
    <s v="2019-8"/>
    <n v="4.18"/>
    <x v="2"/>
    <x v="7"/>
    <n v="2019"/>
    <n v="8"/>
    <x v="3"/>
    <x v="26"/>
  </r>
  <r>
    <n v="90171"/>
    <x v="38"/>
    <s v="2018-7"/>
    <n v="3297.31"/>
    <x v="1"/>
    <x v="10"/>
    <n v="2018"/>
    <n v="7"/>
    <x v="10"/>
    <x v="46"/>
  </r>
  <r>
    <n v="71366"/>
    <x v="51"/>
    <s v="2018-6"/>
    <n v="1.75"/>
    <x v="4"/>
    <x v="9"/>
    <n v="2018"/>
    <n v="6"/>
    <x v="8"/>
    <x v="104"/>
  </r>
  <r>
    <n v="52652"/>
    <x v="54"/>
    <s v="2020-9"/>
    <n v="19.940000000000001"/>
    <x v="1"/>
    <x v="3"/>
    <n v="2020"/>
    <n v="9"/>
    <x v="3"/>
    <x v="12"/>
  </r>
  <r>
    <n v="48640"/>
    <x v="17"/>
    <s v="2017-3"/>
    <n v="1014.66"/>
    <x v="3"/>
    <x v="4"/>
    <n v="2017"/>
    <n v="3"/>
    <x v="6"/>
    <x v="2"/>
  </r>
  <r>
    <n v="59950"/>
    <x v="21"/>
    <s v="2011-10"/>
    <n v="1215.25"/>
    <x v="0"/>
    <x v="4"/>
    <n v="2011"/>
    <n v="10"/>
    <x v="0"/>
    <x v="51"/>
  </r>
  <r>
    <n v="6383"/>
    <x v="1"/>
    <s v="2018-4"/>
    <n v="1270.67"/>
    <x v="1"/>
    <x v="1"/>
    <n v="2018"/>
    <n v="4"/>
    <x v="10"/>
    <x v="2"/>
  </r>
  <r>
    <n v="49608"/>
    <x v="43"/>
    <s v="2019-6"/>
    <n v="4434.33"/>
    <x v="4"/>
    <x v="8"/>
    <n v="2019"/>
    <n v="6"/>
    <x v="13"/>
    <x v="114"/>
  </r>
  <r>
    <n v="92345"/>
    <x v="22"/>
    <s v="2021-10"/>
    <n v="694.49"/>
    <x v="1"/>
    <x v="6"/>
    <n v="2021"/>
    <n v="10"/>
    <x v="11"/>
    <x v="2"/>
  </r>
  <r>
    <n v="604"/>
    <x v="21"/>
    <s v="2018-4"/>
    <n v="229.71"/>
    <x v="0"/>
    <x v="4"/>
    <n v="2018"/>
    <n v="4"/>
    <x v="11"/>
    <x v="2"/>
  </r>
  <r>
    <n v="86827"/>
    <x v="39"/>
    <s v="2016-7"/>
    <n v="572.83000000000004"/>
    <x v="3"/>
    <x v="10"/>
    <n v="2016"/>
    <n v="7"/>
    <x v="10"/>
    <x v="46"/>
  </r>
  <r>
    <n v="35010"/>
    <x v="25"/>
    <s v="2015-7"/>
    <n v="0.47"/>
    <x v="0"/>
    <x v="10"/>
    <n v="2015"/>
    <n v="7"/>
    <x v="10"/>
    <x v="46"/>
  </r>
  <r>
    <n v="83327"/>
    <x v="16"/>
    <s v="2019-1"/>
    <n v="1611.49"/>
    <x v="2"/>
    <x v="9"/>
    <n v="2019"/>
    <n v="1"/>
    <x v="3"/>
    <x v="28"/>
  </r>
  <r>
    <n v="13547"/>
    <x v="13"/>
    <s v="2019-7"/>
    <n v="236.63"/>
    <x v="0"/>
    <x v="9"/>
    <n v="2019"/>
    <n v="7"/>
    <x v="8"/>
    <x v="63"/>
  </r>
  <r>
    <n v="30041"/>
    <x v="5"/>
    <s v="2014-9"/>
    <n v="209.03"/>
    <x v="4"/>
    <x v="3"/>
    <n v="2014"/>
    <n v="9"/>
    <x v="10"/>
    <x v="22"/>
  </r>
  <r>
    <n v="20715"/>
    <x v="4"/>
    <s v="2017-1"/>
    <n v="310.37"/>
    <x v="2"/>
    <x v="3"/>
    <n v="2017"/>
    <n v="1"/>
    <x v="10"/>
    <x v="2"/>
  </r>
  <r>
    <n v="89718"/>
    <x v="16"/>
    <s v="2017-9"/>
    <n v="383.22"/>
    <x v="2"/>
    <x v="9"/>
    <n v="2017"/>
    <n v="9"/>
    <x v="10"/>
    <x v="54"/>
  </r>
  <r>
    <n v="56752"/>
    <x v="6"/>
    <s v="2019-6"/>
    <n v="1038.17"/>
    <x v="2"/>
    <x v="0"/>
    <n v="2019"/>
    <n v="6"/>
    <x v="3"/>
    <x v="26"/>
  </r>
  <r>
    <n v="69943"/>
    <x v="44"/>
    <s v="2013-3"/>
    <n v="728.83"/>
    <x v="0"/>
    <x v="3"/>
    <n v="2013"/>
    <n v="3"/>
    <x v="2"/>
    <x v="34"/>
  </r>
  <r>
    <n v="27847"/>
    <x v="6"/>
    <s v="2012-10"/>
    <n v="1264.32"/>
    <x v="2"/>
    <x v="0"/>
    <n v="2012"/>
    <n v="10"/>
    <x v="7"/>
    <x v="2"/>
  </r>
  <r>
    <n v="73315"/>
    <x v="14"/>
    <s v="2015-2"/>
    <n v="954.84"/>
    <x v="1"/>
    <x v="0"/>
    <n v="2015"/>
    <n v="2"/>
    <x v="1"/>
    <x v="2"/>
  </r>
  <r>
    <n v="20715"/>
    <x v="6"/>
    <s v="2014-1"/>
    <n v="104.75"/>
    <x v="2"/>
    <x v="0"/>
    <n v="2014"/>
    <n v="1"/>
    <x v="1"/>
    <x v="2"/>
  </r>
  <r>
    <n v="93819"/>
    <x v="36"/>
    <s v="2021-11"/>
    <n v="2478.71"/>
    <x v="4"/>
    <x v="10"/>
    <n v="2021"/>
    <n v="11"/>
    <x v="5"/>
    <x v="128"/>
  </r>
  <r>
    <n v="40484"/>
    <x v="29"/>
    <s v="2014-5"/>
    <n v="33.44"/>
    <x v="0"/>
    <x v="5"/>
    <n v="2014"/>
    <n v="5"/>
    <x v="9"/>
    <x v="2"/>
  </r>
  <r>
    <n v="77389"/>
    <x v="51"/>
    <s v="2010-3"/>
    <n v="125.64"/>
    <x v="4"/>
    <x v="9"/>
    <n v="2010"/>
    <n v="3"/>
    <x v="0"/>
    <x v="51"/>
  </r>
  <r>
    <n v="42246"/>
    <x v="31"/>
    <s v="2019-6"/>
    <n v="3836.9"/>
    <x v="2"/>
    <x v="7"/>
    <n v="2019"/>
    <n v="6"/>
    <x v="3"/>
    <x v="28"/>
  </r>
  <r>
    <n v="6778"/>
    <x v="26"/>
    <s v="2013-11"/>
    <n v="13.86"/>
    <x v="2"/>
    <x v="5"/>
    <n v="2013"/>
    <n v="11"/>
    <x v="0"/>
    <x v="0"/>
  </r>
  <r>
    <n v="53333"/>
    <x v="26"/>
    <s v="2021-4"/>
    <n v="150.96"/>
    <x v="2"/>
    <x v="5"/>
    <n v="2021"/>
    <n v="4"/>
    <x v="8"/>
    <x v="2"/>
  </r>
  <r>
    <n v="6006"/>
    <x v="47"/>
    <s v="2017-2"/>
    <n v="379.32"/>
    <x v="3"/>
    <x v="1"/>
    <n v="2017"/>
    <n v="2"/>
    <x v="6"/>
    <x v="2"/>
  </r>
  <r>
    <n v="80383"/>
    <x v="0"/>
    <s v="2011-6"/>
    <n v="1143.25"/>
    <x v="0"/>
    <x v="0"/>
    <n v="2011"/>
    <n v="6"/>
    <x v="0"/>
    <x v="51"/>
  </r>
  <r>
    <n v="43190"/>
    <x v="52"/>
    <s v="2013-10"/>
    <n v="5676"/>
    <x v="4"/>
    <x v="2"/>
    <n v="2013"/>
    <n v="10"/>
    <x v="9"/>
    <x v="44"/>
  </r>
  <r>
    <n v="76312"/>
    <x v="30"/>
    <s v="2018-4"/>
    <n v="249.89"/>
    <x v="2"/>
    <x v="10"/>
    <n v="2018"/>
    <n v="4"/>
    <x v="6"/>
    <x v="2"/>
  </r>
  <r>
    <n v="53614"/>
    <x v="30"/>
    <s v="2016-2"/>
    <n v="110.36"/>
    <x v="2"/>
    <x v="10"/>
    <n v="2016"/>
    <n v="2"/>
    <x v="9"/>
    <x v="2"/>
  </r>
  <r>
    <n v="60144"/>
    <x v="40"/>
    <s v="2021-6"/>
    <n v="686.41"/>
    <x v="0"/>
    <x v="1"/>
    <n v="2021"/>
    <n v="6"/>
    <x v="14"/>
    <x v="2"/>
  </r>
  <r>
    <n v="19714"/>
    <x v="8"/>
    <s v="2012-11"/>
    <n v="69.83"/>
    <x v="4"/>
    <x v="5"/>
    <n v="2012"/>
    <n v="11"/>
    <x v="2"/>
    <x v="81"/>
  </r>
  <r>
    <n v="50175"/>
    <x v="43"/>
    <s v="2019-6"/>
    <n v="143.86000000000001"/>
    <x v="4"/>
    <x v="8"/>
    <n v="2019"/>
    <n v="6"/>
    <x v="13"/>
    <x v="114"/>
  </r>
  <r>
    <n v="76984"/>
    <x v="11"/>
    <s v="2016-1"/>
    <n v="560.34"/>
    <x v="2"/>
    <x v="8"/>
    <n v="2016"/>
    <n v="1"/>
    <x v="9"/>
    <x v="2"/>
  </r>
  <r>
    <n v="89179"/>
    <x v="3"/>
    <s v="2016-10"/>
    <n v="800.09"/>
    <x v="3"/>
    <x v="2"/>
    <n v="2016"/>
    <n v="10"/>
    <x v="10"/>
    <x v="33"/>
  </r>
  <r>
    <n v="55211"/>
    <x v="38"/>
    <s v="2021-7"/>
    <n v="1018.69"/>
    <x v="1"/>
    <x v="10"/>
    <n v="2021"/>
    <n v="7"/>
    <x v="11"/>
    <x v="36"/>
  </r>
  <r>
    <n v="12781"/>
    <x v="25"/>
    <s v="2014-3"/>
    <n v="260.72000000000003"/>
    <x v="0"/>
    <x v="10"/>
    <n v="2014"/>
    <n v="3"/>
    <x v="9"/>
    <x v="2"/>
  </r>
  <r>
    <n v="97053"/>
    <x v="39"/>
    <s v="2014-1"/>
    <n v="477.62"/>
    <x v="3"/>
    <x v="10"/>
    <n v="2014"/>
    <n v="1"/>
    <x v="2"/>
    <x v="2"/>
  </r>
  <r>
    <n v="24537"/>
    <x v="40"/>
    <s v="2015-8"/>
    <n v="685.06"/>
    <x v="0"/>
    <x v="1"/>
    <n v="2015"/>
    <n v="8"/>
    <x v="10"/>
    <x v="2"/>
  </r>
  <r>
    <n v="76214"/>
    <x v="40"/>
    <s v="2013-9"/>
    <n v="304.73"/>
    <x v="0"/>
    <x v="1"/>
    <n v="2013"/>
    <n v="9"/>
    <x v="2"/>
    <x v="34"/>
  </r>
  <r>
    <n v="67543"/>
    <x v="20"/>
    <s v="2019-11"/>
    <n v="2023.49"/>
    <x v="3"/>
    <x v="5"/>
    <n v="2019"/>
    <n v="11"/>
    <x v="11"/>
    <x v="9"/>
  </r>
  <r>
    <n v="54205"/>
    <x v="6"/>
    <s v="2021-3"/>
    <n v="494.84"/>
    <x v="2"/>
    <x v="0"/>
    <n v="2021"/>
    <n v="3"/>
    <x v="8"/>
    <x v="2"/>
  </r>
  <r>
    <n v="71634"/>
    <x v="26"/>
    <s v="2015-9"/>
    <n v="4259.12"/>
    <x v="2"/>
    <x v="5"/>
    <n v="2015"/>
    <n v="9"/>
    <x v="2"/>
    <x v="2"/>
  </r>
  <r>
    <n v="71037"/>
    <x v="1"/>
    <s v="2020-3"/>
    <n v="148.86000000000001"/>
    <x v="1"/>
    <x v="1"/>
    <n v="2020"/>
    <n v="3"/>
    <x v="3"/>
    <x v="2"/>
  </r>
  <r>
    <n v="65092"/>
    <x v="1"/>
    <s v="2016-6"/>
    <n v="351.73"/>
    <x v="1"/>
    <x v="1"/>
    <n v="2016"/>
    <n v="6"/>
    <x v="2"/>
    <x v="2"/>
  </r>
  <r>
    <n v="29178"/>
    <x v="21"/>
    <s v="2019-5"/>
    <n v="566.20000000000005"/>
    <x v="0"/>
    <x v="4"/>
    <n v="2019"/>
    <n v="5"/>
    <x v="8"/>
    <x v="2"/>
  </r>
  <r>
    <n v="55619"/>
    <x v="50"/>
    <s v="2017-10"/>
    <n v="233.6"/>
    <x v="2"/>
    <x v="2"/>
    <n v="2017"/>
    <n v="10"/>
    <x v="10"/>
    <x v="33"/>
  </r>
  <r>
    <n v="72689"/>
    <x v="47"/>
    <s v="2020-5"/>
    <n v="6258.08"/>
    <x v="3"/>
    <x v="1"/>
    <n v="2020"/>
    <n v="5"/>
    <x v="8"/>
    <x v="2"/>
  </r>
  <r>
    <n v="68302"/>
    <x v="0"/>
    <s v="2014-11"/>
    <n v="846.5"/>
    <x v="0"/>
    <x v="0"/>
    <n v="2014"/>
    <n v="11"/>
    <x v="9"/>
    <x v="90"/>
  </r>
  <r>
    <n v="66949"/>
    <x v="24"/>
    <s v="2012-9"/>
    <n v="2099.4"/>
    <x v="1"/>
    <x v="4"/>
    <n v="2012"/>
    <n v="9"/>
    <x v="12"/>
    <x v="2"/>
  </r>
  <r>
    <n v="47738"/>
    <x v="27"/>
    <s v="2013-11"/>
    <n v="494.81"/>
    <x v="3"/>
    <x v="8"/>
    <n v="2013"/>
    <n v="11"/>
    <x v="1"/>
    <x v="117"/>
  </r>
  <r>
    <n v="49833"/>
    <x v="27"/>
    <s v="2018-9"/>
    <n v="17.88"/>
    <x v="3"/>
    <x v="8"/>
    <n v="2018"/>
    <n v="9"/>
    <x v="3"/>
    <x v="20"/>
  </r>
  <r>
    <n v="33385"/>
    <x v="31"/>
    <s v="2011-8"/>
    <n v="479.25"/>
    <x v="2"/>
    <x v="7"/>
    <n v="2011"/>
    <n v="8"/>
    <x v="12"/>
    <x v="2"/>
  </r>
  <r>
    <n v="80998"/>
    <x v="13"/>
    <s v="2015-2"/>
    <n v="64.2"/>
    <x v="0"/>
    <x v="9"/>
    <n v="2015"/>
    <n v="2"/>
    <x v="10"/>
    <x v="82"/>
  </r>
  <r>
    <n v="3321"/>
    <x v="14"/>
    <s v="2020-4"/>
    <n v="0.89"/>
    <x v="1"/>
    <x v="0"/>
    <n v="2020"/>
    <n v="4"/>
    <x v="3"/>
    <x v="28"/>
  </r>
  <r>
    <n v="90150"/>
    <x v="45"/>
    <s v="2010-4"/>
    <n v="2074.29"/>
    <x v="4"/>
    <x v="6"/>
    <n v="2010"/>
    <n v="4"/>
    <x v="0"/>
    <x v="2"/>
  </r>
  <r>
    <n v="85702"/>
    <x v="27"/>
    <s v="2011-7"/>
    <n v="221.14"/>
    <x v="3"/>
    <x v="8"/>
    <n v="2011"/>
    <n v="7"/>
    <x v="7"/>
    <x v="2"/>
  </r>
  <r>
    <n v="98823"/>
    <x v="3"/>
    <s v="2013-11"/>
    <n v="322.75"/>
    <x v="3"/>
    <x v="2"/>
    <n v="2013"/>
    <n v="11"/>
    <x v="1"/>
    <x v="75"/>
  </r>
  <r>
    <n v="71058"/>
    <x v="22"/>
    <s v="2017-1"/>
    <n v="4674.57"/>
    <x v="1"/>
    <x v="6"/>
    <n v="2017"/>
    <n v="1"/>
    <x v="9"/>
    <x v="2"/>
  </r>
  <r>
    <n v="48770"/>
    <x v="15"/>
    <s v="2020-11"/>
    <n v="741.08"/>
    <x v="1"/>
    <x v="7"/>
    <n v="2020"/>
    <n v="11"/>
    <x v="3"/>
    <x v="3"/>
  </r>
  <r>
    <n v="38067"/>
    <x v="25"/>
    <s v="2020-10"/>
    <n v="6.08"/>
    <x v="0"/>
    <x v="10"/>
    <n v="2020"/>
    <n v="10"/>
    <x v="13"/>
    <x v="118"/>
  </r>
  <r>
    <n v="51250"/>
    <x v="43"/>
    <s v="2014-11"/>
    <n v="1467.44"/>
    <x v="4"/>
    <x v="8"/>
    <n v="2014"/>
    <n v="11"/>
    <x v="10"/>
    <x v="25"/>
  </r>
  <r>
    <n v="34214"/>
    <x v="12"/>
    <s v="2018-11"/>
    <n v="77.56"/>
    <x v="3"/>
    <x v="0"/>
    <n v="2018"/>
    <n v="11"/>
    <x v="3"/>
    <x v="20"/>
  </r>
  <r>
    <n v="41143"/>
    <x v="7"/>
    <s v="2016-11"/>
    <n v="119.99"/>
    <x v="4"/>
    <x v="4"/>
    <n v="2016"/>
    <n v="11"/>
    <x v="3"/>
    <x v="13"/>
  </r>
  <r>
    <n v="74025"/>
    <x v="31"/>
    <s v="2015-7"/>
    <n v="2893.93"/>
    <x v="2"/>
    <x v="7"/>
    <n v="2015"/>
    <n v="7"/>
    <x v="2"/>
    <x v="81"/>
  </r>
  <r>
    <n v="88362"/>
    <x v="39"/>
    <s v="2019-2"/>
    <n v="4096.92"/>
    <x v="3"/>
    <x v="10"/>
    <n v="2019"/>
    <n v="2"/>
    <x v="11"/>
    <x v="2"/>
  </r>
  <r>
    <n v="95417"/>
    <x v="4"/>
    <s v="2017-10"/>
    <n v="316.42"/>
    <x v="2"/>
    <x v="3"/>
    <n v="2017"/>
    <n v="10"/>
    <x v="10"/>
    <x v="47"/>
  </r>
  <r>
    <n v="91334"/>
    <x v="11"/>
    <s v="2021-11"/>
    <n v="0.22"/>
    <x v="2"/>
    <x v="8"/>
    <n v="2021"/>
    <n v="11"/>
    <x v="8"/>
    <x v="99"/>
  </r>
  <r>
    <n v="14202"/>
    <x v="20"/>
    <s v="2016-1"/>
    <n v="2633.98"/>
    <x v="3"/>
    <x v="5"/>
    <n v="2016"/>
    <n v="1"/>
    <x v="10"/>
    <x v="2"/>
  </r>
  <r>
    <n v="98422"/>
    <x v="15"/>
    <s v="2016-7"/>
    <n v="287.39999999999998"/>
    <x v="1"/>
    <x v="7"/>
    <n v="2016"/>
    <n v="7"/>
    <x v="2"/>
    <x v="81"/>
  </r>
  <r>
    <n v="3097"/>
    <x v="23"/>
    <s v="2014-3"/>
    <n v="506.67"/>
    <x v="1"/>
    <x v="5"/>
    <n v="2014"/>
    <n v="3"/>
    <x v="0"/>
    <x v="2"/>
  </r>
  <r>
    <n v="79566"/>
    <x v="32"/>
    <s v="2012-7"/>
    <n v="1204.6199999999999"/>
    <x v="4"/>
    <x v="1"/>
    <n v="2012"/>
    <n v="7"/>
    <x v="2"/>
    <x v="2"/>
  </r>
  <r>
    <n v="15818"/>
    <x v="4"/>
    <s v="2018-8"/>
    <n v="1086.01"/>
    <x v="2"/>
    <x v="3"/>
    <n v="2018"/>
    <n v="8"/>
    <x v="6"/>
    <x v="43"/>
  </r>
  <r>
    <n v="165"/>
    <x v="25"/>
    <s v="2016-9"/>
    <n v="4590.83"/>
    <x v="0"/>
    <x v="10"/>
    <n v="2016"/>
    <n v="9"/>
    <x v="6"/>
    <x v="11"/>
  </r>
  <r>
    <n v="27876"/>
    <x v="39"/>
    <s v="2017-5"/>
    <n v="3496.06"/>
    <x v="3"/>
    <x v="10"/>
    <n v="2017"/>
    <n v="5"/>
    <x v="6"/>
    <x v="2"/>
  </r>
  <r>
    <n v="62204"/>
    <x v="50"/>
    <s v="2013-1"/>
    <n v="2.36"/>
    <x v="2"/>
    <x v="2"/>
    <n v="2013"/>
    <n v="1"/>
    <x v="0"/>
    <x v="2"/>
  </r>
  <r>
    <n v="59752"/>
    <x v="26"/>
    <s v="2013-1"/>
    <n v="149.19999999999999"/>
    <x v="2"/>
    <x v="5"/>
    <n v="2013"/>
    <n v="1"/>
    <x v="0"/>
    <x v="2"/>
  </r>
  <r>
    <n v="31389"/>
    <x v="37"/>
    <s v="2016-8"/>
    <n v="325.49"/>
    <x v="3"/>
    <x v="9"/>
    <n v="2016"/>
    <n v="8"/>
    <x v="10"/>
    <x v="47"/>
  </r>
  <r>
    <n v="64768"/>
    <x v="21"/>
    <s v="2018-9"/>
    <n v="3.28"/>
    <x v="0"/>
    <x v="4"/>
    <n v="2018"/>
    <n v="9"/>
    <x v="11"/>
    <x v="9"/>
  </r>
  <r>
    <n v="81192"/>
    <x v="26"/>
    <s v="2015-3"/>
    <n v="153.72"/>
    <x v="2"/>
    <x v="5"/>
    <n v="2015"/>
    <n v="3"/>
    <x v="2"/>
    <x v="2"/>
  </r>
  <r>
    <n v="17246"/>
    <x v="14"/>
    <s v="2021-8"/>
    <n v="44.21"/>
    <x v="1"/>
    <x v="0"/>
    <n v="2021"/>
    <n v="8"/>
    <x v="11"/>
    <x v="15"/>
  </r>
  <r>
    <n v="75786"/>
    <x v="23"/>
    <s v="2010-10"/>
    <n v="1659.41"/>
    <x v="1"/>
    <x v="5"/>
    <n v="2010"/>
    <n v="10"/>
    <x v="15"/>
    <x v="2"/>
  </r>
  <r>
    <n v="96818"/>
    <x v="8"/>
    <s v="2021-8"/>
    <n v="2270.7800000000002"/>
    <x v="4"/>
    <x v="5"/>
    <n v="2021"/>
    <n v="8"/>
    <x v="5"/>
    <x v="2"/>
  </r>
  <r>
    <n v="8265"/>
    <x v="20"/>
    <s v="2011-9"/>
    <n v="4115"/>
    <x v="3"/>
    <x v="5"/>
    <n v="2011"/>
    <n v="9"/>
    <x v="7"/>
    <x v="2"/>
  </r>
  <r>
    <n v="62304"/>
    <x v="32"/>
    <s v="2021-5"/>
    <n v="560.05999999999995"/>
    <x v="4"/>
    <x v="1"/>
    <n v="2021"/>
    <n v="5"/>
    <x v="5"/>
    <x v="2"/>
  </r>
  <r>
    <n v="34428"/>
    <x v="35"/>
    <s v="2017-10"/>
    <n v="122.39"/>
    <x v="3"/>
    <x v="3"/>
    <n v="2017"/>
    <n v="10"/>
    <x v="6"/>
    <x v="16"/>
  </r>
  <r>
    <n v="56220"/>
    <x v="45"/>
    <s v="2014-10"/>
    <n v="979.47"/>
    <x v="4"/>
    <x v="6"/>
    <n v="2014"/>
    <n v="10"/>
    <x v="10"/>
    <x v="2"/>
  </r>
  <r>
    <n v="66236"/>
    <x v="8"/>
    <s v="2015-4"/>
    <n v="294.14"/>
    <x v="4"/>
    <x v="5"/>
    <n v="2015"/>
    <n v="4"/>
    <x v="6"/>
    <x v="2"/>
  </r>
  <r>
    <n v="2623"/>
    <x v="43"/>
    <s v="2015-6"/>
    <n v="78.97"/>
    <x v="4"/>
    <x v="8"/>
    <n v="2015"/>
    <n v="6"/>
    <x v="6"/>
    <x v="80"/>
  </r>
  <r>
    <n v="86128"/>
    <x v="44"/>
    <s v="2015-5"/>
    <n v="2866.5"/>
    <x v="0"/>
    <x v="3"/>
    <n v="2015"/>
    <n v="5"/>
    <x v="10"/>
    <x v="61"/>
  </r>
  <r>
    <n v="2920"/>
    <x v="34"/>
    <s v="2017-3"/>
    <n v="435.77"/>
    <x v="1"/>
    <x v="2"/>
    <n v="2017"/>
    <n v="3"/>
    <x v="9"/>
    <x v="2"/>
  </r>
  <r>
    <n v="71983"/>
    <x v="29"/>
    <s v="2012-9"/>
    <n v="2.78"/>
    <x v="0"/>
    <x v="5"/>
    <n v="2012"/>
    <n v="9"/>
    <x v="1"/>
    <x v="2"/>
  </r>
  <r>
    <n v="40416"/>
    <x v="31"/>
    <s v="2012-5"/>
    <n v="851.74"/>
    <x v="2"/>
    <x v="7"/>
    <n v="2012"/>
    <n v="5"/>
    <x v="7"/>
    <x v="2"/>
  </r>
  <r>
    <n v="82503"/>
    <x v="54"/>
    <s v="2011-10"/>
    <n v="194"/>
    <x v="1"/>
    <x v="3"/>
    <n v="2011"/>
    <n v="10"/>
    <x v="4"/>
    <x v="2"/>
  </r>
  <r>
    <n v="8625"/>
    <x v="16"/>
    <s v="2017-6"/>
    <n v="16.86"/>
    <x v="2"/>
    <x v="9"/>
    <n v="2017"/>
    <n v="6"/>
    <x v="10"/>
    <x v="33"/>
  </r>
  <r>
    <n v="98202"/>
    <x v="53"/>
    <s v="2017-9"/>
    <n v="124.72"/>
    <x v="1"/>
    <x v="8"/>
    <n v="2017"/>
    <n v="9"/>
    <x v="9"/>
    <x v="90"/>
  </r>
  <r>
    <n v="60146"/>
    <x v="11"/>
    <s v="2017-6"/>
    <n v="736.54"/>
    <x v="2"/>
    <x v="8"/>
    <n v="2017"/>
    <n v="6"/>
    <x v="10"/>
    <x v="109"/>
  </r>
  <r>
    <n v="50893"/>
    <x v="23"/>
    <s v="2015-10"/>
    <n v="0.03"/>
    <x v="1"/>
    <x v="5"/>
    <n v="2015"/>
    <n v="10"/>
    <x v="1"/>
    <x v="29"/>
  </r>
  <r>
    <n v="93349"/>
    <x v="18"/>
    <s v="2018-10"/>
    <n v="237.31"/>
    <x v="0"/>
    <x v="8"/>
    <n v="2018"/>
    <n v="10"/>
    <x v="11"/>
    <x v="23"/>
  </r>
  <r>
    <n v="42399"/>
    <x v="50"/>
    <s v="2015-9"/>
    <n v="5.36"/>
    <x v="2"/>
    <x v="2"/>
    <n v="2015"/>
    <n v="9"/>
    <x v="2"/>
    <x v="68"/>
  </r>
  <r>
    <n v="89505"/>
    <x v="21"/>
    <s v="2011-5"/>
    <n v="12.14"/>
    <x v="0"/>
    <x v="4"/>
    <n v="2011"/>
    <n v="5"/>
    <x v="0"/>
    <x v="2"/>
  </r>
  <r>
    <n v="44795"/>
    <x v="45"/>
    <s v="2019-9"/>
    <n v="792.9"/>
    <x v="4"/>
    <x v="6"/>
    <n v="2019"/>
    <n v="9"/>
    <x v="13"/>
    <x v="2"/>
  </r>
  <r>
    <n v="39278"/>
    <x v="23"/>
    <s v="2017-6"/>
    <n v="1458.51"/>
    <x v="1"/>
    <x v="5"/>
    <n v="2017"/>
    <n v="6"/>
    <x v="9"/>
    <x v="2"/>
  </r>
  <r>
    <n v="23910"/>
    <x v="23"/>
    <s v="2011-10"/>
    <n v="1433.94"/>
    <x v="1"/>
    <x v="5"/>
    <n v="2011"/>
    <n v="10"/>
    <x v="4"/>
    <x v="2"/>
  </r>
  <r>
    <n v="74779"/>
    <x v="8"/>
    <s v="2017-8"/>
    <n v="0.7"/>
    <x v="4"/>
    <x v="5"/>
    <n v="2017"/>
    <n v="8"/>
    <x v="11"/>
    <x v="2"/>
  </r>
  <r>
    <n v="14826"/>
    <x v="7"/>
    <s v="2016-2"/>
    <n v="345.85"/>
    <x v="4"/>
    <x v="4"/>
    <n v="2016"/>
    <n v="2"/>
    <x v="3"/>
    <x v="2"/>
  </r>
  <r>
    <n v="60064"/>
    <x v="45"/>
    <s v="2021-7"/>
    <n v="1277.25"/>
    <x v="4"/>
    <x v="6"/>
    <n v="2021"/>
    <n v="7"/>
    <x v="5"/>
    <x v="2"/>
  </r>
  <r>
    <n v="4485"/>
    <x v="38"/>
    <s v="2016-5"/>
    <n v="490.8"/>
    <x v="1"/>
    <x v="10"/>
    <n v="2016"/>
    <n v="5"/>
    <x v="2"/>
    <x v="2"/>
  </r>
  <r>
    <n v="83551"/>
    <x v="42"/>
    <s v="2018-9"/>
    <n v="2321.14"/>
    <x v="1"/>
    <x v="9"/>
    <n v="2018"/>
    <n v="9"/>
    <x v="10"/>
    <x v="54"/>
  </r>
  <r>
    <n v="33299"/>
    <x v="12"/>
    <s v="2017-8"/>
    <n v="1794.27"/>
    <x v="3"/>
    <x v="0"/>
    <n v="2017"/>
    <n v="8"/>
    <x v="6"/>
    <x v="80"/>
  </r>
  <r>
    <n v="87349"/>
    <x v="24"/>
    <s v="2011-8"/>
    <n v="20.92"/>
    <x v="1"/>
    <x v="4"/>
    <n v="2011"/>
    <n v="8"/>
    <x v="4"/>
    <x v="2"/>
  </r>
  <r>
    <n v="82644"/>
    <x v="25"/>
    <s v="2015-5"/>
    <n v="613.75"/>
    <x v="0"/>
    <x v="10"/>
    <n v="2015"/>
    <n v="5"/>
    <x v="10"/>
    <x v="2"/>
  </r>
  <r>
    <n v="99244"/>
    <x v="53"/>
    <s v="2018-11"/>
    <n v="36.72"/>
    <x v="1"/>
    <x v="8"/>
    <n v="2018"/>
    <n v="11"/>
    <x v="10"/>
    <x v="25"/>
  </r>
  <r>
    <n v="52596"/>
    <x v="46"/>
    <s v="2010-3"/>
    <n v="3381.44"/>
    <x v="4"/>
    <x v="0"/>
    <n v="2010"/>
    <n v="3"/>
    <x v="0"/>
    <x v="2"/>
  </r>
  <r>
    <n v="13846"/>
    <x v="6"/>
    <s v="2016-9"/>
    <n v="5.93"/>
    <x v="2"/>
    <x v="0"/>
    <n v="2016"/>
    <n v="9"/>
    <x v="9"/>
    <x v="44"/>
  </r>
  <r>
    <n v="65145"/>
    <x v="29"/>
    <s v="2015-5"/>
    <n v="1075.21"/>
    <x v="0"/>
    <x v="5"/>
    <n v="2015"/>
    <n v="5"/>
    <x v="10"/>
    <x v="2"/>
  </r>
  <r>
    <n v="69933"/>
    <x v="26"/>
    <s v="2021-10"/>
    <n v="89.38"/>
    <x v="2"/>
    <x v="5"/>
    <n v="2021"/>
    <n v="10"/>
    <x v="8"/>
    <x v="8"/>
  </r>
  <r>
    <n v="76783"/>
    <x v="42"/>
    <s v="2011-8"/>
    <n v="13.82"/>
    <x v="1"/>
    <x v="9"/>
    <n v="2011"/>
    <n v="8"/>
    <x v="4"/>
    <x v="2"/>
  </r>
  <r>
    <n v="33022"/>
    <x v="28"/>
    <s v="2017-6"/>
    <n v="756.37"/>
    <x v="3"/>
    <x v="7"/>
    <n v="2017"/>
    <n v="6"/>
    <x v="6"/>
    <x v="18"/>
  </r>
  <r>
    <n v="76227"/>
    <x v="54"/>
    <s v="2010-1"/>
    <n v="216.81"/>
    <x v="1"/>
    <x v="3"/>
    <n v="2010"/>
    <n v="1"/>
    <x v="15"/>
    <x v="2"/>
  </r>
  <r>
    <n v="59809"/>
    <x v="9"/>
    <s v="2010-9"/>
    <n v="191.03"/>
    <x v="3"/>
    <x v="6"/>
    <n v="2010"/>
    <n v="9"/>
    <x v="12"/>
    <x v="2"/>
  </r>
  <r>
    <n v="61053"/>
    <x v="49"/>
    <s v="2020-7"/>
    <n v="2654.14"/>
    <x v="0"/>
    <x v="2"/>
    <n v="2020"/>
    <n v="7"/>
    <x v="13"/>
    <x v="79"/>
  </r>
  <r>
    <n v="77679"/>
    <x v="37"/>
    <s v="2021-2"/>
    <n v="668.17"/>
    <x v="3"/>
    <x v="9"/>
    <n v="2021"/>
    <n v="2"/>
    <x v="13"/>
    <x v="32"/>
  </r>
  <r>
    <n v="67276"/>
    <x v="32"/>
    <s v="2018-3"/>
    <n v="2264.13"/>
    <x v="4"/>
    <x v="1"/>
    <n v="2018"/>
    <n v="3"/>
    <x v="8"/>
    <x v="2"/>
  </r>
  <r>
    <n v="36976"/>
    <x v="12"/>
    <s v="2012-1"/>
    <n v="113.12"/>
    <x v="3"/>
    <x v="0"/>
    <n v="2012"/>
    <n v="1"/>
    <x v="0"/>
    <x v="2"/>
  </r>
  <r>
    <n v="97489"/>
    <x v="20"/>
    <s v="2013-10"/>
    <n v="2179"/>
    <x v="3"/>
    <x v="5"/>
    <n v="2013"/>
    <n v="10"/>
    <x v="1"/>
    <x v="29"/>
  </r>
  <r>
    <n v="8505"/>
    <x v="5"/>
    <s v="2010-10"/>
    <n v="267.70999999999998"/>
    <x v="4"/>
    <x v="3"/>
    <n v="2010"/>
    <n v="10"/>
    <x v="0"/>
    <x v="88"/>
  </r>
  <r>
    <n v="88230"/>
    <x v="8"/>
    <s v="2019-9"/>
    <n v="3450.14"/>
    <x v="4"/>
    <x v="5"/>
    <n v="2019"/>
    <n v="9"/>
    <x v="13"/>
    <x v="2"/>
  </r>
  <r>
    <n v="50474"/>
    <x v="14"/>
    <s v="2014-8"/>
    <n v="94.08"/>
    <x v="1"/>
    <x v="0"/>
    <n v="2014"/>
    <n v="8"/>
    <x v="0"/>
    <x v="4"/>
  </r>
  <r>
    <n v="30903"/>
    <x v="23"/>
    <s v="2013-3"/>
    <n v="5684.44"/>
    <x v="1"/>
    <x v="5"/>
    <n v="2013"/>
    <n v="3"/>
    <x v="7"/>
    <x v="2"/>
  </r>
  <r>
    <n v="20256"/>
    <x v="16"/>
    <s v="2010-8"/>
    <n v="1330.47"/>
    <x v="2"/>
    <x v="9"/>
    <n v="2010"/>
    <n v="8"/>
    <x v="4"/>
    <x v="2"/>
  </r>
  <r>
    <n v="56644"/>
    <x v="47"/>
    <s v="2013-1"/>
    <n v="2120.2600000000002"/>
    <x v="3"/>
    <x v="1"/>
    <n v="2013"/>
    <n v="1"/>
    <x v="1"/>
    <x v="2"/>
  </r>
  <r>
    <n v="84392"/>
    <x v="14"/>
    <s v="2014-3"/>
    <n v="838.97"/>
    <x v="1"/>
    <x v="0"/>
    <n v="2014"/>
    <n v="3"/>
    <x v="0"/>
    <x v="2"/>
  </r>
  <r>
    <n v="34292"/>
    <x v="21"/>
    <s v="2017-1"/>
    <n v="108.48"/>
    <x v="0"/>
    <x v="4"/>
    <n v="2017"/>
    <n v="1"/>
    <x v="3"/>
    <x v="2"/>
  </r>
  <r>
    <n v="28350"/>
    <x v="31"/>
    <s v="2011-2"/>
    <n v="1037.17"/>
    <x v="2"/>
    <x v="7"/>
    <n v="2011"/>
    <n v="2"/>
    <x v="12"/>
    <x v="2"/>
  </r>
  <r>
    <n v="16620"/>
    <x v="43"/>
    <s v="2014-6"/>
    <n v="2941.48"/>
    <x v="4"/>
    <x v="8"/>
    <n v="2014"/>
    <n v="6"/>
    <x v="10"/>
    <x v="109"/>
  </r>
  <r>
    <n v="82034"/>
    <x v="49"/>
    <s v="2011-4"/>
    <n v="86.66"/>
    <x v="0"/>
    <x v="2"/>
    <n v="2011"/>
    <n v="4"/>
    <x v="0"/>
    <x v="2"/>
  </r>
  <r>
    <n v="96485"/>
    <x v="13"/>
    <s v="2019-1"/>
    <n v="330.55"/>
    <x v="0"/>
    <x v="9"/>
    <n v="2019"/>
    <n v="1"/>
    <x v="8"/>
    <x v="8"/>
  </r>
  <r>
    <n v="84"/>
    <x v="22"/>
    <s v="2019-3"/>
    <n v="2797.31"/>
    <x v="1"/>
    <x v="6"/>
    <n v="2019"/>
    <n v="3"/>
    <x v="6"/>
    <x v="2"/>
  </r>
  <r>
    <n v="9255"/>
    <x v="14"/>
    <s v="2013-2"/>
    <n v="1146.22"/>
    <x v="1"/>
    <x v="0"/>
    <n v="2013"/>
    <n v="2"/>
    <x v="7"/>
    <x v="2"/>
  </r>
  <r>
    <n v="18718"/>
    <x v="22"/>
    <s v="2010-9"/>
    <n v="181.37"/>
    <x v="1"/>
    <x v="6"/>
    <n v="2010"/>
    <n v="9"/>
    <x v="15"/>
    <x v="2"/>
  </r>
  <r>
    <n v="68293"/>
    <x v="28"/>
    <s v="2012-6"/>
    <n v="1995.81"/>
    <x v="3"/>
    <x v="7"/>
    <n v="2012"/>
    <n v="6"/>
    <x v="0"/>
    <x v="50"/>
  </r>
  <r>
    <n v="33986"/>
    <x v="53"/>
    <s v="2020-1"/>
    <n v="1069.3499999999999"/>
    <x v="1"/>
    <x v="8"/>
    <n v="2020"/>
    <n v="1"/>
    <x v="3"/>
    <x v="2"/>
  </r>
  <r>
    <n v="61312"/>
    <x v="38"/>
    <s v="2010-11"/>
    <n v="0.22"/>
    <x v="1"/>
    <x v="10"/>
    <n v="2010"/>
    <n v="11"/>
    <x v="15"/>
    <x v="2"/>
  </r>
  <r>
    <n v="67931"/>
    <x v="27"/>
    <s v="2010-4"/>
    <n v="0.69"/>
    <x v="3"/>
    <x v="8"/>
    <n v="2010"/>
    <n v="4"/>
    <x v="12"/>
    <x v="2"/>
  </r>
  <r>
    <n v="14367"/>
    <x v="6"/>
    <s v="2015-7"/>
    <n v="399.5"/>
    <x v="2"/>
    <x v="0"/>
    <n v="2015"/>
    <n v="7"/>
    <x v="2"/>
    <x v="45"/>
  </r>
  <r>
    <n v="36354"/>
    <x v="39"/>
    <s v="2011-6"/>
    <n v="8.16"/>
    <x v="3"/>
    <x v="10"/>
    <n v="2011"/>
    <n v="6"/>
    <x v="7"/>
    <x v="2"/>
  </r>
  <r>
    <n v="85242"/>
    <x v="30"/>
    <s v="2010-10"/>
    <n v="170.6"/>
    <x v="2"/>
    <x v="10"/>
    <n v="2010"/>
    <n v="10"/>
    <x v="4"/>
    <x v="2"/>
  </r>
  <r>
    <n v="24733"/>
    <x v="29"/>
    <s v="2014-11"/>
    <n v="98.52"/>
    <x v="0"/>
    <x v="5"/>
    <n v="2014"/>
    <n v="11"/>
    <x v="9"/>
    <x v="58"/>
  </r>
  <r>
    <n v="5813"/>
    <x v="17"/>
    <s v="2014-9"/>
    <n v="1426.28"/>
    <x v="3"/>
    <x v="4"/>
    <n v="2014"/>
    <n v="9"/>
    <x v="2"/>
    <x v="81"/>
  </r>
  <r>
    <n v="39201"/>
    <x v="2"/>
    <s v="2010-5"/>
    <n v="7.55"/>
    <x v="2"/>
    <x v="1"/>
    <n v="2010"/>
    <n v="5"/>
    <x v="4"/>
    <x v="2"/>
  </r>
  <r>
    <n v="6670"/>
    <x v="45"/>
    <s v="2015-7"/>
    <n v="8.2100000000000009"/>
    <x v="4"/>
    <x v="6"/>
    <n v="2015"/>
    <n v="7"/>
    <x v="6"/>
    <x v="2"/>
  </r>
  <r>
    <n v="14594"/>
    <x v="18"/>
    <s v="2014-7"/>
    <n v="14.97"/>
    <x v="0"/>
    <x v="8"/>
    <n v="2014"/>
    <n v="7"/>
    <x v="9"/>
    <x v="44"/>
  </r>
  <r>
    <n v="51254"/>
    <x v="4"/>
    <s v="2011-7"/>
    <n v="871.85"/>
    <x v="2"/>
    <x v="3"/>
    <n v="2011"/>
    <n v="7"/>
    <x v="12"/>
    <x v="2"/>
  </r>
  <r>
    <n v="25220"/>
    <x v="46"/>
    <s v="2012-5"/>
    <n v="205.99"/>
    <x v="4"/>
    <x v="0"/>
    <n v="2012"/>
    <n v="5"/>
    <x v="2"/>
    <x v="81"/>
  </r>
  <r>
    <n v="35088"/>
    <x v="25"/>
    <s v="2018-6"/>
    <n v="1003.69"/>
    <x v="0"/>
    <x v="10"/>
    <n v="2018"/>
    <n v="6"/>
    <x v="11"/>
    <x v="2"/>
  </r>
  <r>
    <n v="55759"/>
    <x v="43"/>
    <s v="2010-8"/>
    <n v="1134.67"/>
    <x v="4"/>
    <x v="8"/>
    <n v="2010"/>
    <n v="8"/>
    <x v="0"/>
    <x v="14"/>
  </r>
  <r>
    <n v="38359"/>
    <x v="12"/>
    <s v="2010-11"/>
    <n v="4515.6400000000003"/>
    <x v="3"/>
    <x v="0"/>
    <n v="2010"/>
    <n v="11"/>
    <x v="12"/>
    <x v="2"/>
  </r>
  <r>
    <n v="2260"/>
    <x v="12"/>
    <s v="2018-6"/>
    <n v="2407.29"/>
    <x v="3"/>
    <x v="0"/>
    <n v="2018"/>
    <n v="6"/>
    <x v="3"/>
    <x v="26"/>
  </r>
  <r>
    <n v="66519"/>
    <x v="20"/>
    <s v="2010-4"/>
    <n v="32.06"/>
    <x v="3"/>
    <x v="5"/>
    <n v="2010"/>
    <n v="4"/>
    <x v="12"/>
    <x v="2"/>
  </r>
  <r>
    <n v="20546"/>
    <x v="41"/>
    <s v="2013-9"/>
    <n v="11.2"/>
    <x v="0"/>
    <x v="7"/>
    <n v="2013"/>
    <n v="9"/>
    <x v="2"/>
    <x v="45"/>
  </r>
  <r>
    <n v="8031"/>
    <x v="16"/>
    <s v="2010-9"/>
    <n v="25.26"/>
    <x v="2"/>
    <x v="9"/>
    <n v="2010"/>
    <n v="9"/>
    <x v="4"/>
    <x v="2"/>
  </r>
  <r>
    <n v="11207"/>
    <x v="27"/>
    <s v="2020-11"/>
    <n v="2779.15"/>
    <x v="3"/>
    <x v="8"/>
    <n v="2020"/>
    <n v="11"/>
    <x v="8"/>
    <x v="99"/>
  </r>
  <r>
    <n v="45552"/>
    <x v="15"/>
    <s v="2020-1"/>
    <n v="1645"/>
    <x v="1"/>
    <x v="7"/>
    <n v="2020"/>
    <n v="1"/>
    <x v="3"/>
    <x v="2"/>
  </r>
  <r>
    <n v="10580"/>
    <x v="13"/>
    <s v="2012-4"/>
    <n v="1366.99"/>
    <x v="0"/>
    <x v="9"/>
    <n v="2012"/>
    <n v="4"/>
    <x v="1"/>
    <x v="59"/>
  </r>
  <r>
    <n v="72748"/>
    <x v="11"/>
    <s v="2010-3"/>
    <n v="403"/>
    <x v="2"/>
    <x v="8"/>
    <n v="2010"/>
    <n v="3"/>
    <x v="4"/>
    <x v="2"/>
  </r>
  <r>
    <n v="26672"/>
    <x v="2"/>
    <s v="2013-8"/>
    <n v="14.96"/>
    <x v="2"/>
    <x v="1"/>
    <n v="2013"/>
    <n v="8"/>
    <x v="0"/>
    <x v="2"/>
  </r>
  <r>
    <n v="50009"/>
    <x v="16"/>
    <s v="2019-5"/>
    <n v="106.27"/>
    <x v="2"/>
    <x v="9"/>
    <n v="2019"/>
    <n v="5"/>
    <x v="3"/>
    <x v="112"/>
  </r>
  <r>
    <n v="81974"/>
    <x v="37"/>
    <s v="2010-1"/>
    <n v="3483.06"/>
    <x v="3"/>
    <x v="9"/>
    <n v="2010"/>
    <n v="1"/>
    <x v="12"/>
    <x v="2"/>
  </r>
  <r>
    <n v="73887"/>
    <x v="46"/>
    <s v="2012-2"/>
    <n v="0.02"/>
    <x v="4"/>
    <x v="0"/>
    <n v="2012"/>
    <n v="2"/>
    <x v="2"/>
    <x v="2"/>
  </r>
  <r>
    <n v="69018"/>
    <x v="5"/>
    <s v="2018-1"/>
    <n v="755.08"/>
    <x v="4"/>
    <x v="3"/>
    <n v="2018"/>
    <n v="1"/>
    <x v="8"/>
    <x v="2"/>
  </r>
  <r>
    <n v="86921"/>
    <x v="22"/>
    <s v="2017-5"/>
    <n v="1242.26"/>
    <x v="1"/>
    <x v="6"/>
    <n v="2017"/>
    <n v="5"/>
    <x v="9"/>
    <x v="2"/>
  </r>
  <r>
    <n v="63144"/>
    <x v="47"/>
    <s v="2010-7"/>
    <n v="1752.37"/>
    <x v="3"/>
    <x v="1"/>
    <n v="2010"/>
    <n v="7"/>
    <x v="12"/>
    <x v="2"/>
  </r>
  <r>
    <n v="43126"/>
    <x v="31"/>
    <s v="2020-1"/>
    <n v="927.07"/>
    <x v="2"/>
    <x v="7"/>
    <n v="2020"/>
    <n v="1"/>
    <x v="11"/>
    <x v="2"/>
  </r>
  <r>
    <n v="15129"/>
    <x v="1"/>
    <s v="2018-4"/>
    <n v="1416.08"/>
    <x v="1"/>
    <x v="1"/>
    <n v="2018"/>
    <n v="4"/>
    <x v="10"/>
    <x v="2"/>
  </r>
  <r>
    <n v="84576"/>
    <x v="32"/>
    <s v="2017-4"/>
    <n v="90.76"/>
    <x v="4"/>
    <x v="1"/>
    <n v="2017"/>
    <n v="4"/>
    <x v="11"/>
    <x v="2"/>
  </r>
  <r>
    <n v="84540"/>
    <x v="46"/>
    <s v="2012-7"/>
    <n v="23.95"/>
    <x v="4"/>
    <x v="0"/>
    <n v="2012"/>
    <n v="7"/>
    <x v="2"/>
    <x v="45"/>
  </r>
  <r>
    <n v="65470"/>
    <x v="26"/>
    <s v="2011-2"/>
    <n v="19.87"/>
    <x v="2"/>
    <x v="5"/>
    <n v="2011"/>
    <n v="2"/>
    <x v="12"/>
    <x v="2"/>
  </r>
  <r>
    <n v="22947"/>
    <x v="5"/>
    <s v="2016-3"/>
    <n v="1195.33"/>
    <x v="4"/>
    <x v="3"/>
    <n v="2016"/>
    <n v="3"/>
    <x v="3"/>
    <x v="28"/>
  </r>
  <r>
    <n v="33835"/>
    <x v="11"/>
    <s v="2011-4"/>
    <n v="30.32"/>
    <x v="2"/>
    <x v="8"/>
    <n v="2011"/>
    <n v="4"/>
    <x v="12"/>
    <x v="2"/>
  </r>
  <r>
    <n v="8616"/>
    <x v="46"/>
    <s v="2019-11"/>
    <n v="3496.15"/>
    <x v="4"/>
    <x v="0"/>
    <n v="2019"/>
    <n v="11"/>
    <x v="13"/>
    <x v="103"/>
  </r>
  <r>
    <n v="12214"/>
    <x v="9"/>
    <s v="2018-2"/>
    <n v="3176.87"/>
    <x v="3"/>
    <x v="6"/>
    <n v="2018"/>
    <n v="2"/>
    <x v="3"/>
    <x v="2"/>
  </r>
  <r>
    <n v="1015"/>
    <x v="7"/>
    <s v="2017-8"/>
    <n v="1582.66"/>
    <x v="4"/>
    <x v="4"/>
    <n v="2017"/>
    <n v="8"/>
    <x v="11"/>
    <x v="36"/>
  </r>
  <r>
    <n v="16162"/>
    <x v="0"/>
    <s v="2013-10"/>
    <n v="1432.78"/>
    <x v="0"/>
    <x v="0"/>
    <n v="2013"/>
    <n v="10"/>
    <x v="2"/>
    <x v="5"/>
  </r>
  <r>
    <n v="16894"/>
    <x v="50"/>
    <s v="2011-3"/>
    <n v="56.73"/>
    <x v="2"/>
    <x v="2"/>
    <n v="2011"/>
    <n v="3"/>
    <x v="12"/>
    <x v="2"/>
  </r>
  <r>
    <n v="98084"/>
    <x v="8"/>
    <s v="2020-2"/>
    <n v="130.47"/>
    <x v="4"/>
    <x v="5"/>
    <n v="2020"/>
    <n v="2"/>
    <x v="14"/>
    <x v="2"/>
  </r>
  <r>
    <n v="52855"/>
    <x v="35"/>
    <s v="2010-4"/>
    <n v="2652.32"/>
    <x v="3"/>
    <x v="3"/>
    <n v="2010"/>
    <n v="4"/>
    <x v="12"/>
    <x v="2"/>
  </r>
  <r>
    <n v="45620"/>
    <x v="42"/>
    <s v="2011-2"/>
    <n v="1254.42"/>
    <x v="1"/>
    <x v="9"/>
    <n v="2011"/>
    <n v="2"/>
    <x v="4"/>
    <x v="2"/>
  </r>
  <r>
    <n v="414"/>
    <x v="14"/>
    <s v="2019-3"/>
    <n v="9688.85"/>
    <x v="1"/>
    <x v="0"/>
    <n v="2019"/>
    <n v="3"/>
    <x v="6"/>
    <x v="2"/>
  </r>
  <r>
    <n v="38977"/>
    <x v="13"/>
    <s v="2013-2"/>
    <n v="753.51"/>
    <x v="0"/>
    <x v="9"/>
    <n v="2013"/>
    <n v="2"/>
    <x v="2"/>
    <x v="81"/>
  </r>
  <r>
    <n v="8877"/>
    <x v="18"/>
    <s v="2018-1"/>
    <n v="0.02"/>
    <x v="0"/>
    <x v="8"/>
    <n v="2018"/>
    <n v="1"/>
    <x v="11"/>
    <x v="2"/>
  </r>
  <r>
    <n v="80841"/>
    <x v="35"/>
    <s v="2013-4"/>
    <n v="8.19"/>
    <x v="3"/>
    <x v="3"/>
    <n v="2013"/>
    <n v="4"/>
    <x v="1"/>
    <x v="27"/>
  </r>
  <r>
    <n v="54735"/>
    <x v="25"/>
    <s v="2011-7"/>
    <n v="1532.53"/>
    <x v="0"/>
    <x v="10"/>
    <n v="2011"/>
    <n v="7"/>
    <x v="0"/>
    <x v="50"/>
  </r>
  <r>
    <n v="35937"/>
    <x v="7"/>
    <s v="2014-3"/>
    <n v="1223.9100000000001"/>
    <x v="4"/>
    <x v="4"/>
    <n v="2014"/>
    <n v="3"/>
    <x v="10"/>
    <x v="2"/>
  </r>
  <r>
    <n v="62883"/>
    <x v="28"/>
    <s v="2021-4"/>
    <n v="198.42"/>
    <x v="3"/>
    <x v="7"/>
    <n v="2021"/>
    <n v="4"/>
    <x v="13"/>
    <x v="2"/>
  </r>
  <r>
    <n v="11597"/>
    <x v="26"/>
    <s v="2016-8"/>
    <n v="4.43"/>
    <x v="2"/>
    <x v="5"/>
    <n v="2016"/>
    <n v="8"/>
    <x v="9"/>
    <x v="2"/>
  </r>
  <r>
    <n v="98442"/>
    <x v="24"/>
    <s v="2012-2"/>
    <n v="1444.97"/>
    <x v="1"/>
    <x v="4"/>
    <n v="2012"/>
    <n v="2"/>
    <x v="12"/>
    <x v="2"/>
  </r>
  <r>
    <n v="77426"/>
    <x v="13"/>
    <s v="2010-8"/>
    <n v="581.85"/>
    <x v="0"/>
    <x v="9"/>
    <n v="2010"/>
    <n v="8"/>
    <x v="7"/>
    <x v="2"/>
  </r>
  <r>
    <n v="75046"/>
    <x v="44"/>
    <s v="2016-9"/>
    <n v="2120.17"/>
    <x v="0"/>
    <x v="3"/>
    <n v="2016"/>
    <n v="9"/>
    <x v="6"/>
    <x v="10"/>
  </r>
  <r>
    <n v="62313"/>
    <x v="10"/>
    <s v="2011-8"/>
    <n v="14.16"/>
    <x v="4"/>
    <x v="7"/>
    <n v="2011"/>
    <n v="8"/>
    <x v="1"/>
    <x v="1"/>
  </r>
  <r>
    <n v="76668"/>
    <x v="6"/>
    <s v="2017-4"/>
    <n v="566.03"/>
    <x v="2"/>
    <x v="0"/>
    <n v="2017"/>
    <n v="4"/>
    <x v="10"/>
    <x v="46"/>
  </r>
  <r>
    <n v="57127"/>
    <x v="18"/>
    <s v="2012-2"/>
    <n v="3529.47"/>
    <x v="0"/>
    <x v="8"/>
    <n v="2012"/>
    <n v="2"/>
    <x v="1"/>
    <x v="29"/>
  </r>
  <r>
    <n v="19968"/>
    <x v="21"/>
    <s v="2014-11"/>
    <n v="970.96"/>
    <x v="0"/>
    <x v="4"/>
    <n v="2014"/>
    <n v="11"/>
    <x v="9"/>
    <x v="55"/>
  </r>
  <r>
    <n v="12084"/>
    <x v="37"/>
    <s v="2014-3"/>
    <n v="31.98"/>
    <x v="3"/>
    <x v="9"/>
    <n v="2014"/>
    <n v="3"/>
    <x v="2"/>
    <x v="40"/>
  </r>
  <r>
    <n v="95997"/>
    <x v="26"/>
    <s v="2014-8"/>
    <n v="4065.3"/>
    <x v="2"/>
    <x v="5"/>
    <n v="2014"/>
    <n v="8"/>
    <x v="1"/>
    <x v="2"/>
  </r>
  <r>
    <n v="1037"/>
    <x v="33"/>
    <s v="2017-10"/>
    <n v="1268.52"/>
    <x v="0"/>
    <x v="6"/>
    <n v="2017"/>
    <n v="10"/>
    <x v="3"/>
    <x v="2"/>
  </r>
  <r>
    <n v="52521"/>
    <x v="43"/>
    <s v="2020-5"/>
    <n v="2547.84"/>
    <x v="4"/>
    <x v="8"/>
    <n v="2020"/>
    <n v="5"/>
    <x v="14"/>
    <x v="110"/>
  </r>
  <r>
    <n v="9138"/>
    <x v="30"/>
    <s v="2014-11"/>
    <n v="3908.11"/>
    <x v="2"/>
    <x v="10"/>
    <n v="2014"/>
    <n v="11"/>
    <x v="1"/>
    <x v="17"/>
  </r>
  <r>
    <n v="30067"/>
    <x v="37"/>
    <s v="2018-11"/>
    <n v="3.11"/>
    <x v="3"/>
    <x v="9"/>
    <n v="2018"/>
    <n v="11"/>
    <x v="3"/>
    <x v="120"/>
  </r>
  <r>
    <n v="70955"/>
    <x v="29"/>
    <s v="2015-8"/>
    <n v="72.36"/>
    <x v="0"/>
    <x v="5"/>
    <n v="2015"/>
    <n v="8"/>
    <x v="10"/>
    <x v="2"/>
  </r>
  <r>
    <n v="49649"/>
    <x v="32"/>
    <s v="2011-6"/>
    <n v="1346.96"/>
    <x v="4"/>
    <x v="1"/>
    <n v="2011"/>
    <n v="6"/>
    <x v="1"/>
    <x v="2"/>
  </r>
  <r>
    <n v="41403"/>
    <x v="42"/>
    <s v="2017-6"/>
    <n v="540.59"/>
    <x v="1"/>
    <x v="9"/>
    <n v="2017"/>
    <n v="6"/>
    <x v="9"/>
    <x v="44"/>
  </r>
  <r>
    <n v="20188"/>
    <x v="4"/>
    <s v="2010-8"/>
    <n v="2337.52"/>
    <x v="2"/>
    <x v="3"/>
    <n v="2010"/>
    <n v="8"/>
    <x v="4"/>
    <x v="2"/>
  </r>
  <r>
    <n v="26423"/>
    <x v="13"/>
    <s v="2013-10"/>
    <n v="3147.53"/>
    <x v="0"/>
    <x v="9"/>
    <n v="2013"/>
    <n v="10"/>
    <x v="2"/>
    <x v="106"/>
  </r>
  <r>
    <n v="68601"/>
    <x v="1"/>
    <s v="2020-9"/>
    <n v="766.03"/>
    <x v="1"/>
    <x v="1"/>
    <n v="2020"/>
    <n v="9"/>
    <x v="3"/>
    <x v="28"/>
  </r>
  <r>
    <n v="94854"/>
    <x v="22"/>
    <s v="2013-5"/>
    <n v="79.25"/>
    <x v="1"/>
    <x v="6"/>
    <n v="2013"/>
    <n v="5"/>
    <x v="7"/>
    <x v="2"/>
  </r>
  <r>
    <n v="39991"/>
    <x v="44"/>
    <s v="2018-9"/>
    <n v="866.76"/>
    <x v="0"/>
    <x v="3"/>
    <n v="2018"/>
    <n v="9"/>
    <x v="11"/>
    <x v="94"/>
  </r>
  <r>
    <n v="3452"/>
    <x v="20"/>
    <s v="2014-10"/>
    <n v="33.840000000000003"/>
    <x v="3"/>
    <x v="5"/>
    <n v="2014"/>
    <n v="10"/>
    <x v="2"/>
    <x v="34"/>
  </r>
  <r>
    <n v="41571"/>
    <x v="4"/>
    <s v="2018-1"/>
    <n v="16.149999999999999"/>
    <x v="2"/>
    <x v="3"/>
    <n v="2018"/>
    <n v="1"/>
    <x v="6"/>
    <x v="2"/>
  </r>
  <r>
    <n v="23762"/>
    <x v="49"/>
    <s v="2016-9"/>
    <n v="866.95"/>
    <x v="0"/>
    <x v="2"/>
    <n v="2016"/>
    <n v="9"/>
    <x v="6"/>
    <x v="80"/>
  </r>
  <r>
    <n v="93223"/>
    <x v="16"/>
    <s v="2013-5"/>
    <n v="2185.48"/>
    <x v="2"/>
    <x v="9"/>
    <n v="2013"/>
    <n v="5"/>
    <x v="0"/>
    <x v="4"/>
  </r>
  <r>
    <n v="90757"/>
    <x v="17"/>
    <s v="2017-7"/>
    <n v="21.86"/>
    <x v="3"/>
    <x v="4"/>
    <n v="2017"/>
    <n v="7"/>
    <x v="6"/>
    <x v="2"/>
  </r>
  <r>
    <n v="63058"/>
    <x v="2"/>
    <s v="2018-7"/>
    <n v="473.47"/>
    <x v="2"/>
    <x v="1"/>
    <n v="2018"/>
    <n v="7"/>
    <x v="6"/>
    <x v="2"/>
  </r>
  <r>
    <n v="45108"/>
    <x v="46"/>
    <s v="2012-6"/>
    <n v="3726.94"/>
    <x v="4"/>
    <x v="0"/>
    <n v="2012"/>
    <n v="6"/>
    <x v="2"/>
    <x v="40"/>
  </r>
  <r>
    <n v="67370"/>
    <x v="4"/>
    <s v="2011-8"/>
    <n v="12.01"/>
    <x v="2"/>
    <x v="3"/>
    <n v="2011"/>
    <n v="8"/>
    <x v="12"/>
    <x v="2"/>
  </r>
  <r>
    <n v="96435"/>
    <x v="47"/>
    <s v="2016-5"/>
    <n v="652.88"/>
    <x v="3"/>
    <x v="1"/>
    <n v="2016"/>
    <n v="5"/>
    <x v="10"/>
    <x v="2"/>
  </r>
  <r>
    <n v="8145"/>
    <x v="35"/>
    <s v="2014-9"/>
    <n v="158.94999999999999"/>
    <x v="3"/>
    <x v="3"/>
    <n v="2014"/>
    <n v="9"/>
    <x v="2"/>
    <x v="5"/>
  </r>
  <r>
    <n v="92935"/>
    <x v="24"/>
    <s v="2014-7"/>
    <n v="367"/>
    <x v="1"/>
    <x v="4"/>
    <n v="2014"/>
    <n v="7"/>
    <x v="0"/>
    <x v="2"/>
  </r>
  <r>
    <n v="46468"/>
    <x v="21"/>
    <s v="2020-3"/>
    <n v="11.15"/>
    <x v="0"/>
    <x v="4"/>
    <n v="2020"/>
    <n v="3"/>
    <x v="13"/>
    <x v="2"/>
  </r>
  <r>
    <n v="29859"/>
    <x v="31"/>
    <s v="2015-4"/>
    <n v="2982.62"/>
    <x v="2"/>
    <x v="7"/>
    <n v="2015"/>
    <n v="4"/>
    <x v="2"/>
    <x v="2"/>
  </r>
  <r>
    <n v="93765"/>
    <x v="22"/>
    <s v="2010-9"/>
    <n v="1279.8"/>
    <x v="1"/>
    <x v="6"/>
    <n v="2010"/>
    <n v="9"/>
    <x v="15"/>
    <x v="2"/>
  </r>
  <r>
    <n v="40340"/>
    <x v="53"/>
    <s v="2016-7"/>
    <n v="135.55000000000001"/>
    <x v="1"/>
    <x v="8"/>
    <n v="2016"/>
    <n v="7"/>
    <x v="2"/>
    <x v="92"/>
  </r>
  <r>
    <n v="85007"/>
    <x v="43"/>
    <s v="2012-11"/>
    <n v="805.85"/>
    <x v="4"/>
    <x v="8"/>
    <n v="2012"/>
    <n v="11"/>
    <x v="2"/>
    <x v="106"/>
  </r>
  <r>
    <n v="73333"/>
    <x v="40"/>
    <s v="2021-5"/>
    <n v="3.74"/>
    <x v="0"/>
    <x v="1"/>
    <n v="2021"/>
    <n v="5"/>
    <x v="14"/>
    <x v="2"/>
  </r>
  <r>
    <n v="20004"/>
    <x v="49"/>
    <s v="2012-9"/>
    <n v="5955.82"/>
    <x v="0"/>
    <x v="2"/>
    <n v="2012"/>
    <n v="9"/>
    <x v="1"/>
    <x v="17"/>
  </r>
  <r>
    <n v="22860"/>
    <x v="42"/>
    <s v="2016-2"/>
    <n v="79.37"/>
    <x v="1"/>
    <x v="9"/>
    <n v="2016"/>
    <n v="2"/>
    <x v="2"/>
    <x v="81"/>
  </r>
  <r>
    <n v="74039"/>
    <x v="19"/>
    <s v="2019-10"/>
    <n v="777.44"/>
    <x v="2"/>
    <x v="4"/>
    <n v="2019"/>
    <n v="10"/>
    <x v="3"/>
    <x v="26"/>
  </r>
  <r>
    <n v="13011"/>
    <x v="8"/>
    <s v="2010-8"/>
    <n v="533.34"/>
    <x v="4"/>
    <x v="5"/>
    <n v="2010"/>
    <n v="8"/>
    <x v="0"/>
    <x v="2"/>
  </r>
  <r>
    <n v="46162"/>
    <x v="6"/>
    <s v="2020-1"/>
    <n v="5708.14"/>
    <x v="2"/>
    <x v="0"/>
    <n v="2020"/>
    <n v="1"/>
    <x v="11"/>
    <x v="2"/>
  </r>
  <r>
    <n v="33774"/>
    <x v="52"/>
    <s v="2013-5"/>
    <n v="88.22"/>
    <x v="4"/>
    <x v="2"/>
    <n v="2013"/>
    <n v="5"/>
    <x v="9"/>
    <x v="66"/>
  </r>
  <r>
    <n v="56335"/>
    <x v="50"/>
    <s v="2018-1"/>
    <n v="0.24"/>
    <x v="2"/>
    <x v="2"/>
    <n v="2018"/>
    <n v="1"/>
    <x v="6"/>
    <x v="2"/>
  </r>
  <r>
    <n v="14626"/>
    <x v="4"/>
    <s v="2016-9"/>
    <n v="2917.36"/>
    <x v="2"/>
    <x v="3"/>
    <n v="2016"/>
    <n v="9"/>
    <x v="9"/>
    <x v="67"/>
  </r>
  <r>
    <n v="65078"/>
    <x v="29"/>
    <s v="2013-4"/>
    <n v="181.76"/>
    <x v="0"/>
    <x v="5"/>
    <n v="2013"/>
    <n v="4"/>
    <x v="2"/>
    <x v="2"/>
  </r>
  <r>
    <n v="7065"/>
    <x v="31"/>
    <s v="2012-2"/>
    <n v="3.59"/>
    <x v="2"/>
    <x v="7"/>
    <n v="2012"/>
    <n v="2"/>
    <x v="7"/>
    <x v="2"/>
  </r>
  <r>
    <n v="85396"/>
    <x v="33"/>
    <s v="2018-7"/>
    <n v="199.84"/>
    <x v="0"/>
    <x v="6"/>
    <n v="2018"/>
    <n v="7"/>
    <x v="11"/>
    <x v="2"/>
  </r>
  <r>
    <n v="26549"/>
    <x v="19"/>
    <s v="2011-11"/>
    <n v="1340.99"/>
    <x v="2"/>
    <x v="4"/>
    <n v="2011"/>
    <n v="11"/>
    <x v="12"/>
    <x v="2"/>
  </r>
  <r>
    <n v="88613"/>
    <x v="18"/>
    <s v="2010-2"/>
    <n v="331.25"/>
    <x v="0"/>
    <x v="8"/>
    <n v="2010"/>
    <n v="2"/>
    <x v="7"/>
    <x v="2"/>
  </r>
  <r>
    <n v="8204"/>
    <x v="32"/>
    <s v="2017-1"/>
    <n v="392.39"/>
    <x v="4"/>
    <x v="1"/>
    <n v="2017"/>
    <n v="1"/>
    <x v="11"/>
    <x v="2"/>
  </r>
  <r>
    <n v="69533"/>
    <x v="21"/>
    <s v="2016-5"/>
    <n v="106.5"/>
    <x v="0"/>
    <x v="4"/>
    <n v="2016"/>
    <n v="5"/>
    <x v="6"/>
    <x v="2"/>
  </r>
  <r>
    <n v="24530"/>
    <x v="40"/>
    <s v="2013-9"/>
    <n v="5.5"/>
    <x v="0"/>
    <x v="1"/>
    <n v="2013"/>
    <n v="9"/>
    <x v="2"/>
    <x v="34"/>
  </r>
  <r>
    <n v="58383"/>
    <x v="4"/>
    <s v="2010-8"/>
    <n v="1636.77"/>
    <x v="2"/>
    <x v="3"/>
    <n v="2010"/>
    <n v="8"/>
    <x v="4"/>
    <x v="2"/>
  </r>
  <r>
    <n v="29434"/>
    <x v="12"/>
    <s v="2015-5"/>
    <n v="846.97"/>
    <x v="3"/>
    <x v="0"/>
    <n v="2015"/>
    <n v="5"/>
    <x v="9"/>
    <x v="58"/>
  </r>
  <r>
    <n v="24558"/>
    <x v="1"/>
    <s v="2017-3"/>
    <n v="844.61"/>
    <x v="1"/>
    <x v="1"/>
    <n v="2017"/>
    <n v="3"/>
    <x v="9"/>
    <x v="2"/>
  </r>
  <r>
    <n v="63115"/>
    <x v="25"/>
    <s v="2014-2"/>
    <n v="346.06"/>
    <x v="0"/>
    <x v="10"/>
    <n v="2014"/>
    <n v="2"/>
    <x v="9"/>
    <x v="2"/>
  </r>
  <r>
    <n v="87060"/>
    <x v="0"/>
    <s v="2018-5"/>
    <n v="316.41000000000003"/>
    <x v="0"/>
    <x v="0"/>
    <n v="2018"/>
    <n v="5"/>
    <x v="11"/>
    <x v="9"/>
  </r>
  <r>
    <n v="27133"/>
    <x v="44"/>
    <s v="2016-3"/>
    <n v="251.47"/>
    <x v="0"/>
    <x v="3"/>
    <n v="2016"/>
    <n v="3"/>
    <x v="6"/>
    <x v="18"/>
  </r>
  <r>
    <n v="47921"/>
    <x v="23"/>
    <s v="2021-10"/>
    <n v="934.97"/>
    <x v="1"/>
    <x v="5"/>
    <n v="2021"/>
    <n v="10"/>
    <x v="11"/>
    <x v="36"/>
  </r>
  <r>
    <n v="59620"/>
    <x v="0"/>
    <s v="2021-3"/>
    <n v="272.52999999999997"/>
    <x v="0"/>
    <x v="0"/>
    <n v="2021"/>
    <n v="3"/>
    <x v="14"/>
    <x v="2"/>
  </r>
  <r>
    <n v="48194"/>
    <x v="48"/>
    <s v="2010-2"/>
    <n v="215.92"/>
    <x v="2"/>
    <x v="6"/>
    <n v="2010"/>
    <n v="2"/>
    <x v="4"/>
    <x v="2"/>
  </r>
  <r>
    <n v="24851"/>
    <x v="13"/>
    <s v="2019-4"/>
    <n v="3035.73"/>
    <x v="0"/>
    <x v="9"/>
    <n v="2019"/>
    <n v="4"/>
    <x v="8"/>
    <x v="19"/>
  </r>
  <r>
    <n v="86677"/>
    <x v="48"/>
    <s v="2011-1"/>
    <n v="1232"/>
    <x v="2"/>
    <x v="6"/>
    <n v="2011"/>
    <n v="1"/>
    <x v="12"/>
    <x v="2"/>
  </r>
  <r>
    <n v="18437"/>
    <x v="22"/>
    <s v="2015-9"/>
    <n v="1118.48"/>
    <x v="1"/>
    <x v="6"/>
    <n v="2015"/>
    <n v="9"/>
    <x v="1"/>
    <x v="2"/>
  </r>
  <r>
    <n v="80803"/>
    <x v="35"/>
    <s v="2015-1"/>
    <n v="581.49"/>
    <x v="3"/>
    <x v="3"/>
    <n v="2015"/>
    <n v="1"/>
    <x v="9"/>
    <x v="2"/>
  </r>
  <r>
    <n v="76245"/>
    <x v="12"/>
    <s v="2010-2"/>
    <n v="1537.11"/>
    <x v="3"/>
    <x v="0"/>
    <n v="2010"/>
    <n v="2"/>
    <x v="12"/>
    <x v="2"/>
  </r>
  <r>
    <n v="97414"/>
    <x v="46"/>
    <s v="2014-3"/>
    <n v="258.77999999999997"/>
    <x v="4"/>
    <x v="0"/>
    <n v="2014"/>
    <n v="3"/>
    <x v="10"/>
    <x v="2"/>
  </r>
  <r>
    <n v="43866"/>
    <x v="23"/>
    <s v="2017-10"/>
    <n v="2.63"/>
    <x v="1"/>
    <x v="5"/>
    <n v="2017"/>
    <n v="10"/>
    <x v="9"/>
    <x v="66"/>
  </r>
  <r>
    <n v="99845"/>
    <x v="45"/>
    <s v="2018-5"/>
    <n v="1428.91"/>
    <x v="4"/>
    <x v="6"/>
    <n v="2018"/>
    <n v="5"/>
    <x v="8"/>
    <x v="2"/>
  </r>
  <r>
    <n v="98310"/>
    <x v="35"/>
    <s v="2018-6"/>
    <n v="1575.25"/>
    <x v="3"/>
    <x v="3"/>
    <n v="2018"/>
    <n v="6"/>
    <x v="3"/>
    <x v="13"/>
  </r>
  <r>
    <n v="39778"/>
    <x v="53"/>
    <s v="2017-6"/>
    <n v="41.68"/>
    <x v="1"/>
    <x v="8"/>
    <n v="2017"/>
    <n v="6"/>
    <x v="9"/>
    <x v="21"/>
  </r>
  <r>
    <n v="18341"/>
    <x v="49"/>
    <s v="2016-3"/>
    <n v="1066.5"/>
    <x v="0"/>
    <x v="2"/>
    <n v="2016"/>
    <n v="3"/>
    <x v="6"/>
    <x v="2"/>
  </r>
  <r>
    <n v="86136"/>
    <x v="47"/>
    <s v="2019-6"/>
    <n v="26.31"/>
    <x v="3"/>
    <x v="1"/>
    <n v="2019"/>
    <n v="6"/>
    <x v="11"/>
    <x v="2"/>
  </r>
  <r>
    <n v="7090"/>
    <x v="2"/>
    <s v="2013-7"/>
    <n v="1248.8399999999999"/>
    <x v="2"/>
    <x v="1"/>
    <n v="2013"/>
    <n v="7"/>
    <x v="0"/>
    <x v="2"/>
  </r>
  <r>
    <n v="87329"/>
    <x v="33"/>
    <s v="2021-6"/>
    <n v="391.14"/>
    <x v="0"/>
    <x v="6"/>
    <n v="2021"/>
    <n v="6"/>
    <x v="14"/>
    <x v="2"/>
  </r>
  <r>
    <n v="19192"/>
    <x v="21"/>
    <s v="2020-7"/>
    <n v="549.01"/>
    <x v="0"/>
    <x v="4"/>
    <n v="2020"/>
    <n v="7"/>
    <x v="13"/>
    <x v="2"/>
  </r>
  <r>
    <n v="65062"/>
    <x v="14"/>
    <s v="2013-10"/>
    <n v="114.15"/>
    <x v="1"/>
    <x v="0"/>
    <n v="2013"/>
    <n v="10"/>
    <x v="7"/>
    <x v="2"/>
  </r>
  <r>
    <n v="61928"/>
    <x v="11"/>
    <s v="2019-4"/>
    <n v="258.52999999999997"/>
    <x v="2"/>
    <x v="8"/>
    <n v="2019"/>
    <n v="4"/>
    <x v="3"/>
    <x v="26"/>
  </r>
  <r>
    <n v="48639"/>
    <x v="34"/>
    <s v="2012-3"/>
    <n v="7.0000000000000007E-2"/>
    <x v="1"/>
    <x v="2"/>
    <n v="2012"/>
    <n v="3"/>
    <x v="12"/>
    <x v="2"/>
  </r>
  <r>
    <n v="94943"/>
    <x v="20"/>
    <s v="2013-10"/>
    <n v="3880.88"/>
    <x v="3"/>
    <x v="5"/>
    <n v="2013"/>
    <n v="10"/>
    <x v="1"/>
    <x v="29"/>
  </r>
  <r>
    <n v="68833"/>
    <x v="34"/>
    <s v="2019-10"/>
    <n v="4.54"/>
    <x v="1"/>
    <x v="2"/>
    <n v="2019"/>
    <n v="10"/>
    <x v="6"/>
    <x v="43"/>
  </r>
  <r>
    <n v="82970"/>
    <x v="24"/>
    <s v="2011-3"/>
    <n v="4498.0600000000004"/>
    <x v="1"/>
    <x v="4"/>
    <n v="2011"/>
    <n v="3"/>
    <x v="4"/>
    <x v="2"/>
  </r>
  <r>
    <n v="92874"/>
    <x v="22"/>
    <s v="2014-5"/>
    <n v="370.45"/>
    <x v="1"/>
    <x v="6"/>
    <n v="2014"/>
    <n v="5"/>
    <x v="0"/>
    <x v="2"/>
  </r>
  <r>
    <n v="70763"/>
    <x v="3"/>
    <s v="2017-6"/>
    <n v="44.52"/>
    <x v="3"/>
    <x v="2"/>
    <n v="2017"/>
    <n v="6"/>
    <x v="6"/>
    <x v="35"/>
  </r>
  <r>
    <n v="23729"/>
    <x v="12"/>
    <s v="2019-4"/>
    <n v="16.670000000000002"/>
    <x v="3"/>
    <x v="0"/>
    <n v="2019"/>
    <n v="4"/>
    <x v="11"/>
    <x v="36"/>
  </r>
  <r>
    <n v="10483"/>
    <x v="15"/>
    <s v="2013-6"/>
    <n v="183.29"/>
    <x v="1"/>
    <x v="7"/>
    <n v="2013"/>
    <n v="6"/>
    <x v="7"/>
    <x v="2"/>
  </r>
  <r>
    <n v="17817"/>
    <x v="10"/>
    <s v="2021-6"/>
    <n v="135.88"/>
    <x v="4"/>
    <x v="7"/>
    <n v="2021"/>
    <n v="6"/>
    <x v="5"/>
    <x v="48"/>
  </r>
  <r>
    <n v="38532"/>
    <x v="1"/>
    <s v="2019-5"/>
    <n v="101.94"/>
    <x v="1"/>
    <x v="1"/>
    <n v="2019"/>
    <n v="5"/>
    <x v="6"/>
    <x v="2"/>
  </r>
  <r>
    <n v="32118"/>
    <x v="35"/>
    <s v="2019-4"/>
    <n v="489.24"/>
    <x v="3"/>
    <x v="3"/>
    <n v="2019"/>
    <n v="4"/>
    <x v="11"/>
    <x v="9"/>
  </r>
  <r>
    <n v="15618"/>
    <x v="50"/>
    <s v="2017-3"/>
    <n v="4025.68"/>
    <x v="2"/>
    <x v="2"/>
    <n v="2017"/>
    <n v="3"/>
    <x v="10"/>
    <x v="2"/>
  </r>
  <r>
    <n v="70459"/>
    <x v="32"/>
    <s v="2019-1"/>
    <n v="468.63"/>
    <x v="4"/>
    <x v="1"/>
    <n v="2019"/>
    <n v="1"/>
    <x v="13"/>
    <x v="2"/>
  </r>
  <r>
    <n v="47662"/>
    <x v="54"/>
    <s v="2010-5"/>
    <n v="477.93"/>
    <x v="1"/>
    <x v="3"/>
    <n v="2010"/>
    <n v="5"/>
    <x v="15"/>
    <x v="2"/>
  </r>
  <r>
    <n v="73921"/>
    <x v="10"/>
    <s v="2020-10"/>
    <n v="155.71"/>
    <x v="4"/>
    <x v="7"/>
    <n v="2020"/>
    <n v="10"/>
    <x v="14"/>
    <x v="31"/>
  </r>
  <r>
    <n v="75947"/>
    <x v="24"/>
    <s v="2012-7"/>
    <n v="1249.1600000000001"/>
    <x v="1"/>
    <x v="4"/>
    <n v="2012"/>
    <n v="7"/>
    <x v="12"/>
    <x v="2"/>
  </r>
  <r>
    <n v="66436"/>
    <x v="40"/>
    <s v="2015-4"/>
    <n v="2438.8000000000002"/>
    <x v="0"/>
    <x v="1"/>
    <n v="2015"/>
    <n v="4"/>
    <x v="10"/>
    <x v="2"/>
  </r>
  <r>
    <n v="78738"/>
    <x v="34"/>
    <s v="2018-8"/>
    <n v="336.08"/>
    <x v="1"/>
    <x v="2"/>
    <n v="2018"/>
    <n v="8"/>
    <x v="10"/>
    <x v="37"/>
  </r>
  <r>
    <n v="9158"/>
    <x v="8"/>
    <s v="2017-4"/>
    <n v="1001.84"/>
    <x v="4"/>
    <x v="5"/>
    <n v="2017"/>
    <n v="4"/>
    <x v="11"/>
    <x v="2"/>
  </r>
  <r>
    <n v="47672"/>
    <x v="23"/>
    <s v="2021-3"/>
    <n v="561.76"/>
    <x v="1"/>
    <x v="5"/>
    <n v="2021"/>
    <n v="3"/>
    <x v="11"/>
    <x v="2"/>
  </r>
  <r>
    <n v="75581"/>
    <x v="22"/>
    <s v="2017-6"/>
    <n v="427.42"/>
    <x v="1"/>
    <x v="6"/>
    <n v="2017"/>
    <n v="6"/>
    <x v="9"/>
    <x v="2"/>
  </r>
  <r>
    <n v="44450"/>
    <x v="39"/>
    <s v="2021-7"/>
    <n v="3075.46"/>
    <x v="3"/>
    <x v="10"/>
    <n v="2021"/>
    <n v="7"/>
    <x v="13"/>
    <x v="77"/>
  </r>
  <r>
    <n v="24317"/>
    <x v="35"/>
    <s v="2014-10"/>
    <n v="0"/>
    <x v="3"/>
    <x v="3"/>
    <n v="2014"/>
    <n v="10"/>
    <x v="2"/>
    <x v="96"/>
  </r>
  <r>
    <n v="83473"/>
    <x v="30"/>
    <s v="2012-5"/>
    <n v="906.2"/>
    <x v="2"/>
    <x v="10"/>
    <n v="2012"/>
    <n v="5"/>
    <x v="7"/>
    <x v="2"/>
  </r>
  <r>
    <n v="30968"/>
    <x v="6"/>
    <s v="2020-1"/>
    <n v="219.62"/>
    <x v="2"/>
    <x v="0"/>
    <n v="2020"/>
    <n v="1"/>
    <x v="11"/>
    <x v="2"/>
  </r>
  <r>
    <n v="28650"/>
    <x v="16"/>
    <s v="2017-4"/>
    <n v="285.77"/>
    <x v="2"/>
    <x v="9"/>
    <n v="2017"/>
    <n v="4"/>
    <x v="10"/>
    <x v="37"/>
  </r>
  <r>
    <n v="94841"/>
    <x v="42"/>
    <s v="2021-1"/>
    <n v="462.03"/>
    <x v="1"/>
    <x v="9"/>
    <n v="2021"/>
    <n v="1"/>
    <x v="11"/>
    <x v="36"/>
  </r>
  <r>
    <n v="31588"/>
    <x v="45"/>
    <s v="2021-4"/>
    <n v="352.33"/>
    <x v="4"/>
    <x v="6"/>
    <n v="2021"/>
    <n v="4"/>
    <x v="5"/>
    <x v="2"/>
  </r>
  <r>
    <n v="78063"/>
    <x v="46"/>
    <s v="2015-7"/>
    <n v="1489.09"/>
    <x v="4"/>
    <x v="0"/>
    <n v="2015"/>
    <n v="7"/>
    <x v="6"/>
    <x v="53"/>
  </r>
  <r>
    <n v="12701"/>
    <x v="9"/>
    <s v="2011-8"/>
    <n v="3993.48"/>
    <x v="3"/>
    <x v="6"/>
    <n v="2011"/>
    <n v="8"/>
    <x v="7"/>
    <x v="2"/>
  </r>
  <r>
    <n v="62457"/>
    <x v="29"/>
    <s v="2014-9"/>
    <n v="97.11"/>
    <x v="0"/>
    <x v="5"/>
    <n v="2014"/>
    <n v="9"/>
    <x v="9"/>
    <x v="2"/>
  </r>
  <r>
    <n v="3772"/>
    <x v="12"/>
    <s v="2013-7"/>
    <n v="726.46"/>
    <x v="3"/>
    <x v="0"/>
    <n v="2013"/>
    <n v="7"/>
    <x v="1"/>
    <x v="59"/>
  </r>
  <r>
    <n v="75258"/>
    <x v="14"/>
    <s v="2017-3"/>
    <n v="172.48"/>
    <x v="1"/>
    <x v="0"/>
    <n v="2017"/>
    <n v="3"/>
    <x v="9"/>
    <x v="2"/>
  </r>
  <r>
    <n v="24154"/>
    <x v="28"/>
    <s v="2017-9"/>
    <n v="1819.02"/>
    <x v="3"/>
    <x v="7"/>
    <n v="2017"/>
    <n v="9"/>
    <x v="6"/>
    <x v="53"/>
  </r>
  <r>
    <n v="34603"/>
    <x v="29"/>
    <s v="2021-10"/>
    <n v="450.09"/>
    <x v="0"/>
    <x v="5"/>
    <n v="2021"/>
    <n v="10"/>
    <x v="14"/>
    <x v="108"/>
  </r>
  <r>
    <n v="63410"/>
    <x v="30"/>
    <s v="2012-10"/>
    <n v="44.11"/>
    <x v="2"/>
    <x v="10"/>
    <n v="2012"/>
    <n v="10"/>
    <x v="7"/>
    <x v="2"/>
  </r>
  <r>
    <n v="10111"/>
    <x v="11"/>
    <s v="2014-4"/>
    <n v="3161.45"/>
    <x v="2"/>
    <x v="8"/>
    <n v="2014"/>
    <n v="4"/>
    <x v="1"/>
    <x v="1"/>
  </r>
  <r>
    <n v="72064"/>
    <x v="38"/>
    <s v="2012-6"/>
    <n v="25.15"/>
    <x v="1"/>
    <x v="10"/>
    <n v="2012"/>
    <n v="6"/>
    <x v="12"/>
    <x v="2"/>
  </r>
  <r>
    <n v="45511"/>
    <x v="11"/>
    <s v="2013-4"/>
    <n v="171.4"/>
    <x v="2"/>
    <x v="8"/>
    <n v="2013"/>
    <n v="4"/>
    <x v="0"/>
    <x v="51"/>
  </r>
  <r>
    <n v="52350"/>
    <x v="36"/>
    <s v="2010-9"/>
    <n v="398.92"/>
    <x v="4"/>
    <x v="10"/>
    <n v="2010"/>
    <n v="9"/>
    <x v="0"/>
    <x v="51"/>
  </r>
  <r>
    <n v="57983"/>
    <x v="41"/>
    <s v="2014-7"/>
    <n v="236.67"/>
    <x v="0"/>
    <x v="7"/>
    <n v="2014"/>
    <n v="7"/>
    <x v="9"/>
    <x v="58"/>
  </r>
  <r>
    <n v="46296"/>
    <x v="1"/>
    <s v="2012-10"/>
    <n v="1472.31"/>
    <x v="1"/>
    <x v="1"/>
    <n v="2012"/>
    <n v="10"/>
    <x v="12"/>
    <x v="2"/>
  </r>
  <r>
    <n v="95558"/>
    <x v="22"/>
    <s v="2014-7"/>
    <n v="746.59"/>
    <x v="1"/>
    <x v="6"/>
    <n v="2014"/>
    <n v="7"/>
    <x v="0"/>
    <x v="2"/>
  </r>
  <r>
    <n v="5460"/>
    <x v="0"/>
    <s v="2017-5"/>
    <n v="2955.21"/>
    <x v="0"/>
    <x v="0"/>
    <n v="2017"/>
    <n v="5"/>
    <x v="3"/>
    <x v="65"/>
  </r>
  <r>
    <n v="67083"/>
    <x v="38"/>
    <s v="2010-7"/>
    <n v="23.57"/>
    <x v="1"/>
    <x v="10"/>
    <n v="2010"/>
    <n v="7"/>
    <x v="15"/>
    <x v="2"/>
  </r>
  <r>
    <n v="85424"/>
    <x v="32"/>
    <s v="2018-1"/>
    <n v="600.76"/>
    <x v="4"/>
    <x v="1"/>
    <n v="2018"/>
    <n v="1"/>
    <x v="8"/>
    <x v="2"/>
  </r>
  <r>
    <n v="68054"/>
    <x v="44"/>
    <s v="2019-9"/>
    <n v="93.33"/>
    <x v="0"/>
    <x v="3"/>
    <n v="2019"/>
    <n v="9"/>
    <x v="8"/>
    <x v="63"/>
  </r>
  <r>
    <n v="82625"/>
    <x v="12"/>
    <s v="2014-2"/>
    <n v="351.71"/>
    <x v="3"/>
    <x v="0"/>
    <n v="2014"/>
    <n v="2"/>
    <x v="2"/>
    <x v="2"/>
  </r>
  <r>
    <n v="30450"/>
    <x v="41"/>
    <s v="2013-6"/>
    <n v="583.64"/>
    <x v="0"/>
    <x v="7"/>
    <n v="2013"/>
    <n v="6"/>
    <x v="2"/>
    <x v="34"/>
  </r>
  <r>
    <n v="82982"/>
    <x v="13"/>
    <s v="2018-10"/>
    <n v="1983.19"/>
    <x v="0"/>
    <x v="9"/>
    <n v="2018"/>
    <n v="10"/>
    <x v="11"/>
    <x v="62"/>
  </r>
  <r>
    <n v="22069"/>
    <x v="17"/>
    <s v="2013-8"/>
    <n v="2935.94"/>
    <x v="3"/>
    <x v="4"/>
    <n v="2013"/>
    <n v="8"/>
    <x v="1"/>
    <x v="29"/>
  </r>
  <r>
    <n v="95966"/>
    <x v="13"/>
    <s v="2017-11"/>
    <n v="2160"/>
    <x v="0"/>
    <x v="9"/>
    <n v="2017"/>
    <n v="11"/>
    <x v="3"/>
    <x v="120"/>
  </r>
  <r>
    <n v="99902"/>
    <x v="43"/>
    <s v="2020-7"/>
    <n v="94.37"/>
    <x v="4"/>
    <x v="8"/>
    <n v="2020"/>
    <n v="7"/>
    <x v="14"/>
    <x v="98"/>
  </r>
  <r>
    <n v="24016"/>
    <x v="6"/>
    <s v="2019-11"/>
    <n v="261.04000000000002"/>
    <x v="2"/>
    <x v="0"/>
    <n v="2019"/>
    <n v="11"/>
    <x v="3"/>
    <x v="20"/>
  </r>
  <r>
    <n v="5614"/>
    <x v="21"/>
    <s v="2016-6"/>
    <n v="6231.08"/>
    <x v="0"/>
    <x v="4"/>
    <n v="2016"/>
    <n v="6"/>
    <x v="6"/>
    <x v="2"/>
  </r>
  <r>
    <n v="59826"/>
    <x v="50"/>
    <s v="2019-10"/>
    <n v="1106.1199999999999"/>
    <x v="2"/>
    <x v="2"/>
    <n v="2019"/>
    <n v="10"/>
    <x v="3"/>
    <x v="3"/>
  </r>
  <r>
    <n v="38558"/>
    <x v="2"/>
    <s v="2014-1"/>
    <n v="344.59"/>
    <x v="2"/>
    <x v="1"/>
    <n v="2014"/>
    <n v="1"/>
    <x v="1"/>
    <x v="2"/>
  </r>
  <r>
    <n v="89384"/>
    <x v="47"/>
    <s v="2010-8"/>
    <n v="466.39"/>
    <x v="3"/>
    <x v="1"/>
    <n v="2010"/>
    <n v="8"/>
    <x v="12"/>
    <x v="2"/>
  </r>
  <r>
    <n v="959"/>
    <x v="39"/>
    <s v="2013-7"/>
    <n v="3402.49"/>
    <x v="3"/>
    <x v="10"/>
    <n v="2013"/>
    <n v="7"/>
    <x v="1"/>
    <x v="29"/>
  </r>
  <r>
    <n v="14275"/>
    <x v="37"/>
    <s v="2011-1"/>
    <n v="1240.8"/>
    <x v="3"/>
    <x v="9"/>
    <n v="2011"/>
    <n v="1"/>
    <x v="7"/>
    <x v="2"/>
  </r>
  <r>
    <n v="59007"/>
    <x v="23"/>
    <s v="2019-6"/>
    <n v="1523.1"/>
    <x v="1"/>
    <x v="5"/>
    <n v="2019"/>
    <n v="6"/>
    <x v="6"/>
    <x v="2"/>
  </r>
  <r>
    <n v="93127"/>
    <x v="21"/>
    <s v="2013-11"/>
    <n v="20.96"/>
    <x v="0"/>
    <x v="4"/>
    <n v="2013"/>
    <n v="11"/>
    <x v="2"/>
    <x v="45"/>
  </r>
  <r>
    <n v="74328"/>
    <x v="41"/>
    <s v="2018-11"/>
    <n v="520.57000000000005"/>
    <x v="0"/>
    <x v="7"/>
    <n v="2018"/>
    <n v="11"/>
    <x v="11"/>
    <x v="60"/>
  </r>
  <r>
    <n v="28352"/>
    <x v="18"/>
    <s v="2012-4"/>
    <n v="3074.91"/>
    <x v="0"/>
    <x v="8"/>
    <n v="2012"/>
    <n v="4"/>
    <x v="1"/>
    <x v="1"/>
  </r>
  <r>
    <n v="97150"/>
    <x v="33"/>
    <s v="2019-7"/>
    <n v="7.59"/>
    <x v="0"/>
    <x v="6"/>
    <n v="2019"/>
    <n v="7"/>
    <x v="8"/>
    <x v="2"/>
  </r>
  <r>
    <n v="48427"/>
    <x v="52"/>
    <s v="2016-7"/>
    <n v="532.48"/>
    <x v="4"/>
    <x v="2"/>
    <n v="2016"/>
    <n v="7"/>
    <x v="3"/>
    <x v="26"/>
  </r>
  <r>
    <n v="34854"/>
    <x v="35"/>
    <s v="2015-10"/>
    <n v="17.510000000000002"/>
    <x v="3"/>
    <x v="3"/>
    <n v="2015"/>
    <n v="10"/>
    <x v="9"/>
    <x v="90"/>
  </r>
  <r>
    <n v="30601"/>
    <x v="52"/>
    <s v="2016-2"/>
    <n v="577.53"/>
    <x v="4"/>
    <x v="2"/>
    <n v="2016"/>
    <n v="2"/>
    <x v="3"/>
    <x v="2"/>
  </r>
  <r>
    <n v="98852"/>
    <x v="31"/>
    <s v="2012-11"/>
    <n v="787.46"/>
    <x v="2"/>
    <x v="7"/>
    <n v="2012"/>
    <n v="11"/>
    <x v="7"/>
    <x v="2"/>
  </r>
  <r>
    <n v="46075"/>
    <x v="9"/>
    <s v="2018-6"/>
    <n v="1.07"/>
    <x v="3"/>
    <x v="6"/>
    <n v="2018"/>
    <n v="6"/>
    <x v="3"/>
    <x v="2"/>
  </r>
  <r>
    <n v="4356"/>
    <x v="33"/>
    <s v="2010-2"/>
    <n v="16.309999999999999"/>
    <x v="0"/>
    <x v="6"/>
    <n v="2010"/>
    <n v="2"/>
    <x v="7"/>
    <x v="2"/>
  </r>
  <r>
    <n v="10107"/>
    <x v="37"/>
    <s v="2021-4"/>
    <n v="679.04"/>
    <x v="3"/>
    <x v="9"/>
    <n v="2021"/>
    <n v="4"/>
    <x v="13"/>
    <x v="118"/>
  </r>
  <r>
    <n v="16757"/>
    <x v="47"/>
    <s v="2015-1"/>
    <n v="2555.44"/>
    <x v="3"/>
    <x v="1"/>
    <n v="2015"/>
    <n v="1"/>
    <x v="9"/>
    <x v="2"/>
  </r>
  <r>
    <n v="82852"/>
    <x v="35"/>
    <s v="2011-3"/>
    <n v="2687.88"/>
    <x v="3"/>
    <x v="3"/>
    <n v="2011"/>
    <n v="3"/>
    <x v="7"/>
    <x v="2"/>
  </r>
  <r>
    <n v="91275"/>
    <x v="41"/>
    <s v="2018-5"/>
    <n v="2317.2199999999998"/>
    <x v="0"/>
    <x v="7"/>
    <n v="2018"/>
    <n v="5"/>
    <x v="11"/>
    <x v="2"/>
  </r>
  <r>
    <n v="65997"/>
    <x v="21"/>
    <s v="2017-11"/>
    <n v="560.71"/>
    <x v="0"/>
    <x v="4"/>
    <n v="2017"/>
    <n v="11"/>
    <x v="3"/>
    <x v="13"/>
  </r>
  <r>
    <n v="18532"/>
    <x v="42"/>
    <s v="2016-3"/>
    <n v="2843.52"/>
    <x v="1"/>
    <x v="9"/>
    <n v="2016"/>
    <n v="3"/>
    <x v="2"/>
    <x v="40"/>
  </r>
  <r>
    <n v="95946"/>
    <x v="9"/>
    <s v="2013-9"/>
    <n v="2.56"/>
    <x v="3"/>
    <x v="6"/>
    <n v="2013"/>
    <n v="9"/>
    <x v="1"/>
    <x v="2"/>
  </r>
  <r>
    <n v="90680"/>
    <x v="5"/>
    <s v="2014-7"/>
    <n v="817.45"/>
    <x v="4"/>
    <x v="3"/>
    <n v="2014"/>
    <n v="7"/>
    <x v="10"/>
    <x v="109"/>
  </r>
  <r>
    <n v="80234"/>
    <x v="52"/>
    <s v="2021-8"/>
    <n v="0.51"/>
    <x v="4"/>
    <x v="2"/>
    <n v="2021"/>
    <n v="8"/>
    <x v="5"/>
    <x v="93"/>
  </r>
  <r>
    <n v="85903"/>
    <x v="19"/>
    <s v="2013-6"/>
    <n v="646.73"/>
    <x v="2"/>
    <x v="4"/>
    <n v="2013"/>
    <n v="6"/>
    <x v="0"/>
    <x v="2"/>
  </r>
  <r>
    <n v="55084"/>
    <x v="42"/>
    <s v="2012-4"/>
    <n v="353.65"/>
    <x v="1"/>
    <x v="9"/>
    <n v="2012"/>
    <n v="4"/>
    <x v="12"/>
    <x v="2"/>
  </r>
  <r>
    <n v="47272"/>
    <x v="45"/>
    <s v="2011-11"/>
    <n v="3712.1"/>
    <x v="4"/>
    <x v="6"/>
    <n v="2011"/>
    <n v="11"/>
    <x v="1"/>
    <x v="29"/>
  </r>
  <r>
    <n v="87318"/>
    <x v="9"/>
    <s v="2010-11"/>
    <n v="0.21"/>
    <x v="3"/>
    <x v="6"/>
    <n v="2010"/>
    <n v="11"/>
    <x v="12"/>
    <x v="2"/>
  </r>
  <r>
    <n v="16433"/>
    <x v="4"/>
    <s v="2021-9"/>
    <n v="1725.91"/>
    <x v="2"/>
    <x v="3"/>
    <n v="2021"/>
    <n v="9"/>
    <x v="8"/>
    <x v="63"/>
  </r>
  <r>
    <n v="9943"/>
    <x v="12"/>
    <s v="2015-8"/>
    <n v="771"/>
    <x v="3"/>
    <x v="0"/>
    <n v="2015"/>
    <n v="8"/>
    <x v="9"/>
    <x v="21"/>
  </r>
  <r>
    <n v="98807"/>
    <x v="24"/>
    <s v="2018-11"/>
    <n v="6057.18"/>
    <x v="1"/>
    <x v="4"/>
    <n v="2018"/>
    <n v="11"/>
    <x v="10"/>
    <x v="37"/>
  </r>
  <r>
    <n v="6081"/>
    <x v="2"/>
    <s v="2011-7"/>
    <n v="281.22000000000003"/>
    <x v="2"/>
    <x v="1"/>
    <n v="2011"/>
    <n v="7"/>
    <x v="12"/>
    <x v="2"/>
  </r>
  <r>
    <n v="34474"/>
    <x v="27"/>
    <s v="2019-7"/>
    <n v="386.92"/>
    <x v="3"/>
    <x v="8"/>
    <n v="2019"/>
    <n v="7"/>
    <x v="11"/>
    <x v="60"/>
  </r>
  <r>
    <n v="36055"/>
    <x v="53"/>
    <s v="2019-6"/>
    <n v="581.1"/>
    <x v="1"/>
    <x v="8"/>
    <n v="2019"/>
    <n v="6"/>
    <x v="6"/>
    <x v="80"/>
  </r>
  <r>
    <n v="89090"/>
    <x v="3"/>
    <s v="2017-6"/>
    <n v="123.66"/>
    <x v="3"/>
    <x v="2"/>
    <n v="2017"/>
    <n v="6"/>
    <x v="6"/>
    <x v="35"/>
  </r>
  <r>
    <n v="27262"/>
    <x v="21"/>
    <s v="2014-4"/>
    <n v="1402.87"/>
    <x v="0"/>
    <x v="4"/>
    <n v="2014"/>
    <n v="4"/>
    <x v="9"/>
    <x v="2"/>
  </r>
  <r>
    <n v="8362"/>
    <x v="11"/>
    <s v="2015-6"/>
    <n v="19.2"/>
    <x v="2"/>
    <x v="8"/>
    <n v="2015"/>
    <n v="6"/>
    <x v="2"/>
    <x v="68"/>
  </r>
  <r>
    <n v="43950"/>
    <x v="10"/>
    <s v="2013-10"/>
    <n v="894.6"/>
    <x v="4"/>
    <x v="7"/>
    <n v="2013"/>
    <n v="10"/>
    <x v="9"/>
    <x v="21"/>
  </r>
  <r>
    <n v="54370"/>
    <x v="16"/>
    <s v="2018-1"/>
    <n v="1676.26"/>
    <x v="2"/>
    <x v="9"/>
    <n v="2018"/>
    <n v="1"/>
    <x v="6"/>
    <x v="18"/>
  </r>
  <r>
    <n v="58711"/>
    <x v="32"/>
    <s v="2011-9"/>
    <n v="531.41"/>
    <x v="4"/>
    <x v="1"/>
    <n v="2011"/>
    <n v="9"/>
    <x v="1"/>
    <x v="29"/>
  </r>
  <r>
    <n v="57770"/>
    <x v="20"/>
    <s v="2015-5"/>
    <n v="3686.77"/>
    <x v="3"/>
    <x v="5"/>
    <n v="2015"/>
    <n v="5"/>
    <x v="9"/>
    <x v="2"/>
  </r>
  <r>
    <n v="4155"/>
    <x v="22"/>
    <s v="2011-1"/>
    <n v="53.02"/>
    <x v="1"/>
    <x v="6"/>
    <n v="2011"/>
    <n v="1"/>
    <x v="4"/>
    <x v="2"/>
  </r>
  <r>
    <n v="6004"/>
    <x v="44"/>
    <s v="2017-2"/>
    <n v="2618.7600000000002"/>
    <x v="0"/>
    <x v="3"/>
    <n v="2017"/>
    <n v="2"/>
    <x v="3"/>
    <x v="2"/>
  </r>
  <r>
    <n v="73333"/>
    <x v="21"/>
    <s v="2016-3"/>
    <n v="61.64"/>
    <x v="0"/>
    <x v="4"/>
    <n v="2016"/>
    <n v="3"/>
    <x v="6"/>
    <x v="2"/>
  </r>
  <r>
    <n v="91106"/>
    <x v="19"/>
    <s v="2011-4"/>
    <n v="1743.72"/>
    <x v="2"/>
    <x v="4"/>
    <n v="2011"/>
    <n v="4"/>
    <x v="12"/>
    <x v="2"/>
  </r>
  <r>
    <n v="51937"/>
    <x v="9"/>
    <s v="2014-10"/>
    <n v="495.27"/>
    <x v="3"/>
    <x v="6"/>
    <n v="2014"/>
    <n v="10"/>
    <x v="2"/>
    <x v="2"/>
  </r>
  <r>
    <n v="63509"/>
    <x v="22"/>
    <s v="2014-7"/>
    <n v="447.79"/>
    <x v="1"/>
    <x v="6"/>
    <n v="2014"/>
    <n v="7"/>
    <x v="0"/>
    <x v="2"/>
  </r>
  <r>
    <n v="69224"/>
    <x v="2"/>
    <s v="2016-10"/>
    <n v="1113.3599999999999"/>
    <x v="2"/>
    <x v="1"/>
    <n v="2016"/>
    <n v="10"/>
    <x v="9"/>
    <x v="58"/>
  </r>
  <r>
    <n v="14755"/>
    <x v="28"/>
    <s v="2012-2"/>
    <n v="2642.27"/>
    <x v="3"/>
    <x v="7"/>
    <n v="2012"/>
    <n v="2"/>
    <x v="0"/>
    <x v="2"/>
  </r>
  <r>
    <n v="2261"/>
    <x v="11"/>
    <s v="2020-7"/>
    <n v="845.92"/>
    <x v="2"/>
    <x v="8"/>
    <n v="2020"/>
    <n v="7"/>
    <x v="11"/>
    <x v="60"/>
  </r>
  <r>
    <n v="92475"/>
    <x v="17"/>
    <s v="2018-6"/>
    <n v="899.15"/>
    <x v="3"/>
    <x v="4"/>
    <n v="2018"/>
    <n v="6"/>
    <x v="3"/>
    <x v="2"/>
  </r>
  <r>
    <n v="2426"/>
    <x v="7"/>
    <s v="2011-1"/>
    <n v="1.54"/>
    <x v="4"/>
    <x v="4"/>
    <n v="2011"/>
    <n v="1"/>
    <x v="1"/>
    <x v="2"/>
  </r>
  <r>
    <n v="58818"/>
    <x v="37"/>
    <s v="2015-6"/>
    <n v="1448.84"/>
    <x v="3"/>
    <x v="9"/>
    <n v="2015"/>
    <n v="6"/>
    <x v="9"/>
    <x v="44"/>
  </r>
  <r>
    <n v="17998"/>
    <x v="50"/>
    <s v="2013-11"/>
    <n v="246.71"/>
    <x v="2"/>
    <x v="2"/>
    <n v="2013"/>
    <n v="11"/>
    <x v="0"/>
    <x v="14"/>
  </r>
  <r>
    <n v="50035"/>
    <x v="30"/>
    <s v="2021-10"/>
    <n v="501.15"/>
    <x v="2"/>
    <x v="10"/>
    <n v="2021"/>
    <n v="10"/>
    <x v="8"/>
    <x v="19"/>
  </r>
  <r>
    <n v="35893"/>
    <x v="32"/>
    <s v="2014-4"/>
    <n v="0.02"/>
    <x v="4"/>
    <x v="1"/>
    <n v="2014"/>
    <n v="4"/>
    <x v="10"/>
    <x v="2"/>
  </r>
  <r>
    <n v="63332"/>
    <x v="12"/>
    <s v="2017-3"/>
    <n v="1188.7"/>
    <x v="3"/>
    <x v="0"/>
    <n v="2017"/>
    <n v="3"/>
    <x v="6"/>
    <x v="2"/>
  </r>
  <r>
    <n v="49178"/>
    <x v="50"/>
    <s v="2013-10"/>
    <n v="3141.9"/>
    <x v="2"/>
    <x v="2"/>
    <n v="2013"/>
    <n v="10"/>
    <x v="0"/>
    <x v="64"/>
  </r>
  <r>
    <n v="22353"/>
    <x v="27"/>
    <s v="2016-11"/>
    <n v="755.93"/>
    <x v="3"/>
    <x v="8"/>
    <n v="2016"/>
    <n v="11"/>
    <x v="10"/>
    <x v="25"/>
  </r>
  <r>
    <n v="32160"/>
    <x v="31"/>
    <s v="2018-1"/>
    <n v="0.82"/>
    <x v="2"/>
    <x v="7"/>
    <n v="2018"/>
    <n v="1"/>
    <x v="6"/>
    <x v="2"/>
  </r>
  <r>
    <n v="70971"/>
    <x v="28"/>
    <s v="2013-5"/>
    <n v="1776.66"/>
    <x v="3"/>
    <x v="7"/>
    <n v="2013"/>
    <n v="5"/>
    <x v="1"/>
    <x v="2"/>
  </r>
  <r>
    <n v="94953"/>
    <x v="47"/>
    <s v="2018-7"/>
    <n v="2476.14"/>
    <x v="3"/>
    <x v="1"/>
    <n v="2018"/>
    <n v="7"/>
    <x v="3"/>
    <x v="2"/>
  </r>
  <r>
    <n v="54636"/>
    <x v="39"/>
    <s v="2019-7"/>
    <n v="182.56"/>
    <x v="3"/>
    <x v="10"/>
    <n v="2019"/>
    <n v="7"/>
    <x v="11"/>
    <x v="36"/>
  </r>
  <r>
    <n v="29755"/>
    <x v="42"/>
    <s v="2010-8"/>
    <n v="210.81"/>
    <x v="1"/>
    <x v="9"/>
    <n v="2010"/>
    <n v="8"/>
    <x v="15"/>
    <x v="2"/>
  </r>
  <r>
    <n v="87791"/>
    <x v="26"/>
    <s v="2019-4"/>
    <n v="0"/>
    <x v="2"/>
    <x v="5"/>
    <n v="2019"/>
    <n v="4"/>
    <x v="3"/>
    <x v="2"/>
  </r>
  <r>
    <n v="754"/>
    <x v="15"/>
    <s v="2015-2"/>
    <n v="78.930000000000007"/>
    <x v="1"/>
    <x v="7"/>
    <n v="2015"/>
    <n v="2"/>
    <x v="1"/>
    <x v="2"/>
  </r>
  <r>
    <n v="19156"/>
    <x v="4"/>
    <s v="2017-8"/>
    <n v="502.55"/>
    <x v="2"/>
    <x v="3"/>
    <n v="2017"/>
    <n v="8"/>
    <x v="10"/>
    <x v="33"/>
  </r>
  <r>
    <n v="11192"/>
    <x v="41"/>
    <s v="2011-6"/>
    <n v="24.24"/>
    <x v="0"/>
    <x v="7"/>
    <n v="2011"/>
    <n v="6"/>
    <x v="0"/>
    <x v="50"/>
  </r>
  <r>
    <n v="88634"/>
    <x v="26"/>
    <s v="2021-9"/>
    <n v="603.47"/>
    <x v="2"/>
    <x v="5"/>
    <n v="2021"/>
    <n v="9"/>
    <x v="8"/>
    <x v="2"/>
  </r>
  <r>
    <n v="46930"/>
    <x v="14"/>
    <s v="2020-10"/>
    <n v="2539.3200000000002"/>
    <x v="1"/>
    <x v="0"/>
    <n v="2020"/>
    <n v="10"/>
    <x v="3"/>
    <x v="12"/>
  </r>
  <r>
    <n v="52835"/>
    <x v="46"/>
    <s v="2020-2"/>
    <n v="153.59"/>
    <x v="4"/>
    <x v="0"/>
    <n v="2020"/>
    <n v="2"/>
    <x v="14"/>
    <x v="2"/>
  </r>
  <r>
    <n v="21501"/>
    <x v="36"/>
    <s v="2013-10"/>
    <n v="410.63"/>
    <x v="4"/>
    <x v="10"/>
    <n v="2013"/>
    <n v="10"/>
    <x v="9"/>
    <x v="55"/>
  </r>
  <r>
    <n v="65784"/>
    <x v="46"/>
    <s v="2019-3"/>
    <n v="0.32"/>
    <x v="4"/>
    <x v="0"/>
    <n v="2019"/>
    <n v="3"/>
    <x v="13"/>
    <x v="2"/>
  </r>
  <r>
    <n v="51367"/>
    <x v="21"/>
    <s v="2019-11"/>
    <n v="494.82"/>
    <x v="0"/>
    <x v="4"/>
    <n v="2019"/>
    <n v="11"/>
    <x v="8"/>
    <x v="19"/>
  </r>
  <r>
    <n v="13622"/>
    <x v="25"/>
    <s v="2014-1"/>
    <n v="102.89"/>
    <x v="0"/>
    <x v="10"/>
    <n v="2014"/>
    <n v="1"/>
    <x v="9"/>
    <x v="2"/>
  </r>
  <r>
    <n v="10906"/>
    <x v="13"/>
    <s v="2011-7"/>
    <n v="10049.41"/>
    <x v="0"/>
    <x v="9"/>
    <n v="2011"/>
    <n v="7"/>
    <x v="0"/>
    <x v="14"/>
  </r>
  <r>
    <n v="92826"/>
    <x v="19"/>
    <s v="2010-4"/>
    <n v="370.03"/>
    <x v="2"/>
    <x v="4"/>
    <n v="2010"/>
    <n v="4"/>
    <x v="4"/>
    <x v="2"/>
  </r>
  <r>
    <n v="91886"/>
    <x v="35"/>
    <s v="2012-4"/>
    <n v="1630.21"/>
    <x v="3"/>
    <x v="3"/>
    <n v="2012"/>
    <n v="4"/>
    <x v="0"/>
    <x v="0"/>
  </r>
  <r>
    <n v="74448"/>
    <x v="8"/>
    <s v="2016-3"/>
    <n v="6.64"/>
    <x v="4"/>
    <x v="5"/>
    <n v="2016"/>
    <n v="3"/>
    <x v="3"/>
    <x v="2"/>
  </r>
  <r>
    <n v="54643"/>
    <x v="53"/>
    <s v="2020-6"/>
    <n v="1062.04"/>
    <x v="1"/>
    <x v="8"/>
    <n v="2020"/>
    <n v="6"/>
    <x v="3"/>
    <x v="112"/>
  </r>
  <r>
    <n v="51628"/>
    <x v="15"/>
    <s v="2016-11"/>
    <n v="2994.94"/>
    <x v="1"/>
    <x v="7"/>
    <n v="2016"/>
    <n v="11"/>
    <x v="2"/>
    <x v="92"/>
  </r>
  <r>
    <n v="98810"/>
    <x v="15"/>
    <s v="2017-9"/>
    <n v="153.74"/>
    <x v="1"/>
    <x v="7"/>
    <n v="2017"/>
    <n v="9"/>
    <x v="9"/>
    <x v="55"/>
  </r>
  <r>
    <n v="65780"/>
    <x v="49"/>
    <s v="2018-9"/>
    <n v="651.96"/>
    <x v="0"/>
    <x v="2"/>
    <n v="2018"/>
    <n v="9"/>
    <x v="11"/>
    <x v="15"/>
  </r>
  <r>
    <n v="58774"/>
    <x v="37"/>
    <s v="2012-11"/>
    <n v="239.61"/>
    <x v="3"/>
    <x v="9"/>
    <n v="2012"/>
    <n v="11"/>
    <x v="0"/>
    <x v="119"/>
  </r>
  <r>
    <n v="26764"/>
    <x v="29"/>
    <s v="2015-11"/>
    <n v="2056.67"/>
    <x v="0"/>
    <x v="5"/>
    <n v="2015"/>
    <n v="11"/>
    <x v="10"/>
    <x v="82"/>
  </r>
  <r>
    <n v="56322"/>
    <x v="20"/>
    <s v="2015-6"/>
    <n v="153.24"/>
    <x v="3"/>
    <x v="5"/>
    <n v="2015"/>
    <n v="6"/>
    <x v="9"/>
    <x v="2"/>
  </r>
  <r>
    <n v="86821"/>
    <x v="42"/>
    <s v="2020-2"/>
    <n v="195.32"/>
    <x v="1"/>
    <x v="9"/>
    <n v="2020"/>
    <n v="2"/>
    <x v="3"/>
    <x v="65"/>
  </r>
  <r>
    <n v="80648"/>
    <x v="6"/>
    <s v="2011-7"/>
    <n v="327.89"/>
    <x v="2"/>
    <x v="0"/>
    <n v="2011"/>
    <n v="7"/>
    <x v="12"/>
    <x v="2"/>
  </r>
  <r>
    <n v="98986"/>
    <x v="54"/>
    <s v="2015-9"/>
    <n v="456.74"/>
    <x v="1"/>
    <x v="3"/>
    <n v="2015"/>
    <n v="9"/>
    <x v="1"/>
    <x v="75"/>
  </r>
  <r>
    <n v="74378"/>
    <x v="19"/>
    <s v="2021-9"/>
    <n v="1355.09"/>
    <x v="2"/>
    <x v="4"/>
    <n v="2021"/>
    <n v="9"/>
    <x v="8"/>
    <x v="107"/>
  </r>
  <r>
    <n v="25580"/>
    <x v="26"/>
    <s v="2010-6"/>
    <n v="76.819999999999993"/>
    <x v="2"/>
    <x v="5"/>
    <n v="2010"/>
    <n v="6"/>
    <x v="4"/>
    <x v="2"/>
  </r>
  <r>
    <n v="49183"/>
    <x v="20"/>
    <s v="2010-1"/>
    <n v="6267.79"/>
    <x v="3"/>
    <x v="5"/>
    <n v="2010"/>
    <n v="1"/>
    <x v="12"/>
    <x v="2"/>
  </r>
  <r>
    <n v="60346"/>
    <x v="20"/>
    <s v="2018-8"/>
    <n v="78.099999999999994"/>
    <x v="3"/>
    <x v="5"/>
    <n v="2018"/>
    <n v="8"/>
    <x v="3"/>
    <x v="2"/>
  </r>
  <r>
    <n v="72761"/>
    <x v="48"/>
    <s v="2014-4"/>
    <n v="2564.4299999999998"/>
    <x v="2"/>
    <x v="6"/>
    <n v="2014"/>
    <n v="4"/>
    <x v="1"/>
    <x v="2"/>
  </r>
  <r>
    <n v="25092"/>
    <x v="39"/>
    <s v="2014-7"/>
    <n v="269.69"/>
    <x v="3"/>
    <x v="10"/>
    <n v="2014"/>
    <n v="7"/>
    <x v="2"/>
    <x v="34"/>
  </r>
  <r>
    <n v="32804"/>
    <x v="28"/>
    <s v="2017-6"/>
    <n v="0.44"/>
    <x v="3"/>
    <x v="7"/>
    <n v="2017"/>
    <n v="6"/>
    <x v="6"/>
    <x v="18"/>
  </r>
  <r>
    <n v="36151"/>
    <x v="49"/>
    <s v="2011-9"/>
    <n v="28.46"/>
    <x v="0"/>
    <x v="2"/>
    <n v="2011"/>
    <n v="9"/>
    <x v="0"/>
    <x v="4"/>
  </r>
  <r>
    <n v="44554"/>
    <x v="14"/>
    <s v="2012-9"/>
    <n v="0"/>
    <x v="1"/>
    <x v="0"/>
    <n v="2012"/>
    <n v="9"/>
    <x v="12"/>
    <x v="2"/>
  </r>
  <r>
    <n v="92769"/>
    <x v="34"/>
    <s v="2020-3"/>
    <n v="1465.97"/>
    <x v="1"/>
    <x v="2"/>
    <n v="2020"/>
    <n v="3"/>
    <x v="3"/>
    <x v="2"/>
  </r>
  <r>
    <n v="86148"/>
    <x v="11"/>
    <s v="2014-3"/>
    <n v="1765.99"/>
    <x v="2"/>
    <x v="8"/>
    <n v="2014"/>
    <n v="3"/>
    <x v="1"/>
    <x v="27"/>
  </r>
  <r>
    <n v="17512"/>
    <x v="48"/>
    <s v="2017-10"/>
    <n v="325.10000000000002"/>
    <x v="2"/>
    <x v="6"/>
    <n v="2017"/>
    <n v="10"/>
    <x v="10"/>
    <x v="2"/>
  </r>
  <r>
    <n v="6675"/>
    <x v="15"/>
    <s v="2018-8"/>
    <n v="53.7"/>
    <x v="1"/>
    <x v="7"/>
    <n v="2018"/>
    <n v="8"/>
    <x v="10"/>
    <x v="61"/>
  </r>
  <r>
    <n v="72939"/>
    <x v="45"/>
    <s v="2014-1"/>
    <n v="77.69"/>
    <x v="4"/>
    <x v="6"/>
    <n v="2014"/>
    <n v="1"/>
    <x v="10"/>
    <x v="2"/>
  </r>
  <r>
    <n v="69045"/>
    <x v="40"/>
    <s v="2018-4"/>
    <n v="201.82"/>
    <x v="0"/>
    <x v="1"/>
    <n v="2018"/>
    <n v="4"/>
    <x v="11"/>
    <x v="2"/>
  </r>
  <r>
    <n v="35220"/>
    <x v="44"/>
    <s v="2015-11"/>
    <n v="112.64"/>
    <x v="0"/>
    <x v="3"/>
    <n v="2015"/>
    <n v="11"/>
    <x v="10"/>
    <x v="54"/>
  </r>
  <r>
    <n v="21778"/>
    <x v="29"/>
    <s v="2016-2"/>
    <n v="2524.0500000000002"/>
    <x v="0"/>
    <x v="5"/>
    <n v="2016"/>
    <n v="2"/>
    <x v="6"/>
    <x v="2"/>
  </r>
  <r>
    <n v="52839"/>
    <x v="46"/>
    <s v="2016-7"/>
    <n v="997.98"/>
    <x v="4"/>
    <x v="0"/>
    <n v="2016"/>
    <n v="7"/>
    <x v="3"/>
    <x v="13"/>
  </r>
  <r>
    <n v="4194"/>
    <x v="44"/>
    <s v="2018-8"/>
    <n v="9.27"/>
    <x v="0"/>
    <x v="3"/>
    <n v="2018"/>
    <n v="8"/>
    <x v="11"/>
    <x v="60"/>
  </r>
  <r>
    <n v="91792"/>
    <x v="46"/>
    <s v="2011-5"/>
    <n v="1886.43"/>
    <x v="4"/>
    <x v="0"/>
    <n v="2011"/>
    <n v="5"/>
    <x v="1"/>
    <x v="27"/>
  </r>
  <r>
    <n v="65252"/>
    <x v="37"/>
    <s v="2016-9"/>
    <n v="844.49"/>
    <x v="3"/>
    <x v="9"/>
    <n v="2016"/>
    <n v="9"/>
    <x v="10"/>
    <x v="54"/>
  </r>
  <r>
    <n v="9404"/>
    <x v="52"/>
    <s v="2011-3"/>
    <n v="357.08"/>
    <x v="4"/>
    <x v="2"/>
    <n v="2011"/>
    <n v="3"/>
    <x v="1"/>
    <x v="2"/>
  </r>
  <r>
    <n v="35695"/>
    <x v="6"/>
    <s v="2010-7"/>
    <n v="3626.68"/>
    <x v="2"/>
    <x v="0"/>
    <n v="2010"/>
    <n v="7"/>
    <x v="4"/>
    <x v="2"/>
  </r>
  <r>
    <n v="6592"/>
    <x v="26"/>
    <s v="2010-11"/>
    <n v="8.06"/>
    <x v="2"/>
    <x v="5"/>
    <n v="2010"/>
    <n v="11"/>
    <x v="4"/>
    <x v="2"/>
  </r>
  <r>
    <n v="55271"/>
    <x v="21"/>
    <s v="2015-5"/>
    <n v="375.61"/>
    <x v="0"/>
    <x v="4"/>
    <n v="2015"/>
    <n v="5"/>
    <x v="10"/>
    <x v="2"/>
  </r>
  <r>
    <n v="26741"/>
    <x v="15"/>
    <s v="2019-11"/>
    <n v="2771.38"/>
    <x v="1"/>
    <x v="7"/>
    <n v="2019"/>
    <n v="11"/>
    <x v="6"/>
    <x v="43"/>
  </r>
  <r>
    <n v="84403"/>
    <x v="33"/>
    <s v="2019-3"/>
    <n v="3328.31"/>
    <x v="0"/>
    <x v="6"/>
    <n v="2019"/>
    <n v="3"/>
    <x v="8"/>
    <x v="2"/>
  </r>
  <r>
    <n v="87185"/>
    <x v="18"/>
    <s v="2013-11"/>
    <n v="140.38"/>
    <x v="0"/>
    <x v="8"/>
    <n v="2013"/>
    <n v="11"/>
    <x v="2"/>
    <x v="106"/>
  </r>
  <r>
    <n v="17976"/>
    <x v="13"/>
    <s v="2021-5"/>
    <n v="77.78"/>
    <x v="0"/>
    <x v="9"/>
    <n v="2021"/>
    <n v="5"/>
    <x v="14"/>
    <x v="31"/>
  </r>
  <r>
    <n v="32480"/>
    <x v="41"/>
    <s v="2012-2"/>
    <n v="919.12"/>
    <x v="0"/>
    <x v="7"/>
    <n v="2012"/>
    <n v="2"/>
    <x v="1"/>
    <x v="2"/>
  </r>
  <r>
    <n v="82018"/>
    <x v="39"/>
    <s v="2012-7"/>
    <n v="7257.11"/>
    <x v="3"/>
    <x v="10"/>
    <n v="2012"/>
    <n v="7"/>
    <x v="0"/>
    <x v="50"/>
  </r>
  <r>
    <n v="32525"/>
    <x v="24"/>
    <s v="2012-7"/>
    <n v="475.21"/>
    <x v="1"/>
    <x v="4"/>
    <n v="2012"/>
    <n v="7"/>
    <x v="12"/>
    <x v="2"/>
  </r>
  <r>
    <n v="63396"/>
    <x v="17"/>
    <s v="2010-11"/>
    <n v="1.08"/>
    <x v="3"/>
    <x v="4"/>
    <n v="2010"/>
    <n v="11"/>
    <x v="12"/>
    <x v="2"/>
  </r>
  <r>
    <n v="20564"/>
    <x v="31"/>
    <s v="2020-7"/>
    <n v="277.45"/>
    <x v="2"/>
    <x v="7"/>
    <n v="2020"/>
    <n v="7"/>
    <x v="11"/>
    <x v="9"/>
  </r>
  <r>
    <n v="41541"/>
    <x v="29"/>
    <s v="2014-7"/>
    <n v="1265.8599999999999"/>
    <x v="0"/>
    <x v="5"/>
    <n v="2014"/>
    <n v="7"/>
    <x v="9"/>
    <x v="2"/>
  </r>
  <r>
    <n v="4499"/>
    <x v="34"/>
    <s v="2010-6"/>
    <n v="594.22"/>
    <x v="1"/>
    <x v="2"/>
    <n v="2010"/>
    <n v="6"/>
    <x v="15"/>
    <x v="2"/>
  </r>
  <r>
    <n v="55222"/>
    <x v="16"/>
    <s v="2013-3"/>
    <n v="1833.1"/>
    <x v="2"/>
    <x v="9"/>
    <n v="2013"/>
    <n v="3"/>
    <x v="0"/>
    <x v="51"/>
  </r>
  <r>
    <n v="52955"/>
    <x v="52"/>
    <s v="2013-6"/>
    <n v="1074.21"/>
    <x v="4"/>
    <x v="2"/>
    <n v="2013"/>
    <n v="6"/>
    <x v="9"/>
    <x v="58"/>
  </r>
  <r>
    <n v="30761"/>
    <x v="17"/>
    <s v="2019-10"/>
    <n v="41.2"/>
    <x v="3"/>
    <x v="4"/>
    <n v="2019"/>
    <n v="10"/>
    <x v="11"/>
    <x v="42"/>
  </r>
  <r>
    <n v="50661"/>
    <x v="54"/>
    <s v="2018-1"/>
    <n v="0.7"/>
    <x v="1"/>
    <x v="3"/>
    <n v="2018"/>
    <n v="1"/>
    <x v="10"/>
    <x v="2"/>
  </r>
  <r>
    <n v="33796"/>
    <x v="53"/>
    <s v="2020-7"/>
    <n v="3844.3"/>
    <x v="1"/>
    <x v="8"/>
    <n v="2020"/>
    <n v="7"/>
    <x v="3"/>
    <x v="3"/>
  </r>
  <r>
    <n v="48000"/>
    <x v="16"/>
    <s v="2021-8"/>
    <n v="2143.84"/>
    <x v="2"/>
    <x v="9"/>
    <n v="2021"/>
    <n v="8"/>
    <x v="8"/>
    <x v="95"/>
  </r>
  <r>
    <n v="35395"/>
    <x v="42"/>
    <s v="2019-8"/>
    <n v="297.02"/>
    <x v="1"/>
    <x v="9"/>
    <n v="2019"/>
    <n v="8"/>
    <x v="6"/>
    <x v="16"/>
  </r>
  <r>
    <n v="39955"/>
    <x v="23"/>
    <s v="2015-9"/>
    <n v="95.62"/>
    <x v="1"/>
    <x v="5"/>
    <n v="2015"/>
    <n v="9"/>
    <x v="1"/>
    <x v="2"/>
  </r>
  <r>
    <n v="98706"/>
    <x v="22"/>
    <s v="2020-7"/>
    <n v="68.459999999999994"/>
    <x v="1"/>
    <x v="6"/>
    <n v="2020"/>
    <n v="7"/>
    <x v="3"/>
    <x v="2"/>
  </r>
  <r>
    <n v="53897"/>
    <x v="8"/>
    <s v="2011-2"/>
    <n v="65.709999999999994"/>
    <x v="4"/>
    <x v="5"/>
    <n v="2011"/>
    <n v="2"/>
    <x v="1"/>
    <x v="2"/>
  </r>
  <r>
    <n v="39190"/>
    <x v="15"/>
    <s v="2016-8"/>
    <n v="351.79"/>
    <x v="1"/>
    <x v="7"/>
    <n v="2016"/>
    <n v="8"/>
    <x v="2"/>
    <x v="40"/>
  </r>
  <r>
    <n v="26223"/>
    <x v="29"/>
    <s v="2018-2"/>
    <n v="842.4"/>
    <x v="0"/>
    <x v="5"/>
    <n v="2018"/>
    <n v="2"/>
    <x v="11"/>
    <x v="2"/>
  </r>
  <r>
    <n v="44817"/>
    <x v="41"/>
    <s v="2016-6"/>
    <n v="1378.03"/>
    <x v="0"/>
    <x v="7"/>
    <n v="2016"/>
    <n v="6"/>
    <x v="6"/>
    <x v="18"/>
  </r>
  <r>
    <n v="16086"/>
    <x v="8"/>
    <s v="2017-2"/>
    <n v="1024.3699999999999"/>
    <x v="4"/>
    <x v="5"/>
    <n v="2017"/>
    <n v="2"/>
    <x v="11"/>
    <x v="2"/>
  </r>
  <r>
    <n v="85599"/>
    <x v="39"/>
    <s v="2016-9"/>
    <n v="0"/>
    <x v="3"/>
    <x v="10"/>
    <n v="2016"/>
    <n v="9"/>
    <x v="10"/>
    <x v="61"/>
  </r>
  <r>
    <n v="75168"/>
    <x v="53"/>
    <s v="2016-1"/>
    <n v="1886.45"/>
    <x v="1"/>
    <x v="8"/>
    <n v="2016"/>
    <n v="1"/>
    <x v="2"/>
    <x v="2"/>
  </r>
  <r>
    <n v="74779"/>
    <x v="7"/>
    <s v="2011-4"/>
    <n v="17.329999999999998"/>
    <x v="4"/>
    <x v="4"/>
    <n v="2011"/>
    <n v="4"/>
    <x v="1"/>
    <x v="2"/>
  </r>
  <r>
    <n v="62618"/>
    <x v="35"/>
    <s v="2010-7"/>
    <n v="809.55"/>
    <x v="3"/>
    <x v="3"/>
    <n v="2010"/>
    <n v="7"/>
    <x v="12"/>
    <x v="2"/>
  </r>
  <r>
    <n v="24985"/>
    <x v="42"/>
    <s v="2011-7"/>
    <n v="134.44999999999999"/>
    <x v="1"/>
    <x v="9"/>
    <n v="2011"/>
    <n v="7"/>
    <x v="4"/>
    <x v="2"/>
  </r>
  <r>
    <n v="69313"/>
    <x v="50"/>
    <s v="2011-7"/>
    <n v="1543.4"/>
    <x v="2"/>
    <x v="2"/>
    <n v="2011"/>
    <n v="7"/>
    <x v="12"/>
    <x v="2"/>
  </r>
  <r>
    <n v="90521"/>
    <x v="8"/>
    <s v="2021-3"/>
    <n v="76.08"/>
    <x v="4"/>
    <x v="5"/>
    <n v="2021"/>
    <n v="3"/>
    <x v="5"/>
    <x v="2"/>
  </r>
  <r>
    <n v="76427"/>
    <x v="25"/>
    <s v="2010-8"/>
    <n v="30.86"/>
    <x v="0"/>
    <x v="10"/>
    <n v="2010"/>
    <n v="8"/>
    <x v="7"/>
    <x v="2"/>
  </r>
  <r>
    <n v="97287"/>
    <x v="18"/>
    <s v="2011-8"/>
    <n v="264.47000000000003"/>
    <x v="0"/>
    <x v="8"/>
    <n v="2011"/>
    <n v="8"/>
    <x v="0"/>
    <x v="14"/>
  </r>
  <r>
    <n v="26301"/>
    <x v="54"/>
    <s v="2017-9"/>
    <n v="302.18"/>
    <x v="1"/>
    <x v="3"/>
    <n v="2017"/>
    <n v="9"/>
    <x v="9"/>
    <x v="67"/>
  </r>
  <r>
    <n v="90794"/>
    <x v="53"/>
    <s v="2012-8"/>
    <n v="424.11"/>
    <x v="1"/>
    <x v="8"/>
    <n v="2012"/>
    <n v="8"/>
    <x v="12"/>
    <x v="2"/>
  </r>
  <r>
    <n v="26197"/>
    <x v="46"/>
    <s v="2018-8"/>
    <n v="3936.7"/>
    <x v="4"/>
    <x v="0"/>
    <n v="2018"/>
    <n v="8"/>
    <x v="8"/>
    <x v="87"/>
  </r>
  <r>
    <n v="75324"/>
    <x v="31"/>
    <s v="2020-9"/>
    <n v="256.85000000000002"/>
    <x v="2"/>
    <x v="7"/>
    <n v="2020"/>
    <n v="9"/>
    <x v="11"/>
    <x v="111"/>
  </r>
  <r>
    <n v="50008"/>
    <x v="14"/>
    <s v="2016-7"/>
    <n v="237.34"/>
    <x v="1"/>
    <x v="0"/>
    <n v="2016"/>
    <n v="7"/>
    <x v="2"/>
    <x v="45"/>
  </r>
  <r>
    <n v="98442"/>
    <x v="9"/>
    <s v="2021-6"/>
    <n v="241.27"/>
    <x v="3"/>
    <x v="6"/>
    <n v="2021"/>
    <n v="6"/>
    <x v="13"/>
    <x v="2"/>
  </r>
  <r>
    <n v="54391"/>
    <x v="33"/>
    <s v="2010-2"/>
    <n v="967.37"/>
    <x v="0"/>
    <x v="6"/>
    <n v="2010"/>
    <n v="2"/>
    <x v="7"/>
    <x v="2"/>
  </r>
  <r>
    <n v="47813"/>
    <x v="51"/>
    <s v="2013-10"/>
    <n v="926.31"/>
    <x v="4"/>
    <x v="9"/>
    <n v="2013"/>
    <n v="10"/>
    <x v="9"/>
    <x v="73"/>
  </r>
  <r>
    <n v="23417"/>
    <x v="17"/>
    <s v="2016-1"/>
    <n v="645.23"/>
    <x v="3"/>
    <x v="4"/>
    <n v="2016"/>
    <n v="1"/>
    <x v="10"/>
    <x v="2"/>
  </r>
  <r>
    <n v="95135"/>
    <x v="35"/>
    <s v="2013-6"/>
    <n v="96.95"/>
    <x v="3"/>
    <x v="3"/>
    <n v="2013"/>
    <n v="6"/>
    <x v="1"/>
    <x v="59"/>
  </r>
  <r>
    <n v="33241"/>
    <x v="23"/>
    <s v="2013-1"/>
    <n v="946.77"/>
    <x v="1"/>
    <x v="5"/>
    <n v="2013"/>
    <n v="1"/>
    <x v="7"/>
    <x v="2"/>
  </r>
  <r>
    <n v="95942"/>
    <x v="36"/>
    <s v="2013-4"/>
    <n v="106.05"/>
    <x v="4"/>
    <x v="10"/>
    <n v="2013"/>
    <n v="4"/>
    <x v="9"/>
    <x v="2"/>
  </r>
  <r>
    <n v="87065"/>
    <x v="28"/>
    <s v="2012-7"/>
    <n v="32.22"/>
    <x v="3"/>
    <x v="7"/>
    <n v="2012"/>
    <n v="7"/>
    <x v="0"/>
    <x v="0"/>
  </r>
  <r>
    <n v="98543"/>
    <x v="15"/>
    <s v="2020-5"/>
    <n v="211.88"/>
    <x v="1"/>
    <x v="7"/>
    <n v="2020"/>
    <n v="5"/>
    <x v="3"/>
    <x v="2"/>
  </r>
  <r>
    <n v="28014"/>
    <x v="9"/>
    <s v="2015-2"/>
    <n v="29.54"/>
    <x v="3"/>
    <x v="6"/>
    <n v="2015"/>
    <n v="2"/>
    <x v="9"/>
    <x v="2"/>
  </r>
  <r>
    <n v="19971"/>
    <x v="42"/>
    <s v="2012-6"/>
    <n v="175.99"/>
    <x v="1"/>
    <x v="9"/>
    <n v="2012"/>
    <n v="6"/>
    <x v="12"/>
    <x v="2"/>
  </r>
  <r>
    <n v="62067"/>
    <x v="44"/>
    <s v="2015-3"/>
    <n v="418.75"/>
    <x v="0"/>
    <x v="3"/>
    <n v="2015"/>
    <n v="3"/>
    <x v="10"/>
    <x v="46"/>
  </r>
  <r>
    <n v="32882"/>
    <x v="43"/>
    <s v="2013-2"/>
    <n v="2758.39"/>
    <x v="4"/>
    <x v="8"/>
    <n v="2013"/>
    <n v="2"/>
    <x v="9"/>
    <x v="66"/>
  </r>
  <r>
    <n v="53576"/>
    <x v="34"/>
    <s v="2010-7"/>
    <n v="5575.86"/>
    <x v="1"/>
    <x v="2"/>
    <n v="2010"/>
    <n v="7"/>
    <x v="15"/>
    <x v="2"/>
  </r>
  <r>
    <n v="11476"/>
    <x v="34"/>
    <s v="2015-8"/>
    <n v="1046.42"/>
    <x v="1"/>
    <x v="2"/>
    <n v="2015"/>
    <n v="8"/>
    <x v="1"/>
    <x v="59"/>
  </r>
  <r>
    <n v="82989"/>
    <x v="51"/>
    <s v="2021-6"/>
    <n v="153.22999999999999"/>
    <x v="4"/>
    <x v="9"/>
    <n v="2021"/>
    <n v="6"/>
    <x v="5"/>
    <x v="105"/>
  </r>
  <r>
    <n v="47528"/>
    <x v="44"/>
    <s v="2013-7"/>
    <n v="1900.91"/>
    <x v="0"/>
    <x v="3"/>
    <n v="2013"/>
    <n v="7"/>
    <x v="2"/>
    <x v="68"/>
  </r>
  <r>
    <n v="63310"/>
    <x v="27"/>
    <s v="2012-6"/>
    <n v="6669.62"/>
    <x v="3"/>
    <x v="8"/>
    <n v="2012"/>
    <n v="6"/>
    <x v="0"/>
    <x v="4"/>
  </r>
  <r>
    <n v="94731"/>
    <x v="18"/>
    <s v="2014-1"/>
    <n v="1821.31"/>
    <x v="0"/>
    <x v="8"/>
    <n v="2014"/>
    <n v="1"/>
    <x v="9"/>
    <x v="2"/>
  </r>
  <r>
    <n v="81183"/>
    <x v="35"/>
    <s v="2020-4"/>
    <n v="102"/>
    <x v="3"/>
    <x v="3"/>
    <n v="2020"/>
    <n v="4"/>
    <x v="8"/>
    <x v="107"/>
  </r>
  <r>
    <n v="53008"/>
    <x v="27"/>
    <s v="2017-10"/>
    <n v="119.67"/>
    <x v="3"/>
    <x v="8"/>
    <n v="2017"/>
    <n v="10"/>
    <x v="6"/>
    <x v="72"/>
  </r>
  <r>
    <n v="70859"/>
    <x v="23"/>
    <s v="2015-11"/>
    <n v="54.38"/>
    <x v="1"/>
    <x v="5"/>
    <n v="2015"/>
    <n v="11"/>
    <x v="1"/>
    <x v="27"/>
  </r>
  <r>
    <n v="48830"/>
    <x v="7"/>
    <s v="2018-3"/>
    <n v="53.04"/>
    <x v="4"/>
    <x v="4"/>
    <n v="2018"/>
    <n v="3"/>
    <x v="8"/>
    <x v="2"/>
  </r>
  <r>
    <n v="76663"/>
    <x v="35"/>
    <s v="2014-5"/>
    <n v="856.89"/>
    <x v="3"/>
    <x v="3"/>
    <n v="2014"/>
    <n v="5"/>
    <x v="2"/>
    <x v="40"/>
  </r>
  <r>
    <n v="12910"/>
    <x v="43"/>
    <s v="2019-9"/>
    <n v="336.01"/>
    <x v="4"/>
    <x v="8"/>
    <n v="2019"/>
    <n v="9"/>
    <x v="13"/>
    <x v="103"/>
  </r>
  <r>
    <n v="54925"/>
    <x v="8"/>
    <s v="2020-7"/>
    <n v="884.25"/>
    <x v="4"/>
    <x v="5"/>
    <n v="2020"/>
    <n v="7"/>
    <x v="14"/>
    <x v="2"/>
  </r>
  <r>
    <n v="47040"/>
    <x v="29"/>
    <s v="2019-2"/>
    <n v="2854.65"/>
    <x v="0"/>
    <x v="5"/>
    <n v="2019"/>
    <n v="2"/>
    <x v="8"/>
    <x v="2"/>
  </r>
  <r>
    <n v="82970"/>
    <x v="26"/>
    <s v="2021-7"/>
    <n v="57.76"/>
    <x v="2"/>
    <x v="5"/>
    <n v="2021"/>
    <n v="7"/>
    <x v="8"/>
    <x v="2"/>
  </r>
  <r>
    <n v="23513"/>
    <x v="22"/>
    <s v="2016-2"/>
    <n v="677.31"/>
    <x v="1"/>
    <x v="6"/>
    <n v="2016"/>
    <n v="2"/>
    <x v="2"/>
    <x v="2"/>
  </r>
  <r>
    <n v="46149"/>
    <x v="16"/>
    <s v="2015-5"/>
    <n v="853.07"/>
    <x v="2"/>
    <x v="9"/>
    <n v="2015"/>
    <n v="5"/>
    <x v="2"/>
    <x v="68"/>
  </r>
  <r>
    <n v="62370"/>
    <x v="26"/>
    <s v="2014-10"/>
    <n v="1447.55"/>
    <x v="2"/>
    <x v="5"/>
    <n v="2014"/>
    <n v="10"/>
    <x v="1"/>
    <x v="29"/>
  </r>
  <r>
    <n v="8234"/>
    <x v="21"/>
    <s v="2013-11"/>
    <n v="2580.5500000000002"/>
    <x v="0"/>
    <x v="4"/>
    <n v="2013"/>
    <n v="11"/>
    <x v="2"/>
    <x v="45"/>
  </r>
  <r>
    <n v="66872"/>
    <x v="17"/>
    <s v="2015-1"/>
    <n v="298.17"/>
    <x v="3"/>
    <x v="4"/>
    <n v="2015"/>
    <n v="1"/>
    <x v="9"/>
    <x v="2"/>
  </r>
  <r>
    <n v="79585"/>
    <x v="20"/>
    <s v="2013-4"/>
    <n v="475.35"/>
    <x v="3"/>
    <x v="5"/>
    <n v="2013"/>
    <n v="4"/>
    <x v="1"/>
    <x v="2"/>
  </r>
  <r>
    <n v="2043"/>
    <x v="54"/>
    <s v="2011-4"/>
    <n v="399.28"/>
    <x v="1"/>
    <x v="3"/>
    <n v="2011"/>
    <n v="4"/>
    <x v="4"/>
    <x v="2"/>
  </r>
  <r>
    <n v="55380"/>
    <x v="23"/>
    <s v="2011-8"/>
    <n v="3.12"/>
    <x v="1"/>
    <x v="5"/>
    <n v="2011"/>
    <n v="8"/>
    <x v="4"/>
    <x v="2"/>
  </r>
  <r>
    <n v="9461"/>
    <x v="13"/>
    <s v="2021-11"/>
    <n v="49.66"/>
    <x v="0"/>
    <x v="9"/>
    <n v="2021"/>
    <n v="11"/>
    <x v="14"/>
    <x v="132"/>
  </r>
  <r>
    <n v="50020"/>
    <x v="43"/>
    <s v="2021-11"/>
    <n v="393.46"/>
    <x v="4"/>
    <x v="8"/>
    <n v="2021"/>
    <n v="11"/>
    <x v="5"/>
    <x v="101"/>
  </r>
  <r>
    <n v="28272"/>
    <x v="12"/>
    <s v="2010-10"/>
    <n v="993.35"/>
    <x v="3"/>
    <x v="0"/>
    <n v="2010"/>
    <n v="10"/>
    <x v="12"/>
    <x v="2"/>
  </r>
  <r>
    <n v="74294"/>
    <x v="40"/>
    <s v="2013-4"/>
    <n v="280.35000000000002"/>
    <x v="0"/>
    <x v="1"/>
    <n v="2013"/>
    <n v="4"/>
    <x v="2"/>
    <x v="2"/>
  </r>
  <r>
    <n v="19735"/>
    <x v="20"/>
    <s v="2012-8"/>
    <n v="279.42"/>
    <x v="3"/>
    <x v="5"/>
    <n v="2012"/>
    <n v="8"/>
    <x v="0"/>
    <x v="2"/>
  </r>
  <r>
    <n v="15767"/>
    <x v="33"/>
    <s v="2021-7"/>
    <n v="1274.08"/>
    <x v="0"/>
    <x v="6"/>
    <n v="2021"/>
    <n v="7"/>
    <x v="14"/>
    <x v="2"/>
  </r>
  <r>
    <n v="16610"/>
    <x v="7"/>
    <s v="2017-8"/>
    <n v="505.69"/>
    <x v="4"/>
    <x v="4"/>
    <n v="2017"/>
    <n v="8"/>
    <x v="11"/>
    <x v="36"/>
  </r>
  <r>
    <n v="39651"/>
    <x v="6"/>
    <s v="2015-3"/>
    <n v="282.23"/>
    <x v="2"/>
    <x v="0"/>
    <n v="2015"/>
    <n v="3"/>
    <x v="2"/>
    <x v="2"/>
  </r>
  <r>
    <n v="11021"/>
    <x v="34"/>
    <s v="2015-4"/>
    <n v="389.13"/>
    <x v="1"/>
    <x v="2"/>
    <n v="2015"/>
    <n v="4"/>
    <x v="1"/>
    <x v="2"/>
  </r>
  <r>
    <n v="62276"/>
    <x v="9"/>
    <s v="2017-5"/>
    <n v="6.99"/>
    <x v="3"/>
    <x v="6"/>
    <n v="2017"/>
    <n v="5"/>
    <x v="6"/>
    <x v="2"/>
  </r>
  <r>
    <n v="79972"/>
    <x v="49"/>
    <s v="2019-6"/>
    <n v="105.97"/>
    <x v="0"/>
    <x v="2"/>
    <n v="2019"/>
    <n v="6"/>
    <x v="8"/>
    <x v="107"/>
  </r>
  <r>
    <n v="75001"/>
    <x v="40"/>
    <s v="2020-8"/>
    <n v="591.49"/>
    <x v="0"/>
    <x v="1"/>
    <n v="2020"/>
    <n v="8"/>
    <x v="13"/>
    <x v="2"/>
  </r>
  <r>
    <n v="29745"/>
    <x v="0"/>
    <s v="2017-2"/>
    <n v="967.75"/>
    <x v="0"/>
    <x v="0"/>
    <n v="2017"/>
    <n v="2"/>
    <x v="3"/>
    <x v="2"/>
  </r>
  <r>
    <n v="22332"/>
    <x v="20"/>
    <s v="2019-6"/>
    <n v="968.29"/>
    <x v="3"/>
    <x v="5"/>
    <n v="2019"/>
    <n v="6"/>
    <x v="11"/>
    <x v="2"/>
  </r>
  <r>
    <n v="72005"/>
    <x v="52"/>
    <s v="2011-2"/>
    <n v="3265.45"/>
    <x v="4"/>
    <x v="2"/>
    <n v="2011"/>
    <n v="2"/>
    <x v="1"/>
    <x v="2"/>
  </r>
  <r>
    <n v="37951"/>
    <x v="9"/>
    <s v="2010-1"/>
    <n v="156.82"/>
    <x v="3"/>
    <x v="6"/>
    <n v="2010"/>
    <n v="1"/>
    <x v="12"/>
    <x v="2"/>
  </r>
  <r>
    <n v="90547"/>
    <x v="29"/>
    <s v="2021-2"/>
    <n v="793.35"/>
    <x v="0"/>
    <x v="5"/>
    <n v="2021"/>
    <n v="2"/>
    <x v="14"/>
    <x v="2"/>
  </r>
  <r>
    <n v="3259"/>
    <x v="37"/>
    <s v="2019-11"/>
    <n v="576.21"/>
    <x v="3"/>
    <x v="9"/>
    <n v="2019"/>
    <n v="11"/>
    <x v="11"/>
    <x v="126"/>
  </r>
  <r>
    <n v="31647"/>
    <x v="1"/>
    <s v="2021-3"/>
    <n v="34.43"/>
    <x v="1"/>
    <x v="1"/>
    <n v="2021"/>
    <n v="3"/>
    <x v="11"/>
    <x v="2"/>
  </r>
  <r>
    <n v="60778"/>
    <x v="54"/>
    <s v="2016-6"/>
    <n v="74.87"/>
    <x v="1"/>
    <x v="3"/>
    <n v="2016"/>
    <n v="6"/>
    <x v="2"/>
    <x v="45"/>
  </r>
  <r>
    <n v="3172"/>
    <x v="18"/>
    <s v="2012-3"/>
    <n v="250.04"/>
    <x v="0"/>
    <x v="8"/>
    <n v="2012"/>
    <n v="3"/>
    <x v="1"/>
    <x v="27"/>
  </r>
  <r>
    <n v="11114"/>
    <x v="51"/>
    <s v="2011-1"/>
    <n v="5672.79"/>
    <x v="4"/>
    <x v="9"/>
    <n v="2011"/>
    <n v="1"/>
    <x v="1"/>
    <x v="29"/>
  </r>
  <r>
    <n v="57467"/>
    <x v="38"/>
    <s v="2011-11"/>
    <n v="280.27999999999997"/>
    <x v="1"/>
    <x v="10"/>
    <n v="2011"/>
    <n v="11"/>
    <x v="4"/>
    <x v="2"/>
  </r>
  <r>
    <n v="51452"/>
    <x v="46"/>
    <s v="2018-2"/>
    <n v="84.43"/>
    <x v="4"/>
    <x v="0"/>
    <n v="2018"/>
    <n v="2"/>
    <x v="8"/>
    <x v="2"/>
  </r>
  <r>
    <n v="57247"/>
    <x v="51"/>
    <s v="2013-11"/>
    <n v="345.42"/>
    <x v="4"/>
    <x v="9"/>
    <n v="2013"/>
    <n v="11"/>
    <x v="9"/>
    <x v="7"/>
  </r>
  <r>
    <n v="55388"/>
    <x v="19"/>
    <s v="2010-10"/>
    <n v="1982.86"/>
    <x v="2"/>
    <x v="4"/>
    <n v="2010"/>
    <n v="10"/>
    <x v="4"/>
    <x v="2"/>
  </r>
  <r>
    <n v="94955"/>
    <x v="50"/>
    <s v="2011-1"/>
    <n v="375.03"/>
    <x v="2"/>
    <x v="2"/>
    <n v="2011"/>
    <n v="1"/>
    <x v="12"/>
    <x v="2"/>
  </r>
  <r>
    <n v="73006"/>
    <x v="8"/>
    <s v="2020-7"/>
    <n v="589.80999999999995"/>
    <x v="4"/>
    <x v="5"/>
    <n v="2020"/>
    <n v="7"/>
    <x v="14"/>
    <x v="2"/>
  </r>
  <r>
    <n v="47008"/>
    <x v="3"/>
    <s v="2010-11"/>
    <n v="811.67"/>
    <x v="3"/>
    <x v="2"/>
    <n v="2010"/>
    <n v="11"/>
    <x v="12"/>
    <x v="2"/>
  </r>
  <r>
    <n v="57823"/>
    <x v="5"/>
    <s v="2011-7"/>
    <n v="3439.44"/>
    <x v="4"/>
    <x v="3"/>
    <n v="2011"/>
    <n v="7"/>
    <x v="1"/>
    <x v="17"/>
  </r>
  <r>
    <n v="31754"/>
    <x v="53"/>
    <s v="2018-1"/>
    <n v="380.6"/>
    <x v="1"/>
    <x v="8"/>
    <n v="2018"/>
    <n v="1"/>
    <x v="10"/>
    <x v="2"/>
  </r>
  <r>
    <n v="76918"/>
    <x v="52"/>
    <s v="2015-7"/>
    <n v="2520.19"/>
    <x v="4"/>
    <x v="2"/>
    <n v="2015"/>
    <n v="7"/>
    <x v="6"/>
    <x v="11"/>
  </r>
  <r>
    <n v="74991"/>
    <x v="54"/>
    <s v="2021-7"/>
    <n v="6.67"/>
    <x v="1"/>
    <x v="3"/>
    <n v="2021"/>
    <n v="7"/>
    <x v="11"/>
    <x v="15"/>
  </r>
  <r>
    <n v="47467"/>
    <x v="14"/>
    <s v="2015-10"/>
    <n v="292.05"/>
    <x v="1"/>
    <x v="0"/>
    <n v="2015"/>
    <n v="10"/>
    <x v="1"/>
    <x v="75"/>
  </r>
  <r>
    <n v="5093"/>
    <x v="27"/>
    <s v="2021-11"/>
    <n v="2184.63"/>
    <x v="3"/>
    <x v="8"/>
    <n v="2021"/>
    <n v="11"/>
    <x v="13"/>
    <x v="129"/>
  </r>
  <r>
    <n v="28045"/>
    <x v="27"/>
    <s v="2016-6"/>
    <n v="2.99"/>
    <x v="3"/>
    <x v="8"/>
    <n v="2016"/>
    <n v="6"/>
    <x v="10"/>
    <x v="109"/>
  </r>
  <r>
    <n v="87555"/>
    <x v="42"/>
    <s v="2015-7"/>
    <n v="1731.55"/>
    <x v="1"/>
    <x v="9"/>
    <n v="2015"/>
    <n v="7"/>
    <x v="1"/>
    <x v="75"/>
  </r>
  <r>
    <n v="21736"/>
    <x v="33"/>
    <s v="2021-11"/>
    <n v="1423.02"/>
    <x v="0"/>
    <x v="6"/>
    <n v="2021"/>
    <n v="11"/>
    <x v="14"/>
    <x v="108"/>
  </r>
  <r>
    <n v="85522"/>
    <x v="9"/>
    <s v="2011-10"/>
    <n v="1.61"/>
    <x v="3"/>
    <x v="6"/>
    <n v="2011"/>
    <n v="10"/>
    <x v="7"/>
    <x v="2"/>
  </r>
  <r>
    <n v="15655"/>
    <x v="21"/>
    <s v="2021-2"/>
    <n v="929.88"/>
    <x v="0"/>
    <x v="4"/>
    <n v="2021"/>
    <n v="2"/>
    <x v="14"/>
    <x v="2"/>
  </r>
  <r>
    <n v="98384"/>
    <x v="5"/>
    <s v="2015-4"/>
    <n v="29.33"/>
    <x v="4"/>
    <x v="3"/>
    <n v="2015"/>
    <n v="4"/>
    <x v="6"/>
    <x v="35"/>
  </r>
  <r>
    <n v="40041"/>
    <x v="2"/>
    <s v="2018-9"/>
    <n v="2385.87"/>
    <x v="2"/>
    <x v="1"/>
    <n v="2018"/>
    <n v="9"/>
    <x v="6"/>
    <x v="18"/>
  </r>
  <r>
    <n v="4800"/>
    <x v="13"/>
    <s v="2011-8"/>
    <n v="48.24"/>
    <x v="0"/>
    <x v="9"/>
    <n v="2011"/>
    <n v="8"/>
    <x v="0"/>
    <x v="88"/>
  </r>
  <r>
    <n v="2628"/>
    <x v="22"/>
    <s v="2016-5"/>
    <n v="937.73"/>
    <x v="1"/>
    <x v="6"/>
    <n v="2016"/>
    <n v="5"/>
    <x v="2"/>
    <x v="2"/>
  </r>
  <r>
    <n v="15327"/>
    <x v="3"/>
    <s v="2014-1"/>
    <n v="2386.88"/>
    <x v="3"/>
    <x v="2"/>
    <n v="2014"/>
    <n v="1"/>
    <x v="2"/>
    <x v="2"/>
  </r>
  <r>
    <n v="60900"/>
    <x v="46"/>
    <s v="2010-2"/>
    <n v="168.28"/>
    <x v="4"/>
    <x v="0"/>
    <n v="2010"/>
    <n v="2"/>
    <x v="0"/>
    <x v="2"/>
  </r>
  <r>
    <n v="4981"/>
    <x v="31"/>
    <s v="2014-2"/>
    <n v="42.92"/>
    <x v="2"/>
    <x v="7"/>
    <n v="2014"/>
    <n v="2"/>
    <x v="1"/>
    <x v="2"/>
  </r>
  <r>
    <n v="59405"/>
    <x v="11"/>
    <s v="2010-9"/>
    <n v="1034.6099999999999"/>
    <x v="2"/>
    <x v="8"/>
    <n v="2010"/>
    <n v="9"/>
    <x v="4"/>
    <x v="2"/>
  </r>
  <r>
    <n v="18982"/>
    <x v="32"/>
    <s v="2020-6"/>
    <n v="753.88"/>
    <x v="4"/>
    <x v="1"/>
    <n v="2020"/>
    <n v="6"/>
    <x v="14"/>
    <x v="2"/>
  </r>
  <r>
    <n v="37681"/>
    <x v="50"/>
    <s v="2019-11"/>
    <n v="3360.81"/>
    <x v="2"/>
    <x v="2"/>
    <n v="2019"/>
    <n v="11"/>
    <x v="3"/>
    <x v="12"/>
  </r>
  <r>
    <n v="93139"/>
    <x v="42"/>
    <s v="2010-2"/>
    <n v="24.8"/>
    <x v="1"/>
    <x v="9"/>
    <n v="2010"/>
    <n v="2"/>
    <x v="15"/>
    <x v="2"/>
  </r>
  <r>
    <n v="2326"/>
    <x v="0"/>
    <s v="2021-9"/>
    <n v="209.75"/>
    <x v="0"/>
    <x v="0"/>
    <n v="2021"/>
    <n v="9"/>
    <x v="14"/>
    <x v="98"/>
  </r>
  <r>
    <n v="43935"/>
    <x v="54"/>
    <s v="2020-11"/>
    <n v="988.27"/>
    <x v="1"/>
    <x v="3"/>
    <n v="2020"/>
    <n v="11"/>
    <x v="3"/>
    <x v="116"/>
  </r>
  <r>
    <n v="3463"/>
    <x v="32"/>
    <s v="2014-7"/>
    <n v="321.52999999999997"/>
    <x v="4"/>
    <x v="1"/>
    <n v="2014"/>
    <n v="7"/>
    <x v="10"/>
    <x v="2"/>
  </r>
  <r>
    <n v="7824"/>
    <x v="38"/>
    <s v="2011-6"/>
    <n v="36.99"/>
    <x v="1"/>
    <x v="10"/>
    <n v="2011"/>
    <n v="6"/>
    <x v="4"/>
    <x v="2"/>
  </r>
  <r>
    <n v="13664"/>
    <x v="50"/>
    <s v="2013-4"/>
    <n v="457.62"/>
    <x v="2"/>
    <x v="2"/>
    <n v="2013"/>
    <n v="4"/>
    <x v="0"/>
    <x v="2"/>
  </r>
  <r>
    <n v="14129"/>
    <x v="28"/>
    <s v="2011-8"/>
    <n v="0.05"/>
    <x v="3"/>
    <x v="7"/>
    <n v="2011"/>
    <n v="8"/>
    <x v="7"/>
    <x v="2"/>
  </r>
  <r>
    <n v="35252"/>
    <x v="15"/>
    <s v="2017-6"/>
    <n v="104.95"/>
    <x v="1"/>
    <x v="7"/>
    <n v="2017"/>
    <n v="6"/>
    <x v="9"/>
    <x v="66"/>
  </r>
  <r>
    <n v="25276"/>
    <x v="53"/>
    <s v="2013-6"/>
    <n v="216.04"/>
    <x v="1"/>
    <x v="8"/>
    <n v="2013"/>
    <n v="6"/>
    <x v="7"/>
    <x v="2"/>
  </r>
  <r>
    <n v="57439"/>
    <x v="10"/>
    <s v="2010-7"/>
    <n v="5329.11"/>
    <x v="4"/>
    <x v="7"/>
    <n v="2010"/>
    <n v="7"/>
    <x v="0"/>
    <x v="0"/>
  </r>
  <r>
    <n v="17894"/>
    <x v="42"/>
    <s v="2021-2"/>
    <n v="1521.79"/>
    <x v="1"/>
    <x v="9"/>
    <n v="2021"/>
    <n v="2"/>
    <x v="11"/>
    <x v="9"/>
  </r>
  <r>
    <n v="15507"/>
    <x v="41"/>
    <s v="2015-9"/>
    <n v="169.64"/>
    <x v="0"/>
    <x v="7"/>
    <n v="2015"/>
    <n v="9"/>
    <x v="10"/>
    <x v="37"/>
  </r>
  <r>
    <n v="92042"/>
    <x v="26"/>
    <s v="2012-11"/>
    <n v="116.59"/>
    <x v="2"/>
    <x v="5"/>
    <n v="2012"/>
    <n v="11"/>
    <x v="7"/>
    <x v="2"/>
  </r>
  <r>
    <n v="72158"/>
    <x v="1"/>
    <s v="2013-2"/>
    <n v="4642.49"/>
    <x v="1"/>
    <x v="1"/>
    <n v="2013"/>
    <n v="2"/>
    <x v="7"/>
    <x v="2"/>
  </r>
  <r>
    <n v="41292"/>
    <x v="1"/>
    <s v="2013-9"/>
    <n v="896.27"/>
    <x v="1"/>
    <x v="1"/>
    <n v="2013"/>
    <n v="9"/>
    <x v="7"/>
    <x v="2"/>
  </r>
  <r>
    <n v="15482"/>
    <x v="34"/>
    <s v="2016-5"/>
    <n v="1177.53"/>
    <x v="1"/>
    <x v="2"/>
    <n v="2016"/>
    <n v="5"/>
    <x v="2"/>
    <x v="34"/>
  </r>
  <r>
    <n v="12354"/>
    <x v="22"/>
    <s v="2020-4"/>
    <n v="296.06"/>
    <x v="1"/>
    <x v="6"/>
    <n v="2020"/>
    <n v="4"/>
    <x v="3"/>
    <x v="2"/>
  </r>
  <r>
    <n v="96161"/>
    <x v="14"/>
    <s v="2019-3"/>
    <n v="572.91999999999996"/>
    <x v="1"/>
    <x v="0"/>
    <n v="2019"/>
    <n v="3"/>
    <x v="6"/>
    <x v="2"/>
  </r>
  <r>
    <n v="36342"/>
    <x v="0"/>
    <s v="2013-1"/>
    <n v="509.07"/>
    <x v="0"/>
    <x v="0"/>
    <n v="2013"/>
    <n v="1"/>
    <x v="2"/>
    <x v="2"/>
  </r>
  <r>
    <n v="26095"/>
    <x v="18"/>
    <s v="2013-5"/>
    <n v="140.6"/>
    <x v="0"/>
    <x v="8"/>
    <n v="2013"/>
    <n v="5"/>
    <x v="2"/>
    <x v="45"/>
  </r>
  <r>
    <n v="51905"/>
    <x v="17"/>
    <s v="2015-2"/>
    <n v="1468.77"/>
    <x v="3"/>
    <x v="4"/>
    <n v="2015"/>
    <n v="2"/>
    <x v="9"/>
    <x v="2"/>
  </r>
  <r>
    <n v="14573"/>
    <x v="13"/>
    <s v="2014-9"/>
    <n v="10.24"/>
    <x v="0"/>
    <x v="9"/>
    <n v="2014"/>
    <n v="9"/>
    <x v="9"/>
    <x v="38"/>
  </r>
  <r>
    <n v="36201"/>
    <x v="42"/>
    <s v="2021-5"/>
    <n v="304.11"/>
    <x v="1"/>
    <x v="9"/>
    <n v="2021"/>
    <n v="5"/>
    <x v="11"/>
    <x v="15"/>
  </r>
  <r>
    <n v="46294"/>
    <x v="37"/>
    <s v="2018-9"/>
    <n v="874.87"/>
    <x v="3"/>
    <x v="9"/>
    <n v="2018"/>
    <n v="9"/>
    <x v="3"/>
    <x v="116"/>
  </r>
  <r>
    <n v="9849"/>
    <x v="41"/>
    <s v="2016-4"/>
    <n v="1117.68"/>
    <x v="0"/>
    <x v="7"/>
    <n v="2016"/>
    <n v="4"/>
    <x v="6"/>
    <x v="2"/>
  </r>
  <r>
    <n v="67772"/>
    <x v="49"/>
    <s v="2020-4"/>
    <n v="0.03"/>
    <x v="0"/>
    <x v="2"/>
    <n v="2020"/>
    <n v="4"/>
    <x v="13"/>
    <x v="2"/>
  </r>
  <r>
    <n v="51142"/>
    <x v="15"/>
    <s v="2017-7"/>
    <n v="3233.95"/>
    <x v="1"/>
    <x v="7"/>
    <n v="2017"/>
    <n v="7"/>
    <x v="9"/>
    <x v="58"/>
  </r>
  <r>
    <n v="38039"/>
    <x v="20"/>
    <s v="2018-4"/>
    <n v="44.64"/>
    <x v="3"/>
    <x v="5"/>
    <n v="2018"/>
    <n v="4"/>
    <x v="3"/>
    <x v="2"/>
  </r>
  <r>
    <n v="41012"/>
    <x v="13"/>
    <s v="2019-5"/>
    <n v="9.09"/>
    <x v="0"/>
    <x v="9"/>
    <n v="2019"/>
    <n v="5"/>
    <x v="8"/>
    <x v="87"/>
  </r>
  <r>
    <n v="76275"/>
    <x v="53"/>
    <s v="2017-10"/>
    <n v="4.8099999999999996"/>
    <x v="1"/>
    <x v="8"/>
    <n v="2017"/>
    <n v="10"/>
    <x v="9"/>
    <x v="38"/>
  </r>
  <r>
    <n v="95792"/>
    <x v="17"/>
    <s v="2012-10"/>
    <n v="239.66"/>
    <x v="3"/>
    <x v="4"/>
    <n v="2012"/>
    <n v="10"/>
    <x v="0"/>
    <x v="51"/>
  </r>
  <r>
    <n v="56177"/>
    <x v="37"/>
    <s v="2010-2"/>
    <n v="2395.31"/>
    <x v="3"/>
    <x v="9"/>
    <n v="2010"/>
    <n v="2"/>
    <x v="12"/>
    <x v="2"/>
  </r>
  <r>
    <n v="21694"/>
    <x v="32"/>
    <s v="2011-3"/>
    <n v="190.77"/>
    <x v="4"/>
    <x v="1"/>
    <n v="2011"/>
    <n v="3"/>
    <x v="1"/>
    <x v="2"/>
  </r>
  <r>
    <n v="52472"/>
    <x v="35"/>
    <s v="2010-11"/>
    <n v="13.15"/>
    <x v="3"/>
    <x v="3"/>
    <n v="2010"/>
    <n v="11"/>
    <x v="12"/>
    <x v="2"/>
  </r>
  <r>
    <n v="90345"/>
    <x v="0"/>
    <s v="2012-7"/>
    <n v="350.09"/>
    <x v="0"/>
    <x v="0"/>
    <n v="2012"/>
    <n v="7"/>
    <x v="1"/>
    <x v="59"/>
  </r>
  <r>
    <n v="39104"/>
    <x v="40"/>
    <s v="2013-4"/>
    <n v="449.29"/>
    <x v="0"/>
    <x v="1"/>
    <n v="2013"/>
    <n v="4"/>
    <x v="2"/>
    <x v="2"/>
  </r>
  <r>
    <n v="1999"/>
    <x v="27"/>
    <s v="2016-7"/>
    <n v="647.87"/>
    <x v="3"/>
    <x v="8"/>
    <n v="2016"/>
    <n v="7"/>
    <x v="10"/>
    <x v="33"/>
  </r>
  <r>
    <n v="65370"/>
    <x v="16"/>
    <s v="2013-5"/>
    <n v="874.85"/>
    <x v="2"/>
    <x v="9"/>
    <n v="2013"/>
    <n v="5"/>
    <x v="0"/>
    <x v="4"/>
  </r>
  <r>
    <n v="941"/>
    <x v="51"/>
    <s v="2010-9"/>
    <n v="286.74"/>
    <x v="4"/>
    <x v="9"/>
    <n v="2010"/>
    <n v="9"/>
    <x v="0"/>
    <x v="52"/>
  </r>
  <r>
    <n v="71237"/>
    <x v="0"/>
    <s v="2016-8"/>
    <n v="86.14"/>
    <x v="0"/>
    <x v="0"/>
    <n v="2016"/>
    <n v="8"/>
    <x v="6"/>
    <x v="80"/>
  </r>
  <r>
    <n v="74207"/>
    <x v="50"/>
    <s v="2011-3"/>
    <n v="20.11"/>
    <x v="2"/>
    <x v="2"/>
    <n v="2011"/>
    <n v="3"/>
    <x v="12"/>
    <x v="2"/>
  </r>
  <r>
    <n v="36830"/>
    <x v="28"/>
    <s v="2019-4"/>
    <n v="28.57"/>
    <x v="3"/>
    <x v="7"/>
    <n v="2019"/>
    <n v="4"/>
    <x v="11"/>
    <x v="2"/>
  </r>
  <r>
    <n v="76796"/>
    <x v="16"/>
    <s v="2018-11"/>
    <n v="771.69"/>
    <x v="2"/>
    <x v="9"/>
    <n v="2018"/>
    <n v="11"/>
    <x v="6"/>
    <x v="97"/>
  </r>
  <r>
    <n v="60249"/>
    <x v="26"/>
    <s v="2011-6"/>
    <n v="838.57"/>
    <x v="2"/>
    <x v="5"/>
    <n v="2011"/>
    <n v="6"/>
    <x v="12"/>
    <x v="2"/>
  </r>
  <r>
    <n v="17987"/>
    <x v="43"/>
    <s v="2014-2"/>
    <n v="0.26"/>
    <x v="4"/>
    <x v="8"/>
    <n v="2014"/>
    <n v="2"/>
    <x v="10"/>
    <x v="46"/>
  </r>
  <r>
    <n v="39007"/>
    <x v="41"/>
    <s v="2015-7"/>
    <n v="274.72000000000003"/>
    <x v="0"/>
    <x v="7"/>
    <n v="2015"/>
    <n v="7"/>
    <x v="10"/>
    <x v="82"/>
  </r>
  <r>
    <n v="63118"/>
    <x v="41"/>
    <s v="2021-7"/>
    <n v="3232.2"/>
    <x v="0"/>
    <x v="7"/>
    <n v="2021"/>
    <n v="7"/>
    <x v="14"/>
    <x v="30"/>
  </r>
  <r>
    <n v="39602"/>
    <x v="49"/>
    <s v="2020-7"/>
    <n v="1674.99"/>
    <x v="0"/>
    <x v="2"/>
    <n v="2020"/>
    <n v="7"/>
    <x v="13"/>
    <x v="79"/>
  </r>
  <r>
    <n v="20446"/>
    <x v="51"/>
    <s v="2018-1"/>
    <n v="2923.79"/>
    <x v="4"/>
    <x v="9"/>
    <n v="2018"/>
    <n v="1"/>
    <x v="8"/>
    <x v="8"/>
  </r>
  <r>
    <n v="96314"/>
    <x v="54"/>
    <s v="2016-4"/>
    <n v="409.7"/>
    <x v="1"/>
    <x v="3"/>
    <n v="2016"/>
    <n v="4"/>
    <x v="2"/>
    <x v="81"/>
  </r>
  <r>
    <n v="69808"/>
    <x v="45"/>
    <s v="2011-8"/>
    <n v="5.16"/>
    <x v="4"/>
    <x v="6"/>
    <n v="2011"/>
    <n v="8"/>
    <x v="1"/>
    <x v="2"/>
  </r>
  <r>
    <n v="53489"/>
    <x v="18"/>
    <s v="2020-8"/>
    <n v="75.92"/>
    <x v="0"/>
    <x v="8"/>
    <n v="2020"/>
    <n v="8"/>
    <x v="13"/>
    <x v="39"/>
  </r>
  <r>
    <n v="53854"/>
    <x v="25"/>
    <s v="2011-7"/>
    <n v="2087.2399999999998"/>
    <x v="0"/>
    <x v="10"/>
    <n v="2011"/>
    <n v="7"/>
    <x v="0"/>
    <x v="50"/>
  </r>
  <r>
    <n v="35792"/>
    <x v="35"/>
    <s v="2015-6"/>
    <n v="2517.02"/>
    <x v="3"/>
    <x v="3"/>
    <n v="2015"/>
    <n v="6"/>
    <x v="9"/>
    <x v="55"/>
  </r>
  <r>
    <n v="92007"/>
    <x v="24"/>
    <s v="2013-5"/>
    <n v="421.77"/>
    <x v="1"/>
    <x v="4"/>
    <n v="2013"/>
    <n v="5"/>
    <x v="7"/>
    <x v="2"/>
  </r>
  <r>
    <n v="38044"/>
    <x v="51"/>
    <s v="2020-10"/>
    <n v="863.91"/>
    <x v="4"/>
    <x v="9"/>
    <n v="2020"/>
    <n v="10"/>
    <x v="14"/>
    <x v="102"/>
  </r>
  <r>
    <n v="96399"/>
    <x v="51"/>
    <s v="2019-2"/>
    <n v="73.150000000000006"/>
    <x v="4"/>
    <x v="9"/>
    <n v="2019"/>
    <n v="2"/>
    <x v="13"/>
    <x v="32"/>
  </r>
  <r>
    <n v="20183"/>
    <x v="10"/>
    <s v="2016-5"/>
    <n v="168.76"/>
    <x v="4"/>
    <x v="7"/>
    <n v="2016"/>
    <n v="5"/>
    <x v="3"/>
    <x v="2"/>
  </r>
  <r>
    <n v="63571"/>
    <x v="40"/>
    <s v="2018-11"/>
    <n v="3345.42"/>
    <x v="0"/>
    <x v="1"/>
    <n v="2018"/>
    <n v="11"/>
    <x v="11"/>
    <x v="42"/>
  </r>
  <r>
    <n v="69529"/>
    <x v="23"/>
    <s v="2013-4"/>
    <n v="4330.83"/>
    <x v="1"/>
    <x v="5"/>
    <n v="2013"/>
    <n v="4"/>
    <x v="7"/>
    <x v="2"/>
  </r>
  <r>
    <n v="16808"/>
    <x v="15"/>
    <s v="2021-5"/>
    <n v="1366.9"/>
    <x v="1"/>
    <x v="7"/>
    <n v="2021"/>
    <n v="5"/>
    <x v="11"/>
    <x v="2"/>
  </r>
  <r>
    <n v="1213"/>
    <x v="20"/>
    <s v="2018-10"/>
    <n v="924.32"/>
    <x v="3"/>
    <x v="5"/>
    <n v="2018"/>
    <n v="10"/>
    <x v="3"/>
    <x v="28"/>
  </r>
  <r>
    <n v="54624"/>
    <x v="34"/>
    <s v="2015-11"/>
    <n v="216.87"/>
    <x v="1"/>
    <x v="2"/>
    <n v="2015"/>
    <n v="11"/>
    <x v="1"/>
    <x v="75"/>
  </r>
  <r>
    <n v="94804"/>
    <x v="15"/>
    <s v="2016-1"/>
    <n v="0"/>
    <x v="1"/>
    <x v="7"/>
    <n v="2016"/>
    <n v="1"/>
    <x v="2"/>
    <x v="2"/>
  </r>
  <r>
    <n v="33183"/>
    <x v="21"/>
    <s v="2021-11"/>
    <n v="739.49"/>
    <x v="0"/>
    <x v="4"/>
    <n v="2021"/>
    <n v="11"/>
    <x v="14"/>
    <x v="110"/>
  </r>
  <r>
    <n v="34736"/>
    <x v="50"/>
    <s v="2016-7"/>
    <n v="559.89"/>
    <x v="2"/>
    <x v="2"/>
    <n v="2016"/>
    <n v="7"/>
    <x v="9"/>
    <x v="85"/>
  </r>
  <r>
    <n v="96477"/>
    <x v="24"/>
    <s v="2016-6"/>
    <n v="2247.71"/>
    <x v="1"/>
    <x v="4"/>
    <n v="2016"/>
    <n v="6"/>
    <x v="2"/>
    <x v="2"/>
  </r>
  <r>
    <n v="61167"/>
    <x v="27"/>
    <s v="2017-3"/>
    <n v="10.050000000000001"/>
    <x v="3"/>
    <x v="8"/>
    <n v="2017"/>
    <n v="3"/>
    <x v="6"/>
    <x v="35"/>
  </r>
  <r>
    <n v="73073"/>
    <x v="10"/>
    <s v="2021-8"/>
    <n v="2475.94"/>
    <x v="4"/>
    <x v="7"/>
    <n v="2021"/>
    <n v="8"/>
    <x v="5"/>
    <x v="115"/>
  </r>
  <r>
    <n v="22875"/>
    <x v="3"/>
    <s v="2017-4"/>
    <n v="28.68"/>
    <x v="3"/>
    <x v="2"/>
    <n v="2017"/>
    <n v="4"/>
    <x v="6"/>
    <x v="2"/>
  </r>
  <r>
    <n v="35100"/>
    <x v="6"/>
    <s v="2010-9"/>
    <n v="66.709999999999994"/>
    <x v="2"/>
    <x v="0"/>
    <n v="2010"/>
    <n v="9"/>
    <x v="4"/>
    <x v="2"/>
  </r>
  <r>
    <n v="95447"/>
    <x v="30"/>
    <s v="2020-10"/>
    <n v="1215.8699999999999"/>
    <x v="2"/>
    <x v="10"/>
    <n v="2020"/>
    <n v="10"/>
    <x v="11"/>
    <x v="111"/>
  </r>
  <r>
    <n v="26958"/>
    <x v="48"/>
    <s v="2014-3"/>
    <n v="103.1"/>
    <x v="2"/>
    <x v="6"/>
    <n v="2014"/>
    <n v="3"/>
    <x v="1"/>
    <x v="2"/>
  </r>
  <r>
    <n v="19457"/>
    <x v="39"/>
    <s v="2015-11"/>
    <n v="789.53"/>
    <x v="3"/>
    <x v="10"/>
    <n v="2015"/>
    <n v="11"/>
    <x v="9"/>
    <x v="21"/>
  </r>
  <r>
    <n v="1392"/>
    <x v="2"/>
    <s v="2021-6"/>
    <n v="258.92"/>
    <x v="2"/>
    <x v="1"/>
    <n v="2021"/>
    <n v="6"/>
    <x v="8"/>
    <x v="2"/>
  </r>
  <r>
    <n v="86808"/>
    <x v="17"/>
    <s v="2019-3"/>
    <n v="166.28"/>
    <x v="3"/>
    <x v="4"/>
    <n v="2019"/>
    <n v="3"/>
    <x v="11"/>
    <x v="2"/>
  </r>
  <r>
    <n v="62043"/>
    <x v="52"/>
    <s v="2017-7"/>
    <n v="6449.93"/>
    <x v="4"/>
    <x v="2"/>
    <n v="2017"/>
    <n v="7"/>
    <x v="11"/>
    <x v="42"/>
  </r>
  <r>
    <n v="28892"/>
    <x v="14"/>
    <s v="2021-7"/>
    <n v="95.34"/>
    <x v="1"/>
    <x v="0"/>
    <n v="2021"/>
    <n v="7"/>
    <x v="11"/>
    <x v="111"/>
  </r>
  <r>
    <n v="73175"/>
    <x v="38"/>
    <s v="2016-6"/>
    <n v="99.09"/>
    <x v="1"/>
    <x v="10"/>
    <n v="2016"/>
    <n v="6"/>
    <x v="2"/>
    <x v="2"/>
  </r>
  <r>
    <n v="13371"/>
    <x v="32"/>
    <s v="2016-5"/>
    <n v="4.5999999999999996"/>
    <x v="4"/>
    <x v="1"/>
    <n v="2016"/>
    <n v="5"/>
    <x v="3"/>
    <x v="2"/>
  </r>
  <r>
    <n v="36079"/>
    <x v="22"/>
    <s v="2016-10"/>
    <n v="1882.66"/>
    <x v="1"/>
    <x v="6"/>
    <n v="2016"/>
    <n v="10"/>
    <x v="2"/>
    <x v="2"/>
  </r>
  <r>
    <n v="75583"/>
    <x v="2"/>
    <s v="2017-8"/>
    <n v="1400.15"/>
    <x v="2"/>
    <x v="1"/>
    <n v="2017"/>
    <n v="8"/>
    <x v="10"/>
    <x v="2"/>
  </r>
  <r>
    <n v="54984"/>
    <x v="43"/>
    <s v="2019-3"/>
    <n v="680.04"/>
    <x v="4"/>
    <x v="8"/>
    <n v="2019"/>
    <n v="3"/>
    <x v="13"/>
    <x v="32"/>
  </r>
  <r>
    <n v="605"/>
    <x v="10"/>
    <s v="2013-3"/>
    <n v="964.23"/>
    <x v="4"/>
    <x v="7"/>
    <n v="2013"/>
    <n v="3"/>
    <x v="9"/>
    <x v="2"/>
  </r>
  <r>
    <n v="34243"/>
    <x v="31"/>
    <s v="2014-11"/>
    <n v="1.4"/>
    <x v="2"/>
    <x v="7"/>
    <n v="2014"/>
    <n v="11"/>
    <x v="1"/>
    <x v="76"/>
  </r>
  <r>
    <n v="780"/>
    <x v="10"/>
    <s v="2011-11"/>
    <n v="64.31"/>
    <x v="4"/>
    <x v="7"/>
    <n v="2011"/>
    <n v="11"/>
    <x v="1"/>
    <x v="76"/>
  </r>
  <r>
    <n v="21486"/>
    <x v="43"/>
    <s v="2017-8"/>
    <n v="1151.5"/>
    <x v="4"/>
    <x v="8"/>
    <n v="2017"/>
    <n v="8"/>
    <x v="11"/>
    <x v="94"/>
  </r>
  <r>
    <n v="31393"/>
    <x v="14"/>
    <s v="2019-8"/>
    <n v="104.09"/>
    <x v="1"/>
    <x v="0"/>
    <n v="2019"/>
    <n v="8"/>
    <x v="6"/>
    <x v="80"/>
  </r>
  <r>
    <n v="88584"/>
    <x v="8"/>
    <s v="2019-8"/>
    <n v="672.05"/>
    <x v="4"/>
    <x v="5"/>
    <n v="2019"/>
    <n v="8"/>
    <x v="13"/>
    <x v="2"/>
  </r>
  <r>
    <n v="39623"/>
    <x v="36"/>
    <s v="2013-11"/>
    <n v="2.92"/>
    <x v="4"/>
    <x v="10"/>
    <n v="2013"/>
    <n v="11"/>
    <x v="9"/>
    <x v="21"/>
  </r>
  <r>
    <n v="25244"/>
    <x v="19"/>
    <s v="2011-9"/>
    <n v="25.02"/>
    <x v="2"/>
    <x v="4"/>
    <n v="2011"/>
    <n v="9"/>
    <x v="12"/>
    <x v="2"/>
  </r>
  <r>
    <n v="39421"/>
    <x v="15"/>
    <s v="2017-3"/>
    <n v="369.89"/>
    <x v="1"/>
    <x v="7"/>
    <n v="2017"/>
    <n v="3"/>
    <x v="9"/>
    <x v="2"/>
  </r>
  <r>
    <n v="93029"/>
    <x v="20"/>
    <s v="2018-4"/>
    <n v="2441.0700000000002"/>
    <x v="3"/>
    <x v="5"/>
    <n v="2018"/>
    <n v="4"/>
    <x v="3"/>
    <x v="2"/>
  </r>
  <r>
    <n v="5972"/>
    <x v="34"/>
    <s v="2021-1"/>
    <n v="2440.14"/>
    <x v="1"/>
    <x v="2"/>
    <n v="2021"/>
    <n v="1"/>
    <x v="11"/>
    <x v="2"/>
  </r>
  <r>
    <n v="5256"/>
    <x v="18"/>
    <s v="2020-3"/>
    <n v="1230.77"/>
    <x v="0"/>
    <x v="8"/>
    <n v="2020"/>
    <n v="3"/>
    <x v="13"/>
    <x v="32"/>
  </r>
  <r>
    <n v="50039"/>
    <x v="22"/>
    <s v="2016-6"/>
    <n v="2647.08"/>
    <x v="1"/>
    <x v="6"/>
    <n v="2016"/>
    <n v="6"/>
    <x v="2"/>
    <x v="2"/>
  </r>
  <r>
    <n v="18600"/>
    <x v="28"/>
    <s v="2010-6"/>
    <n v="3.85"/>
    <x v="3"/>
    <x v="7"/>
    <n v="2010"/>
    <n v="6"/>
    <x v="12"/>
    <x v="2"/>
  </r>
  <r>
    <n v="91829"/>
    <x v="33"/>
    <s v="2014-9"/>
    <n v="217.39"/>
    <x v="0"/>
    <x v="6"/>
    <n v="2014"/>
    <n v="9"/>
    <x v="9"/>
    <x v="2"/>
  </r>
  <r>
    <n v="73177"/>
    <x v="16"/>
    <s v="2016-2"/>
    <n v="83.68"/>
    <x v="2"/>
    <x v="9"/>
    <n v="2016"/>
    <n v="2"/>
    <x v="9"/>
    <x v="58"/>
  </r>
  <r>
    <n v="83847"/>
    <x v="50"/>
    <s v="2019-8"/>
    <n v="3378.04"/>
    <x v="2"/>
    <x v="2"/>
    <n v="2019"/>
    <n v="8"/>
    <x v="3"/>
    <x v="13"/>
  </r>
  <r>
    <n v="84606"/>
    <x v="1"/>
    <s v="2019-6"/>
    <n v="2289.6999999999998"/>
    <x v="1"/>
    <x v="1"/>
    <n v="2019"/>
    <n v="6"/>
    <x v="6"/>
    <x v="2"/>
  </r>
  <r>
    <n v="6010"/>
    <x v="43"/>
    <s v="2012-9"/>
    <n v="1295.55"/>
    <x v="4"/>
    <x v="8"/>
    <n v="2012"/>
    <n v="9"/>
    <x v="2"/>
    <x v="96"/>
  </r>
  <r>
    <n v="19716"/>
    <x v="29"/>
    <s v="2011-6"/>
    <n v="739.82"/>
    <x v="0"/>
    <x v="5"/>
    <n v="2011"/>
    <n v="6"/>
    <x v="0"/>
    <x v="2"/>
  </r>
  <r>
    <n v="86722"/>
    <x v="1"/>
    <s v="2013-6"/>
    <n v="1906.46"/>
    <x v="1"/>
    <x v="1"/>
    <n v="2013"/>
    <n v="6"/>
    <x v="7"/>
    <x v="2"/>
  </r>
  <r>
    <n v="57748"/>
    <x v="53"/>
    <s v="2021-7"/>
    <n v="1.97"/>
    <x v="1"/>
    <x v="8"/>
    <n v="2021"/>
    <n v="7"/>
    <x v="11"/>
    <x v="60"/>
  </r>
  <r>
    <n v="24513"/>
    <x v="25"/>
    <s v="2011-7"/>
    <n v="537.04999999999995"/>
    <x v="0"/>
    <x v="10"/>
    <n v="2011"/>
    <n v="7"/>
    <x v="0"/>
    <x v="50"/>
  </r>
  <r>
    <n v="94479"/>
    <x v="35"/>
    <s v="2021-3"/>
    <n v="881.77"/>
    <x v="3"/>
    <x v="3"/>
    <n v="2021"/>
    <n v="3"/>
    <x v="13"/>
    <x v="77"/>
  </r>
  <r>
    <n v="86835"/>
    <x v="2"/>
    <s v="2010-5"/>
    <n v="3262.44"/>
    <x v="2"/>
    <x v="1"/>
    <n v="2010"/>
    <n v="5"/>
    <x v="4"/>
    <x v="2"/>
  </r>
  <r>
    <n v="70356"/>
    <x v="30"/>
    <s v="2016-2"/>
    <n v="3284.39"/>
    <x v="2"/>
    <x v="10"/>
    <n v="2016"/>
    <n v="2"/>
    <x v="9"/>
    <x v="2"/>
  </r>
  <r>
    <n v="13694"/>
    <x v="16"/>
    <s v="2012-5"/>
    <n v="180.27"/>
    <x v="2"/>
    <x v="9"/>
    <n v="2012"/>
    <n v="5"/>
    <x v="7"/>
    <x v="2"/>
  </r>
  <r>
    <n v="62802"/>
    <x v="44"/>
    <s v="2019-6"/>
    <n v="6070.05"/>
    <x v="0"/>
    <x v="3"/>
    <n v="2019"/>
    <n v="6"/>
    <x v="8"/>
    <x v="19"/>
  </r>
  <r>
    <n v="94485"/>
    <x v="50"/>
    <s v="2018-1"/>
    <n v="242.63"/>
    <x v="2"/>
    <x v="2"/>
    <n v="2018"/>
    <n v="1"/>
    <x v="6"/>
    <x v="2"/>
  </r>
  <r>
    <n v="59975"/>
    <x v="44"/>
    <s v="2012-10"/>
    <n v="2991.19"/>
    <x v="0"/>
    <x v="3"/>
    <n v="2012"/>
    <n v="10"/>
    <x v="1"/>
    <x v="71"/>
  </r>
  <r>
    <n v="14199"/>
    <x v="23"/>
    <s v="2013-7"/>
    <n v="117.24"/>
    <x v="1"/>
    <x v="5"/>
    <n v="2013"/>
    <n v="7"/>
    <x v="7"/>
    <x v="2"/>
  </r>
  <r>
    <n v="39423"/>
    <x v="9"/>
    <s v="2015-4"/>
    <n v="77.680000000000007"/>
    <x v="3"/>
    <x v="6"/>
    <n v="2015"/>
    <n v="4"/>
    <x v="9"/>
    <x v="2"/>
  </r>
  <r>
    <n v="49773"/>
    <x v="34"/>
    <s v="2019-2"/>
    <n v="11.98"/>
    <x v="1"/>
    <x v="2"/>
    <n v="2019"/>
    <n v="2"/>
    <x v="6"/>
    <x v="2"/>
  </r>
  <r>
    <n v="23849"/>
    <x v="16"/>
    <s v="2013-3"/>
    <n v="268.56"/>
    <x v="2"/>
    <x v="9"/>
    <n v="2013"/>
    <n v="3"/>
    <x v="0"/>
    <x v="51"/>
  </r>
  <r>
    <n v="19252"/>
    <x v="18"/>
    <s v="2020-3"/>
    <n v="1017.06"/>
    <x v="0"/>
    <x v="8"/>
    <n v="2020"/>
    <n v="3"/>
    <x v="13"/>
    <x v="32"/>
  </r>
  <r>
    <n v="77066"/>
    <x v="16"/>
    <s v="2019-5"/>
    <n v="1429.68"/>
    <x v="2"/>
    <x v="9"/>
    <n v="2019"/>
    <n v="5"/>
    <x v="3"/>
    <x v="112"/>
  </r>
  <r>
    <n v="62058"/>
    <x v="22"/>
    <s v="2010-5"/>
    <n v="153.02000000000001"/>
    <x v="1"/>
    <x v="6"/>
    <n v="2010"/>
    <n v="5"/>
    <x v="15"/>
    <x v="2"/>
  </r>
  <r>
    <n v="29410"/>
    <x v="39"/>
    <s v="2020-1"/>
    <n v="2550.1999999999998"/>
    <x v="3"/>
    <x v="10"/>
    <n v="2020"/>
    <n v="1"/>
    <x v="8"/>
    <x v="2"/>
  </r>
  <r>
    <n v="68536"/>
    <x v="50"/>
    <s v="2014-11"/>
    <n v="1976.85"/>
    <x v="2"/>
    <x v="2"/>
    <n v="2014"/>
    <n v="11"/>
    <x v="1"/>
    <x v="75"/>
  </r>
  <r>
    <n v="75542"/>
    <x v="52"/>
    <s v="2015-6"/>
    <n v="16.97"/>
    <x v="4"/>
    <x v="2"/>
    <n v="2015"/>
    <n v="6"/>
    <x v="6"/>
    <x v="35"/>
  </r>
  <r>
    <n v="60088"/>
    <x v="29"/>
    <s v="2017-7"/>
    <n v="363.98"/>
    <x v="0"/>
    <x v="5"/>
    <n v="2017"/>
    <n v="7"/>
    <x v="3"/>
    <x v="2"/>
  </r>
  <r>
    <n v="98920"/>
    <x v="40"/>
    <s v="2016-2"/>
    <n v="1500.56"/>
    <x v="0"/>
    <x v="1"/>
    <n v="2016"/>
    <n v="2"/>
    <x v="6"/>
    <x v="2"/>
  </r>
  <r>
    <n v="44419"/>
    <x v="26"/>
    <s v="2017-7"/>
    <n v="39.119999999999997"/>
    <x v="2"/>
    <x v="5"/>
    <n v="2017"/>
    <n v="7"/>
    <x v="10"/>
    <x v="2"/>
  </r>
  <r>
    <n v="30570"/>
    <x v="7"/>
    <s v="2021-5"/>
    <n v="0.12"/>
    <x v="4"/>
    <x v="4"/>
    <n v="2021"/>
    <n v="5"/>
    <x v="5"/>
    <x v="2"/>
  </r>
  <r>
    <n v="11489"/>
    <x v="14"/>
    <s v="2019-3"/>
    <n v="233.9"/>
    <x v="1"/>
    <x v="0"/>
    <n v="2019"/>
    <n v="3"/>
    <x v="6"/>
    <x v="2"/>
  </r>
  <r>
    <n v="6003"/>
    <x v="29"/>
    <s v="2020-3"/>
    <n v="2649.43"/>
    <x v="0"/>
    <x v="5"/>
    <n v="2020"/>
    <n v="3"/>
    <x v="13"/>
    <x v="2"/>
  </r>
  <r>
    <n v="3768"/>
    <x v="49"/>
    <s v="2012-9"/>
    <n v="785.46"/>
    <x v="0"/>
    <x v="2"/>
    <n v="2012"/>
    <n v="9"/>
    <x v="1"/>
    <x v="17"/>
  </r>
  <r>
    <n v="11418"/>
    <x v="21"/>
    <s v="2011-10"/>
    <n v="72.86"/>
    <x v="0"/>
    <x v="4"/>
    <n v="2011"/>
    <n v="10"/>
    <x v="0"/>
    <x v="51"/>
  </r>
  <r>
    <n v="21822"/>
    <x v="22"/>
    <s v="2011-9"/>
    <n v="470.77"/>
    <x v="1"/>
    <x v="6"/>
    <n v="2011"/>
    <n v="9"/>
    <x v="4"/>
    <x v="2"/>
  </r>
  <r>
    <n v="86379"/>
    <x v="22"/>
    <s v="2015-3"/>
    <n v="2017.8"/>
    <x v="1"/>
    <x v="6"/>
    <n v="2015"/>
    <n v="3"/>
    <x v="1"/>
    <x v="2"/>
  </r>
  <r>
    <n v="3261"/>
    <x v="28"/>
    <s v="2013-2"/>
    <n v="1399.87"/>
    <x v="3"/>
    <x v="7"/>
    <n v="2013"/>
    <n v="2"/>
    <x v="1"/>
    <x v="2"/>
  </r>
  <r>
    <n v="53149"/>
    <x v="13"/>
    <s v="2018-3"/>
    <n v="2770.31"/>
    <x v="0"/>
    <x v="9"/>
    <n v="2018"/>
    <n v="3"/>
    <x v="11"/>
    <x v="42"/>
  </r>
  <r>
    <n v="47878"/>
    <x v="28"/>
    <s v="2013-7"/>
    <n v="731.58"/>
    <x v="3"/>
    <x v="7"/>
    <n v="2013"/>
    <n v="7"/>
    <x v="1"/>
    <x v="27"/>
  </r>
  <r>
    <n v="82603"/>
    <x v="39"/>
    <s v="2016-8"/>
    <n v="0.04"/>
    <x v="3"/>
    <x v="10"/>
    <n v="2016"/>
    <n v="8"/>
    <x v="10"/>
    <x v="82"/>
  </r>
  <r>
    <n v="30141"/>
    <x v="8"/>
    <s v="2013-6"/>
    <n v="720.5"/>
    <x v="4"/>
    <x v="5"/>
    <n v="2013"/>
    <n v="6"/>
    <x v="9"/>
    <x v="2"/>
  </r>
  <r>
    <n v="43179"/>
    <x v="33"/>
    <s v="2013-11"/>
    <n v="300.06"/>
    <x v="0"/>
    <x v="6"/>
    <n v="2013"/>
    <n v="11"/>
    <x v="2"/>
    <x v="34"/>
  </r>
  <r>
    <n v="3408"/>
    <x v="7"/>
    <s v="2013-6"/>
    <n v="131.16999999999999"/>
    <x v="4"/>
    <x v="4"/>
    <n v="2013"/>
    <n v="6"/>
    <x v="9"/>
    <x v="2"/>
  </r>
  <r>
    <n v="26194"/>
    <x v="10"/>
    <s v="2018-11"/>
    <n v="0.03"/>
    <x v="4"/>
    <x v="7"/>
    <n v="2018"/>
    <n v="11"/>
    <x v="8"/>
    <x v="104"/>
  </r>
  <r>
    <n v="83077"/>
    <x v="4"/>
    <s v="2016-1"/>
    <n v="15.69"/>
    <x v="2"/>
    <x v="3"/>
    <n v="2016"/>
    <n v="1"/>
    <x v="9"/>
    <x v="2"/>
  </r>
  <r>
    <n v="29589"/>
    <x v="30"/>
    <s v="2015-11"/>
    <n v="570.12"/>
    <x v="2"/>
    <x v="10"/>
    <n v="2015"/>
    <n v="11"/>
    <x v="2"/>
    <x v="68"/>
  </r>
  <r>
    <n v="50035"/>
    <x v="10"/>
    <s v="2015-6"/>
    <n v="0.45"/>
    <x v="4"/>
    <x v="7"/>
    <n v="2015"/>
    <n v="6"/>
    <x v="6"/>
    <x v="18"/>
  </r>
  <r>
    <n v="30803"/>
    <x v="11"/>
    <s v="2021-6"/>
    <n v="1574.4"/>
    <x v="2"/>
    <x v="8"/>
    <n v="2021"/>
    <n v="6"/>
    <x v="8"/>
    <x v="87"/>
  </r>
  <r>
    <n v="95501"/>
    <x v="50"/>
    <s v="2011-3"/>
    <n v="741.52"/>
    <x v="2"/>
    <x v="2"/>
    <n v="2011"/>
    <n v="3"/>
    <x v="12"/>
    <x v="2"/>
  </r>
  <r>
    <n v="44881"/>
    <x v="24"/>
    <s v="2013-8"/>
    <n v="414.91"/>
    <x v="1"/>
    <x v="4"/>
    <n v="2013"/>
    <n v="8"/>
    <x v="7"/>
    <x v="2"/>
  </r>
  <r>
    <n v="7841"/>
    <x v="43"/>
    <s v="2020-11"/>
    <n v="2602.69"/>
    <x v="4"/>
    <x v="8"/>
    <n v="2020"/>
    <n v="11"/>
    <x v="14"/>
    <x v="102"/>
  </r>
  <r>
    <n v="40582"/>
    <x v="51"/>
    <s v="2021-9"/>
    <n v="1049.1500000000001"/>
    <x v="4"/>
    <x v="9"/>
    <n v="2021"/>
    <n v="9"/>
    <x v="5"/>
    <x v="84"/>
  </r>
  <r>
    <n v="52044"/>
    <x v="54"/>
    <s v="2017-8"/>
    <n v="1259.3900000000001"/>
    <x v="1"/>
    <x v="3"/>
    <n v="2017"/>
    <n v="8"/>
    <x v="9"/>
    <x v="44"/>
  </r>
  <r>
    <n v="14935"/>
    <x v="42"/>
    <s v="2013-3"/>
    <n v="353.45"/>
    <x v="1"/>
    <x v="9"/>
    <n v="2013"/>
    <n v="3"/>
    <x v="7"/>
    <x v="2"/>
  </r>
  <r>
    <n v="29602"/>
    <x v="7"/>
    <s v="2019-11"/>
    <n v="260.63"/>
    <x v="4"/>
    <x v="4"/>
    <n v="2019"/>
    <n v="11"/>
    <x v="13"/>
    <x v="118"/>
  </r>
  <r>
    <n v="34805"/>
    <x v="3"/>
    <s v="2012-2"/>
    <n v="441.92"/>
    <x v="3"/>
    <x v="2"/>
    <n v="2012"/>
    <n v="2"/>
    <x v="0"/>
    <x v="2"/>
  </r>
  <r>
    <n v="59318"/>
    <x v="24"/>
    <s v="2017-3"/>
    <n v="55.77"/>
    <x v="1"/>
    <x v="4"/>
    <n v="2017"/>
    <n v="3"/>
    <x v="9"/>
    <x v="2"/>
  </r>
  <r>
    <n v="32027"/>
    <x v="42"/>
    <s v="2016-4"/>
    <n v="5047.55"/>
    <x v="1"/>
    <x v="9"/>
    <n v="2016"/>
    <n v="4"/>
    <x v="2"/>
    <x v="45"/>
  </r>
  <r>
    <n v="97536"/>
    <x v="31"/>
    <s v="2020-9"/>
    <n v="0.78"/>
    <x v="2"/>
    <x v="7"/>
    <n v="2020"/>
    <n v="9"/>
    <x v="11"/>
    <x v="111"/>
  </r>
  <r>
    <n v="65933"/>
    <x v="0"/>
    <s v="2013-7"/>
    <n v="5313.83"/>
    <x v="0"/>
    <x v="0"/>
    <n v="2013"/>
    <n v="7"/>
    <x v="2"/>
    <x v="45"/>
  </r>
  <r>
    <n v="29139"/>
    <x v="13"/>
    <s v="2021-6"/>
    <n v="0.44"/>
    <x v="0"/>
    <x v="9"/>
    <n v="2021"/>
    <n v="6"/>
    <x v="14"/>
    <x v="98"/>
  </r>
  <r>
    <n v="67375"/>
    <x v="53"/>
    <s v="2014-2"/>
    <n v="414.97"/>
    <x v="1"/>
    <x v="8"/>
    <n v="2014"/>
    <n v="2"/>
    <x v="0"/>
    <x v="50"/>
  </r>
  <r>
    <n v="14948"/>
    <x v="51"/>
    <s v="2013-4"/>
    <n v="267.83999999999997"/>
    <x v="4"/>
    <x v="9"/>
    <n v="2013"/>
    <n v="4"/>
    <x v="9"/>
    <x v="55"/>
  </r>
  <r>
    <n v="58289"/>
    <x v="50"/>
    <s v="2021-4"/>
    <n v="7909.28"/>
    <x v="2"/>
    <x v="2"/>
    <n v="2021"/>
    <n v="4"/>
    <x v="8"/>
    <x v="2"/>
  </r>
  <r>
    <n v="19455"/>
    <x v="51"/>
    <s v="2020-1"/>
    <n v="32.909999999999997"/>
    <x v="4"/>
    <x v="9"/>
    <n v="2020"/>
    <n v="1"/>
    <x v="14"/>
    <x v="108"/>
  </r>
  <r>
    <n v="60017"/>
    <x v="16"/>
    <s v="2010-5"/>
    <n v="3736.76"/>
    <x v="2"/>
    <x v="9"/>
    <n v="2010"/>
    <n v="5"/>
    <x v="4"/>
    <x v="2"/>
  </r>
  <r>
    <n v="78887"/>
    <x v="26"/>
    <s v="2019-7"/>
    <n v="101.25"/>
    <x v="2"/>
    <x v="5"/>
    <n v="2019"/>
    <n v="7"/>
    <x v="3"/>
    <x v="2"/>
  </r>
  <r>
    <n v="78886"/>
    <x v="35"/>
    <s v="2010-3"/>
    <n v="339.69"/>
    <x v="3"/>
    <x v="3"/>
    <n v="2010"/>
    <n v="3"/>
    <x v="12"/>
    <x v="2"/>
  </r>
  <r>
    <n v="94676"/>
    <x v="1"/>
    <s v="2015-2"/>
    <n v="1476.93"/>
    <x v="1"/>
    <x v="1"/>
    <n v="2015"/>
    <n v="2"/>
    <x v="1"/>
    <x v="2"/>
  </r>
  <r>
    <n v="73362"/>
    <x v="5"/>
    <s v="2016-4"/>
    <n v="368.5"/>
    <x v="4"/>
    <x v="3"/>
    <n v="2016"/>
    <n v="4"/>
    <x v="3"/>
    <x v="65"/>
  </r>
  <r>
    <n v="52941"/>
    <x v="50"/>
    <s v="2016-8"/>
    <n v="40.72"/>
    <x v="2"/>
    <x v="2"/>
    <n v="2016"/>
    <n v="8"/>
    <x v="9"/>
    <x v="55"/>
  </r>
  <r>
    <n v="74679"/>
    <x v="33"/>
    <s v="2020-10"/>
    <n v="61.79"/>
    <x v="0"/>
    <x v="6"/>
    <n v="2020"/>
    <n v="10"/>
    <x v="13"/>
    <x v="2"/>
  </r>
  <r>
    <n v="65568"/>
    <x v="24"/>
    <s v="2010-8"/>
    <n v="1075.33"/>
    <x v="1"/>
    <x v="4"/>
    <n v="2010"/>
    <n v="8"/>
    <x v="15"/>
    <x v="2"/>
  </r>
  <r>
    <n v="60817"/>
    <x v="26"/>
    <s v="2018-4"/>
    <n v="407.32"/>
    <x v="2"/>
    <x v="5"/>
    <n v="2018"/>
    <n v="4"/>
    <x v="6"/>
    <x v="2"/>
  </r>
  <r>
    <n v="57279"/>
    <x v="1"/>
    <s v="2019-10"/>
    <n v="149.27000000000001"/>
    <x v="1"/>
    <x v="1"/>
    <n v="2019"/>
    <n v="10"/>
    <x v="6"/>
    <x v="35"/>
  </r>
  <r>
    <n v="21015"/>
    <x v="48"/>
    <s v="2020-4"/>
    <n v="355.02"/>
    <x v="2"/>
    <x v="6"/>
    <n v="2020"/>
    <n v="4"/>
    <x v="11"/>
    <x v="2"/>
  </r>
  <r>
    <n v="527"/>
    <x v="10"/>
    <s v="2014-9"/>
    <n v="299.39"/>
    <x v="4"/>
    <x v="7"/>
    <n v="2014"/>
    <n v="9"/>
    <x v="10"/>
    <x v="37"/>
  </r>
  <r>
    <n v="66946"/>
    <x v="15"/>
    <s v="2011-4"/>
    <n v="991.15"/>
    <x v="1"/>
    <x v="7"/>
    <n v="2011"/>
    <n v="4"/>
    <x v="4"/>
    <x v="2"/>
  </r>
  <r>
    <n v="72844"/>
    <x v="16"/>
    <s v="2014-2"/>
    <n v="799.19"/>
    <x v="2"/>
    <x v="9"/>
    <n v="2014"/>
    <n v="2"/>
    <x v="1"/>
    <x v="27"/>
  </r>
  <r>
    <n v="71189"/>
    <x v="29"/>
    <s v="2016-5"/>
    <n v="634.97"/>
    <x v="0"/>
    <x v="5"/>
    <n v="2016"/>
    <n v="5"/>
    <x v="6"/>
    <x v="2"/>
  </r>
  <r>
    <n v="69556"/>
    <x v="12"/>
    <s v="2019-1"/>
    <n v="894.61"/>
    <x v="3"/>
    <x v="0"/>
    <n v="2019"/>
    <n v="1"/>
    <x v="11"/>
    <x v="2"/>
  </r>
  <r>
    <n v="29795"/>
    <x v="49"/>
    <s v="2016-7"/>
    <n v="70.12"/>
    <x v="0"/>
    <x v="2"/>
    <n v="2016"/>
    <n v="7"/>
    <x v="6"/>
    <x v="11"/>
  </r>
  <r>
    <n v="61401"/>
    <x v="25"/>
    <s v="2021-11"/>
    <n v="3123.17"/>
    <x v="0"/>
    <x v="10"/>
    <n v="2021"/>
    <n v="11"/>
    <x v="14"/>
    <x v="31"/>
  </r>
  <r>
    <n v="22204"/>
    <x v="28"/>
    <s v="2020-8"/>
    <n v="875.27"/>
    <x v="3"/>
    <x v="7"/>
    <n v="2020"/>
    <n v="8"/>
    <x v="8"/>
    <x v="78"/>
  </r>
  <r>
    <n v="86584"/>
    <x v="39"/>
    <s v="2014-4"/>
    <n v="3.3"/>
    <x v="3"/>
    <x v="10"/>
    <n v="2014"/>
    <n v="4"/>
    <x v="2"/>
    <x v="2"/>
  </r>
  <r>
    <n v="50989"/>
    <x v="4"/>
    <s v="2010-6"/>
    <n v="1349.4"/>
    <x v="2"/>
    <x v="3"/>
    <n v="2010"/>
    <n v="6"/>
    <x v="4"/>
    <x v="2"/>
  </r>
  <r>
    <n v="47575"/>
    <x v="27"/>
    <s v="2019-2"/>
    <n v="219.42"/>
    <x v="3"/>
    <x v="8"/>
    <n v="2019"/>
    <n v="2"/>
    <x v="11"/>
    <x v="36"/>
  </r>
  <r>
    <n v="58452"/>
    <x v="46"/>
    <s v="2017-4"/>
    <n v="218.71"/>
    <x v="4"/>
    <x v="0"/>
    <n v="2017"/>
    <n v="4"/>
    <x v="11"/>
    <x v="36"/>
  </r>
  <r>
    <n v="83743"/>
    <x v="25"/>
    <s v="2015-3"/>
    <n v="619.17999999999995"/>
    <x v="0"/>
    <x v="10"/>
    <n v="2015"/>
    <n v="3"/>
    <x v="10"/>
    <x v="2"/>
  </r>
  <r>
    <n v="1317"/>
    <x v="1"/>
    <s v="2021-7"/>
    <n v="146.69"/>
    <x v="1"/>
    <x v="1"/>
    <n v="2021"/>
    <n v="7"/>
    <x v="11"/>
    <x v="2"/>
  </r>
  <r>
    <n v="61679"/>
    <x v="5"/>
    <s v="2012-6"/>
    <n v="57.37"/>
    <x v="4"/>
    <x v="3"/>
    <n v="2012"/>
    <n v="6"/>
    <x v="2"/>
    <x v="45"/>
  </r>
  <r>
    <n v="63540"/>
    <x v="9"/>
    <s v="2020-7"/>
    <n v="23.37"/>
    <x v="3"/>
    <x v="6"/>
    <n v="2020"/>
    <n v="7"/>
    <x v="8"/>
    <x v="2"/>
  </r>
  <r>
    <n v="95201"/>
    <x v="28"/>
    <s v="2020-5"/>
    <n v="625.25"/>
    <x v="3"/>
    <x v="7"/>
    <n v="2020"/>
    <n v="5"/>
    <x v="8"/>
    <x v="2"/>
  </r>
  <r>
    <n v="44405"/>
    <x v="40"/>
    <s v="2015-4"/>
    <n v="383.98"/>
    <x v="0"/>
    <x v="1"/>
    <n v="2015"/>
    <n v="4"/>
    <x v="10"/>
    <x v="2"/>
  </r>
  <r>
    <n v="49439"/>
    <x v="0"/>
    <s v="2011-2"/>
    <n v="227.34"/>
    <x v="0"/>
    <x v="0"/>
    <n v="2011"/>
    <n v="2"/>
    <x v="0"/>
    <x v="2"/>
  </r>
  <r>
    <n v="15993"/>
    <x v="29"/>
    <s v="2010-8"/>
    <n v="507.43"/>
    <x v="0"/>
    <x v="5"/>
    <n v="2010"/>
    <n v="8"/>
    <x v="7"/>
    <x v="2"/>
  </r>
  <r>
    <n v="48252"/>
    <x v="11"/>
    <s v="2018-7"/>
    <n v="8.2100000000000009"/>
    <x v="2"/>
    <x v="8"/>
    <n v="2018"/>
    <n v="7"/>
    <x v="6"/>
    <x v="43"/>
  </r>
  <r>
    <n v="75158"/>
    <x v="29"/>
    <s v="2012-6"/>
    <n v="141.9"/>
    <x v="0"/>
    <x v="5"/>
    <n v="2012"/>
    <n v="6"/>
    <x v="1"/>
    <x v="2"/>
  </r>
  <r>
    <n v="68681"/>
    <x v="9"/>
    <s v="2015-3"/>
    <n v="68.459999999999994"/>
    <x v="3"/>
    <x v="6"/>
    <n v="2015"/>
    <n v="3"/>
    <x v="9"/>
    <x v="2"/>
  </r>
  <r>
    <n v="36415"/>
    <x v="29"/>
    <s v="2021-2"/>
    <n v="1037.8800000000001"/>
    <x v="0"/>
    <x v="5"/>
    <n v="2021"/>
    <n v="2"/>
    <x v="14"/>
    <x v="2"/>
  </r>
  <r>
    <n v="43533"/>
    <x v="20"/>
    <s v="2013-1"/>
    <n v="284.44"/>
    <x v="3"/>
    <x v="5"/>
    <n v="2013"/>
    <n v="1"/>
    <x v="1"/>
    <x v="2"/>
  </r>
  <r>
    <n v="24753"/>
    <x v="6"/>
    <s v="2016-10"/>
    <n v="2022.23"/>
    <x v="2"/>
    <x v="0"/>
    <n v="2016"/>
    <n v="10"/>
    <x v="9"/>
    <x v="67"/>
  </r>
  <r>
    <n v="2162"/>
    <x v="17"/>
    <s v="2016-8"/>
    <n v="530.6"/>
    <x v="3"/>
    <x v="4"/>
    <n v="2016"/>
    <n v="8"/>
    <x v="10"/>
    <x v="46"/>
  </r>
  <r>
    <n v="61650"/>
    <x v="47"/>
    <s v="2018-10"/>
    <n v="285.05"/>
    <x v="3"/>
    <x v="1"/>
    <n v="2018"/>
    <n v="10"/>
    <x v="3"/>
    <x v="65"/>
  </r>
  <r>
    <n v="46994"/>
    <x v="32"/>
    <s v="2019-2"/>
    <n v="11.72"/>
    <x v="4"/>
    <x v="1"/>
    <n v="2019"/>
    <n v="2"/>
    <x v="13"/>
    <x v="2"/>
  </r>
  <r>
    <n v="15548"/>
    <x v="18"/>
    <s v="2010-4"/>
    <n v="550.6"/>
    <x v="0"/>
    <x v="8"/>
    <n v="2010"/>
    <n v="4"/>
    <x v="7"/>
    <x v="2"/>
  </r>
  <r>
    <n v="90749"/>
    <x v="38"/>
    <s v="2011-5"/>
    <n v="1141.43"/>
    <x v="1"/>
    <x v="10"/>
    <n v="2011"/>
    <n v="5"/>
    <x v="4"/>
    <x v="2"/>
  </r>
  <r>
    <n v="32003"/>
    <x v="13"/>
    <s v="2020-7"/>
    <n v="461.34"/>
    <x v="0"/>
    <x v="9"/>
    <n v="2020"/>
    <n v="7"/>
    <x v="13"/>
    <x v="39"/>
  </r>
  <r>
    <n v="84301"/>
    <x v="30"/>
    <s v="2020-8"/>
    <n v="182.14"/>
    <x v="2"/>
    <x v="10"/>
    <n v="2020"/>
    <n v="8"/>
    <x v="11"/>
    <x v="9"/>
  </r>
  <r>
    <n v="94048"/>
    <x v="1"/>
    <s v="2018-4"/>
    <n v="5572.98"/>
    <x v="1"/>
    <x v="1"/>
    <n v="2018"/>
    <n v="4"/>
    <x v="10"/>
    <x v="2"/>
  </r>
  <r>
    <n v="55291"/>
    <x v="20"/>
    <s v="2020-11"/>
    <n v="1171.79"/>
    <x v="3"/>
    <x v="5"/>
    <n v="2020"/>
    <n v="11"/>
    <x v="8"/>
    <x v="107"/>
  </r>
  <r>
    <n v="31779"/>
    <x v="16"/>
    <s v="2011-1"/>
    <n v="998.74"/>
    <x v="2"/>
    <x v="9"/>
    <n v="2011"/>
    <n v="1"/>
    <x v="12"/>
    <x v="2"/>
  </r>
  <r>
    <n v="20177"/>
    <x v="47"/>
    <s v="2019-5"/>
    <n v="2545.1999999999998"/>
    <x v="3"/>
    <x v="1"/>
    <n v="2019"/>
    <n v="5"/>
    <x v="11"/>
    <x v="2"/>
  </r>
  <r>
    <n v="86930"/>
    <x v="46"/>
    <s v="2019-3"/>
    <n v="862.03"/>
    <x v="4"/>
    <x v="0"/>
    <n v="2019"/>
    <n v="3"/>
    <x v="13"/>
    <x v="2"/>
  </r>
  <r>
    <n v="47948"/>
    <x v="36"/>
    <s v="2017-7"/>
    <n v="2819.23"/>
    <x v="4"/>
    <x v="10"/>
    <n v="2017"/>
    <n v="7"/>
    <x v="11"/>
    <x v="36"/>
  </r>
  <r>
    <n v="21956"/>
    <x v="22"/>
    <s v="2020-1"/>
    <n v="554.77"/>
    <x v="1"/>
    <x v="6"/>
    <n v="2020"/>
    <n v="1"/>
    <x v="3"/>
    <x v="2"/>
  </r>
  <r>
    <n v="4908"/>
    <x v="29"/>
    <s v="2021-9"/>
    <n v="1904.17"/>
    <x v="0"/>
    <x v="5"/>
    <n v="2021"/>
    <n v="9"/>
    <x v="14"/>
    <x v="2"/>
  </r>
  <r>
    <n v="59854"/>
    <x v="44"/>
    <s v="2017-1"/>
    <n v="875.18"/>
    <x v="0"/>
    <x v="3"/>
    <n v="2017"/>
    <n v="1"/>
    <x v="3"/>
    <x v="2"/>
  </r>
  <r>
    <n v="80284"/>
    <x v="15"/>
    <s v="2010-6"/>
    <n v="56.48"/>
    <x v="1"/>
    <x v="7"/>
    <n v="2010"/>
    <n v="6"/>
    <x v="15"/>
    <x v="2"/>
  </r>
  <r>
    <n v="73158"/>
    <x v="8"/>
    <s v="2020-1"/>
    <n v="604.44000000000005"/>
    <x v="4"/>
    <x v="5"/>
    <n v="2020"/>
    <n v="1"/>
    <x v="14"/>
    <x v="2"/>
  </r>
  <r>
    <n v="34328"/>
    <x v="32"/>
    <s v="2015-11"/>
    <n v="0.08"/>
    <x v="4"/>
    <x v="1"/>
    <n v="2015"/>
    <n v="11"/>
    <x v="6"/>
    <x v="11"/>
  </r>
  <r>
    <n v="6907"/>
    <x v="2"/>
    <s v="2010-8"/>
    <n v="601.61"/>
    <x v="2"/>
    <x v="1"/>
    <n v="2010"/>
    <n v="8"/>
    <x v="4"/>
    <x v="2"/>
  </r>
  <r>
    <n v="88917"/>
    <x v="53"/>
    <s v="2014-7"/>
    <n v="482.36"/>
    <x v="1"/>
    <x v="8"/>
    <n v="2014"/>
    <n v="7"/>
    <x v="0"/>
    <x v="64"/>
  </r>
  <r>
    <n v="30806"/>
    <x v="12"/>
    <s v="2012-9"/>
    <n v="2768.64"/>
    <x v="3"/>
    <x v="0"/>
    <n v="2012"/>
    <n v="9"/>
    <x v="0"/>
    <x v="64"/>
  </r>
  <r>
    <n v="97412"/>
    <x v="15"/>
    <s v="2017-10"/>
    <n v="124.02"/>
    <x v="1"/>
    <x v="7"/>
    <n v="2017"/>
    <n v="10"/>
    <x v="9"/>
    <x v="21"/>
  </r>
  <r>
    <n v="4774"/>
    <x v="52"/>
    <s v="2014-2"/>
    <n v="3564.48"/>
    <x v="4"/>
    <x v="2"/>
    <n v="2014"/>
    <n v="2"/>
    <x v="10"/>
    <x v="2"/>
  </r>
  <r>
    <n v="35932"/>
    <x v="19"/>
    <s v="2020-6"/>
    <n v="597.54"/>
    <x v="2"/>
    <x v="4"/>
    <n v="2020"/>
    <n v="6"/>
    <x v="11"/>
    <x v="2"/>
  </r>
  <r>
    <n v="35473"/>
    <x v="19"/>
    <s v="2016-2"/>
    <n v="142.65"/>
    <x v="2"/>
    <x v="4"/>
    <n v="2016"/>
    <n v="2"/>
    <x v="9"/>
    <x v="2"/>
  </r>
  <r>
    <n v="16318"/>
    <x v="20"/>
    <s v="2019-4"/>
    <n v="1671.01"/>
    <x v="3"/>
    <x v="5"/>
    <n v="2019"/>
    <n v="4"/>
    <x v="11"/>
    <x v="2"/>
  </r>
  <r>
    <n v="18997"/>
    <x v="36"/>
    <s v="2013-11"/>
    <n v="73.66"/>
    <x v="4"/>
    <x v="10"/>
    <n v="2013"/>
    <n v="11"/>
    <x v="9"/>
    <x v="21"/>
  </r>
  <r>
    <n v="69270"/>
    <x v="37"/>
    <s v="2011-9"/>
    <n v="2627.56"/>
    <x v="3"/>
    <x v="9"/>
    <n v="2011"/>
    <n v="9"/>
    <x v="7"/>
    <x v="2"/>
  </r>
  <r>
    <n v="44549"/>
    <x v="32"/>
    <s v="2011-9"/>
    <n v="272.42"/>
    <x v="4"/>
    <x v="1"/>
    <n v="2011"/>
    <n v="9"/>
    <x v="1"/>
    <x v="29"/>
  </r>
  <r>
    <n v="21058"/>
    <x v="9"/>
    <s v="2019-1"/>
    <n v="962.06"/>
    <x v="3"/>
    <x v="6"/>
    <n v="2019"/>
    <n v="1"/>
    <x v="11"/>
    <x v="2"/>
  </r>
  <r>
    <n v="25364"/>
    <x v="9"/>
    <s v="2016-9"/>
    <n v="326.77999999999997"/>
    <x v="3"/>
    <x v="6"/>
    <n v="2016"/>
    <n v="9"/>
    <x v="10"/>
    <x v="2"/>
  </r>
  <r>
    <n v="35895"/>
    <x v="19"/>
    <s v="2013-11"/>
    <n v="3639.96"/>
    <x v="2"/>
    <x v="4"/>
    <n v="2013"/>
    <n v="11"/>
    <x v="0"/>
    <x v="41"/>
  </r>
  <r>
    <n v="77447"/>
    <x v="42"/>
    <s v="2018-2"/>
    <n v="1407.59"/>
    <x v="1"/>
    <x v="9"/>
    <n v="2018"/>
    <n v="2"/>
    <x v="10"/>
    <x v="82"/>
  </r>
  <r>
    <n v="4270"/>
    <x v="35"/>
    <s v="2017-5"/>
    <n v="759.71"/>
    <x v="3"/>
    <x v="3"/>
    <n v="2017"/>
    <n v="5"/>
    <x v="6"/>
    <x v="11"/>
  </r>
  <r>
    <n v="50046"/>
    <x v="1"/>
    <s v="2019-4"/>
    <n v="252.64"/>
    <x v="1"/>
    <x v="1"/>
    <n v="2019"/>
    <n v="4"/>
    <x v="6"/>
    <x v="2"/>
  </r>
  <r>
    <n v="45884"/>
    <x v="9"/>
    <s v="2019-6"/>
    <n v="376.81"/>
    <x v="3"/>
    <x v="6"/>
    <n v="2019"/>
    <n v="6"/>
    <x v="11"/>
    <x v="2"/>
  </r>
  <r>
    <n v="90982"/>
    <x v="45"/>
    <s v="2018-5"/>
    <n v="297.25"/>
    <x v="4"/>
    <x v="6"/>
    <n v="2018"/>
    <n v="5"/>
    <x v="8"/>
    <x v="2"/>
  </r>
  <r>
    <n v="83874"/>
    <x v="42"/>
    <s v="2016-9"/>
    <n v="286.87"/>
    <x v="1"/>
    <x v="9"/>
    <n v="2016"/>
    <n v="9"/>
    <x v="2"/>
    <x v="57"/>
  </r>
  <r>
    <n v="38758"/>
    <x v="2"/>
    <s v="2012-2"/>
    <n v="200.16"/>
    <x v="2"/>
    <x v="1"/>
    <n v="2012"/>
    <n v="2"/>
    <x v="7"/>
    <x v="2"/>
  </r>
  <r>
    <n v="28068"/>
    <x v="30"/>
    <s v="2014-8"/>
    <n v="1048.33"/>
    <x v="2"/>
    <x v="10"/>
    <n v="2014"/>
    <n v="8"/>
    <x v="1"/>
    <x v="27"/>
  </r>
  <r>
    <n v="2207"/>
    <x v="20"/>
    <s v="2012-5"/>
    <n v="1554.39"/>
    <x v="3"/>
    <x v="5"/>
    <n v="2012"/>
    <n v="5"/>
    <x v="0"/>
    <x v="2"/>
  </r>
  <r>
    <n v="25656"/>
    <x v="31"/>
    <s v="2020-1"/>
    <n v="568.29"/>
    <x v="2"/>
    <x v="7"/>
    <n v="2020"/>
    <n v="1"/>
    <x v="11"/>
    <x v="2"/>
  </r>
  <r>
    <n v="41147"/>
    <x v="43"/>
    <s v="2017-10"/>
    <n v="808.69"/>
    <x v="4"/>
    <x v="8"/>
    <n v="2017"/>
    <n v="10"/>
    <x v="11"/>
    <x v="23"/>
  </r>
  <r>
    <n v="49123"/>
    <x v="12"/>
    <s v="2016-9"/>
    <n v="35.75"/>
    <x v="3"/>
    <x v="0"/>
    <n v="2016"/>
    <n v="9"/>
    <x v="10"/>
    <x v="33"/>
  </r>
  <r>
    <n v="18610"/>
    <x v="4"/>
    <s v="2015-1"/>
    <n v="38.57"/>
    <x v="2"/>
    <x v="3"/>
    <n v="2015"/>
    <n v="1"/>
    <x v="2"/>
    <x v="2"/>
  </r>
  <r>
    <n v="87653"/>
    <x v="22"/>
    <s v="2020-9"/>
    <n v="360.56"/>
    <x v="1"/>
    <x v="6"/>
    <n v="2020"/>
    <n v="9"/>
    <x v="3"/>
    <x v="2"/>
  </r>
  <r>
    <n v="18383"/>
    <x v="13"/>
    <s v="2017-4"/>
    <n v="9874.65"/>
    <x v="0"/>
    <x v="9"/>
    <n v="2017"/>
    <n v="4"/>
    <x v="3"/>
    <x v="13"/>
  </r>
  <r>
    <n v="19203"/>
    <x v="17"/>
    <s v="2010-7"/>
    <n v="47.47"/>
    <x v="3"/>
    <x v="4"/>
    <n v="2010"/>
    <n v="7"/>
    <x v="12"/>
    <x v="2"/>
  </r>
  <r>
    <n v="85891"/>
    <x v="18"/>
    <s v="2016-1"/>
    <n v="1147"/>
    <x v="0"/>
    <x v="8"/>
    <n v="2016"/>
    <n v="1"/>
    <x v="6"/>
    <x v="2"/>
  </r>
  <r>
    <n v="3192"/>
    <x v="32"/>
    <s v="2021-2"/>
    <n v="0.16"/>
    <x v="4"/>
    <x v="1"/>
    <n v="2021"/>
    <n v="2"/>
    <x v="5"/>
    <x v="2"/>
  </r>
  <r>
    <n v="13988"/>
    <x v="8"/>
    <s v="2018-11"/>
    <n v="192.86"/>
    <x v="4"/>
    <x v="5"/>
    <n v="2018"/>
    <n v="11"/>
    <x v="8"/>
    <x v="107"/>
  </r>
  <r>
    <n v="20892"/>
    <x v="25"/>
    <s v="2021-9"/>
    <n v="1033.53"/>
    <x v="0"/>
    <x v="10"/>
    <n v="2021"/>
    <n v="9"/>
    <x v="14"/>
    <x v="49"/>
  </r>
  <r>
    <n v="67061"/>
    <x v="9"/>
    <s v="2014-4"/>
    <n v="720.08"/>
    <x v="3"/>
    <x v="6"/>
    <n v="2014"/>
    <n v="4"/>
    <x v="2"/>
    <x v="2"/>
  </r>
  <r>
    <n v="40269"/>
    <x v="0"/>
    <s v="2013-4"/>
    <n v="277.26"/>
    <x v="0"/>
    <x v="0"/>
    <n v="2013"/>
    <n v="4"/>
    <x v="2"/>
    <x v="34"/>
  </r>
  <r>
    <n v="80456"/>
    <x v="11"/>
    <s v="2011-4"/>
    <n v="339.91"/>
    <x v="2"/>
    <x v="8"/>
    <n v="2011"/>
    <n v="4"/>
    <x v="12"/>
    <x v="2"/>
  </r>
  <r>
    <n v="11017"/>
    <x v="15"/>
    <s v="2017-3"/>
    <n v="2284.14"/>
    <x v="1"/>
    <x v="7"/>
    <n v="2017"/>
    <n v="3"/>
    <x v="9"/>
    <x v="2"/>
  </r>
  <r>
    <n v="84082"/>
    <x v="54"/>
    <s v="2018-8"/>
    <n v="679.84"/>
    <x v="1"/>
    <x v="3"/>
    <n v="2018"/>
    <n v="8"/>
    <x v="10"/>
    <x v="33"/>
  </r>
  <r>
    <n v="64859"/>
    <x v="25"/>
    <s v="2014-10"/>
    <n v="318.68"/>
    <x v="0"/>
    <x v="10"/>
    <n v="2014"/>
    <n v="10"/>
    <x v="9"/>
    <x v="55"/>
  </r>
  <r>
    <n v="21363"/>
    <x v="40"/>
    <s v="2014-7"/>
    <n v="1.56"/>
    <x v="0"/>
    <x v="1"/>
    <n v="2014"/>
    <n v="7"/>
    <x v="9"/>
    <x v="2"/>
  </r>
  <r>
    <n v="90033"/>
    <x v="41"/>
    <s v="2019-4"/>
    <n v="53.67"/>
    <x v="0"/>
    <x v="7"/>
    <n v="2019"/>
    <n v="4"/>
    <x v="8"/>
    <x v="2"/>
  </r>
  <r>
    <n v="2655"/>
    <x v="1"/>
    <s v="2011-10"/>
    <n v="41.18"/>
    <x v="1"/>
    <x v="1"/>
    <n v="2011"/>
    <n v="10"/>
    <x v="4"/>
    <x v="2"/>
  </r>
  <r>
    <n v="16854"/>
    <x v="43"/>
    <s v="2021-2"/>
    <n v="1177.92"/>
    <x v="4"/>
    <x v="8"/>
    <n v="2021"/>
    <n v="2"/>
    <x v="5"/>
    <x v="48"/>
  </r>
  <r>
    <n v="34882"/>
    <x v="7"/>
    <s v="2021-9"/>
    <n v="371.76"/>
    <x v="4"/>
    <x v="4"/>
    <n v="2021"/>
    <n v="9"/>
    <x v="5"/>
    <x v="130"/>
  </r>
  <r>
    <n v="74803"/>
    <x v="15"/>
    <s v="2013-1"/>
    <n v="398.21"/>
    <x v="1"/>
    <x v="7"/>
    <n v="2013"/>
    <n v="1"/>
    <x v="7"/>
    <x v="2"/>
  </r>
  <r>
    <n v="8565"/>
    <x v="17"/>
    <s v="2014-6"/>
    <n v="5.0599999999999996"/>
    <x v="3"/>
    <x v="4"/>
    <n v="2014"/>
    <n v="6"/>
    <x v="2"/>
    <x v="2"/>
  </r>
  <r>
    <n v="70206"/>
    <x v="52"/>
    <s v="2012-7"/>
    <n v="480.75"/>
    <x v="4"/>
    <x v="2"/>
    <n v="2012"/>
    <n v="7"/>
    <x v="2"/>
    <x v="40"/>
  </r>
  <r>
    <n v="70280"/>
    <x v="13"/>
    <s v="2017-6"/>
    <n v="4569.33"/>
    <x v="0"/>
    <x v="9"/>
    <n v="2017"/>
    <n v="6"/>
    <x v="3"/>
    <x v="3"/>
  </r>
  <r>
    <n v="97331"/>
    <x v="1"/>
    <s v="2019-4"/>
    <n v="0.8"/>
    <x v="1"/>
    <x v="1"/>
    <n v="2019"/>
    <n v="4"/>
    <x v="6"/>
    <x v="2"/>
  </r>
  <r>
    <n v="41821"/>
    <x v="9"/>
    <s v="2015-4"/>
    <n v="1765.13"/>
    <x v="3"/>
    <x v="6"/>
    <n v="2015"/>
    <n v="4"/>
    <x v="9"/>
    <x v="2"/>
  </r>
  <r>
    <n v="75094"/>
    <x v="23"/>
    <s v="2013-6"/>
    <n v="582.05999999999995"/>
    <x v="1"/>
    <x v="5"/>
    <n v="2013"/>
    <n v="6"/>
    <x v="7"/>
    <x v="2"/>
  </r>
  <r>
    <n v="77572"/>
    <x v="7"/>
    <s v="2015-3"/>
    <n v="266.37"/>
    <x v="4"/>
    <x v="4"/>
    <n v="2015"/>
    <n v="3"/>
    <x v="6"/>
    <x v="2"/>
  </r>
  <r>
    <n v="44633"/>
    <x v="7"/>
    <s v="2012-1"/>
    <n v="2573.39"/>
    <x v="4"/>
    <x v="4"/>
    <n v="2012"/>
    <n v="1"/>
    <x v="2"/>
    <x v="2"/>
  </r>
  <r>
    <n v="37563"/>
    <x v="22"/>
    <s v="2011-4"/>
    <n v="2048.17"/>
    <x v="1"/>
    <x v="6"/>
    <n v="2011"/>
    <n v="4"/>
    <x v="4"/>
    <x v="2"/>
  </r>
  <r>
    <n v="81786"/>
    <x v="23"/>
    <s v="2014-11"/>
    <n v="248.91"/>
    <x v="1"/>
    <x v="5"/>
    <n v="2014"/>
    <n v="11"/>
    <x v="0"/>
    <x v="0"/>
  </r>
  <r>
    <n v="43914"/>
    <x v="25"/>
    <s v="2015-3"/>
    <n v="54.59"/>
    <x v="0"/>
    <x v="10"/>
    <n v="2015"/>
    <n v="3"/>
    <x v="10"/>
    <x v="2"/>
  </r>
  <r>
    <n v="37902"/>
    <x v="24"/>
    <s v="2018-8"/>
    <n v="3128.22"/>
    <x v="1"/>
    <x v="4"/>
    <n v="2018"/>
    <n v="8"/>
    <x v="10"/>
    <x v="46"/>
  </r>
  <r>
    <n v="38270"/>
    <x v="14"/>
    <s v="2011-7"/>
    <n v="2951.84"/>
    <x v="1"/>
    <x v="0"/>
    <n v="2011"/>
    <n v="7"/>
    <x v="4"/>
    <x v="2"/>
  </r>
  <r>
    <n v="66968"/>
    <x v="9"/>
    <s v="2016-9"/>
    <n v="21.61"/>
    <x v="3"/>
    <x v="6"/>
    <n v="2016"/>
    <n v="9"/>
    <x v="10"/>
    <x v="2"/>
  </r>
  <r>
    <n v="69595"/>
    <x v="10"/>
    <s v="2021-7"/>
    <n v="342.22"/>
    <x v="4"/>
    <x v="7"/>
    <n v="2021"/>
    <n v="7"/>
    <x v="5"/>
    <x v="130"/>
  </r>
  <r>
    <n v="91997"/>
    <x v="28"/>
    <s v="2018-11"/>
    <n v="1189.77"/>
    <x v="3"/>
    <x v="7"/>
    <n v="2018"/>
    <n v="11"/>
    <x v="3"/>
    <x v="3"/>
  </r>
  <r>
    <n v="26670"/>
    <x v="29"/>
    <s v="2021-8"/>
    <n v="1059.8399999999999"/>
    <x v="0"/>
    <x v="5"/>
    <n v="2021"/>
    <n v="8"/>
    <x v="14"/>
    <x v="2"/>
  </r>
  <r>
    <n v="81945"/>
    <x v="14"/>
    <s v="2014-10"/>
    <n v="10.95"/>
    <x v="1"/>
    <x v="0"/>
    <n v="2014"/>
    <n v="10"/>
    <x v="0"/>
    <x v="14"/>
  </r>
  <r>
    <n v="10609"/>
    <x v="3"/>
    <s v="2018-3"/>
    <n v="144.66"/>
    <x v="3"/>
    <x v="2"/>
    <n v="2018"/>
    <n v="3"/>
    <x v="3"/>
    <x v="2"/>
  </r>
  <r>
    <n v="19905"/>
    <x v="25"/>
    <s v="2011-10"/>
    <n v="13.15"/>
    <x v="0"/>
    <x v="10"/>
    <n v="2011"/>
    <n v="10"/>
    <x v="0"/>
    <x v="41"/>
  </r>
  <r>
    <n v="65571"/>
    <x v="11"/>
    <s v="2019-1"/>
    <n v="2055.77"/>
    <x v="2"/>
    <x v="8"/>
    <n v="2019"/>
    <n v="1"/>
    <x v="3"/>
    <x v="2"/>
  </r>
  <r>
    <n v="19299"/>
    <x v="50"/>
    <s v="2021-10"/>
    <n v="502.61"/>
    <x v="2"/>
    <x v="2"/>
    <n v="2021"/>
    <n v="10"/>
    <x v="8"/>
    <x v="104"/>
  </r>
  <r>
    <n v="90550"/>
    <x v="28"/>
    <s v="2014-5"/>
    <n v="124.74"/>
    <x v="3"/>
    <x v="7"/>
    <n v="2014"/>
    <n v="5"/>
    <x v="2"/>
    <x v="2"/>
  </r>
  <r>
    <n v="43819"/>
    <x v="11"/>
    <s v="2018-8"/>
    <n v="1786.61"/>
    <x v="2"/>
    <x v="8"/>
    <n v="2018"/>
    <n v="8"/>
    <x v="6"/>
    <x v="10"/>
  </r>
  <r>
    <n v="14289"/>
    <x v="8"/>
    <s v="2015-9"/>
    <n v="51.58"/>
    <x v="4"/>
    <x v="5"/>
    <n v="2015"/>
    <n v="9"/>
    <x v="6"/>
    <x v="2"/>
  </r>
  <r>
    <n v="32321"/>
    <x v="46"/>
    <s v="2015-11"/>
    <n v="110.08"/>
    <x v="4"/>
    <x v="0"/>
    <n v="2015"/>
    <n v="11"/>
    <x v="6"/>
    <x v="16"/>
  </r>
  <r>
    <n v="63266"/>
    <x v="44"/>
    <s v="2014-3"/>
    <n v="2694.2"/>
    <x v="0"/>
    <x v="3"/>
    <n v="2014"/>
    <n v="3"/>
    <x v="9"/>
    <x v="66"/>
  </r>
  <r>
    <n v="7402"/>
    <x v="12"/>
    <s v="2020-9"/>
    <n v="13.17"/>
    <x v="3"/>
    <x v="0"/>
    <n v="2020"/>
    <n v="9"/>
    <x v="8"/>
    <x v="104"/>
  </r>
  <r>
    <n v="55242"/>
    <x v="34"/>
    <s v="2018-3"/>
    <n v="98.45"/>
    <x v="1"/>
    <x v="2"/>
    <n v="2018"/>
    <n v="3"/>
    <x v="10"/>
    <x v="2"/>
  </r>
  <r>
    <n v="12304"/>
    <x v="20"/>
    <s v="2012-9"/>
    <n v="208.91"/>
    <x v="3"/>
    <x v="5"/>
    <n v="2012"/>
    <n v="9"/>
    <x v="0"/>
    <x v="2"/>
  </r>
  <r>
    <n v="85039"/>
    <x v="40"/>
    <s v="2016-7"/>
    <n v="798.77"/>
    <x v="0"/>
    <x v="1"/>
    <n v="2016"/>
    <n v="7"/>
    <x v="6"/>
    <x v="2"/>
  </r>
  <r>
    <n v="9190"/>
    <x v="8"/>
    <s v="2015-10"/>
    <n v="4.57"/>
    <x v="4"/>
    <x v="5"/>
    <n v="2015"/>
    <n v="10"/>
    <x v="6"/>
    <x v="18"/>
  </r>
  <r>
    <n v="91804"/>
    <x v="53"/>
    <s v="2021-2"/>
    <n v="1143.95"/>
    <x v="1"/>
    <x v="8"/>
    <n v="2021"/>
    <n v="2"/>
    <x v="11"/>
    <x v="36"/>
  </r>
  <r>
    <n v="9466"/>
    <x v="31"/>
    <s v="2012-8"/>
    <n v="35.549999999999997"/>
    <x v="2"/>
    <x v="7"/>
    <n v="2012"/>
    <n v="8"/>
    <x v="7"/>
    <x v="2"/>
  </r>
  <r>
    <n v="6332"/>
    <x v="2"/>
    <s v="2018-11"/>
    <n v="283.06"/>
    <x v="2"/>
    <x v="1"/>
    <n v="2018"/>
    <n v="11"/>
    <x v="6"/>
    <x v="11"/>
  </r>
  <r>
    <n v="2838"/>
    <x v="37"/>
    <s v="2021-4"/>
    <n v="1477.02"/>
    <x v="3"/>
    <x v="9"/>
    <n v="2021"/>
    <n v="4"/>
    <x v="13"/>
    <x v="118"/>
  </r>
  <r>
    <n v="48342"/>
    <x v="6"/>
    <s v="2010-4"/>
    <n v="0"/>
    <x v="2"/>
    <x v="0"/>
    <n v="2010"/>
    <n v="4"/>
    <x v="4"/>
    <x v="2"/>
  </r>
  <r>
    <n v="61807"/>
    <x v="53"/>
    <s v="2018-11"/>
    <n v="371.33"/>
    <x v="1"/>
    <x v="8"/>
    <n v="2018"/>
    <n v="11"/>
    <x v="10"/>
    <x v="25"/>
  </r>
  <r>
    <n v="42085"/>
    <x v="50"/>
    <s v="2010-2"/>
    <n v="2167.9299999999998"/>
    <x v="2"/>
    <x v="2"/>
    <n v="2010"/>
    <n v="2"/>
    <x v="4"/>
    <x v="2"/>
  </r>
  <r>
    <n v="63151"/>
    <x v="28"/>
    <s v="2013-7"/>
    <n v="521.25"/>
    <x v="3"/>
    <x v="7"/>
    <n v="2013"/>
    <n v="7"/>
    <x v="1"/>
    <x v="27"/>
  </r>
  <r>
    <n v="84441"/>
    <x v="36"/>
    <s v="2017-6"/>
    <n v="9.94"/>
    <x v="4"/>
    <x v="10"/>
    <n v="2017"/>
    <n v="6"/>
    <x v="11"/>
    <x v="2"/>
  </r>
  <r>
    <n v="21026"/>
    <x v="34"/>
    <s v="2014-7"/>
    <n v="214.4"/>
    <x v="1"/>
    <x v="2"/>
    <n v="2014"/>
    <n v="7"/>
    <x v="0"/>
    <x v="51"/>
  </r>
  <r>
    <n v="96836"/>
    <x v="45"/>
    <s v="2012-2"/>
    <n v="1751.83"/>
    <x v="4"/>
    <x v="6"/>
    <n v="2012"/>
    <n v="2"/>
    <x v="2"/>
    <x v="2"/>
  </r>
  <r>
    <n v="48002"/>
    <x v="48"/>
    <s v="2017-3"/>
    <n v="1426.5"/>
    <x v="2"/>
    <x v="6"/>
    <n v="2017"/>
    <n v="3"/>
    <x v="10"/>
    <x v="2"/>
  </r>
  <r>
    <n v="72531"/>
    <x v="17"/>
    <s v="2013-8"/>
    <n v="123.49"/>
    <x v="3"/>
    <x v="4"/>
    <n v="2013"/>
    <n v="8"/>
    <x v="1"/>
    <x v="29"/>
  </r>
  <r>
    <n v="93149"/>
    <x v="48"/>
    <s v="2017-7"/>
    <n v="275.45"/>
    <x v="2"/>
    <x v="6"/>
    <n v="2017"/>
    <n v="7"/>
    <x v="10"/>
    <x v="2"/>
  </r>
  <r>
    <n v="32698"/>
    <x v="41"/>
    <s v="2019-9"/>
    <n v="109.68"/>
    <x v="0"/>
    <x v="7"/>
    <n v="2019"/>
    <n v="9"/>
    <x v="8"/>
    <x v="19"/>
  </r>
  <r>
    <n v="74728"/>
    <x v="23"/>
    <s v="2011-2"/>
    <n v="1276.69"/>
    <x v="1"/>
    <x v="5"/>
    <n v="2011"/>
    <n v="2"/>
    <x v="4"/>
    <x v="2"/>
  </r>
  <r>
    <n v="77698"/>
    <x v="40"/>
    <s v="2019-1"/>
    <n v="116.13"/>
    <x v="0"/>
    <x v="1"/>
    <n v="2019"/>
    <n v="1"/>
    <x v="8"/>
    <x v="2"/>
  </r>
  <r>
    <n v="77573"/>
    <x v="13"/>
    <s v="2010-6"/>
    <n v="360.25"/>
    <x v="0"/>
    <x v="9"/>
    <n v="2010"/>
    <n v="6"/>
    <x v="7"/>
    <x v="2"/>
  </r>
  <r>
    <n v="42445"/>
    <x v="15"/>
    <s v="2015-8"/>
    <n v="12.95"/>
    <x v="1"/>
    <x v="7"/>
    <n v="2015"/>
    <n v="8"/>
    <x v="1"/>
    <x v="1"/>
  </r>
  <r>
    <n v="33718"/>
    <x v="25"/>
    <s v="2018-1"/>
    <n v="4489.9799999999996"/>
    <x v="0"/>
    <x v="10"/>
    <n v="2018"/>
    <n v="1"/>
    <x v="11"/>
    <x v="2"/>
  </r>
  <r>
    <n v="94031"/>
    <x v="27"/>
    <s v="2014-3"/>
    <n v="5330.07"/>
    <x v="3"/>
    <x v="8"/>
    <n v="2014"/>
    <n v="3"/>
    <x v="2"/>
    <x v="81"/>
  </r>
  <r>
    <n v="92600"/>
    <x v="14"/>
    <s v="2019-11"/>
    <n v="3633.54"/>
    <x v="1"/>
    <x v="0"/>
    <n v="2019"/>
    <n v="11"/>
    <x v="6"/>
    <x v="16"/>
  </r>
  <r>
    <n v="52664"/>
    <x v="36"/>
    <s v="2014-5"/>
    <n v="3221.33"/>
    <x v="4"/>
    <x v="10"/>
    <n v="2014"/>
    <n v="5"/>
    <x v="10"/>
    <x v="2"/>
  </r>
  <r>
    <n v="36161"/>
    <x v="18"/>
    <s v="2017-6"/>
    <n v="237.45"/>
    <x v="0"/>
    <x v="8"/>
    <n v="2017"/>
    <n v="6"/>
    <x v="3"/>
    <x v="112"/>
  </r>
  <r>
    <n v="95484"/>
    <x v="49"/>
    <s v="2021-3"/>
    <n v="7.15"/>
    <x v="0"/>
    <x v="2"/>
    <n v="2021"/>
    <n v="3"/>
    <x v="14"/>
    <x v="2"/>
  </r>
  <r>
    <n v="67814"/>
    <x v="24"/>
    <s v="2021-8"/>
    <n v="5.84"/>
    <x v="1"/>
    <x v="4"/>
    <n v="2021"/>
    <n v="8"/>
    <x v="11"/>
    <x v="36"/>
  </r>
  <r>
    <n v="64472"/>
    <x v="47"/>
    <s v="2018-6"/>
    <n v="1121.45"/>
    <x v="3"/>
    <x v="1"/>
    <n v="2018"/>
    <n v="6"/>
    <x v="3"/>
    <x v="2"/>
  </r>
  <r>
    <n v="48543"/>
    <x v="54"/>
    <s v="2018-8"/>
    <n v="6758.7"/>
    <x v="1"/>
    <x v="3"/>
    <n v="2018"/>
    <n v="8"/>
    <x v="10"/>
    <x v="33"/>
  </r>
  <r>
    <n v="81045"/>
    <x v="32"/>
    <s v="2014-11"/>
    <n v="3427.79"/>
    <x v="4"/>
    <x v="1"/>
    <n v="2014"/>
    <n v="11"/>
    <x v="10"/>
    <x v="61"/>
  </r>
  <r>
    <n v="44717"/>
    <x v="18"/>
    <s v="2013-5"/>
    <n v="1562.14"/>
    <x v="0"/>
    <x v="8"/>
    <n v="2013"/>
    <n v="5"/>
    <x v="2"/>
    <x v="45"/>
  </r>
  <r>
    <n v="62703"/>
    <x v="34"/>
    <s v="2014-4"/>
    <n v="8.6999999999999993"/>
    <x v="1"/>
    <x v="2"/>
    <n v="2014"/>
    <n v="4"/>
    <x v="0"/>
    <x v="2"/>
  </r>
  <r>
    <n v="28296"/>
    <x v="35"/>
    <s v="2021-1"/>
    <n v="5.59"/>
    <x v="3"/>
    <x v="3"/>
    <n v="2021"/>
    <n v="1"/>
    <x v="13"/>
    <x v="2"/>
  </r>
  <r>
    <n v="9121"/>
    <x v="37"/>
    <s v="2017-8"/>
    <n v="2679.12"/>
    <x v="3"/>
    <x v="9"/>
    <n v="2017"/>
    <n v="8"/>
    <x v="6"/>
    <x v="16"/>
  </r>
  <r>
    <n v="58678"/>
    <x v="12"/>
    <s v="2018-1"/>
    <n v="538.16"/>
    <x v="3"/>
    <x v="0"/>
    <n v="2018"/>
    <n v="1"/>
    <x v="3"/>
    <x v="2"/>
  </r>
  <r>
    <n v="56651"/>
    <x v="42"/>
    <s v="2016-6"/>
    <n v="309.66000000000003"/>
    <x v="1"/>
    <x v="9"/>
    <n v="2016"/>
    <n v="6"/>
    <x v="2"/>
    <x v="92"/>
  </r>
  <r>
    <n v="51695"/>
    <x v="47"/>
    <s v="2021-7"/>
    <n v="184.01"/>
    <x v="3"/>
    <x v="1"/>
    <n v="2021"/>
    <n v="7"/>
    <x v="13"/>
    <x v="2"/>
  </r>
  <r>
    <n v="88153"/>
    <x v="29"/>
    <s v="2010-11"/>
    <n v="1428.85"/>
    <x v="0"/>
    <x v="5"/>
    <n v="2010"/>
    <n v="11"/>
    <x v="7"/>
    <x v="2"/>
  </r>
  <r>
    <n v="74545"/>
    <x v="46"/>
    <s v="2012-6"/>
    <n v="778.93"/>
    <x v="4"/>
    <x v="0"/>
    <n v="2012"/>
    <n v="6"/>
    <x v="2"/>
    <x v="40"/>
  </r>
  <r>
    <n v="58359"/>
    <x v="0"/>
    <s v="2013-4"/>
    <n v="1247.8599999999999"/>
    <x v="0"/>
    <x v="0"/>
    <n v="2013"/>
    <n v="4"/>
    <x v="2"/>
    <x v="34"/>
  </r>
  <r>
    <n v="44372"/>
    <x v="50"/>
    <s v="2011-2"/>
    <n v="469.24"/>
    <x v="2"/>
    <x v="2"/>
    <n v="2011"/>
    <n v="2"/>
    <x v="12"/>
    <x v="2"/>
  </r>
  <r>
    <n v="52355"/>
    <x v="0"/>
    <s v="2021-1"/>
    <n v="722.09"/>
    <x v="0"/>
    <x v="0"/>
    <n v="2021"/>
    <n v="1"/>
    <x v="14"/>
    <x v="2"/>
  </r>
  <r>
    <n v="95898"/>
    <x v="35"/>
    <s v="2015-5"/>
    <n v="383.49"/>
    <x v="3"/>
    <x v="3"/>
    <n v="2015"/>
    <n v="5"/>
    <x v="9"/>
    <x v="85"/>
  </r>
  <r>
    <n v="40445"/>
    <x v="3"/>
    <s v="2015-1"/>
    <n v="702.84"/>
    <x v="3"/>
    <x v="2"/>
    <n v="2015"/>
    <n v="1"/>
    <x v="9"/>
    <x v="2"/>
  </r>
  <r>
    <n v="55555"/>
    <x v="45"/>
    <s v="2012-1"/>
    <n v="1903.99"/>
    <x v="4"/>
    <x v="6"/>
    <n v="2012"/>
    <n v="1"/>
    <x v="2"/>
    <x v="2"/>
  </r>
  <r>
    <n v="34166"/>
    <x v="22"/>
    <s v="2016-6"/>
    <n v="3135.82"/>
    <x v="1"/>
    <x v="6"/>
    <n v="2016"/>
    <n v="6"/>
    <x v="2"/>
    <x v="2"/>
  </r>
  <r>
    <n v="13816"/>
    <x v="21"/>
    <s v="2019-4"/>
    <n v="3395.09"/>
    <x v="0"/>
    <x v="4"/>
    <n v="2019"/>
    <n v="4"/>
    <x v="8"/>
    <x v="2"/>
  </r>
  <r>
    <n v="42798"/>
    <x v="2"/>
    <s v="2012-4"/>
    <n v="1961.53"/>
    <x v="2"/>
    <x v="1"/>
    <n v="2012"/>
    <n v="4"/>
    <x v="7"/>
    <x v="2"/>
  </r>
  <r>
    <n v="68732"/>
    <x v="45"/>
    <s v="2013-1"/>
    <n v="23.48"/>
    <x v="4"/>
    <x v="6"/>
    <n v="2013"/>
    <n v="1"/>
    <x v="9"/>
    <x v="2"/>
  </r>
  <r>
    <n v="32798"/>
    <x v="17"/>
    <s v="2010-5"/>
    <n v="2760.73"/>
    <x v="3"/>
    <x v="4"/>
    <n v="2010"/>
    <n v="5"/>
    <x v="12"/>
    <x v="2"/>
  </r>
  <r>
    <n v="26632"/>
    <x v="45"/>
    <s v="2019-10"/>
    <n v="0.31"/>
    <x v="4"/>
    <x v="6"/>
    <n v="2019"/>
    <n v="10"/>
    <x v="13"/>
    <x v="2"/>
  </r>
  <r>
    <n v="51982"/>
    <x v="26"/>
    <s v="2016-11"/>
    <n v="998.02"/>
    <x v="2"/>
    <x v="5"/>
    <n v="2016"/>
    <n v="11"/>
    <x v="9"/>
    <x v="58"/>
  </r>
  <r>
    <n v="17819"/>
    <x v="5"/>
    <s v="2012-1"/>
    <n v="8557.6"/>
    <x v="4"/>
    <x v="3"/>
    <n v="2012"/>
    <n v="1"/>
    <x v="2"/>
    <x v="2"/>
  </r>
  <r>
    <n v="68660"/>
    <x v="17"/>
    <s v="2016-6"/>
    <n v="2255.96"/>
    <x v="3"/>
    <x v="4"/>
    <n v="2016"/>
    <n v="6"/>
    <x v="10"/>
    <x v="2"/>
  </r>
  <r>
    <n v="82976"/>
    <x v="39"/>
    <s v="2016-7"/>
    <n v="357.54"/>
    <x v="3"/>
    <x v="10"/>
    <n v="2016"/>
    <n v="7"/>
    <x v="10"/>
    <x v="46"/>
  </r>
  <r>
    <n v="86017"/>
    <x v="29"/>
    <s v="2014-5"/>
    <n v="576.97"/>
    <x v="0"/>
    <x v="5"/>
    <n v="2014"/>
    <n v="5"/>
    <x v="9"/>
    <x v="2"/>
  </r>
  <r>
    <n v="2094"/>
    <x v="1"/>
    <s v="2015-5"/>
    <n v="449.84"/>
    <x v="1"/>
    <x v="1"/>
    <n v="2015"/>
    <n v="5"/>
    <x v="1"/>
    <x v="2"/>
  </r>
  <r>
    <n v="41365"/>
    <x v="50"/>
    <s v="2018-11"/>
    <n v="883.91"/>
    <x v="2"/>
    <x v="2"/>
    <n v="2018"/>
    <n v="11"/>
    <x v="6"/>
    <x v="10"/>
  </r>
  <r>
    <n v="95896"/>
    <x v="50"/>
    <s v="2017-10"/>
    <n v="267.14999999999998"/>
    <x v="2"/>
    <x v="2"/>
    <n v="2017"/>
    <n v="10"/>
    <x v="10"/>
    <x v="33"/>
  </r>
  <r>
    <n v="35030"/>
    <x v="44"/>
    <s v="2019-2"/>
    <n v="3.11"/>
    <x v="0"/>
    <x v="3"/>
    <n v="2019"/>
    <n v="2"/>
    <x v="8"/>
    <x v="2"/>
  </r>
  <r>
    <n v="20451"/>
    <x v="39"/>
    <s v="2018-6"/>
    <n v="24.78"/>
    <x v="3"/>
    <x v="10"/>
    <n v="2018"/>
    <n v="6"/>
    <x v="3"/>
    <x v="2"/>
  </r>
  <r>
    <n v="57411"/>
    <x v="42"/>
    <s v="2018-2"/>
    <n v="3545.54"/>
    <x v="1"/>
    <x v="9"/>
    <n v="2018"/>
    <n v="2"/>
    <x v="10"/>
    <x v="82"/>
  </r>
  <r>
    <n v="22994"/>
    <x v="19"/>
    <s v="2015-11"/>
    <n v="3.67"/>
    <x v="2"/>
    <x v="4"/>
    <n v="2015"/>
    <n v="11"/>
    <x v="2"/>
    <x v="45"/>
  </r>
  <r>
    <n v="5418"/>
    <x v="13"/>
    <s v="2017-11"/>
    <n v="424.19"/>
    <x v="0"/>
    <x v="9"/>
    <n v="2017"/>
    <n v="11"/>
    <x v="3"/>
    <x v="120"/>
  </r>
  <r>
    <n v="80105"/>
    <x v="52"/>
    <s v="2019-3"/>
    <n v="2778.11"/>
    <x v="4"/>
    <x v="2"/>
    <n v="2019"/>
    <n v="3"/>
    <x v="13"/>
    <x v="2"/>
  </r>
  <r>
    <n v="28727"/>
    <x v="41"/>
    <s v="2015-4"/>
    <n v="27.5"/>
    <x v="0"/>
    <x v="7"/>
    <n v="2015"/>
    <n v="4"/>
    <x v="10"/>
    <x v="2"/>
  </r>
  <r>
    <n v="63856"/>
    <x v="22"/>
    <s v="2017-6"/>
    <n v="2.15"/>
    <x v="1"/>
    <x v="6"/>
    <n v="2017"/>
    <n v="6"/>
    <x v="9"/>
    <x v="2"/>
  </r>
  <r>
    <n v="93454"/>
    <x v="18"/>
    <s v="2010-9"/>
    <n v="81.790000000000006"/>
    <x v="0"/>
    <x v="8"/>
    <n v="2010"/>
    <n v="9"/>
    <x v="7"/>
    <x v="2"/>
  </r>
  <r>
    <n v="39866"/>
    <x v="17"/>
    <s v="2019-8"/>
    <n v="124.65"/>
    <x v="3"/>
    <x v="4"/>
    <n v="2019"/>
    <n v="8"/>
    <x v="11"/>
    <x v="36"/>
  </r>
  <r>
    <n v="8562"/>
    <x v="9"/>
    <s v="2019-5"/>
    <n v="95.73"/>
    <x v="3"/>
    <x v="6"/>
    <n v="2019"/>
    <n v="5"/>
    <x v="11"/>
    <x v="2"/>
  </r>
  <r>
    <n v="33159"/>
    <x v="27"/>
    <s v="2010-9"/>
    <n v="2044.98"/>
    <x v="3"/>
    <x v="8"/>
    <n v="2010"/>
    <n v="9"/>
    <x v="12"/>
    <x v="2"/>
  </r>
  <r>
    <n v="32860"/>
    <x v="33"/>
    <s v="2020-1"/>
    <n v="10.9"/>
    <x v="0"/>
    <x v="6"/>
    <n v="2020"/>
    <n v="1"/>
    <x v="13"/>
    <x v="2"/>
  </r>
  <r>
    <n v="60053"/>
    <x v="43"/>
    <s v="2013-9"/>
    <n v="279.08"/>
    <x v="4"/>
    <x v="8"/>
    <n v="2013"/>
    <n v="9"/>
    <x v="9"/>
    <x v="90"/>
  </r>
  <r>
    <n v="39296"/>
    <x v="30"/>
    <s v="2016-5"/>
    <n v="1648.62"/>
    <x v="2"/>
    <x v="10"/>
    <n v="2016"/>
    <n v="5"/>
    <x v="9"/>
    <x v="2"/>
  </r>
  <r>
    <n v="58862"/>
    <x v="9"/>
    <s v="2021-7"/>
    <n v="124.24"/>
    <x v="3"/>
    <x v="6"/>
    <n v="2021"/>
    <n v="7"/>
    <x v="13"/>
    <x v="2"/>
  </r>
  <r>
    <n v="79440"/>
    <x v="12"/>
    <s v="2010-11"/>
    <n v="499.7"/>
    <x v="3"/>
    <x v="0"/>
    <n v="2010"/>
    <n v="11"/>
    <x v="12"/>
    <x v="2"/>
  </r>
  <r>
    <n v="58295"/>
    <x v="31"/>
    <s v="2012-6"/>
    <n v="3783.69"/>
    <x v="2"/>
    <x v="7"/>
    <n v="2012"/>
    <n v="6"/>
    <x v="7"/>
    <x v="2"/>
  </r>
  <r>
    <n v="3713"/>
    <x v="25"/>
    <s v="2020-7"/>
    <n v="755.15"/>
    <x v="0"/>
    <x v="10"/>
    <n v="2020"/>
    <n v="7"/>
    <x v="13"/>
    <x v="77"/>
  </r>
  <r>
    <n v="91110"/>
    <x v="16"/>
    <s v="2021-5"/>
    <n v="524.61"/>
    <x v="2"/>
    <x v="9"/>
    <n v="2021"/>
    <n v="5"/>
    <x v="8"/>
    <x v="87"/>
  </r>
  <r>
    <n v="29007"/>
    <x v="41"/>
    <s v="2014-4"/>
    <n v="1826.24"/>
    <x v="0"/>
    <x v="7"/>
    <n v="2014"/>
    <n v="4"/>
    <x v="9"/>
    <x v="2"/>
  </r>
  <r>
    <n v="48182"/>
    <x v="9"/>
    <s v="2021-9"/>
    <n v="1549.06"/>
    <x v="3"/>
    <x v="6"/>
    <n v="2021"/>
    <n v="9"/>
    <x v="13"/>
    <x v="2"/>
  </r>
  <r>
    <n v="50900"/>
    <x v="0"/>
    <s v="2012-8"/>
    <n v="1593.05"/>
    <x v="0"/>
    <x v="0"/>
    <n v="2012"/>
    <n v="8"/>
    <x v="1"/>
    <x v="17"/>
  </r>
  <r>
    <n v="56980"/>
    <x v="1"/>
    <s v="2016-10"/>
    <n v="1179.6400000000001"/>
    <x v="1"/>
    <x v="1"/>
    <n v="2016"/>
    <n v="10"/>
    <x v="2"/>
    <x v="81"/>
  </r>
  <r>
    <n v="22341"/>
    <x v="11"/>
    <s v="2020-1"/>
    <n v="52.29"/>
    <x v="2"/>
    <x v="8"/>
    <n v="2020"/>
    <n v="1"/>
    <x v="11"/>
    <x v="2"/>
  </r>
  <r>
    <n v="5577"/>
    <x v="19"/>
    <s v="2016-7"/>
    <n v="137.80000000000001"/>
    <x v="2"/>
    <x v="4"/>
    <n v="2016"/>
    <n v="7"/>
    <x v="9"/>
    <x v="2"/>
  </r>
  <r>
    <n v="19344"/>
    <x v="40"/>
    <s v="2019-7"/>
    <n v="11.77"/>
    <x v="0"/>
    <x v="1"/>
    <n v="2019"/>
    <n v="7"/>
    <x v="8"/>
    <x v="2"/>
  </r>
  <r>
    <n v="30928"/>
    <x v="22"/>
    <s v="2010-6"/>
    <n v="61.08"/>
    <x v="1"/>
    <x v="6"/>
    <n v="2010"/>
    <n v="6"/>
    <x v="15"/>
    <x v="2"/>
  </r>
  <r>
    <n v="48062"/>
    <x v="31"/>
    <s v="2017-6"/>
    <n v="23.47"/>
    <x v="2"/>
    <x v="7"/>
    <n v="2017"/>
    <n v="6"/>
    <x v="10"/>
    <x v="46"/>
  </r>
  <r>
    <n v="5871"/>
    <x v="33"/>
    <s v="2019-7"/>
    <n v="1006.85"/>
    <x v="0"/>
    <x v="6"/>
    <n v="2019"/>
    <n v="7"/>
    <x v="8"/>
    <x v="2"/>
  </r>
  <r>
    <n v="96634"/>
    <x v="42"/>
    <s v="2012-1"/>
    <n v="137.55000000000001"/>
    <x v="1"/>
    <x v="9"/>
    <n v="2012"/>
    <n v="1"/>
    <x v="12"/>
    <x v="2"/>
  </r>
  <r>
    <n v="34200"/>
    <x v="37"/>
    <s v="2017-10"/>
    <n v="59.51"/>
    <x v="3"/>
    <x v="9"/>
    <n v="2017"/>
    <n v="10"/>
    <x v="6"/>
    <x v="125"/>
  </r>
  <r>
    <n v="31903"/>
    <x v="5"/>
    <s v="2021-10"/>
    <n v="134.08000000000001"/>
    <x v="4"/>
    <x v="3"/>
    <n v="2021"/>
    <n v="10"/>
    <x v="5"/>
    <x v="69"/>
  </r>
  <r>
    <n v="11256"/>
    <x v="34"/>
    <s v="2014-5"/>
    <n v="18.91"/>
    <x v="1"/>
    <x v="2"/>
    <n v="2014"/>
    <n v="5"/>
    <x v="0"/>
    <x v="50"/>
  </r>
  <r>
    <n v="71955"/>
    <x v="7"/>
    <s v="2019-3"/>
    <n v="5784.69"/>
    <x v="4"/>
    <x v="4"/>
    <n v="2019"/>
    <n v="3"/>
    <x v="13"/>
    <x v="2"/>
  </r>
  <r>
    <n v="11922"/>
    <x v="1"/>
    <s v="2012-8"/>
    <n v="623.42999999999995"/>
    <x v="1"/>
    <x v="1"/>
    <n v="2012"/>
    <n v="8"/>
    <x v="12"/>
    <x v="2"/>
  </r>
  <r>
    <n v="25759"/>
    <x v="4"/>
    <s v="2021-7"/>
    <n v="0.03"/>
    <x v="2"/>
    <x v="3"/>
    <n v="2021"/>
    <n v="7"/>
    <x v="8"/>
    <x v="87"/>
  </r>
  <r>
    <n v="71797"/>
    <x v="12"/>
    <s v="2016-4"/>
    <n v="133.72"/>
    <x v="3"/>
    <x v="0"/>
    <n v="2016"/>
    <n v="4"/>
    <x v="10"/>
    <x v="46"/>
  </r>
  <r>
    <n v="34963"/>
    <x v="46"/>
    <s v="2020-5"/>
    <n v="1676.56"/>
    <x v="4"/>
    <x v="0"/>
    <n v="2020"/>
    <n v="5"/>
    <x v="14"/>
    <x v="30"/>
  </r>
  <r>
    <n v="70433"/>
    <x v="46"/>
    <s v="2010-11"/>
    <n v="41.3"/>
    <x v="4"/>
    <x v="0"/>
    <n v="2010"/>
    <n v="11"/>
    <x v="0"/>
    <x v="88"/>
  </r>
  <r>
    <n v="8366"/>
    <x v="0"/>
    <s v="2013-5"/>
    <n v="2771.04"/>
    <x v="0"/>
    <x v="0"/>
    <n v="2013"/>
    <n v="5"/>
    <x v="2"/>
    <x v="81"/>
  </r>
  <r>
    <n v="59784"/>
    <x v="7"/>
    <s v="2010-11"/>
    <n v="2237.77"/>
    <x v="4"/>
    <x v="4"/>
    <n v="2010"/>
    <n v="11"/>
    <x v="0"/>
    <x v="41"/>
  </r>
  <r>
    <n v="6337"/>
    <x v="29"/>
    <s v="2019-7"/>
    <n v="240.78"/>
    <x v="0"/>
    <x v="5"/>
    <n v="2019"/>
    <n v="7"/>
    <x v="8"/>
    <x v="2"/>
  </r>
  <r>
    <n v="3798"/>
    <x v="26"/>
    <s v="2010-1"/>
    <n v="61.69"/>
    <x v="2"/>
    <x v="5"/>
    <n v="2010"/>
    <n v="1"/>
    <x v="4"/>
    <x v="2"/>
  </r>
  <r>
    <n v="91464"/>
    <x v="9"/>
    <s v="2013-4"/>
    <n v="1674.96"/>
    <x v="3"/>
    <x v="6"/>
    <n v="2013"/>
    <n v="4"/>
    <x v="1"/>
    <x v="2"/>
  </r>
  <r>
    <n v="29616"/>
    <x v="44"/>
    <s v="2020-6"/>
    <n v="955.14"/>
    <x v="0"/>
    <x v="3"/>
    <n v="2020"/>
    <n v="6"/>
    <x v="13"/>
    <x v="118"/>
  </r>
  <r>
    <n v="47796"/>
    <x v="49"/>
    <s v="2014-2"/>
    <n v="242.49"/>
    <x v="0"/>
    <x v="2"/>
    <n v="2014"/>
    <n v="2"/>
    <x v="9"/>
    <x v="2"/>
  </r>
  <r>
    <n v="11124"/>
    <x v="28"/>
    <s v="2021-5"/>
    <n v="81.25"/>
    <x v="3"/>
    <x v="7"/>
    <n v="2021"/>
    <n v="5"/>
    <x v="13"/>
    <x v="2"/>
  </r>
  <r>
    <n v="94909"/>
    <x v="14"/>
    <s v="2011-8"/>
    <n v="317.27999999999997"/>
    <x v="1"/>
    <x v="0"/>
    <n v="2011"/>
    <n v="8"/>
    <x v="4"/>
    <x v="2"/>
  </r>
  <r>
    <n v="36151"/>
    <x v="40"/>
    <s v="2015-6"/>
    <n v="230.16"/>
    <x v="0"/>
    <x v="1"/>
    <n v="2015"/>
    <n v="6"/>
    <x v="10"/>
    <x v="2"/>
  </r>
  <r>
    <n v="81038"/>
    <x v="47"/>
    <s v="2014-7"/>
    <n v="249.81"/>
    <x v="3"/>
    <x v="1"/>
    <n v="2014"/>
    <n v="7"/>
    <x v="2"/>
    <x v="2"/>
  </r>
  <r>
    <n v="58474"/>
    <x v="52"/>
    <s v="2018-10"/>
    <n v="15.93"/>
    <x v="4"/>
    <x v="2"/>
    <n v="2018"/>
    <n v="10"/>
    <x v="8"/>
    <x v="104"/>
  </r>
  <r>
    <n v="66841"/>
    <x v="52"/>
    <s v="2017-6"/>
    <n v="101.7"/>
    <x v="4"/>
    <x v="2"/>
    <n v="2017"/>
    <n v="6"/>
    <x v="11"/>
    <x v="9"/>
  </r>
  <r>
    <n v="2636"/>
    <x v="17"/>
    <s v="2019-3"/>
    <n v="7.6"/>
    <x v="3"/>
    <x v="4"/>
    <n v="2019"/>
    <n v="3"/>
    <x v="11"/>
    <x v="2"/>
  </r>
  <r>
    <n v="7353"/>
    <x v="36"/>
    <s v="2013-9"/>
    <n v="162.08000000000001"/>
    <x v="4"/>
    <x v="10"/>
    <n v="2013"/>
    <n v="9"/>
    <x v="9"/>
    <x v="85"/>
  </r>
  <r>
    <n v="12900"/>
    <x v="44"/>
    <s v="2015-8"/>
    <n v="620.49"/>
    <x v="0"/>
    <x v="3"/>
    <n v="2015"/>
    <n v="8"/>
    <x v="10"/>
    <x v="33"/>
  </r>
  <r>
    <n v="6325"/>
    <x v="45"/>
    <s v="2021-2"/>
    <n v="1124.53"/>
    <x v="4"/>
    <x v="6"/>
    <n v="2021"/>
    <n v="2"/>
    <x v="5"/>
    <x v="2"/>
  </r>
  <r>
    <n v="47959"/>
    <x v="53"/>
    <s v="2019-11"/>
    <n v="13.74"/>
    <x v="1"/>
    <x v="8"/>
    <n v="2019"/>
    <n v="11"/>
    <x v="6"/>
    <x v="125"/>
  </r>
  <r>
    <n v="43104"/>
    <x v="2"/>
    <s v="2016-5"/>
    <n v="101.88"/>
    <x v="2"/>
    <x v="1"/>
    <n v="2016"/>
    <n v="5"/>
    <x v="9"/>
    <x v="2"/>
  </r>
  <r>
    <n v="2795"/>
    <x v="27"/>
    <s v="2018-11"/>
    <n v="1255.98"/>
    <x v="3"/>
    <x v="8"/>
    <n v="2018"/>
    <n v="11"/>
    <x v="3"/>
    <x v="127"/>
  </r>
  <r>
    <n v="41783"/>
    <x v="54"/>
    <s v="2019-11"/>
    <n v="19.940000000000001"/>
    <x v="1"/>
    <x v="3"/>
    <n v="2019"/>
    <n v="11"/>
    <x v="6"/>
    <x v="72"/>
  </r>
  <r>
    <n v="15318"/>
    <x v="33"/>
    <s v="2020-11"/>
    <n v="11.7"/>
    <x v="0"/>
    <x v="6"/>
    <n v="2020"/>
    <n v="11"/>
    <x v="13"/>
    <x v="77"/>
  </r>
  <r>
    <n v="69896"/>
    <x v="24"/>
    <s v="2014-7"/>
    <n v="1.44"/>
    <x v="1"/>
    <x v="4"/>
    <n v="2014"/>
    <n v="7"/>
    <x v="0"/>
    <x v="2"/>
  </r>
  <r>
    <n v="99640"/>
    <x v="17"/>
    <s v="2019-4"/>
    <n v="349.89"/>
    <x v="3"/>
    <x v="4"/>
    <n v="2019"/>
    <n v="4"/>
    <x v="11"/>
    <x v="2"/>
  </r>
  <r>
    <n v="73236"/>
    <x v="20"/>
    <s v="2019-6"/>
    <n v="31.85"/>
    <x v="3"/>
    <x v="5"/>
    <n v="2019"/>
    <n v="6"/>
    <x v="11"/>
    <x v="2"/>
  </r>
  <r>
    <n v="71103"/>
    <x v="7"/>
    <s v="2016-5"/>
    <n v="230.97"/>
    <x v="4"/>
    <x v="4"/>
    <n v="2016"/>
    <n v="5"/>
    <x v="3"/>
    <x v="2"/>
  </r>
  <r>
    <n v="71846"/>
    <x v="3"/>
    <s v="2013-9"/>
    <n v="1921.32"/>
    <x v="3"/>
    <x v="2"/>
    <n v="2013"/>
    <n v="9"/>
    <x v="1"/>
    <x v="17"/>
  </r>
  <r>
    <n v="61207"/>
    <x v="39"/>
    <s v="2012-7"/>
    <n v="1210.54"/>
    <x v="3"/>
    <x v="10"/>
    <n v="2012"/>
    <n v="7"/>
    <x v="0"/>
    <x v="50"/>
  </r>
  <r>
    <n v="75968"/>
    <x v="26"/>
    <s v="2010-5"/>
    <n v="0.96"/>
    <x v="2"/>
    <x v="5"/>
    <n v="2010"/>
    <n v="5"/>
    <x v="4"/>
    <x v="2"/>
  </r>
  <r>
    <n v="50158"/>
    <x v="35"/>
    <s v="2018-10"/>
    <n v="613.88"/>
    <x v="3"/>
    <x v="3"/>
    <n v="2018"/>
    <n v="10"/>
    <x v="3"/>
    <x v="20"/>
  </r>
  <r>
    <n v="47606"/>
    <x v="5"/>
    <s v="2015-8"/>
    <n v="2.54"/>
    <x v="4"/>
    <x v="3"/>
    <n v="2015"/>
    <n v="8"/>
    <x v="6"/>
    <x v="43"/>
  </r>
  <r>
    <n v="83675"/>
    <x v="23"/>
    <s v="2017-5"/>
    <n v="3617.62"/>
    <x v="1"/>
    <x v="5"/>
    <n v="2017"/>
    <n v="5"/>
    <x v="9"/>
    <x v="2"/>
  </r>
  <r>
    <n v="72245"/>
    <x v="21"/>
    <s v="2012-1"/>
    <n v="1276.55"/>
    <x v="0"/>
    <x v="4"/>
    <n v="2012"/>
    <n v="1"/>
    <x v="1"/>
    <x v="2"/>
  </r>
  <r>
    <n v="7714"/>
    <x v="33"/>
    <s v="2014-5"/>
    <n v="238.39"/>
    <x v="0"/>
    <x v="6"/>
    <n v="2014"/>
    <n v="5"/>
    <x v="9"/>
    <x v="2"/>
  </r>
  <r>
    <n v="44351"/>
    <x v="15"/>
    <s v="2012-5"/>
    <n v="366.21"/>
    <x v="1"/>
    <x v="7"/>
    <n v="2012"/>
    <n v="5"/>
    <x v="12"/>
    <x v="2"/>
  </r>
  <r>
    <n v="77048"/>
    <x v="51"/>
    <s v="2016-3"/>
    <n v="1652.19"/>
    <x v="4"/>
    <x v="9"/>
    <n v="2016"/>
    <n v="3"/>
    <x v="3"/>
    <x v="26"/>
  </r>
  <r>
    <n v="63568"/>
    <x v="4"/>
    <s v="2011-10"/>
    <n v="7091.91"/>
    <x v="2"/>
    <x v="3"/>
    <n v="2011"/>
    <n v="10"/>
    <x v="12"/>
    <x v="2"/>
  </r>
  <r>
    <n v="79678"/>
    <x v="12"/>
    <s v="2013-7"/>
    <n v="1342.75"/>
    <x v="3"/>
    <x v="0"/>
    <n v="2013"/>
    <n v="7"/>
    <x v="1"/>
    <x v="59"/>
  </r>
  <r>
    <n v="61545"/>
    <x v="10"/>
    <s v="2010-8"/>
    <n v="2016.53"/>
    <x v="4"/>
    <x v="7"/>
    <n v="2010"/>
    <n v="8"/>
    <x v="0"/>
    <x v="51"/>
  </r>
  <r>
    <n v="46466"/>
    <x v="51"/>
    <s v="2019-3"/>
    <n v="11.5"/>
    <x v="4"/>
    <x v="9"/>
    <n v="2019"/>
    <n v="3"/>
    <x v="13"/>
    <x v="79"/>
  </r>
  <r>
    <n v="14316"/>
    <x v="5"/>
    <s v="2018-11"/>
    <n v="492.04"/>
    <x v="4"/>
    <x v="3"/>
    <n v="2018"/>
    <n v="11"/>
    <x v="8"/>
    <x v="6"/>
  </r>
  <r>
    <n v="43907"/>
    <x v="17"/>
    <s v="2015-5"/>
    <n v="885.54"/>
    <x v="3"/>
    <x v="4"/>
    <n v="2015"/>
    <n v="5"/>
    <x v="9"/>
    <x v="2"/>
  </r>
  <r>
    <n v="30838"/>
    <x v="22"/>
    <s v="2016-11"/>
    <n v="46.66"/>
    <x v="1"/>
    <x v="6"/>
    <n v="2016"/>
    <n v="11"/>
    <x v="2"/>
    <x v="34"/>
  </r>
  <r>
    <n v="70845"/>
    <x v="6"/>
    <s v="2010-5"/>
    <n v="1155.3900000000001"/>
    <x v="2"/>
    <x v="0"/>
    <n v="2010"/>
    <n v="5"/>
    <x v="4"/>
    <x v="2"/>
  </r>
  <r>
    <n v="40519"/>
    <x v="46"/>
    <s v="2016-10"/>
    <n v="30.48"/>
    <x v="4"/>
    <x v="0"/>
    <n v="2016"/>
    <n v="10"/>
    <x v="3"/>
    <x v="12"/>
  </r>
  <r>
    <n v="38061"/>
    <x v="17"/>
    <s v="2020-10"/>
    <n v="1618"/>
    <x v="3"/>
    <x v="4"/>
    <n v="2020"/>
    <n v="10"/>
    <x v="8"/>
    <x v="78"/>
  </r>
  <r>
    <n v="89030"/>
    <x v="30"/>
    <s v="2010-5"/>
    <n v="3104.18"/>
    <x v="2"/>
    <x v="10"/>
    <n v="2010"/>
    <n v="5"/>
    <x v="4"/>
    <x v="2"/>
  </r>
  <r>
    <n v="75786"/>
    <x v="28"/>
    <s v="2019-1"/>
    <n v="735.64"/>
    <x v="3"/>
    <x v="7"/>
    <n v="2019"/>
    <n v="1"/>
    <x v="11"/>
    <x v="2"/>
  </r>
  <r>
    <n v="53699"/>
    <x v="6"/>
    <s v="2019-7"/>
    <n v="1662.08"/>
    <x v="2"/>
    <x v="0"/>
    <n v="2019"/>
    <n v="7"/>
    <x v="3"/>
    <x v="13"/>
  </r>
  <r>
    <n v="31369"/>
    <x v="12"/>
    <s v="2016-8"/>
    <n v="4.2699999999999996"/>
    <x v="3"/>
    <x v="0"/>
    <n v="2016"/>
    <n v="8"/>
    <x v="10"/>
    <x v="109"/>
  </r>
  <r>
    <n v="73122"/>
    <x v="51"/>
    <s v="2019-5"/>
    <n v="2742.42"/>
    <x v="4"/>
    <x v="9"/>
    <n v="2019"/>
    <n v="5"/>
    <x v="13"/>
    <x v="114"/>
  </r>
  <r>
    <n v="32916"/>
    <x v="42"/>
    <s v="2020-10"/>
    <n v="2271.7600000000002"/>
    <x v="1"/>
    <x v="9"/>
    <n v="2020"/>
    <n v="10"/>
    <x v="3"/>
    <x v="127"/>
  </r>
  <r>
    <n v="23708"/>
    <x v="17"/>
    <s v="2012-9"/>
    <n v="0.14000000000000001"/>
    <x v="3"/>
    <x v="4"/>
    <n v="2012"/>
    <n v="9"/>
    <x v="0"/>
    <x v="0"/>
  </r>
  <r>
    <n v="67443"/>
    <x v="41"/>
    <s v="2010-9"/>
    <n v="43.28"/>
    <x v="0"/>
    <x v="7"/>
    <n v="2010"/>
    <n v="9"/>
    <x v="7"/>
    <x v="2"/>
  </r>
  <r>
    <n v="54293"/>
    <x v="3"/>
    <s v="2014-1"/>
    <n v="490.77"/>
    <x v="3"/>
    <x v="2"/>
    <n v="2014"/>
    <n v="1"/>
    <x v="2"/>
    <x v="2"/>
  </r>
  <r>
    <n v="84689"/>
    <x v="6"/>
    <s v="2015-1"/>
    <n v="1650.35"/>
    <x v="2"/>
    <x v="0"/>
    <n v="2015"/>
    <n v="1"/>
    <x v="2"/>
    <x v="2"/>
  </r>
  <r>
    <n v="56670"/>
    <x v="53"/>
    <s v="2011-10"/>
    <n v="28.21"/>
    <x v="1"/>
    <x v="8"/>
    <n v="2011"/>
    <n v="10"/>
    <x v="4"/>
    <x v="2"/>
  </r>
  <r>
    <n v="26481"/>
    <x v="8"/>
    <s v="2011-7"/>
    <n v="52.93"/>
    <x v="4"/>
    <x v="5"/>
    <n v="2011"/>
    <n v="7"/>
    <x v="1"/>
    <x v="2"/>
  </r>
  <r>
    <n v="12772"/>
    <x v="22"/>
    <s v="2012-10"/>
    <n v="1116.32"/>
    <x v="1"/>
    <x v="6"/>
    <n v="2012"/>
    <n v="10"/>
    <x v="12"/>
    <x v="2"/>
  </r>
  <r>
    <n v="60439"/>
    <x v="2"/>
    <s v="2015-6"/>
    <n v="1446.3"/>
    <x v="2"/>
    <x v="1"/>
    <n v="2015"/>
    <n v="6"/>
    <x v="2"/>
    <x v="2"/>
  </r>
  <r>
    <n v="1612"/>
    <x v="50"/>
    <s v="2021-5"/>
    <n v="151.35"/>
    <x v="2"/>
    <x v="2"/>
    <n v="2021"/>
    <n v="5"/>
    <x v="8"/>
    <x v="8"/>
  </r>
  <r>
    <n v="47022"/>
    <x v="1"/>
    <s v="2016-6"/>
    <n v="64.47"/>
    <x v="1"/>
    <x v="1"/>
    <n v="2016"/>
    <n v="6"/>
    <x v="2"/>
    <x v="2"/>
  </r>
  <r>
    <n v="71695"/>
    <x v="31"/>
    <s v="2018-4"/>
    <n v="329.74"/>
    <x v="2"/>
    <x v="7"/>
    <n v="2018"/>
    <n v="4"/>
    <x v="6"/>
    <x v="2"/>
  </r>
  <r>
    <n v="65022"/>
    <x v="46"/>
    <s v="2010-11"/>
    <n v="7265.31"/>
    <x v="4"/>
    <x v="0"/>
    <n v="2010"/>
    <n v="11"/>
    <x v="0"/>
    <x v="88"/>
  </r>
  <r>
    <n v="96735"/>
    <x v="36"/>
    <s v="2011-2"/>
    <n v="1645.2"/>
    <x v="4"/>
    <x v="10"/>
    <n v="2011"/>
    <n v="2"/>
    <x v="1"/>
    <x v="2"/>
  </r>
  <r>
    <n v="73103"/>
    <x v="2"/>
    <s v="2018-4"/>
    <n v="814.49"/>
    <x v="2"/>
    <x v="1"/>
    <n v="2018"/>
    <n v="4"/>
    <x v="6"/>
    <x v="2"/>
  </r>
  <r>
    <n v="75400"/>
    <x v="26"/>
    <s v="2017-6"/>
    <n v="1233.72"/>
    <x v="2"/>
    <x v="5"/>
    <n v="2017"/>
    <n v="6"/>
    <x v="10"/>
    <x v="2"/>
  </r>
  <r>
    <n v="93809"/>
    <x v="38"/>
    <s v="2013-11"/>
    <n v="374.19"/>
    <x v="1"/>
    <x v="10"/>
    <n v="2013"/>
    <n v="11"/>
    <x v="7"/>
    <x v="2"/>
  </r>
  <r>
    <n v="27029"/>
    <x v="21"/>
    <s v="2020-8"/>
    <n v="10.37"/>
    <x v="0"/>
    <x v="4"/>
    <n v="2020"/>
    <n v="8"/>
    <x v="13"/>
    <x v="77"/>
  </r>
  <r>
    <n v="32686"/>
    <x v="37"/>
    <s v="2013-10"/>
    <n v="1691.93"/>
    <x v="3"/>
    <x v="9"/>
    <n v="2013"/>
    <n v="10"/>
    <x v="1"/>
    <x v="117"/>
  </r>
  <r>
    <n v="11456"/>
    <x v="4"/>
    <s v="2015-8"/>
    <n v="73.28"/>
    <x v="2"/>
    <x v="3"/>
    <n v="2015"/>
    <n v="8"/>
    <x v="2"/>
    <x v="92"/>
  </r>
  <r>
    <n v="10056"/>
    <x v="30"/>
    <s v="2017-6"/>
    <n v="27.47"/>
    <x v="2"/>
    <x v="10"/>
    <n v="2017"/>
    <n v="6"/>
    <x v="10"/>
    <x v="2"/>
  </r>
  <r>
    <n v="48668"/>
    <x v="27"/>
    <s v="2016-2"/>
    <n v="582.77"/>
    <x v="3"/>
    <x v="8"/>
    <n v="2016"/>
    <n v="2"/>
    <x v="10"/>
    <x v="46"/>
  </r>
  <r>
    <n v="93169"/>
    <x v="1"/>
    <s v="2019-4"/>
    <n v="711.19"/>
    <x v="1"/>
    <x v="1"/>
    <n v="2019"/>
    <n v="4"/>
    <x v="6"/>
    <x v="2"/>
  </r>
  <r>
    <n v="21469"/>
    <x v="40"/>
    <s v="2013-10"/>
    <n v="86.1"/>
    <x v="0"/>
    <x v="1"/>
    <n v="2013"/>
    <n v="10"/>
    <x v="2"/>
    <x v="81"/>
  </r>
  <r>
    <n v="46484"/>
    <x v="34"/>
    <s v="2011-2"/>
    <n v="677.98"/>
    <x v="1"/>
    <x v="2"/>
    <n v="2011"/>
    <n v="2"/>
    <x v="4"/>
    <x v="2"/>
  </r>
  <r>
    <n v="5557"/>
    <x v="25"/>
    <s v="2010-8"/>
    <n v="4660.47"/>
    <x v="0"/>
    <x v="10"/>
    <n v="2010"/>
    <n v="8"/>
    <x v="7"/>
    <x v="2"/>
  </r>
  <r>
    <n v="59151"/>
    <x v="7"/>
    <s v="2014-1"/>
    <n v="10.45"/>
    <x v="4"/>
    <x v="4"/>
    <n v="2014"/>
    <n v="1"/>
    <x v="10"/>
    <x v="2"/>
  </r>
  <r>
    <n v="79628"/>
    <x v="29"/>
    <s v="2016-7"/>
    <n v="1421.92"/>
    <x v="0"/>
    <x v="5"/>
    <n v="2016"/>
    <n v="7"/>
    <x v="6"/>
    <x v="2"/>
  </r>
  <r>
    <n v="5881"/>
    <x v="52"/>
    <s v="2020-3"/>
    <n v="400.32"/>
    <x v="4"/>
    <x v="2"/>
    <n v="2020"/>
    <n v="3"/>
    <x v="14"/>
    <x v="2"/>
  </r>
  <r>
    <n v="46652"/>
    <x v="18"/>
    <s v="2019-6"/>
    <n v="1001.48"/>
    <x v="0"/>
    <x v="8"/>
    <n v="2019"/>
    <n v="6"/>
    <x v="8"/>
    <x v="87"/>
  </r>
  <r>
    <n v="30434"/>
    <x v="8"/>
    <s v="2011-6"/>
    <n v="223.47"/>
    <x v="4"/>
    <x v="5"/>
    <n v="2011"/>
    <n v="6"/>
    <x v="1"/>
    <x v="2"/>
  </r>
  <r>
    <n v="39000"/>
    <x v="29"/>
    <s v="2019-9"/>
    <n v="3.69"/>
    <x v="0"/>
    <x v="5"/>
    <n v="2019"/>
    <n v="9"/>
    <x v="8"/>
    <x v="2"/>
  </r>
  <r>
    <n v="30665"/>
    <x v="25"/>
    <s v="2016-2"/>
    <n v="156.94"/>
    <x v="0"/>
    <x v="10"/>
    <n v="2016"/>
    <n v="2"/>
    <x v="6"/>
    <x v="2"/>
  </r>
  <r>
    <n v="52358"/>
    <x v="1"/>
    <s v="2016-10"/>
    <n v="5904.68"/>
    <x v="1"/>
    <x v="1"/>
    <n v="2016"/>
    <n v="10"/>
    <x v="2"/>
    <x v="81"/>
  </r>
  <r>
    <n v="20254"/>
    <x v="19"/>
    <s v="2010-8"/>
    <n v="456.12"/>
    <x v="2"/>
    <x v="4"/>
    <n v="2010"/>
    <n v="8"/>
    <x v="4"/>
    <x v="2"/>
  </r>
  <r>
    <n v="89985"/>
    <x v="1"/>
    <s v="2021-3"/>
    <n v="3810.3"/>
    <x v="1"/>
    <x v="1"/>
    <n v="2021"/>
    <n v="3"/>
    <x v="11"/>
    <x v="2"/>
  </r>
  <r>
    <n v="47915"/>
    <x v="40"/>
    <s v="2015-1"/>
    <n v="335.51"/>
    <x v="0"/>
    <x v="1"/>
    <n v="2015"/>
    <n v="1"/>
    <x v="10"/>
    <x v="2"/>
  </r>
  <r>
    <n v="47546"/>
    <x v="17"/>
    <s v="2014-2"/>
    <n v="1434.3"/>
    <x v="3"/>
    <x v="4"/>
    <n v="2014"/>
    <n v="2"/>
    <x v="2"/>
    <x v="2"/>
  </r>
  <r>
    <n v="43963"/>
    <x v="27"/>
    <s v="2014-6"/>
    <n v="795.25"/>
    <x v="3"/>
    <x v="8"/>
    <n v="2014"/>
    <n v="6"/>
    <x v="2"/>
    <x v="68"/>
  </r>
  <r>
    <n v="60188"/>
    <x v="18"/>
    <s v="2015-5"/>
    <n v="2727.15"/>
    <x v="0"/>
    <x v="8"/>
    <n v="2015"/>
    <n v="5"/>
    <x v="10"/>
    <x v="37"/>
  </r>
  <r>
    <n v="67618"/>
    <x v="24"/>
    <s v="2017-7"/>
    <n v="1512.85"/>
    <x v="1"/>
    <x v="4"/>
    <n v="2017"/>
    <n v="7"/>
    <x v="9"/>
    <x v="2"/>
  </r>
  <r>
    <n v="64651"/>
    <x v="19"/>
    <s v="2011-10"/>
    <n v="904.21"/>
    <x v="2"/>
    <x v="4"/>
    <n v="2011"/>
    <n v="10"/>
    <x v="12"/>
    <x v="2"/>
  </r>
  <r>
    <n v="37467"/>
    <x v="0"/>
    <s v="2021-2"/>
    <n v="27.69"/>
    <x v="0"/>
    <x v="0"/>
    <n v="2021"/>
    <n v="2"/>
    <x v="14"/>
    <x v="2"/>
  </r>
  <r>
    <n v="39548"/>
    <x v="30"/>
    <s v="2012-1"/>
    <n v="6.5"/>
    <x v="2"/>
    <x v="10"/>
    <n v="2012"/>
    <n v="1"/>
    <x v="7"/>
    <x v="2"/>
  </r>
  <r>
    <n v="67471"/>
    <x v="28"/>
    <s v="2017-5"/>
    <n v="88.23"/>
    <x v="3"/>
    <x v="7"/>
    <n v="2017"/>
    <n v="5"/>
    <x v="6"/>
    <x v="2"/>
  </r>
  <r>
    <n v="1275"/>
    <x v="17"/>
    <s v="2013-3"/>
    <n v="5.0599999999999996"/>
    <x v="3"/>
    <x v="4"/>
    <n v="2013"/>
    <n v="3"/>
    <x v="1"/>
    <x v="2"/>
  </r>
  <r>
    <n v="3186"/>
    <x v="4"/>
    <s v="2015-5"/>
    <n v="2786.72"/>
    <x v="2"/>
    <x v="3"/>
    <n v="2015"/>
    <n v="5"/>
    <x v="2"/>
    <x v="40"/>
  </r>
  <r>
    <n v="45920"/>
    <x v="46"/>
    <s v="2012-7"/>
    <n v="1649.11"/>
    <x v="4"/>
    <x v="0"/>
    <n v="2012"/>
    <n v="7"/>
    <x v="2"/>
    <x v="45"/>
  </r>
  <r>
    <n v="68427"/>
    <x v="31"/>
    <s v="2018-11"/>
    <n v="1576.19"/>
    <x v="2"/>
    <x v="7"/>
    <n v="2018"/>
    <n v="11"/>
    <x v="6"/>
    <x v="43"/>
  </r>
  <r>
    <n v="68223"/>
    <x v="31"/>
    <s v="2019-5"/>
    <n v="3105.61"/>
    <x v="2"/>
    <x v="7"/>
    <n v="2019"/>
    <n v="5"/>
    <x v="3"/>
    <x v="2"/>
  </r>
  <r>
    <n v="3981"/>
    <x v="29"/>
    <s v="2020-3"/>
    <n v="2090.64"/>
    <x v="0"/>
    <x v="5"/>
    <n v="2020"/>
    <n v="3"/>
    <x v="13"/>
    <x v="2"/>
  </r>
  <r>
    <n v="53495"/>
    <x v="19"/>
    <s v="2016-4"/>
    <n v="1684.8"/>
    <x v="2"/>
    <x v="4"/>
    <n v="2016"/>
    <n v="4"/>
    <x v="9"/>
    <x v="2"/>
  </r>
  <r>
    <n v="72887"/>
    <x v="38"/>
    <s v="2013-1"/>
    <n v="79.709999999999994"/>
    <x v="1"/>
    <x v="10"/>
    <n v="2013"/>
    <n v="1"/>
    <x v="7"/>
    <x v="2"/>
  </r>
  <r>
    <n v="86197"/>
    <x v="48"/>
    <s v="2014-6"/>
    <n v="2005.33"/>
    <x v="2"/>
    <x v="6"/>
    <n v="2014"/>
    <n v="6"/>
    <x v="1"/>
    <x v="2"/>
  </r>
  <r>
    <n v="25947"/>
    <x v="3"/>
    <s v="2016-8"/>
    <n v="645.74"/>
    <x v="3"/>
    <x v="2"/>
    <n v="2016"/>
    <n v="8"/>
    <x v="10"/>
    <x v="37"/>
  </r>
  <r>
    <n v="47484"/>
    <x v="19"/>
    <s v="2014-8"/>
    <n v="626.22"/>
    <x v="2"/>
    <x v="4"/>
    <n v="2014"/>
    <n v="8"/>
    <x v="1"/>
    <x v="29"/>
  </r>
  <r>
    <n v="20347"/>
    <x v="13"/>
    <s v="2012-9"/>
    <n v="949.08"/>
    <x v="0"/>
    <x v="9"/>
    <n v="2012"/>
    <n v="9"/>
    <x v="1"/>
    <x v="113"/>
  </r>
  <r>
    <n v="68935"/>
    <x v="10"/>
    <s v="2021-7"/>
    <n v="306.05"/>
    <x v="4"/>
    <x v="7"/>
    <n v="2021"/>
    <n v="7"/>
    <x v="5"/>
    <x v="130"/>
  </r>
  <r>
    <n v="99012"/>
    <x v="22"/>
    <s v="2017-7"/>
    <n v="2578.6"/>
    <x v="1"/>
    <x v="6"/>
    <n v="2017"/>
    <n v="7"/>
    <x v="9"/>
    <x v="2"/>
  </r>
  <r>
    <n v="54822"/>
    <x v="17"/>
    <s v="2016-4"/>
    <n v="589.95000000000005"/>
    <x v="3"/>
    <x v="4"/>
    <n v="2016"/>
    <n v="4"/>
    <x v="10"/>
    <x v="2"/>
  </r>
  <r>
    <n v="69041"/>
    <x v="21"/>
    <s v="2016-8"/>
    <n v="285.61"/>
    <x v="0"/>
    <x v="4"/>
    <n v="2016"/>
    <n v="8"/>
    <x v="6"/>
    <x v="18"/>
  </r>
  <r>
    <n v="93890"/>
    <x v="24"/>
    <s v="2017-3"/>
    <n v="685.41"/>
    <x v="1"/>
    <x v="4"/>
    <n v="2017"/>
    <n v="3"/>
    <x v="9"/>
    <x v="2"/>
  </r>
  <r>
    <n v="53920"/>
    <x v="10"/>
    <s v="2016-7"/>
    <n v="1928.07"/>
    <x v="4"/>
    <x v="7"/>
    <n v="2016"/>
    <n v="7"/>
    <x v="3"/>
    <x v="65"/>
  </r>
  <r>
    <n v="38039"/>
    <x v="33"/>
    <s v="2019-8"/>
    <n v="2387.38"/>
    <x v="0"/>
    <x v="6"/>
    <n v="2019"/>
    <n v="8"/>
    <x v="8"/>
    <x v="2"/>
  </r>
  <r>
    <n v="18543"/>
    <x v="52"/>
    <s v="2020-7"/>
    <n v="175.43"/>
    <x v="4"/>
    <x v="2"/>
    <n v="2020"/>
    <n v="7"/>
    <x v="14"/>
    <x v="49"/>
  </r>
  <r>
    <n v="13946"/>
    <x v="20"/>
    <s v="2011-2"/>
    <n v="1034.77"/>
    <x v="3"/>
    <x v="5"/>
    <n v="2011"/>
    <n v="2"/>
    <x v="7"/>
    <x v="2"/>
  </r>
  <r>
    <n v="35952"/>
    <x v="28"/>
    <s v="2015-11"/>
    <n v="0.3"/>
    <x v="3"/>
    <x v="7"/>
    <n v="2015"/>
    <n v="11"/>
    <x v="9"/>
    <x v="44"/>
  </r>
  <r>
    <n v="8536"/>
    <x v="23"/>
    <s v="2017-8"/>
    <n v="1563.66"/>
    <x v="1"/>
    <x v="5"/>
    <n v="2017"/>
    <n v="8"/>
    <x v="9"/>
    <x v="2"/>
  </r>
  <r>
    <n v="29781"/>
    <x v="39"/>
    <s v="2013-7"/>
    <n v="3159.97"/>
    <x v="3"/>
    <x v="10"/>
    <n v="2013"/>
    <n v="7"/>
    <x v="1"/>
    <x v="29"/>
  </r>
  <r>
    <n v="12722"/>
    <x v="45"/>
    <s v="2012-5"/>
    <n v="1091.1600000000001"/>
    <x v="4"/>
    <x v="6"/>
    <n v="2012"/>
    <n v="5"/>
    <x v="2"/>
    <x v="2"/>
  </r>
  <r>
    <n v="26061"/>
    <x v="8"/>
    <s v="2014-3"/>
    <n v="1547.41"/>
    <x v="4"/>
    <x v="5"/>
    <n v="2014"/>
    <n v="3"/>
    <x v="10"/>
    <x v="2"/>
  </r>
  <r>
    <n v="74081"/>
    <x v="32"/>
    <s v="2011-1"/>
    <n v="5129.79"/>
    <x v="4"/>
    <x v="1"/>
    <n v="2011"/>
    <n v="1"/>
    <x v="1"/>
    <x v="2"/>
  </r>
  <r>
    <n v="35052"/>
    <x v="53"/>
    <s v="2010-6"/>
    <n v="487.38"/>
    <x v="1"/>
    <x v="8"/>
    <n v="2010"/>
    <n v="6"/>
    <x v="15"/>
    <x v="2"/>
  </r>
  <r>
    <n v="16531"/>
    <x v="34"/>
    <s v="2014-8"/>
    <n v="1306.57"/>
    <x v="1"/>
    <x v="2"/>
    <n v="2014"/>
    <n v="8"/>
    <x v="0"/>
    <x v="41"/>
  </r>
  <r>
    <n v="58038"/>
    <x v="49"/>
    <s v="2015-11"/>
    <n v="1963.11"/>
    <x v="0"/>
    <x v="2"/>
    <n v="2015"/>
    <n v="11"/>
    <x v="10"/>
    <x v="22"/>
  </r>
  <r>
    <n v="99127"/>
    <x v="31"/>
    <s v="2016-3"/>
    <n v="0.99"/>
    <x v="2"/>
    <x v="7"/>
    <n v="2016"/>
    <n v="3"/>
    <x v="9"/>
    <x v="2"/>
  </r>
  <r>
    <n v="92294"/>
    <x v="24"/>
    <s v="2016-5"/>
    <n v="231.59"/>
    <x v="1"/>
    <x v="4"/>
    <n v="2016"/>
    <n v="5"/>
    <x v="2"/>
    <x v="2"/>
  </r>
  <r>
    <n v="22221"/>
    <x v="50"/>
    <s v="2011-6"/>
    <n v="1960.98"/>
    <x v="2"/>
    <x v="2"/>
    <n v="2011"/>
    <n v="6"/>
    <x v="12"/>
    <x v="2"/>
  </r>
  <r>
    <n v="11730"/>
    <x v="24"/>
    <s v="2019-3"/>
    <n v="606.54999999999995"/>
    <x v="1"/>
    <x v="4"/>
    <n v="2019"/>
    <n v="3"/>
    <x v="6"/>
    <x v="2"/>
  </r>
  <r>
    <n v="11179"/>
    <x v="8"/>
    <s v="2014-7"/>
    <n v="933.85"/>
    <x v="4"/>
    <x v="5"/>
    <n v="2014"/>
    <n v="7"/>
    <x v="10"/>
    <x v="2"/>
  </r>
  <r>
    <n v="57383"/>
    <x v="4"/>
    <s v="2011-5"/>
    <n v="956.2"/>
    <x v="2"/>
    <x v="3"/>
    <n v="2011"/>
    <n v="5"/>
    <x v="12"/>
    <x v="2"/>
  </r>
  <r>
    <n v="14731"/>
    <x v="17"/>
    <s v="2016-9"/>
    <n v="1869.77"/>
    <x v="3"/>
    <x v="4"/>
    <n v="2016"/>
    <n v="9"/>
    <x v="10"/>
    <x v="82"/>
  </r>
  <r>
    <n v="30044"/>
    <x v="29"/>
    <s v="2020-5"/>
    <n v="86.08"/>
    <x v="0"/>
    <x v="5"/>
    <n v="2020"/>
    <n v="5"/>
    <x v="13"/>
    <x v="2"/>
  </r>
  <r>
    <n v="95657"/>
    <x v="45"/>
    <s v="2010-2"/>
    <n v="543.59"/>
    <x v="4"/>
    <x v="6"/>
    <n v="2010"/>
    <n v="2"/>
    <x v="0"/>
    <x v="2"/>
  </r>
  <r>
    <n v="69698"/>
    <x v="27"/>
    <s v="2012-9"/>
    <n v="2696.85"/>
    <x v="3"/>
    <x v="8"/>
    <n v="2012"/>
    <n v="9"/>
    <x v="0"/>
    <x v="88"/>
  </r>
  <r>
    <n v="68083"/>
    <x v="35"/>
    <s v="2018-5"/>
    <n v="420.92"/>
    <x v="3"/>
    <x v="3"/>
    <n v="2018"/>
    <n v="5"/>
    <x v="3"/>
    <x v="26"/>
  </r>
  <r>
    <n v="54182"/>
    <x v="21"/>
    <s v="2019-3"/>
    <n v="612.73"/>
    <x v="0"/>
    <x v="4"/>
    <n v="2019"/>
    <n v="3"/>
    <x v="8"/>
    <x v="2"/>
  </r>
  <r>
    <n v="24196"/>
    <x v="41"/>
    <s v="2018-5"/>
    <n v="207.65"/>
    <x v="0"/>
    <x v="7"/>
    <n v="2018"/>
    <n v="5"/>
    <x v="11"/>
    <x v="2"/>
  </r>
  <r>
    <n v="91630"/>
    <x v="33"/>
    <s v="2020-2"/>
    <n v="2334.41"/>
    <x v="0"/>
    <x v="6"/>
    <n v="2020"/>
    <n v="2"/>
    <x v="13"/>
    <x v="2"/>
  </r>
  <r>
    <n v="41391"/>
    <x v="27"/>
    <s v="2018-9"/>
    <n v="4912.18"/>
    <x v="3"/>
    <x v="8"/>
    <n v="2018"/>
    <n v="9"/>
    <x v="3"/>
    <x v="20"/>
  </r>
  <r>
    <n v="98760"/>
    <x v="38"/>
    <s v="2015-4"/>
    <n v="1496.21"/>
    <x v="1"/>
    <x v="10"/>
    <n v="2015"/>
    <n v="4"/>
    <x v="1"/>
    <x v="2"/>
  </r>
  <r>
    <n v="6185"/>
    <x v="37"/>
    <s v="2020-7"/>
    <n v="172.24"/>
    <x v="3"/>
    <x v="9"/>
    <n v="2020"/>
    <n v="7"/>
    <x v="8"/>
    <x v="63"/>
  </r>
  <r>
    <n v="22011"/>
    <x v="16"/>
    <s v="2021-8"/>
    <n v="3292.66"/>
    <x v="2"/>
    <x v="9"/>
    <n v="2021"/>
    <n v="8"/>
    <x v="8"/>
    <x v="95"/>
  </r>
  <r>
    <n v="41779"/>
    <x v="32"/>
    <s v="2016-1"/>
    <n v="2621.36"/>
    <x v="4"/>
    <x v="1"/>
    <n v="2016"/>
    <n v="1"/>
    <x v="3"/>
    <x v="2"/>
  </r>
  <r>
    <n v="40035"/>
    <x v="18"/>
    <s v="2020-6"/>
    <n v="187.43"/>
    <x v="0"/>
    <x v="8"/>
    <n v="2020"/>
    <n v="6"/>
    <x v="13"/>
    <x v="114"/>
  </r>
  <r>
    <n v="36891"/>
    <x v="6"/>
    <s v="2017-10"/>
    <n v="20.45"/>
    <x v="2"/>
    <x v="0"/>
    <n v="2017"/>
    <n v="10"/>
    <x v="10"/>
    <x v="22"/>
  </r>
  <r>
    <n v="76537"/>
    <x v="36"/>
    <s v="2018-11"/>
    <n v="357.82"/>
    <x v="4"/>
    <x v="10"/>
    <n v="2018"/>
    <n v="11"/>
    <x v="8"/>
    <x v="87"/>
  </r>
  <r>
    <n v="22513"/>
    <x v="1"/>
    <s v="2014-5"/>
    <n v="2054.1999999999998"/>
    <x v="1"/>
    <x v="1"/>
    <n v="2014"/>
    <n v="5"/>
    <x v="0"/>
    <x v="2"/>
  </r>
  <r>
    <n v="63736"/>
    <x v="34"/>
    <s v="2015-2"/>
    <n v="1379.66"/>
    <x v="1"/>
    <x v="2"/>
    <n v="2015"/>
    <n v="2"/>
    <x v="1"/>
    <x v="2"/>
  </r>
  <r>
    <n v="88553"/>
    <x v="4"/>
    <s v="2019-3"/>
    <n v="96.48"/>
    <x v="2"/>
    <x v="3"/>
    <n v="2019"/>
    <n v="3"/>
    <x v="3"/>
    <x v="28"/>
  </r>
  <r>
    <n v="8065"/>
    <x v="14"/>
    <s v="2014-4"/>
    <n v="1820.88"/>
    <x v="1"/>
    <x v="0"/>
    <n v="2014"/>
    <n v="4"/>
    <x v="0"/>
    <x v="50"/>
  </r>
  <r>
    <n v="77434"/>
    <x v="41"/>
    <s v="2014-11"/>
    <n v="820.17"/>
    <x v="0"/>
    <x v="7"/>
    <n v="2014"/>
    <n v="11"/>
    <x v="9"/>
    <x v="44"/>
  </r>
  <r>
    <n v="17834"/>
    <x v="49"/>
    <s v="2019-10"/>
    <n v="61.34"/>
    <x v="0"/>
    <x v="2"/>
    <n v="2019"/>
    <n v="10"/>
    <x v="8"/>
    <x v="104"/>
  </r>
  <r>
    <n v="75730"/>
    <x v="16"/>
    <s v="2010-5"/>
    <n v="8.9600000000000009"/>
    <x v="2"/>
    <x v="9"/>
    <n v="2010"/>
    <n v="5"/>
    <x v="4"/>
    <x v="2"/>
  </r>
  <r>
    <n v="71929"/>
    <x v="54"/>
    <s v="2015-7"/>
    <n v="43.97"/>
    <x v="1"/>
    <x v="3"/>
    <n v="2015"/>
    <n v="7"/>
    <x v="1"/>
    <x v="17"/>
  </r>
  <r>
    <n v="88283"/>
    <x v="25"/>
    <s v="2016-3"/>
    <n v="25.24"/>
    <x v="0"/>
    <x v="10"/>
    <n v="2016"/>
    <n v="3"/>
    <x v="6"/>
    <x v="2"/>
  </r>
  <r>
    <n v="16393"/>
    <x v="27"/>
    <s v="2017-2"/>
    <n v="4804.42"/>
    <x v="3"/>
    <x v="8"/>
    <n v="2017"/>
    <n v="2"/>
    <x v="6"/>
    <x v="18"/>
  </r>
  <r>
    <n v="96832"/>
    <x v="43"/>
    <s v="2014-11"/>
    <n v="960.62"/>
    <x v="4"/>
    <x v="8"/>
    <n v="2014"/>
    <n v="11"/>
    <x v="10"/>
    <x v="25"/>
  </r>
  <r>
    <n v="22331"/>
    <x v="23"/>
    <s v="2020-7"/>
    <n v="23.86"/>
    <x v="1"/>
    <x v="5"/>
    <n v="2020"/>
    <n v="7"/>
    <x v="3"/>
    <x v="2"/>
  </r>
  <r>
    <n v="9835"/>
    <x v="33"/>
    <s v="2013-4"/>
    <n v="4594.2"/>
    <x v="0"/>
    <x v="6"/>
    <n v="2013"/>
    <n v="4"/>
    <x v="2"/>
    <x v="2"/>
  </r>
  <r>
    <n v="28869"/>
    <x v="3"/>
    <s v="2020-3"/>
    <n v="2.36"/>
    <x v="3"/>
    <x v="2"/>
    <n v="2020"/>
    <n v="3"/>
    <x v="8"/>
    <x v="2"/>
  </r>
  <r>
    <n v="64175"/>
    <x v="15"/>
    <s v="2019-4"/>
    <n v="486.45"/>
    <x v="1"/>
    <x v="7"/>
    <n v="2019"/>
    <n v="4"/>
    <x v="6"/>
    <x v="2"/>
  </r>
  <r>
    <n v="57195"/>
    <x v="52"/>
    <s v="2014-7"/>
    <n v="2220.98"/>
    <x v="4"/>
    <x v="2"/>
    <n v="2014"/>
    <n v="7"/>
    <x v="10"/>
    <x v="61"/>
  </r>
  <r>
    <n v="71502"/>
    <x v="44"/>
    <s v="2014-7"/>
    <n v="41.25"/>
    <x v="0"/>
    <x v="3"/>
    <n v="2014"/>
    <n v="7"/>
    <x v="9"/>
    <x v="21"/>
  </r>
  <r>
    <n v="65066"/>
    <x v="36"/>
    <s v="2017-6"/>
    <n v="184.8"/>
    <x v="4"/>
    <x v="10"/>
    <n v="2017"/>
    <n v="6"/>
    <x v="11"/>
    <x v="2"/>
  </r>
  <r>
    <n v="83480"/>
    <x v="6"/>
    <s v="2017-4"/>
    <n v="54.37"/>
    <x v="2"/>
    <x v="0"/>
    <n v="2017"/>
    <n v="4"/>
    <x v="10"/>
    <x v="46"/>
  </r>
  <r>
    <n v="6218"/>
    <x v="41"/>
    <s v="2010-6"/>
    <n v="1820.41"/>
    <x v="0"/>
    <x v="7"/>
    <n v="2010"/>
    <n v="6"/>
    <x v="7"/>
    <x v="2"/>
  </r>
  <r>
    <n v="93104"/>
    <x v="35"/>
    <s v="2018-7"/>
    <n v="1179.97"/>
    <x v="3"/>
    <x v="3"/>
    <n v="2018"/>
    <n v="7"/>
    <x v="3"/>
    <x v="112"/>
  </r>
  <r>
    <n v="86984"/>
    <x v="26"/>
    <s v="2013-1"/>
    <n v="318.05"/>
    <x v="2"/>
    <x v="5"/>
    <n v="2013"/>
    <n v="1"/>
    <x v="0"/>
    <x v="2"/>
  </r>
  <r>
    <n v="42423"/>
    <x v="2"/>
    <s v="2011-10"/>
    <n v="1382.09"/>
    <x v="2"/>
    <x v="1"/>
    <n v="2011"/>
    <n v="10"/>
    <x v="12"/>
    <x v="2"/>
  </r>
  <r>
    <n v="57853"/>
    <x v="17"/>
    <s v="2019-7"/>
    <n v="134.47"/>
    <x v="3"/>
    <x v="4"/>
    <n v="2019"/>
    <n v="7"/>
    <x v="11"/>
    <x v="2"/>
  </r>
  <r>
    <n v="37086"/>
    <x v="25"/>
    <s v="2020-10"/>
    <n v="798.16"/>
    <x v="0"/>
    <x v="10"/>
    <n v="2020"/>
    <n v="10"/>
    <x v="13"/>
    <x v="118"/>
  </r>
  <r>
    <n v="19638"/>
    <x v="40"/>
    <s v="2017-2"/>
    <n v="176.13"/>
    <x v="0"/>
    <x v="1"/>
    <n v="2017"/>
    <n v="2"/>
    <x v="3"/>
    <x v="2"/>
  </r>
  <r>
    <n v="95137"/>
    <x v="39"/>
    <s v="2011-9"/>
    <n v="1890.38"/>
    <x v="3"/>
    <x v="10"/>
    <n v="2011"/>
    <n v="9"/>
    <x v="7"/>
    <x v="2"/>
  </r>
  <r>
    <n v="26169"/>
    <x v="25"/>
    <s v="2019-5"/>
    <n v="2000.88"/>
    <x v="0"/>
    <x v="10"/>
    <n v="2019"/>
    <n v="5"/>
    <x v="8"/>
    <x v="2"/>
  </r>
  <r>
    <n v="25327"/>
    <x v="45"/>
    <s v="2018-8"/>
    <n v="2324.88"/>
    <x v="4"/>
    <x v="6"/>
    <n v="2018"/>
    <n v="8"/>
    <x v="8"/>
    <x v="2"/>
  </r>
  <r>
    <n v="22221"/>
    <x v="1"/>
    <s v="2016-5"/>
    <n v="208.12"/>
    <x v="1"/>
    <x v="1"/>
    <n v="2016"/>
    <n v="5"/>
    <x v="2"/>
    <x v="2"/>
  </r>
  <r>
    <n v="84255"/>
    <x v="25"/>
    <s v="2016-8"/>
    <n v="513.78"/>
    <x v="0"/>
    <x v="10"/>
    <n v="2016"/>
    <n v="8"/>
    <x v="6"/>
    <x v="35"/>
  </r>
  <r>
    <n v="99795"/>
    <x v="22"/>
    <s v="2021-2"/>
    <n v="619.86"/>
    <x v="1"/>
    <x v="6"/>
    <n v="2021"/>
    <n v="2"/>
    <x v="11"/>
    <x v="2"/>
  </r>
  <r>
    <n v="76733"/>
    <x v="50"/>
    <s v="2012-11"/>
    <n v="1858.71"/>
    <x v="2"/>
    <x v="2"/>
    <n v="2012"/>
    <n v="11"/>
    <x v="7"/>
    <x v="2"/>
  </r>
  <r>
    <n v="52476"/>
    <x v="5"/>
    <s v="2019-8"/>
    <n v="22.85"/>
    <x v="4"/>
    <x v="3"/>
    <n v="2019"/>
    <n v="8"/>
    <x v="13"/>
    <x v="56"/>
  </r>
  <r>
    <n v="4913"/>
    <x v="54"/>
    <s v="2016-11"/>
    <n v="28.09"/>
    <x v="1"/>
    <x v="3"/>
    <n v="2016"/>
    <n v="11"/>
    <x v="2"/>
    <x v="57"/>
  </r>
  <r>
    <n v="64761"/>
    <x v="37"/>
    <s v="2016-10"/>
    <n v="436.89"/>
    <x v="3"/>
    <x v="9"/>
    <n v="2016"/>
    <n v="10"/>
    <x v="10"/>
    <x v="25"/>
  </r>
  <r>
    <n v="38461"/>
    <x v="2"/>
    <s v="2013-9"/>
    <n v="1599.1"/>
    <x v="2"/>
    <x v="1"/>
    <n v="2013"/>
    <n v="9"/>
    <x v="0"/>
    <x v="50"/>
  </r>
  <r>
    <n v="23689"/>
    <x v="35"/>
    <s v="2012-4"/>
    <n v="99.52"/>
    <x v="3"/>
    <x v="3"/>
    <n v="2012"/>
    <n v="4"/>
    <x v="0"/>
    <x v="0"/>
  </r>
  <r>
    <n v="45766"/>
    <x v="54"/>
    <s v="2016-10"/>
    <n v="950.3"/>
    <x v="1"/>
    <x v="3"/>
    <n v="2016"/>
    <n v="10"/>
    <x v="2"/>
    <x v="96"/>
  </r>
  <r>
    <n v="41635"/>
    <x v="36"/>
    <s v="2016-8"/>
    <n v="329.16"/>
    <x v="4"/>
    <x v="10"/>
    <n v="2016"/>
    <n v="8"/>
    <x v="3"/>
    <x v="65"/>
  </r>
  <r>
    <n v="75112"/>
    <x v="51"/>
    <s v="2020-6"/>
    <n v="73.290000000000006"/>
    <x v="4"/>
    <x v="9"/>
    <n v="2020"/>
    <n v="6"/>
    <x v="14"/>
    <x v="98"/>
  </r>
  <r>
    <n v="24975"/>
    <x v="39"/>
    <s v="2017-1"/>
    <n v="2620.13"/>
    <x v="3"/>
    <x v="10"/>
    <n v="2017"/>
    <n v="1"/>
    <x v="6"/>
    <x v="2"/>
  </r>
  <r>
    <n v="58158"/>
    <x v="17"/>
    <s v="2016-2"/>
    <n v="4696.12"/>
    <x v="3"/>
    <x v="4"/>
    <n v="2016"/>
    <n v="2"/>
    <x v="10"/>
    <x v="2"/>
  </r>
  <r>
    <n v="1613"/>
    <x v="24"/>
    <s v="2016-6"/>
    <n v="64.37"/>
    <x v="1"/>
    <x v="4"/>
    <n v="2016"/>
    <n v="6"/>
    <x v="2"/>
    <x v="2"/>
  </r>
  <r>
    <n v="13586"/>
    <x v="39"/>
    <s v="2014-11"/>
    <n v="120.69"/>
    <x v="3"/>
    <x v="10"/>
    <n v="2014"/>
    <n v="11"/>
    <x v="2"/>
    <x v="68"/>
  </r>
  <r>
    <n v="7579"/>
    <x v="1"/>
    <s v="2011-8"/>
    <n v="460.8"/>
    <x v="1"/>
    <x v="1"/>
    <n v="2011"/>
    <n v="8"/>
    <x v="4"/>
    <x v="2"/>
  </r>
  <r>
    <n v="74042"/>
    <x v="40"/>
    <s v="2019-10"/>
    <n v="496.21"/>
    <x v="0"/>
    <x v="1"/>
    <n v="2019"/>
    <n v="10"/>
    <x v="8"/>
    <x v="107"/>
  </r>
  <r>
    <n v="61998"/>
    <x v="3"/>
    <s v="2012-2"/>
    <n v="3663.19"/>
    <x v="3"/>
    <x v="2"/>
    <n v="2012"/>
    <n v="2"/>
    <x v="0"/>
    <x v="2"/>
  </r>
  <r>
    <n v="27815"/>
    <x v="26"/>
    <s v="2021-9"/>
    <n v="935.6"/>
    <x v="2"/>
    <x v="5"/>
    <n v="2021"/>
    <n v="9"/>
    <x v="8"/>
    <x v="2"/>
  </r>
  <r>
    <n v="6301"/>
    <x v="7"/>
    <s v="2013-2"/>
    <n v="2195.0700000000002"/>
    <x v="4"/>
    <x v="4"/>
    <n v="2013"/>
    <n v="2"/>
    <x v="9"/>
    <x v="2"/>
  </r>
  <r>
    <n v="89843"/>
    <x v="28"/>
    <s v="2020-5"/>
    <n v="620.53"/>
    <x v="3"/>
    <x v="7"/>
    <n v="2020"/>
    <n v="5"/>
    <x v="8"/>
    <x v="2"/>
  </r>
  <r>
    <n v="12581"/>
    <x v="38"/>
    <s v="2016-2"/>
    <n v="84.67"/>
    <x v="1"/>
    <x v="10"/>
    <n v="2016"/>
    <n v="2"/>
    <x v="2"/>
    <x v="2"/>
  </r>
  <r>
    <n v="18099"/>
    <x v="31"/>
    <s v="2011-9"/>
    <n v="705.02"/>
    <x v="2"/>
    <x v="7"/>
    <n v="2011"/>
    <n v="9"/>
    <x v="12"/>
    <x v="2"/>
  </r>
  <r>
    <n v="39640"/>
    <x v="2"/>
    <s v="2017-6"/>
    <n v="1567.87"/>
    <x v="2"/>
    <x v="1"/>
    <n v="2017"/>
    <n v="6"/>
    <x v="10"/>
    <x v="2"/>
  </r>
  <r>
    <n v="69259"/>
    <x v="21"/>
    <s v="2011-11"/>
    <n v="5.74"/>
    <x v="0"/>
    <x v="4"/>
    <n v="2011"/>
    <n v="11"/>
    <x v="0"/>
    <x v="41"/>
  </r>
  <r>
    <n v="11166"/>
    <x v="2"/>
    <s v="2018-11"/>
    <n v="40.49"/>
    <x v="2"/>
    <x v="1"/>
    <n v="2018"/>
    <n v="11"/>
    <x v="6"/>
    <x v="11"/>
  </r>
  <r>
    <n v="4937"/>
    <x v="22"/>
    <s v="2013-6"/>
    <n v="23.27"/>
    <x v="1"/>
    <x v="6"/>
    <n v="2013"/>
    <n v="6"/>
    <x v="7"/>
    <x v="2"/>
  </r>
  <r>
    <n v="35023"/>
    <x v="32"/>
    <s v="2014-1"/>
    <n v="56.75"/>
    <x v="4"/>
    <x v="1"/>
    <n v="2014"/>
    <n v="1"/>
    <x v="10"/>
    <x v="2"/>
  </r>
  <r>
    <n v="23885"/>
    <x v="1"/>
    <s v="2010-8"/>
    <n v="13.57"/>
    <x v="1"/>
    <x v="1"/>
    <n v="2010"/>
    <n v="8"/>
    <x v="15"/>
    <x v="2"/>
  </r>
  <r>
    <n v="6671"/>
    <x v="38"/>
    <s v="2019-6"/>
    <n v="227.85"/>
    <x v="1"/>
    <x v="10"/>
    <n v="2019"/>
    <n v="6"/>
    <x v="6"/>
    <x v="2"/>
  </r>
  <r>
    <n v="63789"/>
    <x v="43"/>
    <s v="2021-11"/>
    <n v="4.3899999999999997"/>
    <x v="4"/>
    <x v="8"/>
    <n v="2021"/>
    <n v="11"/>
    <x v="5"/>
    <x v="101"/>
  </r>
  <r>
    <n v="92793"/>
    <x v="16"/>
    <s v="2014-1"/>
    <n v="934.03"/>
    <x v="2"/>
    <x v="9"/>
    <n v="2014"/>
    <n v="1"/>
    <x v="1"/>
    <x v="29"/>
  </r>
  <r>
    <n v="75739"/>
    <x v="43"/>
    <s v="2011-6"/>
    <n v="380.44"/>
    <x v="4"/>
    <x v="8"/>
    <n v="2011"/>
    <n v="6"/>
    <x v="1"/>
    <x v="17"/>
  </r>
  <r>
    <n v="97369"/>
    <x v="23"/>
    <s v="2018-4"/>
    <n v="1971.63"/>
    <x v="1"/>
    <x v="5"/>
    <n v="2018"/>
    <n v="4"/>
    <x v="10"/>
    <x v="2"/>
  </r>
  <r>
    <n v="61791"/>
    <x v="29"/>
    <s v="2015-3"/>
    <n v="499.72"/>
    <x v="0"/>
    <x v="5"/>
    <n v="2015"/>
    <n v="3"/>
    <x v="10"/>
    <x v="2"/>
  </r>
  <r>
    <n v="15088"/>
    <x v="20"/>
    <s v="2015-9"/>
    <n v="962.87"/>
    <x v="3"/>
    <x v="5"/>
    <n v="2015"/>
    <n v="9"/>
    <x v="9"/>
    <x v="2"/>
  </r>
  <r>
    <n v="14593"/>
    <x v="22"/>
    <s v="2020-8"/>
    <n v="1990.65"/>
    <x v="1"/>
    <x v="6"/>
    <n v="2020"/>
    <n v="8"/>
    <x v="3"/>
    <x v="2"/>
  </r>
  <r>
    <n v="58341"/>
    <x v="15"/>
    <s v="2015-8"/>
    <n v="30.27"/>
    <x v="1"/>
    <x v="7"/>
    <n v="2015"/>
    <n v="8"/>
    <x v="1"/>
    <x v="1"/>
  </r>
  <r>
    <n v="59269"/>
    <x v="54"/>
    <s v="2019-10"/>
    <n v="1092.02"/>
    <x v="1"/>
    <x v="3"/>
    <n v="2019"/>
    <n v="10"/>
    <x v="6"/>
    <x v="16"/>
  </r>
  <r>
    <n v="87005"/>
    <x v="33"/>
    <s v="2011-8"/>
    <n v="1.74"/>
    <x v="0"/>
    <x v="6"/>
    <n v="2011"/>
    <n v="8"/>
    <x v="0"/>
    <x v="2"/>
  </r>
  <r>
    <n v="10851"/>
    <x v="29"/>
    <s v="2016-8"/>
    <n v="2.06"/>
    <x v="0"/>
    <x v="5"/>
    <n v="2016"/>
    <n v="8"/>
    <x v="6"/>
    <x v="2"/>
  </r>
  <r>
    <n v="85521"/>
    <x v="47"/>
    <s v="2018-7"/>
    <n v="735.32"/>
    <x v="3"/>
    <x v="1"/>
    <n v="2018"/>
    <n v="7"/>
    <x v="3"/>
    <x v="2"/>
  </r>
  <r>
    <n v="31412"/>
    <x v="3"/>
    <s v="2019-5"/>
    <n v="69.89"/>
    <x v="3"/>
    <x v="2"/>
    <n v="2019"/>
    <n v="5"/>
    <x v="11"/>
    <x v="36"/>
  </r>
  <r>
    <n v="8480"/>
    <x v="17"/>
    <s v="2018-4"/>
    <n v="466.03"/>
    <x v="3"/>
    <x v="4"/>
    <n v="2018"/>
    <n v="4"/>
    <x v="3"/>
    <x v="2"/>
  </r>
  <r>
    <n v="6795"/>
    <x v="45"/>
    <s v="2010-9"/>
    <n v="177.27"/>
    <x v="4"/>
    <x v="6"/>
    <n v="2010"/>
    <n v="9"/>
    <x v="0"/>
    <x v="2"/>
  </r>
  <r>
    <n v="47933"/>
    <x v="40"/>
    <s v="2012-7"/>
    <n v="0.01"/>
    <x v="0"/>
    <x v="1"/>
    <n v="2012"/>
    <n v="7"/>
    <x v="1"/>
    <x v="2"/>
  </r>
  <r>
    <n v="40634"/>
    <x v="29"/>
    <s v="2013-10"/>
    <n v="2764.49"/>
    <x v="0"/>
    <x v="5"/>
    <n v="2013"/>
    <n v="10"/>
    <x v="2"/>
    <x v="34"/>
  </r>
  <r>
    <n v="50564"/>
    <x v="6"/>
    <s v="2021-10"/>
    <n v="4883.84"/>
    <x v="2"/>
    <x v="0"/>
    <n v="2021"/>
    <n v="10"/>
    <x v="8"/>
    <x v="63"/>
  </r>
  <r>
    <n v="58485"/>
    <x v="25"/>
    <s v="2018-10"/>
    <n v="121.17"/>
    <x v="0"/>
    <x v="10"/>
    <n v="2018"/>
    <n v="10"/>
    <x v="11"/>
    <x v="111"/>
  </r>
  <r>
    <n v="96106"/>
    <x v="14"/>
    <s v="2017-5"/>
    <n v="0.48"/>
    <x v="1"/>
    <x v="0"/>
    <n v="2017"/>
    <n v="5"/>
    <x v="9"/>
    <x v="58"/>
  </r>
  <r>
    <n v="10821"/>
    <x v="9"/>
    <s v="2019-10"/>
    <n v="45.77"/>
    <x v="3"/>
    <x v="6"/>
    <n v="2019"/>
    <n v="10"/>
    <x v="11"/>
    <x v="2"/>
  </r>
  <r>
    <n v="35401"/>
    <x v="28"/>
    <s v="2011-8"/>
    <n v="2283.36"/>
    <x v="3"/>
    <x v="7"/>
    <n v="2011"/>
    <n v="8"/>
    <x v="7"/>
    <x v="2"/>
  </r>
  <r>
    <n v="37743"/>
    <x v="6"/>
    <s v="2017-9"/>
    <n v="3198.13"/>
    <x v="2"/>
    <x v="0"/>
    <n v="2017"/>
    <n v="9"/>
    <x v="10"/>
    <x v="33"/>
  </r>
  <r>
    <n v="19438"/>
    <x v="33"/>
    <s v="2016-4"/>
    <n v="322.94"/>
    <x v="0"/>
    <x v="6"/>
    <n v="2016"/>
    <n v="4"/>
    <x v="6"/>
    <x v="2"/>
  </r>
  <r>
    <n v="70727"/>
    <x v="3"/>
    <s v="2018-11"/>
    <n v="69.489999999999995"/>
    <x v="3"/>
    <x v="2"/>
    <n v="2018"/>
    <n v="11"/>
    <x v="3"/>
    <x v="12"/>
  </r>
  <r>
    <n v="51120"/>
    <x v="21"/>
    <s v="2019-7"/>
    <n v="1407.36"/>
    <x v="0"/>
    <x v="4"/>
    <n v="2019"/>
    <n v="7"/>
    <x v="8"/>
    <x v="2"/>
  </r>
  <r>
    <n v="41860"/>
    <x v="2"/>
    <s v="2013-2"/>
    <n v="450.99"/>
    <x v="2"/>
    <x v="1"/>
    <n v="2013"/>
    <n v="2"/>
    <x v="0"/>
    <x v="2"/>
  </r>
  <r>
    <n v="27789"/>
    <x v="31"/>
    <s v="2018-7"/>
    <n v="106.05"/>
    <x v="2"/>
    <x v="7"/>
    <n v="2018"/>
    <n v="7"/>
    <x v="6"/>
    <x v="35"/>
  </r>
  <r>
    <n v="51229"/>
    <x v="26"/>
    <s v="2016-10"/>
    <n v="74.17"/>
    <x v="2"/>
    <x v="5"/>
    <n v="2016"/>
    <n v="10"/>
    <x v="9"/>
    <x v="66"/>
  </r>
  <r>
    <n v="35825"/>
    <x v="20"/>
    <s v="2020-2"/>
    <n v="190.33"/>
    <x v="3"/>
    <x v="5"/>
    <n v="2020"/>
    <n v="2"/>
    <x v="8"/>
    <x v="2"/>
  </r>
  <r>
    <n v="63065"/>
    <x v="12"/>
    <s v="2020-5"/>
    <n v="302"/>
    <x v="3"/>
    <x v="0"/>
    <n v="2020"/>
    <n v="5"/>
    <x v="8"/>
    <x v="107"/>
  </r>
  <r>
    <n v="97424"/>
    <x v="17"/>
    <s v="2013-4"/>
    <n v="43.34"/>
    <x v="3"/>
    <x v="4"/>
    <n v="2013"/>
    <n v="4"/>
    <x v="1"/>
    <x v="2"/>
  </r>
  <r>
    <n v="99213"/>
    <x v="5"/>
    <s v="2021-1"/>
    <n v="19.48"/>
    <x v="4"/>
    <x v="3"/>
    <n v="2021"/>
    <n v="1"/>
    <x v="5"/>
    <x v="2"/>
  </r>
  <r>
    <n v="75716"/>
    <x v="42"/>
    <s v="2020-8"/>
    <n v="991.1"/>
    <x v="1"/>
    <x v="9"/>
    <n v="2020"/>
    <n v="8"/>
    <x v="3"/>
    <x v="20"/>
  </r>
  <r>
    <n v="18786"/>
    <x v="35"/>
    <s v="2016-5"/>
    <n v="1.06"/>
    <x v="3"/>
    <x v="3"/>
    <n v="2016"/>
    <n v="5"/>
    <x v="10"/>
    <x v="61"/>
  </r>
  <r>
    <n v="23701"/>
    <x v="18"/>
    <s v="2014-1"/>
    <n v="2651.17"/>
    <x v="0"/>
    <x v="8"/>
    <n v="2014"/>
    <n v="1"/>
    <x v="9"/>
    <x v="2"/>
  </r>
  <r>
    <n v="42371"/>
    <x v="28"/>
    <s v="2018-5"/>
    <n v="2418.02"/>
    <x v="3"/>
    <x v="7"/>
    <n v="2018"/>
    <n v="5"/>
    <x v="3"/>
    <x v="2"/>
  </r>
  <r>
    <n v="61765"/>
    <x v="3"/>
    <s v="2017-10"/>
    <n v="261.22000000000003"/>
    <x v="3"/>
    <x v="2"/>
    <n v="2017"/>
    <n v="10"/>
    <x v="6"/>
    <x v="43"/>
  </r>
  <r>
    <n v="51159"/>
    <x v="42"/>
    <s v="2020-2"/>
    <n v="284.14"/>
    <x v="1"/>
    <x v="9"/>
    <n v="2020"/>
    <n v="2"/>
    <x v="3"/>
    <x v="65"/>
  </r>
  <r>
    <n v="17293"/>
    <x v="11"/>
    <s v="2017-3"/>
    <n v="83.13"/>
    <x v="2"/>
    <x v="8"/>
    <n v="2017"/>
    <n v="3"/>
    <x v="10"/>
    <x v="82"/>
  </r>
  <r>
    <n v="1759"/>
    <x v="36"/>
    <s v="2017-9"/>
    <n v="220.66"/>
    <x v="4"/>
    <x v="10"/>
    <n v="2017"/>
    <n v="9"/>
    <x v="11"/>
    <x v="42"/>
  </r>
  <r>
    <n v="88466"/>
    <x v="37"/>
    <s v="2020-9"/>
    <n v="833.62"/>
    <x v="3"/>
    <x v="9"/>
    <n v="2020"/>
    <n v="9"/>
    <x v="8"/>
    <x v="6"/>
  </r>
  <r>
    <n v="71596"/>
    <x v="28"/>
    <s v="2013-1"/>
    <n v="3612.29"/>
    <x v="3"/>
    <x v="7"/>
    <n v="2013"/>
    <n v="1"/>
    <x v="1"/>
    <x v="2"/>
  </r>
  <r>
    <n v="28543"/>
    <x v="15"/>
    <s v="2016-8"/>
    <n v="68.650000000000006"/>
    <x v="1"/>
    <x v="7"/>
    <n v="2016"/>
    <n v="8"/>
    <x v="2"/>
    <x v="40"/>
  </r>
  <r>
    <n v="16465"/>
    <x v="21"/>
    <s v="2018-11"/>
    <n v="2278.52"/>
    <x v="0"/>
    <x v="4"/>
    <n v="2018"/>
    <n v="11"/>
    <x v="11"/>
    <x v="111"/>
  </r>
  <r>
    <n v="94093"/>
    <x v="30"/>
    <s v="2010-7"/>
    <n v="5366.52"/>
    <x v="2"/>
    <x v="10"/>
    <n v="2010"/>
    <n v="7"/>
    <x v="4"/>
    <x v="2"/>
  </r>
  <r>
    <n v="96415"/>
    <x v="52"/>
    <s v="2011-10"/>
    <n v="835.69"/>
    <x v="4"/>
    <x v="2"/>
    <n v="2011"/>
    <n v="10"/>
    <x v="1"/>
    <x v="76"/>
  </r>
  <r>
    <n v="13943"/>
    <x v="46"/>
    <s v="2016-8"/>
    <n v="239"/>
    <x v="4"/>
    <x v="0"/>
    <n v="2016"/>
    <n v="8"/>
    <x v="3"/>
    <x v="112"/>
  </r>
  <r>
    <n v="93368"/>
    <x v="36"/>
    <s v="2017-8"/>
    <n v="418.91"/>
    <x v="4"/>
    <x v="10"/>
    <n v="2017"/>
    <n v="8"/>
    <x v="11"/>
    <x v="9"/>
  </r>
  <r>
    <n v="1177"/>
    <x v="44"/>
    <s v="2018-7"/>
    <n v="509.39"/>
    <x v="0"/>
    <x v="3"/>
    <n v="2018"/>
    <n v="7"/>
    <x v="11"/>
    <x v="15"/>
  </r>
  <r>
    <n v="86489"/>
    <x v="49"/>
    <s v="2021-3"/>
    <n v="2818.81"/>
    <x v="0"/>
    <x v="2"/>
    <n v="2021"/>
    <n v="3"/>
    <x v="14"/>
    <x v="2"/>
  </r>
  <r>
    <n v="18908"/>
    <x v="39"/>
    <s v="2013-10"/>
    <n v="4622.55"/>
    <x v="3"/>
    <x v="10"/>
    <n v="2013"/>
    <n v="10"/>
    <x v="1"/>
    <x v="59"/>
  </r>
  <r>
    <n v="41835"/>
    <x v="18"/>
    <s v="2018-9"/>
    <n v="269.32"/>
    <x v="0"/>
    <x v="8"/>
    <n v="2018"/>
    <n v="9"/>
    <x v="11"/>
    <x v="83"/>
  </r>
  <r>
    <n v="32850"/>
    <x v="13"/>
    <s v="2011-9"/>
    <n v="35.380000000000003"/>
    <x v="0"/>
    <x v="9"/>
    <n v="2011"/>
    <n v="9"/>
    <x v="0"/>
    <x v="52"/>
  </r>
  <r>
    <n v="56652"/>
    <x v="27"/>
    <s v="2021-9"/>
    <n v="9.68"/>
    <x v="3"/>
    <x v="8"/>
    <n v="2021"/>
    <n v="9"/>
    <x v="13"/>
    <x v="103"/>
  </r>
  <r>
    <n v="24947"/>
    <x v="11"/>
    <s v="2015-6"/>
    <n v="280.54000000000002"/>
    <x v="2"/>
    <x v="8"/>
    <n v="2015"/>
    <n v="6"/>
    <x v="2"/>
    <x v="68"/>
  </r>
  <r>
    <n v="60259"/>
    <x v="37"/>
    <s v="2011-11"/>
    <n v="1617.1"/>
    <x v="3"/>
    <x v="9"/>
    <n v="2011"/>
    <n v="11"/>
    <x v="7"/>
    <x v="2"/>
  </r>
  <r>
    <n v="21399"/>
    <x v="13"/>
    <s v="2011-3"/>
    <n v="954.38"/>
    <x v="0"/>
    <x v="9"/>
    <n v="2011"/>
    <n v="3"/>
    <x v="0"/>
    <x v="51"/>
  </r>
  <r>
    <n v="26869"/>
    <x v="12"/>
    <s v="2019-4"/>
    <n v="101.84"/>
    <x v="3"/>
    <x v="0"/>
    <n v="2019"/>
    <n v="4"/>
    <x v="11"/>
    <x v="36"/>
  </r>
  <r>
    <n v="56983"/>
    <x v="37"/>
    <s v="2014-4"/>
    <n v="11.65"/>
    <x v="3"/>
    <x v="9"/>
    <n v="2014"/>
    <n v="4"/>
    <x v="2"/>
    <x v="45"/>
  </r>
  <r>
    <n v="15254"/>
    <x v="27"/>
    <s v="2020-10"/>
    <n v="990.09"/>
    <x v="3"/>
    <x v="8"/>
    <n v="2020"/>
    <n v="10"/>
    <x v="8"/>
    <x v="6"/>
  </r>
  <r>
    <n v="4633"/>
    <x v="10"/>
    <s v="2017-6"/>
    <n v="3.8"/>
    <x v="4"/>
    <x v="7"/>
    <n v="2017"/>
    <n v="6"/>
    <x v="11"/>
    <x v="36"/>
  </r>
  <r>
    <n v="41642"/>
    <x v="7"/>
    <s v="2010-5"/>
    <n v="16.07"/>
    <x v="4"/>
    <x v="4"/>
    <n v="2010"/>
    <n v="5"/>
    <x v="0"/>
    <x v="2"/>
  </r>
  <r>
    <n v="689"/>
    <x v="30"/>
    <s v="2013-3"/>
    <n v="1011.54"/>
    <x v="2"/>
    <x v="10"/>
    <n v="2013"/>
    <n v="3"/>
    <x v="0"/>
    <x v="2"/>
  </r>
  <r>
    <n v="66214"/>
    <x v="34"/>
    <s v="2015-1"/>
    <n v="197.19"/>
    <x v="1"/>
    <x v="2"/>
    <n v="2015"/>
    <n v="1"/>
    <x v="1"/>
    <x v="2"/>
  </r>
  <r>
    <n v="32514"/>
    <x v="21"/>
    <s v="2013-11"/>
    <n v="26.43"/>
    <x v="0"/>
    <x v="4"/>
    <n v="2013"/>
    <n v="11"/>
    <x v="2"/>
    <x v="45"/>
  </r>
  <r>
    <n v="99482"/>
    <x v="26"/>
    <s v="2012-2"/>
    <n v="1317.96"/>
    <x v="2"/>
    <x v="5"/>
    <n v="2012"/>
    <n v="2"/>
    <x v="7"/>
    <x v="2"/>
  </r>
  <r>
    <n v="22918"/>
    <x v="20"/>
    <s v="2021-11"/>
    <n v="674.38"/>
    <x v="3"/>
    <x v="5"/>
    <n v="2021"/>
    <n v="11"/>
    <x v="13"/>
    <x v="32"/>
  </r>
  <r>
    <n v="50282"/>
    <x v="26"/>
    <s v="2017-6"/>
    <n v="1.74"/>
    <x v="2"/>
    <x v="5"/>
    <n v="2017"/>
    <n v="6"/>
    <x v="10"/>
    <x v="2"/>
  </r>
  <r>
    <n v="64787"/>
    <x v="51"/>
    <s v="2015-11"/>
    <n v="180.7"/>
    <x v="4"/>
    <x v="9"/>
    <n v="2015"/>
    <n v="11"/>
    <x v="6"/>
    <x v="97"/>
  </r>
  <r>
    <n v="97608"/>
    <x v="36"/>
    <s v="2011-9"/>
    <n v="21.37"/>
    <x v="4"/>
    <x v="10"/>
    <n v="2011"/>
    <n v="9"/>
    <x v="1"/>
    <x v="1"/>
  </r>
  <r>
    <n v="8895"/>
    <x v="9"/>
    <s v="2016-5"/>
    <n v="790.66"/>
    <x v="3"/>
    <x v="6"/>
    <n v="2016"/>
    <n v="5"/>
    <x v="10"/>
    <x v="2"/>
  </r>
  <r>
    <n v="31915"/>
    <x v="32"/>
    <s v="2014-9"/>
    <n v="1266.19"/>
    <x v="4"/>
    <x v="1"/>
    <n v="2014"/>
    <n v="9"/>
    <x v="10"/>
    <x v="46"/>
  </r>
  <r>
    <n v="49524"/>
    <x v="41"/>
    <s v="2011-4"/>
    <n v="817.75"/>
    <x v="0"/>
    <x v="7"/>
    <n v="2011"/>
    <n v="4"/>
    <x v="0"/>
    <x v="2"/>
  </r>
  <r>
    <n v="65300"/>
    <x v="14"/>
    <s v="2011-4"/>
    <n v="134.26"/>
    <x v="1"/>
    <x v="0"/>
    <n v="2011"/>
    <n v="4"/>
    <x v="4"/>
    <x v="2"/>
  </r>
  <r>
    <n v="21370"/>
    <x v="3"/>
    <s v="2010-7"/>
    <n v="2986.77"/>
    <x v="3"/>
    <x v="2"/>
    <n v="2010"/>
    <n v="7"/>
    <x v="12"/>
    <x v="2"/>
  </r>
  <r>
    <n v="73883"/>
    <x v="54"/>
    <s v="2014-9"/>
    <n v="4838.91"/>
    <x v="1"/>
    <x v="3"/>
    <n v="2014"/>
    <n v="9"/>
    <x v="0"/>
    <x v="14"/>
  </r>
  <r>
    <n v="70988"/>
    <x v="38"/>
    <s v="2010-11"/>
    <n v="495.63"/>
    <x v="1"/>
    <x v="10"/>
    <n v="2010"/>
    <n v="11"/>
    <x v="15"/>
    <x v="2"/>
  </r>
  <r>
    <n v="90771"/>
    <x v="21"/>
    <s v="2013-4"/>
    <n v="1274.8399999999999"/>
    <x v="0"/>
    <x v="4"/>
    <n v="2013"/>
    <n v="4"/>
    <x v="2"/>
    <x v="2"/>
  </r>
  <r>
    <n v="74160"/>
    <x v="45"/>
    <s v="2014-2"/>
    <n v="35.729999999999997"/>
    <x v="4"/>
    <x v="6"/>
    <n v="2014"/>
    <n v="2"/>
    <x v="10"/>
    <x v="2"/>
  </r>
  <r>
    <n v="73373"/>
    <x v="37"/>
    <s v="2010-11"/>
    <n v="99.34"/>
    <x v="3"/>
    <x v="9"/>
    <n v="2010"/>
    <n v="11"/>
    <x v="12"/>
    <x v="2"/>
  </r>
  <r>
    <n v="82446"/>
    <x v="51"/>
    <s v="2012-1"/>
    <n v="56.12"/>
    <x v="4"/>
    <x v="9"/>
    <n v="2012"/>
    <n v="1"/>
    <x v="2"/>
    <x v="34"/>
  </r>
  <r>
    <n v="3124"/>
    <x v="44"/>
    <s v="2011-6"/>
    <n v="628.97"/>
    <x v="0"/>
    <x v="3"/>
    <n v="2011"/>
    <n v="6"/>
    <x v="0"/>
    <x v="41"/>
  </r>
  <r>
    <n v="77492"/>
    <x v="23"/>
    <s v="2020-2"/>
    <n v="1209.98"/>
    <x v="1"/>
    <x v="5"/>
    <n v="2020"/>
    <n v="2"/>
    <x v="3"/>
    <x v="2"/>
  </r>
  <r>
    <n v="34742"/>
    <x v="33"/>
    <s v="2015-6"/>
    <n v="497.89"/>
    <x v="0"/>
    <x v="6"/>
    <n v="2015"/>
    <n v="6"/>
    <x v="10"/>
    <x v="2"/>
  </r>
  <r>
    <n v="43676"/>
    <x v="46"/>
    <s v="2019-4"/>
    <n v="11.04"/>
    <x v="4"/>
    <x v="0"/>
    <n v="2019"/>
    <n v="4"/>
    <x v="13"/>
    <x v="77"/>
  </r>
  <r>
    <n v="57322"/>
    <x v="11"/>
    <s v="2011-2"/>
    <n v="620.28"/>
    <x v="2"/>
    <x v="8"/>
    <n v="2011"/>
    <n v="2"/>
    <x v="12"/>
    <x v="2"/>
  </r>
  <r>
    <n v="96013"/>
    <x v="26"/>
    <s v="2017-3"/>
    <n v="230.65"/>
    <x v="2"/>
    <x v="5"/>
    <n v="2017"/>
    <n v="3"/>
    <x v="10"/>
    <x v="2"/>
  </r>
  <r>
    <n v="55912"/>
    <x v="44"/>
    <s v="2019-3"/>
    <n v="613.86"/>
    <x v="0"/>
    <x v="3"/>
    <n v="2019"/>
    <n v="3"/>
    <x v="8"/>
    <x v="8"/>
  </r>
  <r>
    <n v="51874"/>
    <x v="23"/>
    <s v="2021-3"/>
    <n v="279.57"/>
    <x v="1"/>
    <x v="5"/>
    <n v="2021"/>
    <n v="3"/>
    <x v="11"/>
    <x v="2"/>
  </r>
  <r>
    <n v="85093"/>
    <x v="48"/>
    <s v="2017-6"/>
    <n v="891.41"/>
    <x v="2"/>
    <x v="6"/>
    <n v="2017"/>
    <n v="6"/>
    <x v="10"/>
    <x v="2"/>
  </r>
  <r>
    <n v="72385"/>
    <x v="43"/>
    <s v="2014-11"/>
    <n v="1032.3900000000001"/>
    <x v="4"/>
    <x v="8"/>
    <n v="2014"/>
    <n v="11"/>
    <x v="10"/>
    <x v="25"/>
  </r>
  <r>
    <n v="90065"/>
    <x v="24"/>
    <s v="2021-5"/>
    <n v="195.82"/>
    <x v="1"/>
    <x v="4"/>
    <n v="2021"/>
    <n v="5"/>
    <x v="11"/>
    <x v="2"/>
  </r>
  <r>
    <n v="86143"/>
    <x v="42"/>
    <s v="2019-4"/>
    <n v="1448.41"/>
    <x v="1"/>
    <x v="9"/>
    <n v="2019"/>
    <n v="4"/>
    <x v="6"/>
    <x v="53"/>
  </r>
  <r>
    <n v="2356"/>
    <x v="35"/>
    <s v="2017-5"/>
    <n v="329.45"/>
    <x v="3"/>
    <x v="3"/>
    <n v="2017"/>
    <n v="5"/>
    <x v="6"/>
    <x v="11"/>
  </r>
  <r>
    <n v="64372"/>
    <x v="24"/>
    <s v="2012-8"/>
    <n v="47.48"/>
    <x v="1"/>
    <x v="4"/>
    <n v="2012"/>
    <n v="8"/>
    <x v="12"/>
    <x v="2"/>
  </r>
  <r>
    <n v="69754"/>
    <x v="41"/>
    <s v="2018-11"/>
    <n v="9.89"/>
    <x v="0"/>
    <x v="7"/>
    <n v="2018"/>
    <n v="11"/>
    <x v="11"/>
    <x v="60"/>
  </r>
  <r>
    <n v="81916"/>
    <x v="14"/>
    <s v="2016-7"/>
    <n v="1.31"/>
    <x v="1"/>
    <x v="0"/>
    <n v="2016"/>
    <n v="7"/>
    <x v="2"/>
    <x v="45"/>
  </r>
  <r>
    <n v="60074"/>
    <x v="51"/>
    <s v="2016-9"/>
    <n v="305.33999999999997"/>
    <x v="4"/>
    <x v="9"/>
    <n v="2016"/>
    <n v="9"/>
    <x v="3"/>
    <x v="116"/>
  </r>
  <r>
    <n v="52529"/>
    <x v="27"/>
    <s v="2020-5"/>
    <n v="954.31"/>
    <x v="3"/>
    <x v="8"/>
    <n v="2020"/>
    <n v="5"/>
    <x v="8"/>
    <x v="19"/>
  </r>
  <r>
    <n v="22493"/>
    <x v="49"/>
    <s v="2015-10"/>
    <n v="1870.48"/>
    <x v="0"/>
    <x v="2"/>
    <n v="2015"/>
    <n v="10"/>
    <x v="10"/>
    <x v="33"/>
  </r>
  <r>
    <n v="36025"/>
    <x v="39"/>
    <s v="2020-3"/>
    <n v="1173.0899999999999"/>
    <x v="3"/>
    <x v="10"/>
    <n v="2020"/>
    <n v="3"/>
    <x v="8"/>
    <x v="2"/>
  </r>
  <r>
    <n v="19141"/>
    <x v="4"/>
    <s v="2014-11"/>
    <n v="838.66"/>
    <x v="2"/>
    <x v="3"/>
    <n v="2014"/>
    <n v="11"/>
    <x v="1"/>
    <x v="113"/>
  </r>
  <r>
    <n v="55029"/>
    <x v="22"/>
    <s v="2021-10"/>
    <n v="1232.6199999999999"/>
    <x v="1"/>
    <x v="6"/>
    <n v="2021"/>
    <n v="10"/>
    <x v="11"/>
    <x v="2"/>
  </r>
  <r>
    <n v="74174"/>
    <x v="2"/>
    <s v="2016-4"/>
    <n v="131.93"/>
    <x v="2"/>
    <x v="1"/>
    <n v="2016"/>
    <n v="4"/>
    <x v="9"/>
    <x v="2"/>
  </r>
  <r>
    <n v="82661"/>
    <x v="12"/>
    <s v="2020-3"/>
    <n v="0"/>
    <x v="3"/>
    <x v="0"/>
    <n v="2020"/>
    <n v="3"/>
    <x v="8"/>
    <x v="2"/>
  </r>
  <r>
    <n v="29317"/>
    <x v="42"/>
    <s v="2018-5"/>
    <n v="100.73"/>
    <x v="1"/>
    <x v="9"/>
    <n v="2018"/>
    <n v="5"/>
    <x v="10"/>
    <x v="109"/>
  </r>
  <r>
    <n v="26775"/>
    <x v="42"/>
    <s v="2010-7"/>
    <n v="1298.5999999999999"/>
    <x v="1"/>
    <x v="9"/>
    <n v="2010"/>
    <n v="7"/>
    <x v="15"/>
    <x v="2"/>
  </r>
  <r>
    <n v="89876"/>
    <x v="4"/>
    <s v="2014-2"/>
    <n v="1745.28"/>
    <x v="2"/>
    <x v="3"/>
    <n v="2014"/>
    <n v="2"/>
    <x v="1"/>
    <x v="2"/>
  </r>
  <r>
    <n v="65976"/>
    <x v="15"/>
    <s v="2014-7"/>
    <n v="175.04"/>
    <x v="1"/>
    <x v="7"/>
    <n v="2014"/>
    <n v="7"/>
    <x v="0"/>
    <x v="0"/>
  </r>
  <r>
    <n v="14255"/>
    <x v="51"/>
    <s v="2019-3"/>
    <n v="1653.64"/>
    <x v="4"/>
    <x v="9"/>
    <n v="2019"/>
    <n v="3"/>
    <x v="13"/>
    <x v="79"/>
  </r>
  <r>
    <n v="16833"/>
    <x v="4"/>
    <s v="2017-6"/>
    <n v="2.02"/>
    <x v="2"/>
    <x v="3"/>
    <n v="2017"/>
    <n v="6"/>
    <x v="10"/>
    <x v="37"/>
  </r>
  <r>
    <n v="56806"/>
    <x v="33"/>
    <s v="2012-5"/>
    <n v="680.13"/>
    <x v="0"/>
    <x v="6"/>
    <n v="2012"/>
    <n v="5"/>
    <x v="1"/>
    <x v="2"/>
  </r>
  <r>
    <n v="24434"/>
    <x v="24"/>
    <s v="2018-1"/>
    <n v="3510.07"/>
    <x v="1"/>
    <x v="4"/>
    <n v="2018"/>
    <n v="1"/>
    <x v="10"/>
    <x v="2"/>
  </r>
  <r>
    <n v="48326"/>
    <x v="6"/>
    <s v="2020-9"/>
    <n v="31.05"/>
    <x v="2"/>
    <x v="0"/>
    <n v="2020"/>
    <n v="9"/>
    <x v="11"/>
    <x v="60"/>
  </r>
  <r>
    <n v="9127"/>
    <x v="49"/>
    <s v="2016-6"/>
    <n v="111.77"/>
    <x v="0"/>
    <x v="2"/>
    <n v="2016"/>
    <n v="6"/>
    <x v="6"/>
    <x v="35"/>
  </r>
  <r>
    <n v="32889"/>
    <x v="42"/>
    <s v="2013-9"/>
    <n v="349.61"/>
    <x v="1"/>
    <x v="9"/>
    <n v="2013"/>
    <n v="9"/>
    <x v="7"/>
    <x v="2"/>
  </r>
  <r>
    <n v="30782"/>
    <x v="7"/>
    <s v="2021-4"/>
    <n v="413.61"/>
    <x v="4"/>
    <x v="4"/>
    <n v="2021"/>
    <n v="4"/>
    <x v="5"/>
    <x v="2"/>
  </r>
  <r>
    <n v="32592"/>
    <x v="2"/>
    <s v="2021-6"/>
    <n v="740.17"/>
    <x v="2"/>
    <x v="1"/>
    <n v="2021"/>
    <n v="6"/>
    <x v="8"/>
    <x v="2"/>
  </r>
  <r>
    <n v="8424"/>
    <x v="30"/>
    <s v="2019-5"/>
    <n v="0.15"/>
    <x v="2"/>
    <x v="10"/>
    <n v="2019"/>
    <n v="5"/>
    <x v="3"/>
    <x v="2"/>
  </r>
  <r>
    <n v="91503"/>
    <x v="4"/>
    <s v="2020-6"/>
    <n v="3669.38"/>
    <x v="2"/>
    <x v="3"/>
    <n v="2020"/>
    <n v="6"/>
    <x v="11"/>
    <x v="111"/>
  </r>
  <r>
    <n v="81773"/>
    <x v="16"/>
    <s v="2016-10"/>
    <n v="6244.99"/>
    <x v="2"/>
    <x v="9"/>
    <n v="2016"/>
    <n v="10"/>
    <x v="9"/>
    <x v="73"/>
  </r>
  <r>
    <n v="53390"/>
    <x v="12"/>
    <s v="2013-1"/>
    <n v="860.41"/>
    <x v="3"/>
    <x v="0"/>
    <n v="2013"/>
    <n v="1"/>
    <x v="1"/>
    <x v="2"/>
  </r>
  <r>
    <n v="75809"/>
    <x v="39"/>
    <s v="2021-4"/>
    <n v="3.74"/>
    <x v="3"/>
    <x v="10"/>
    <n v="2021"/>
    <n v="4"/>
    <x v="13"/>
    <x v="2"/>
  </r>
  <r>
    <n v="89333"/>
    <x v="13"/>
    <s v="2017-9"/>
    <n v="2019.05"/>
    <x v="0"/>
    <x v="9"/>
    <n v="2017"/>
    <n v="9"/>
    <x v="3"/>
    <x v="116"/>
  </r>
  <r>
    <n v="35072"/>
    <x v="9"/>
    <s v="2015-7"/>
    <n v="152"/>
    <x v="3"/>
    <x v="6"/>
    <n v="2015"/>
    <n v="7"/>
    <x v="9"/>
    <x v="2"/>
  </r>
  <r>
    <n v="8231"/>
    <x v="28"/>
    <s v="2012-10"/>
    <n v="2002.34"/>
    <x v="3"/>
    <x v="7"/>
    <n v="2012"/>
    <n v="10"/>
    <x v="0"/>
    <x v="4"/>
  </r>
  <r>
    <n v="76279"/>
    <x v="28"/>
    <s v="2021-4"/>
    <n v="279.29000000000002"/>
    <x v="3"/>
    <x v="7"/>
    <n v="2021"/>
    <n v="4"/>
    <x v="13"/>
    <x v="2"/>
  </r>
  <r>
    <n v="72889"/>
    <x v="50"/>
    <s v="2010-2"/>
    <n v="3634.93"/>
    <x v="2"/>
    <x v="2"/>
    <n v="2010"/>
    <n v="2"/>
    <x v="4"/>
    <x v="2"/>
  </r>
  <r>
    <n v="91468"/>
    <x v="45"/>
    <s v="2018-9"/>
    <n v="726.33"/>
    <x v="4"/>
    <x v="6"/>
    <n v="2018"/>
    <n v="9"/>
    <x v="8"/>
    <x v="2"/>
  </r>
  <r>
    <n v="10883"/>
    <x v="10"/>
    <s v="2013-8"/>
    <n v="503.33"/>
    <x v="4"/>
    <x v="7"/>
    <n v="2013"/>
    <n v="8"/>
    <x v="9"/>
    <x v="85"/>
  </r>
  <r>
    <n v="70565"/>
    <x v="45"/>
    <s v="2012-2"/>
    <n v="1013.01"/>
    <x v="4"/>
    <x v="6"/>
    <n v="2012"/>
    <n v="2"/>
    <x v="2"/>
    <x v="2"/>
  </r>
  <r>
    <n v="14010"/>
    <x v="31"/>
    <s v="2011-9"/>
    <n v="3146.18"/>
    <x v="2"/>
    <x v="7"/>
    <n v="2011"/>
    <n v="9"/>
    <x v="12"/>
    <x v="2"/>
  </r>
  <r>
    <n v="57137"/>
    <x v="40"/>
    <s v="2021-11"/>
    <n v="507.27"/>
    <x v="0"/>
    <x v="1"/>
    <n v="2021"/>
    <n v="11"/>
    <x v="14"/>
    <x v="49"/>
  </r>
  <r>
    <n v="78205"/>
    <x v="48"/>
    <s v="2013-5"/>
    <n v="35.6"/>
    <x v="2"/>
    <x v="6"/>
    <n v="2013"/>
    <n v="5"/>
    <x v="0"/>
    <x v="2"/>
  </r>
  <r>
    <n v="30416"/>
    <x v="53"/>
    <s v="2018-2"/>
    <n v="707.68"/>
    <x v="1"/>
    <x v="8"/>
    <n v="2018"/>
    <n v="2"/>
    <x v="10"/>
    <x v="46"/>
  </r>
  <r>
    <n v="25666"/>
    <x v="9"/>
    <s v="2020-11"/>
    <n v="28.14"/>
    <x v="3"/>
    <x v="6"/>
    <n v="2020"/>
    <n v="11"/>
    <x v="8"/>
    <x v="8"/>
  </r>
  <r>
    <n v="75522"/>
    <x v="17"/>
    <s v="2020-7"/>
    <n v="118.72"/>
    <x v="3"/>
    <x v="4"/>
    <n v="2020"/>
    <n v="7"/>
    <x v="8"/>
    <x v="2"/>
  </r>
  <r>
    <n v="15735"/>
    <x v="48"/>
    <s v="2015-8"/>
    <n v="1170.24"/>
    <x v="2"/>
    <x v="6"/>
    <n v="2015"/>
    <n v="8"/>
    <x v="2"/>
    <x v="2"/>
  </r>
  <r>
    <n v="72771"/>
    <x v="8"/>
    <s v="2021-10"/>
    <n v="435.71"/>
    <x v="4"/>
    <x v="5"/>
    <n v="2021"/>
    <n v="10"/>
    <x v="5"/>
    <x v="48"/>
  </r>
  <r>
    <n v="52627"/>
    <x v="2"/>
    <s v="2010-3"/>
    <n v="1537.39"/>
    <x v="2"/>
    <x v="1"/>
    <n v="2010"/>
    <n v="3"/>
    <x v="4"/>
    <x v="2"/>
  </r>
  <r>
    <n v="84639"/>
    <x v="37"/>
    <s v="2018-11"/>
    <n v="2909.06"/>
    <x v="3"/>
    <x v="9"/>
    <n v="2018"/>
    <n v="11"/>
    <x v="3"/>
    <x v="120"/>
  </r>
  <r>
    <n v="34556"/>
    <x v="27"/>
    <s v="2011-4"/>
    <n v="9.09"/>
    <x v="3"/>
    <x v="8"/>
    <n v="2011"/>
    <n v="4"/>
    <x v="7"/>
    <x v="2"/>
  </r>
  <r>
    <n v="73950"/>
    <x v="18"/>
    <s v="2015-6"/>
    <n v="1912.72"/>
    <x v="0"/>
    <x v="8"/>
    <n v="2015"/>
    <n v="6"/>
    <x v="10"/>
    <x v="109"/>
  </r>
  <r>
    <n v="26384"/>
    <x v="14"/>
    <s v="2012-1"/>
    <n v="20.260000000000002"/>
    <x v="1"/>
    <x v="0"/>
    <n v="2012"/>
    <n v="1"/>
    <x v="12"/>
    <x v="2"/>
  </r>
  <r>
    <n v="53854"/>
    <x v="50"/>
    <s v="2013-6"/>
    <n v="29.7"/>
    <x v="2"/>
    <x v="2"/>
    <n v="2013"/>
    <n v="6"/>
    <x v="0"/>
    <x v="0"/>
  </r>
  <r>
    <n v="98955"/>
    <x v="0"/>
    <s v="2015-6"/>
    <n v="508.6"/>
    <x v="0"/>
    <x v="0"/>
    <n v="2015"/>
    <n v="6"/>
    <x v="10"/>
    <x v="61"/>
  </r>
  <r>
    <n v="10504"/>
    <x v="9"/>
    <s v="2018-10"/>
    <n v="474.87"/>
    <x v="3"/>
    <x v="6"/>
    <n v="2018"/>
    <n v="10"/>
    <x v="3"/>
    <x v="2"/>
  </r>
  <r>
    <n v="60998"/>
    <x v="17"/>
    <s v="2018-2"/>
    <n v="1684.88"/>
    <x v="3"/>
    <x v="4"/>
    <n v="2018"/>
    <n v="2"/>
    <x v="3"/>
    <x v="2"/>
  </r>
  <r>
    <n v="1540"/>
    <x v="39"/>
    <s v="2016-1"/>
    <n v="1439.9"/>
    <x v="3"/>
    <x v="10"/>
    <n v="2016"/>
    <n v="1"/>
    <x v="10"/>
    <x v="2"/>
  </r>
  <r>
    <n v="37128"/>
    <x v="50"/>
    <s v="2010-4"/>
    <n v="139.25"/>
    <x v="2"/>
    <x v="2"/>
    <n v="2010"/>
    <n v="4"/>
    <x v="4"/>
    <x v="2"/>
  </r>
  <r>
    <n v="55810"/>
    <x v="30"/>
    <s v="2017-9"/>
    <n v="193.28"/>
    <x v="2"/>
    <x v="10"/>
    <n v="2017"/>
    <n v="9"/>
    <x v="10"/>
    <x v="61"/>
  </r>
  <r>
    <n v="97491"/>
    <x v="26"/>
    <s v="2013-6"/>
    <n v="1814.02"/>
    <x v="2"/>
    <x v="5"/>
    <n v="2013"/>
    <n v="6"/>
    <x v="0"/>
    <x v="2"/>
  </r>
  <r>
    <n v="45506"/>
    <x v="39"/>
    <s v="2016-9"/>
    <n v="1237.45"/>
    <x v="3"/>
    <x v="10"/>
    <n v="2016"/>
    <n v="9"/>
    <x v="10"/>
    <x v="61"/>
  </r>
  <r>
    <n v="56334"/>
    <x v="18"/>
    <s v="2021-4"/>
    <n v="2501.21"/>
    <x v="0"/>
    <x v="8"/>
    <n v="2021"/>
    <n v="4"/>
    <x v="14"/>
    <x v="49"/>
  </r>
  <r>
    <n v="62661"/>
    <x v="17"/>
    <s v="2019-8"/>
    <n v="2852.66"/>
    <x v="3"/>
    <x v="4"/>
    <n v="2019"/>
    <n v="8"/>
    <x v="11"/>
    <x v="36"/>
  </r>
  <r>
    <n v="73650"/>
    <x v="34"/>
    <s v="2020-8"/>
    <n v="2877.53"/>
    <x v="1"/>
    <x v="2"/>
    <n v="2020"/>
    <n v="8"/>
    <x v="3"/>
    <x v="13"/>
  </r>
  <r>
    <n v="30243"/>
    <x v="37"/>
    <s v="2011-10"/>
    <n v="158.85"/>
    <x v="3"/>
    <x v="9"/>
    <n v="2011"/>
    <n v="10"/>
    <x v="7"/>
    <x v="2"/>
  </r>
  <r>
    <n v="77545"/>
    <x v="38"/>
    <s v="2019-8"/>
    <n v="130.99"/>
    <x v="1"/>
    <x v="10"/>
    <n v="2019"/>
    <n v="8"/>
    <x v="6"/>
    <x v="35"/>
  </r>
  <r>
    <n v="23177"/>
    <x v="45"/>
    <s v="2017-10"/>
    <n v="708.43"/>
    <x v="4"/>
    <x v="6"/>
    <n v="2017"/>
    <n v="10"/>
    <x v="11"/>
    <x v="2"/>
  </r>
  <r>
    <n v="14273"/>
    <x v="29"/>
    <s v="2012-5"/>
    <n v="1.29"/>
    <x v="0"/>
    <x v="5"/>
    <n v="2012"/>
    <n v="5"/>
    <x v="1"/>
    <x v="2"/>
  </r>
  <r>
    <n v="10407"/>
    <x v="28"/>
    <s v="2013-4"/>
    <n v="9.24"/>
    <x v="3"/>
    <x v="7"/>
    <n v="2013"/>
    <n v="4"/>
    <x v="1"/>
    <x v="2"/>
  </r>
  <r>
    <n v="68853"/>
    <x v="49"/>
    <s v="2016-4"/>
    <n v="4052.78"/>
    <x v="0"/>
    <x v="2"/>
    <n v="2016"/>
    <n v="4"/>
    <x v="6"/>
    <x v="2"/>
  </r>
  <r>
    <n v="63208"/>
    <x v="27"/>
    <s v="2015-2"/>
    <n v="183.04"/>
    <x v="3"/>
    <x v="8"/>
    <n v="2015"/>
    <n v="2"/>
    <x v="9"/>
    <x v="66"/>
  </r>
  <r>
    <n v="61907"/>
    <x v="38"/>
    <s v="2016-9"/>
    <n v="3315.51"/>
    <x v="1"/>
    <x v="10"/>
    <n v="2016"/>
    <n v="9"/>
    <x v="2"/>
    <x v="40"/>
  </r>
  <r>
    <n v="47967"/>
    <x v="42"/>
    <s v="2019-1"/>
    <n v="2072.4499999999998"/>
    <x v="1"/>
    <x v="9"/>
    <n v="2019"/>
    <n v="1"/>
    <x v="6"/>
    <x v="18"/>
  </r>
  <r>
    <n v="75793"/>
    <x v="14"/>
    <s v="2021-7"/>
    <n v="77.03"/>
    <x v="1"/>
    <x v="0"/>
    <n v="2021"/>
    <n v="7"/>
    <x v="11"/>
    <x v="111"/>
  </r>
  <r>
    <n v="32507"/>
    <x v="26"/>
    <s v="2021-2"/>
    <n v="224.64"/>
    <x v="2"/>
    <x v="5"/>
    <n v="2021"/>
    <n v="2"/>
    <x v="8"/>
    <x v="2"/>
  </r>
  <r>
    <n v="72317"/>
    <x v="40"/>
    <s v="2014-1"/>
    <n v="30.27"/>
    <x v="0"/>
    <x v="1"/>
    <n v="2014"/>
    <n v="1"/>
    <x v="9"/>
    <x v="2"/>
  </r>
  <r>
    <n v="68659"/>
    <x v="27"/>
    <s v="2010-9"/>
    <n v="3801.01"/>
    <x v="3"/>
    <x v="8"/>
    <n v="2010"/>
    <n v="9"/>
    <x v="12"/>
    <x v="2"/>
  </r>
  <r>
    <n v="47284"/>
    <x v="9"/>
    <s v="2010-2"/>
    <n v="240.56"/>
    <x v="3"/>
    <x v="6"/>
    <n v="2010"/>
    <n v="2"/>
    <x v="12"/>
    <x v="2"/>
  </r>
  <r>
    <n v="6814"/>
    <x v="49"/>
    <s v="2012-7"/>
    <n v="344.55"/>
    <x v="0"/>
    <x v="2"/>
    <n v="2012"/>
    <n v="7"/>
    <x v="1"/>
    <x v="1"/>
  </r>
  <r>
    <n v="3094"/>
    <x v="26"/>
    <s v="2011-9"/>
    <n v="179.76"/>
    <x v="2"/>
    <x v="5"/>
    <n v="2011"/>
    <n v="9"/>
    <x v="12"/>
    <x v="2"/>
  </r>
  <r>
    <n v="54642"/>
    <x v="15"/>
    <s v="2011-2"/>
    <n v="754.61"/>
    <x v="1"/>
    <x v="7"/>
    <n v="2011"/>
    <n v="2"/>
    <x v="4"/>
    <x v="2"/>
  </r>
  <r>
    <n v="41287"/>
    <x v="9"/>
    <s v="2010-10"/>
    <n v="0.36"/>
    <x v="3"/>
    <x v="6"/>
    <n v="2010"/>
    <n v="10"/>
    <x v="12"/>
    <x v="2"/>
  </r>
  <r>
    <n v="8458"/>
    <x v="26"/>
    <s v="2018-2"/>
    <n v="396.24"/>
    <x v="2"/>
    <x v="5"/>
    <n v="2018"/>
    <n v="2"/>
    <x v="6"/>
    <x v="2"/>
  </r>
  <r>
    <n v="42565"/>
    <x v="47"/>
    <s v="2018-11"/>
    <n v="953.98"/>
    <x v="3"/>
    <x v="1"/>
    <n v="2018"/>
    <n v="11"/>
    <x v="3"/>
    <x v="26"/>
  </r>
  <r>
    <n v="52864"/>
    <x v="35"/>
    <s v="2021-10"/>
    <n v="80.61"/>
    <x v="3"/>
    <x v="3"/>
    <n v="2021"/>
    <n v="10"/>
    <x v="13"/>
    <x v="103"/>
  </r>
  <r>
    <n v="16129"/>
    <x v="38"/>
    <s v="2021-6"/>
    <n v="1682.77"/>
    <x v="1"/>
    <x v="10"/>
    <n v="2021"/>
    <n v="6"/>
    <x v="11"/>
    <x v="2"/>
  </r>
  <r>
    <n v="924"/>
    <x v="11"/>
    <s v="2019-8"/>
    <n v="405.76"/>
    <x v="2"/>
    <x v="8"/>
    <n v="2019"/>
    <n v="8"/>
    <x v="3"/>
    <x v="12"/>
  </r>
  <r>
    <n v="35368"/>
    <x v="22"/>
    <s v="2011-4"/>
    <n v="2603.4"/>
    <x v="1"/>
    <x v="6"/>
    <n v="2011"/>
    <n v="4"/>
    <x v="4"/>
    <x v="2"/>
  </r>
  <r>
    <n v="80740"/>
    <x v="26"/>
    <s v="2019-1"/>
    <n v="228.77"/>
    <x v="2"/>
    <x v="5"/>
    <n v="2019"/>
    <n v="1"/>
    <x v="3"/>
    <x v="2"/>
  </r>
  <r>
    <n v="62911"/>
    <x v="49"/>
    <s v="2010-10"/>
    <n v="11.17"/>
    <x v="0"/>
    <x v="2"/>
    <n v="2010"/>
    <n v="10"/>
    <x v="7"/>
    <x v="2"/>
  </r>
  <r>
    <n v="60524"/>
    <x v="5"/>
    <s v="2019-4"/>
    <n v="244.2"/>
    <x v="4"/>
    <x v="3"/>
    <n v="2019"/>
    <n v="4"/>
    <x v="13"/>
    <x v="32"/>
  </r>
  <r>
    <n v="44127"/>
    <x v="17"/>
    <s v="2016-2"/>
    <n v="209.88"/>
    <x v="3"/>
    <x v="4"/>
    <n v="2016"/>
    <n v="2"/>
    <x v="10"/>
    <x v="2"/>
  </r>
  <r>
    <n v="66196"/>
    <x v="39"/>
    <s v="2018-8"/>
    <n v="3845"/>
    <x v="3"/>
    <x v="10"/>
    <n v="2018"/>
    <n v="8"/>
    <x v="3"/>
    <x v="65"/>
  </r>
  <r>
    <n v="90206"/>
    <x v="53"/>
    <s v="2013-2"/>
    <n v="5.0199999999999996"/>
    <x v="1"/>
    <x v="8"/>
    <n v="2013"/>
    <n v="2"/>
    <x v="7"/>
    <x v="2"/>
  </r>
  <r>
    <n v="20403"/>
    <x v="13"/>
    <s v="2010-3"/>
    <n v="9111.93"/>
    <x v="0"/>
    <x v="9"/>
    <n v="2010"/>
    <n v="3"/>
    <x v="7"/>
    <x v="2"/>
  </r>
  <r>
    <n v="72308"/>
    <x v="24"/>
    <s v="2020-2"/>
    <n v="254.81"/>
    <x v="1"/>
    <x v="4"/>
    <n v="2020"/>
    <n v="2"/>
    <x v="3"/>
    <x v="2"/>
  </r>
  <r>
    <n v="60376"/>
    <x v="54"/>
    <s v="2013-10"/>
    <n v="694.87"/>
    <x v="1"/>
    <x v="3"/>
    <n v="2013"/>
    <n v="10"/>
    <x v="7"/>
    <x v="2"/>
  </r>
  <r>
    <n v="88874"/>
    <x v="39"/>
    <s v="2015-8"/>
    <n v="236.23"/>
    <x v="3"/>
    <x v="10"/>
    <n v="2015"/>
    <n v="8"/>
    <x v="9"/>
    <x v="58"/>
  </r>
  <r>
    <n v="3217"/>
    <x v="34"/>
    <s v="2016-8"/>
    <n v="2475.81"/>
    <x v="1"/>
    <x v="2"/>
    <n v="2016"/>
    <n v="8"/>
    <x v="2"/>
    <x v="45"/>
  </r>
  <r>
    <n v="65996"/>
    <x v="50"/>
    <s v="2012-10"/>
    <n v="741.46"/>
    <x v="2"/>
    <x v="2"/>
    <n v="2012"/>
    <n v="10"/>
    <x v="7"/>
    <x v="2"/>
  </r>
  <r>
    <n v="6725"/>
    <x v="33"/>
    <s v="2020-10"/>
    <n v="478.21"/>
    <x v="0"/>
    <x v="6"/>
    <n v="2020"/>
    <n v="10"/>
    <x v="13"/>
    <x v="2"/>
  </r>
  <r>
    <n v="27862"/>
    <x v="2"/>
    <s v="2019-1"/>
    <n v="1333.96"/>
    <x v="2"/>
    <x v="1"/>
    <n v="2019"/>
    <n v="1"/>
    <x v="3"/>
    <x v="2"/>
  </r>
  <r>
    <n v="92861"/>
    <x v="3"/>
    <s v="2013-6"/>
    <n v="42.2"/>
    <x v="3"/>
    <x v="2"/>
    <n v="2013"/>
    <n v="6"/>
    <x v="1"/>
    <x v="27"/>
  </r>
  <r>
    <n v="72544"/>
    <x v="36"/>
    <s v="2018-3"/>
    <n v="1182.01"/>
    <x v="4"/>
    <x v="10"/>
    <n v="2018"/>
    <n v="3"/>
    <x v="8"/>
    <x v="2"/>
  </r>
  <r>
    <n v="63058"/>
    <x v="35"/>
    <s v="2013-8"/>
    <n v="59.72"/>
    <x v="3"/>
    <x v="3"/>
    <n v="2013"/>
    <n v="8"/>
    <x v="1"/>
    <x v="76"/>
  </r>
  <r>
    <n v="16530"/>
    <x v="1"/>
    <s v="2012-2"/>
    <n v="3622.88"/>
    <x v="1"/>
    <x v="1"/>
    <n v="2012"/>
    <n v="2"/>
    <x v="12"/>
    <x v="2"/>
  </r>
  <r>
    <n v="64269"/>
    <x v="39"/>
    <s v="2011-3"/>
    <n v="4779.4799999999996"/>
    <x v="3"/>
    <x v="10"/>
    <n v="2011"/>
    <n v="3"/>
    <x v="7"/>
    <x v="2"/>
  </r>
  <r>
    <n v="1376"/>
    <x v="6"/>
    <s v="2015-4"/>
    <n v="783.39"/>
    <x v="2"/>
    <x v="0"/>
    <n v="2015"/>
    <n v="4"/>
    <x v="2"/>
    <x v="34"/>
  </r>
  <r>
    <n v="15800"/>
    <x v="46"/>
    <s v="2011-5"/>
    <n v="2846.57"/>
    <x v="4"/>
    <x v="0"/>
    <n v="2011"/>
    <n v="5"/>
    <x v="1"/>
    <x v="27"/>
  </r>
  <r>
    <n v="70975"/>
    <x v="9"/>
    <s v="2018-3"/>
    <n v="687.29"/>
    <x v="3"/>
    <x v="6"/>
    <n v="2018"/>
    <n v="3"/>
    <x v="3"/>
    <x v="2"/>
  </r>
  <r>
    <n v="4357"/>
    <x v="43"/>
    <s v="2016-5"/>
    <n v="21.02"/>
    <x v="4"/>
    <x v="8"/>
    <n v="2016"/>
    <n v="5"/>
    <x v="3"/>
    <x v="13"/>
  </r>
  <r>
    <n v="64567"/>
    <x v="46"/>
    <s v="2014-3"/>
    <n v="302.36"/>
    <x v="4"/>
    <x v="0"/>
    <n v="2014"/>
    <n v="3"/>
    <x v="10"/>
    <x v="2"/>
  </r>
  <r>
    <n v="35649"/>
    <x v="42"/>
    <s v="2017-4"/>
    <n v="26.21"/>
    <x v="1"/>
    <x v="9"/>
    <n v="2017"/>
    <n v="4"/>
    <x v="9"/>
    <x v="55"/>
  </r>
  <r>
    <n v="26345"/>
    <x v="40"/>
    <s v="2010-11"/>
    <n v="1487.62"/>
    <x v="0"/>
    <x v="1"/>
    <n v="2010"/>
    <n v="11"/>
    <x v="7"/>
    <x v="2"/>
  </r>
  <r>
    <n v="26444"/>
    <x v="52"/>
    <s v="2018-6"/>
    <n v="5385.13"/>
    <x v="4"/>
    <x v="2"/>
    <n v="2018"/>
    <n v="6"/>
    <x v="8"/>
    <x v="107"/>
  </r>
  <r>
    <n v="53025"/>
    <x v="49"/>
    <s v="2019-5"/>
    <n v="12.42"/>
    <x v="0"/>
    <x v="2"/>
    <n v="2019"/>
    <n v="5"/>
    <x v="8"/>
    <x v="8"/>
  </r>
  <r>
    <n v="682"/>
    <x v="1"/>
    <s v="2011-10"/>
    <n v="316.42"/>
    <x v="1"/>
    <x v="1"/>
    <n v="2011"/>
    <n v="10"/>
    <x v="4"/>
    <x v="2"/>
  </r>
  <r>
    <n v="30116"/>
    <x v="12"/>
    <s v="2016-11"/>
    <n v="718.81"/>
    <x v="3"/>
    <x v="0"/>
    <n v="2016"/>
    <n v="11"/>
    <x v="10"/>
    <x v="47"/>
  </r>
  <r>
    <n v="54968"/>
    <x v="46"/>
    <s v="2015-5"/>
    <n v="257.07"/>
    <x v="4"/>
    <x v="0"/>
    <n v="2015"/>
    <n v="5"/>
    <x v="6"/>
    <x v="35"/>
  </r>
  <r>
    <n v="30842"/>
    <x v="25"/>
    <s v="2010-6"/>
    <n v="792.38"/>
    <x v="0"/>
    <x v="10"/>
    <n v="2010"/>
    <n v="6"/>
    <x v="7"/>
    <x v="2"/>
  </r>
  <r>
    <n v="7188"/>
    <x v="48"/>
    <s v="2019-6"/>
    <n v="3851.93"/>
    <x v="2"/>
    <x v="6"/>
    <n v="2019"/>
    <n v="6"/>
    <x v="3"/>
    <x v="2"/>
  </r>
  <r>
    <n v="35448"/>
    <x v="41"/>
    <s v="2017-7"/>
    <n v="32.909999999999997"/>
    <x v="0"/>
    <x v="7"/>
    <n v="2017"/>
    <n v="7"/>
    <x v="3"/>
    <x v="65"/>
  </r>
  <r>
    <n v="40854"/>
    <x v="35"/>
    <s v="2019-5"/>
    <n v="697.51"/>
    <x v="3"/>
    <x v="3"/>
    <n v="2019"/>
    <n v="5"/>
    <x v="11"/>
    <x v="42"/>
  </r>
  <r>
    <n v="44728"/>
    <x v="3"/>
    <s v="2019-2"/>
    <n v="425.93"/>
    <x v="3"/>
    <x v="2"/>
    <n v="2019"/>
    <n v="2"/>
    <x v="11"/>
    <x v="2"/>
  </r>
  <r>
    <n v="41467"/>
    <x v="16"/>
    <s v="2015-7"/>
    <n v="44.31"/>
    <x v="2"/>
    <x v="9"/>
    <n v="2015"/>
    <n v="7"/>
    <x v="2"/>
    <x v="5"/>
  </r>
  <r>
    <n v="33670"/>
    <x v="49"/>
    <s v="2021-10"/>
    <n v="45.46"/>
    <x v="0"/>
    <x v="2"/>
    <n v="2021"/>
    <n v="10"/>
    <x v="14"/>
    <x v="98"/>
  </r>
  <r>
    <n v="99912"/>
    <x v="12"/>
    <s v="2014-8"/>
    <n v="209.15"/>
    <x v="3"/>
    <x v="0"/>
    <n v="2014"/>
    <n v="8"/>
    <x v="2"/>
    <x v="68"/>
  </r>
  <r>
    <n v="52778"/>
    <x v="31"/>
    <s v="2011-1"/>
    <n v="802.41"/>
    <x v="2"/>
    <x v="7"/>
    <n v="2011"/>
    <n v="1"/>
    <x v="12"/>
    <x v="2"/>
  </r>
  <r>
    <n v="58941"/>
    <x v="32"/>
    <s v="2019-4"/>
    <n v="52.97"/>
    <x v="4"/>
    <x v="1"/>
    <n v="2019"/>
    <n v="4"/>
    <x v="13"/>
    <x v="2"/>
  </r>
  <r>
    <n v="85210"/>
    <x v="1"/>
    <s v="2011-6"/>
    <n v="260.85000000000002"/>
    <x v="1"/>
    <x v="1"/>
    <n v="2011"/>
    <n v="6"/>
    <x v="4"/>
    <x v="2"/>
  </r>
  <r>
    <n v="89770"/>
    <x v="45"/>
    <s v="2016-8"/>
    <n v="759.32"/>
    <x v="4"/>
    <x v="6"/>
    <n v="2016"/>
    <n v="8"/>
    <x v="3"/>
    <x v="2"/>
  </r>
  <r>
    <n v="43785"/>
    <x v="1"/>
    <s v="2018-2"/>
    <n v="120.08"/>
    <x v="1"/>
    <x v="1"/>
    <n v="2018"/>
    <n v="2"/>
    <x v="10"/>
    <x v="2"/>
  </r>
  <r>
    <n v="20253"/>
    <x v="41"/>
    <s v="2010-8"/>
    <n v="3580.48"/>
    <x v="0"/>
    <x v="7"/>
    <n v="2010"/>
    <n v="8"/>
    <x v="7"/>
    <x v="2"/>
  </r>
  <r>
    <n v="86570"/>
    <x v="53"/>
    <s v="2021-5"/>
    <n v="1466.52"/>
    <x v="1"/>
    <x v="8"/>
    <n v="2021"/>
    <n v="5"/>
    <x v="11"/>
    <x v="111"/>
  </r>
  <r>
    <n v="13840"/>
    <x v="32"/>
    <s v="2011-4"/>
    <n v="4132.96"/>
    <x v="4"/>
    <x v="1"/>
    <n v="2011"/>
    <n v="4"/>
    <x v="1"/>
    <x v="2"/>
  </r>
  <r>
    <n v="85579"/>
    <x v="50"/>
    <s v="2021-3"/>
    <n v="425.4"/>
    <x v="2"/>
    <x v="2"/>
    <n v="2021"/>
    <n v="3"/>
    <x v="8"/>
    <x v="2"/>
  </r>
  <r>
    <n v="80336"/>
    <x v="49"/>
    <s v="2015-1"/>
    <n v="1181.8499999999999"/>
    <x v="0"/>
    <x v="2"/>
    <n v="2015"/>
    <n v="1"/>
    <x v="10"/>
    <x v="2"/>
  </r>
  <r>
    <n v="2600"/>
    <x v="49"/>
    <s v="2013-1"/>
    <n v="382.19"/>
    <x v="0"/>
    <x v="2"/>
    <n v="2013"/>
    <n v="1"/>
    <x v="2"/>
    <x v="2"/>
  </r>
  <r>
    <n v="41405"/>
    <x v="25"/>
    <s v="2012-4"/>
    <n v="200.02"/>
    <x v="0"/>
    <x v="10"/>
    <n v="2012"/>
    <n v="4"/>
    <x v="1"/>
    <x v="2"/>
  </r>
  <r>
    <n v="32680"/>
    <x v="35"/>
    <s v="2018-4"/>
    <n v="1405.54"/>
    <x v="3"/>
    <x v="3"/>
    <n v="2018"/>
    <n v="4"/>
    <x v="3"/>
    <x v="65"/>
  </r>
  <r>
    <n v="85332"/>
    <x v="35"/>
    <s v="2012-5"/>
    <n v="359.7"/>
    <x v="3"/>
    <x v="3"/>
    <n v="2012"/>
    <n v="5"/>
    <x v="0"/>
    <x v="51"/>
  </r>
  <r>
    <n v="77391"/>
    <x v="42"/>
    <s v="2018-2"/>
    <n v="1751.71"/>
    <x v="1"/>
    <x v="9"/>
    <n v="2018"/>
    <n v="2"/>
    <x v="10"/>
    <x v="82"/>
  </r>
  <r>
    <n v="58234"/>
    <x v="15"/>
    <s v="2018-3"/>
    <n v="690.33"/>
    <x v="1"/>
    <x v="7"/>
    <n v="2018"/>
    <n v="3"/>
    <x v="10"/>
    <x v="2"/>
  </r>
  <r>
    <n v="18702"/>
    <x v="39"/>
    <s v="2010-11"/>
    <n v="171.66"/>
    <x v="3"/>
    <x v="10"/>
    <n v="2010"/>
    <n v="11"/>
    <x v="12"/>
    <x v="2"/>
  </r>
  <r>
    <n v="66939"/>
    <x v="2"/>
    <s v="2019-10"/>
    <n v="29.17"/>
    <x v="2"/>
    <x v="1"/>
    <n v="2019"/>
    <n v="10"/>
    <x v="3"/>
    <x v="65"/>
  </r>
  <r>
    <n v="99013"/>
    <x v="32"/>
    <s v="2013-11"/>
    <n v="0.12"/>
    <x v="4"/>
    <x v="1"/>
    <n v="2013"/>
    <n v="11"/>
    <x v="9"/>
    <x v="85"/>
  </r>
  <r>
    <n v="11801"/>
    <x v="14"/>
    <s v="2015-3"/>
    <n v="2650.65"/>
    <x v="1"/>
    <x v="0"/>
    <n v="2015"/>
    <n v="3"/>
    <x v="1"/>
    <x v="2"/>
  </r>
  <r>
    <n v="54518"/>
    <x v="3"/>
    <s v="2014-6"/>
    <n v="3001.98"/>
    <x v="3"/>
    <x v="2"/>
    <n v="2014"/>
    <n v="6"/>
    <x v="2"/>
    <x v="81"/>
  </r>
  <r>
    <n v="14848"/>
    <x v="34"/>
    <s v="2018-11"/>
    <n v="1150.27"/>
    <x v="1"/>
    <x v="2"/>
    <n v="2018"/>
    <n v="11"/>
    <x v="10"/>
    <x v="22"/>
  </r>
  <r>
    <n v="90919"/>
    <x v="28"/>
    <s v="2020-1"/>
    <n v="8.76"/>
    <x v="3"/>
    <x v="7"/>
    <n v="2020"/>
    <n v="1"/>
    <x v="8"/>
    <x v="2"/>
  </r>
  <r>
    <n v="19272"/>
    <x v="26"/>
    <s v="2011-3"/>
    <n v="1845.56"/>
    <x v="2"/>
    <x v="5"/>
    <n v="2011"/>
    <n v="3"/>
    <x v="12"/>
    <x v="2"/>
  </r>
  <r>
    <n v="34900"/>
    <x v="49"/>
    <s v="2011-5"/>
    <n v="266.70999999999998"/>
    <x v="0"/>
    <x v="2"/>
    <n v="2011"/>
    <n v="5"/>
    <x v="0"/>
    <x v="50"/>
  </r>
  <r>
    <n v="33648"/>
    <x v="26"/>
    <s v="2018-7"/>
    <n v="5324.58"/>
    <x v="2"/>
    <x v="5"/>
    <n v="2018"/>
    <n v="7"/>
    <x v="6"/>
    <x v="2"/>
  </r>
  <r>
    <n v="47421"/>
    <x v="13"/>
    <s v="2014-2"/>
    <n v="34.659999999999997"/>
    <x v="0"/>
    <x v="9"/>
    <n v="2014"/>
    <n v="2"/>
    <x v="9"/>
    <x v="58"/>
  </r>
  <r>
    <n v="17269"/>
    <x v="38"/>
    <s v="2017-2"/>
    <n v="1677.04"/>
    <x v="1"/>
    <x v="10"/>
    <n v="2017"/>
    <n v="2"/>
    <x v="9"/>
    <x v="2"/>
  </r>
  <r>
    <n v="93113"/>
    <x v="26"/>
    <s v="2013-6"/>
    <n v="437.63"/>
    <x v="2"/>
    <x v="5"/>
    <n v="2013"/>
    <n v="6"/>
    <x v="0"/>
    <x v="2"/>
  </r>
  <r>
    <n v="29851"/>
    <x v="23"/>
    <s v="2015-9"/>
    <n v="941.76"/>
    <x v="1"/>
    <x v="5"/>
    <n v="2015"/>
    <n v="9"/>
    <x v="1"/>
    <x v="2"/>
  </r>
  <r>
    <n v="21197"/>
    <x v="11"/>
    <s v="2011-5"/>
    <n v="306.67"/>
    <x v="2"/>
    <x v="8"/>
    <n v="2011"/>
    <n v="5"/>
    <x v="12"/>
    <x v="2"/>
  </r>
  <r>
    <n v="2086"/>
    <x v="14"/>
    <s v="2017-9"/>
    <n v="158.30000000000001"/>
    <x v="1"/>
    <x v="0"/>
    <n v="2017"/>
    <n v="9"/>
    <x v="9"/>
    <x v="44"/>
  </r>
  <r>
    <n v="83326"/>
    <x v="51"/>
    <s v="2011-6"/>
    <n v="72.540000000000006"/>
    <x v="4"/>
    <x v="9"/>
    <n v="2011"/>
    <n v="6"/>
    <x v="1"/>
    <x v="76"/>
  </r>
  <r>
    <n v="56820"/>
    <x v="37"/>
    <s v="2020-11"/>
    <n v="102.07"/>
    <x v="3"/>
    <x v="9"/>
    <n v="2020"/>
    <n v="11"/>
    <x v="8"/>
    <x v="86"/>
  </r>
  <r>
    <n v="36801"/>
    <x v="1"/>
    <s v="2015-1"/>
    <n v="15618.26"/>
    <x v="1"/>
    <x v="1"/>
    <n v="2015"/>
    <n v="1"/>
    <x v="1"/>
    <x v="2"/>
  </r>
  <r>
    <n v="90722"/>
    <x v="21"/>
    <s v="2020-8"/>
    <n v="659.34"/>
    <x v="0"/>
    <x v="4"/>
    <n v="2020"/>
    <n v="8"/>
    <x v="13"/>
    <x v="77"/>
  </r>
  <r>
    <n v="17592"/>
    <x v="27"/>
    <s v="2014-11"/>
    <n v="351.5"/>
    <x v="3"/>
    <x v="8"/>
    <n v="2014"/>
    <n v="11"/>
    <x v="2"/>
    <x v="106"/>
  </r>
  <r>
    <n v="30597"/>
    <x v="19"/>
    <s v="2019-1"/>
    <n v="185.44"/>
    <x v="2"/>
    <x v="4"/>
    <n v="2019"/>
    <n v="1"/>
    <x v="3"/>
    <x v="2"/>
  </r>
  <r>
    <n v="12440"/>
    <x v="49"/>
    <s v="2015-5"/>
    <n v="219.24"/>
    <x v="0"/>
    <x v="2"/>
    <n v="2015"/>
    <n v="5"/>
    <x v="10"/>
    <x v="46"/>
  </r>
  <r>
    <n v="66307"/>
    <x v="31"/>
    <s v="2012-4"/>
    <n v="132.09"/>
    <x v="2"/>
    <x v="7"/>
    <n v="2012"/>
    <n v="4"/>
    <x v="7"/>
    <x v="2"/>
  </r>
  <r>
    <n v="46196"/>
    <x v="31"/>
    <s v="2019-3"/>
    <n v="2473.1999999999998"/>
    <x v="2"/>
    <x v="7"/>
    <n v="2019"/>
    <n v="3"/>
    <x v="3"/>
    <x v="2"/>
  </r>
  <r>
    <n v="32278"/>
    <x v="22"/>
    <s v="2010-3"/>
    <n v="793.62"/>
    <x v="1"/>
    <x v="6"/>
    <n v="2010"/>
    <n v="3"/>
    <x v="15"/>
    <x v="2"/>
  </r>
  <r>
    <n v="29091"/>
    <x v="51"/>
    <s v="2012-6"/>
    <n v="4758.3900000000003"/>
    <x v="4"/>
    <x v="9"/>
    <n v="2012"/>
    <n v="6"/>
    <x v="2"/>
    <x v="92"/>
  </r>
  <r>
    <n v="61907"/>
    <x v="9"/>
    <s v="2012-1"/>
    <n v="382.74"/>
    <x v="3"/>
    <x v="6"/>
    <n v="2012"/>
    <n v="1"/>
    <x v="0"/>
    <x v="2"/>
  </r>
  <r>
    <n v="62968"/>
    <x v="14"/>
    <s v="2010-11"/>
    <n v="3445.83"/>
    <x v="1"/>
    <x v="0"/>
    <n v="2010"/>
    <n v="11"/>
    <x v="15"/>
    <x v="2"/>
  </r>
  <r>
    <n v="49356"/>
    <x v="54"/>
    <s v="2013-9"/>
    <n v="2398.4"/>
    <x v="1"/>
    <x v="3"/>
    <n v="2013"/>
    <n v="9"/>
    <x v="7"/>
    <x v="2"/>
  </r>
  <r>
    <n v="60855"/>
    <x v="16"/>
    <s v="2010-9"/>
    <n v="425"/>
    <x v="2"/>
    <x v="9"/>
    <n v="2010"/>
    <n v="9"/>
    <x v="4"/>
    <x v="2"/>
  </r>
  <r>
    <n v="50486"/>
    <x v="43"/>
    <s v="2014-4"/>
    <n v="5573.34"/>
    <x v="4"/>
    <x v="8"/>
    <n v="2014"/>
    <n v="4"/>
    <x v="10"/>
    <x v="61"/>
  </r>
  <r>
    <n v="35285"/>
    <x v="50"/>
    <s v="2021-11"/>
    <n v="89.29"/>
    <x v="2"/>
    <x v="2"/>
    <n v="2021"/>
    <n v="11"/>
    <x v="8"/>
    <x v="63"/>
  </r>
  <r>
    <n v="40648"/>
    <x v="20"/>
    <s v="2018-9"/>
    <n v="44.02"/>
    <x v="3"/>
    <x v="5"/>
    <n v="2018"/>
    <n v="9"/>
    <x v="3"/>
    <x v="2"/>
  </r>
  <r>
    <n v="87781"/>
    <x v="3"/>
    <s v="2018-10"/>
    <n v="837.13"/>
    <x v="3"/>
    <x v="2"/>
    <n v="2018"/>
    <n v="10"/>
    <x v="3"/>
    <x v="3"/>
  </r>
  <r>
    <n v="90892"/>
    <x v="8"/>
    <s v="2013-6"/>
    <n v="1880.44"/>
    <x v="4"/>
    <x v="5"/>
    <n v="2013"/>
    <n v="6"/>
    <x v="9"/>
    <x v="2"/>
  </r>
  <r>
    <n v="8903"/>
    <x v="47"/>
    <s v="2014-2"/>
    <n v="7.87"/>
    <x v="3"/>
    <x v="1"/>
    <n v="2014"/>
    <n v="2"/>
    <x v="2"/>
    <x v="2"/>
  </r>
  <r>
    <n v="40490"/>
    <x v="24"/>
    <s v="2017-10"/>
    <n v="84.34"/>
    <x v="1"/>
    <x v="4"/>
    <n v="2017"/>
    <n v="10"/>
    <x v="9"/>
    <x v="85"/>
  </r>
  <r>
    <n v="61185"/>
    <x v="37"/>
    <s v="2012-3"/>
    <n v="33.61"/>
    <x v="3"/>
    <x v="9"/>
    <n v="2012"/>
    <n v="3"/>
    <x v="0"/>
    <x v="51"/>
  </r>
  <r>
    <n v="39030"/>
    <x v="29"/>
    <s v="2014-1"/>
    <n v="542.4"/>
    <x v="0"/>
    <x v="5"/>
    <n v="2014"/>
    <n v="1"/>
    <x v="9"/>
    <x v="2"/>
  </r>
  <r>
    <n v="8236"/>
    <x v="9"/>
    <s v="2018-10"/>
    <n v="4539.47"/>
    <x v="3"/>
    <x v="6"/>
    <n v="2018"/>
    <n v="10"/>
    <x v="3"/>
    <x v="2"/>
  </r>
  <r>
    <n v="6332"/>
    <x v="12"/>
    <s v="2010-5"/>
    <n v="1957.97"/>
    <x v="3"/>
    <x v="0"/>
    <n v="2010"/>
    <n v="5"/>
    <x v="12"/>
    <x v="2"/>
  </r>
  <r>
    <n v="39829"/>
    <x v="1"/>
    <s v="2014-5"/>
    <n v="1292.06"/>
    <x v="1"/>
    <x v="1"/>
    <n v="2014"/>
    <n v="5"/>
    <x v="0"/>
    <x v="2"/>
  </r>
  <r>
    <n v="34200"/>
    <x v="2"/>
    <s v="2019-3"/>
    <n v="837.3"/>
    <x v="2"/>
    <x v="1"/>
    <n v="2019"/>
    <n v="3"/>
    <x v="3"/>
    <x v="2"/>
  </r>
  <r>
    <n v="92265"/>
    <x v="30"/>
    <s v="2016-5"/>
    <n v="1439.67"/>
    <x v="2"/>
    <x v="10"/>
    <n v="2016"/>
    <n v="5"/>
    <x v="9"/>
    <x v="2"/>
  </r>
  <r>
    <n v="84492"/>
    <x v="1"/>
    <s v="2016-5"/>
    <n v="23.13"/>
    <x v="1"/>
    <x v="1"/>
    <n v="2016"/>
    <n v="5"/>
    <x v="2"/>
    <x v="2"/>
  </r>
  <r>
    <n v="38011"/>
    <x v="44"/>
    <s v="2018-7"/>
    <n v="438.56"/>
    <x v="0"/>
    <x v="3"/>
    <n v="2018"/>
    <n v="7"/>
    <x v="11"/>
    <x v="15"/>
  </r>
  <r>
    <n v="1159"/>
    <x v="23"/>
    <s v="2014-2"/>
    <n v="314.69"/>
    <x v="1"/>
    <x v="5"/>
    <n v="2014"/>
    <n v="2"/>
    <x v="0"/>
    <x v="2"/>
  </r>
  <r>
    <n v="34469"/>
    <x v="35"/>
    <s v="2018-6"/>
    <n v="202.21"/>
    <x v="3"/>
    <x v="3"/>
    <n v="2018"/>
    <n v="6"/>
    <x v="3"/>
    <x v="13"/>
  </r>
  <r>
    <n v="88039"/>
    <x v="45"/>
    <s v="2013-8"/>
    <n v="823.39"/>
    <x v="4"/>
    <x v="6"/>
    <n v="2013"/>
    <n v="8"/>
    <x v="9"/>
    <x v="2"/>
  </r>
  <r>
    <n v="55724"/>
    <x v="25"/>
    <s v="2013-10"/>
    <n v="81.67"/>
    <x v="0"/>
    <x v="10"/>
    <n v="2013"/>
    <n v="10"/>
    <x v="2"/>
    <x v="45"/>
  </r>
  <r>
    <n v="2946"/>
    <x v="49"/>
    <s v="2013-3"/>
    <n v="49.52"/>
    <x v="0"/>
    <x v="2"/>
    <n v="2013"/>
    <n v="3"/>
    <x v="2"/>
    <x v="2"/>
  </r>
  <r>
    <n v="93681"/>
    <x v="24"/>
    <s v="2015-9"/>
    <n v="171.37"/>
    <x v="1"/>
    <x v="4"/>
    <n v="2015"/>
    <n v="9"/>
    <x v="1"/>
    <x v="27"/>
  </r>
  <r>
    <n v="94184"/>
    <x v="33"/>
    <s v="2010-7"/>
    <n v="251.63"/>
    <x v="0"/>
    <x v="6"/>
    <n v="2010"/>
    <n v="7"/>
    <x v="7"/>
    <x v="2"/>
  </r>
  <r>
    <n v="91862"/>
    <x v="3"/>
    <s v="2013-6"/>
    <n v="132.16"/>
    <x v="3"/>
    <x v="2"/>
    <n v="2013"/>
    <n v="6"/>
    <x v="1"/>
    <x v="27"/>
  </r>
  <r>
    <n v="37281"/>
    <x v="43"/>
    <s v="2017-11"/>
    <n v="65.989999999999995"/>
    <x v="4"/>
    <x v="8"/>
    <n v="2017"/>
    <n v="11"/>
    <x v="11"/>
    <x v="62"/>
  </r>
  <r>
    <n v="3253"/>
    <x v="11"/>
    <s v="2018-5"/>
    <n v="122.99"/>
    <x v="2"/>
    <x v="8"/>
    <n v="2018"/>
    <n v="5"/>
    <x v="6"/>
    <x v="53"/>
  </r>
  <r>
    <n v="4904"/>
    <x v="40"/>
    <s v="2012-3"/>
    <n v="63.13"/>
    <x v="0"/>
    <x v="1"/>
    <n v="2012"/>
    <n v="3"/>
    <x v="1"/>
    <x v="2"/>
  </r>
  <r>
    <n v="93156"/>
    <x v="31"/>
    <s v="2010-10"/>
    <n v="9.7200000000000006"/>
    <x v="2"/>
    <x v="7"/>
    <n v="2010"/>
    <n v="10"/>
    <x v="4"/>
    <x v="2"/>
  </r>
  <r>
    <n v="74081"/>
    <x v="1"/>
    <s v="2015-10"/>
    <n v="119.13"/>
    <x v="1"/>
    <x v="1"/>
    <n v="2015"/>
    <n v="10"/>
    <x v="1"/>
    <x v="27"/>
  </r>
  <r>
    <n v="43096"/>
    <x v="7"/>
    <s v="2020-10"/>
    <n v="2779.62"/>
    <x v="4"/>
    <x v="4"/>
    <n v="2020"/>
    <n v="10"/>
    <x v="14"/>
    <x v="49"/>
  </r>
  <r>
    <n v="22076"/>
    <x v="33"/>
    <s v="2013-5"/>
    <n v="2390.9899999999998"/>
    <x v="0"/>
    <x v="6"/>
    <n v="2013"/>
    <n v="5"/>
    <x v="2"/>
    <x v="2"/>
  </r>
  <r>
    <n v="76010"/>
    <x v="30"/>
    <s v="2021-7"/>
    <n v="191.96"/>
    <x v="2"/>
    <x v="10"/>
    <n v="2021"/>
    <n v="7"/>
    <x v="8"/>
    <x v="8"/>
  </r>
  <r>
    <n v="38605"/>
    <x v="17"/>
    <s v="2020-8"/>
    <n v="2131.5300000000002"/>
    <x v="3"/>
    <x v="4"/>
    <n v="2020"/>
    <n v="8"/>
    <x v="8"/>
    <x v="8"/>
  </r>
  <r>
    <n v="89831"/>
    <x v="38"/>
    <s v="2013-10"/>
    <n v="1523.91"/>
    <x v="1"/>
    <x v="10"/>
    <n v="2013"/>
    <n v="10"/>
    <x v="7"/>
    <x v="2"/>
  </r>
  <r>
    <n v="41140"/>
    <x v="19"/>
    <s v="2011-9"/>
    <n v="657.32"/>
    <x v="2"/>
    <x v="4"/>
    <n v="2011"/>
    <n v="9"/>
    <x v="12"/>
    <x v="2"/>
  </r>
  <r>
    <n v="36023"/>
    <x v="3"/>
    <s v="2013-5"/>
    <n v="0.79"/>
    <x v="3"/>
    <x v="2"/>
    <n v="2013"/>
    <n v="5"/>
    <x v="1"/>
    <x v="29"/>
  </r>
  <r>
    <n v="73002"/>
    <x v="31"/>
    <s v="2019-2"/>
    <n v="260.93"/>
    <x v="2"/>
    <x v="7"/>
    <n v="2019"/>
    <n v="2"/>
    <x v="3"/>
    <x v="2"/>
  </r>
  <r>
    <n v="17304"/>
    <x v="26"/>
    <s v="2016-2"/>
    <n v="1645.43"/>
    <x v="2"/>
    <x v="5"/>
    <n v="2016"/>
    <n v="2"/>
    <x v="9"/>
    <x v="2"/>
  </r>
  <r>
    <n v="58254"/>
    <x v="20"/>
    <s v="2014-1"/>
    <n v="437.76"/>
    <x v="3"/>
    <x v="5"/>
    <n v="2014"/>
    <n v="1"/>
    <x v="2"/>
    <x v="2"/>
  </r>
  <r>
    <n v="57906"/>
    <x v="1"/>
    <s v="2010-2"/>
    <n v="105.77"/>
    <x v="1"/>
    <x v="1"/>
    <n v="2010"/>
    <n v="2"/>
    <x v="15"/>
    <x v="2"/>
  </r>
  <r>
    <n v="76018"/>
    <x v="34"/>
    <s v="2012-9"/>
    <n v="1012.83"/>
    <x v="1"/>
    <x v="2"/>
    <n v="2012"/>
    <n v="9"/>
    <x v="12"/>
    <x v="2"/>
  </r>
  <r>
    <n v="5829"/>
    <x v="12"/>
    <s v="2021-4"/>
    <n v="8.06"/>
    <x v="3"/>
    <x v="0"/>
    <n v="2021"/>
    <n v="4"/>
    <x v="13"/>
    <x v="77"/>
  </r>
  <r>
    <n v="62227"/>
    <x v="6"/>
    <s v="2014-5"/>
    <n v="743.14"/>
    <x v="2"/>
    <x v="0"/>
    <n v="2014"/>
    <n v="5"/>
    <x v="1"/>
    <x v="27"/>
  </r>
  <r>
    <n v="98304"/>
    <x v="20"/>
    <s v="2016-9"/>
    <n v="398.54"/>
    <x v="3"/>
    <x v="5"/>
    <n v="2016"/>
    <n v="9"/>
    <x v="10"/>
    <x v="2"/>
  </r>
  <r>
    <n v="40381"/>
    <x v="33"/>
    <s v="2019-10"/>
    <n v="1289.5"/>
    <x v="0"/>
    <x v="6"/>
    <n v="2019"/>
    <n v="10"/>
    <x v="8"/>
    <x v="2"/>
  </r>
  <r>
    <n v="59353"/>
    <x v="29"/>
    <s v="2013-8"/>
    <n v="601.86"/>
    <x v="0"/>
    <x v="5"/>
    <n v="2013"/>
    <n v="8"/>
    <x v="2"/>
    <x v="2"/>
  </r>
  <r>
    <n v="53951"/>
    <x v="12"/>
    <s v="2019-2"/>
    <n v="397.76"/>
    <x v="3"/>
    <x v="0"/>
    <n v="2019"/>
    <n v="2"/>
    <x v="11"/>
    <x v="2"/>
  </r>
  <r>
    <n v="26668"/>
    <x v="19"/>
    <s v="2019-6"/>
    <n v="20.61"/>
    <x v="2"/>
    <x v="4"/>
    <n v="2019"/>
    <n v="6"/>
    <x v="3"/>
    <x v="2"/>
  </r>
  <r>
    <n v="60902"/>
    <x v="54"/>
    <s v="2019-7"/>
    <n v="175.14"/>
    <x v="1"/>
    <x v="3"/>
    <n v="2019"/>
    <n v="7"/>
    <x v="6"/>
    <x v="80"/>
  </r>
  <r>
    <n v="54960"/>
    <x v="32"/>
    <s v="2010-2"/>
    <n v="1774.58"/>
    <x v="4"/>
    <x v="1"/>
    <n v="2010"/>
    <n v="2"/>
    <x v="0"/>
    <x v="2"/>
  </r>
  <r>
    <n v="62874"/>
    <x v="6"/>
    <s v="2011-9"/>
    <n v="1825.57"/>
    <x v="2"/>
    <x v="0"/>
    <n v="2011"/>
    <n v="9"/>
    <x v="12"/>
    <x v="2"/>
  </r>
  <r>
    <n v="5460"/>
    <x v="47"/>
    <s v="2018-1"/>
    <n v="116.62"/>
    <x v="3"/>
    <x v="1"/>
    <n v="2018"/>
    <n v="1"/>
    <x v="3"/>
    <x v="2"/>
  </r>
  <r>
    <n v="11244"/>
    <x v="24"/>
    <s v="2021-2"/>
    <n v="132.80000000000001"/>
    <x v="1"/>
    <x v="4"/>
    <n v="2021"/>
    <n v="2"/>
    <x v="11"/>
    <x v="2"/>
  </r>
  <r>
    <n v="11339"/>
    <x v="3"/>
    <s v="2017-3"/>
    <n v="59.65"/>
    <x v="3"/>
    <x v="2"/>
    <n v="2017"/>
    <n v="3"/>
    <x v="6"/>
    <x v="2"/>
  </r>
  <r>
    <n v="18576"/>
    <x v="38"/>
    <s v="2010-3"/>
    <n v="191.17"/>
    <x v="1"/>
    <x v="10"/>
    <n v="2010"/>
    <n v="3"/>
    <x v="15"/>
    <x v="2"/>
  </r>
  <r>
    <n v="26414"/>
    <x v="0"/>
    <s v="2016-5"/>
    <n v="421.01"/>
    <x v="0"/>
    <x v="0"/>
    <n v="2016"/>
    <n v="5"/>
    <x v="6"/>
    <x v="35"/>
  </r>
  <r>
    <n v="10848"/>
    <x v="33"/>
    <s v="2021-10"/>
    <n v="500.68"/>
    <x v="0"/>
    <x v="6"/>
    <n v="2021"/>
    <n v="10"/>
    <x v="14"/>
    <x v="2"/>
  </r>
  <r>
    <n v="33234"/>
    <x v="23"/>
    <s v="2021-10"/>
    <n v="99.06"/>
    <x v="1"/>
    <x v="5"/>
    <n v="2021"/>
    <n v="10"/>
    <x v="11"/>
    <x v="36"/>
  </r>
  <r>
    <n v="52341"/>
    <x v="19"/>
    <s v="2011-7"/>
    <n v="1526.41"/>
    <x v="2"/>
    <x v="4"/>
    <n v="2011"/>
    <n v="7"/>
    <x v="12"/>
    <x v="2"/>
  </r>
  <r>
    <n v="51910"/>
    <x v="48"/>
    <s v="2020-7"/>
    <n v="39.74"/>
    <x v="2"/>
    <x v="6"/>
    <n v="2020"/>
    <n v="7"/>
    <x v="11"/>
    <x v="2"/>
  </r>
  <r>
    <n v="75045"/>
    <x v="31"/>
    <s v="2015-8"/>
    <n v="94.29"/>
    <x v="2"/>
    <x v="7"/>
    <n v="2015"/>
    <n v="8"/>
    <x v="2"/>
    <x v="40"/>
  </r>
  <r>
    <n v="9217"/>
    <x v="30"/>
    <s v="2013-9"/>
    <n v="850.84"/>
    <x v="2"/>
    <x v="10"/>
    <n v="2013"/>
    <n v="9"/>
    <x v="0"/>
    <x v="51"/>
  </r>
  <r>
    <n v="7932"/>
    <x v="40"/>
    <s v="2019-9"/>
    <n v="10301.74"/>
    <x v="0"/>
    <x v="1"/>
    <n v="2019"/>
    <n v="9"/>
    <x v="8"/>
    <x v="8"/>
  </r>
  <r>
    <n v="11359"/>
    <x v="49"/>
    <s v="2016-1"/>
    <n v="524.46"/>
    <x v="0"/>
    <x v="2"/>
    <n v="2016"/>
    <n v="1"/>
    <x v="6"/>
    <x v="2"/>
  </r>
  <r>
    <n v="82202"/>
    <x v="39"/>
    <s v="2017-4"/>
    <n v="7.0000000000000007E-2"/>
    <x v="3"/>
    <x v="10"/>
    <n v="2017"/>
    <n v="4"/>
    <x v="6"/>
    <x v="2"/>
  </r>
  <r>
    <n v="60162"/>
    <x v="18"/>
    <s v="2014-9"/>
    <n v="995.14"/>
    <x v="0"/>
    <x v="8"/>
    <n v="2014"/>
    <n v="9"/>
    <x v="9"/>
    <x v="90"/>
  </r>
  <r>
    <n v="69084"/>
    <x v="51"/>
    <s v="2011-3"/>
    <n v="21.4"/>
    <x v="4"/>
    <x v="9"/>
    <n v="2011"/>
    <n v="3"/>
    <x v="1"/>
    <x v="1"/>
  </r>
  <r>
    <n v="66023"/>
    <x v="4"/>
    <s v="2010-2"/>
    <n v="3059.6"/>
    <x v="2"/>
    <x v="3"/>
    <n v="2010"/>
    <n v="2"/>
    <x v="4"/>
    <x v="2"/>
  </r>
  <r>
    <n v="12033"/>
    <x v="10"/>
    <s v="2014-2"/>
    <n v="1811.43"/>
    <x v="4"/>
    <x v="7"/>
    <n v="2014"/>
    <n v="2"/>
    <x v="10"/>
    <x v="2"/>
  </r>
  <r>
    <n v="33571"/>
    <x v="29"/>
    <s v="2015-10"/>
    <n v="293.69"/>
    <x v="0"/>
    <x v="5"/>
    <n v="2015"/>
    <n v="10"/>
    <x v="10"/>
    <x v="46"/>
  </r>
  <r>
    <n v="12986"/>
    <x v="2"/>
    <s v="2017-11"/>
    <n v="24.3"/>
    <x v="2"/>
    <x v="1"/>
    <n v="2017"/>
    <n v="11"/>
    <x v="10"/>
    <x v="61"/>
  </r>
  <r>
    <n v="31482"/>
    <x v="38"/>
    <s v="2011-4"/>
    <n v="192.58"/>
    <x v="1"/>
    <x v="10"/>
    <n v="2011"/>
    <n v="4"/>
    <x v="4"/>
    <x v="2"/>
  </r>
  <r>
    <n v="77605"/>
    <x v="29"/>
    <s v="2021-10"/>
    <n v="2097.1"/>
    <x v="0"/>
    <x v="5"/>
    <n v="2021"/>
    <n v="10"/>
    <x v="14"/>
    <x v="108"/>
  </r>
  <r>
    <n v="49248"/>
    <x v="14"/>
    <s v="2021-4"/>
    <n v="1063.24"/>
    <x v="1"/>
    <x v="0"/>
    <n v="2021"/>
    <n v="4"/>
    <x v="11"/>
    <x v="36"/>
  </r>
  <r>
    <n v="57041"/>
    <x v="15"/>
    <s v="2016-10"/>
    <n v="433.61"/>
    <x v="1"/>
    <x v="7"/>
    <n v="2016"/>
    <n v="10"/>
    <x v="2"/>
    <x v="68"/>
  </r>
  <r>
    <n v="93913"/>
    <x v="34"/>
    <s v="2011-6"/>
    <n v="435.92"/>
    <x v="1"/>
    <x v="2"/>
    <n v="2011"/>
    <n v="6"/>
    <x v="4"/>
    <x v="2"/>
  </r>
  <r>
    <n v="57666"/>
    <x v="33"/>
    <s v="2013-6"/>
    <n v="1679.07"/>
    <x v="0"/>
    <x v="6"/>
    <n v="2013"/>
    <n v="6"/>
    <x v="2"/>
    <x v="2"/>
  </r>
  <r>
    <n v="9373"/>
    <x v="30"/>
    <s v="2010-11"/>
    <n v="2779.52"/>
    <x v="2"/>
    <x v="10"/>
    <n v="2010"/>
    <n v="11"/>
    <x v="4"/>
    <x v="2"/>
  </r>
  <r>
    <n v="63508"/>
    <x v="24"/>
    <s v="2019-6"/>
    <n v="1059.94"/>
    <x v="1"/>
    <x v="4"/>
    <n v="2019"/>
    <n v="6"/>
    <x v="6"/>
    <x v="2"/>
  </r>
  <r>
    <n v="25536"/>
    <x v="31"/>
    <s v="2012-6"/>
    <n v="553.29999999999995"/>
    <x v="2"/>
    <x v="7"/>
    <n v="2012"/>
    <n v="6"/>
    <x v="7"/>
    <x v="2"/>
  </r>
  <r>
    <n v="1613"/>
    <x v="40"/>
    <s v="2018-5"/>
    <n v="29.34"/>
    <x v="0"/>
    <x v="1"/>
    <n v="2018"/>
    <n v="5"/>
    <x v="11"/>
    <x v="2"/>
  </r>
  <r>
    <n v="46453"/>
    <x v="50"/>
    <s v="2020-6"/>
    <n v="3017.15"/>
    <x v="2"/>
    <x v="2"/>
    <n v="2020"/>
    <n v="6"/>
    <x v="11"/>
    <x v="9"/>
  </r>
  <r>
    <n v="62049"/>
    <x v="35"/>
    <s v="2013-5"/>
    <n v="40.36"/>
    <x v="3"/>
    <x v="3"/>
    <n v="2013"/>
    <n v="5"/>
    <x v="1"/>
    <x v="1"/>
  </r>
  <r>
    <n v="83440"/>
    <x v="13"/>
    <s v="2014-1"/>
    <n v="21"/>
    <x v="0"/>
    <x v="9"/>
    <n v="2014"/>
    <n v="1"/>
    <x v="9"/>
    <x v="66"/>
  </r>
  <r>
    <n v="33607"/>
    <x v="10"/>
    <s v="2012-4"/>
    <n v="43.79"/>
    <x v="4"/>
    <x v="7"/>
    <n v="2012"/>
    <n v="4"/>
    <x v="2"/>
    <x v="2"/>
  </r>
  <r>
    <n v="78790"/>
    <x v="16"/>
    <s v="2013-10"/>
    <n v="910.27"/>
    <x v="2"/>
    <x v="9"/>
    <n v="2013"/>
    <n v="10"/>
    <x v="0"/>
    <x v="100"/>
  </r>
  <r>
    <n v="61073"/>
    <x v="36"/>
    <s v="2013-3"/>
    <n v="1422.2"/>
    <x v="4"/>
    <x v="10"/>
    <n v="2013"/>
    <n v="3"/>
    <x v="9"/>
    <x v="2"/>
  </r>
  <r>
    <n v="96449"/>
    <x v="31"/>
    <s v="2020-4"/>
    <n v="581.26"/>
    <x v="2"/>
    <x v="7"/>
    <n v="2020"/>
    <n v="4"/>
    <x v="11"/>
    <x v="2"/>
  </r>
  <r>
    <n v="19054"/>
    <x v="15"/>
    <s v="2010-9"/>
    <n v="13.58"/>
    <x v="1"/>
    <x v="7"/>
    <n v="2010"/>
    <n v="9"/>
    <x v="15"/>
    <x v="2"/>
  </r>
  <r>
    <n v="54091"/>
    <x v="22"/>
    <s v="2014-8"/>
    <n v="0.01"/>
    <x v="1"/>
    <x v="6"/>
    <n v="2014"/>
    <n v="8"/>
    <x v="0"/>
    <x v="2"/>
  </r>
  <r>
    <n v="11383"/>
    <x v="23"/>
    <s v="2012-5"/>
    <n v="175.81"/>
    <x v="1"/>
    <x v="5"/>
    <n v="2012"/>
    <n v="5"/>
    <x v="12"/>
    <x v="2"/>
  </r>
  <r>
    <n v="82946"/>
    <x v="53"/>
    <s v="2017-2"/>
    <n v="571.26"/>
    <x v="1"/>
    <x v="8"/>
    <n v="2017"/>
    <n v="2"/>
    <x v="9"/>
    <x v="66"/>
  </r>
  <r>
    <n v="35979"/>
    <x v="25"/>
    <s v="2017-2"/>
    <n v="5085.95"/>
    <x v="0"/>
    <x v="10"/>
    <n v="2017"/>
    <n v="2"/>
    <x v="3"/>
    <x v="2"/>
  </r>
  <r>
    <n v="24593"/>
    <x v="10"/>
    <s v="2011-8"/>
    <n v="827.66"/>
    <x v="4"/>
    <x v="7"/>
    <n v="2011"/>
    <n v="8"/>
    <x v="1"/>
    <x v="1"/>
  </r>
  <r>
    <n v="51246"/>
    <x v="2"/>
    <s v="2010-10"/>
    <n v="1105.6099999999999"/>
    <x v="2"/>
    <x v="1"/>
    <n v="2010"/>
    <n v="10"/>
    <x v="4"/>
    <x v="2"/>
  </r>
  <r>
    <n v="11134"/>
    <x v="42"/>
    <s v="2015-11"/>
    <n v="129.04"/>
    <x v="1"/>
    <x v="9"/>
    <n v="2015"/>
    <n v="11"/>
    <x v="1"/>
    <x v="123"/>
  </r>
  <r>
    <n v="36356"/>
    <x v="52"/>
    <s v="2014-6"/>
    <n v="536.09"/>
    <x v="4"/>
    <x v="2"/>
    <n v="2014"/>
    <n v="6"/>
    <x v="10"/>
    <x v="82"/>
  </r>
  <r>
    <n v="81401"/>
    <x v="21"/>
    <s v="2011-9"/>
    <n v="1992.16"/>
    <x v="0"/>
    <x v="4"/>
    <n v="2011"/>
    <n v="9"/>
    <x v="0"/>
    <x v="0"/>
  </r>
  <r>
    <n v="88950"/>
    <x v="43"/>
    <s v="2019-6"/>
    <n v="923.18"/>
    <x v="4"/>
    <x v="8"/>
    <n v="2019"/>
    <n v="6"/>
    <x v="13"/>
    <x v="114"/>
  </r>
  <r>
    <n v="60264"/>
    <x v="2"/>
    <s v="2011-1"/>
    <n v="521.38"/>
    <x v="2"/>
    <x v="1"/>
    <n v="2011"/>
    <n v="1"/>
    <x v="12"/>
    <x v="2"/>
  </r>
  <r>
    <n v="62473"/>
    <x v="35"/>
    <s v="2018-7"/>
    <n v="695.14"/>
    <x v="3"/>
    <x v="3"/>
    <n v="2018"/>
    <n v="7"/>
    <x v="3"/>
    <x v="112"/>
  </r>
  <r>
    <n v="89787"/>
    <x v="12"/>
    <s v="2012-7"/>
    <n v="40.81"/>
    <x v="3"/>
    <x v="0"/>
    <n v="2012"/>
    <n v="7"/>
    <x v="0"/>
    <x v="41"/>
  </r>
  <r>
    <n v="59536"/>
    <x v="24"/>
    <s v="2018-11"/>
    <n v="893.88"/>
    <x v="1"/>
    <x v="4"/>
    <n v="2018"/>
    <n v="11"/>
    <x v="10"/>
    <x v="37"/>
  </r>
  <r>
    <n v="70481"/>
    <x v="40"/>
    <s v="2020-7"/>
    <n v="513.47"/>
    <x v="0"/>
    <x v="1"/>
    <n v="2020"/>
    <n v="7"/>
    <x v="13"/>
    <x v="2"/>
  </r>
  <r>
    <n v="25361"/>
    <x v="38"/>
    <s v="2015-5"/>
    <n v="672.77"/>
    <x v="1"/>
    <x v="10"/>
    <n v="2015"/>
    <n v="5"/>
    <x v="1"/>
    <x v="2"/>
  </r>
  <r>
    <n v="85232"/>
    <x v="49"/>
    <s v="2011-11"/>
    <n v="622.19000000000005"/>
    <x v="0"/>
    <x v="2"/>
    <n v="2011"/>
    <n v="11"/>
    <x v="0"/>
    <x v="14"/>
  </r>
  <r>
    <n v="36955"/>
    <x v="21"/>
    <s v="2014-10"/>
    <n v="101.95"/>
    <x v="0"/>
    <x v="4"/>
    <n v="2014"/>
    <n v="10"/>
    <x v="9"/>
    <x v="85"/>
  </r>
  <r>
    <n v="31743"/>
    <x v="16"/>
    <s v="2011-9"/>
    <n v="306.89"/>
    <x v="2"/>
    <x v="9"/>
    <n v="2011"/>
    <n v="9"/>
    <x v="12"/>
    <x v="2"/>
  </r>
  <r>
    <n v="20272"/>
    <x v="24"/>
    <s v="2017-10"/>
    <n v="1015.87"/>
    <x v="1"/>
    <x v="4"/>
    <n v="2017"/>
    <n v="10"/>
    <x v="9"/>
    <x v="85"/>
  </r>
  <r>
    <n v="53645"/>
    <x v="35"/>
    <s v="2012-10"/>
    <n v="197.47"/>
    <x v="3"/>
    <x v="3"/>
    <n v="2012"/>
    <n v="10"/>
    <x v="0"/>
    <x v="88"/>
  </r>
  <r>
    <n v="19766"/>
    <x v="16"/>
    <s v="2017-7"/>
    <n v="478.26"/>
    <x v="2"/>
    <x v="9"/>
    <n v="2017"/>
    <n v="7"/>
    <x v="10"/>
    <x v="22"/>
  </r>
  <r>
    <n v="32024"/>
    <x v="13"/>
    <s v="2010-11"/>
    <n v="400.41"/>
    <x v="0"/>
    <x v="9"/>
    <n v="2010"/>
    <n v="11"/>
    <x v="7"/>
    <x v="2"/>
  </r>
  <r>
    <n v="13461"/>
    <x v="15"/>
    <s v="2014-1"/>
    <n v="158.55000000000001"/>
    <x v="1"/>
    <x v="7"/>
    <n v="2014"/>
    <n v="1"/>
    <x v="0"/>
    <x v="2"/>
  </r>
  <r>
    <n v="17810"/>
    <x v="15"/>
    <s v="2013-2"/>
    <n v="16.82"/>
    <x v="1"/>
    <x v="7"/>
    <n v="2013"/>
    <n v="2"/>
    <x v="7"/>
    <x v="2"/>
  </r>
  <r>
    <n v="8872"/>
    <x v="2"/>
    <s v="2018-10"/>
    <n v="4231.16"/>
    <x v="2"/>
    <x v="1"/>
    <n v="2018"/>
    <n v="10"/>
    <x v="6"/>
    <x v="35"/>
  </r>
  <r>
    <n v="70067"/>
    <x v="2"/>
    <s v="2018-8"/>
    <n v="806.82"/>
    <x v="2"/>
    <x v="1"/>
    <n v="2018"/>
    <n v="8"/>
    <x v="6"/>
    <x v="2"/>
  </r>
  <r>
    <n v="56523"/>
    <x v="12"/>
    <s v="2010-11"/>
    <n v="1279.17"/>
    <x v="3"/>
    <x v="0"/>
    <n v="2010"/>
    <n v="11"/>
    <x v="12"/>
    <x v="2"/>
  </r>
  <r>
    <n v="83718"/>
    <x v="45"/>
    <s v="2013-6"/>
    <n v="0.65"/>
    <x v="4"/>
    <x v="6"/>
    <n v="2013"/>
    <n v="6"/>
    <x v="9"/>
    <x v="2"/>
  </r>
  <r>
    <n v="97924"/>
    <x v="51"/>
    <s v="2019-9"/>
    <n v="1085.79"/>
    <x v="4"/>
    <x v="9"/>
    <n v="2019"/>
    <n v="9"/>
    <x v="13"/>
    <x v="70"/>
  </r>
  <r>
    <n v="83310"/>
    <x v="10"/>
    <s v="2021-4"/>
    <n v="657.82"/>
    <x v="4"/>
    <x v="7"/>
    <n v="2021"/>
    <n v="4"/>
    <x v="5"/>
    <x v="2"/>
  </r>
  <r>
    <n v="20511"/>
    <x v="7"/>
    <s v="2016-10"/>
    <n v="160.88"/>
    <x v="4"/>
    <x v="4"/>
    <n v="2016"/>
    <n v="10"/>
    <x v="3"/>
    <x v="26"/>
  </r>
  <r>
    <n v="13821"/>
    <x v="37"/>
    <s v="2020-10"/>
    <n v="2390.66"/>
    <x v="3"/>
    <x v="9"/>
    <n v="2020"/>
    <n v="10"/>
    <x v="8"/>
    <x v="99"/>
  </r>
  <r>
    <n v="70155"/>
    <x v="22"/>
    <s v="2020-4"/>
    <n v="1172.6600000000001"/>
    <x v="1"/>
    <x v="6"/>
    <n v="2020"/>
    <n v="4"/>
    <x v="3"/>
    <x v="2"/>
  </r>
  <r>
    <n v="27406"/>
    <x v="48"/>
    <s v="2021-11"/>
    <n v="403.47"/>
    <x v="2"/>
    <x v="6"/>
    <n v="2021"/>
    <n v="11"/>
    <x v="8"/>
    <x v="8"/>
  </r>
  <r>
    <n v="13146"/>
    <x v="50"/>
    <s v="2017-7"/>
    <n v="152.78"/>
    <x v="2"/>
    <x v="2"/>
    <n v="2017"/>
    <n v="7"/>
    <x v="10"/>
    <x v="61"/>
  </r>
  <r>
    <n v="15788"/>
    <x v="23"/>
    <s v="2021-11"/>
    <n v="155.63"/>
    <x v="1"/>
    <x v="5"/>
    <n v="2021"/>
    <n v="11"/>
    <x v="11"/>
    <x v="9"/>
  </r>
  <r>
    <n v="25563"/>
    <x v="45"/>
    <s v="2017-10"/>
    <n v="1157.49"/>
    <x v="4"/>
    <x v="6"/>
    <n v="2017"/>
    <n v="10"/>
    <x v="11"/>
    <x v="2"/>
  </r>
  <r>
    <n v="89240"/>
    <x v="53"/>
    <s v="2012-7"/>
    <n v="1376.14"/>
    <x v="1"/>
    <x v="8"/>
    <n v="2012"/>
    <n v="7"/>
    <x v="12"/>
    <x v="2"/>
  </r>
  <r>
    <n v="22241"/>
    <x v="11"/>
    <s v="2017-5"/>
    <n v="932.79"/>
    <x v="2"/>
    <x v="8"/>
    <n v="2017"/>
    <n v="5"/>
    <x v="10"/>
    <x v="37"/>
  </r>
  <r>
    <n v="12229"/>
    <x v="1"/>
    <s v="2016-7"/>
    <n v="1306.95"/>
    <x v="1"/>
    <x v="1"/>
    <n v="2016"/>
    <n v="7"/>
    <x v="2"/>
    <x v="2"/>
  </r>
  <r>
    <n v="69863"/>
    <x v="45"/>
    <s v="2011-2"/>
    <n v="52.39"/>
    <x v="4"/>
    <x v="6"/>
    <n v="2011"/>
    <n v="2"/>
    <x v="1"/>
    <x v="2"/>
  </r>
  <r>
    <n v="27880"/>
    <x v="7"/>
    <s v="2019-11"/>
    <n v="43.44"/>
    <x v="4"/>
    <x v="4"/>
    <n v="2019"/>
    <n v="11"/>
    <x v="13"/>
    <x v="118"/>
  </r>
  <r>
    <n v="65951"/>
    <x v="31"/>
    <s v="2011-3"/>
    <n v="231.71"/>
    <x v="2"/>
    <x v="7"/>
    <n v="2011"/>
    <n v="3"/>
    <x v="12"/>
    <x v="2"/>
  </r>
  <r>
    <n v="84530"/>
    <x v="30"/>
    <s v="2019-11"/>
    <n v="1353.48"/>
    <x v="2"/>
    <x v="10"/>
    <n v="2019"/>
    <n v="11"/>
    <x v="3"/>
    <x v="112"/>
  </r>
  <r>
    <n v="52631"/>
    <x v="4"/>
    <s v="2017-11"/>
    <n v="767.34"/>
    <x v="2"/>
    <x v="3"/>
    <n v="2017"/>
    <n v="11"/>
    <x v="10"/>
    <x v="54"/>
  </r>
  <r>
    <n v="78645"/>
    <x v="44"/>
    <s v="2012-1"/>
    <n v="3981.38"/>
    <x v="0"/>
    <x v="3"/>
    <n v="2012"/>
    <n v="1"/>
    <x v="1"/>
    <x v="2"/>
  </r>
  <r>
    <n v="37951"/>
    <x v="37"/>
    <s v="2012-4"/>
    <n v="463.94"/>
    <x v="3"/>
    <x v="9"/>
    <n v="2012"/>
    <n v="4"/>
    <x v="0"/>
    <x v="41"/>
  </r>
  <r>
    <n v="89646"/>
    <x v="53"/>
    <s v="2018-9"/>
    <n v="860.14"/>
    <x v="1"/>
    <x v="8"/>
    <n v="2018"/>
    <n v="9"/>
    <x v="10"/>
    <x v="47"/>
  </r>
  <r>
    <n v="38413"/>
    <x v="24"/>
    <s v="2015-1"/>
    <n v="261.88"/>
    <x v="1"/>
    <x v="4"/>
    <n v="2015"/>
    <n v="1"/>
    <x v="1"/>
    <x v="2"/>
  </r>
  <r>
    <n v="24220"/>
    <x v="23"/>
    <s v="2018-1"/>
    <n v="1606.67"/>
    <x v="1"/>
    <x v="5"/>
    <n v="2018"/>
    <n v="1"/>
    <x v="10"/>
    <x v="2"/>
  </r>
  <r>
    <n v="30614"/>
    <x v="41"/>
    <s v="2016-11"/>
    <n v="1143.74"/>
    <x v="0"/>
    <x v="7"/>
    <n v="2016"/>
    <n v="11"/>
    <x v="6"/>
    <x v="43"/>
  </r>
  <r>
    <n v="7230"/>
    <x v="8"/>
    <s v="2017-9"/>
    <n v="3283.85"/>
    <x v="4"/>
    <x v="5"/>
    <n v="2017"/>
    <n v="9"/>
    <x v="11"/>
    <x v="2"/>
  </r>
  <r>
    <n v="86526"/>
    <x v="43"/>
    <s v="2018-10"/>
    <n v="2729.5"/>
    <x v="4"/>
    <x v="8"/>
    <n v="2018"/>
    <n v="10"/>
    <x v="8"/>
    <x v="6"/>
  </r>
  <r>
    <n v="93142"/>
    <x v="47"/>
    <s v="2013-3"/>
    <n v="16.3"/>
    <x v="3"/>
    <x v="1"/>
    <n v="2013"/>
    <n v="3"/>
    <x v="1"/>
    <x v="2"/>
  </r>
  <r>
    <n v="17044"/>
    <x v="0"/>
    <s v="2010-2"/>
    <n v="276.31"/>
    <x v="0"/>
    <x v="0"/>
    <n v="2010"/>
    <n v="2"/>
    <x v="7"/>
    <x v="2"/>
  </r>
  <r>
    <n v="8386"/>
    <x v="22"/>
    <s v="2021-8"/>
    <n v="837.59"/>
    <x v="1"/>
    <x v="6"/>
    <n v="2021"/>
    <n v="8"/>
    <x v="11"/>
    <x v="2"/>
  </r>
  <r>
    <n v="18633"/>
    <x v="13"/>
    <s v="2015-4"/>
    <n v="2265.9899999999998"/>
    <x v="0"/>
    <x v="9"/>
    <n v="2015"/>
    <n v="4"/>
    <x v="10"/>
    <x v="37"/>
  </r>
  <r>
    <n v="22109"/>
    <x v="30"/>
    <s v="2014-10"/>
    <n v="9.59"/>
    <x v="2"/>
    <x v="10"/>
    <n v="2014"/>
    <n v="10"/>
    <x v="1"/>
    <x v="59"/>
  </r>
  <r>
    <n v="32636"/>
    <x v="36"/>
    <s v="2015-11"/>
    <n v="3.85"/>
    <x v="4"/>
    <x v="10"/>
    <n v="2015"/>
    <n v="11"/>
    <x v="6"/>
    <x v="80"/>
  </r>
  <r>
    <n v="44545"/>
    <x v="21"/>
    <s v="2019-4"/>
    <n v="58.87"/>
    <x v="0"/>
    <x v="4"/>
    <n v="2019"/>
    <n v="4"/>
    <x v="8"/>
    <x v="2"/>
  </r>
  <r>
    <n v="50956"/>
    <x v="44"/>
    <s v="2018-10"/>
    <n v="417.41"/>
    <x v="0"/>
    <x v="3"/>
    <n v="2018"/>
    <n v="10"/>
    <x v="11"/>
    <x v="83"/>
  </r>
  <r>
    <n v="89494"/>
    <x v="8"/>
    <s v="2010-2"/>
    <n v="285.58999999999997"/>
    <x v="4"/>
    <x v="5"/>
    <n v="2010"/>
    <n v="2"/>
    <x v="0"/>
    <x v="2"/>
  </r>
  <r>
    <n v="41309"/>
    <x v="10"/>
    <s v="2017-5"/>
    <n v="3065.01"/>
    <x v="4"/>
    <x v="7"/>
    <n v="2017"/>
    <n v="5"/>
    <x v="11"/>
    <x v="2"/>
  </r>
  <r>
    <n v="8715"/>
    <x v="26"/>
    <s v="2013-3"/>
    <n v="1159.25"/>
    <x v="2"/>
    <x v="5"/>
    <n v="2013"/>
    <n v="3"/>
    <x v="0"/>
    <x v="2"/>
  </r>
  <r>
    <n v="87652"/>
    <x v="11"/>
    <s v="2016-11"/>
    <n v="567.67999999999995"/>
    <x v="2"/>
    <x v="8"/>
    <n v="2016"/>
    <n v="11"/>
    <x v="9"/>
    <x v="73"/>
  </r>
  <r>
    <n v="74768"/>
    <x v="44"/>
    <s v="2011-8"/>
    <n v="1852.5"/>
    <x v="0"/>
    <x v="3"/>
    <n v="2011"/>
    <n v="8"/>
    <x v="0"/>
    <x v="64"/>
  </r>
  <r>
    <n v="82399"/>
    <x v="8"/>
    <s v="2016-7"/>
    <n v="1630.22"/>
    <x v="4"/>
    <x v="5"/>
    <n v="2016"/>
    <n v="7"/>
    <x v="3"/>
    <x v="2"/>
  </r>
  <r>
    <n v="16135"/>
    <x v="8"/>
    <s v="2018-3"/>
    <n v="1290.4100000000001"/>
    <x v="4"/>
    <x v="5"/>
    <n v="2018"/>
    <n v="3"/>
    <x v="8"/>
    <x v="2"/>
  </r>
  <r>
    <n v="8434"/>
    <x v="25"/>
    <s v="2017-5"/>
    <n v="0.13"/>
    <x v="0"/>
    <x v="10"/>
    <n v="2017"/>
    <n v="5"/>
    <x v="3"/>
    <x v="2"/>
  </r>
  <r>
    <n v="83893"/>
    <x v="39"/>
    <s v="2018-5"/>
    <n v="2045.24"/>
    <x v="3"/>
    <x v="10"/>
    <n v="2018"/>
    <n v="5"/>
    <x v="3"/>
    <x v="2"/>
  </r>
  <r>
    <n v="56612"/>
    <x v="36"/>
    <s v="2014-4"/>
    <n v="69.55"/>
    <x v="4"/>
    <x v="10"/>
    <n v="2014"/>
    <n v="4"/>
    <x v="10"/>
    <x v="2"/>
  </r>
  <r>
    <n v="82353"/>
    <x v="52"/>
    <s v="2017-4"/>
    <n v="2290.5700000000002"/>
    <x v="4"/>
    <x v="2"/>
    <n v="2017"/>
    <n v="4"/>
    <x v="11"/>
    <x v="2"/>
  </r>
  <r>
    <n v="46924"/>
    <x v="10"/>
    <s v="2019-2"/>
    <n v="194.37"/>
    <x v="4"/>
    <x v="7"/>
    <n v="2019"/>
    <n v="2"/>
    <x v="13"/>
    <x v="2"/>
  </r>
  <r>
    <n v="62756"/>
    <x v="53"/>
    <s v="2016-8"/>
    <n v="431.73"/>
    <x v="1"/>
    <x v="8"/>
    <n v="2016"/>
    <n v="8"/>
    <x v="2"/>
    <x v="5"/>
  </r>
  <r>
    <n v="85393"/>
    <x v="27"/>
    <s v="2018-3"/>
    <n v="221.38"/>
    <x v="3"/>
    <x v="8"/>
    <n v="2018"/>
    <n v="3"/>
    <x v="3"/>
    <x v="65"/>
  </r>
  <r>
    <n v="9742"/>
    <x v="10"/>
    <s v="2021-11"/>
    <n v="1517.96"/>
    <x v="4"/>
    <x v="7"/>
    <n v="2021"/>
    <n v="11"/>
    <x v="5"/>
    <x v="105"/>
  </r>
  <r>
    <n v="46886"/>
    <x v="12"/>
    <s v="2013-11"/>
    <n v="371.97"/>
    <x v="3"/>
    <x v="0"/>
    <n v="2013"/>
    <n v="11"/>
    <x v="1"/>
    <x v="71"/>
  </r>
  <r>
    <n v="61832"/>
    <x v="44"/>
    <s v="2011-11"/>
    <n v="630.01"/>
    <x v="0"/>
    <x v="3"/>
    <n v="2011"/>
    <n v="11"/>
    <x v="0"/>
    <x v="52"/>
  </r>
  <r>
    <n v="64218"/>
    <x v="45"/>
    <s v="2021-8"/>
    <n v="8.9"/>
    <x v="4"/>
    <x v="6"/>
    <n v="2021"/>
    <n v="8"/>
    <x v="5"/>
    <x v="2"/>
  </r>
  <r>
    <n v="53109"/>
    <x v="52"/>
    <s v="2010-8"/>
    <n v="31.77"/>
    <x v="4"/>
    <x v="2"/>
    <n v="2010"/>
    <n v="8"/>
    <x v="0"/>
    <x v="41"/>
  </r>
  <r>
    <n v="84777"/>
    <x v="11"/>
    <s v="2018-6"/>
    <n v="134.27000000000001"/>
    <x v="2"/>
    <x v="8"/>
    <n v="2018"/>
    <n v="6"/>
    <x v="6"/>
    <x v="80"/>
  </r>
  <r>
    <n v="43503"/>
    <x v="0"/>
    <s v="2016-9"/>
    <n v="1225.25"/>
    <x v="0"/>
    <x v="0"/>
    <n v="2016"/>
    <n v="9"/>
    <x v="6"/>
    <x v="43"/>
  </r>
  <r>
    <n v="64482"/>
    <x v="14"/>
    <s v="2013-3"/>
    <n v="109.35"/>
    <x v="1"/>
    <x v="0"/>
    <n v="2013"/>
    <n v="3"/>
    <x v="7"/>
    <x v="2"/>
  </r>
  <r>
    <n v="10615"/>
    <x v="47"/>
    <s v="2017-10"/>
    <n v="130.43"/>
    <x v="3"/>
    <x v="1"/>
    <n v="2017"/>
    <n v="10"/>
    <x v="6"/>
    <x v="35"/>
  </r>
  <r>
    <n v="26725"/>
    <x v="26"/>
    <s v="2019-8"/>
    <n v="2202.0700000000002"/>
    <x v="2"/>
    <x v="5"/>
    <n v="2019"/>
    <n v="8"/>
    <x v="3"/>
    <x v="2"/>
  </r>
  <r>
    <n v="22838"/>
    <x v="3"/>
    <s v="2017-3"/>
    <n v="14.73"/>
    <x v="3"/>
    <x v="2"/>
    <n v="2017"/>
    <n v="3"/>
    <x v="6"/>
    <x v="2"/>
  </r>
  <r>
    <n v="65533"/>
    <x v="47"/>
    <s v="2012-5"/>
    <n v="89.02"/>
    <x v="3"/>
    <x v="1"/>
    <n v="2012"/>
    <n v="5"/>
    <x v="0"/>
    <x v="2"/>
  </r>
  <r>
    <n v="22290"/>
    <x v="52"/>
    <s v="2011-4"/>
    <n v="762.75"/>
    <x v="4"/>
    <x v="2"/>
    <n v="2011"/>
    <n v="4"/>
    <x v="1"/>
    <x v="2"/>
  </r>
  <r>
    <n v="29704"/>
    <x v="40"/>
    <s v="2012-11"/>
    <n v="1500.5"/>
    <x v="0"/>
    <x v="1"/>
    <n v="2012"/>
    <n v="11"/>
    <x v="1"/>
    <x v="1"/>
  </r>
  <r>
    <n v="15025"/>
    <x v="41"/>
    <s v="2020-3"/>
    <n v="354.96"/>
    <x v="0"/>
    <x v="7"/>
    <n v="2020"/>
    <n v="3"/>
    <x v="13"/>
    <x v="2"/>
  </r>
  <r>
    <n v="58014"/>
    <x v="25"/>
    <s v="2015-5"/>
    <n v="19.850000000000001"/>
    <x v="0"/>
    <x v="10"/>
    <n v="2015"/>
    <n v="5"/>
    <x v="10"/>
    <x v="2"/>
  </r>
  <r>
    <n v="91774"/>
    <x v="54"/>
    <s v="2019-5"/>
    <n v="499.43"/>
    <x v="1"/>
    <x v="3"/>
    <n v="2019"/>
    <n v="5"/>
    <x v="6"/>
    <x v="11"/>
  </r>
  <r>
    <n v="9882"/>
    <x v="1"/>
    <s v="2016-6"/>
    <n v="1132.93"/>
    <x v="1"/>
    <x v="1"/>
    <n v="2016"/>
    <n v="6"/>
    <x v="2"/>
    <x v="2"/>
  </r>
  <r>
    <n v="27613"/>
    <x v="6"/>
    <s v="2010-4"/>
    <n v="1406.04"/>
    <x v="2"/>
    <x v="0"/>
    <n v="2010"/>
    <n v="4"/>
    <x v="4"/>
    <x v="2"/>
  </r>
  <r>
    <n v="9259"/>
    <x v="30"/>
    <s v="2017-2"/>
    <n v="4.87"/>
    <x v="2"/>
    <x v="10"/>
    <n v="2017"/>
    <n v="2"/>
    <x v="10"/>
    <x v="2"/>
  </r>
  <r>
    <n v="99371"/>
    <x v="34"/>
    <s v="2017-9"/>
    <n v="668.62"/>
    <x v="1"/>
    <x v="2"/>
    <n v="2017"/>
    <n v="9"/>
    <x v="9"/>
    <x v="21"/>
  </r>
  <r>
    <n v="950"/>
    <x v="9"/>
    <s v="2021-10"/>
    <n v="725.05"/>
    <x v="3"/>
    <x v="6"/>
    <n v="2021"/>
    <n v="10"/>
    <x v="13"/>
    <x v="2"/>
  </r>
  <r>
    <n v="597"/>
    <x v="37"/>
    <s v="2018-4"/>
    <n v="90.78"/>
    <x v="3"/>
    <x v="9"/>
    <n v="2018"/>
    <n v="4"/>
    <x v="3"/>
    <x v="13"/>
  </r>
  <r>
    <n v="9506"/>
    <x v="9"/>
    <s v="2011-4"/>
    <n v="412.17"/>
    <x v="3"/>
    <x v="6"/>
    <n v="2011"/>
    <n v="4"/>
    <x v="7"/>
    <x v="2"/>
  </r>
  <r>
    <n v="96557"/>
    <x v="27"/>
    <s v="2018-6"/>
    <n v="3216.44"/>
    <x v="3"/>
    <x v="8"/>
    <n v="2018"/>
    <n v="6"/>
    <x v="3"/>
    <x v="112"/>
  </r>
  <r>
    <n v="42328"/>
    <x v="47"/>
    <s v="2013-7"/>
    <n v="609.97"/>
    <x v="3"/>
    <x v="1"/>
    <n v="2013"/>
    <n v="7"/>
    <x v="1"/>
    <x v="2"/>
  </r>
  <r>
    <n v="67430"/>
    <x v="9"/>
    <s v="2017-10"/>
    <n v="23.98"/>
    <x v="3"/>
    <x v="6"/>
    <n v="2017"/>
    <n v="10"/>
    <x v="6"/>
    <x v="2"/>
  </r>
  <r>
    <n v="88050"/>
    <x v="19"/>
    <s v="2014-6"/>
    <n v="24.48"/>
    <x v="2"/>
    <x v="4"/>
    <n v="2014"/>
    <n v="6"/>
    <x v="1"/>
    <x v="2"/>
  </r>
  <r>
    <n v="86091"/>
    <x v="5"/>
    <s v="2019-7"/>
    <n v="59.97"/>
    <x v="4"/>
    <x v="3"/>
    <n v="2019"/>
    <n v="7"/>
    <x v="13"/>
    <x v="114"/>
  </r>
  <r>
    <n v="97763"/>
    <x v="2"/>
    <s v="2018-2"/>
    <n v="3751.59"/>
    <x v="2"/>
    <x v="1"/>
    <n v="2018"/>
    <n v="2"/>
    <x v="6"/>
    <x v="2"/>
  </r>
  <r>
    <n v="90738"/>
    <x v="28"/>
    <s v="2015-6"/>
    <n v="4541.2700000000004"/>
    <x v="3"/>
    <x v="7"/>
    <n v="2015"/>
    <n v="6"/>
    <x v="9"/>
    <x v="66"/>
  </r>
  <r>
    <n v="58694"/>
    <x v="41"/>
    <s v="2019-9"/>
    <n v="297"/>
    <x v="0"/>
    <x v="7"/>
    <n v="2019"/>
    <n v="9"/>
    <x v="8"/>
    <x v="19"/>
  </r>
  <r>
    <n v="15925"/>
    <x v="2"/>
    <s v="2015-9"/>
    <n v="1546.57"/>
    <x v="2"/>
    <x v="1"/>
    <n v="2015"/>
    <n v="9"/>
    <x v="2"/>
    <x v="34"/>
  </r>
  <r>
    <n v="94260"/>
    <x v="2"/>
    <s v="2020-11"/>
    <n v="871.91"/>
    <x v="2"/>
    <x v="1"/>
    <n v="2020"/>
    <n v="11"/>
    <x v="11"/>
    <x v="42"/>
  </r>
  <r>
    <n v="42298"/>
    <x v="15"/>
    <s v="2010-4"/>
    <n v="1120.48"/>
    <x v="1"/>
    <x v="7"/>
    <n v="2010"/>
    <n v="4"/>
    <x v="15"/>
    <x v="2"/>
  </r>
  <r>
    <n v="12595"/>
    <x v="20"/>
    <s v="2018-9"/>
    <n v="79.25"/>
    <x v="3"/>
    <x v="5"/>
    <n v="2018"/>
    <n v="9"/>
    <x v="3"/>
    <x v="2"/>
  </r>
  <r>
    <n v="92025"/>
    <x v="49"/>
    <s v="2021-6"/>
    <n v="1319.53"/>
    <x v="0"/>
    <x v="2"/>
    <n v="2021"/>
    <n v="6"/>
    <x v="14"/>
    <x v="30"/>
  </r>
  <r>
    <n v="39964"/>
    <x v="42"/>
    <s v="2017-7"/>
    <n v="2.4"/>
    <x v="1"/>
    <x v="9"/>
    <n v="2017"/>
    <n v="7"/>
    <x v="9"/>
    <x v="67"/>
  </r>
  <r>
    <n v="90180"/>
    <x v="48"/>
    <s v="2014-4"/>
    <n v="19.059999999999999"/>
    <x v="2"/>
    <x v="6"/>
    <n v="2014"/>
    <n v="4"/>
    <x v="1"/>
    <x v="2"/>
  </r>
  <r>
    <n v="62275"/>
    <x v="54"/>
    <s v="2013-3"/>
    <n v="1001.97"/>
    <x v="1"/>
    <x v="3"/>
    <n v="2013"/>
    <n v="3"/>
    <x v="7"/>
    <x v="2"/>
  </r>
  <r>
    <n v="90400"/>
    <x v="16"/>
    <s v="2017-3"/>
    <n v="5.0599999999999996"/>
    <x v="2"/>
    <x v="9"/>
    <n v="2017"/>
    <n v="3"/>
    <x v="10"/>
    <x v="61"/>
  </r>
  <r>
    <n v="29334"/>
    <x v="42"/>
    <s v="2010-11"/>
    <n v="4.2300000000000004"/>
    <x v="1"/>
    <x v="9"/>
    <n v="2010"/>
    <n v="11"/>
    <x v="15"/>
    <x v="2"/>
  </r>
  <r>
    <n v="68101"/>
    <x v="37"/>
    <s v="2010-1"/>
    <n v="1.38"/>
    <x v="3"/>
    <x v="9"/>
    <n v="2010"/>
    <n v="1"/>
    <x v="12"/>
    <x v="2"/>
  </r>
  <r>
    <n v="27689"/>
    <x v="22"/>
    <s v="2012-4"/>
    <n v="4073.68"/>
    <x v="1"/>
    <x v="6"/>
    <n v="2012"/>
    <n v="4"/>
    <x v="12"/>
    <x v="2"/>
  </r>
  <r>
    <n v="97949"/>
    <x v="3"/>
    <s v="2013-4"/>
    <n v="128.63"/>
    <x v="3"/>
    <x v="2"/>
    <n v="2013"/>
    <n v="4"/>
    <x v="1"/>
    <x v="2"/>
  </r>
  <r>
    <n v="21980"/>
    <x v="37"/>
    <s v="2021-3"/>
    <n v="478.59"/>
    <x v="3"/>
    <x v="9"/>
    <n v="2021"/>
    <n v="3"/>
    <x v="13"/>
    <x v="79"/>
  </r>
  <r>
    <n v="10816"/>
    <x v="47"/>
    <s v="2014-9"/>
    <n v="270.64999999999998"/>
    <x v="3"/>
    <x v="1"/>
    <n v="2014"/>
    <n v="9"/>
    <x v="2"/>
    <x v="34"/>
  </r>
  <r>
    <n v="90058"/>
    <x v="0"/>
    <s v="2015-10"/>
    <n v="136.47999999999999"/>
    <x v="0"/>
    <x v="0"/>
    <n v="2015"/>
    <n v="10"/>
    <x v="10"/>
    <x v="22"/>
  </r>
  <r>
    <n v="97446"/>
    <x v="26"/>
    <s v="2012-11"/>
    <n v="4489.2299999999996"/>
    <x v="2"/>
    <x v="5"/>
    <n v="2012"/>
    <n v="11"/>
    <x v="7"/>
    <x v="2"/>
  </r>
  <r>
    <n v="25042"/>
    <x v="9"/>
    <s v="2020-6"/>
    <n v="188.61"/>
    <x v="3"/>
    <x v="6"/>
    <n v="2020"/>
    <n v="6"/>
    <x v="8"/>
    <x v="2"/>
  </r>
  <r>
    <n v="93121"/>
    <x v="53"/>
    <s v="2010-1"/>
    <n v="101.6"/>
    <x v="1"/>
    <x v="8"/>
    <n v="2010"/>
    <n v="1"/>
    <x v="15"/>
    <x v="2"/>
  </r>
  <r>
    <n v="8162"/>
    <x v="39"/>
    <s v="2018-8"/>
    <n v="77.86"/>
    <x v="3"/>
    <x v="10"/>
    <n v="2018"/>
    <n v="8"/>
    <x v="3"/>
    <x v="65"/>
  </r>
  <r>
    <n v="3291"/>
    <x v="11"/>
    <s v="2018-8"/>
    <n v="2480.16"/>
    <x v="2"/>
    <x v="8"/>
    <n v="2018"/>
    <n v="8"/>
    <x v="6"/>
    <x v="10"/>
  </r>
  <r>
    <n v="20519"/>
    <x v="36"/>
    <s v="2021-8"/>
    <n v="157.83000000000001"/>
    <x v="4"/>
    <x v="10"/>
    <n v="2021"/>
    <n v="8"/>
    <x v="5"/>
    <x v="130"/>
  </r>
  <r>
    <n v="49834"/>
    <x v="18"/>
    <s v="2020-10"/>
    <n v="25.84"/>
    <x v="0"/>
    <x v="8"/>
    <n v="2020"/>
    <n v="10"/>
    <x v="13"/>
    <x v="70"/>
  </r>
  <r>
    <n v="35298"/>
    <x v="31"/>
    <s v="2020-6"/>
    <n v="88.14"/>
    <x v="2"/>
    <x v="7"/>
    <n v="2020"/>
    <n v="6"/>
    <x v="11"/>
    <x v="36"/>
  </r>
  <r>
    <n v="78261"/>
    <x v="29"/>
    <s v="2012-8"/>
    <n v="1522.53"/>
    <x v="0"/>
    <x v="5"/>
    <n v="2012"/>
    <n v="8"/>
    <x v="1"/>
    <x v="2"/>
  </r>
  <r>
    <n v="22567"/>
    <x v="5"/>
    <s v="2020-9"/>
    <n v="386.43"/>
    <x v="4"/>
    <x v="3"/>
    <n v="2020"/>
    <n v="9"/>
    <x v="14"/>
    <x v="74"/>
  </r>
  <r>
    <n v="38587"/>
    <x v="51"/>
    <s v="2015-5"/>
    <n v="48.05"/>
    <x v="4"/>
    <x v="9"/>
    <n v="2015"/>
    <n v="5"/>
    <x v="6"/>
    <x v="80"/>
  </r>
  <r>
    <n v="83087"/>
    <x v="31"/>
    <s v="2010-7"/>
    <n v="669.6"/>
    <x v="2"/>
    <x v="7"/>
    <n v="2010"/>
    <n v="7"/>
    <x v="4"/>
    <x v="2"/>
  </r>
  <r>
    <n v="36714"/>
    <x v="31"/>
    <s v="2010-7"/>
    <n v="263.51"/>
    <x v="2"/>
    <x v="7"/>
    <n v="2010"/>
    <n v="7"/>
    <x v="4"/>
    <x v="2"/>
  </r>
  <r>
    <n v="71381"/>
    <x v="4"/>
    <s v="2020-7"/>
    <n v="565.07000000000005"/>
    <x v="2"/>
    <x v="3"/>
    <n v="2020"/>
    <n v="7"/>
    <x v="11"/>
    <x v="15"/>
  </r>
  <r>
    <n v="80593"/>
    <x v="5"/>
    <s v="2010-3"/>
    <n v="1329.89"/>
    <x v="4"/>
    <x v="3"/>
    <n v="2010"/>
    <n v="3"/>
    <x v="0"/>
    <x v="50"/>
  </r>
  <r>
    <n v="93468"/>
    <x v="7"/>
    <s v="2010-1"/>
    <n v="543.27"/>
    <x v="4"/>
    <x v="4"/>
    <n v="2010"/>
    <n v="1"/>
    <x v="0"/>
    <x v="2"/>
  </r>
  <r>
    <n v="9119"/>
    <x v="28"/>
    <s v="2010-10"/>
    <n v="480.48"/>
    <x v="3"/>
    <x v="7"/>
    <n v="2010"/>
    <n v="10"/>
    <x v="12"/>
    <x v="2"/>
  </r>
  <r>
    <n v="569"/>
    <x v="14"/>
    <s v="2010-10"/>
    <n v="447.1"/>
    <x v="1"/>
    <x v="0"/>
    <n v="2010"/>
    <n v="10"/>
    <x v="15"/>
    <x v="2"/>
  </r>
  <r>
    <n v="61111"/>
    <x v="49"/>
    <s v="2018-4"/>
    <n v="145.19999999999999"/>
    <x v="0"/>
    <x v="2"/>
    <n v="2018"/>
    <n v="4"/>
    <x v="11"/>
    <x v="2"/>
  </r>
  <r>
    <n v="56883"/>
    <x v="45"/>
    <s v="2014-11"/>
    <n v="252.83"/>
    <x v="4"/>
    <x v="6"/>
    <n v="2014"/>
    <n v="11"/>
    <x v="10"/>
    <x v="46"/>
  </r>
  <r>
    <n v="36563"/>
    <x v="17"/>
    <s v="2018-2"/>
    <n v="167.84"/>
    <x v="3"/>
    <x v="4"/>
    <n v="2018"/>
    <n v="2"/>
    <x v="3"/>
    <x v="2"/>
  </r>
  <r>
    <n v="16719"/>
    <x v="45"/>
    <s v="2020-6"/>
    <n v="0.1"/>
    <x v="4"/>
    <x v="6"/>
    <n v="2020"/>
    <n v="6"/>
    <x v="14"/>
    <x v="2"/>
  </r>
  <r>
    <n v="8149"/>
    <x v="49"/>
    <s v="2018-8"/>
    <n v="510.44"/>
    <x v="0"/>
    <x v="2"/>
    <n v="2018"/>
    <n v="8"/>
    <x v="11"/>
    <x v="111"/>
  </r>
  <r>
    <n v="96303"/>
    <x v="24"/>
    <s v="2018-8"/>
    <n v="1744.8"/>
    <x v="1"/>
    <x v="4"/>
    <n v="2018"/>
    <n v="8"/>
    <x v="10"/>
    <x v="46"/>
  </r>
  <r>
    <n v="57736"/>
    <x v="34"/>
    <s v="2015-9"/>
    <n v="90.82"/>
    <x v="1"/>
    <x v="2"/>
    <n v="2015"/>
    <n v="9"/>
    <x v="1"/>
    <x v="17"/>
  </r>
  <r>
    <n v="4990"/>
    <x v="17"/>
    <s v="2015-9"/>
    <n v="4076.11"/>
    <x v="3"/>
    <x v="4"/>
    <n v="2015"/>
    <n v="9"/>
    <x v="9"/>
    <x v="58"/>
  </r>
  <r>
    <n v="45781"/>
    <x v="16"/>
    <s v="2017-4"/>
    <n v="33.15"/>
    <x v="2"/>
    <x v="9"/>
    <n v="2017"/>
    <n v="4"/>
    <x v="10"/>
    <x v="37"/>
  </r>
  <r>
    <n v="32260"/>
    <x v="2"/>
    <s v="2012-10"/>
    <n v="2820.57"/>
    <x v="2"/>
    <x v="1"/>
    <n v="2012"/>
    <n v="10"/>
    <x v="7"/>
    <x v="2"/>
  </r>
  <r>
    <n v="7349"/>
    <x v="4"/>
    <s v="2019-11"/>
    <n v="368.23"/>
    <x v="2"/>
    <x v="3"/>
    <n v="2019"/>
    <n v="11"/>
    <x v="3"/>
    <x v="116"/>
  </r>
  <r>
    <n v="14335"/>
    <x v="31"/>
    <s v="2016-5"/>
    <n v="324.68"/>
    <x v="2"/>
    <x v="7"/>
    <n v="2016"/>
    <n v="5"/>
    <x v="9"/>
    <x v="2"/>
  </r>
  <r>
    <n v="55646"/>
    <x v="41"/>
    <s v="2019-6"/>
    <n v="188.92"/>
    <x v="0"/>
    <x v="7"/>
    <n v="2019"/>
    <n v="6"/>
    <x v="8"/>
    <x v="8"/>
  </r>
  <r>
    <n v="65761"/>
    <x v="46"/>
    <s v="2016-4"/>
    <n v="1387.12"/>
    <x v="4"/>
    <x v="0"/>
    <n v="2016"/>
    <n v="4"/>
    <x v="3"/>
    <x v="28"/>
  </r>
  <r>
    <n v="7097"/>
    <x v="41"/>
    <s v="2016-4"/>
    <n v="204.7"/>
    <x v="0"/>
    <x v="7"/>
    <n v="2016"/>
    <n v="4"/>
    <x v="6"/>
    <x v="2"/>
  </r>
  <r>
    <n v="86490"/>
    <x v="39"/>
    <s v="2015-9"/>
    <n v="32.049999999999997"/>
    <x v="3"/>
    <x v="10"/>
    <n v="2015"/>
    <n v="9"/>
    <x v="9"/>
    <x v="85"/>
  </r>
  <r>
    <n v="9127"/>
    <x v="5"/>
    <s v="2015-10"/>
    <n v="416.23"/>
    <x v="4"/>
    <x v="3"/>
    <n v="2015"/>
    <n v="10"/>
    <x v="6"/>
    <x v="16"/>
  </r>
  <r>
    <n v="38159"/>
    <x v="3"/>
    <s v="2012-6"/>
    <n v="111.08"/>
    <x v="3"/>
    <x v="2"/>
    <n v="2012"/>
    <n v="6"/>
    <x v="0"/>
    <x v="0"/>
  </r>
  <r>
    <n v="43101"/>
    <x v="52"/>
    <s v="2013-4"/>
    <n v="103.99"/>
    <x v="4"/>
    <x v="2"/>
    <n v="2013"/>
    <n v="4"/>
    <x v="9"/>
    <x v="2"/>
  </r>
  <r>
    <n v="38399"/>
    <x v="6"/>
    <s v="2018-10"/>
    <n v="2177.9899999999998"/>
    <x v="2"/>
    <x v="0"/>
    <n v="2018"/>
    <n v="10"/>
    <x v="6"/>
    <x v="10"/>
  </r>
  <r>
    <n v="80942"/>
    <x v="53"/>
    <s v="2011-5"/>
    <n v="296.66000000000003"/>
    <x v="1"/>
    <x v="8"/>
    <n v="2011"/>
    <n v="5"/>
    <x v="4"/>
    <x v="2"/>
  </r>
  <r>
    <n v="95251"/>
    <x v="41"/>
    <s v="2014-9"/>
    <n v="83.59"/>
    <x v="0"/>
    <x v="7"/>
    <n v="2014"/>
    <n v="9"/>
    <x v="9"/>
    <x v="55"/>
  </r>
  <r>
    <n v="19748"/>
    <x v="54"/>
    <s v="2018-4"/>
    <n v="782.09"/>
    <x v="1"/>
    <x v="3"/>
    <n v="2018"/>
    <n v="4"/>
    <x v="10"/>
    <x v="82"/>
  </r>
  <r>
    <n v="20076"/>
    <x v="20"/>
    <s v="2013-6"/>
    <n v="12.81"/>
    <x v="3"/>
    <x v="5"/>
    <n v="2013"/>
    <n v="6"/>
    <x v="1"/>
    <x v="2"/>
  </r>
  <r>
    <n v="7845"/>
    <x v="43"/>
    <s v="2015-3"/>
    <n v="241.28"/>
    <x v="4"/>
    <x v="8"/>
    <n v="2015"/>
    <n v="3"/>
    <x v="6"/>
    <x v="35"/>
  </r>
  <r>
    <n v="44079"/>
    <x v="0"/>
    <s v="2015-5"/>
    <n v="92.88"/>
    <x v="0"/>
    <x v="0"/>
    <n v="2015"/>
    <n v="5"/>
    <x v="10"/>
    <x v="82"/>
  </r>
  <r>
    <n v="50719"/>
    <x v="24"/>
    <s v="2021-9"/>
    <n v="208.76"/>
    <x v="1"/>
    <x v="4"/>
    <n v="2021"/>
    <n v="9"/>
    <x v="11"/>
    <x v="9"/>
  </r>
  <r>
    <n v="51190"/>
    <x v="54"/>
    <s v="2020-9"/>
    <n v="428.35"/>
    <x v="1"/>
    <x v="3"/>
    <n v="2020"/>
    <n v="9"/>
    <x v="3"/>
    <x v="12"/>
  </r>
  <r>
    <n v="11449"/>
    <x v="51"/>
    <s v="2015-11"/>
    <n v="29.47"/>
    <x v="4"/>
    <x v="9"/>
    <n v="2015"/>
    <n v="11"/>
    <x v="6"/>
    <x v="97"/>
  </r>
  <r>
    <n v="42584"/>
    <x v="4"/>
    <s v="2018-8"/>
    <n v="144.80000000000001"/>
    <x v="2"/>
    <x v="3"/>
    <n v="2018"/>
    <n v="8"/>
    <x v="6"/>
    <x v="43"/>
  </r>
  <r>
    <n v="96761"/>
    <x v="1"/>
    <s v="2017-4"/>
    <n v="2129.12"/>
    <x v="1"/>
    <x v="1"/>
    <n v="2017"/>
    <n v="4"/>
    <x v="9"/>
    <x v="2"/>
  </r>
  <r>
    <n v="91612"/>
    <x v="40"/>
    <s v="2013-6"/>
    <n v="2287.69"/>
    <x v="0"/>
    <x v="1"/>
    <n v="2013"/>
    <n v="6"/>
    <x v="2"/>
    <x v="2"/>
  </r>
  <r>
    <n v="73370"/>
    <x v="19"/>
    <s v="2010-6"/>
    <n v="1201.9100000000001"/>
    <x v="2"/>
    <x v="4"/>
    <n v="2010"/>
    <n v="6"/>
    <x v="4"/>
    <x v="2"/>
  </r>
  <r>
    <n v="92811"/>
    <x v="35"/>
    <s v="2019-1"/>
    <n v="350.34"/>
    <x v="3"/>
    <x v="3"/>
    <n v="2019"/>
    <n v="1"/>
    <x v="11"/>
    <x v="2"/>
  </r>
  <r>
    <n v="23622"/>
    <x v="37"/>
    <s v="2020-6"/>
    <n v="569.05999999999995"/>
    <x v="3"/>
    <x v="9"/>
    <n v="2020"/>
    <n v="6"/>
    <x v="8"/>
    <x v="104"/>
  </r>
  <r>
    <n v="45867"/>
    <x v="6"/>
    <s v="2021-4"/>
    <n v="1279.5"/>
    <x v="2"/>
    <x v="0"/>
    <n v="2021"/>
    <n v="4"/>
    <x v="8"/>
    <x v="8"/>
  </r>
  <r>
    <n v="20854"/>
    <x v="0"/>
    <s v="2015-1"/>
    <n v="703.06"/>
    <x v="0"/>
    <x v="0"/>
    <n v="2015"/>
    <n v="1"/>
    <x v="10"/>
    <x v="2"/>
  </r>
  <r>
    <n v="92879"/>
    <x v="26"/>
    <s v="2021-10"/>
    <n v="329.98"/>
    <x v="2"/>
    <x v="5"/>
    <n v="2021"/>
    <n v="10"/>
    <x v="8"/>
    <x v="8"/>
  </r>
  <r>
    <n v="55237"/>
    <x v="11"/>
    <s v="2016-10"/>
    <n v="263.52"/>
    <x v="2"/>
    <x v="8"/>
    <n v="2016"/>
    <n v="10"/>
    <x v="9"/>
    <x v="38"/>
  </r>
  <r>
    <n v="63521"/>
    <x v="40"/>
    <s v="2014-8"/>
    <n v="305.98"/>
    <x v="0"/>
    <x v="1"/>
    <n v="2014"/>
    <n v="8"/>
    <x v="9"/>
    <x v="2"/>
  </r>
  <r>
    <n v="62244"/>
    <x v="9"/>
    <s v="2011-11"/>
    <n v="718.56"/>
    <x v="3"/>
    <x v="6"/>
    <n v="2011"/>
    <n v="11"/>
    <x v="7"/>
    <x v="2"/>
  </r>
  <r>
    <n v="96496"/>
    <x v="13"/>
    <s v="2013-7"/>
    <n v="3384.57"/>
    <x v="0"/>
    <x v="9"/>
    <n v="2013"/>
    <n v="7"/>
    <x v="2"/>
    <x v="5"/>
  </r>
  <r>
    <n v="36003"/>
    <x v="44"/>
    <s v="2011-3"/>
    <n v="217.5"/>
    <x v="0"/>
    <x v="3"/>
    <n v="2011"/>
    <n v="3"/>
    <x v="0"/>
    <x v="50"/>
  </r>
  <r>
    <n v="15916"/>
    <x v="38"/>
    <s v="2012-11"/>
    <n v="335.51"/>
    <x v="1"/>
    <x v="10"/>
    <n v="2012"/>
    <n v="11"/>
    <x v="12"/>
    <x v="2"/>
  </r>
  <r>
    <n v="83451"/>
    <x v="0"/>
    <s v="2016-2"/>
    <n v="750.03"/>
    <x v="0"/>
    <x v="0"/>
    <n v="2016"/>
    <n v="2"/>
    <x v="6"/>
    <x v="2"/>
  </r>
  <r>
    <n v="69686"/>
    <x v="11"/>
    <s v="2013-10"/>
    <n v="353.9"/>
    <x v="2"/>
    <x v="8"/>
    <n v="2013"/>
    <n v="10"/>
    <x v="0"/>
    <x v="52"/>
  </r>
  <r>
    <n v="29676"/>
    <x v="17"/>
    <s v="2015-6"/>
    <n v="350.36"/>
    <x v="3"/>
    <x v="4"/>
    <n v="2015"/>
    <n v="6"/>
    <x v="9"/>
    <x v="2"/>
  </r>
  <r>
    <n v="76400"/>
    <x v="39"/>
    <s v="2020-7"/>
    <n v="469.54"/>
    <x v="3"/>
    <x v="10"/>
    <n v="2020"/>
    <n v="7"/>
    <x v="8"/>
    <x v="8"/>
  </r>
  <r>
    <n v="47871"/>
    <x v="33"/>
    <s v="2021-6"/>
    <n v="1558.44"/>
    <x v="0"/>
    <x v="6"/>
    <n v="2021"/>
    <n v="6"/>
    <x v="14"/>
    <x v="2"/>
  </r>
  <r>
    <n v="66953"/>
    <x v="30"/>
    <s v="2014-5"/>
    <n v="61.28"/>
    <x v="2"/>
    <x v="10"/>
    <n v="2014"/>
    <n v="5"/>
    <x v="1"/>
    <x v="2"/>
  </r>
  <r>
    <n v="94991"/>
    <x v="36"/>
    <s v="2021-6"/>
    <n v="1214.75"/>
    <x v="4"/>
    <x v="10"/>
    <n v="2021"/>
    <n v="6"/>
    <x v="5"/>
    <x v="2"/>
  </r>
  <r>
    <n v="29330"/>
    <x v="40"/>
    <s v="2020-8"/>
    <n v="115.96"/>
    <x v="0"/>
    <x v="1"/>
    <n v="2020"/>
    <n v="8"/>
    <x v="13"/>
    <x v="2"/>
  </r>
  <r>
    <n v="43183"/>
    <x v="19"/>
    <s v="2021-7"/>
    <n v="1001.3"/>
    <x v="2"/>
    <x v="4"/>
    <n v="2021"/>
    <n v="7"/>
    <x v="8"/>
    <x v="2"/>
  </r>
  <r>
    <n v="78678"/>
    <x v="41"/>
    <s v="2010-1"/>
    <n v="234.18"/>
    <x v="0"/>
    <x v="7"/>
    <n v="2010"/>
    <n v="1"/>
    <x v="7"/>
    <x v="2"/>
  </r>
  <r>
    <n v="40966"/>
    <x v="34"/>
    <s v="2014-7"/>
    <n v="289.52999999999997"/>
    <x v="1"/>
    <x v="2"/>
    <n v="2014"/>
    <n v="7"/>
    <x v="0"/>
    <x v="51"/>
  </r>
  <r>
    <n v="82935"/>
    <x v="35"/>
    <s v="2015-9"/>
    <n v="251.51"/>
    <x v="3"/>
    <x v="3"/>
    <n v="2015"/>
    <n v="9"/>
    <x v="9"/>
    <x v="67"/>
  </r>
  <r>
    <n v="17833"/>
    <x v="3"/>
    <s v="2021-8"/>
    <n v="310.44"/>
    <x v="3"/>
    <x v="2"/>
    <n v="2021"/>
    <n v="8"/>
    <x v="13"/>
    <x v="118"/>
  </r>
  <r>
    <n v="98210"/>
    <x v="25"/>
    <s v="2017-8"/>
    <n v="308.93"/>
    <x v="0"/>
    <x v="10"/>
    <n v="2017"/>
    <n v="8"/>
    <x v="3"/>
    <x v="65"/>
  </r>
  <r>
    <n v="14121"/>
    <x v="9"/>
    <s v="2019-1"/>
    <n v="2777.06"/>
    <x v="3"/>
    <x v="6"/>
    <n v="2019"/>
    <n v="1"/>
    <x v="11"/>
    <x v="2"/>
  </r>
  <r>
    <n v="30665"/>
    <x v="43"/>
    <s v="2021-6"/>
    <n v="3198.39"/>
    <x v="4"/>
    <x v="8"/>
    <n v="2021"/>
    <n v="6"/>
    <x v="5"/>
    <x v="128"/>
  </r>
  <r>
    <n v="38285"/>
    <x v="52"/>
    <s v="2014-9"/>
    <n v="516.97"/>
    <x v="4"/>
    <x v="2"/>
    <n v="2014"/>
    <n v="9"/>
    <x v="10"/>
    <x v="109"/>
  </r>
  <r>
    <n v="25651"/>
    <x v="15"/>
    <s v="2021-5"/>
    <n v="1095.42"/>
    <x v="1"/>
    <x v="7"/>
    <n v="2021"/>
    <n v="5"/>
    <x v="11"/>
    <x v="2"/>
  </r>
  <r>
    <n v="22023"/>
    <x v="51"/>
    <s v="2021-4"/>
    <n v="837.52"/>
    <x v="4"/>
    <x v="9"/>
    <n v="2021"/>
    <n v="4"/>
    <x v="5"/>
    <x v="93"/>
  </r>
  <r>
    <n v="13997"/>
    <x v="32"/>
    <s v="2019-9"/>
    <n v="249.55"/>
    <x v="4"/>
    <x v="1"/>
    <n v="2019"/>
    <n v="9"/>
    <x v="13"/>
    <x v="77"/>
  </r>
  <r>
    <n v="43382"/>
    <x v="47"/>
    <s v="2021-4"/>
    <n v="724.8"/>
    <x v="3"/>
    <x v="1"/>
    <n v="2021"/>
    <n v="4"/>
    <x v="13"/>
    <x v="2"/>
  </r>
  <r>
    <n v="34377"/>
    <x v="39"/>
    <s v="2011-6"/>
    <n v="4190.88"/>
    <x v="3"/>
    <x v="10"/>
    <n v="2011"/>
    <n v="6"/>
    <x v="7"/>
    <x v="2"/>
  </r>
  <r>
    <n v="35921"/>
    <x v="52"/>
    <s v="2014-8"/>
    <n v="82.76"/>
    <x v="4"/>
    <x v="2"/>
    <n v="2014"/>
    <n v="8"/>
    <x v="10"/>
    <x v="37"/>
  </r>
  <r>
    <n v="23215"/>
    <x v="38"/>
    <s v="2012-6"/>
    <n v="3281.74"/>
    <x v="1"/>
    <x v="10"/>
    <n v="2012"/>
    <n v="6"/>
    <x v="12"/>
    <x v="2"/>
  </r>
  <r>
    <n v="23025"/>
    <x v="45"/>
    <s v="2013-11"/>
    <n v="547.76"/>
    <x v="4"/>
    <x v="6"/>
    <n v="2013"/>
    <n v="11"/>
    <x v="9"/>
    <x v="66"/>
  </r>
  <r>
    <n v="32474"/>
    <x v="32"/>
    <s v="2016-9"/>
    <n v="120.46"/>
    <x v="4"/>
    <x v="1"/>
    <n v="2016"/>
    <n v="9"/>
    <x v="3"/>
    <x v="28"/>
  </r>
  <r>
    <n v="86936"/>
    <x v="54"/>
    <s v="2015-11"/>
    <n v="220.46"/>
    <x v="1"/>
    <x v="3"/>
    <n v="2015"/>
    <n v="11"/>
    <x v="1"/>
    <x v="113"/>
  </r>
  <r>
    <n v="17941"/>
    <x v="54"/>
    <s v="2021-6"/>
    <n v="78.989999999999995"/>
    <x v="1"/>
    <x v="3"/>
    <n v="2021"/>
    <n v="6"/>
    <x v="11"/>
    <x v="111"/>
  </r>
  <r>
    <n v="9364"/>
    <x v="21"/>
    <s v="2016-3"/>
    <n v="138.72"/>
    <x v="0"/>
    <x v="4"/>
    <n v="2016"/>
    <n v="3"/>
    <x v="6"/>
    <x v="2"/>
  </r>
  <r>
    <n v="82520"/>
    <x v="19"/>
    <s v="2011-4"/>
    <n v="58.92"/>
    <x v="2"/>
    <x v="4"/>
    <n v="2011"/>
    <n v="4"/>
    <x v="12"/>
    <x v="2"/>
  </r>
  <r>
    <n v="70866"/>
    <x v="36"/>
    <s v="2016-2"/>
    <n v="2282.88"/>
    <x v="4"/>
    <x v="10"/>
    <n v="2016"/>
    <n v="2"/>
    <x v="3"/>
    <x v="2"/>
  </r>
  <r>
    <n v="55027"/>
    <x v="51"/>
    <s v="2017-5"/>
    <n v="42.31"/>
    <x v="4"/>
    <x v="9"/>
    <n v="2017"/>
    <n v="5"/>
    <x v="11"/>
    <x v="15"/>
  </r>
  <r>
    <n v="27374"/>
    <x v="17"/>
    <s v="2013-2"/>
    <n v="111.64"/>
    <x v="3"/>
    <x v="4"/>
    <n v="2013"/>
    <n v="2"/>
    <x v="1"/>
    <x v="2"/>
  </r>
  <r>
    <n v="29659"/>
    <x v="37"/>
    <s v="2010-10"/>
    <n v="393.55"/>
    <x v="3"/>
    <x v="9"/>
    <n v="2010"/>
    <n v="10"/>
    <x v="12"/>
    <x v="2"/>
  </r>
  <r>
    <n v="30154"/>
    <x v="7"/>
    <s v="2011-9"/>
    <n v="499.99"/>
    <x v="4"/>
    <x v="4"/>
    <n v="2011"/>
    <n v="9"/>
    <x v="1"/>
    <x v="27"/>
  </r>
  <r>
    <n v="70264"/>
    <x v="43"/>
    <s v="2011-4"/>
    <n v="574.09"/>
    <x v="4"/>
    <x v="8"/>
    <n v="2011"/>
    <n v="4"/>
    <x v="1"/>
    <x v="1"/>
  </r>
  <r>
    <n v="74158"/>
    <x v="25"/>
    <s v="2014-11"/>
    <n v="72.069999999999993"/>
    <x v="0"/>
    <x v="10"/>
    <n v="2014"/>
    <n v="11"/>
    <x v="9"/>
    <x v="21"/>
  </r>
  <r>
    <n v="9210"/>
    <x v="44"/>
    <s v="2013-5"/>
    <n v="61.69"/>
    <x v="0"/>
    <x v="3"/>
    <n v="2013"/>
    <n v="5"/>
    <x v="2"/>
    <x v="40"/>
  </r>
  <r>
    <n v="42758"/>
    <x v="45"/>
    <s v="2021-2"/>
    <n v="101.54"/>
    <x v="4"/>
    <x v="6"/>
    <n v="2021"/>
    <n v="2"/>
    <x v="5"/>
    <x v="2"/>
  </r>
  <r>
    <n v="20324"/>
    <x v="9"/>
    <s v="2013-3"/>
    <n v="1503.8"/>
    <x v="3"/>
    <x v="6"/>
    <n v="2013"/>
    <n v="3"/>
    <x v="1"/>
    <x v="2"/>
  </r>
  <r>
    <n v="33902"/>
    <x v="40"/>
    <s v="2014-6"/>
    <n v="182.77"/>
    <x v="0"/>
    <x v="1"/>
    <n v="2014"/>
    <n v="6"/>
    <x v="9"/>
    <x v="2"/>
  </r>
  <r>
    <n v="99437"/>
    <x v="19"/>
    <s v="2019-7"/>
    <n v="2233.65"/>
    <x v="2"/>
    <x v="4"/>
    <n v="2019"/>
    <n v="7"/>
    <x v="3"/>
    <x v="2"/>
  </r>
  <r>
    <n v="58355"/>
    <x v="49"/>
    <s v="2012-1"/>
    <n v="153.72"/>
    <x v="0"/>
    <x v="2"/>
    <n v="2012"/>
    <n v="1"/>
    <x v="1"/>
    <x v="2"/>
  </r>
  <r>
    <n v="14004"/>
    <x v="32"/>
    <s v="2011-3"/>
    <n v="14.95"/>
    <x v="4"/>
    <x v="1"/>
    <n v="2011"/>
    <n v="3"/>
    <x v="1"/>
    <x v="2"/>
  </r>
  <r>
    <n v="93748"/>
    <x v="50"/>
    <s v="2013-11"/>
    <n v="5.55"/>
    <x v="2"/>
    <x v="2"/>
    <n v="2013"/>
    <n v="11"/>
    <x v="0"/>
    <x v="14"/>
  </r>
  <r>
    <n v="95221"/>
    <x v="12"/>
    <s v="2010-10"/>
    <n v="647.70000000000005"/>
    <x v="3"/>
    <x v="0"/>
    <n v="2010"/>
    <n v="10"/>
    <x v="12"/>
    <x v="2"/>
  </r>
  <r>
    <n v="81372"/>
    <x v="29"/>
    <s v="2016-3"/>
    <n v="1514.56"/>
    <x v="0"/>
    <x v="5"/>
    <n v="2016"/>
    <n v="3"/>
    <x v="6"/>
    <x v="2"/>
  </r>
  <r>
    <n v="76989"/>
    <x v="27"/>
    <s v="2017-11"/>
    <n v="14.87"/>
    <x v="3"/>
    <x v="8"/>
    <n v="2017"/>
    <n v="11"/>
    <x v="6"/>
    <x v="125"/>
  </r>
  <r>
    <n v="94178"/>
    <x v="16"/>
    <s v="2021-9"/>
    <n v="213.79"/>
    <x v="2"/>
    <x v="9"/>
    <n v="2021"/>
    <n v="9"/>
    <x v="8"/>
    <x v="6"/>
  </r>
  <r>
    <n v="79393"/>
    <x v="1"/>
    <s v="2016-1"/>
    <n v="165.65"/>
    <x v="1"/>
    <x v="1"/>
    <n v="2016"/>
    <n v="1"/>
    <x v="2"/>
    <x v="2"/>
  </r>
  <r>
    <n v="71494"/>
    <x v="36"/>
    <s v="2017-3"/>
    <n v="212.01"/>
    <x v="4"/>
    <x v="10"/>
    <n v="2017"/>
    <n v="3"/>
    <x v="11"/>
    <x v="2"/>
  </r>
  <r>
    <n v="4138"/>
    <x v="11"/>
    <s v="2019-3"/>
    <n v="3715.6"/>
    <x v="2"/>
    <x v="8"/>
    <n v="2019"/>
    <n v="3"/>
    <x v="3"/>
    <x v="65"/>
  </r>
  <r>
    <n v="49274"/>
    <x v="11"/>
    <s v="2021-8"/>
    <n v="436.18"/>
    <x v="2"/>
    <x v="8"/>
    <n v="2021"/>
    <n v="8"/>
    <x v="8"/>
    <x v="63"/>
  </r>
  <r>
    <n v="22005"/>
    <x v="48"/>
    <s v="2015-7"/>
    <n v="647.92999999999995"/>
    <x v="2"/>
    <x v="6"/>
    <n v="2015"/>
    <n v="7"/>
    <x v="2"/>
    <x v="2"/>
  </r>
  <r>
    <n v="71776"/>
    <x v="1"/>
    <s v="2011-1"/>
    <n v="578.71"/>
    <x v="1"/>
    <x v="1"/>
    <n v="2011"/>
    <n v="1"/>
    <x v="4"/>
    <x v="2"/>
  </r>
  <r>
    <n v="68169"/>
    <x v="3"/>
    <s v="2021-9"/>
    <n v="271.79000000000002"/>
    <x v="3"/>
    <x v="2"/>
    <n v="2021"/>
    <n v="9"/>
    <x v="13"/>
    <x v="114"/>
  </r>
  <r>
    <n v="17568"/>
    <x v="52"/>
    <s v="2021-7"/>
    <n v="1201.46"/>
    <x v="4"/>
    <x v="2"/>
    <n v="2021"/>
    <n v="7"/>
    <x v="5"/>
    <x v="115"/>
  </r>
  <r>
    <n v="86509"/>
    <x v="19"/>
    <s v="2018-8"/>
    <n v="69.5"/>
    <x v="2"/>
    <x v="4"/>
    <n v="2018"/>
    <n v="8"/>
    <x v="6"/>
    <x v="18"/>
  </r>
  <r>
    <n v="72069"/>
    <x v="42"/>
    <s v="2018-11"/>
    <n v="13.99"/>
    <x v="1"/>
    <x v="9"/>
    <n v="2018"/>
    <n v="11"/>
    <x v="10"/>
    <x v="89"/>
  </r>
  <r>
    <n v="20390"/>
    <x v="21"/>
    <s v="2017-11"/>
    <n v="1.83"/>
    <x v="0"/>
    <x v="4"/>
    <n v="2017"/>
    <n v="11"/>
    <x v="3"/>
    <x v="13"/>
  </r>
  <r>
    <n v="33988"/>
    <x v="17"/>
    <s v="2020-6"/>
    <n v="943.32"/>
    <x v="3"/>
    <x v="4"/>
    <n v="2020"/>
    <n v="6"/>
    <x v="8"/>
    <x v="2"/>
  </r>
  <r>
    <n v="53357"/>
    <x v="22"/>
    <s v="2013-6"/>
    <n v="5.14"/>
    <x v="1"/>
    <x v="6"/>
    <n v="2013"/>
    <n v="6"/>
    <x v="7"/>
    <x v="2"/>
  </r>
  <r>
    <n v="23151"/>
    <x v="38"/>
    <s v="2019-9"/>
    <n v="321.94"/>
    <x v="1"/>
    <x v="10"/>
    <n v="2019"/>
    <n v="9"/>
    <x v="6"/>
    <x v="11"/>
  </r>
  <r>
    <n v="59920"/>
    <x v="38"/>
    <s v="2012-9"/>
    <n v="1456.67"/>
    <x v="1"/>
    <x v="10"/>
    <n v="2012"/>
    <n v="9"/>
    <x v="12"/>
    <x v="2"/>
  </r>
  <r>
    <n v="71454"/>
    <x v="49"/>
    <s v="2010-4"/>
    <n v="0.67"/>
    <x v="0"/>
    <x v="2"/>
    <n v="2010"/>
    <n v="4"/>
    <x v="7"/>
    <x v="2"/>
  </r>
  <r>
    <n v="63933"/>
    <x v="20"/>
    <s v="2020-1"/>
    <n v="268.98"/>
    <x v="3"/>
    <x v="5"/>
    <n v="2020"/>
    <n v="1"/>
    <x v="8"/>
    <x v="2"/>
  </r>
  <r>
    <n v="14681"/>
    <x v="19"/>
    <s v="2011-8"/>
    <n v="3425.68"/>
    <x v="2"/>
    <x v="4"/>
    <n v="2011"/>
    <n v="8"/>
    <x v="12"/>
    <x v="2"/>
  </r>
  <r>
    <n v="22051"/>
    <x v="1"/>
    <s v="2019-7"/>
    <n v="7544.62"/>
    <x v="1"/>
    <x v="1"/>
    <n v="2019"/>
    <n v="7"/>
    <x v="6"/>
    <x v="2"/>
  </r>
  <r>
    <n v="2549"/>
    <x v="26"/>
    <s v="2015-8"/>
    <n v="1081.43"/>
    <x v="2"/>
    <x v="5"/>
    <n v="2015"/>
    <n v="8"/>
    <x v="2"/>
    <x v="2"/>
  </r>
  <r>
    <n v="68892"/>
    <x v="7"/>
    <s v="2010-8"/>
    <n v="769.64"/>
    <x v="4"/>
    <x v="4"/>
    <n v="2010"/>
    <n v="8"/>
    <x v="0"/>
    <x v="50"/>
  </r>
  <r>
    <n v="45348"/>
    <x v="22"/>
    <s v="2016-5"/>
    <n v="258.63"/>
    <x v="1"/>
    <x v="6"/>
    <n v="2016"/>
    <n v="5"/>
    <x v="2"/>
    <x v="2"/>
  </r>
  <r>
    <n v="66921"/>
    <x v="48"/>
    <s v="2015-11"/>
    <n v="1.45"/>
    <x v="2"/>
    <x v="6"/>
    <n v="2015"/>
    <n v="11"/>
    <x v="2"/>
    <x v="34"/>
  </r>
  <r>
    <n v="75701"/>
    <x v="27"/>
    <s v="2018-3"/>
    <n v="1070.43"/>
    <x v="3"/>
    <x v="8"/>
    <n v="2018"/>
    <n v="3"/>
    <x v="3"/>
    <x v="65"/>
  </r>
  <r>
    <n v="2201"/>
    <x v="38"/>
    <s v="2018-6"/>
    <n v="1869.44"/>
    <x v="1"/>
    <x v="10"/>
    <n v="2018"/>
    <n v="6"/>
    <x v="10"/>
    <x v="2"/>
  </r>
  <r>
    <n v="34183"/>
    <x v="1"/>
    <s v="2012-6"/>
    <n v="283.64"/>
    <x v="1"/>
    <x v="1"/>
    <n v="2012"/>
    <n v="6"/>
    <x v="12"/>
    <x v="2"/>
  </r>
  <r>
    <n v="83362"/>
    <x v="10"/>
    <s v="2015-8"/>
    <n v="2741.01"/>
    <x v="4"/>
    <x v="7"/>
    <n v="2015"/>
    <n v="8"/>
    <x v="6"/>
    <x v="11"/>
  </r>
  <r>
    <n v="43214"/>
    <x v="15"/>
    <s v="2018-10"/>
    <n v="1388.45"/>
    <x v="1"/>
    <x v="7"/>
    <n v="2018"/>
    <n v="10"/>
    <x v="10"/>
    <x v="109"/>
  </r>
  <r>
    <n v="52825"/>
    <x v="6"/>
    <s v="2017-11"/>
    <n v="2990.51"/>
    <x v="2"/>
    <x v="0"/>
    <n v="2017"/>
    <n v="11"/>
    <x v="10"/>
    <x v="47"/>
  </r>
  <r>
    <n v="45618"/>
    <x v="21"/>
    <s v="2016-9"/>
    <n v="4.79"/>
    <x v="0"/>
    <x v="4"/>
    <n v="2016"/>
    <n v="9"/>
    <x v="6"/>
    <x v="35"/>
  </r>
  <r>
    <n v="2680"/>
    <x v="22"/>
    <s v="2011-1"/>
    <n v="2884.44"/>
    <x v="1"/>
    <x v="6"/>
    <n v="2011"/>
    <n v="1"/>
    <x v="4"/>
    <x v="2"/>
  </r>
  <r>
    <n v="2170"/>
    <x v="27"/>
    <s v="2010-10"/>
    <n v="66.099999999999994"/>
    <x v="3"/>
    <x v="8"/>
    <n v="2010"/>
    <n v="10"/>
    <x v="12"/>
    <x v="2"/>
  </r>
  <r>
    <n v="5119"/>
    <x v="30"/>
    <s v="2018-2"/>
    <n v="5.65"/>
    <x v="2"/>
    <x v="10"/>
    <n v="2018"/>
    <n v="2"/>
    <x v="6"/>
    <x v="2"/>
  </r>
  <r>
    <n v="25378"/>
    <x v="45"/>
    <s v="2010-5"/>
    <n v="5595.55"/>
    <x v="4"/>
    <x v="6"/>
    <n v="2010"/>
    <n v="5"/>
    <x v="0"/>
    <x v="2"/>
  </r>
  <r>
    <n v="22094"/>
    <x v="51"/>
    <s v="2013-10"/>
    <n v="2392.4499999999998"/>
    <x v="4"/>
    <x v="9"/>
    <n v="2013"/>
    <n v="10"/>
    <x v="9"/>
    <x v="73"/>
  </r>
  <r>
    <n v="38854"/>
    <x v="26"/>
    <s v="2020-8"/>
    <n v="27.36"/>
    <x v="2"/>
    <x v="5"/>
    <n v="2020"/>
    <n v="8"/>
    <x v="11"/>
    <x v="2"/>
  </r>
  <r>
    <n v="11000"/>
    <x v="29"/>
    <s v="2015-2"/>
    <n v="3268.69"/>
    <x v="0"/>
    <x v="5"/>
    <n v="2015"/>
    <n v="2"/>
    <x v="10"/>
    <x v="2"/>
  </r>
  <r>
    <n v="6696"/>
    <x v="28"/>
    <s v="2016-6"/>
    <n v="7.93"/>
    <x v="3"/>
    <x v="7"/>
    <n v="2016"/>
    <n v="6"/>
    <x v="10"/>
    <x v="46"/>
  </r>
  <r>
    <n v="98018"/>
    <x v="41"/>
    <s v="2014-1"/>
    <n v="4409.8500000000004"/>
    <x v="0"/>
    <x v="7"/>
    <n v="2014"/>
    <n v="1"/>
    <x v="9"/>
    <x v="2"/>
  </r>
  <r>
    <n v="67300"/>
    <x v="53"/>
    <s v="2014-10"/>
    <n v="23.42"/>
    <x v="1"/>
    <x v="8"/>
    <n v="2014"/>
    <n v="10"/>
    <x v="0"/>
    <x v="52"/>
  </r>
  <r>
    <n v="21591"/>
    <x v="10"/>
    <s v="2013-6"/>
    <n v="1860.36"/>
    <x v="4"/>
    <x v="7"/>
    <n v="2013"/>
    <n v="6"/>
    <x v="9"/>
    <x v="66"/>
  </r>
  <r>
    <n v="86157"/>
    <x v="0"/>
    <s v="2016-9"/>
    <n v="11.86"/>
    <x v="0"/>
    <x v="0"/>
    <n v="2016"/>
    <n v="9"/>
    <x v="6"/>
    <x v="43"/>
  </r>
  <r>
    <n v="69006"/>
    <x v="19"/>
    <s v="2018-4"/>
    <n v="30.73"/>
    <x v="2"/>
    <x v="4"/>
    <n v="2018"/>
    <n v="4"/>
    <x v="6"/>
    <x v="2"/>
  </r>
  <r>
    <n v="40961"/>
    <x v="5"/>
    <s v="2019-2"/>
    <n v="728.77"/>
    <x v="4"/>
    <x v="3"/>
    <n v="2019"/>
    <n v="2"/>
    <x v="13"/>
    <x v="2"/>
  </r>
  <r>
    <n v="15109"/>
    <x v="30"/>
    <s v="2011-5"/>
    <n v="763.3"/>
    <x v="2"/>
    <x v="10"/>
    <n v="2011"/>
    <n v="5"/>
    <x v="12"/>
    <x v="2"/>
  </r>
  <r>
    <n v="69123"/>
    <x v="41"/>
    <s v="2016-10"/>
    <n v="31.02"/>
    <x v="0"/>
    <x v="7"/>
    <n v="2016"/>
    <n v="10"/>
    <x v="6"/>
    <x v="80"/>
  </r>
  <r>
    <n v="21945"/>
    <x v="21"/>
    <s v="2013-7"/>
    <n v="312.94"/>
    <x v="0"/>
    <x v="4"/>
    <n v="2013"/>
    <n v="7"/>
    <x v="2"/>
    <x v="2"/>
  </r>
  <r>
    <n v="46366"/>
    <x v="21"/>
    <s v="2021-4"/>
    <n v="493.48"/>
    <x v="0"/>
    <x v="4"/>
    <n v="2021"/>
    <n v="4"/>
    <x v="14"/>
    <x v="2"/>
  </r>
  <r>
    <n v="31745"/>
    <x v="39"/>
    <s v="2016-9"/>
    <n v="220.71"/>
    <x v="3"/>
    <x v="10"/>
    <n v="2016"/>
    <n v="9"/>
    <x v="10"/>
    <x v="61"/>
  </r>
  <r>
    <n v="27987"/>
    <x v="21"/>
    <s v="2018-7"/>
    <n v="580.53"/>
    <x v="0"/>
    <x v="4"/>
    <n v="2018"/>
    <n v="7"/>
    <x v="11"/>
    <x v="2"/>
  </r>
  <r>
    <n v="15314"/>
    <x v="5"/>
    <s v="2020-5"/>
    <n v="42.09"/>
    <x v="4"/>
    <x v="3"/>
    <n v="2020"/>
    <n v="5"/>
    <x v="14"/>
    <x v="49"/>
  </r>
  <r>
    <n v="56827"/>
    <x v="14"/>
    <s v="2012-10"/>
    <n v="293.8"/>
    <x v="1"/>
    <x v="0"/>
    <n v="2012"/>
    <n v="10"/>
    <x v="12"/>
    <x v="2"/>
  </r>
  <r>
    <n v="26402"/>
    <x v="19"/>
    <s v="2016-1"/>
    <n v="4408.05"/>
    <x v="2"/>
    <x v="4"/>
    <n v="2016"/>
    <n v="1"/>
    <x v="9"/>
    <x v="2"/>
  </r>
  <r>
    <n v="97527"/>
    <x v="24"/>
    <s v="2013-8"/>
    <n v="1769.45"/>
    <x v="1"/>
    <x v="4"/>
    <n v="2013"/>
    <n v="8"/>
    <x v="7"/>
    <x v="2"/>
  </r>
  <r>
    <n v="66145"/>
    <x v="26"/>
    <s v="2018-3"/>
    <n v="494.35"/>
    <x v="2"/>
    <x v="5"/>
    <n v="2018"/>
    <n v="3"/>
    <x v="6"/>
    <x v="2"/>
  </r>
  <r>
    <n v="78233"/>
    <x v="39"/>
    <s v="2014-8"/>
    <n v="447.51"/>
    <x v="3"/>
    <x v="10"/>
    <n v="2014"/>
    <n v="8"/>
    <x v="2"/>
    <x v="81"/>
  </r>
  <r>
    <n v="88134"/>
    <x v="34"/>
    <s v="2021-2"/>
    <n v="2008.76"/>
    <x v="1"/>
    <x v="2"/>
    <n v="2021"/>
    <n v="2"/>
    <x v="11"/>
    <x v="2"/>
  </r>
  <r>
    <n v="2021"/>
    <x v="17"/>
    <s v="2019-7"/>
    <n v="1873.01"/>
    <x v="3"/>
    <x v="4"/>
    <n v="2019"/>
    <n v="7"/>
    <x v="11"/>
    <x v="2"/>
  </r>
  <r>
    <n v="86987"/>
    <x v="13"/>
    <s v="2016-4"/>
    <n v="1126.42"/>
    <x v="0"/>
    <x v="9"/>
    <n v="2016"/>
    <n v="4"/>
    <x v="6"/>
    <x v="53"/>
  </r>
  <r>
    <n v="45108"/>
    <x v="7"/>
    <s v="2021-1"/>
    <n v="24.54"/>
    <x v="4"/>
    <x v="4"/>
    <n v="2021"/>
    <n v="1"/>
    <x v="5"/>
    <x v="2"/>
  </r>
  <r>
    <n v="10734"/>
    <x v="20"/>
    <s v="2021-7"/>
    <n v="200.21"/>
    <x v="3"/>
    <x v="5"/>
    <n v="2021"/>
    <n v="7"/>
    <x v="13"/>
    <x v="2"/>
  </r>
  <r>
    <n v="9541"/>
    <x v="53"/>
    <s v="2010-11"/>
    <n v="2028.5"/>
    <x v="1"/>
    <x v="8"/>
    <n v="2010"/>
    <n v="11"/>
    <x v="15"/>
    <x v="2"/>
  </r>
  <r>
    <n v="47699"/>
    <x v="32"/>
    <s v="2017-5"/>
    <n v="164.66"/>
    <x v="4"/>
    <x v="1"/>
    <n v="2017"/>
    <n v="5"/>
    <x v="11"/>
    <x v="2"/>
  </r>
  <r>
    <n v="47547"/>
    <x v="49"/>
    <s v="2010-1"/>
    <n v="1247.77"/>
    <x v="0"/>
    <x v="2"/>
    <n v="2010"/>
    <n v="1"/>
    <x v="7"/>
    <x v="2"/>
  </r>
  <r>
    <n v="15015"/>
    <x v="38"/>
    <s v="2019-11"/>
    <n v="2892.13"/>
    <x v="1"/>
    <x v="10"/>
    <n v="2019"/>
    <n v="11"/>
    <x v="6"/>
    <x v="80"/>
  </r>
  <r>
    <n v="59378"/>
    <x v="26"/>
    <s v="2014-2"/>
    <n v="1076.25"/>
    <x v="2"/>
    <x v="5"/>
    <n v="2014"/>
    <n v="2"/>
    <x v="1"/>
    <x v="2"/>
  </r>
  <r>
    <n v="82639"/>
    <x v="46"/>
    <s v="2010-5"/>
    <n v="5446.05"/>
    <x v="4"/>
    <x v="0"/>
    <n v="2010"/>
    <n v="5"/>
    <x v="0"/>
    <x v="0"/>
  </r>
  <r>
    <n v="94822"/>
    <x v="18"/>
    <s v="2011-3"/>
    <n v="30.34"/>
    <x v="0"/>
    <x v="8"/>
    <n v="2011"/>
    <n v="3"/>
    <x v="0"/>
    <x v="0"/>
  </r>
  <r>
    <n v="52352"/>
    <x v="1"/>
    <s v="2019-2"/>
    <n v="283.79000000000002"/>
    <x v="1"/>
    <x v="1"/>
    <n v="2019"/>
    <n v="2"/>
    <x v="6"/>
    <x v="2"/>
  </r>
  <r>
    <n v="97265"/>
    <x v="52"/>
    <s v="2020-6"/>
    <n v="73.209999999999994"/>
    <x v="4"/>
    <x v="2"/>
    <n v="2020"/>
    <n v="6"/>
    <x v="14"/>
    <x v="30"/>
  </r>
  <r>
    <n v="37291"/>
    <x v="13"/>
    <s v="2016-8"/>
    <n v="2.61"/>
    <x v="0"/>
    <x v="9"/>
    <n v="2016"/>
    <n v="8"/>
    <x v="6"/>
    <x v="16"/>
  </r>
  <r>
    <n v="456"/>
    <x v="25"/>
    <s v="2014-7"/>
    <n v="9.82"/>
    <x v="0"/>
    <x v="10"/>
    <n v="2014"/>
    <n v="7"/>
    <x v="9"/>
    <x v="66"/>
  </r>
  <r>
    <n v="97691"/>
    <x v="32"/>
    <s v="2010-1"/>
    <n v="924.63"/>
    <x v="4"/>
    <x v="1"/>
    <n v="2010"/>
    <n v="1"/>
    <x v="0"/>
    <x v="2"/>
  </r>
  <r>
    <n v="99600"/>
    <x v="29"/>
    <s v="2015-8"/>
    <n v="16.46"/>
    <x v="0"/>
    <x v="5"/>
    <n v="2015"/>
    <n v="8"/>
    <x v="10"/>
    <x v="2"/>
  </r>
  <r>
    <n v="44679"/>
    <x v="9"/>
    <s v="2017-6"/>
    <n v="60.76"/>
    <x v="3"/>
    <x v="6"/>
    <n v="2017"/>
    <n v="6"/>
    <x v="6"/>
    <x v="2"/>
  </r>
  <r>
    <n v="81859"/>
    <x v="1"/>
    <s v="2012-4"/>
    <n v="0.43"/>
    <x v="1"/>
    <x v="1"/>
    <n v="2012"/>
    <n v="4"/>
    <x v="12"/>
    <x v="2"/>
  </r>
  <r>
    <n v="3828"/>
    <x v="14"/>
    <s v="2010-4"/>
    <n v="4495.5200000000004"/>
    <x v="1"/>
    <x v="0"/>
    <n v="2010"/>
    <n v="4"/>
    <x v="15"/>
    <x v="2"/>
  </r>
  <r>
    <n v="77546"/>
    <x v="20"/>
    <s v="2014-11"/>
    <n v="0"/>
    <x v="3"/>
    <x v="5"/>
    <n v="2014"/>
    <n v="11"/>
    <x v="2"/>
    <x v="81"/>
  </r>
  <r>
    <n v="25439"/>
    <x v="22"/>
    <s v="2014-3"/>
    <n v="62.98"/>
    <x v="1"/>
    <x v="6"/>
    <n v="2014"/>
    <n v="3"/>
    <x v="0"/>
    <x v="2"/>
  </r>
  <r>
    <n v="51593"/>
    <x v="37"/>
    <s v="2021-1"/>
    <n v="345.31"/>
    <x v="3"/>
    <x v="9"/>
    <n v="2021"/>
    <n v="1"/>
    <x v="13"/>
    <x v="77"/>
  </r>
  <r>
    <n v="97517"/>
    <x v="30"/>
    <s v="2012-8"/>
    <n v="846.84"/>
    <x v="2"/>
    <x v="10"/>
    <n v="2012"/>
    <n v="8"/>
    <x v="7"/>
    <x v="2"/>
  </r>
  <r>
    <n v="45360"/>
    <x v="25"/>
    <s v="2010-11"/>
    <n v="97.65"/>
    <x v="0"/>
    <x v="10"/>
    <n v="2010"/>
    <n v="11"/>
    <x v="7"/>
    <x v="2"/>
  </r>
  <r>
    <n v="48330"/>
    <x v="31"/>
    <s v="2013-4"/>
    <n v="1083.0899999999999"/>
    <x v="2"/>
    <x v="7"/>
    <n v="2013"/>
    <n v="4"/>
    <x v="0"/>
    <x v="2"/>
  </r>
  <r>
    <n v="31152"/>
    <x v="27"/>
    <s v="2011-4"/>
    <n v="47"/>
    <x v="3"/>
    <x v="8"/>
    <n v="2011"/>
    <n v="4"/>
    <x v="7"/>
    <x v="2"/>
  </r>
  <r>
    <n v="59074"/>
    <x v="47"/>
    <s v="2015-3"/>
    <n v="82.02"/>
    <x v="3"/>
    <x v="1"/>
    <n v="2015"/>
    <n v="3"/>
    <x v="9"/>
    <x v="2"/>
  </r>
  <r>
    <n v="44675"/>
    <x v="6"/>
    <s v="2019-3"/>
    <n v="163.33000000000001"/>
    <x v="2"/>
    <x v="0"/>
    <n v="2019"/>
    <n v="3"/>
    <x v="3"/>
    <x v="2"/>
  </r>
  <r>
    <n v="3279"/>
    <x v="35"/>
    <s v="2016-7"/>
    <n v="732.15"/>
    <x v="3"/>
    <x v="3"/>
    <n v="2016"/>
    <n v="7"/>
    <x v="10"/>
    <x v="109"/>
  </r>
  <r>
    <n v="65674"/>
    <x v="6"/>
    <s v="2010-5"/>
    <n v="324.49"/>
    <x v="2"/>
    <x v="0"/>
    <n v="2010"/>
    <n v="5"/>
    <x v="4"/>
    <x v="2"/>
  </r>
  <r>
    <n v="91583"/>
    <x v="29"/>
    <s v="2017-3"/>
    <n v="2101.0500000000002"/>
    <x v="0"/>
    <x v="5"/>
    <n v="2017"/>
    <n v="3"/>
    <x v="3"/>
    <x v="2"/>
  </r>
  <r>
    <n v="72405"/>
    <x v="36"/>
    <s v="2010-11"/>
    <n v="1439.02"/>
    <x v="4"/>
    <x v="10"/>
    <n v="2010"/>
    <n v="11"/>
    <x v="0"/>
    <x v="4"/>
  </r>
  <r>
    <n v="1505"/>
    <x v="8"/>
    <s v="2021-7"/>
    <n v="1699.39"/>
    <x v="4"/>
    <x v="5"/>
    <n v="2021"/>
    <n v="7"/>
    <x v="5"/>
    <x v="2"/>
  </r>
  <r>
    <n v="51353"/>
    <x v="53"/>
    <s v="2015-5"/>
    <n v="1122.5"/>
    <x v="1"/>
    <x v="8"/>
    <n v="2015"/>
    <n v="5"/>
    <x v="1"/>
    <x v="59"/>
  </r>
  <r>
    <n v="99862"/>
    <x v="47"/>
    <s v="2011-2"/>
    <n v="82.1"/>
    <x v="3"/>
    <x v="1"/>
    <n v="2011"/>
    <n v="2"/>
    <x v="7"/>
    <x v="2"/>
  </r>
  <r>
    <n v="99926"/>
    <x v="4"/>
    <s v="2013-10"/>
    <n v="1172.18"/>
    <x v="2"/>
    <x v="3"/>
    <n v="2013"/>
    <n v="10"/>
    <x v="0"/>
    <x v="88"/>
  </r>
  <r>
    <n v="90676"/>
    <x v="16"/>
    <s v="2017-11"/>
    <n v="120.05"/>
    <x v="2"/>
    <x v="9"/>
    <n v="2017"/>
    <n v="11"/>
    <x v="10"/>
    <x v="89"/>
  </r>
  <r>
    <n v="86605"/>
    <x v="46"/>
    <s v="2018-7"/>
    <n v="1422.01"/>
    <x v="4"/>
    <x v="0"/>
    <n v="2018"/>
    <n v="7"/>
    <x v="8"/>
    <x v="19"/>
  </r>
  <r>
    <n v="92634"/>
    <x v="50"/>
    <s v="2011-1"/>
    <n v="81.069999999999993"/>
    <x v="2"/>
    <x v="2"/>
    <n v="2011"/>
    <n v="1"/>
    <x v="12"/>
    <x v="2"/>
  </r>
  <r>
    <n v="76609"/>
    <x v="29"/>
    <s v="2016-8"/>
    <n v="950.45"/>
    <x v="0"/>
    <x v="5"/>
    <n v="2016"/>
    <n v="8"/>
    <x v="6"/>
    <x v="2"/>
  </r>
  <r>
    <n v="95696"/>
    <x v="40"/>
    <s v="2019-4"/>
    <n v="237.05"/>
    <x v="0"/>
    <x v="1"/>
    <n v="2019"/>
    <n v="4"/>
    <x v="8"/>
    <x v="2"/>
  </r>
  <r>
    <n v="72912"/>
    <x v="41"/>
    <s v="2012-11"/>
    <n v="56.54"/>
    <x v="0"/>
    <x v="7"/>
    <n v="2012"/>
    <n v="11"/>
    <x v="1"/>
    <x v="76"/>
  </r>
  <r>
    <n v="36600"/>
    <x v="33"/>
    <s v="2013-7"/>
    <n v="3.83"/>
    <x v="0"/>
    <x v="6"/>
    <n v="2013"/>
    <n v="7"/>
    <x v="2"/>
    <x v="2"/>
  </r>
  <r>
    <n v="95367"/>
    <x v="29"/>
    <s v="2016-9"/>
    <n v="692.26"/>
    <x v="0"/>
    <x v="5"/>
    <n v="2016"/>
    <n v="9"/>
    <x v="6"/>
    <x v="2"/>
  </r>
  <r>
    <n v="23253"/>
    <x v="33"/>
    <s v="2010-1"/>
    <n v="2679.16"/>
    <x v="0"/>
    <x v="6"/>
    <n v="2010"/>
    <n v="1"/>
    <x v="7"/>
    <x v="2"/>
  </r>
  <r>
    <n v="88719"/>
    <x v="39"/>
    <s v="2011-9"/>
    <n v="4817.16"/>
    <x v="3"/>
    <x v="10"/>
    <n v="2011"/>
    <n v="9"/>
    <x v="7"/>
    <x v="2"/>
  </r>
  <r>
    <n v="32938"/>
    <x v="35"/>
    <s v="2012-9"/>
    <n v="118.53"/>
    <x v="3"/>
    <x v="3"/>
    <n v="2012"/>
    <n v="9"/>
    <x v="0"/>
    <x v="14"/>
  </r>
  <r>
    <n v="65324"/>
    <x v="1"/>
    <s v="2020-8"/>
    <n v="209.92"/>
    <x v="1"/>
    <x v="1"/>
    <n v="2020"/>
    <n v="8"/>
    <x v="3"/>
    <x v="2"/>
  </r>
  <r>
    <n v="52947"/>
    <x v="45"/>
    <s v="2021-1"/>
    <n v="712.71"/>
    <x v="4"/>
    <x v="6"/>
    <n v="2021"/>
    <n v="1"/>
    <x v="5"/>
    <x v="2"/>
  </r>
  <r>
    <n v="6305"/>
    <x v="13"/>
    <s v="2017-8"/>
    <n v="326.95999999999998"/>
    <x v="0"/>
    <x v="9"/>
    <n v="2017"/>
    <n v="8"/>
    <x v="3"/>
    <x v="20"/>
  </r>
  <r>
    <n v="93736"/>
    <x v="5"/>
    <s v="2012-2"/>
    <n v="1233.5"/>
    <x v="4"/>
    <x v="3"/>
    <n v="2012"/>
    <n v="2"/>
    <x v="2"/>
    <x v="2"/>
  </r>
  <r>
    <n v="57293"/>
    <x v="0"/>
    <s v="2019-6"/>
    <n v="222.42"/>
    <x v="0"/>
    <x v="0"/>
    <n v="2019"/>
    <n v="6"/>
    <x v="8"/>
    <x v="78"/>
  </r>
  <r>
    <n v="16118"/>
    <x v="33"/>
    <s v="2018-11"/>
    <n v="323.47000000000003"/>
    <x v="0"/>
    <x v="6"/>
    <n v="2018"/>
    <n v="11"/>
    <x v="11"/>
    <x v="36"/>
  </r>
  <r>
    <n v="69031"/>
    <x v="19"/>
    <s v="2015-4"/>
    <n v="4.97"/>
    <x v="2"/>
    <x v="4"/>
    <n v="2015"/>
    <n v="4"/>
    <x v="2"/>
    <x v="2"/>
  </r>
  <r>
    <n v="64131"/>
    <x v="39"/>
    <s v="2014-11"/>
    <n v="452.89"/>
    <x v="3"/>
    <x v="10"/>
    <n v="2014"/>
    <n v="11"/>
    <x v="2"/>
    <x v="68"/>
  </r>
  <r>
    <n v="47780"/>
    <x v="44"/>
    <s v="2013-5"/>
    <n v="0.64"/>
    <x v="0"/>
    <x v="3"/>
    <n v="2013"/>
    <n v="5"/>
    <x v="2"/>
    <x v="40"/>
  </r>
  <r>
    <n v="23272"/>
    <x v="45"/>
    <s v="2016-11"/>
    <n v="1810.2"/>
    <x v="4"/>
    <x v="6"/>
    <n v="2016"/>
    <n v="11"/>
    <x v="3"/>
    <x v="28"/>
  </r>
  <r>
    <n v="84706"/>
    <x v="26"/>
    <s v="2012-1"/>
    <n v="21.19"/>
    <x v="2"/>
    <x v="5"/>
    <n v="2012"/>
    <n v="1"/>
    <x v="7"/>
    <x v="2"/>
  </r>
  <r>
    <n v="24903"/>
    <x v="6"/>
    <s v="2012-11"/>
    <n v="619.78"/>
    <x v="2"/>
    <x v="0"/>
    <n v="2012"/>
    <n v="11"/>
    <x v="7"/>
    <x v="2"/>
  </r>
  <r>
    <n v="45264"/>
    <x v="39"/>
    <s v="2021-9"/>
    <n v="901.39"/>
    <x v="3"/>
    <x v="10"/>
    <n v="2021"/>
    <n v="9"/>
    <x v="13"/>
    <x v="79"/>
  </r>
  <r>
    <n v="28465"/>
    <x v="0"/>
    <s v="2015-3"/>
    <n v="1223.3699999999999"/>
    <x v="0"/>
    <x v="0"/>
    <n v="2015"/>
    <n v="3"/>
    <x v="10"/>
    <x v="2"/>
  </r>
  <r>
    <n v="23779"/>
    <x v="44"/>
    <s v="2011-1"/>
    <n v="21.77"/>
    <x v="0"/>
    <x v="3"/>
    <n v="2011"/>
    <n v="1"/>
    <x v="0"/>
    <x v="2"/>
  </r>
  <r>
    <n v="55452"/>
    <x v="37"/>
    <s v="2018-8"/>
    <n v="410.25"/>
    <x v="3"/>
    <x v="9"/>
    <n v="2018"/>
    <n v="8"/>
    <x v="3"/>
    <x v="20"/>
  </r>
  <r>
    <n v="73762"/>
    <x v="20"/>
    <s v="2014-6"/>
    <n v="595.89"/>
    <x v="3"/>
    <x v="5"/>
    <n v="2014"/>
    <n v="6"/>
    <x v="2"/>
    <x v="2"/>
  </r>
  <r>
    <n v="6579"/>
    <x v="45"/>
    <s v="2010-10"/>
    <n v="385.07"/>
    <x v="4"/>
    <x v="6"/>
    <n v="2010"/>
    <n v="10"/>
    <x v="0"/>
    <x v="2"/>
  </r>
  <r>
    <n v="31539"/>
    <x v="35"/>
    <s v="2011-1"/>
    <n v="2.25"/>
    <x v="3"/>
    <x v="3"/>
    <n v="2011"/>
    <n v="1"/>
    <x v="7"/>
    <x v="2"/>
  </r>
  <r>
    <n v="24372"/>
    <x v="16"/>
    <s v="2012-11"/>
    <n v="331.75"/>
    <x v="2"/>
    <x v="9"/>
    <n v="2012"/>
    <n v="11"/>
    <x v="7"/>
    <x v="2"/>
  </r>
  <r>
    <n v="11409"/>
    <x v="10"/>
    <s v="2011-8"/>
    <n v="1635.79"/>
    <x v="4"/>
    <x v="7"/>
    <n v="2011"/>
    <n v="8"/>
    <x v="1"/>
    <x v="1"/>
  </r>
  <r>
    <n v="61588"/>
    <x v="21"/>
    <s v="2021-8"/>
    <n v="398.89"/>
    <x v="0"/>
    <x v="4"/>
    <n v="2021"/>
    <n v="8"/>
    <x v="14"/>
    <x v="108"/>
  </r>
  <r>
    <n v="22674"/>
    <x v="38"/>
    <s v="2020-3"/>
    <n v="1742.07"/>
    <x v="1"/>
    <x v="10"/>
    <n v="2020"/>
    <n v="3"/>
    <x v="3"/>
    <x v="2"/>
  </r>
  <r>
    <n v="98924"/>
    <x v="16"/>
    <s v="2013-10"/>
    <n v="811.72"/>
    <x v="2"/>
    <x v="9"/>
    <n v="2013"/>
    <n v="10"/>
    <x v="0"/>
    <x v="100"/>
  </r>
  <r>
    <n v="46942"/>
    <x v="19"/>
    <s v="2010-7"/>
    <n v="505.88"/>
    <x v="2"/>
    <x v="4"/>
    <n v="2010"/>
    <n v="7"/>
    <x v="4"/>
    <x v="2"/>
  </r>
  <r>
    <n v="54310"/>
    <x v="28"/>
    <s v="2013-3"/>
    <n v="1633.82"/>
    <x v="3"/>
    <x v="7"/>
    <n v="2013"/>
    <n v="3"/>
    <x v="1"/>
    <x v="2"/>
  </r>
  <r>
    <n v="41004"/>
    <x v="50"/>
    <s v="2020-6"/>
    <n v="196.94"/>
    <x v="2"/>
    <x v="2"/>
    <n v="2020"/>
    <n v="6"/>
    <x v="11"/>
    <x v="9"/>
  </r>
  <r>
    <n v="20745"/>
    <x v="8"/>
    <s v="2011-9"/>
    <n v="121.84"/>
    <x v="4"/>
    <x v="5"/>
    <n v="2011"/>
    <n v="9"/>
    <x v="1"/>
    <x v="2"/>
  </r>
  <r>
    <n v="87657"/>
    <x v="16"/>
    <s v="2021-9"/>
    <n v="581.38"/>
    <x v="2"/>
    <x v="9"/>
    <n v="2021"/>
    <n v="9"/>
    <x v="8"/>
    <x v="6"/>
  </r>
  <r>
    <n v="83140"/>
    <x v="25"/>
    <s v="2011-4"/>
    <n v="1834.58"/>
    <x v="0"/>
    <x v="10"/>
    <n v="2011"/>
    <n v="4"/>
    <x v="0"/>
    <x v="2"/>
  </r>
  <r>
    <n v="4779"/>
    <x v="6"/>
    <s v="2017-5"/>
    <n v="432.41"/>
    <x v="2"/>
    <x v="0"/>
    <n v="2017"/>
    <n v="5"/>
    <x v="10"/>
    <x v="82"/>
  </r>
  <r>
    <n v="41648"/>
    <x v="47"/>
    <s v="2011-5"/>
    <n v="1062.01"/>
    <x v="3"/>
    <x v="1"/>
    <n v="2011"/>
    <n v="5"/>
    <x v="7"/>
    <x v="2"/>
  </r>
  <r>
    <n v="26296"/>
    <x v="11"/>
    <s v="2018-2"/>
    <n v="562.15"/>
    <x v="2"/>
    <x v="8"/>
    <n v="2018"/>
    <n v="2"/>
    <x v="6"/>
    <x v="18"/>
  </r>
  <r>
    <n v="52071"/>
    <x v="18"/>
    <s v="2011-5"/>
    <n v="59.61"/>
    <x v="0"/>
    <x v="8"/>
    <n v="2011"/>
    <n v="5"/>
    <x v="0"/>
    <x v="41"/>
  </r>
  <r>
    <n v="50114"/>
    <x v="27"/>
    <s v="2012-9"/>
    <n v="220.32"/>
    <x v="3"/>
    <x v="8"/>
    <n v="2012"/>
    <n v="9"/>
    <x v="0"/>
    <x v="88"/>
  </r>
  <r>
    <n v="6927"/>
    <x v="18"/>
    <s v="2021-9"/>
    <n v="1596.96"/>
    <x v="0"/>
    <x v="8"/>
    <n v="2021"/>
    <n v="9"/>
    <x v="14"/>
    <x v="122"/>
  </r>
  <r>
    <n v="15277"/>
    <x v="37"/>
    <s v="2014-11"/>
    <n v="743.9"/>
    <x v="3"/>
    <x v="9"/>
    <n v="2014"/>
    <n v="11"/>
    <x v="2"/>
    <x v="24"/>
  </r>
  <r>
    <n v="93520"/>
    <x v="54"/>
    <s v="2013-3"/>
    <n v="210.59"/>
    <x v="1"/>
    <x v="3"/>
    <n v="2013"/>
    <n v="3"/>
    <x v="7"/>
    <x v="2"/>
  </r>
  <r>
    <n v="11726"/>
    <x v="26"/>
    <s v="2017-6"/>
    <n v="536.76"/>
    <x v="2"/>
    <x v="5"/>
    <n v="2017"/>
    <n v="6"/>
    <x v="10"/>
    <x v="2"/>
  </r>
  <r>
    <n v="25578"/>
    <x v="54"/>
    <s v="2013-4"/>
    <n v="98.46"/>
    <x v="1"/>
    <x v="3"/>
    <n v="2013"/>
    <n v="4"/>
    <x v="7"/>
    <x v="2"/>
  </r>
  <r>
    <n v="33483"/>
    <x v="34"/>
    <s v="2015-9"/>
    <n v="16.920000000000002"/>
    <x v="1"/>
    <x v="2"/>
    <n v="2015"/>
    <n v="9"/>
    <x v="1"/>
    <x v="17"/>
  </r>
  <r>
    <n v="58576"/>
    <x v="50"/>
    <s v="2014-2"/>
    <n v="781.45"/>
    <x v="2"/>
    <x v="2"/>
    <n v="2014"/>
    <n v="2"/>
    <x v="1"/>
    <x v="2"/>
  </r>
  <r>
    <n v="21844"/>
    <x v="5"/>
    <s v="2020-10"/>
    <n v="447.73"/>
    <x v="4"/>
    <x v="3"/>
    <n v="2020"/>
    <n v="10"/>
    <x v="14"/>
    <x v="122"/>
  </r>
  <r>
    <n v="60328"/>
    <x v="33"/>
    <s v="2010-11"/>
    <n v="279.64"/>
    <x v="0"/>
    <x v="6"/>
    <n v="2010"/>
    <n v="11"/>
    <x v="7"/>
    <x v="2"/>
  </r>
  <r>
    <n v="31450"/>
    <x v="30"/>
    <s v="2010-4"/>
    <n v="84.18"/>
    <x v="2"/>
    <x v="10"/>
    <n v="2010"/>
    <n v="4"/>
    <x v="4"/>
    <x v="2"/>
  </r>
  <r>
    <n v="57564"/>
    <x v="37"/>
    <s v="2012-1"/>
    <n v="704.15"/>
    <x v="3"/>
    <x v="9"/>
    <n v="2012"/>
    <n v="1"/>
    <x v="0"/>
    <x v="50"/>
  </r>
  <r>
    <n v="27568"/>
    <x v="4"/>
    <s v="2020-9"/>
    <n v="4080.65"/>
    <x v="2"/>
    <x v="3"/>
    <n v="2020"/>
    <n v="9"/>
    <x v="11"/>
    <x v="94"/>
  </r>
  <r>
    <n v="87438"/>
    <x v="53"/>
    <s v="2013-11"/>
    <n v="442.71"/>
    <x v="1"/>
    <x v="8"/>
    <n v="2013"/>
    <n v="11"/>
    <x v="7"/>
    <x v="2"/>
  </r>
  <r>
    <n v="71605"/>
    <x v="54"/>
    <s v="2010-4"/>
    <n v="333.23"/>
    <x v="1"/>
    <x v="3"/>
    <n v="2010"/>
    <n v="4"/>
    <x v="15"/>
    <x v="2"/>
  </r>
  <r>
    <n v="71065"/>
    <x v="15"/>
    <s v="2019-7"/>
    <n v="74.8"/>
    <x v="1"/>
    <x v="7"/>
    <n v="2019"/>
    <n v="7"/>
    <x v="6"/>
    <x v="35"/>
  </r>
  <r>
    <n v="94950"/>
    <x v="32"/>
    <s v="2010-11"/>
    <n v="161.62"/>
    <x v="4"/>
    <x v="1"/>
    <n v="2010"/>
    <n v="11"/>
    <x v="0"/>
    <x v="51"/>
  </r>
  <r>
    <n v="23417"/>
    <x v="9"/>
    <s v="2019-9"/>
    <n v="1.06"/>
    <x v="3"/>
    <x v="6"/>
    <n v="2019"/>
    <n v="9"/>
    <x v="11"/>
    <x v="2"/>
  </r>
  <r>
    <n v="46763"/>
    <x v="15"/>
    <s v="2018-2"/>
    <n v="2068.35"/>
    <x v="1"/>
    <x v="7"/>
    <n v="2018"/>
    <n v="2"/>
    <x v="10"/>
    <x v="2"/>
  </r>
  <r>
    <n v="75996"/>
    <x v="16"/>
    <s v="2021-5"/>
    <n v="1688.89"/>
    <x v="2"/>
    <x v="9"/>
    <n v="2021"/>
    <n v="5"/>
    <x v="8"/>
    <x v="87"/>
  </r>
  <r>
    <n v="13292"/>
    <x v="6"/>
    <s v="2021-7"/>
    <n v="297.89999999999998"/>
    <x v="2"/>
    <x v="0"/>
    <n v="2021"/>
    <n v="7"/>
    <x v="8"/>
    <x v="19"/>
  </r>
  <r>
    <n v="18716"/>
    <x v="29"/>
    <s v="2017-7"/>
    <n v="1336.98"/>
    <x v="0"/>
    <x v="5"/>
    <n v="2017"/>
    <n v="7"/>
    <x v="3"/>
    <x v="2"/>
  </r>
  <r>
    <n v="91333"/>
    <x v="52"/>
    <s v="2013-6"/>
    <n v="1319.11"/>
    <x v="4"/>
    <x v="2"/>
    <n v="2013"/>
    <n v="6"/>
    <x v="9"/>
    <x v="58"/>
  </r>
  <r>
    <n v="69844"/>
    <x v="23"/>
    <s v="2019-10"/>
    <n v="0.21"/>
    <x v="1"/>
    <x v="5"/>
    <n v="2019"/>
    <n v="10"/>
    <x v="6"/>
    <x v="18"/>
  </r>
  <r>
    <n v="11381"/>
    <x v="15"/>
    <s v="2011-8"/>
    <n v="1831.84"/>
    <x v="1"/>
    <x v="7"/>
    <n v="2011"/>
    <n v="8"/>
    <x v="4"/>
    <x v="2"/>
  </r>
  <r>
    <n v="55367"/>
    <x v="13"/>
    <s v="2017-8"/>
    <n v="672.05"/>
    <x v="0"/>
    <x v="9"/>
    <n v="2017"/>
    <n v="8"/>
    <x v="3"/>
    <x v="20"/>
  </r>
  <r>
    <n v="18539"/>
    <x v="20"/>
    <s v="2016-2"/>
    <n v="52.16"/>
    <x v="3"/>
    <x v="5"/>
    <n v="2016"/>
    <n v="2"/>
    <x v="10"/>
    <x v="2"/>
  </r>
  <r>
    <n v="28941"/>
    <x v="47"/>
    <s v="2013-6"/>
    <n v="0.01"/>
    <x v="3"/>
    <x v="1"/>
    <n v="2013"/>
    <n v="6"/>
    <x v="1"/>
    <x v="2"/>
  </r>
  <r>
    <n v="16648"/>
    <x v="54"/>
    <s v="2011-9"/>
    <n v="1008.94"/>
    <x v="1"/>
    <x v="3"/>
    <n v="2011"/>
    <n v="9"/>
    <x v="4"/>
    <x v="2"/>
  </r>
  <r>
    <n v="42411"/>
    <x v="42"/>
    <s v="2020-11"/>
    <n v="220.56"/>
    <x v="1"/>
    <x v="9"/>
    <n v="2020"/>
    <n v="11"/>
    <x v="3"/>
    <x v="120"/>
  </r>
  <r>
    <n v="30819"/>
    <x v="12"/>
    <s v="2019-9"/>
    <n v="4064.41"/>
    <x v="3"/>
    <x v="0"/>
    <n v="2019"/>
    <n v="9"/>
    <x v="11"/>
    <x v="60"/>
  </r>
  <r>
    <n v="45157"/>
    <x v="5"/>
    <s v="2018-6"/>
    <n v="1262.3599999999999"/>
    <x v="4"/>
    <x v="3"/>
    <n v="2018"/>
    <n v="6"/>
    <x v="8"/>
    <x v="19"/>
  </r>
  <r>
    <n v="56560"/>
    <x v="10"/>
    <s v="2020-5"/>
    <n v="2522.92"/>
    <x v="4"/>
    <x v="7"/>
    <n v="2020"/>
    <n v="5"/>
    <x v="14"/>
    <x v="2"/>
  </r>
  <r>
    <n v="12118"/>
    <x v="23"/>
    <s v="2017-11"/>
    <n v="1069.56"/>
    <x v="1"/>
    <x v="5"/>
    <n v="2017"/>
    <n v="11"/>
    <x v="9"/>
    <x v="58"/>
  </r>
  <r>
    <n v="75749"/>
    <x v="42"/>
    <s v="2016-3"/>
    <n v="42.26"/>
    <x v="1"/>
    <x v="9"/>
    <n v="2016"/>
    <n v="3"/>
    <x v="2"/>
    <x v="40"/>
  </r>
  <r>
    <n v="96069"/>
    <x v="25"/>
    <s v="2017-2"/>
    <n v="122.95"/>
    <x v="0"/>
    <x v="10"/>
    <n v="2017"/>
    <n v="2"/>
    <x v="3"/>
    <x v="2"/>
  </r>
  <r>
    <n v="68224"/>
    <x v="48"/>
    <s v="2012-3"/>
    <n v="915.2"/>
    <x v="2"/>
    <x v="6"/>
    <n v="2012"/>
    <n v="3"/>
    <x v="7"/>
    <x v="2"/>
  </r>
  <r>
    <n v="25173"/>
    <x v="9"/>
    <s v="2014-8"/>
    <n v="0.85"/>
    <x v="3"/>
    <x v="6"/>
    <n v="2014"/>
    <n v="8"/>
    <x v="2"/>
    <x v="2"/>
  </r>
  <r>
    <n v="49584"/>
    <x v="46"/>
    <s v="2017-5"/>
    <n v="8.7200000000000006"/>
    <x v="4"/>
    <x v="0"/>
    <n v="2017"/>
    <n v="5"/>
    <x v="11"/>
    <x v="9"/>
  </r>
  <r>
    <n v="18701"/>
    <x v="15"/>
    <s v="2013-1"/>
    <n v="0.48"/>
    <x v="1"/>
    <x v="7"/>
    <n v="2013"/>
    <n v="1"/>
    <x v="7"/>
    <x v="2"/>
  </r>
  <r>
    <n v="39526"/>
    <x v="7"/>
    <s v="2013-3"/>
    <n v="114.83"/>
    <x v="4"/>
    <x v="4"/>
    <n v="2013"/>
    <n v="3"/>
    <x v="9"/>
    <x v="2"/>
  </r>
  <r>
    <n v="57883"/>
    <x v="12"/>
    <s v="2016-6"/>
    <n v="878.26"/>
    <x v="3"/>
    <x v="0"/>
    <n v="2016"/>
    <n v="6"/>
    <x v="10"/>
    <x v="61"/>
  </r>
  <r>
    <n v="90525"/>
    <x v="23"/>
    <s v="2016-10"/>
    <n v="786.91"/>
    <x v="1"/>
    <x v="5"/>
    <n v="2016"/>
    <n v="10"/>
    <x v="2"/>
    <x v="34"/>
  </r>
  <r>
    <n v="76077"/>
    <x v="16"/>
    <s v="2020-11"/>
    <n v="1471.04"/>
    <x v="2"/>
    <x v="9"/>
    <n v="2020"/>
    <n v="11"/>
    <x v="11"/>
    <x v="126"/>
  </r>
  <r>
    <n v="72764"/>
    <x v="20"/>
    <s v="2010-9"/>
    <n v="4630.3999999999996"/>
    <x v="3"/>
    <x v="5"/>
    <n v="2010"/>
    <n v="9"/>
    <x v="12"/>
    <x v="2"/>
  </r>
  <r>
    <n v="97040"/>
    <x v="35"/>
    <s v="2017-9"/>
    <n v="264.70999999999998"/>
    <x v="3"/>
    <x v="3"/>
    <n v="2017"/>
    <n v="9"/>
    <x v="6"/>
    <x v="10"/>
  </r>
  <r>
    <n v="22311"/>
    <x v="30"/>
    <s v="2012-11"/>
    <n v="35.44"/>
    <x v="2"/>
    <x v="10"/>
    <n v="2012"/>
    <n v="11"/>
    <x v="7"/>
    <x v="2"/>
  </r>
  <r>
    <n v="94044"/>
    <x v="31"/>
    <s v="2019-9"/>
    <n v="586.5"/>
    <x v="2"/>
    <x v="7"/>
    <n v="2019"/>
    <n v="9"/>
    <x v="3"/>
    <x v="13"/>
  </r>
  <r>
    <n v="47024"/>
    <x v="26"/>
    <s v="2018-8"/>
    <n v="284.27"/>
    <x v="2"/>
    <x v="5"/>
    <n v="2018"/>
    <n v="8"/>
    <x v="6"/>
    <x v="2"/>
  </r>
  <r>
    <n v="81756"/>
    <x v="52"/>
    <s v="2012-1"/>
    <n v="162.41"/>
    <x v="4"/>
    <x v="2"/>
    <n v="2012"/>
    <n v="1"/>
    <x v="2"/>
    <x v="2"/>
  </r>
  <r>
    <n v="60462"/>
    <x v="8"/>
    <s v="2010-9"/>
    <n v="1524.95"/>
    <x v="4"/>
    <x v="5"/>
    <n v="2010"/>
    <n v="9"/>
    <x v="0"/>
    <x v="2"/>
  </r>
  <r>
    <n v="23871"/>
    <x v="16"/>
    <s v="2016-11"/>
    <n v="2159.83"/>
    <x v="2"/>
    <x v="9"/>
    <n v="2016"/>
    <n v="11"/>
    <x v="9"/>
    <x v="7"/>
  </r>
  <r>
    <n v="62852"/>
    <x v="34"/>
    <s v="2011-1"/>
    <n v="478.38"/>
    <x v="1"/>
    <x v="2"/>
    <n v="2011"/>
    <n v="1"/>
    <x v="4"/>
    <x v="2"/>
  </r>
  <r>
    <n v="64007"/>
    <x v="42"/>
    <s v="2016-1"/>
    <n v="4151.3100000000004"/>
    <x v="1"/>
    <x v="9"/>
    <n v="2016"/>
    <n v="1"/>
    <x v="2"/>
    <x v="34"/>
  </r>
  <r>
    <n v="76527"/>
    <x v="51"/>
    <s v="2012-7"/>
    <n v="6158.87"/>
    <x v="4"/>
    <x v="9"/>
    <n v="2012"/>
    <n v="7"/>
    <x v="2"/>
    <x v="5"/>
  </r>
  <r>
    <n v="76927"/>
    <x v="26"/>
    <s v="2013-2"/>
    <n v="116.67"/>
    <x v="2"/>
    <x v="5"/>
    <n v="2013"/>
    <n v="2"/>
    <x v="0"/>
    <x v="2"/>
  </r>
  <r>
    <n v="19114"/>
    <x v="27"/>
    <s v="2016-6"/>
    <n v="84.59"/>
    <x v="3"/>
    <x v="8"/>
    <n v="2016"/>
    <n v="6"/>
    <x v="10"/>
    <x v="109"/>
  </r>
  <r>
    <n v="83075"/>
    <x v="54"/>
    <s v="2019-9"/>
    <n v="209.88"/>
    <x v="1"/>
    <x v="3"/>
    <n v="2019"/>
    <n v="9"/>
    <x v="6"/>
    <x v="10"/>
  </r>
  <r>
    <n v="93711"/>
    <x v="13"/>
    <s v="2010-8"/>
    <n v="1941.94"/>
    <x v="0"/>
    <x v="9"/>
    <n v="2010"/>
    <n v="8"/>
    <x v="7"/>
    <x v="2"/>
  </r>
  <r>
    <n v="53678"/>
    <x v="32"/>
    <s v="2020-3"/>
    <n v="9945.26"/>
    <x v="4"/>
    <x v="1"/>
    <n v="2020"/>
    <n v="3"/>
    <x v="14"/>
    <x v="2"/>
  </r>
  <r>
    <n v="56291"/>
    <x v="12"/>
    <s v="2021-4"/>
    <n v="51.69"/>
    <x v="3"/>
    <x v="0"/>
    <n v="2021"/>
    <n v="4"/>
    <x v="13"/>
    <x v="77"/>
  </r>
  <r>
    <n v="70400"/>
    <x v="14"/>
    <s v="2015-4"/>
    <n v="0.02"/>
    <x v="1"/>
    <x v="0"/>
    <n v="2015"/>
    <n v="4"/>
    <x v="1"/>
    <x v="29"/>
  </r>
  <r>
    <n v="12876"/>
    <x v="42"/>
    <s v="2019-9"/>
    <n v="489.35"/>
    <x v="1"/>
    <x v="9"/>
    <n v="2019"/>
    <n v="9"/>
    <x v="6"/>
    <x v="72"/>
  </r>
  <r>
    <n v="81002"/>
    <x v="12"/>
    <s v="2013-8"/>
    <n v="24.79"/>
    <x v="3"/>
    <x v="0"/>
    <n v="2013"/>
    <n v="8"/>
    <x v="1"/>
    <x v="17"/>
  </r>
  <r>
    <n v="17295"/>
    <x v="11"/>
    <s v="2010-10"/>
    <n v="77.72"/>
    <x v="2"/>
    <x v="8"/>
    <n v="2010"/>
    <n v="10"/>
    <x v="4"/>
    <x v="2"/>
  </r>
  <r>
    <n v="18922"/>
    <x v="18"/>
    <s v="2015-1"/>
    <n v="1.2"/>
    <x v="0"/>
    <x v="8"/>
    <n v="2015"/>
    <n v="1"/>
    <x v="10"/>
    <x v="2"/>
  </r>
  <r>
    <n v="51309"/>
    <x v="46"/>
    <s v="2021-11"/>
    <n v="626.05999999999995"/>
    <x v="4"/>
    <x v="0"/>
    <n v="2021"/>
    <n v="11"/>
    <x v="5"/>
    <x v="69"/>
  </r>
  <r>
    <n v="68367"/>
    <x v="39"/>
    <s v="2021-9"/>
    <n v="174.18"/>
    <x v="3"/>
    <x v="10"/>
    <n v="2021"/>
    <n v="9"/>
    <x v="13"/>
    <x v="79"/>
  </r>
  <r>
    <n v="4755"/>
    <x v="11"/>
    <s v="2017-2"/>
    <n v="452.95"/>
    <x v="2"/>
    <x v="8"/>
    <n v="2017"/>
    <n v="2"/>
    <x v="10"/>
    <x v="46"/>
  </r>
  <r>
    <n v="91169"/>
    <x v="21"/>
    <s v="2010-8"/>
    <n v="164.04"/>
    <x v="0"/>
    <x v="4"/>
    <n v="2010"/>
    <n v="8"/>
    <x v="7"/>
    <x v="2"/>
  </r>
  <r>
    <n v="45999"/>
    <x v="3"/>
    <s v="2016-9"/>
    <n v="6.28"/>
    <x v="3"/>
    <x v="2"/>
    <n v="2016"/>
    <n v="9"/>
    <x v="10"/>
    <x v="109"/>
  </r>
  <r>
    <n v="66131"/>
    <x v="22"/>
    <s v="2011-5"/>
    <n v="6.13"/>
    <x v="1"/>
    <x v="6"/>
    <n v="2011"/>
    <n v="5"/>
    <x v="4"/>
    <x v="2"/>
  </r>
  <r>
    <n v="14898"/>
    <x v="48"/>
    <s v="2011-9"/>
    <n v="1.73"/>
    <x v="2"/>
    <x v="6"/>
    <n v="2011"/>
    <n v="9"/>
    <x v="12"/>
    <x v="2"/>
  </r>
  <r>
    <n v="90986"/>
    <x v="50"/>
    <s v="2021-3"/>
    <n v="95.18"/>
    <x v="2"/>
    <x v="2"/>
    <n v="2021"/>
    <n v="3"/>
    <x v="8"/>
    <x v="2"/>
  </r>
  <r>
    <n v="76258"/>
    <x v="48"/>
    <s v="2014-7"/>
    <n v="3925.63"/>
    <x v="2"/>
    <x v="6"/>
    <n v="2014"/>
    <n v="7"/>
    <x v="1"/>
    <x v="2"/>
  </r>
  <r>
    <n v="73325"/>
    <x v="35"/>
    <s v="2013-9"/>
    <n v="224.79"/>
    <x v="3"/>
    <x v="3"/>
    <n v="2013"/>
    <n v="9"/>
    <x v="1"/>
    <x v="75"/>
  </r>
  <r>
    <n v="11707"/>
    <x v="52"/>
    <s v="2010-3"/>
    <n v="301.22000000000003"/>
    <x v="4"/>
    <x v="2"/>
    <n v="2010"/>
    <n v="3"/>
    <x v="0"/>
    <x v="2"/>
  </r>
  <r>
    <n v="24376"/>
    <x v="29"/>
    <s v="2011-7"/>
    <n v="842.98"/>
    <x v="0"/>
    <x v="5"/>
    <n v="2011"/>
    <n v="7"/>
    <x v="0"/>
    <x v="2"/>
  </r>
  <r>
    <n v="61426"/>
    <x v="27"/>
    <s v="2021-3"/>
    <n v="67.989999999999995"/>
    <x v="3"/>
    <x v="8"/>
    <n v="2021"/>
    <n v="3"/>
    <x v="13"/>
    <x v="32"/>
  </r>
  <r>
    <n v="99276"/>
    <x v="8"/>
    <s v="2014-3"/>
    <n v="201.12"/>
    <x v="4"/>
    <x v="5"/>
    <n v="2014"/>
    <n v="3"/>
    <x v="10"/>
    <x v="2"/>
  </r>
  <r>
    <n v="55680"/>
    <x v="21"/>
    <s v="2018-3"/>
    <n v="723.75"/>
    <x v="0"/>
    <x v="4"/>
    <n v="2018"/>
    <n v="3"/>
    <x v="11"/>
    <x v="2"/>
  </r>
  <r>
    <n v="49198"/>
    <x v="32"/>
    <s v="2021-2"/>
    <n v="362.33"/>
    <x v="4"/>
    <x v="1"/>
    <n v="2021"/>
    <n v="2"/>
    <x v="5"/>
    <x v="2"/>
  </r>
  <r>
    <n v="91724"/>
    <x v="49"/>
    <s v="2016-1"/>
    <n v="3366.25"/>
    <x v="0"/>
    <x v="2"/>
    <n v="2016"/>
    <n v="1"/>
    <x v="6"/>
    <x v="2"/>
  </r>
  <r>
    <n v="48843"/>
    <x v="25"/>
    <s v="2019-5"/>
    <n v="300.43"/>
    <x v="0"/>
    <x v="10"/>
    <n v="2019"/>
    <n v="5"/>
    <x v="8"/>
    <x v="2"/>
  </r>
  <r>
    <n v="83578"/>
    <x v="9"/>
    <s v="2011-8"/>
    <n v="2054.5300000000002"/>
    <x v="3"/>
    <x v="6"/>
    <n v="2011"/>
    <n v="8"/>
    <x v="7"/>
    <x v="2"/>
  </r>
  <r>
    <n v="88421"/>
    <x v="54"/>
    <s v="2015-5"/>
    <n v="3141.53"/>
    <x v="1"/>
    <x v="3"/>
    <n v="2015"/>
    <n v="5"/>
    <x v="1"/>
    <x v="1"/>
  </r>
  <r>
    <n v="66725"/>
    <x v="1"/>
    <s v="2021-5"/>
    <n v="3.14"/>
    <x v="1"/>
    <x v="1"/>
    <n v="2021"/>
    <n v="5"/>
    <x v="11"/>
    <x v="2"/>
  </r>
  <r>
    <n v="9288"/>
    <x v="34"/>
    <s v="2014-7"/>
    <n v="159.28"/>
    <x v="1"/>
    <x v="2"/>
    <n v="2014"/>
    <n v="7"/>
    <x v="0"/>
    <x v="51"/>
  </r>
  <r>
    <n v="70007"/>
    <x v="39"/>
    <s v="2017-8"/>
    <n v="137.13999999999999"/>
    <x v="3"/>
    <x v="10"/>
    <n v="2017"/>
    <n v="8"/>
    <x v="6"/>
    <x v="35"/>
  </r>
  <r>
    <n v="10949"/>
    <x v="1"/>
    <s v="2014-10"/>
    <n v="258.41000000000003"/>
    <x v="1"/>
    <x v="1"/>
    <n v="2014"/>
    <n v="10"/>
    <x v="0"/>
    <x v="0"/>
  </r>
  <r>
    <n v="59825"/>
    <x v="26"/>
    <s v="2017-9"/>
    <n v="14.29"/>
    <x v="2"/>
    <x v="5"/>
    <n v="2017"/>
    <n v="9"/>
    <x v="10"/>
    <x v="2"/>
  </r>
  <r>
    <n v="72847"/>
    <x v="9"/>
    <s v="2015-5"/>
    <n v="233.32"/>
    <x v="3"/>
    <x v="6"/>
    <n v="2015"/>
    <n v="5"/>
    <x v="9"/>
    <x v="2"/>
  </r>
  <r>
    <n v="56461"/>
    <x v="5"/>
    <s v="2015-6"/>
    <n v="27.44"/>
    <x v="4"/>
    <x v="3"/>
    <n v="2015"/>
    <n v="6"/>
    <x v="6"/>
    <x v="53"/>
  </r>
  <r>
    <n v="53843"/>
    <x v="9"/>
    <s v="2011-9"/>
    <n v="135.88"/>
    <x v="3"/>
    <x v="6"/>
    <n v="2011"/>
    <n v="9"/>
    <x v="7"/>
    <x v="2"/>
  </r>
  <r>
    <n v="82527"/>
    <x v="25"/>
    <s v="2021-10"/>
    <n v="3248.71"/>
    <x v="0"/>
    <x v="10"/>
    <n v="2021"/>
    <n v="10"/>
    <x v="14"/>
    <x v="110"/>
  </r>
  <r>
    <n v="9001"/>
    <x v="42"/>
    <s v="2020-2"/>
    <n v="1869.69"/>
    <x v="1"/>
    <x v="9"/>
    <n v="2020"/>
    <n v="2"/>
    <x v="3"/>
    <x v="65"/>
  </r>
  <r>
    <n v="12486"/>
    <x v="26"/>
    <s v="2019-1"/>
    <n v="1568.39"/>
    <x v="2"/>
    <x v="5"/>
    <n v="2019"/>
    <n v="1"/>
    <x v="3"/>
    <x v="2"/>
  </r>
  <r>
    <n v="29797"/>
    <x v="52"/>
    <s v="2014-9"/>
    <n v="16.8"/>
    <x v="4"/>
    <x v="2"/>
    <n v="2014"/>
    <n v="9"/>
    <x v="10"/>
    <x v="109"/>
  </r>
  <r>
    <n v="15866"/>
    <x v="31"/>
    <s v="2011-1"/>
    <n v="582.09"/>
    <x v="2"/>
    <x v="7"/>
    <n v="2011"/>
    <n v="1"/>
    <x v="12"/>
    <x v="2"/>
  </r>
  <r>
    <n v="34751"/>
    <x v="29"/>
    <s v="2014-5"/>
    <n v="0.52"/>
    <x v="0"/>
    <x v="5"/>
    <n v="2014"/>
    <n v="5"/>
    <x v="9"/>
    <x v="2"/>
  </r>
  <r>
    <n v="16914"/>
    <x v="49"/>
    <s v="2011-11"/>
    <n v="1301.7"/>
    <x v="0"/>
    <x v="2"/>
    <n v="2011"/>
    <n v="11"/>
    <x v="0"/>
    <x v="14"/>
  </r>
  <r>
    <n v="95129"/>
    <x v="6"/>
    <s v="2016-6"/>
    <n v="764.49"/>
    <x v="2"/>
    <x v="0"/>
    <n v="2016"/>
    <n v="6"/>
    <x v="9"/>
    <x v="85"/>
  </r>
  <r>
    <n v="90495"/>
    <x v="47"/>
    <s v="2017-3"/>
    <n v="706.95"/>
    <x v="3"/>
    <x v="1"/>
    <n v="2017"/>
    <n v="3"/>
    <x v="6"/>
    <x v="2"/>
  </r>
  <r>
    <n v="434"/>
    <x v="36"/>
    <s v="2011-11"/>
    <n v="22.89"/>
    <x v="4"/>
    <x v="10"/>
    <n v="2011"/>
    <n v="11"/>
    <x v="1"/>
    <x v="17"/>
  </r>
  <r>
    <n v="11028"/>
    <x v="40"/>
    <s v="2010-9"/>
    <n v="828.73"/>
    <x v="0"/>
    <x v="1"/>
    <n v="2010"/>
    <n v="9"/>
    <x v="7"/>
    <x v="2"/>
  </r>
  <r>
    <n v="67005"/>
    <x v="47"/>
    <s v="2013-11"/>
    <n v="270.36"/>
    <x v="3"/>
    <x v="1"/>
    <n v="2013"/>
    <n v="11"/>
    <x v="1"/>
    <x v="1"/>
  </r>
  <r>
    <n v="35390"/>
    <x v="41"/>
    <s v="2015-5"/>
    <n v="1087.46"/>
    <x v="0"/>
    <x v="7"/>
    <n v="2015"/>
    <n v="5"/>
    <x v="10"/>
    <x v="2"/>
  </r>
  <r>
    <n v="80926"/>
    <x v="36"/>
    <s v="2015-10"/>
    <n v="474.73"/>
    <x v="4"/>
    <x v="10"/>
    <n v="2015"/>
    <n v="10"/>
    <x v="6"/>
    <x v="53"/>
  </r>
  <r>
    <n v="47443"/>
    <x v="24"/>
    <s v="2011-9"/>
    <n v="1411.73"/>
    <x v="1"/>
    <x v="4"/>
    <n v="2011"/>
    <n v="9"/>
    <x v="4"/>
    <x v="2"/>
  </r>
  <r>
    <n v="14842"/>
    <x v="4"/>
    <s v="2010-2"/>
    <n v="89.18"/>
    <x v="2"/>
    <x v="3"/>
    <n v="2010"/>
    <n v="2"/>
    <x v="4"/>
    <x v="2"/>
  </r>
  <r>
    <n v="4666"/>
    <x v="32"/>
    <s v="2017-2"/>
    <n v="125.74"/>
    <x v="4"/>
    <x v="1"/>
    <n v="2017"/>
    <n v="2"/>
    <x v="11"/>
    <x v="2"/>
  </r>
  <r>
    <n v="84323"/>
    <x v="39"/>
    <s v="2018-10"/>
    <n v="78.290000000000006"/>
    <x v="3"/>
    <x v="10"/>
    <n v="2018"/>
    <n v="10"/>
    <x v="3"/>
    <x v="13"/>
  </r>
  <r>
    <n v="39910"/>
    <x v="17"/>
    <s v="2013-5"/>
    <n v="2791.81"/>
    <x v="3"/>
    <x v="4"/>
    <n v="2013"/>
    <n v="5"/>
    <x v="1"/>
    <x v="2"/>
  </r>
  <r>
    <n v="78414"/>
    <x v="22"/>
    <s v="2015-7"/>
    <n v="3567.73"/>
    <x v="1"/>
    <x v="6"/>
    <n v="2015"/>
    <n v="7"/>
    <x v="1"/>
    <x v="2"/>
  </r>
  <r>
    <n v="7294"/>
    <x v="14"/>
    <s v="2021-11"/>
    <n v="280.35000000000002"/>
    <x v="1"/>
    <x v="0"/>
    <n v="2021"/>
    <n v="11"/>
    <x v="11"/>
    <x v="83"/>
  </r>
  <r>
    <n v="51513"/>
    <x v="7"/>
    <s v="2011-6"/>
    <n v="53.51"/>
    <x v="4"/>
    <x v="4"/>
    <n v="2011"/>
    <n v="6"/>
    <x v="1"/>
    <x v="2"/>
  </r>
  <r>
    <n v="40400"/>
    <x v="45"/>
    <s v="2021-3"/>
    <n v="19.34"/>
    <x v="4"/>
    <x v="6"/>
    <n v="2021"/>
    <n v="3"/>
    <x v="5"/>
    <x v="2"/>
  </r>
  <r>
    <n v="98150"/>
    <x v="5"/>
    <s v="2019-2"/>
    <n v="117"/>
    <x v="4"/>
    <x v="3"/>
    <n v="2019"/>
    <n v="2"/>
    <x v="13"/>
    <x v="2"/>
  </r>
  <r>
    <n v="68309"/>
    <x v="3"/>
    <s v="2013-4"/>
    <n v="119.46"/>
    <x v="3"/>
    <x v="2"/>
    <n v="2013"/>
    <n v="4"/>
    <x v="1"/>
    <x v="2"/>
  </r>
  <r>
    <n v="84763"/>
    <x v="37"/>
    <s v="2015-8"/>
    <n v="14.91"/>
    <x v="3"/>
    <x v="9"/>
    <n v="2015"/>
    <n v="8"/>
    <x v="9"/>
    <x v="90"/>
  </r>
  <r>
    <n v="87042"/>
    <x v="25"/>
    <s v="2013-6"/>
    <n v="275.8"/>
    <x v="0"/>
    <x v="10"/>
    <n v="2013"/>
    <n v="6"/>
    <x v="2"/>
    <x v="2"/>
  </r>
  <r>
    <n v="62306"/>
    <x v="41"/>
    <s v="2017-11"/>
    <n v="945.33"/>
    <x v="0"/>
    <x v="7"/>
    <n v="2017"/>
    <n v="11"/>
    <x v="3"/>
    <x v="3"/>
  </r>
  <r>
    <n v="15327"/>
    <x v="20"/>
    <s v="2020-3"/>
    <n v="139.43"/>
    <x v="3"/>
    <x v="5"/>
    <n v="2020"/>
    <n v="3"/>
    <x v="8"/>
    <x v="2"/>
  </r>
  <r>
    <n v="75234"/>
    <x v="3"/>
    <s v="2011-7"/>
    <n v="501.33"/>
    <x v="3"/>
    <x v="2"/>
    <n v="2011"/>
    <n v="7"/>
    <x v="7"/>
    <x v="2"/>
  </r>
  <r>
    <n v="38389"/>
    <x v="18"/>
    <s v="2014-7"/>
    <n v="1095.27"/>
    <x v="0"/>
    <x v="8"/>
    <n v="2014"/>
    <n v="7"/>
    <x v="9"/>
    <x v="44"/>
  </r>
  <r>
    <n v="1021"/>
    <x v="2"/>
    <s v="2015-6"/>
    <n v="425.55"/>
    <x v="2"/>
    <x v="1"/>
    <n v="2015"/>
    <n v="6"/>
    <x v="2"/>
    <x v="2"/>
  </r>
  <r>
    <n v="90393"/>
    <x v="30"/>
    <s v="2014-1"/>
    <n v="214.18"/>
    <x v="2"/>
    <x v="10"/>
    <n v="2014"/>
    <n v="1"/>
    <x v="1"/>
    <x v="2"/>
  </r>
  <r>
    <n v="75612"/>
    <x v="54"/>
    <s v="2021-2"/>
    <n v="3434.73"/>
    <x v="1"/>
    <x v="3"/>
    <n v="2021"/>
    <n v="2"/>
    <x v="11"/>
    <x v="2"/>
  </r>
  <r>
    <n v="27009"/>
    <x v="41"/>
    <s v="2017-2"/>
    <n v="6.53"/>
    <x v="0"/>
    <x v="7"/>
    <n v="2017"/>
    <n v="2"/>
    <x v="3"/>
    <x v="2"/>
  </r>
  <r>
    <n v="70774"/>
    <x v="42"/>
    <s v="2013-10"/>
    <n v="106.83"/>
    <x v="1"/>
    <x v="9"/>
    <n v="2013"/>
    <n v="10"/>
    <x v="7"/>
    <x v="2"/>
  </r>
  <r>
    <n v="40015"/>
    <x v="49"/>
    <s v="2017-6"/>
    <n v="2687.34"/>
    <x v="0"/>
    <x v="2"/>
    <n v="2017"/>
    <n v="6"/>
    <x v="3"/>
    <x v="65"/>
  </r>
  <r>
    <n v="26368"/>
    <x v="53"/>
    <s v="2017-8"/>
    <n v="195.81"/>
    <x v="1"/>
    <x v="8"/>
    <n v="2017"/>
    <n v="8"/>
    <x v="9"/>
    <x v="67"/>
  </r>
  <r>
    <n v="17969"/>
    <x v="37"/>
    <s v="2017-6"/>
    <n v="4703.3999999999996"/>
    <x v="3"/>
    <x v="9"/>
    <n v="2017"/>
    <n v="6"/>
    <x v="6"/>
    <x v="43"/>
  </r>
  <r>
    <n v="12092"/>
    <x v="18"/>
    <s v="2021-8"/>
    <n v="1474.49"/>
    <x v="0"/>
    <x v="8"/>
    <n v="2021"/>
    <n v="8"/>
    <x v="14"/>
    <x v="74"/>
  </r>
  <r>
    <n v="42415"/>
    <x v="34"/>
    <s v="2018-9"/>
    <n v="377.22"/>
    <x v="1"/>
    <x v="2"/>
    <n v="2018"/>
    <n v="9"/>
    <x v="10"/>
    <x v="109"/>
  </r>
  <r>
    <n v="40358"/>
    <x v="5"/>
    <s v="2018-10"/>
    <n v="2004.91"/>
    <x v="4"/>
    <x v="3"/>
    <n v="2018"/>
    <n v="10"/>
    <x v="8"/>
    <x v="95"/>
  </r>
  <r>
    <n v="65338"/>
    <x v="24"/>
    <s v="2017-3"/>
    <n v="22.68"/>
    <x v="1"/>
    <x v="4"/>
    <n v="2017"/>
    <n v="3"/>
    <x v="9"/>
    <x v="2"/>
  </r>
  <r>
    <n v="514"/>
    <x v="32"/>
    <s v="2011-3"/>
    <n v="336.95"/>
    <x v="4"/>
    <x v="1"/>
    <n v="2011"/>
    <n v="3"/>
    <x v="1"/>
    <x v="2"/>
  </r>
  <r>
    <n v="27547"/>
    <x v="25"/>
    <s v="2019-9"/>
    <n v="527.09"/>
    <x v="0"/>
    <x v="10"/>
    <n v="2019"/>
    <n v="9"/>
    <x v="8"/>
    <x v="78"/>
  </r>
  <r>
    <n v="27220"/>
    <x v="42"/>
    <s v="2010-5"/>
    <n v="117.13"/>
    <x v="1"/>
    <x v="9"/>
    <n v="2010"/>
    <n v="5"/>
    <x v="15"/>
    <x v="2"/>
  </r>
  <r>
    <n v="13181"/>
    <x v="43"/>
    <s v="2015-6"/>
    <n v="65.069999999999993"/>
    <x v="4"/>
    <x v="8"/>
    <n v="2015"/>
    <n v="6"/>
    <x v="6"/>
    <x v="80"/>
  </r>
  <r>
    <n v="99984"/>
    <x v="46"/>
    <s v="2021-6"/>
    <n v="781.39"/>
    <x v="4"/>
    <x v="0"/>
    <n v="2021"/>
    <n v="6"/>
    <x v="5"/>
    <x v="115"/>
  </r>
  <r>
    <n v="52363"/>
    <x v="40"/>
    <s v="2021-2"/>
    <n v="64.3"/>
    <x v="0"/>
    <x v="1"/>
    <n v="2021"/>
    <n v="2"/>
    <x v="14"/>
    <x v="2"/>
  </r>
  <r>
    <n v="2484"/>
    <x v="43"/>
    <s v="2014-7"/>
    <n v="3317.55"/>
    <x v="4"/>
    <x v="8"/>
    <n v="2014"/>
    <n v="7"/>
    <x v="10"/>
    <x v="33"/>
  </r>
  <r>
    <n v="28811"/>
    <x v="41"/>
    <s v="2015-4"/>
    <n v="0.98"/>
    <x v="0"/>
    <x v="7"/>
    <n v="2015"/>
    <n v="4"/>
    <x v="10"/>
    <x v="2"/>
  </r>
  <r>
    <n v="84622"/>
    <x v="4"/>
    <s v="2013-1"/>
    <n v="1663.39"/>
    <x v="2"/>
    <x v="3"/>
    <n v="2013"/>
    <n v="1"/>
    <x v="0"/>
    <x v="2"/>
  </r>
  <r>
    <n v="97118"/>
    <x v="25"/>
    <s v="2013-1"/>
    <n v="658.64"/>
    <x v="0"/>
    <x v="10"/>
    <n v="2013"/>
    <n v="1"/>
    <x v="2"/>
    <x v="2"/>
  </r>
  <r>
    <n v="28502"/>
    <x v="11"/>
    <s v="2014-11"/>
    <n v="14.91"/>
    <x v="2"/>
    <x v="8"/>
    <n v="2014"/>
    <n v="11"/>
    <x v="1"/>
    <x v="117"/>
  </r>
  <r>
    <n v="19014"/>
    <x v="26"/>
    <s v="2015-3"/>
    <n v="408.97"/>
    <x v="2"/>
    <x v="5"/>
    <n v="2015"/>
    <n v="3"/>
    <x v="2"/>
    <x v="2"/>
  </r>
  <r>
    <n v="56946"/>
    <x v="21"/>
    <s v="2011-1"/>
    <n v="714.43"/>
    <x v="0"/>
    <x v="4"/>
    <n v="2011"/>
    <n v="1"/>
    <x v="0"/>
    <x v="2"/>
  </r>
  <r>
    <n v="74523"/>
    <x v="4"/>
    <s v="2020-7"/>
    <n v="1058.1300000000001"/>
    <x v="2"/>
    <x v="3"/>
    <n v="2020"/>
    <n v="7"/>
    <x v="11"/>
    <x v="15"/>
  </r>
  <r>
    <n v="70169"/>
    <x v="15"/>
    <s v="2018-1"/>
    <n v="1480.93"/>
    <x v="1"/>
    <x v="7"/>
    <n v="2018"/>
    <n v="1"/>
    <x v="10"/>
    <x v="2"/>
  </r>
  <r>
    <n v="1091"/>
    <x v="27"/>
    <s v="2012-11"/>
    <n v="0.1"/>
    <x v="3"/>
    <x v="8"/>
    <n v="2012"/>
    <n v="11"/>
    <x v="0"/>
    <x v="100"/>
  </r>
  <r>
    <n v="7819"/>
    <x v="48"/>
    <s v="2016-8"/>
    <n v="4744.41"/>
    <x v="2"/>
    <x v="6"/>
    <n v="2016"/>
    <n v="8"/>
    <x v="9"/>
    <x v="2"/>
  </r>
  <r>
    <n v="5332"/>
    <x v="38"/>
    <s v="2015-9"/>
    <n v="325.05"/>
    <x v="1"/>
    <x v="10"/>
    <n v="2015"/>
    <n v="9"/>
    <x v="1"/>
    <x v="1"/>
  </r>
  <r>
    <n v="16543"/>
    <x v="50"/>
    <s v="2021-7"/>
    <n v="4196.59"/>
    <x v="2"/>
    <x v="2"/>
    <n v="2021"/>
    <n v="7"/>
    <x v="8"/>
    <x v="78"/>
  </r>
  <r>
    <n v="70548"/>
    <x v="18"/>
    <s v="2013-8"/>
    <n v="326.81"/>
    <x v="0"/>
    <x v="8"/>
    <n v="2013"/>
    <n v="8"/>
    <x v="2"/>
    <x v="5"/>
  </r>
  <r>
    <n v="83845"/>
    <x v="12"/>
    <s v="2021-1"/>
    <n v="87.94"/>
    <x v="3"/>
    <x v="0"/>
    <n v="2021"/>
    <n v="1"/>
    <x v="13"/>
    <x v="2"/>
  </r>
  <r>
    <n v="22048"/>
    <x v="7"/>
    <s v="2016-7"/>
    <n v="2525.73"/>
    <x v="4"/>
    <x v="4"/>
    <n v="2016"/>
    <n v="7"/>
    <x v="3"/>
    <x v="2"/>
  </r>
  <r>
    <n v="86679"/>
    <x v="20"/>
    <s v="2020-3"/>
    <n v="243.11"/>
    <x v="3"/>
    <x v="5"/>
    <n v="2020"/>
    <n v="3"/>
    <x v="8"/>
    <x v="2"/>
  </r>
  <r>
    <n v="96695"/>
    <x v="7"/>
    <s v="2017-10"/>
    <n v="6.77"/>
    <x v="4"/>
    <x v="4"/>
    <n v="2017"/>
    <n v="10"/>
    <x v="11"/>
    <x v="42"/>
  </r>
  <r>
    <n v="12728"/>
    <x v="4"/>
    <s v="2018-1"/>
    <n v="111.13"/>
    <x v="2"/>
    <x v="3"/>
    <n v="2018"/>
    <n v="1"/>
    <x v="6"/>
    <x v="2"/>
  </r>
  <r>
    <n v="6056"/>
    <x v="42"/>
    <s v="2016-11"/>
    <n v="501.88"/>
    <x v="1"/>
    <x v="9"/>
    <n v="2016"/>
    <n v="11"/>
    <x v="2"/>
    <x v="24"/>
  </r>
  <r>
    <n v="31804"/>
    <x v="14"/>
    <s v="2014-6"/>
    <n v="0.6"/>
    <x v="1"/>
    <x v="0"/>
    <n v="2014"/>
    <n v="6"/>
    <x v="0"/>
    <x v="51"/>
  </r>
  <r>
    <n v="84121"/>
    <x v="13"/>
    <s v="2011-3"/>
    <n v="2933.58"/>
    <x v="0"/>
    <x v="9"/>
    <n v="2011"/>
    <n v="3"/>
    <x v="0"/>
    <x v="51"/>
  </r>
  <r>
    <n v="96171"/>
    <x v="49"/>
    <s v="2012-11"/>
    <n v="470.85"/>
    <x v="0"/>
    <x v="2"/>
    <n v="2012"/>
    <n v="11"/>
    <x v="1"/>
    <x v="75"/>
  </r>
  <r>
    <n v="14504"/>
    <x v="39"/>
    <s v="2014-8"/>
    <n v="21.99"/>
    <x v="3"/>
    <x v="10"/>
    <n v="2014"/>
    <n v="8"/>
    <x v="2"/>
    <x v="81"/>
  </r>
  <r>
    <n v="12318"/>
    <x v="18"/>
    <s v="2018-1"/>
    <n v="227.97"/>
    <x v="0"/>
    <x v="8"/>
    <n v="2018"/>
    <n v="1"/>
    <x v="11"/>
    <x v="2"/>
  </r>
  <r>
    <n v="10367"/>
    <x v="3"/>
    <s v="2018-6"/>
    <n v="207.2"/>
    <x v="3"/>
    <x v="2"/>
    <n v="2018"/>
    <n v="6"/>
    <x v="3"/>
    <x v="65"/>
  </r>
  <r>
    <n v="54749"/>
    <x v="5"/>
    <s v="2011-6"/>
    <n v="305.79000000000002"/>
    <x v="4"/>
    <x v="3"/>
    <n v="2011"/>
    <n v="6"/>
    <x v="1"/>
    <x v="59"/>
  </r>
  <r>
    <n v="1152"/>
    <x v="24"/>
    <s v="2018-5"/>
    <n v="243.5"/>
    <x v="1"/>
    <x v="4"/>
    <n v="2018"/>
    <n v="5"/>
    <x v="10"/>
    <x v="2"/>
  </r>
  <r>
    <n v="48939"/>
    <x v="10"/>
    <s v="2016-6"/>
    <n v="312.64999999999998"/>
    <x v="4"/>
    <x v="7"/>
    <n v="2016"/>
    <n v="6"/>
    <x v="3"/>
    <x v="28"/>
  </r>
  <r>
    <n v="19905"/>
    <x v="21"/>
    <s v="2010-8"/>
    <n v="19.34"/>
    <x v="0"/>
    <x v="4"/>
    <n v="2010"/>
    <n v="8"/>
    <x v="7"/>
    <x v="2"/>
  </r>
  <r>
    <n v="33022"/>
    <x v="10"/>
    <s v="2013-1"/>
    <n v="10.4"/>
    <x v="4"/>
    <x v="7"/>
    <n v="2013"/>
    <n v="1"/>
    <x v="9"/>
    <x v="2"/>
  </r>
  <r>
    <n v="52678"/>
    <x v="5"/>
    <s v="2017-4"/>
    <n v="62.38"/>
    <x v="4"/>
    <x v="3"/>
    <n v="2017"/>
    <n v="4"/>
    <x v="11"/>
    <x v="9"/>
  </r>
  <r>
    <n v="6360"/>
    <x v="23"/>
    <s v="2013-10"/>
    <n v="3474.4"/>
    <x v="1"/>
    <x v="5"/>
    <n v="2013"/>
    <n v="10"/>
    <x v="7"/>
    <x v="2"/>
  </r>
  <r>
    <n v="54210"/>
    <x v="5"/>
    <s v="2014-1"/>
    <n v="242.31"/>
    <x v="4"/>
    <x v="3"/>
    <n v="2014"/>
    <n v="1"/>
    <x v="10"/>
    <x v="2"/>
  </r>
  <r>
    <n v="94577"/>
    <x v="43"/>
    <s v="2015-9"/>
    <n v="7.69"/>
    <x v="4"/>
    <x v="8"/>
    <n v="2015"/>
    <n v="9"/>
    <x v="6"/>
    <x v="16"/>
  </r>
  <r>
    <n v="96723"/>
    <x v="8"/>
    <s v="2016-2"/>
    <n v="2223.09"/>
    <x v="4"/>
    <x v="5"/>
    <n v="2016"/>
    <n v="2"/>
    <x v="3"/>
    <x v="2"/>
  </r>
  <r>
    <n v="2564"/>
    <x v="39"/>
    <s v="2012-9"/>
    <n v="14.65"/>
    <x v="3"/>
    <x v="10"/>
    <n v="2012"/>
    <n v="9"/>
    <x v="0"/>
    <x v="51"/>
  </r>
  <r>
    <n v="17744"/>
    <x v="47"/>
    <s v="2015-3"/>
    <n v="337.75"/>
    <x v="3"/>
    <x v="1"/>
    <n v="2015"/>
    <n v="3"/>
    <x v="9"/>
    <x v="2"/>
  </r>
  <r>
    <n v="36126"/>
    <x v="8"/>
    <s v="2020-4"/>
    <n v="4980.4399999999996"/>
    <x v="4"/>
    <x v="5"/>
    <n v="2020"/>
    <n v="4"/>
    <x v="14"/>
    <x v="2"/>
  </r>
  <r>
    <n v="64059"/>
    <x v="42"/>
    <s v="2019-6"/>
    <n v="331.34"/>
    <x v="1"/>
    <x v="9"/>
    <n v="2019"/>
    <n v="6"/>
    <x v="6"/>
    <x v="43"/>
  </r>
  <r>
    <n v="90677"/>
    <x v="24"/>
    <s v="2013-1"/>
    <n v="0.71"/>
    <x v="1"/>
    <x v="4"/>
    <n v="2013"/>
    <n v="1"/>
    <x v="7"/>
    <x v="2"/>
  </r>
  <r>
    <n v="96097"/>
    <x v="39"/>
    <s v="2021-4"/>
    <n v="22.75"/>
    <x v="3"/>
    <x v="10"/>
    <n v="2021"/>
    <n v="4"/>
    <x v="13"/>
    <x v="2"/>
  </r>
  <r>
    <n v="32773"/>
    <x v="22"/>
    <s v="2013-1"/>
    <n v="828.2"/>
    <x v="1"/>
    <x v="6"/>
    <n v="2013"/>
    <n v="1"/>
    <x v="7"/>
    <x v="2"/>
  </r>
  <r>
    <n v="81367"/>
    <x v="7"/>
    <s v="2018-2"/>
    <n v="119.02"/>
    <x v="4"/>
    <x v="4"/>
    <n v="2018"/>
    <n v="2"/>
    <x v="8"/>
    <x v="2"/>
  </r>
  <r>
    <n v="97269"/>
    <x v="47"/>
    <s v="2017-10"/>
    <n v="18.420000000000002"/>
    <x v="3"/>
    <x v="1"/>
    <n v="2017"/>
    <n v="10"/>
    <x v="6"/>
    <x v="35"/>
  </r>
  <r>
    <n v="22918"/>
    <x v="25"/>
    <s v="2017-2"/>
    <n v="129.02000000000001"/>
    <x v="0"/>
    <x v="10"/>
    <n v="2017"/>
    <n v="2"/>
    <x v="3"/>
    <x v="2"/>
  </r>
  <r>
    <n v="90396"/>
    <x v="44"/>
    <s v="2019-9"/>
    <n v="153.33000000000001"/>
    <x v="0"/>
    <x v="3"/>
    <n v="2019"/>
    <n v="9"/>
    <x v="8"/>
    <x v="63"/>
  </r>
  <r>
    <n v="32078"/>
    <x v="29"/>
    <s v="2016-9"/>
    <n v="360.48"/>
    <x v="0"/>
    <x v="5"/>
    <n v="2016"/>
    <n v="9"/>
    <x v="6"/>
    <x v="2"/>
  </r>
  <r>
    <n v="45032"/>
    <x v="40"/>
    <s v="2019-10"/>
    <n v="529.82000000000005"/>
    <x v="0"/>
    <x v="1"/>
    <n v="2019"/>
    <n v="10"/>
    <x v="8"/>
    <x v="107"/>
  </r>
  <r>
    <n v="12695"/>
    <x v="48"/>
    <s v="2020-3"/>
    <n v="20.57"/>
    <x v="2"/>
    <x v="6"/>
    <n v="2020"/>
    <n v="3"/>
    <x v="11"/>
    <x v="2"/>
  </r>
  <r>
    <n v="682"/>
    <x v="0"/>
    <s v="2019-9"/>
    <n v="2035.47"/>
    <x v="0"/>
    <x v="0"/>
    <n v="2019"/>
    <n v="9"/>
    <x v="8"/>
    <x v="104"/>
  </r>
  <r>
    <n v="59622"/>
    <x v="21"/>
    <s v="2014-9"/>
    <n v="293.45999999999998"/>
    <x v="0"/>
    <x v="4"/>
    <n v="2014"/>
    <n v="9"/>
    <x v="9"/>
    <x v="58"/>
  </r>
  <r>
    <n v="37883"/>
    <x v="41"/>
    <s v="2013-9"/>
    <n v="1902.2"/>
    <x v="0"/>
    <x v="7"/>
    <n v="2013"/>
    <n v="9"/>
    <x v="2"/>
    <x v="45"/>
  </r>
  <r>
    <n v="99180"/>
    <x v="13"/>
    <s v="2015-7"/>
    <n v="380.23"/>
    <x v="0"/>
    <x v="9"/>
    <n v="2015"/>
    <n v="7"/>
    <x v="10"/>
    <x v="22"/>
  </r>
  <r>
    <n v="67800"/>
    <x v="25"/>
    <s v="2012-4"/>
    <n v="1894.24"/>
    <x v="0"/>
    <x v="10"/>
    <n v="2012"/>
    <n v="4"/>
    <x v="1"/>
    <x v="2"/>
  </r>
  <r>
    <n v="11034"/>
    <x v="30"/>
    <s v="2011-10"/>
    <n v="5.88"/>
    <x v="2"/>
    <x v="10"/>
    <n v="2011"/>
    <n v="10"/>
    <x v="12"/>
    <x v="2"/>
  </r>
  <r>
    <n v="19419"/>
    <x v="46"/>
    <s v="2019-2"/>
    <n v="69.59"/>
    <x v="4"/>
    <x v="0"/>
    <n v="2019"/>
    <n v="2"/>
    <x v="13"/>
    <x v="2"/>
  </r>
  <r>
    <n v="45647"/>
    <x v="53"/>
    <s v="2016-2"/>
    <n v="483.07"/>
    <x v="1"/>
    <x v="8"/>
    <n v="2016"/>
    <n v="2"/>
    <x v="2"/>
    <x v="34"/>
  </r>
  <r>
    <n v="35896"/>
    <x v="49"/>
    <s v="2015-4"/>
    <n v="40.42"/>
    <x v="0"/>
    <x v="2"/>
    <n v="2015"/>
    <n v="4"/>
    <x v="10"/>
    <x v="2"/>
  </r>
  <r>
    <n v="59148"/>
    <x v="4"/>
    <s v="2020-11"/>
    <n v="2161.92"/>
    <x v="2"/>
    <x v="3"/>
    <n v="2020"/>
    <n v="11"/>
    <x v="11"/>
    <x v="23"/>
  </r>
  <r>
    <n v="37150"/>
    <x v="37"/>
    <s v="2020-8"/>
    <n v="28.83"/>
    <x v="3"/>
    <x v="9"/>
    <n v="2020"/>
    <n v="8"/>
    <x v="8"/>
    <x v="95"/>
  </r>
  <r>
    <n v="78105"/>
    <x v="28"/>
    <s v="2017-2"/>
    <n v="207.73"/>
    <x v="3"/>
    <x v="7"/>
    <n v="2017"/>
    <n v="2"/>
    <x v="6"/>
    <x v="2"/>
  </r>
  <r>
    <n v="54611"/>
    <x v="15"/>
    <s v="2010-1"/>
    <n v="163.35"/>
    <x v="1"/>
    <x v="7"/>
    <n v="2010"/>
    <n v="1"/>
    <x v="15"/>
    <x v="2"/>
  </r>
  <r>
    <n v="3152"/>
    <x v="4"/>
    <s v="2015-4"/>
    <n v="1238.03"/>
    <x v="2"/>
    <x v="3"/>
    <n v="2015"/>
    <n v="4"/>
    <x v="2"/>
    <x v="81"/>
  </r>
  <r>
    <n v="85247"/>
    <x v="8"/>
    <s v="2011-4"/>
    <n v="119.91"/>
    <x v="4"/>
    <x v="5"/>
    <n v="2011"/>
    <n v="4"/>
    <x v="1"/>
    <x v="2"/>
  </r>
  <r>
    <n v="83176"/>
    <x v="24"/>
    <s v="2021-8"/>
    <n v="4563.7"/>
    <x v="1"/>
    <x v="4"/>
    <n v="2021"/>
    <n v="8"/>
    <x v="11"/>
    <x v="36"/>
  </r>
  <r>
    <n v="67386"/>
    <x v="27"/>
    <s v="2020-6"/>
    <n v="2942.71"/>
    <x v="3"/>
    <x v="8"/>
    <n v="2020"/>
    <n v="6"/>
    <x v="8"/>
    <x v="87"/>
  </r>
  <r>
    <n v="77202"/>
    <x v="2"/>
    <s v="2015-4"/>
    <n v="3097.65"/>
    <x v="2"/>
    <x v="1"/>
    <n v="2015"/>
    <n v="4"/>
    <x v="2"/>
    <x v="2"/>
  </r>
  <r>
    <n v="17738"/>
    <x v="54"/>
    <s v="2010-6"/>
    <n v="12.74"/>
    <x v="1"/>
    <x v="3"/>
    <n v="2010"/>
    <n v="6"/>
    <x v="15"/>
    <x v="2"/>
  </r>
  <r>
    <n v="57443"/>
    <x v="23"/>
    <s v="2019-4"/>
    <n v="65.52"/>
    <x v="1"/>
    <x v="5"/>
    <n v="2019"/>
    <n v="4"/>
    <x v="6"/>
    <x v="2"/>
  </r>
  <r>
    <n v="56482"/>
    <x v="40"/>
    <s v="2016-11"/>
    <n v="697.55"/>
    <x v="0"/>
    <x v="1"/>
    <n v="2016"/>
    <n v="11"/>
    <x v="6"/>
    <x v="11"/>
  </r>
  <r>
    <n v="11856"/>
    <x v="1"/>
    <s v="2015-10"/>
    <n v="3474.28"/>
    <x v="1"/>
    <x v="1"/>
    <n v="2015"/>
    <n v="10"/>
    <x v="1"/>
    <x v="27"/>
  </r>
  <r>
    <n v="88738"/>
    <x v="28"/>
    <s v="2018-3"/>
    <n v="1418.15"/>
    <x v="3"/>
    <x v="7"/>
    <n v="2018"/>
    <n v="3"/>
    <x v="3"/>
    <x v="2"/>
  </r>
  <r>
    <n v="13110"/>
    <x v="11"/>
    <s v="2013-9"/>
    <n v="138.77000000000001"/>
    <x v="2"/>
    <x v="8"/>
    <n v="2013"/>
    <n v="9"/>
    <x v="0"/>
    <x v="88"/>
  </r>
  <r>
    <n v="41071"/>
    <x v="6"/>
    <s v="2013-11"/>
    <n v="8.32"/>
    <x v="2"/>
    <x v="0"/>
    <n v="2013"/>
    <n v="11"/>
    <x v="0"/>
    <x v="88"/>
  </r>
  <r>
    <n v="11395"/>
    <x v="43"/>
    <s v="2014-10"/>
    <n v="73.12"/>
    <x v="4"/>
    <x v="8"/>
    <n v="2014"/>
    <n v="10"/>
    <x v="10"/>
    <x v="54"/>
  </r>
  <r>
    <n v="27939"/>
    <x v="31"/>
    <s v="2017-4"/>
    <n v="291.81"/>
    <x v="2"/>
    <x v="7"/>
    <n v="2017"/>
    <n v="4"/>
    <x v="10"/>
    <x v="2"/>
  </r>
  <r>
    <n v="81207"/>
    <x v="29"/>
    <s v="2013-1"/>
    <n v="150.66"/>
    <x v="0"/>
    <x v="5"/>
    <n v="2013"/>
    <n v="1"/>
    <x v="2"/>
    <x v="2"/>
  </r>
  <r>
    <n v="68161"/>
    <x v="54"/>
    <s v="2017-4"/>
    <n v="127.2"/>
    <x v="1"/>
    <x v="3"/>
    <n v="2017"/>
    <n v="4"/>
    <x v="9"/>
    <x v="58"/>
  </r>
  <r>
    <n v="43469"/>
    <x v="2"/>
    <s v="2011-2"/>
    <n v="52.44"/>
    <x v="2"/>
    <x v="1"/>
    <n v="2011"/>
    <n v="2"/>
    <x v="12"/>
    <x v="2"/>
  </r>
  <r>
    <n v="15386"/>
    <x v="28"/>
    <s v="2015-9"/>
    <n v="5.23"/>
    <x v="3"/>
    <x v="7"/>
    <n v="2015"/>
    <n v="9"/>
    <x v="9"/>
    <x v="55"/>
  </r>
  <r>
    <n v="53484"/>
    <x v="10"/>
    <s v="2011-10"/>
    <n v="2782.11"/>
    <x v="4"/>
    <x v="7"/>
    <n v="2011"/>
    <n v="10"/>
    <x v="1"/>
    <x v="17"/>
  </r>
  <r>
    <n v="47308"/>
    <x v="36"/>
    <s v="2014-8"/>
    <n v="1556.11"/>
    <x v="4"/>
    <x v="10"/>
    <n v="2014"/>
    <n v="8"/>
    <x v="10"/>
    <x v="82"/>
  </r>
  <r>
    <n v="96507"/>
    <x v="13"/>
    <s v="2013-5"/>
    <n v="1045.74"/>
    <x v="0"/>
    <x v="9"/>
    <n v="2013"/>
    <n v="5"/>
    <x v="2"/>
    <x v="68"/>
  </r>
  <r>
    <n v="40889"/>
    <x v="14"/>
    <s v="2011-8"/>
    <n v="60.32"/>
    <x v="1"/>
    <x v="0"/>
    <n v="2011"/>
    <n v="8"/>
    <x v="4"/>
    <x v="2"/>
  </r>
  <r>
    <n v="15932"/>
    <x v="3"/>
    <s v="2013-8"/>
    <n v="1027.03"/>
    <x v="3"/>
    <x v="2"/>
    <n v="2013"/>
    <n v="8"/>
    <x v="1"/>
    <x v="59"/>
  </r>
  <r>
    <n v="1499"/>
    <x v="13"/>
    <s v="2013-9"/>
    <n v="0.53"/>
    <x v="0"/>
    <x v="9"/>
    <n v="2013"/>
    <n v="9"/>
    <x v="2"/>
    <x v="57"/>
  </r>
  <r>
    <n v="16427"/>
    <x v="40"/>
    <s v="2018-1"/>
    <n v="726.6"/>
    <x v="0"/>
    <x v="1"/>
    <n v="2018"/>
    <n v="1"/>
    <x v="11"/>
    <x v="2"/>
  </r>
  <r>
    <n v="3104"/>
    <x v="48"/>
    <s v="2021-5"/>
    <n v="1190.7"/>
    <x v="2"/>
    <x v="6"/>
    <n v="2021"/>
    <n v="5"/>
    <x v="8"/>
    <x v="2"/>
  </r>
  <r>
    <n v="41887"/>
    <x v="29"/>
    <s v="2020-9"/>
    <n v="668.9"/>
    <x v="0"/>
    <x v="5"/>
    <n v="2020"/>
    <n v="9"/>
    <x v="13"/>
    <x v="2"/>
  </r>
  <r>
    <n v="49749"/>
    <x v="4"/>
    <s v="2016-4"/>
    <n v="1113.54"/>
    <x v="2"/>
    <x v="3"/>
    <n v="2016"/>
    <n v="4"/>
    <x v="9"/>
    <x v="58"/>
  </r>
  <r>
    <n v="70577"/>
    <x v="30"/>
    <s v="2011-2"/>
    <n v="3"/>
    <x v="2"/>
    <x v="10"/>
    <n v="2011"/>
    <n v="2"/>
    <x v="12"/>
    <x v="2"/>
  </r>
  <r>
    <n v="69257"/>
    <x v="14"/>
    <s v="2013-10"/>
    <n v="2143.1999999999998"/>
    <x v="1"/>
    <x v="0"/>
    <n v="2013"/>
    <n v="10"/>
    <x v="7"/>
    <x v="2"/>
  </r>
  <r>
    <n v="37940"/>
    <x v="47"/>
    <s v="2016-8"/>
    <n v="957.41"/>
    <x v="3"/>
    <x v="1"/>
    <n v="2016"/>
    <n v="8"/>
    <x v="10"/>
    <x v="2"/>
  </r>
  <r>
    <n v="82020"/>
    <x v="38"/>
    <s v="2018-7"/>
    <n v="239.55"/>
    <x v="1"/>
    <x v="10"/>
    <n v="2018"/>
    <n v="7"/>
    <x v="10"/>
    <x v="46"/>
  </r>
  <r>
    <n v="93699"/>
    <x v="17"/>
    <s v="2018-2"/>
    <n v="27.24"/>
    <x v="3"/>
    <x v="4"/>
    <n v="2018"/>
    <n v="2"/>
    <x v="3"/>
    <x v="2"/>
  </r>
  <r>
    <n v="72936"/>
    <x v="7"/>
    <s v="2018-3"/>
    <n v="2335.85"/>
    <x v="4"/>
    <x v="4"/>
    <n v="2018"/>
    <n v="3"/>
    <x v="8"/>
    <x v="2"/>
  </r>
  <r>
    <n v="24147"/>
    <x v="29"/>
    <s v="2017-10"/>
    <n v="2414.9499999999998"/>
    <x v="0"/>
    <x v="5"/>
    <n v="2017"/>
    <n v="10"/>
    <x v="3"/>
    <x v="28"/>
  </r>
  <r>
    <n v="2163"/>
    <x v="18"/>
    <s v="2018-8"/>
    <n v="86.74"/>
    <x v="0"/>
    <x v="8"/>
    <n v="2018"/>
    <n v="8"/>
    <x v="11"/>
    <x v="94"/>
  </r>
  <r>
    <n v="65199"/>
    <x v="51"/>
    <s v="2019-4"/>
    <n v="1556.42"/>
    <x v="4"/>
    <x v="9"/>
    <n v="2019"/>
    <n v="4"/>
    <x v="13"/>
    <x v="118"/>
  </r>
  <r>
    <n v="98830"/>
    <x v="34"/>
    <s v="2010-8"/>
    <n v="146.68"/>
    <x v="1"/>
    <x v="2"/>
    <n v="2010"/>
    <n v="8"/>
    <x v="15"/>
    <x v="2"/>
  </r>
  <r>
    <n v="31707"/>
    <x v="31"/>
    <s v="2019-7"/>
    <n v="1968.95"/>
    <x v="2"/>
    <x v="7"/>
    <n v="2019"/>
    <n v="7"/>
    <x v="3"/>
    <x v="65"/>
  </r>
  <r>
    <n v="55697"/>
    <x v="44"/>
    <s v="2014-3"/>
    <n v="0.56999999999999995"/>
    <x v="0"/>
    <x v="3"/>
    <n v="2014"/>
    <n v="3"/>
    <x v="9"/>
    <x v="66"/>
  </r>
  <r>
    <n v="91303"/>
    <x v="31"/>
    <s v="2015-5"/>
    <n v="11.3"/>
    <x v="2"/>
    <x v="7"/>
    <n v="2015"/>
    <n v="5"/>
    <x v="2"/>
    <x v="2"/>
  </r>
  <r>
    <n v="38228"/>
    <x v="25"/>
    <s v="2015-3"/>
    <n v="31.33"/>
    <x v="0"/>
    <x v="10"/>
    <n v="2015"/>
    <n v="3"/>
    <x v="10"/>
    <x v="2"/>
  </r>
  <r>
    <n v="36076"/>
    <x v="9"/>
    <s v="2012-8"/>
    <n v="1971.7"/>
    <x v="3"/>
    <x v="6"/>
    <n v="2012"/>
    <n v="8"/>
    <x v="0"/>
    <x v="2"/>
  </r>
  <r>
    <n v="62315"/>
    <x v="5"/>
    <s v="2019-5"/>
    <n v="265.77"/>
    <x v="4"/>
    <x v="3"/>
    <n v="2019"/>
    <n v="5"/>
    <x v="13"/>
    <x v="79"/>
  </r>
  <r>
    <n v="17270"/>
    <x v="3"/>
    <s v="2014-7"/>
    <n v="226.59"/>
    <x v="3"/>
    <x v="2"/>
    <n v="2014"/>
    <n v="7"/>
    <x v="2"/>
    <x v="40"/>
  </r>
  <r>
    <n v="85793"/>
    <x v="15"/>
    <s v="2011-4"/>
    <n v="1008.81"/>
    <x v="1"/>
    <x v="7"/>
    <n v="2011"/>
    <n v="4"/>
    <x v="4"/>
    <x v="2"/>
  </r>
  <r>
    <n v="61251"/>
    <x v="31"/>
    <s v="2021-9"/>
    <n v="588.35"/>
    <x v="2"/>
    <x v="7"/>
    <n v="2021"/>
    <n v="9"/>
    <x v="8"/>
    <x v="19"/>
  </r>
  <r>
    <n v="62762"/>
    <x v="23"/>
    <s v="2012-10"/>
    <n v="10.62"/>
    <x v="1"/>
    <x v="5"/>
    <n v="2012"/>
    <n v="10"/>
    <x v="12"/>
    <x v="2"/>
  </r>
  <r>
    <n v="68431"/>
    <x v="8"/>
    <s v="2011-10"/>
    <n v="176.06"/>
    <x v="4"/>
    <x v="5"/>
    <n v="2011"/>
    <n v="10"/>
    <x v="1"/>
    <x v="29"/>
  </r>
  <r>
    <n v="90268"/>
    <x v="41"/>
    <s v="2016-3"/>
    <n v="1879.05"/>
    <x v="0"/>
    <x v="7"/>
    <n v="2016"/>
    <n v="3"/>
    <x v="6"/>
    <x v="2"/>
  </r>
  <r>
    <n v="59797"/>
    <x v="30"/>
    <s v="2018-8"/>
    <n v="6.3"/>
    <x v="2"/>
    <x v="10"/>
    <n v="2018"/>
    <n v="8"/>
    <x v="6"/>
    <x v="35"/>
  </r>
  <r>
    <n v="80100"/>
    <x v="20"/>
    <s v="2011-6"/>
    <n v="115.96"/>
    <x v="3"/>
    <x v="5"/>
    <n v="2011"/>
    <n v="6"/>
    <x v="7"/>
    <x v="2"/>
  </r>
  <r>
    <n v="62672"/>
    <x v="40"/>
    <s v="2014-5"/>
    <n v="262.11"/>
    <x v="0"/>
    <x v="1"/>
    <n v="2014"/>
    <n v="5"/>
    <x v="9"/>
    <x v="2"/>
  </r>
  <r>
    <n v="62626"/>
    <x v="49"/>
    <s v="2016-10"/>
    <n v="12.39"/>
    <x v="0"/>
    <x v="2"/>
    <n v="2016"/>
    <n v="10"/>
    <x v="6"/>
    <x v="43"/>
  </r>
  <r>
    <n v="10019"/>
    <x v="41"/>
    <s v="2018-6"/>
    <n v="94.24"/>
    <x v="0"/>
    <x v="7"/>
    <n v="2018"/>
    <n v="6"/>
    <x v="11"/>
    <x v="36"/>
  </r>
  <r>
    <n v="68081"/>
    <x v="35"/>
    <s v="2017-11"/>
    <n v="584.21"/>
    <x v="3"/>
    <x v="3"/>
    <n v="2017"/>
    <n v="11"/>
    <x v="6"/>
    <x v="72"/>
  </r>
  <r>
    <n v="59519"/>
    <x v="40"/>
    <s v="2013-9"/>
    <n v="1707.77"/>
    <x v="0"/>
    <x v="1"/>
    <n v="2013"/>
    <n v="9"/>
    <x v="2"/>
    <x v="34"/>
  </r>
  <r>
    <n v="73481"/>
    <x v="31"/>
    <s v="2013-10"/>
    <n v="164.25"/>
    <x v="2"/>
    <x v="7"/>
    <n v="2013"/>
    <n v="10"/>
    <x v="0"/>
    <x v="4"/>
  </r>
  <r>
    <n v="30922"/>
    <x v="2"/>
    <s v="2016-5"/>
    <n v="7.05"/>
    <x v="2"/>
    <x v="1"/>
    <n v="2016"/>
    <n v="5"/>
    <x v="9"/>
    <x v="2"/>
  </r>
  <r>
    <n v="66011"/>
    <x v="40"/>
    <s v="2015-3"/>
    <n v="487.71"/>
    <x v="0"/>
    <x v="1"/>
    <n v="2015"/>
    <n v="3"/>
    <x v="10"/>
    <x v="2"/>
  </r>
  <r>
    <n v="76341"/>
    <x v="43"/>
    <s v="2019-2"/>
    <n v="423.43"/>
    <x v="4"/>
    <x v="8"/>
    <n v="2019"/>
    <n v="2"/>
    <x v="13"/>
    <x v="77"/>
  </r>
  <r>
    <n v="94360"/>
    <x v="47"/>
    <s v="2016-8"/>
    <n v="1574.94"/>
    <x v="3"/>
    <x v="1"/>
    <n v="2016"/>
    <n v="8"/>
    <x v="10"/>
    <x v="2"/>
  </r>
  <r>
    <n v="59024"/>
    <x v="14"/>
    <s v="2010-2"/>
    <n v="94.8"/>
    <x v="1"/>
    <x v="0"/>
    <n v="2010"/>
    <n v="2"/>
    <x v="15"/>
    <x v="2"/>
  </r>
  <r>
    <n v="28918"/>
    <x v="6"/>
    <s v="2021-7"/>
    <n v="962.21"/>
    <x v="2"/>
    <x v="0"/>
    <n v="2021"/>
    <n v="7"/>
    <x v="8"/>
    <x v="19"/>
  </r>
  <r>
    <n v="34987"/>
    <x v="10"/>
    <s v="2017-4"/>
    <n v="17.649999999999999"/>
    <x v="4"/>
    <x v="7"/>
    <n v="2017"/>
    <n v="4"/>
    <x v="11"/>
    <x v="2"/>
  </r>
  <r>
    <n v="65660"/>
    <x v="44"/>
    <s v="2012-3"/>
    <n v="1509.48"/>
    <x v="0"/>
    <x v="3"/>
    <n v="2012"/>
    <n v="3"/>
    <x v="1"/>
    <x v="29"/>
  </r>
  <r>
    <n v="95359"/>
    <x v="24"/>
    <s v="2018-3"/>
    <n v="327.75"/>
    <x v="1"/>
    <x v="4"/>
    <n v="2018"/>
    <n v="3"/>
    <x v="10"/>
    <x v="2"/>
  </r>
  <r>
    <n v="39066"/>
    <x v="3"/>
    <s v="2019-1"/>
    <n v="2105.09"/>
    <x v="3"/>
    <x v="2"/>
    <n v="2019"/>
    <n v="1"/>
    <x v="11"/>
    <x v="2"/>
  </r>
  <r>
    <n v="17685"/>
    <x v="33"/>
    <s v="2015-8"/>
    <n v="665.61"/>
    <x v="0"/>
    <x v="6"/>
    <n v="2015"/>
    <n v="8"/>
    <x v="10"/>
    <x v="2"/>
  </r>
  <r>
    <n v="7746"/>
    <x v="46"/>
    <s v="2019-9"/>
    <n v="661.52"/>
    <x v="4"/>
    <x v="0"/>
    <n v="2019"/>
    <n v="9"/>
    <x v="13"/>
    <x v="56"/>
  </r>
  <r>
    <n v="53208"/>
    <x v="33"/>
    <s v="2013-9"/>
    <n v="1109.47"/>
    <x v="0"/>
    <x v="6"/>
    <n v="2013"/>
    <n v="9"/>
    <x v="2"/>
    <x v="2"/>
  </r>
  <r>
    <n v="52989"/>
    <x v="36"/>
    <s v="2018-8"/>
    <n v="6237.53"/>
    <x v="4"/>
    <x v="10"/>
    <n v="2018"/>
    <n v="8"/>
    <x v="8"/>
    <x v="107"/>
  </r>
  <r>
    <n v="72455"/>
    <x v="15"/>
    <s v="2014-4"/>
    <n v="2028.59"/>
    <x v="1"/>
    <x v="7"/>
    <n v="2014"/>
    <n v="4"/>
    <x v="0"/>
    <x v="2"/>
  </r>
  <r>
    <n v="90396"/>
    <x v="2"/>
    <s v="2017-6"/>
    <n v="3613.61"/>
    <x v="2"/>
    <x v="1"/>
    <n v="2017"/>
    <n v="6"/>
    <x v="10"/>
    <x v="2"/>
  </r>
  <r>
    <n v="90817"/>
    <x v="29"/>
    <s v="2013-8"/>
    <n v="711.13"/>
    <x v="0"/>
    <x v="5"/>
    <n v="2013"/>
    <n v="8"/>
    <x v="2"/>
    <x v="2"/>
  </r>
  <r>
    <n v="50322"/>
    <x v="36"/>
    <s v="2016-9"/>
    <n v="295.69"/>
    <x v="4"/>
    <x v="10"/>
    <n v="2016"/>
    <n v="9"/>
    <x v="3"/>
    <x v="26"/>
  </r>
  <r>
    <n v="14733"/>
    <x v="21"/>
    <s v="2013-3"/>
    <n v="2145"/>
    <x v="0"/>
    <x v="4"/>
    <n v="2013"/>
    <n v="3"/>
    <x v="2"/>
    <x v="2"/>
  </r>
  <r>
    <n v="77851"/>
    <x v="0"/>
    <s v="2020-4"/>
    <n v="609.13"/>
    <x v="0"/>
    <x v="0"/>
    <n v="2020"/>
    <n v="4"/>
    <x v="13"/>
    <x v="77"/>
  </r>
  <r>
    <n v="62659"/>
    <x v="17"/>
    <s v="2018-4"/>
    <n v="668.52"/>
    <x v="3"/>
    <x v="4"/>
    <n v="2018"/>
    <n v="4"/>
    <x v="3"/>
    <x v="2"/>
  </r>
  <r>
    <n v="16670"/>
    <x v="16"/>
    <s v="2014-3"/>
    <n v="612.88"/>
    <x v="2"/>
    <x v="9"/>
    <n v="2014"/>
    <n v="3"/>
    <x v="1"/>
    <x v="1"/>
  </r>
  <r>
    <n v="68837"/>
    <x v="26"/>
    <s v="2015-2"/>
    <n v="337.13"/>
    <x v="2"/>
    <x v="5"/>
    <n v="2015"/>
    <n v="2"/>
    <x v="2"/>
    <x v="2"/>
  </r>
  <r>
    <n v="72824"/>
    <x v="30"/>
    <s v="2013-2"/>
    <n v="5879.54"/>
    <x v="2"/>
    <x v="10"/>
    <n v="2013"/>
    <n v="2"/>
    <x v="0"/>
    <x v="2"/>
  </r>
  <r>
    <n v="87010"/>
    <x v="13"/>
    <s v="2017-8"/>
    <n v="151.72999999999999"/>
    <x v="0"/>
    <x v="9"/>
    <n v="2017"/>
    <n v="8"/>
    <x v="3"/>
    <x v="20"/>
  </r>
  <r>
    <n v="89560"/>
    <x v="24"/>
    <s v="2017-9"/>
    <n v="11.42"/>
    <x v="1"/>
    <x v="4"/>
    <n v="2017"/>
    <n v="9"/>
    <x v="9"/>
    <x v="58"/>
  </r>
  <r>
    <n v="69636"/>
    <x v="15"/>
    <s v="2012-11"/>
    <n v="1817.21"/>
    <x v="1"/>
    <x v="7"/>
    <n v="2012"/>
    <n v="11"/>
    <x v="12"/>
    <x v="2"/>
  </r>
  <r>
    <n v="16702"/>
    <x v="53"/>
    <s v="2011-10"/>
    <n v="2147.13"/>
    <x v="1"/>
    <x v="8"/>
    <n v="2011"/>
    <n v="10"/>
    <x v="4"/>
    <x v="2"/>
  </r>
  <r>
    <n v="10783"/>
    <x v="46"/>
    <s v="2013-10"/>
    <n v="1506.18"/>
    <x v="4"/>
    <x v="0"/>
    <n v="2013"/>
    <n v="10"/>
    <x v="9"/>
    <x v="67"/>
  </r>
  <r>
    <n v="52908"/>
    <x v="25"/>
    <s v="2020-9"/>
    <n v="548.97"/>
    <x v="0"/>
    <x v="10"/>
    <n v="2020"/>
    <n v="9"/>
    <x v="13"/>
    <x v="79"/>
  </r>
  <r>
    <n v="14685"/>
    <x v="30"/>
    <s v="2016-10"/>
    <n v="378.98"/>
    <x v="2"/>
    <x v="10"/>
    <n v="2016"/>
    <n v="10"/>
    <x v="9"/>
    <x v="55"/>
  </r>
  <r>
    <n v="45472"/>
    <x v="29"/>
    <s v="2014-6"/>
    <n v="7760.55"/>
    <x v="0"/>
    <x v="5"/>
    <n v="2014"/>
    <n v="6"/>
    <x v="9"/>
    <x v="2"/>
  </r>
  <r>
    <n v="28172"/>
    <x v="10"/>
    <s v="2010-8"/>
    <n v="46.85"/>
    <x v="4"/>
    <x v="7"/>
    <n v="2010"/>
    <n v="8"/>
    <x v="0"/>
    <x v="51"/>
  </r>
  <r>
    <n v="81366"/>
    <x v="2"/>
    <s v="2019-7"/>
    <n v="2613.38"/>
    <x v="2"/>
    <x v="1"/>
    <n v="2019"/>
    <n v="7"/>
    <x v="3"/>
    <x v="2"/>
  </r>
  <r>
    <n v="32527"/>
    <x v="20"/>
    <s v="2020-7"/>
    <n v="25.13"/>
    <x v="3"/>
    <x v="5"/>
    <n v="2020"/>
    <n v="7"/>
    <x v="8"/>
    <x v="2"/>
  </r>
  <r>
    <n v="23892"/>
    <x v="28"/>
    <s v="2011-6"/>
    <n v="640.34"/>
    <x v="3"/>
    <x v="7"/>
    <n v="2011"/>
    <n v="6"/>
    <x v="7"/>
    <x v="2"/>
  </r>
  <r>
    <n v="81983"/>
    <x v="47"/>
    <s v="2016-1"/>
    <n v="1888.81"/>
    <x v="3"/>
    <x v="1"/>
    <n v="2016"/>
    <n v="1"/>
    <x v="10"/>
    <x v="2"/>
  </r>
  <r>
    <n v="72425"/>
    <x v="52"/>
    <s v="2010-8"/>
    <n v="1546.91"/>
    <x v="4"/>
    <x v="2"/>
    <n v="2010"/>
    <n v="8"/>
    <x v="0"/>
    <x v="41"/>
  </r>
  <r>
    <n v="149"/>
    <x v="2"/>
    <s v="2021-1"/>
    <n v="8910.69"/>
    <x v="2"/>
    <x v="1"/>
    <n v="2021"/>
    <n v="1"/>
    <x v="8"/>
    <x v="2"/>
  </r>
  <r>
    <n v="72783"/>
    <x v="7"/>
    <s v="2013-2"/>
    <n v="112.12"/>
    <x v="4"/>
    <x v="4"/>
    <n v="2013"/>
    <n v="2"/>
    <x v="9"/>
    <x v="2"/>
  </r>
  <r>
    <n v="57449"/>
    <x v="54"/>
    <s v="2018-5"/>
    <n v="1446.69"/>
    <x v="1"/>
    <x v="3"/>
    <n v="2018"/>
    <n v="5"/>
    <x v="10"/>
    <x v="61"/>
  </r>
  <r>
    <n v="13348"/>
    <x v="2"/>
    <s v="2013-9"/>
    <n v="23.27"/>
    <x v="2"/>
    <x v="1"/>
    <n v="2013"/>
    <n v="9"/>
    <x v="0"/>
    <x v="50"/>
  </r>
  <r>
    <n v="43432"/>
    <x v="20"/>
    <s v="2017-7"/>
    <n v="1297.68"/>
    <x v="3"/>
    <x v="5"/>
    <n v="2017"/>
    <n v="7"/>
    <x v="6"/>
    <x v="2"/>
  </r>
  <r>
    <n v="8332"/>
    <x v="19"/>
    <s v="2011-11"/>
    <n v="136.69999999999999"/>
    <x v="2"/>
    <x v="4"/>
    <n v="2011"/>
    <n v="11"/>
    <x v="12"/>
    <x v="2"/>
  </r>
  <r>
    <n v="32486"/>
    <x v="14"/>
    <s v="2018-2"/>
    <n v="532.21"/>
    <x v="1"/>
    <x v="0"/>
    <n v="2018"/>
    <n v="2"/>
    <x v="10"/>
    <x v="2"/>
  </r>
  <r>
    <n v="80546"/>
    <x v="6"/>
    <s v="2011-4"/>
    <n v="176.75"/>
    <x v="2"/>
    <x v="0"/>
    <n v="2011"/>
    <n v="4"/>
    <x v="12"/>
    <x v="2"/>
  </r>
  <r>
    <n v="29849"/>
    <x v="23"/>
    <s v="2020-9"/>
    <n v="155.71"/>
    <x v="1"/>
    <x v="5"/>
    <n v="2020"/>
    <n v="9"/>
    <x v="3"/>
    <x v="2"/>
  </r>
  <r>
    <n v="23461"/>
    <x v="50"/>
    <s v="2012-3"/>
    <n v="184.43"/>
    <x v="2"/>
    <x v="2"/>
    <n v="2012"/>
    <n v="3"/>
    <x v="7"/>
    <x v="2"/>
  </r>
  <r>
    <n v="56853"/>
    <x v="34"/>
    <s v="2021-10"/>
    <n v="2.04"/>
    <x v="1"/>
    <x v="2"/>
    <n v="2021"/>
    <n v="10"/>
    <x v="11"/>
    <x v="60"/>
  </r>
  <r>
    <n v="38608"/>
    <x v="17"/>
    <s v="2016-10"/>
    <n v="160.11000000000001"/>
    <x v="3"/>
    <x v="4"/>
    <n v="2016"/>
    <n v="10"/>
    <x v="10"/>
    <x v="61"/>
  </r>
  <r>
    <n v="20621"/>
    <x v="23"/>
    <s v="2020-7"/>
    <n v="465.04"/>
    <x v="1"/>
    <x v="5"/>
    <n v="2020"/>
    <n v="7"/>
    <x v="3"/>
    <x v="2"/>
  </r>
  <r>
    <n v="6441"/>
    <x v="35"/>
    <s v="2020-5"/>
    <n v="5552.67"/>
    <x v="3"/>
    <x v="3"/>
    <n v="2020"/>
    <n v="5"/>
    <x v="8"/>
    <x v="78"/>
  </r>
  <r>
    <n v="80748"/>
    <x v="3"/>
    <s v="2019-1"/>
    <n v="3.82"/>
    <x v="3"/>
    <x v="2"/>
    <n v="2019"/>
    <n v="1"/>
    <x v="11"/>
    <x v="2"/>
  </r>
  <r>
    <n v="79575"/>
    <x v="46"/>
    <s v="2011-1"/>
    <n v="259.81"/>
    <x v="4"/>
    <x v="0"/>
    <n v="2011"/>
    <n v="1"/>
    <x v="1"/>
    <x v="2"/>
  </r>
  <r>
    <n v="94535"/>
    <x v="29"/>
    <s v="2018-9"/>
    <n v="30.88"/>
    <x v="0"/>
    <x v="5"/>
    <n v="2018"/>
    <n v="9"/>
    <x v="11"/>
    <x v="2"/>
  </r>
  <r>
    <n v="60037"/>
    <x v="21"/>
    <s v="2013-5"/>
    <n v="174.18"/>
    <x v="0"/>
    <x v="4"/>
    <n v="2013"/>
    <n v="5"/>
    <x v="2"/>
    <x v="2"/>
  </r>
  <r>
    <n v="36403"/>
    <x v="26"/>
    <s v="2014-2"/>
    <n v="1884.39"/>
    <x v="2"/>
    <x v="5"/>
    <n v="2014"/>
    <n v="2"/>
    <x v="1"/>
    <x v="2"/>
  </r>
  <r>
    <n v="95094"/>
    <x v="16"/>
    <s v="2017-10"/>
    <n v="37.25"/>
    <x v="2"/>
    <x v="9"/>
    <n v="2017"/>
    <n v="10"/>
    <x v="10"/>
    <x v="25"/>
  </r>
  <r>
    <n v="48121"/>
    <x v="46"/>
    <s v="2012-9"/>
    <n v="8.17"/>
    <x v="4"/>
    <x v="0"/>
    <n v="2012"/>
    <n v="9"/>
    <x v="2"/>
    <x v="92"/>
  </r>
  <r>
    <n v="40874"/>
    <x v="44"/>
    <s v="2014-9"/>
    <n v="0.11"/>
    <x v="0"/>
    <x v="3"/>
    <n v="2014"/>
    <n v="9"/>
    <x v="9"/>
    <x v="67"/>
  </r>
  <r>
    <n v="38103"/>
    <x v="49"/>
    <s v="2010-9"/>
    <n v="639.07000000000005"/>
    <x v="0"/>
    <x v="2"/>
    <n v="2010"/>
    <n v="9"/>
    <x v="7"/>
    <x v="2"/>
  </r>
  <r>
    <n v="74079"/>
    <x v="43"/>
    <s v="2014-10"/>
    <n v="0.59"/>
    <x v="4"/>
    <x v="8"/>
    <n v="2014"/>
    <n v="10"/>
    <x v="10"/>
    <x v="54"/>
  </r>
  <r>
    <n v="61001"/>
    <x v="54"/>
    <s v="2012-8"/>
    <n v="211.01"/>
    <x v="1"/>
    <x v="3"/>
    <n v="2012"/>
    <n v="8"/>
    <x v="12"/>
    <x v="2"/>
  </r>
  <r>
    <n v="21713"/>
    <x v="0"/>
    <s v="2013-3"/>
    <n v="54.94"/>
    <x v="0"/>
    <x v="0"/>
    <n v="2013"/>
    <n v="3"/>
    <x v="2"/>
    <x v="2"/>
  </r>
  <r>
    <n v="1129"/>
    <x v="29"/>
    <s v="2019-6"/>
    <n v="607.36"/>
    <x v="0"/>
    <x v="5"/>
    <n v="2019"/>
    <n v="6"/>
    <x v="8"/>
    <x v="2"/>
  </r>
  <r>
    <n v="78378"/>
    <x v="0"/>
    <s v="2010-2"/>
    <n v="1833.56"/>
    <x v="0"/>
    <x v="0"/>
    <n v="2010"/>
    <n v="2"/>
    <x v="7"/>
    <x v="2"/>
  </r>
  <r>
    <n v="85629"/>
    <x v="28"/>
    <s v="2012-7"/>
    <n v="67.790000000000006"/>
    <x v="3"/>
    <x v="7"/>
    <n v="2012"/>
    <n v="7"/>
    <x v="0"/>
    <x v="0"/>
  </r>
  <r>
    <n v="59158"/>
    <x v="40"/>
    <s v="2013-3"/>
    <n v="24.24"/>
    <x v="0"/>
    <x v="1"/>
    <n v="2013"/>
    <n v="3"/>
    <x v="2"/>
    <x v="2"/>
  </r>
  <r>
    <n v="23074"/>
    <x v="25"/>
    <s v="2021-2"/>
    <n v="145.04"/>
    <x v="0"/>
    <x v="10"/>
    <n v="2021"/>
    <n v="2"/>
    <x v="14"/>
    <x v="2"/>
  </r>
  <r>
    <n v="73237"/>
    <x v="24"/>
    <s v="2011-8"/>
    <n v="69.53"/>
    <x v="1"/>
    <x v="4"/>
    <n v="2011"/>
    <n v="8"/>
    <x v="4"/>
    <x v="2"/>
  </r>
  <r>
    <n v="67720"/>
    <x v="29"/>
    <s v="2012-1"/>
    <n v="1209.8"/>
    <x v="0"/>
    <x v="5"/>
    <n v="2012"/>
    <n v="1"/>
    <x v="1"/>
    <x v="2"/>
  </r>
  <r>
    <n v="20176"/>
    <x v="40"/>
    <s v="2016-5"/>
    <n v="535.91"/>
    <x v="0"/>
    <x v="1"/>
    <n v="2016"/>
    <n v="5"/>
    <x v="6"/>
    <x v="2"/>
  </r>
  <r>
    <n v="71852"/>
    <x v="10"/>
    <s v="2020-10"/>
    <n v="226.51"/>
    <x v="4"/>
    <x v="7"/>
    <n v="2020"/>
    <n v="10"/>
    <x v="14"/>
    <x v="31"/>
  </r>
  <r>
    <n v="68477"/>
    <x v="45"/>
    <s v="2011-2"/>
    <n v="1050.1199999999999"/>
    <x v="4"/>
    <x v="6"/>
    <n v="2011"/>
    <n v="2"/>
    <x v="1"/>
    <x v="2"/>
  </r>
  <r>
    <n v="53090"/>
    <x v="43"/>
    <s v="2012-6"/>
    <n v="2375.48"/>
    <x v="4"/>
    <x v="8"/>
    <n v="2012"/>
    <n v="6"/>
    <x v="2"/>
    <x v="68"/>
  </r>
  <r>
    <n v="96069"/>
    <x v="10"/>
    <s v="2016-4"/>
    <n v="1158.4000000000001"/>
    <x v="4"/>
    <x v="7"/>
    <n v="2016"/>
    <n v="4"/>
    <x v="3"/>
    <x v="2"/>
  </r>
  <r>
    <n v="1505"/>
    <x v="40"/>
    <s v="2010-3"/>
    <n v="288.93"/>
    <x v="0"/>
    <x v="1"/>
    <n v="2010"/>
    <n v="3"/>
    <x v="7"/>
    <x v="2"/>
  </r>
  <r>
    <n v="44996"/>
    <x v="27"/>
    <s v="2013-9"/>
    <n v="60.83"/>
    <x v="3"/>
    <x v="8"/>
    <n v="2013"/>
    <n v="9"/>
    <x v="1"/>
    <x v="71"/>
  </r>
  <r>
    <n v="16276"/>
    <x v="52"/>
    <s v="2011-9"/>
    <n v="1842.4"/>
    <x v="4"/>
    <x v="2"/>
    <n v="2011"/>
    <n v="9"/>
    <x v="1"/>
    <x v="17"/>
  </r>
  <r>
    <n v="99000"/>
    <x v="36"/>
    <s v="2011-8"/>
    <n v="330.9"/>
    <x v="4"/>
    <x v="10"/>
    <n v="2011"/>
    <n v="8"/>
    <x v="1"/>
    <x v="27"/>
  </r>
  <r>
    <n v="60775"/>
    <x v="53"/>
    <s v="2018-11"/>
    <n v="238.18"/>
    <x v="1"/>
    <x v="8"/>
    <n v="2018"/>
    <n v="11"/>
    <x v="10"/>
    <x v="25"/>
  </r>
  <r>
    <n v="39040"/>
    <x v="12"/>
    <s v="2016-3"/>
    <n v="599.83000000000004"/>
    <x v="3"/>
    <x v="0"/>
    <n v="2016"/>
    <n v="3"/>
    <x v="10"/>
    <x v="2"/>
  </r>
  <r>
    <n v="17587"/>
    <x v="19"/>
    <s v="2016-11"/>
    <n v="169.88"/>
    <x v="2"/>
    <x v="4"/>
    <n v="2016"/>
    <n v="11"/>
    <x v="9"/>
    <x v="55"/>
  </r>
  <r>
    <n v="85354"/>
    <x v="35"/>
    <s v="2020-9"/>
    <n v="332.57"/>
    <x v="3"/>
    <x v="3"/>
    <n v="2020"/>
    <n v="9"/>
    <x v="8"/>
    <x v="63"/>
  </r>
  <r>
    <n v="64571"/>
    <x v="4"/>
    <s v="2013-11"/>
    <n v="83.02"/>
    <x v="2"/>
    <x v="3"/>
    <n v="2013"/>
    <n v="11"/>
    <x v="0"/>
    <x v="52"/>
  </r>
  <r>
    <n v="12726"/>
    <x v="9"/>
    <s v="2012-3"/>
    <n v="5.61"/>
    <x v="3"/>
    <x v="6"/>
    <n v="2012"/>
    <n v="3"/>
    <x v="0"/>
    <x v="2"/>
  </r>
  <r>
    <n v="99725"/>
    <x v="8"/>
    <s v="2013-5"/>
    <n v="228.76"/>
    <x v="4"/>
    <x v="5"/>
    <n v="2013"/>
    <n v="5"/>
    <x v="9"/>
    <x v="2"/>
  </r>
  <r>
    <n v="57525"/>
    <x v="43"/>
    <s v="2017-5"/>
    <n v="119.5"/>
    <x v="4"/>
    <x v="8"/>
    <n v="2017"/>
    <n v="5"/>
    <x v="11"/>
    <x v="111"/>
  </r>
  <r>
    <n v="77969"/>
    <x v="23"/>
    <s v="2017-1"/>
    <n v="175.97"/>
    <x v="1"/>
    <x v="5"/>
    <n v="2017"/>
    <n v="1"/>
    <x v="9"/>
    <x v="2"/>
  </r>
  <r>
    <n v="90050"/>
    <x v="36"/>
    <s v="2021-4"/>
    <n v="0.83"/>
    <x v="4"/>
    <x v="10"/>
    <n v="2021"/>
    <n v="4"/>
    <x v="5"/>
    <x v="2"/>
  </r>
  <r>
    <n v="69674"/>
    <x v="5"/>
    <s v="2015-3"/>
    <n v="2.4700000000000002"/>
    <x v="4"/>
    <x v="3"/>
    <n v="2015"/>
    <n v="3"/>
    <x v="6"/>
    <x v="18"/>
  </r>
  <r>
    <n v="62798"/>
    <x v="33"/>
    <s v="2015-8"/>
    <n v="876.81"/>
    <x v="0"/>
    <x v="6"/>
    <n v="2015"/>
    <n v="8"/>
    <x v="10"/>
    <x v="2"/>
  </r>
  <r>
    <n v="45626"/>
    <x v="17"/>
    <s v="2021-8"/>
    <n v="1020.03"/>
    <x v="3"/>
    <x v="4"/>
    <n v="2021"/>
    <n v="8"/>
    <x v="13"/>
    <x v="77"/>
  </r>
  <r>
    <n v="21372"/>
    <x v="31"/>
    <s v="2019-11"/>
    <n v="7.36"/>
    <x v="2"/>
    <x v="7"/>
    <n v="2019"/>
    <n v="11"/>
    <x v="3"/>
    <x v="3"/>
  </r>
  <r>
    <n v="39249"/>
    <x v="18"/>
    <s v="2020-3"/>
    <n v="24.41"/>
    <x v="0"/>
    <x v="8"/>
    <n v="2020"/>
    <n v="3"/>
    <x v="13"/>
    <x v="32"/>
  </r>
  <r>
    <n v="18017"/>
    <x v="7"/>
    <s v="2019-6"/>
    <n v="885.32"/>
    <x v="4"/>
    <x v="4"/>
    <n v="2019"/>
    <n v="6"/>
    <x v="13"/>
    <x v="2"/>
  </r>
  <r>
    <n v="27658"/>
    <x v="20"/>
    <s v="2012-1"/>
    <n v="529.95000000000005"/>
    <x v="3"/>
    <x v="5"/>
    <n v="2012"/>
    <n v="1"/>
    <x v="0"/>
    <x v="2"/>
  </r>
  <r>
    <n v="37337"/>
    <x v="9"/>
    <s v="2015-7"/>
    <n v="1202.54"/>
    <x v="3"/>
    <x v="6"/>
    <n v="2015"/>
    <n v="7"/>
    <x v="9"/>
    <x v="2"/>
  </r>
  <r>
    <n v="64745"/>
    <x v="36"/>
    <s v="2016-9"/>
    <n v="505.85"/>
    <x v="4"/>
    <x v="10"/>
    <n v="2016"/>
    <n v="9"/>
    <x v="3"/>
    <x v="26"/>
  </r>
  <r>
    <n v="64503"/>
    <x v="33"/>
    <s v="2010-9"/>
    <n v="35.15"/>
    <x v="0"/>
    <x v="6"/>
    <n v="2010"/>
    <n v="9"/>
    <x v="7"/>
    <x v="2"/>
  </r>
  <r>
    <n v="69675"/>
    <x v="24"/>
    <s v="2020-9"/>
    <n v="548.83000000000004"/>
    <x v="1"/>
    <x v="4"/>
    <n v="2020"/>
    <n v="9"/>
    <x v="3"/>
    <x v="65"/>
  </r>
  <r>
    <n v="75640"/>
    <x v="51"/>
    <s v="2015-11"/>
    <n v="1214.01"/>
    <x v="4"/>
    <x v="9"/>
    <n v="2015"/>
    <n v="11"/>
    <x v="6"/>
    <x v="97"/>
  </r>
  <r>
    <n v="49333"/>
    <x v="9"/>
    <s v="2013-1"/>
    <n v="2068.5"/>
    <x v="3"/>
    <x v="6"/>
    <n v="2013"/>
    <n v="1"/>
    <x v="1"/>
    <x v="2"/>
  </r>
  <r>
    <n v="59764"/>
    <x v="27"/>
    <s v="2010-7"/>
    <n v="253.15"/>
    <x v="3"/>
    <x v="8"/>
    <n v="2010"/>
    <n v="7"/>
    <x v="12"/>
    <x v="2"/>
  </r>
  <r>
    <n v="27815"/>
    <x v="45"/>
    <s v="2013-7"/>
    <n v="870.26"/>
    <x v="4"/>
    <x v="6"/>
    <n v="2013"/>
    <n v="7"/>
    <x v="9"/>
    <x v="2"/>
  </r>
  <r>
    <n v="73029"/>
    <x v="20"/>
    <s v="2018-3"/>
    <n v="38.58"/>
    <x v="3"/>
    <x v="5"/>
    <n v="2018"/>
    <n v="3"/>
    <x v="3"/>
    <x v="2"/>
  </r>
  <r>
    <n v="63126"/>
    <x v="22"/>
    <s v="2010-8"/>
    <n v="3224.09"/>
    <x v="1"/>
    <x v="6"/>
    <n v="2010"/>
    <n v="8"/>
    <x v="15"/>
    <x v="2"/>
  </r>
  <r>
    <n v="5933"/>
    <x v="53"/>
    <s v="2017-9"/>
    <n v="12.29"/>
    <x v="1"/>
    <x v="8"/>
    <n v="2017"/>
    <n v="9"/>
    <x v="9"/>
    <x v="90"/>
  </r>
  <r>
    <n v="80005"/>
    <x v="3"/>
    <s v="2015-3"/>
    <n v="13.74"/>
    <x v="3"/>
    <x v="2"/>
    <n v="2015"/>
    <n v="3"/>
    <x v="9"/>
    <x v="2"/>
  </r>
  <r>
    <n v="49878"/>
    <x v="42"/>
    <s v="2016-3"/>
    <n v="7.94"/>
    <x v="1"/>
    <x v="9"/>
    <n v="2016"/>
    <n v="3"/>
    <x v="2"/>
    <x v="40"/>
  </r>
  <r>
    <n v="38528"/>
    <x v="49"/>
    <s v="2011-8"/>
    <n v="2481.9"/>
    <x v="0"/>
    <x v="2"/>
    <n v="2011"/>
    <n v="8"/>
    <x v="0"/>
    <x v="41"/>
  </r>
  <r>
    <n v="79353"/>
    <x v="36"/>
    <s v="2013-3"/>
    <n v="139.82"/>
    <x v="4"/>
    <x v="10"/>
    <n v="2013"/>
    <n v="3"/>
    <x v="9"/>
    <x v="2"/>
  </r>
  <r>
    <n v="47769"/>
    <x v="23"/>
    <s v="2017-9"/>
    <n v="248.61"/>
    <x v="1"/>
    <x v="5"/>
    <n v="2017"/>
    <n v="9"/>
    <x v="9"/>
    <x v="2"/>
  </r>
  <r>
    <n v="80652"/>
    <x v="50"/>
    <s v="2012-7"/>
    <n v="291.20999999999998"/>
    <x v="2"/>
    <x v="2"/>
    <n v="2012"/>
    <n v="7"/>
    <x v="7"/>
    <x v="2"/>
  </r>
  <r>
    <n v="45758"/>
    <x v="52"/>
    <s v="2015-7"/>
    <n v="489.56"/>
    <x v="4"/>
    <x v="2"/>
    <n v="2015"/>
    <n v="7"/>
    <x v="6"/>
    <x v="11"/>
  </r>
  <r>
    <n v="74122"/>
    <x v="16"/>
    <s v="2019-11"/>
    <n v="1314.75"/>
    <x v="2"/>
    <x v="9"/>
    <n v="2019"/>
    <n v="11"/>
    <x v="3"/>
    <x v="120"/>
  </r>
  <r>
    <n v="98006"/>
    <x v="33"/>
    <s v="2019-2"/>
    <n v="440.16"/>
    <x v="0"/>
    <x v="6"/>
    <n v="2019"/>
    <n v="2"/>
    <x v="8"/>
    <x v="2"/>
  </r>
  <r>
    <n v="70206"/>
    <x v="23"/>
    <s v="2018-4"/>
    <n v="238.94"/>
    <x v="1"/>
    <x v="5"/>
    <n v="2018"/>
    <n v="4"/>
    <x v="10"/>
    <x v="2"/>
  </r>
  <r>
    <n v="43947"/>
    <x v="17"/>
    <s v="2016-10"/>
    <n v="771.5"/>
    <x v="3"/>
    <x v="4"/>
    <n v="2016"/>
    <n v="10"/>
    <x v="10"/>
    <x v="61"/>
  </r>
  <r>
    <n v="76984"/>
    <x v="14"/>
    <s v="2019-4"/>
    <n v="192.35"/>
    <x v="1"/>
    <x v="0"/>
    <n v="2019"/>
    <n v="4"/>
    <x v="6"/>
    <x v="18"/>
  </r>
  <r>
    <n v="31119"/>
    <x v="34"/>
    <s v="2014-3"/>
    <n v="1685.54"/>
    <x v="1"/>
    <x v="2"/>
    <n v="2014"/>
    <n v="3"/>
    <x v="0"/>
    <x v="2"/>
  </r>
  <r>
    <n v="23056"/>
    <x v="7"/>
    <s v="2011-4"/>
    <n v="922.5"/>
    <x v="4"/>
    <x v="4"/>
    <n v="2011"/>
    <n v="4"/>
    <x v="1"/>
    <x v="2"/>
  </r>
  <r>
    <n v="89026"/>
    <x v="9"/>
    <s v="2018-10"/>
    <n v="830.45"/>
    <x v="3"/>
    <x v="6"/>
    <n v="2018"/>
    <n v="10"/>
    <x v="3"/>
    <x v="2"/>
  </r>
  <r>
    <n v="15442"/>
    <x v="51"/>
    <s v="2015-2"/>
    <n v="2.27"/>
    <x v="4"/>
    <x v="9"/>
    <n v="2015"/>
    <n v="2"/>
    <x v="6"/>
    <x v="35"/>
  </r>
  <r>
    <n v="60122"/>
    <x v="45"/>
    <s v="2010-11"/>
    <n v="1036.1500000000001"/>
    <x v="4"/>
    <x v="6"/>
    <n v="2010"/>
    <n v="11"/>
    <x v="0"/>
    <x v="50"/>
  </r>
  <r>
    <n v="61332"/>
    <x v="6"/>
    <s v="2021-1"/>
    <n v="7095.01"/>
    <x v="2"/>
    <x v="0"/>
    <n v="2021"/>
    <n v="1"/>
    <x v="8"/>
    <x v="2"/>
  </r>
  <r>
    <n v="41950"/>
    <x v="51"/>
    <s v="2014-2"/>
    <n v="1316.31"/>
    <x v="4"/>
    <x v="9"/>
    <n v="2014"/>
    <n v="2"/>
    <x v="10"/>
    <x v="82"/>
  </r>
  <r>
    <n v="35005"/>
    <x v="11"/>
    <s v="2012-7"/>
    <n v="13.63"/>
    <x v="2"/>
    <x v="8"/>
    <n v="2012"/>
    <n v="7"/>
    <x v="7"/>
    <x v="2"/>
  </r>
  <r>
    <n v="71553"/>
    <x v="27"/>
    <s v="2011-10"/>
    <n v="658.44"/>
    <x v="3"/>
    <x v="8"/>
    <n v="2011"/>
    <n v="10"/>
    <x v="7"/>
    <x v="2"/>
  </r>
  <r>
    <n v="33539"/>
    <x v="6"/>
    <s v="2011-5"/>
    <n v="944.71"/>
    <x v="2"/>
    <x v="0"/>
    <n v="2011"/>
    <n v="5"/>
    <x v="12"/>
    <x v="2"/>
  </r>
  <r>
    <n v="82569"/>
    <x v="15"/>
    <s v="2021-11"/>
    <n v="100.29"/>
    <x v="1"/>
    <x v="7"/>
    <n v="2021"/>
    <n v="11"/>
    <x v="11"/>
    <x v="60"/>
  </r>
  <r>
    <n v="8995"/>
    <x v="43"/>
    <s v="2010-4"/>
    <n v="987.65"/>
    <x v="4"/>
    <x v="8"/>
    <n v="2010"/>
    <n v="4"/>
    <x v="0"/>
    <x v="51"/>
  </r>
  <r>
    <n v="3034"/>
    <x v="11"/>
    <s v="2019-10"/>
    <n v="6321.04"/>
    <x v="2"/>
    <x v="8"/>
    <n v="2019"/>
    <n v="10"/>
    <x v="3"/>
    <x v="116"/>
  </r>
  <r>
    <n v="242"/>
    <x v="9"/>
    <s v="2015-3"/>
    <n v="61.1"/>
    <x v="3"/>
    <x v="6"/>
    <n v="2015"/>
    <n v="3"/>
    <x v="9"/>
    <x v="2"/>
  </r>
  <r>
    <n v="82417"/>
    <x v="5"/>
    <s v="2016-1"/>
    <n v="473.04"/>
    <x v="4"/>
    <x v="3"/>
    <n v="2016"/>
    <n v="1"/>
    <x v="3"/>
    <x v="2"/>
  </r>
  <r>
    <n v="35221"/>
    <x v="9"/>
    <s v="2017-8"/>
    <n v="606.94000000000005"/>
    <x v="3"/>
    <x v="6"/>
    <n v="2017"/>
    <n v="8"/>
    <x v="6"/>
    <x v="2"/>
  </r>
  <r>
    <n v="61700"/>
    <x v="0"/>
    <s v="2017-2"/>
    <n v="3.95"/>
    <x v="0"/>
    <x v="0"/>
    <n v="2017"/>
    <n v="2"/>
    <x v="3"/>
    <x v="2"/>
  </r>
  <r>
    <n v="27122"/>
    <x v="31"/>
    <s v="2013-10"/>
    <n v="501.3"/>
    <x v="2"/>
    <x v="7"/>
    <n v="2013"/>
    <n v="10"/>
    <x v="0"/>
    <x v="4"/>
  </r>
  <r>
    <n v="65467"/>
    <x v="43"/>
    <s v="2015-11"/>
    <n v="232.03"/>
    <x v="4"/>
    <x v="8"/>
    <n v="2015"/>
    <n v="11"/>
    <x v="6"/>
    <x v="125"/>
  </r>
  <r>
    <n v="90869"/>
    <x v="49"/>
    <s v="2011-11"/>
    <n v="89.97"/>
    <x v="0"/>
    <x v="2"/>
    <n v="2011"/>
    <n v="11"/>
    <x v="0"/>
    <x v="14"/>
  </r>
  <r>
    <n v="36601"/>
    <x v="24"/>
    <s v="2010-5"/>
    <n v="1550.37"/>
    <x v="1"/>
    <x v="4"/>
    <n v="2010"/>
    <n v="5"/>
    <x v="15"/>
    <x v="2"/>
  </r>
  <r>
    <n v="35122"/>
    <x v="11"/>
    <s v="2016-6"/>
    <n v="3152.78"/>
    <x v="2"/>
    <x v="8"/>
    <n v="2016"/>
    <n v="6"/>
    <x v="9"/>
    <x v="21"/>
  </r>
  <r>
    <n v="70843"/>
    <x v="22"/>
    <s v="2019-1"/>
    <n v="550.61"/>
    <x v="1"/>
    <x v="6"/>
    <n v="2019"/>
    <n v="1"/>
    <x v="6"/>
    <x v="2"/>
  </r>
  <r>
    <n v="37898"/>
    <x v="12"/>
    <s v="2020-10"/>
    <n v="1016.2"/>
    <x v="3"/>
    <x v="0"/>
    <n v="2020"/>
    <n v="10"/>
    <x v="8"/>
    <x v="63"/>
  </r>
  <r>
    <n v="30770"/>
    <x v="12"/>
    <s v="2015-3"/>
    <n v="412.54"/>
    <x v="3"/>
    <x v="0"/>
    <n v="2015"/>
    <n v="3"/>
    <x v="9"/>
    <x v="2"/>
  </r>
  <r>
    <n v="61035"/>
    <x v="25"/>
    <s v="2017-1"/>
    <n v="16.29"/>
    <x v="0"/>
    <x v="10"/>
    <n v="2017"/>
    <n v="1"/>
    <x v="3"/>
    <x v="2"/>
  </r>
  <r>
    <n v="65657"/>
    <x v="28"/>
    <s v="2020-7"/>
    <n v="2.77"/>
    <x v="3"/>
    <x v="7"/>
    <n v="2020"/>
    <n v="7"/>
    <x v="8"/>
    <x v="107"/>
  </r>
  <r>
    <n v="43058"/>
    <x v="38"/>
    <s v="2016-3"/>
    <n v="7181.52"/>
    <x v="1"/>
    <x v="10"/>
    <n v="2016"/>
    <n v="3"/>
    <x v="2"/>
    <x v="2"/>
  </r>
  <r>
    <n v="36821"/>
    <x v="1"/>
    <s v="2010-6"/>
    <n v="16.670000000000002"/>
    <x v="1"/>
    <x v="1"/>
    <n v="2010"/>
    <n v="6"/>
    <x v="15"/>
    <x v="2"/>
  </r>
  <r>
    <n v="94904"/>
    <x v="12"/>
    <s v="2019-1"/>
    <n v="820.01"/>
    <x v="3"/>
    <x v="0"/>
    <n v="2019"/>
    <n v="1"/>
    <x v="11"/>
    <x v="2"/>
  </r>
  <r>
    <n v="42466"/>
    <x v="32"/>
    <s v="2011-2"/>
    <n v="181.07"/>
    <x v="4"/>
    <x v="1"/>
    <n v="2011"/>
    <n v="2"/>
    <x v="1"/>
    <x v="2"/>
  </r>
  <r>
    <n v="80132"/>
    <x v="29"/>
    <s v="2014-9"/>
    <n v="331.98"/>
    <x v="0"/>
    <x v="5"/>
    <n v="2014"/>
    <n v="9"/>
    <x v="9"/>
    <x v="2"/>
  </r>
  <r>
    <n v="30477"/>
    <x v="25"/>
    <s v="2011-5"/>
    <n v="212.4"/>
    <x v="0"/>
    <x v="10"/>
    <n v="2011"/>
    <n v="5"/>
    <x v="0"/>
    <x v="2"/>
  </r>
  <r>
    <n v="92479"/>
    <x v="35"/>
    <s v="2019-5"/>
    <n v="418.14"/>
    <x v="3"/>
    <x v="3"/>
    <n v="2019"/>
    <n v="5"/>
    <x v="11"/>
    <x v="42"/>
  </r>
  <r>
    <n v="86780"/>
    <x v="33"/>
    <s v="2018-8"/>
    <n v="147.87"/>
    <x v="0"/>
    <x v="6"/>
    <n v="2018"/>
    <n v="8"/>
    <x v="11"/>
    <x v="2"/>
  </r>
  <r>
    <n v="69786"/>
    <x v="17"/>
    <s v="2015-7"/>
    <n v="5115.93"/>
    <x v="3"/>
    <x v="4"/>
    <n v="2015"/>
    <n v="7"/>
    <x v="9"/>
    <x v="2"/>
  </r>
  <r>
    <n v="74737"/>
    <x v="34"/>
    <s v="2011-1"/>
    <n v="3879.58"/>
    <x v="1"/>
    <x v="2"/>
    <n v="2011"/>
    <n v="1"/>
    <x v="4"/>
    <x v="2"/>
  </r>
  <r>
    <n v="99346"/>
    <x v="47"/>
    <s v="2015-2"/>
    <n v="307.86"/>
    <x v="3"/>
    <x v="1"/>
    <n v="2015"/>
    <n v="2"/>
    <x v="9"/>
    <x v="2"/>
  </r>
  <r>
    <n v="65983"/>
    <x v="8"/>
    <s v="2017-11"/>
    <n v="173.87"/>
    <x v="4"/>
    <x v="5"/>
    <n v="2017"/>
    <n v="11"/>
    <x v="11"/>
    <x v="9"/>
  </r>
  <r>
    <n v="62684"/>
    <x v="10"/>
    <s v="2016-3"/>
    <n v="141.93"/>
    <x v="4"/>
    <x v="7"/>
    <n v="2016"/>
    <n v="3"/>
    <x v="3"/>
    <x v="2"/>
  </r>
  <r>
    <n v="70539"/>
    <x v="37"/>
    <s v="2021-7"/>
    <n v="919.11"/>
    <x v="3"/>
    <x v="9"/>
    <n v="2021"/>
    <n v="7"/>
    <x v="13"/>
    <x v="39"/>
  </r>
  <r>
    <n v="45374"/>
    <x v="19"/>
    <s v="2019-11"/>
    <n v="37.31"/>
    <x v="2"/>
    <x v="4"/>
    <n v="2019"/>
    <n v="11"/>
    <x v="3"/>
    <x v="13"/>
  </r>
  <r>
    <n v="14319"/>
    <x v="44"/>
    <s v="2017-4"/>
    <n v="225.57"/>
    <x v="0"/>
    <x v="3"/>
    <n v="2017"/>
    <n v="4"/>
    <x v="3"/>
    <x v="65"/>
  </r>
  <r>
    <n v="82048"/>
    <x v="35"/>
    <s v="2015-10"/>
    <n v="143.93"/>
    <x v="3"/>
    <x v="3"/>
    <n v="2015"/>
    <n v="10"/>
    <x v="9"/>
    <x v="90"/>
  </r>
  <r>
    <n v="89635"/>
    <x v="43"/>
    <s v="2020-11"/>
    <n v="1340.67"/>
    <x v="4"/>
    <x v="8"/>
    <n v="2020"/>
    <n v="11"/>
    <x v="14"/>
    <x v="102"/>
  </r>
  <r>
    <n v="29487"/>
    <x v="26"/>
    <s v="2012-5"/>
    <n v="2123.38"/>
    <x v="2"/>
    <x v="5"/>
    <n v="2012"/>
    <n v="5"/>
    <x v="7"/>
    <x v="2"/>
  </r>
  <r>
    <n v="32860"/>
    <x v="9"/>
    <s v="2014-3"/>
    <n v="348.54"/>
    <x v="3"/>
    <x v="6"/>
    <n v="2014"/>
    <n v="3"/>
    <x v="2"/>
    <x v="2"/>
  </r>
  <r>
    <n v="10898"/>
    <x v="38"/>
    <s v="2013-4"/>
    <n v="429.65"/>
    <x v="1"/>
    <x v="10"/>
    <n v="2013"/>
    <n v="4"/>
    <x v="7"/>
    <x v="2"/>
  </r>
  <r>
    <n v="90350"/>
    <x v="21"/>
    <s v="2016-5"/>
    <n v="90.34"/>
    <x v="0"/>
    <x v="4"/>
    <n v="2016"/>
    <n v="5"/>
    <x v="6"/>
    <x v="2"/>
  </r>
  <r>
    <n v="23347"/>
    <x v="51"/>
    <s v="2018-6"/>
    <n v="258.83999999999997"/>
    <x v="4"/>
    <x v="9"/>
    <n v="2018"/>
    <n v="6"/>
    <x v="8"/>
    <x v="104"/>
  </r>
  <r>
    <n v="47613"/>
    <x v="37"/>
    <s v="2015-2"/>
    <n v="35.119999999999997"/>
    <x v="3"/>
    <x v="9"/>
    <n v="2015"/>
    <n v="2"/>
    <x v="9"/>
    <x v="58"/>
  </r>
  <r>
    <n v="53639"/>
    <x v="13"/>
    <s v="2019-5"/>
    <n v="798.6"/>
    <x v="0"/>
    <x v="9"/>
    <n v="2019"/>
    <n v="5"/>
    <x v="8"/>
    <x v="87"/>
  </r>
  <r>
    <n v="75572"/>
    <x v="25"/>
    <s v="2016-1"/>
    <n v="847.33"/>
    <x v="0"/>
    <x v="10"/>
    <n v="2016"/>
    <n v="1"/>
    <x v="6"/>
    <x v="2"/>
  </r>
  <r>
    <n v="53028"/>
    <x v="24"/>
    <s v="2011-8"/>
    <n v="968.79"/>
    <x v="1"/>
    <x v="4"/>
    <n v="2011"/>
    <n v="8"/>
    <x v="4"/>
    <x v="2"/>
  </r>
  <r>
    <n v="47087"/>
    <x v="36"/>
    <s v="2015-8"/>
    <n v="321.3"/>
    <x v="4"/>
    <x v="10"/>
    <n v="2015"/>
    <n v="8"/>
    <x v="6"/>
    <x v="35"/>
  </r>
  <r>
    <n v="37338"/>
    <x v="50"/>
    <s v="2012-8"/>
    <n v="960.93"/>
    <x v="2"/>
    <x v="2"/>
    <n v="2012"/>
    <n v="8"/>
    <x v="7"/>
    <x v="2"/>
  </r>
  <r>
    <n v="98440"/>
    <x v="14"/>
    <s v="2018-5"/>
    <n v="98.64"/>
    <x v="1"/>
    <x v="0"/>
    <n v="2018"/>
    <n v="5"/>
    <x v="10"/>
    <x v="82"/>
  </r>
  <r>
    <n v="14185"/>
    <x v="20"/>
    <s v="2015-2"/>
    <n v="0.27"/>
    <x v="3"/>
    <x v="5"/>
    <n v="2015"/>
    <n v="2"/>
    <x v="9"/>
    <x v="2"/>
  </r>
  <r>
    <n v="4867"/>
    <x v="35"/>
    <s v="2016-3"/>
    <n v="166.38"/>
    <x v="3"/>
    <x v="3"/>
    <n v="2016"/>
    <n v="3"/>
    <x v="10"/>
    <x v="46"/>
  </r>
  <r>
    <n v="79356"/>
    <x v="53"/>
    <s v="2010-8"/>
    <n v="134.54"/>
    <x v="1"/>
    <x v="8"/>
    <n v="2010"/>
    <n v="8"/>
    <x v="15"/>
    <x v="2"/>
  </r>
  <r>
    <n v="12765"/>
    <x v="47"/>
    <s v="2018-3"/>
    <n v="134.68"/>
    <x v="3"/>
    <x v="1"/>
    <n v="2018"/>
    <n v="3"/>
    <x v="3"/>
    <x v="2"/>
  </r>
  <r>
    <n v="61016"/>
    <x v="6"/>
    <s v="2010-3"/>
    <n v="291.77"/>
    <x v="2"/>
    <x v="0"/>
    <n v="2010"/>
    <n v="3"/>
    <x v="4"/>
    <x v="2"/>
  </r>
  <r>
    <n v="91735"/>
    <x v="48"/>
    <s v="2021-4"/>
    <n v="1433.77"/>
    <x v="2"/>
    <x v="6"/>
    <n v="2021"/>
    <n v="4"/>
    <x v="8"/>
    <x v="2"/>
  </r>
  <r>
    <n v="43774"/>
    <x v="36"/>
    <s v="2014-3"/>
    <n v="40.72"/>
    <x v="4"/>
    <x v="10"/>
    <n v="2014"/>
    <n v="3"/>
    <x v="10"/>
    <x v="2"/>
  </r>
  <r>
    <n v="12402"/>
    <x v="5"/>
    <s v="2021-8"/>
    <n v="634.41999999999996"/>
    <x v="4"/>
    <x v="3"/>
    <n v="2021"/>
    <n v="8"/>
    <x v="5"/>
    <x v="105"/>
  </r>
  <r>
    <n v="85679"/>
    <x v="0"/>
    <s v="2015-1"/>
    <n v="2578.31"/>
    <x v="0"/>
    <x v="0"/>
    <n v="2015"/>
    <n v="1"/>
    <x v="10"/>
    <x v="2"/>
  </r>
  <r>
    <n v="56260"/>
    <x v="17"/>
    <s v="2011-6"/>
    <n v="164.84"/>
    <x v="3"/>
    <x v="4"/>
    <n v="2011"/>
    <n v="6"/>
    <x v="7"/>
    <x v="2"/>
  </r>
  <r>
    <n v="56197"/>
    <x v="54"/>
    <s v="2010-3"/>
    <n v="68"/>
    <x v="1"/>
    <x v="3"/>
    <n v="2010"/>
    <n v="3"/>
    <x v="15"/>
    <x v="2"/>
  </r>
  <r>
    <n v="86767"/>
    <x v="2"/>
    <s v="2019-11"/>
    <n v="75.73"/>
    <x v="2"/>
    <x v="1"/>
    <n v="2019"/>
    <n v="11"/>
    <x v="3"/>
    <x v="26"/>
  </r>
  <r>
    <n v="12892"/>
    <x v="4"/>
    <s v="2020-2"/>
    <n v="3189.15"/>
    <x v="2"/>
    <x v="3"/>
    <n v="2020"/>
    <n v="2"/>
    <x v="11"/>
    <x v="2"/>
  </r>
  <r>
    <n v="54915"/>
    <x v="4"/>
    <s v="2014-2"/>
    <n v="362.54"/>
    <x v="2"/>
    <x v="3"/>
    <n v="2014"/>
    <n v="2"/>
    <x v="1"/>
    <x v="2"/>
  </r>
  <r>
    <n v="29471"/>
    <x v="7"/>
    <s v="2015-1"/>
    <n v="127.47"/>
    <x v="4"/>
    <x v="4"/>
    <n v="2015"/>
    <n v="1"/>
    <x v="6"/>
    <x v="2"/>
  </r>
  <r>
    <n v="66775"/>
    <x v="37"/>
    <s v="2015-3"/>
    <n v="88.16"/>
    <x v="3"/>
    <x v="9"/>
    <n v="2015"/>
    <n v="3"/>
    <x v="9"/>
    <x v="85"/>
  </r>
  <r>
    <n v="34498"/>
    <x v="32"/>
    <s v="2010-1"/>
    <n v="1991.93"/>
    <x v="4"/>
    <x v="1"/>
    <n v="2010"/>
    <n v="1"/>
    <x v="0"/>
    <x v="2"/>
  </r>
  <r>
    <n v="29359"/>
    <x v="36"/>
    <s v="2021-2"/>
    <n v="174.45"/>
    <x v="4"/>
    <x v="10"/>
    <n v="2021"/>
    <n v="2"/>
    <x v="5"/>
    <x v="2"/>
  </r>
  <r>
    <n v="21130"/>
    <x v="14"/>
    <s v="2011-7"/>
    <n v="3.87"/>
    <x v="1"/>
    <x v="0"/>
    <n v="2011"/>
    <n v="7"/>
    <x v="4"/>
    <x v="2"/>
  </r>
  <r>
    <n v="54401"/>
    <x v="1"/>
    <s v="2010-7"/>
    <n v="2004.26"/>
    <x v="1"/>
    <x v="1"/>
    <n v="2010"/>
    <n v="7"/>
    <x v="15"/>
    <x v="2"/>
  </r>
  <r>
    <n v="23615"/>
    <x v="29"/>
    <s v="2010-5"/>
    <n v="344.64"/>
    <x v="0"/>
    <x v="5"/>
    <n v="2010"/>
    <n v="5"/>
    <x v="7"/>
    <x v="2"/>
  </r>
  <r>
    <n v="85834"/>
    <x v="47"/>
    <s v="2017-11"/>
    <n v="28.85"/>
    <x v="3"/>
    <x v="1"/>
    <n v="2017"/>
    <n v="11"/>
    <x v="6"/>
    <x v="11"/>
  </r>
  <r>
    <n v="85619"/>
    <x v="41"/>
    <s v="2012-9"/>
    <n v="9.58"/>
    <x v="0"/>
    <x v="7"/>
    <n v="2012"/>
    <n v="9"/>
    <x v="1"/>
    <x v="59"/>
  </r>
  <r>
    <n v="94856"/>
    <x v="30"/>
    <s v="2013-4"/>
    <n v="1174.08"/>
    <x v="2"/>
    <x v="10"/>
    <n v="2013"/>
    <n v="4"/>
    <x v="0"/>
    <x v="2"/>
  </r>
  <r>
    <n v="44900"/>
    <x v="35"/>
    <s v="2017-6"/>
    <n v="4681.53"/>
    <x v="3"/>
    <x v="3"/>
    <n v="2017"/>
    <n v="6"/>
    <x v="6"/>
    <x v="53"/>
  </r>
  <r>
    <n v="31783"/>
    <x v="9"/>
    <s v="2016-10"/>
    <n v="81.36"/>
    <x v="3"/>
    <x v="6"/>
    <n v="2016"/>
    <n v="10"/>
    <x v="10"/>
    <x v="2"/>
  </r>
  <r>
    <n v="97277"/>
    <x v="15"/>
    <s v="2017-9"/>
    <n v="1966.82"/>
    <x v="1"/>
    <x v="7"/>
    <n v="2017"/>
    <n v="9"/>
    <x v="9"/>
    <x v="55"/>
  </r>
  <r>
    <n v="58174"/>
    <x v="42"/>
    <s v="2016-8"/>
    <n v="20.46"/>
    <x v="1"/>
    <x v="9"/>
    <n v="2016"/>
    <n v="8"/>
    <x v="2"/>
    <x v="96"/>
  </r>
  <r>
    <n v="75632"/>
    <x v="54"/>
    <s v="2016-6"/>
    <n v="128.54"/>
    <x v="1"/>
    <x v="3"/>
    <n v="2016"/>
    <n v="6"/>
    <x v="2"/>
    <x v="45"/>
  </r>
  <r>
    <n v="30460"/>
    <x v="10"/>
    <s v="2017-7"/>
    <n v="868.53"/>
    <x v="4"/>
    <x v="7"/>
    <n v="2017"/>
    <n v="7"/>
    <x v="11"/>
    <x v="9"/>
  </r>
  <r>
    <n v="77344"/>
    <x v="19"/>
    <s v="2016-11"/>
    <n v="321.20999999999998"/>
    <x v="2"/>
    <x v="4"/>
    <n v="2016"/>
    <n v="11"/>
    <x v="9"/>
    <x v="55"/>
  </r>
  <r>
    <n v="18585"/>
    <x v="20"/>
    <s v="2013-5"/>
    <n v="4420.72"/>
    <x v="3"/>
    <x v="5"/>
    <n v="2013"/>
    <n v="5"/>
    <x v="1"/>
    <x v="2"/>
  </r>
  <r>
    <n v="33559"/>
    <x v="34"/>
    <s v="2017-11"/>
    <n v="263.64999999999998"/>
    <x v="1"/>
    <x v="2"/>
    <n v="2017"/>
    <n v="11"/>
    <x v="9"/>
    <x v="67"/>
  </r>
  <r>
    <n v="79740"/>
    <x v="10"/>
    <s v="2020-6"/>
    <n v="443"/>
    <x v="4"/>
    <x v="7"/>
    <n v="2020"/>
    <n v="6"/>
    <x v="14"/>
    <x v="108"/>
  </r>
  <r>
    <n v="36390"/>
    <x v="26"/>
    <s v="2020-6"/>
    <n v="803.92"/>
    <x v="2"/>
    <x v="5"/>
    <n v="2020"/>
    <n v="6"/>
    <x v="11"/>
    <x v="2"/>
  </r>
  <r>
    <n v="93824"/>
    <x v="19"/>
    <s v="2018-7"/>
    <n v="518.5"/>
    <x v="2"/>
    <x v="4"/>
    <n v="2018"/>
    <n v="7"/>
    <x v="6"/>
    <x v="2"/>
  </r>
  <r>
    <n v="27447"/>
    <x v="34"/>
    <s v="2015-9"/>
    <n v="768.56"/>
    <x v="1"/>
    <x v="2"/>
    <n v="2015"/>
    <n v="9"/>
    <x v="1"/>
    <x v="17"/>
  </r>
  <r>
    <n v="30906"/>
    <x v="28"/>
    <s v="2011-3"/>
    <n v="27.28"/>
    <x v="3"/>
    <x v="7"/>
    <n v="2011"/>
    <n v="3"/>
    <x v="7"/>
    <x v="2"/>
  </r>
  <r>
    <n v="34810"/>
    <x v="43"/>
    <s v="2010-3"/>
    <n v="393.23"/>
    <x v="4"/>
    <x v="8"/>
    <n v="2010"/>
    <n v="3"/>
    <x v="0"/>
    <x v="0"/>
  </r>
  <r>
    <n v="27352"/>
    <x v="1"/>
    <s v="2014-4"/>
    <n v="433.4"/>
    <x v="1"/>
    <x v="1"/>
    <n v="2014"/>
    <n v="4"/>
    <x v="0"/>
    <x v="2"/>
  </r>
  <r>
    <n v="41832"/>
    <x v="9"/>
    <s v="2013-6"/>
    <n v="20.22"/>
    <x v="3"/>
    <x v="6"/>
    <n v="2013"/>
    <n v="6"/>
    <x v="1"/>
    <x v="2"/>
  </r>
  <r>
    <n v="55670"/>
    <x v="23"/>
    <s v="2021-3"/>
    <n v="181.08"/>
    <x v="1"/>
    <x v="5"/>
    <n v="2021"/>
    <n v="3"/>
    <x v="11"/>
    <x v="2"/>
  </r>
  <r>
    <n v="79112"/>
    <x v="7"/>
    <s v="2020-5"/>
    <n v="6780.72"/>
    <x v="4"/>
    <x v="4"/>
    <n v="2020"/>
    <n v="5"/>
    <x v="14"/>
    <x v="2"/>
  </r>
  <r>
    <n v="23064"/>
    <x v="18"/>
    <s v="2019-1"/>
    <n v="4716.63"/>
    <x v="0"/>
    <x v="8"/>
    <n v="2019"/>
    <n v="1"/>
    <x v="8"/>
    <x v="2"/>
  </r>
  <r>
    <n v="63771"/>
    <x v="5"/>
    <s v="2020-5"/>
    <n v="501.23"/>
    <x v="4"/>
    <x v="3"/>
    <n v="2020"/>
    <n v="5"/>
    <x v="14"/>
    <x v="49"/>
  </r>
  <r>
    <n v="79734"/>
    <x v="0"/>
    <s v="2017-11"/>
    <n v="111.89"/>
    <x v="0"/>
    <x v="0"/>
    <n v="2017"/>
    <n v="11"/>
    <x v="3"/>
    <x v="20"/>
  </r>
  <r>
    <n v="490"/>
    <x v="34"/>
    <s v="2016-11"/>
    <n v="4195.3500000000004"/>
    <x v="1"/>
    <x v="2"/>
    <n v="2016"/>
    <n v="11"/>
    <x v="2"/>
    <x v="5"/>
  </r>
  <r>
    <n v="43820"/>
    <x v="34"/>
    <s v="2012-2"/>
    <n v="290.69"/>
    <x v="1"/>
    <x v="2"/>
    <n v="2012"/>
    <n v="2"/>
    <x v="12"/>
    <x v="2"/>
  </r>
  <r>
    <n v="36934"/>
    <x v="29"/>
    <s v="2015-6"/>
    <n v="162.38"/>
    <x v="0"/>
    <x v="5"/>
    <n v="2015"/>
    <n v="6"/>
    <x v="10"/>
    <x v="2"/>
  </r>
  <r>
    <n v="79426"/>
    <x v="29"/>
    <s v="2014-11"/>
    <n v="562.24"/>
    <x v="0"/>
    <x v="5"/>
    <n v="2014"/>
    <n v="11"/>
    <x v="9"/>
    <x v="58"/>
  </r>
  <r>
    <n v="2063"/>
    <x v="50"/>
    <s v="2011-3"/>
    <n v="4566.5600000000004"/>
    <x v="2"/>
    <x v="2"/>
    <n v="2011"/>
    <n v="3"/>
    <x v="12"/>
    <x v="2"/>
  </r>
  <r>
    <n v="11373"/>
    <x v="53"/>
    <s v="2013-1"/>
    <n v="1023.47"/>
    <x v="1"/>
    <x v="8"/>
    <n v="2013"/>
    <n v="1"/>
    <x v="7"/>
    <x v="2"/>
  </r>
  <r>
    <n v="43952"/>
    <x v="48"/>
    <s v="2021-6"/>
    <n v="221.61"/>
    <x v="2"/>
    <x v="6"/>
    <n v="2021"/>
    <n v="6"/>
    <x v="8"/>
    <x v="2"/>
  </r>
  <r>
    <n v="44766"/>
    <x v="19"/>
    <s v="2016-4"/>
    <n v="2643.54"/>
    <x v="2"/>
    <x v="4"/>
    <n v="2016"/>
    <n v="4"/>
    <x v="9"/>
    <x v="2"/>
  </r>
  <r>
    <n v="2521"/>
    <x v="11"/>
    <s v="2019-1"/>
    <n v="646.55999999999995"/>
    <x v="2"/>
    <x v="8"/>
    <n v="2019"/>
    <n v="1"/>
    <x v="3"/>
    <x v="2"/>
  </r>
  <r>
    <n v="57348"/>
    <x v="17"/>
    <s v="2012-1"/>
    <n v="64"/>
    <x v="3"/>
    <x v="4"/>
    <n v="2012"/>
    <n v="1"/>
    <x v="0"/>
    <x v="2"/>
  </r>
  <r>
    <n v="70437"/>
    <x v="48"/>
    <s v="2011-11"/>
    <n v="75.53"/>
    <x v="2"/>
    <x v="6"/>
    <n v="2011"/>
    <n v="11"/>
    <x v="12"/>
    <x v="2"/>
  </r>
  <r>
    <n v="32122"/>
    <x v="38"/>
    <s v="2020-10"/>
    <n v="45.21"/>
    <x v="1"/>
    <x v="10"/>
    <n v="2020"/>
    <n v="10"/>
    <x v="3"/>
    <x v="13"/>
  </r>
  <r>
    <n v="65450"/>
    <x v="38"/>
    <s v="2019-3"/>
    <n v="189.45"/>
    <x v="1"/>
    <x v="10"/>
    <n v="2019"/>
    <n v="3"/>
    <x v="6"/>
    <x v="2"/>
  </r>
  <r>
    <n v="10008"/>
    <x v="40"/>
    <s v="2012-2"/>
    <n v="1289.0899999999999"/>
    <x v="0"/>
    <x v="1"/>
    <n v="2012"/>
    <n v="2"/>
    <x v="1"/>
    <x v="2"/>
  </r>
  <r>
    <n v="51173"/>
    <x v="53"/>
    <s v="2014-5"/>
    <n v="1112.6500000000001"/>
    <x v="1"/>
    <x v="8"/>
    <n v="2014"/>
    <n v="5"/>
    <x v="0"/>
    <x v="41"/>
  </r>
  <r>
    <n v="26661"/>
    <x v="26"/>
    <s v="2010-11"/>
    <n v="466.65"/>
    <x v="2"/>
    <x v="5"/>
    <n v="2010"/>
    <n v="11"/>
    <x v="4"/>
    <x v="2"/>
  </r>
  <r>
    <n v="43978"/>
    <x v="31"/>
    <s v="2019-11"/>
    <n v="6075.1"/>
    <x v="2"/>
    <x v="7"/>
    <n v="2019"/>
    <n v="11"/>
    <x v="3"/>
    <x v="3"/>
  </r>
  <r>
    <n v="85970"/>
    <x v="54"/>
    <s v="2018-7"/>
    <n v="105.08"/>
    <x v="1"/>
    <x v="3"/>
    <n v="2018"/>
    <n v="7"/>
    <x v="10"/>
    <x v="109"/>
  </r>
  <r>
    <n v="17573"/>
    <x v="13"/>
    <s v="2013-3"/>
    <n v="6.39"/>
    <x v="0"/>
    <x v="9"/>
    <n v="2013"/>
    <n v="3"/>
    <x v="2"/>
    <x v="40"/>
  </r>
  <r>
    <n v="73567"/>
    <x v="29"/>
    <s v="2014-1"/>
    <n v="2217.48"/>
    <x v="0"/>
    <x v="5"/>
    <n v="2014"/>
    <n v="1"/>
    <x v="9"/>
    <x v="2"/>
  </r>
  <r>
    <n v="74725"/>
    <x v="50"/>
    <s v="2015-10"/>
    <n v="213.22"/>
    <x v="2"/>
    <x v="2"/>
    <n v="2015"/>
    <n v="10"/>
    <x v="2"/>
    <x v="92"/>
  </r>
  <r>
    <n v="77137"/>
    <x v="40"/>
    <s v="2017-2"/>
    <n v="3213.41"/>
    <x v="0"/>
    <x v="1"/>
    <n v="2017"/>
    <n v="2"/>
    <x v="3"/>
    <x v="2"/>
  </r>
  <r>
    <n v="25264"/>
    <x v="39"/>
    <s v="2011-8"/>
    <n v="263.92"/>
    <x v="3"/>
    <x v="10"/>
    <n v="2011"/>
    <n v="8"/>
    <x v="7"/>
    <x v="2"/>
  </r>
  <r>
    <n v="56611"/>
    <x v="36"/>
    <s v="2018-7"/>
    <n v="116.76"/>
    <x v="4"/>
    <x v="10"/>
    <n v="2018"/>
    <n v="7"/>
    <x v="8"/>
    <x v="8"/>
  </r>
  <r>
    <n v="51628"/>
    <x v="22"/>
    <s v="2012-11"/>
    <n v="1019.99"/>
    <x v="1"/>
    <x v="6"/>
    <n v="2012"/>
    <n v="11"/>
    <x v="12"/>
    <x v="2"/>
  </r>
  <r>
    <n v="2155"/>
    <x v="28"/>
    <s v="2012-7"/>
    <n v="2022.2"/>
    <x v="3"/>
    <x v="7"/>
    <n v="2012"/>
    <n v="7"/>
    <x v="0"/>
    <x v="0"/>
  </r>
  <r>
    <n v="35729"/>
    <x v="4"/>
    <s v="2016-7"/>
    <n v="82.1"/>
    <x v="2"/>
    <x v="3"/>
    <n v="2016"/>
    <n v="7"/>
    <x v="9"/>
    <x v="21"/>
  </r>
  <r>
    <n v="69007"/>
    <x v="3"/>
    <s v="2010-4"/>
    <n v="240.33"/>
    <x v="3"/>
    <x v="2"/>
    <n v="2010"/>
    <n v="4"/>
    <x v="12"/>
    <x v="2"/>
  </r>
  <r>
    <n v="25399"/>
    <x v="33"/>
    <s v="2017-9"/>
    <n v="183.06"/>
    <x v="0"/>
    <x v="6"/>
    <n v="2017"/>
    <n v="9"/>
    <x v="3"/>
    <x v="2"/>
  </r>
  <r>
    <n v="65595"/>
    <x v="13"/>
    <s v="2010-4"/>
    <n v="519.85"/>
    <x v="0"/>
    <x v="9"/>
    <n v="2010"/>
    <n v="4"/>
    <x v="7"/>
    <x v="2"/>
  </r>
  <r>
    <n v="69485"/>
    <x v="2"/>
    <s v="2019-9"/>
    <n v="525.97"/>
    <x v="2"/>
    <x v="1"/>
    <n v="2019"/>
    <n v="9"/>
    <x v="3"/>
    <x v="28"/>
  </r>
  <r>
    <n v="58771"/>
    <x v="53"/>
    <s v="2021-4"/>
    <n v="1259.98"/>
    <x v="1"/>
    <x v="8"/>
    <n v="2021"/>
    <n v="4"/>
    <x v="11"/>
    <x v="42"/>
  </r>
  <r>
    <n v="58426"/>
    <x v="0"/>
    <s v="2012-3"/>
    <n v="147.16999999999999"/>
    <x v="0"/>
    <x v="0"/>
    <n v="2012"/>
    <n v="3"/>
    <x v="1"/>
    <x v="2"/>
  </r>
  <r>
    <n v="91510"/>
    <x v="31"/>
    <s v="2012-10"/>
    <n v="5922.56"/>
    <x v="2"/>
    <x v="7"/>
    <n v="2012"/>
    <n v="10"/>
    <x v="7"/>
    <x v="2"/>
  </r>
  <r>
    <n v="65957"/>
    <x v="17"/>
    <s v="2014-6"/>
    <n v="232.83"/>
    <x v="3"/>
    <x v="4"/>
    <n v="2014"/>
    <n v="6"/>
    <x v="2"/>
    <x v="2"/>
  </r>
  <r>
    <n v="84481"/>
    <x v="38"/>
    <s v="2021-11"/>
    <n v="685.17"/>
    <x v="1"/>
    <x v="10"/>
    <n v="2021"/>
    <n v="11"/>
    <x v="11"/>
    <x v="15"/>
  </r>
  <r>
    <n v="23803"/>
    <x v="3"/>
    <s v="2011-7"/>
    <n v="531.16"/>
    <x v="3"/>
    <x v="2"/>
    <n v="2011"/>
    <n v="7"/>
    <x v="7"/>
    <x v="2"/>
  </r>
  <r>
    <n v="12407"/>
    <x v="28"/>
    <s v="2015-1"/>
    <n v="4402.51"/>
    <x v="3"/>
    <x v="7"/>
    <n v="2015"/>
    <n v="1"/>
    <x v="9"/>
    <x v="2"/>
  </r>
  <r>
    <n v="77667"/>
    <x v="5"/>
    <s v="2017-5"/>
    <n v="1466.08"/>
    <x v="4"/>
    <x v="3"/>
    <n v="2017"/>
    <n v="5"/>
    <x v="11"/>
    <x v="42"/>
  </r>
  <r>
    <n v="65187"/>
    <x v="22"/>
    <s v="2018-4"/>
    <n v="255.12"/>
    <x v="1"/>
    <x v="6"/>
    <n v="2018"/>
    <n v="4"/>
    <x v="10"/>
    <x v="2"/>
  </r>
  <r>
    <n v="94967"/>
    <x v="35"/>
    <s v="2013-6"/>
    <n v="0.76"/>
    <x v="3"/>
    <x v="3"/>
    <n v="2013"/>
    <n v="6"/>
    <x v="1"/>
    <x v="59"/>
  </r>
  <r>
    <n v="9356"/>
    <x v="25"/>
    <s v="2017-6"/>
    <n v="23.14"/>
    <x v="0"/>
    <x v="10"/>
    <n v="2017"/>
    <n v="6"/>
    <x v="3"/>
    <x v="2"/>
  </r>
  <r>
    <n v="14911"/>
    <x v="1"/>
    <s v="2020-10"/>
    <n v="19.11"/>
    <x v="1"/>
    <x v="1"/>
    <n v="2020"/>
    <n v="10"/>
    <x v="3"/>
    <x v="65"/>
  </r>
  <r>
    <n v="2768"/>
    <x v="0"/>
    <s v="2017-8"/>
    <n v="15.09"/>
    <x v="0"/>
    <x v="0"/>
    <n v="2017"/>
    <n v="8"/>
    <x v="3"/>
    <x v="112"/>
  </r>
  <r>
    <n v="87515"/>
    <x v="15"/>
    <s v="2012-7"/>
    <n v="680.05"/>
    <x v="1"/>
    <x v="7"/>
    <n v="2012"/>
    <n v="7"/>
    <x v="12"/>
    <x v="2"/>
  </r>
  <r>
    <n v="43347"/>
    <x v="27"/>
    <s v="2018-7"/>
    <n v="138.69999999999999"/>
    <x v="3"/>
    <x v="8"/>
    <n v="2018"/>
    <n v="7"/>
    <x v="3"/>
    <x v="3"/>
  </r>
  <r>
    <n v="6896"/>
    <x v="30"/>
    <s v="2010-9"/>
    <n v="8.01"/>
    <x v="2"/>
    <x v="10"/>
    <n v="2010"/>
    <n v="9"/>
    <x v="4"/>
    <x v="2"/>
  </r>
  <r>
    <n v="68980"/>
    <x v="52"/>
    <s v="2019-4"/>
    <n v="155.21"/>
    <x v="4"/>
    <x v="2"/>
    <n v="2019"/>
    <n v="4"/>
    <x v="13"/>
    <x v="2"/>
  </r>
  <r>
    <n v="33815"/>
    <x v="6"/>
    <s v="2019-5"/>
    <n v="1287.49"/>
    <x v="2"/>
    <x v="0"/>
    <n v="2019"/>
    <n v="5"/>
    <x v="3"/>
    <x v="65"/>
  </r>
  <r>
    <n v="32650"/>
    <x v="47"/>
    <s v="2015-4"/>
    <n v="223.39"/>
    <x v="3"/>
    <x v="1"/>
    <n v="2015"/>
    <n v="4"/>
    <x v="9"/>
    <x v="2"/>
  </r>
  <r>
    <n v="58117"/>
    <x v="47"/>
    <s v="2021-1"/>
    <n v="81.25"/>
    <x v="3"/>
    <x v="1"/>
    <n v="2021"/>
    <n v="1"/>
    <x v="13"/>
    <x v="2"/>
  </r>
  <r>
    <n v="73725"/>
    <x v="38"/>
    <s v="2020-2"/>
    <n v="3112.72"/>
    <x v="1"/>
    <x v="10"/>
    <n v="2020"/>
    <n v="2"/>
    <x v="3"/>
    <x v="2"/>
  </r>
  <r>
    <n v="81896"/>
    <x v="5"/>
    <s v="2011-4"/>
    <n v="6059.17"/>
    <x v="4"/>
    <x v="3"/>
    <n v="2011"/>
    <n v="4"/>
    <x v="1"/>
    <x v="27"/>
  </r>
  <r>
    <n v="92547"/>
    <x v="1"/>
    <s v="2016-11"/>
    <n v="4074.47"/>
    <x v="1"/>
    <x v="1"/>
    <n v="2016"/>
    <n v="11"/>
    <x v="2"/>
    <x v="40"/>
  </r>
  <r>
    <n v="23651"/>
    <x v="49"/>
    <s v="2013-1"/>
    <n v="519.02"/>
    <x v="0"/>
    <x v="2"/>
    <n v="2013"/>
    <n v="1"/>
    <x v="2"/>
    <x v="2"/>
  </r>
  <r>
    <n v="70254"/>
    <x v="7"/>
    <s v="2019-1"/>
    <n v="2104.4"/>
    <x v="4"/>
    <x v="4"/>
    <n v="2019"/>
    <n v="1"/>
    <x v="13"/>
    <x v="2"/>
  </r>
  <r>
    <n v="800"/>
    <x v="52"/>
    <s v="2011-6"/>
    <n v="590.84"/>
    <x v="4"/>
    <x v="2"/>
    <n v="2011"/>
    <n v="6"/>
    <x v="1"/>
    <x v="27"/>
  </r>
  <r>
    <n v="10545"/>
    <x v="1"/>
    <s v="2019-11"/>
    <n v="948.6"/>
    <x v="1"/>
    <x v="1"/>
    <n v="2019"/>
    <n v="11"/>
    <x v="6"/>
    <x v="11"/>
  </r>
  <r>
    <n v="55199"/>
    <x v="30"/>
    <s v="2018-11"/>
    <n v="380.64"/>
    <x v="2"/>
    <x v="10"/>
    <n v="2018"/>
    <n v="11"/>
    <x v="6"/>
    <x v="80"/>
  </r>
  <r>
    <n v="91761"/>
    <x v="24"/>
    <s v="2013-8"/>
    <n v="611.20000000000005"/>
    <x v="1"/>
    <x v="4"/>
    <n v="2013"/>
    <n v="8"/>
    <x v="7"/>
    <x v="2"/>
  </r>
  <r>
    <n v="19490"/>
    <x v="52"/>
    <s v="2014-6"/>
    <n v="1483.49"/>
    <x v="4"/>
    <x v="2"/>
    <n v="2014"/>
    <n v="6"/>
    <x v="10"/>
    <x v="82"/>
  </r>
  <r>
    <n v="61960"/>
    <x v="50"/>
    <s v="2021-6"/>
    <n v="45.78"/>
    <x v="2"/>
    <x v="2"/>
    <n v="2021"/>
    <n v="6"/>
    <x v="8"/>
    <x v="107"/>
  </r>
  <r>
    <n v="47769"/>
    <x v="24"/>
    <s v="2018-7"/>
    <n v="0.22"/>
    <x v="1"/>
    <x v="4"/>
    <n v="2018"/>
    <n v="7"/>
    <x v="10"/>
    <x v="2"/>
  </r>
  <r>
    <n v="15610"/>
    <x v="18"/>
    <s v="2012-10"/>
    <n v="1611.49"/>
    <x v="0"/>
    <x v="8"/>
    <n v="2012"/>
    <n v="10"/>
    <x v="1"/>
    <x v="113"/>
  </r>
  <r>
    <n v="49456"/>
    <x v="3"/>
    <s v="2014-5"/>
    <n v="432.79"/>
    <x v="3"/>
    <x v="2"/>
    <n v="2014"/>
    <n v="5"/>
    <x v="2"/>
    <x v="34"/>
  </r>
  <r>
    <n v="38857"/>
    <x v="47"/>
    <s v="2020-4"/>
    <n v="31.92"/>
    <x v="3"/>
    <x v="1"/>
    <n v="2020"/>
    <n v="4"/>
    <x v="8"/>
    <x v="2"/>
  </r>
  <r>
    <n v="15234"/>
    <x v="44"/>
    <s v="2017-7"/>
    <n v="2918.03"/>
    <x v="0"/>
    <x v="3"/>
    <n v="2017"/>
    <n v="7"/>
    <x v="3"/>
    <x v="112"/>
  </r>
  <r>
    <n v="95265"/>
    <x v="22"/>
    <s v="2018-1"/>
    <n v="77.099999999999994"/>
    <x v="1"/>
    <x v="6"/>
    <n v="2018"/>
    <n v="1"/>
    <x v="10"/>
    <x v="2"/>
  </r>
  <r>
    <n v="33987"/>
    <x v="34"/>
    <s v="2011-1"/>
    <n v="912.91"/>
    <x v="1"/>
    <x v="2"/>
    <n v="2011"/>
    <n v="1"/>
    <x v="4"/>
    <x v="2"/>
  </r>
  <r>
    <n v="99194"/>
    <x v="21"/>
    <s v="2021-8"/>
    <n v="23.79"/>
    <x v="0"/>
    <x v="4"/>
    <n v="2021"/>
    <n v="8"/>
    <x v="14"/>
    <x v="108"/>
  </r>
  <r>
    <n v="6819"/>
    <x v="27"/>
    <s v="2012-3"/>
    <n v="731.87"/>
    <x v="3"/>
    <x v="8"/>
    <n v="2012"/>
    <n v="3"/>
    <x v="0"/>
    <x v="0"/>
  </r>
  <r>
    <n v="70505"/>
    <x v="25"/>
    <s v="2020-10"/>
    <n v="63.74"/>
    <x v="0"/>
    <x v="10"/>
    <n v="2020"/>
    <n v="10"/>
    <x v="13"/>
    <x v="118"/>
  </r>
  <r>
    <n v="64022"/>
    <x v="1"/>
    <s v="2012-11"/>
    <n v="2.4300000000000002"/>
    <x v="1"/>
    <x v="1"/>
    <n v="2012"/>
    <n v="11"/>
    <x v="12"/>
    <x v="2"/>
  </r>
  <r>
    <n v="75023"/>
    <x v="44"/>
    <s v="2016-9"/>
    <n v="210.22"/>
    <x v="0"/>
    <x v="3"/>
    <n v="2016"/>
    <n v="9"/>
    <x v="6"/>
    <x v="10"/>
  </r>
  <r>
    <n v="67050"/>
    <x v="1"/>
    <s v="2018-2"/>
    <n v="2190.1999999999998"/>
    <x v="1"/>
    <x v="1"/>
    <n v="2018"/>
    <n v="2"/>
    <x v="10"/>
    <x v="2"/>
  </r>
  <r>
    <n v="69525"/>
    <x v="14"/>
    <s v="2013-7"/>
    <n v="168.49"/>
    <x v="1"/>
    <x v="0"/>
    <n v="2013"/>
    <n v="7"/>
    <x v="7"/>
    <x v="2"/>
  </r>
  <r>
    <n v="18148"/>
    <x v="39"/>
    <s v="2017-6"/>
    <n v="1482.94"/>
    <x v="3"/>
    <x v="10"/>
    <n v="2017"/>
    <n v="6"/>
    <x v="6"/>
    <x v="2"/>
  </r>
  <r>
    <n v="87512"/>
    <x v="0"/>
    <s v="2013-6"/>
    <n v="2277.3000000000002"/>
    <x v="0"/>
    <x v="0"/>
    <n v="2013"/>
    <n v="6"/>
    <x v="2"/>
    <x v="40"/>
  </r>
  <r>
    <n v="60553"/>
    <x v="16"/>
    <s v="2016-4"/>
    <n v="2768.29"/>
    <x v="2"/>
    <x v="9"/>
    <n v="2016"/>
    <n v="4"/>
    <x v="9"/>
    <x v="55"/>
  </r>
  <r>
    <n v="2408"/>
    <x v="32"/>
    <s v="2013-1"/>
    <n v="192.03"/>
    <x v="4"/>
    <x v="1"/>
    <n v="2013"/>
    <n v="1"/>
    <x v="9"/>
    <x v="2"/>
  </r>
  <r>
    <n v="27709"/>
    <x v="5"/>
    <s v="2021-5"/>
    <n v="1653.8"/>
    <x v="4"/>
    <x v="3"/>
    <n v="2021"/>
    <n v="5"/>
    <x v="5"/>
    <x v="115"/>
  </r>
  <r>
    <n v="72283"/>
    <x v="24"/>
    <s v="2013-5"/>
    <n v="130.72999999999999"/>
    <x v="1"/>
    <x v="4"/>
    <n v="2013"/>
    <n v="5"/>
    <x v="7"/>
    <x v="2"/>
  </r>
  <r>
    <n v="88312"/>
    <x v="40"/>
    <s v="2013-7"/>
    <n v="1265.6500000000001"/>
    <x v="0"/>
    <x v="1"/>
    <n v="2013"/>
    <n v="7"/>
    <x v="2"/>
    <x v="2"/>
  </r>
  <r>
    <n v="75628"/>
    <x v="4"/>
    <s v="2011-7"/>
    <n v="70.47"/>
    <x v="2"/>
    <x v="3"/>
    <n v="2011"/>
    <n v="7"/>
    <x v="12"/>
    <x v="2"/>
  </r>
  <r>
    <n v="47520"/>
    <x v="31"/>
    <s v="2010-5"/>
    <n v="300.98"/>
    <x v="2"/>
    <x v="7"/>
    <n v="2010"/>
    <n v="5"/>
    <x v="4"/>
    <x v="2"/>
  </r>
  <r>
    <n v="25418"/>
    <x v="2"/>
    <s v="2019-6"/>
    <n v="258.54000000000002"/>
    <x v="2"/>
    <x v="1"/>
    <n v="2019"/>
    <n v="6"/>
    <x v="3"/>
    <x v="2"/>
  </r>
  <r>
    <n v="61554"/>
    <x v="20"/>
    <s v="2016-1"/>
    <n v="1345.24"/>
    <x v="3"/>
    <x v="5"/>
    <n v="2016"/>
    <n v="1"/>
    <x v="10"/>
    <x v="2"/>
  </r>
  <r>
    <n v="34202"/>
    <x v="2"/>
    <s v="2016-8"/>
    <n v="0.02"/>
    <x v="2"/>
    <x v="1"/>
    <n v="2016"/>
    <n v="8"/>
    <x v="9"/>
    <x v="2"/>
  </r>
  <r>
    <n v="90579"/>
    <x v="32"/>
    <s v="2017-2"/>
    <n v="12.11"/>
    <x v="4"/>
    <x v="1"/>
    <n v="2017"/>
    <n v="2"/>
    <x v="11"/>
    <x v="2"/>
  </r>
  <r>
    <n v="71922"/>
    <x v="23"/>
    <s v="2012-1"/>
    <n v="352.74"/>
    <x v="1"/>
    <x v="5"/>
    <n v="2012"/>
    <n v="1"/>
    <x v="12"/>
    <x v="2"/>
  </r>
  <r>
    <n v="83109"/>
    <x v="9"/>
    <s v="2018-7"/>
    <n v="177.13"/>
    <x v="3"/>
    <x v="6"/>
    <n v="2018"/>
    <n v="7"/>
    <x v="3"/>
    <x v="2"/>
  </r>
  <r>
    <n v="41932"/>
    <x v="16"/>
    <s v="2015-10"/>
    <n v="112.38"/>
    <x v="2"/>
    <x v="9"/>
    <n v="2015"/>
    <n v="10"/>
    <x v="2"/>
    <x v="106"/>
  </r>
  <r>
    <n v="18482"/>
    <x v="54"/>
    <s v="2015-11"/>
    <n v="1.91"/>
    <x v="1"/>
    <x v="3"/>
    <n v="2015"/>
    <n v="11"/>
    <x v="1"/>
    <x v="113"/>
  </r>
  <r>
    <n v="37781"/>
    <x v="26"/>
    <s v="2012-9"/>
    <n v="102.45"/>
    <x v="2"/>
    <x v="5"/>
    <n v="2012"/>
    <n v="9"/>
    <x v="7"/>
    <x v="2"/>
  </r>
  <r>
    <n v="13056"/>
    <x v="2"/>
    <s v="2013-10"/>
    <n v="447.58"/>
    <x v="2"/>
    <x v="1"/>
    <n v="2013"/>
    <n v="10"/>
    <x v="0"/>
    <x v="0"/>
  </r>
  <r>
    <n v="1872"/>
    <x v="45"/>
    <s v="2012-11"/>
    <n v="407.74"/>
    <x v="4"/>
    <x v="6"/>
    <n v="2012"/>
    <n v="11"/>
    <x v="2"/>
    <x v="34"/>
  </r>
  <r>
    <n v="84828"/>
    <x v="53"/>
    <s v="2014-11"/>
    <n v="1361.43"/>
    <x v="1"/>
    <x v="8"/>
    <n v="2014"/>
    <n v="11"/>
    <x v="0"/>
    <x v="100"/>
  </r>
  <r>
    <n v="90788"/>
    <x v="40"/>
    <s v="2019-10"/>
    <n v="6824.6"/>
    <x v="0"/>
    <x v="1"/>
    <n v="2019"/>
    <n v="10"/>
    <x v="8"/>
    <x v="107"/>
  </r>
  <r>
    <n v="19213"/>
    <x v="5"/>
    <s v="2020-2"/>
    <n v="423.78"/>
    <x v="4"/>
    <x v="3"/>
    <n v="2020"/>
    <n v="2"/>
    <x v="14"/>
    <x v="2"/>
  </r>
  <r>
    <n v="6826"/>
    <x v="42"/>
    <s v="2011-1"/>
    <n v="3193.65"/>
    <x v="1"/>
    <x v="9"/>
    <n v="2011"/>
    <n v="1"/>
    <x v="4"/>
    <x v="2"/>
  </r>
  <r>
    <n v="57559"/>
    <x v="9"/>
    <s v="2019-4"/>
    <n v="590.4"/>
    <x v="3"/>
    <x v="6"/>
    <n v="2019"/>
    <n v="4"/>
    <x v="11"/>
    <x v="2"/>
  </r>
  <r>
    <n v="70941"/>
    <x v="1"/>
    <s v="2019-2"/>
    <n v="4411.1099999999997"/>
    <x v="1"/>
    <x v="1"/>
    <n v="2019"/>
    <n v="2"/>
    <x v="6"/>
    <x v="2"/>
  </r>
  <r>
    <n v="35259"/>
    <x v="40"/>
    <s v="2010-4"/>
    <n v="1185.17"/>
    <x v="0"/>
    <x v="1"/>
    <n v="2010"/>
    <n v="4"/>
    <x v="7"/>
    <x v="2"/>
  </r>
  <r>
    <n v="93079"/>
    <x v="26"/>
    <s v="2015-8"/>
    <n v="648.67999999999995"/>
    <x v="2"/>
    <x v="5"/>
    <n v="2015"/>
    <n v="8"/>
    <x v="2"/>
    <x v="2"/>
  </r>
  <r>
    <n v="42636"/>
    <x v="43"/>
    <s v="2014-3"/>
    <n v="613.69000000000005"/>
    <x v="4"/>
    <x v="8"/>
    <n v="2014"/>
    <n v="3"/>
    <x v="10"/>
    <x v="82"/>
  </r>
  <r>
    <n v="74287"/>
    <x v="18"/>
    <s v="2013-6"/>
    <n v="2398.7199999999998"/>
    <x v="0"/>
    <x v="8"/>
    <n v="2013"/>
    <n v="6"/>
    <x v="2"/>
    <x v="68"/>
  </r>
  <r>
    <n v="47531"/>
    <x v="13"/>
    <s v="2020-3"/>
    <n v="954.46"/>
    <x v="0"/>
    <x v="9"/>
    <n v="2020"/>
    <n v="3"/>
    <x v="13"/>
    <x v="79"/>
  </r>
  <r>
    <n v="26910"/>
    <x v="43"/>
    <s v="2018-5"/>
    <n v="2286.5700000000002"/>
    <x v="4"/>
    <x v="8"/>
    <n v="2018"/>
    <n v="5"/>
    <x v="8"/>
    <x v="19"/>
  </r>
  <r>
    <n v="1720"/>
    <x v="47"/>
    <s v="2015-5"/>
    <n v="1.1599999999999999"/>
    <x v="3"/>
    <x v="1"/>
    <n v="2015"/>
    <n v="5"/>
    <x v="9"/>
    <x v="2"/>
  </r>
  <r>
    <n v="11965"/>
    <x v="6"/>
    <s v="2015-6"/>
    <n v="7784.33"/>
    <x v="2"/>
    <x v="0"/>
    <n v="2015"/>
    <n v="6"/>
    <x v="2"/>
    <x v="40"/>
  </r>
  <r>
    <n v="81339"/>
    <x v="37"/>
    <s v="2020-5"/>
    <n v="1063.93"/>
    <x v="3"/>
    <x v="9"/>
    <n v="2020"/>
    <n v="5"/>
    <x v="8"/>
    <x v="87"/>
  </r>
  <r>
    <n v="1814"/>
    <x v="3"/>
    <s v="2010-2"/>
    <n v="166.87"/>
    <x v="3"/>
    <x v="2"/>
    <n v="2010"/>
    <n v="2"/>
    <x v="12"/>
    <x v="2"/>
  </r>
  <r>
    <n v="12029"/>
    <x v="51"/>
    <s v="2011-4"/>
    <n v="3188.64"/>
    <x v="4"/>
    <x v="9"/>
    <n v="2011"/>
    <n v="4"/>
    <x v="1"/>
    <x v="59"/>
  </r>
  <r>
    <n v="22614"/>
    <x v="15"/>
    <s v="2010-11"/>
    <n v="23.73"/>
    <x v="1"/>
    <x v="7"/>
    <n v="2010"/>
    <n v="11"/>
    <x v="15"/>
    <x v="2"/>
  </r>
  <r>
    <n v="7867"/>
    <x v="20"/>
    <s v="2011-1"/>
    <n v="1518.26"/>
    <x v="3"/>
    <x v="5"/>
    <n v="2011"/>
    <n v="1"/>
    <x v="7"/>
    <x v="2"/>
  </r>
  <r>
    <n v="18962"/>
    <x v="34"/>
    <s v="2018-9"/>
    <n v="2.5299999999999998"/>
    <x v="1"/>
    <x v="2"/>
    <n v="2018"/>
    <n v="9"/>
    <x v="10"/>
    <x v="109"/>
  </r>
  <r>
    <n v="33881"/>
    <x v="36"/>
    <s v="2018-10"/>
    <n v="1106.51"/>
    <x v="4"/>
    <x v="10"/>
    <n v="2018"/>
    <n v="10"/>
    <x v="8"/>
    <x v="19"/>
  </r>
  <r>
    <n v="33010"/>
    <x v="51"/>
    <s v="2015-5"/>
    <n v="458.69"/>
    <x v="4"/>
    <x v="9"/>
    <n v="2015"/>
    <n v="5"/>
    <x v="6"/>
    <x v="80"/>
  </r>
  <r>
    <n v="78109"/>
    <x v="21"/>
    <s v="2015-5"/>
    <n v="470.03"/>
    <x v="0"/>
    <x v="4"/>
    <n v="2015"/>
    <n v="5"/>
    <x v="10"/>
    <x v="2"/>
  </r>
  <r>
    <n v="94172"/>
    <x v="6"/>
    <s v="2013-6"/>
    <n v="1498.26"/>
    <x v="2"/>
    <x v="0"/>
    <n v="2013"/>
    <n v="6"/>
    <x v="0"/>
    <x v="51"/>
  </r>
  <r>
    <n v="46668"/>
    <x v="5"/>
    <s v="2020-6"/>
    <n v="1159.3900000000001"/>
    <x v="4"/>
    <x v="3"/>
    <n v="2020"/>
    <n v="6"/>
    <x v="14"/>
    <x v="110"/>
  </r>
  <r>
    <n v="68178"/>
    <x v="44"/>
    <s v="2021-4"/>
    <n v="0.01"/>
    <x v="0"/>
    <x v="3"/>
    <n v="2021"/>
    <n v="4"/>
    <x v="14"/>
    <x v="30"/>
  </r>
  <r>
    <n v="40763"/>
    <x v="42"/>
    <s v="2015-1"/>
    <n v="1377.04"/>
    <x v="1"/>
    <x v="9"/>
    <n v="2015"/>
    <n v="1"/>
    <x v="1"/>
    <x v="29"/>
  </r>
  <r>
    <n v="70942"/>
    <x v="25"/>
    <s v="2020-5"/>
    <n v="443.89"/>
    <x v="0"/>
    <x v="10"/>
    <n v="2020"/>
    <n v="5"/>
    <x v="13"/>
    <x v="2"/>
  </r>
  <r>
    <n v="30433"/>
    <x v="29"/>
    <s v="2012-1"/>
    <n v="339.92"/>
    <x v="0"/>
    <x v="5"/>
    <n v="2012"/>
    <n v="1"/>
    <x v="1"/>
    <x v="2"/>
  </r>
  <r>
    <n v="29682"/>
    <x v="29"/>
    <s v="2011-10"/>
    <n v="318.93"/>
    <x v="0"/>
    <x v="5"/>
    <n v="2011"/>
    <n v="10"/>
    <x v="0"/>
    <x v="50"/>
  </r>
  <r>
    <n v="99866"/>
    <x v="9"/>
    <s v="2018-9"/>
    <n v="2063.9299999999998"/>
    <x v="3"/>
    <x v="6"/>
    <n v="2018"/>
    <n v="9"/>
    <x v="3"/>
    <x v="2"/>
  </r>
  <r>
    <n v="84382"/>
    <x v="20"/>
    <s v="2012-10"/>
    <n v="21.22"/>
    <x v="3"/>
    <x v="5"/>
    <n v="2012"/>
    <n v="10"/>
    <x v="0"/>
    <x v="50"/>
  </r>
  <r>
    <n v="26615"/>
    <x v="46"/>
    <s v="2020-2"/>
    <n v="121.62"/>
    <x v="4"/>
    <x v="0"/>
    <n v="2020"/>
    <n v="2"/>
    <x v="14"/>
    <x v="2"/>
  </r>
  <r>
    <n v="18470"/>
    <x v="42"/>
    <s v="2019-11"/>
    <n v="24.68"/>
    <x v="1"/>
    <x v="9"/>
    <n v="2019"/>
    <n v="11"/>
    <x v="6"/>
    <x v="97"/>
  </r>
  <r>
    <n v="68658"/>
    <x v="12"/>
    <s v="2014-6"/>
    <n v="395.46"/>
    <x v="3"/>
    <x v="0"/>
    <n v="2014"/>
    <n v="6"/>
    <x v="2"/>
    <x v="40"/>
  </r>
  <r>
    <n v="42035"/>
    <x v="34"/>
    <s v="2016-2"/>
    <n v="178.16"/>
    <x v="1"/>
    <x v="2"/>
    <n v="2016"/>
    <n v="2"/>
    <x v="2"/>
    <x v="2"/>
  </r>
  <r>
    <n v="84902"/>
    <x v="41"/>
    <s v="2019-10"/>
    <n v="3399.6"/>
    <x v="0"/>
    <x v="7"/>
    <n v="2019"/>
    <n v="10"/>
    <x v="8"/>
    <x v="87"/>
  </r>
  <r>
    <n v="28224"/>
    <x v="45"/>
    <s v="2011-3"/>
    <n v="3039.43"/>
    <x v="4"/>
    <x v="6"/>
    <n v="2011"/>
    <n v="3"/>
    <x v="1"/>
    <x v="2"/>
  </r>
  <r>
    <n v="46413"/>
    <x v="29"/>
    <s v="2018-3"/>
    <n v="388.97"/>
    <x v="0"/>
    <x v="5"/>
    <n v="2018"/>
    <n v="3"/>
    <x v="11"/>
    <x v="2"/>
  </r>
  <r>
    <n v="77909"/>
    <x v="41"/>
    <s v="2016-10"/>
    <n v="2185.62"/>
    <x v="0"/>
    <x v="7"/>
    <n v="2016"/>
    <n v="10"/>
    <x v="6"/>
    <x v="80"/>
  </r>
  <r>
    <n v="64453"/>
    <x v="44"/>
    <s v="2010-5"/>
    <n v="1368.88"/>
    <x v="0"/>
    <x v="3"/>
    <n v="2010"/>
    <n v="5"/>
    <x v="7"/>
    <x v="2"/>
  </r>
  <r>
    <n v="49602"/>
    <x v="28"/>
    <s v="2018-5"/>
    <n v="0.56999999999999995"/>
    <x v="3"/>
    <x v="7"/>
    <n v="2018"/>
    <n v="5"/>
    <x v="3"/>
    <x v="2"/>
  </r>
  <r>
    <n v="80582"/>
    <x v="47"/>
    <s v="2012-8"/>
    <n v="1488.5"/>
    <x v="3"/>
    <x v="1"/>
    <n v="2012"/>
    <n v="8"/>
    <x v="0"/>
    <x v="2"/>
  </r>
  <r>
    <n v="34432"/>
    <x v="2"/>
    <s v="2020-11"/>
    <n v="650.87"/>
    <x v="2"/>
    <x v="1"/>
    <n v="2020"/>
    <n v="11"/>
    <x v="11"/>
    <x v="42"/>
  </r>
  <r>
    <n v="3233"/>
    <x v="36"/>
    <s v="2010-11"/>
    <n v="289.06"/>
    <x v="4"/>
    <x v="10"/>
    <n v="2010"/>
    <n v="11"/>
    <x v="0"/>
    <x v="4"/>
  </r>
  <r>
    <n v="3639"/>
    <x v="15"/>
    <s v="2018-4"/>
    <n v="41.47"/>
    <x v="1"/>
    <x v="7"/>
    <n v="2018"/>
    <n v="4"/>
    <x v="10"/>
    <x v="2"/>
  </r>
  <r>
    <n v="64818"/>
    <x v="37"/>
    <s v="2021-9"/>
    <n v="535.97"/>
    <x v="3"/>
    <x v="9"/>
    <n v="2021"/>
    <n v="9"/>
    <x v="13"/>
    <x v="70"/>
  </r>
  <r>
    <n v="68578"/>
    <x v="31"/>
    <s v="2010-8"/>
    <n v="999.71"/>
    <x v="2"/>
    <x v="7"/>
    <n v="2010"/>
    <n v="8"/>
    <x v="4"/>
    <x v="2"/>
  </r>
  <r>
    <n v="58151"/>
    <x v="9"/>
    <s v="2021-3"/>
    <n v="10.56"/>
    <x v="3"/>
    <x v="6"/>
    <n v="2021"/>
    <n v="3"/>
    <x v="13"/>
    <x v="2"/>
  </r>
  <r>
    <n v="23648"/>
    <x v="27"/>
    <s v="2013-11"/>
    <n v="1447.82"/>
    <x v="3"/>
    <x v="8"/>
    <n v="2013"/>
    <n v="11"/>
    <x v="1"/>
    <x v="117"/>
  </r>
  <r>
    <n v="84406"/>
    <x v="40"/>
    <s v="2016-1"/>
    <n v="766.42"/>
    <x v="0"/>
    <x v="1"/>
    <n v="2016"/>
    <n v="1"/>
    <x v="6"/>
    <x v="2"/>
  </r>
  <r>
    <n v="7152"/>
    <x v="41"/>
    <s v="2021-7"/>
    <n v="1565.41"/>
    <x v="0"/>
    <x v="7"/>
    <n v="2021"/>
    <n v="7"/>
    <x v="14"/>
    <x v="30"/>
  </r>
  <r>
    <n v="57658"/>
    <x v="4"/>
    <s v="2015-1"/>
    <n v="461.2"/>
    <x v="2"/>
    <x v="3"/>
    <n v="2015"/>
    <n v="1"/>
    <x v="2"/>
    <x v="2"/>
  </r>
  <r>
    <n v="95457"/>
    <x v="15"/>
    <s v="2010-4"/>
    <n v="63.46"/>
    <x v="1"/>
    <x v="7"/>
    <n v="2010"/>
    <n v="4"/>
    <x v="15"/>
    <x v="2"/>
  </r>
  <r>
    <n v="43368"/>
    <x v="52"/>
    <s v="2012-5"/>
    <n v="4597.5"/>
    <x v="4"/>
    <x v="2"/>
    <n v="2012"/>
    <n v="5"/>
    <x v="2"/>
    <x v="34"/>
  </r>
  <r>
    <n v="37563"/>
    <x v="35"/>
    <s v="2016-7"/>
    <n v="3.58"/>
    <x v="3"/>
    <x v="3"/>
    <n v="2016"/>
    <n v="7"/>
    <x v="10"/>
    <x v="109"/>
  </r>
  <r>
    <n v="51714"/>
    <x v="19"/>
    <s v="2018-1"/>
    <n v="14.03"/>
    <x v="2"/>
    <x v="4"/>
    <n v="2018"/>
    <n v="1"/>
    <x v="6"/>
    <x v="2"/>
  </r>
  <r>
    <n v="82453"/>
    <x v="28"/>
    <s v="2020-2"/>
    <n v="264.95999999999998"/>
    <x v="3"/>
    <x v="7"/>
    <n v="2020"/>
    <n v="2"/>
    <x v="8"/>
    <x v="2"/>
  </r>
  <r>
    <n v="25458"/>
    <x v="0"/>
    <s v="2020-8"/>
    <n v="2.0299999999999998"/>
    <x v="0"/>
    <x v="0"/>
    <n v="2020"/>
    <n v="8"/>
    <x v="13"/>
    <x v="114"/>
  </r>
  <r>
    <n v="83003"/>
    <x v="7"/>
    <s v="2021-10"/>
    <n v="0.28999999999999998"/>
    <x v="4"/>
    <x v="4"/>
    <n v="2021"/>
    <n v="10"/>
    <x v="5"/>
    <x v="115"/>
  </r>
  <r>
    <n v="13908"/>
    <x v="29"/>
    <s v="2019-7"/>
    <n v="7400.83"/>
    <x v="0"/>
    <x v="5"/>
    <n v="2019"/>
    <n v="7"/>
    <x v="8"/>
    <x v="2"/>
  </r>
  <r>
    <n v="76436"/>
    <x v="2"/>
    <s v="2018-8"/>
    <n v="1496.41"/>
    <x v="2"/>
    <x v="1"/>
    <n v="2018"/>
    <n v="8"/>
    <x v="6"/>
    <x v="2"/>
  </r>
  <r>
    <n v="31015"/>
    <x v="49"/>
    <s v="2011-10"/>
    <n v="13.21"/>
    <x v="0"/>
    <x v="2"/>
    <n v="2011"/>
    <n v="10"/>
    <x v="0"/>
    <x v="64"/>
  </r>
  <r>
    <n v="5359"/>
    <x v="10"/>
    <s v="2020-9"/>
    <n v="21.33"/>
    <x v="4"/>
    <x v="7"/>
    <n v="2020"/>
    <n v="9"/>
    <x v="14"/>
    <x v="110"/>
  </r>
  <r>
    <n v="8978"/>
    <x v="11"/>
    <s v="2011-7"/>
    <n v="635.07000000000005"/>
    <x v="2"/>
    <x v="8"/>
    <n v="2011"/>
    <n v="7"/>
    <x v="12"/>
    <x v="2"/>
  </r>
  <r>
    <n v="40072"/>
    <x v="52"/>
    <s v="2010-2"/>
    <n v="2153.1"/>
    <x v="4"/>
    <x v="2"/>
    <n v="2010"/>
    <n v="2"/>
    <x v="0"/>
    <x v="2"/>
  </r>
  <r>
    <n v="44635"/>
    <x v="30"/>
    <s v="2019-1"/>
    <n v="254.74"/>
    <x v="2"/>
    <x v="10"/>
    <n v="2019"/>
    <n v="1"/>
    <x v="3"/>
    <x v="2"/>
  </r>
  <r>
    <n v="65827"/>
    <x v="34"/>
    <s v="2018-3"/>
    <n v="135.69999999999999"/>
    <x v="1"/>
    <x v="2"/>
    <n v="2018"/>
    <n v="3"/>
    <x v="10"/>
    <x v="2"/>
  </r>
  <r>
    <n v="21570"/>
    <x v="28"/>
    <s v="2017-8"/>
    <n v="199.66"/>
    <x v="3"/>
    <x v="7"/>
    <n v="2017"/>
    <n v="8"/>
    <x v="6"/>
    <x v="11"/>
  </r>
  <r>
    <n v="91448"/>
    <x v="19"/>
    <s v="2019-3"/>
    <n v="283.25"/>
    <x v="2"/>
    <x v="4"/>
    <n v="2019"/>
    <n v="3"/>
    <x v="3"/>
    <x v="2"/>
  </r>
  <r>
    <n v="50399"/>
    <x v="3"/>
    <s v="2011-1"/>
    <n v="2920.95"/>
    <x v="3"/>
    <x v="2"/>
    <n v="2011"/>
    <n v="1"/>
    <x v="7"/>
    <x v="2"/>
  </r>
  <r>
    <n v="62500"/>
    <x v="39"/>
    <s v="2013-4"/>
    <n v="145.54"/>
    <x v="3"/>
    <x v="10"/>
    <n v="2013"/>
    <n v="4"/>
    <x v="1"/>
    <x v="2"/>
  </r>
  <r>
    <n v="1185"/>
    <x v="49"/>
    <s v="2013-9"/>
    <n v="37.36"/>
    <x v="0"/>
    <x v="2"/>
    <n v="2013"/>
    <n v="9"/>
    <x v="2"/>
    <x v="68"/>
  </r>
  <r>
    <n v="2794"/>
    <x v="48"/>
    <s v="2020-8"/>
    <n v="61.22"/>
    <x v="2"/>
    <x v="6"/>
    <n v="2020"/>
    <n v="8"/>
    <x v="11"/>
    <x v="2"/>
  </r>
  <r>
    <n v="56724"/>
    <x v="16"/>
    <s v="2021-9"/>
    <n v="71.8"/>
    <x v="2"/>
    <x v="9"/>
    <n v="2021"/>
    <n v="9"/>
    <x v="8"/>
    <x v="6"/>
  </r>
  <r>
    <n v="27607"/>
    <x v="21"/>
    <s v="2017-9"/>
    <n v="891.7"/>
    <x v="0"/>
    <x v="4"/>
    <n v="2017"/>
    <n v="9"/>
    <x v="3"/>
    <x v="65"/>
  </r>
  <r>
    <n v="48384"/>
    <x v="26"/>
    <s v="2011-4"/>
    <n v="305.72000000000003"/>
    <x v="2"/>
    <x v="5"/>
    <n v="2011"/>
    <n v="4"/>
    <x v="12"/>
    <x v="2"/>
  </r>
  <r>
    <n v="1145"/>
    <x v="26"/>
    <s v="2014-5"/>
    <n v="927.33"/>
    <x v="2"/>
    <x v="5"/>
    <n v="2014"/>
    <n v="5"/>
    <x v="1"/>
    <x v="2"/>
  </r>
  <r>
    <n v="3069"/>
    <x v="53"/>
    <s v="2020-11"/>
    <n v="2035.04"/>
    <x v="1"/>
    <x v="8"/>
    <n v="2020"/>
    <n v="11"/>
    <x v="3"/>
    <x v="127"/>
  </r>
  <r>
    <n v="14163"/>
    <x v="43"/>
    <s v="2013-3"/>
    <n v="1268.93"/>
    <x v="4"/>
    <x v="8"/>
    <n v="2013"/>
    <n v="3"/>
    <x v="9"/>
    <x v="58"/>
  </r>
  <r>
    <n v="68159"/>
    <x v="19"/>
    <s v="2011-5"/>
    <n v="1430.25"/>
    <x v="2"/>
    <x v="4"/>
    <n v="2011"/>
    <n v="5"/>
    <x v="12"/>
    <x v="2"/>
  </r>
  <r>
    <n v="36085"/>
    <x v="45"/>
    <s v="2020-2"/>
    <n v="917.88"/>
    <x v="4"/>
    <x v="6"/>
    <n v="2020"/>
    <n v="2"/>
    <x v="14"/>
    <x v="2"/>
  </r>
  <r>
    <n v="44434"/>
    <x v="31"/>
    <s v="2010-1"/>
    <n v="686.1"/>
    <x v="2"/>
    <x v="7"/>
    <n v="2010"/>
    <n v="1"/>
    <x v="4"/>
    <x v="2"/>
  </r>
  <r>
    <n v="19291"/>
    <x v="4"/>
    <s v="2012-11"/>
    <n v="1142.5999999999999"/>
    <x v="2"/>
    <x v="3"/>
    <n v="2012"/>
    <n v="11"/>
    <x v="7"/>
    <x v="2"/>
  </r>
  <r>
    <n v="74751"/>
    <x v="27"/>
    <s v="2021-5"/>
    <n v="59.26"/>
    <x v="3"/>
    <x v="8"/>
    <n v="2021"/>
    <n v="5"/>
    <x v="13"/>
    <x v="118"/>
  </r>
  <r>
    <n v="50066"/>
    <x v="7"/>
    <s v="2011-8"/>
    <n v="71.489999999999995"/>
    <x v="4"/>
    <x v="4"/>
    <n v="2011"/>
    <n v="8"/>
    <x v="1"/>
    <x v="29"/>
  </r>
  <r>
    <n v="56633"/>
    <x v="31"/>
    <s v="2013-5"/>
    <n v="14.63"/>
    <x v="2"/>
    <x v="7"/>
    <n v="2013"/>
    <n v="5"/>
    <x v="0"/>
    <x v="2"/>
  </r>
  <r>
    <n v="62837"/>
    <x v="1"/>
    <s v="2010-6"/>
    <n v="16.41"/>
    <x v="1"/>
    <x v="1"/>
    <n v="2010"/>
    <n v="6"/>
    <x v="15"/>
    <x v="2"/>
  </r>
  <r>
    <n v="32359"/>
    <x v="39"/>
    <s v="2010-1"/>
    <n v="2514.37"/>
    <x v="3"/>
    <x v="10"/>
    <n v="2010"/>
    <n v="1"/>
    <x v="12"/>
    <x v="2"/>
  </r>
  <r>
    <n v="95337"/>
    <x v="22"/>
    <s v="2015-3"/>
    <n v="33.21"/>
    <x v="1"/>
    <x v="6"/>
    <n v="2015"/>
    <n v="3"/>
    <x v="1"/>
    <x v="2"/>
  </r>
  <r>
    <n v="78682"/>
    <x v="36"/>
    <s v="2016-11"/>
    <n v="0.69"/>
    <x v="4"/>
    <x v="10"/>
    <n v="2016"/>
    <n v="11"/>
    <x v="3"/>
    <x v="112"/>
  </r>
  <r>
    <n v="46636"/>
    <x v="54"/>
    <s v="2013-7"/>
    <n v="1.27"/>
    <x v="1"/>
    <x v="3"/>
    <n v="2013"/>
    <n v="7"/>
    <x v="7"/>
    <x v="2"/>
  </r>
  <r>
    <n v="87353"/>
    <x v="13"/>
    <s v="2016-9"/>
    <n v="48.65"/>
    <x v="0"/>
    <x v="9"/>
    <n v="2016"/>
    <n v="9"/>
    <x v="6"/>
    <x v="72"/>
  </r>
  <r>
    <n v="44796"/>
    <x v="44"/>
    <s v="2019-3"/>
    <n v="1265.99"/>
    <x v="0"/>
    <x v="3"/>
    <n v="2019"/>
    <n v="3"/>
    <x v="8"/>
    <x v="8"/>
  </r>
  <r>
    <n v="42603"/>
    <x v="45"/>
    <s v="2018-2"/>
    <n v="244.18"/>
    <x v="4"/>
    <x v="6"/>
    <n v="2018"/>
    <n v="2"/>
    <x v="8"/>
    <x v="2"/>
  </r>
  <r>
    <n v="32678"/>
    <x v="39"/>
    <s v="2021-8"/>
    <n v="62.27"/>
    <x v="3"/>
    <x v="10"/>
    <n v="2021"/>
    <n v="8"/>
    <x v="13"/>
    <x v="32"/>
  </r>
  <r>
    <n v="25748"/>
    <x v="45"/>
    <s v="2020-6"/>
    <n v="558.47"/>
    <x v="4"/>
    <x v="6"/>
    <n v="2020"/>
    <n v="6"/>
    <x v="14"/>
    <x v="2"/>
  </r>
  <r>
    <n v="8940"/>
    <x v="31"/>
    <s v="2011-2"/>
    <n v="9.36"/>
    <x v="2"/>
    <x v="7"/>
    <n v="2011"/>
    <n v="2"/>
    <x v="12"/>
    <x v="2"/>
  </r>
  <r>
    <n v="38008"/>
    <x v="38"/>
    <s v="2021-10"/>
    <n v="8110.56"/>
    <x v="1"/>
    <x v="10"/>
    <n v="2021"/>
    <n v="10"/>
    <x v="11"/>
    <x v="111"/>
  </r>
  <r>
    <n v="17386"/>
    <x v="44"/>
    <s v="2018-4"/>
    <n v="272.92"/>
    <x v="0"/>
    <x v="3"/>
    <n v="2018"/>
    <n v="4"/>
    <x v="11"/>
    <x v="9"/>
  </r>
  <r>
    <n v="33538"/>
    <x v="1"/>
    <s v="2018-5"/>
    <n v="5396.19"/>
    <x v="1"/>
    <x v="1"/>
    <n v="2018"/>
    <n v="5"/>
    <x v="10"/>
    <x v="2"/>
  </r>
  <r>
    <n v="75728"/>
    <x v="13"/>
    <s v="2021-10"/>
    <n v="909.22"/>
    <x v="0"/>
    <x v="9"/>
    <n v="2021"/>
    <n v="10"/>
    <x v="14"/>
    <x v="102"/>
  </r>
  <r>
    <n v="58875"/>
    <x v="1"/>
    <s v="2015-5"/>
    <n v="28.74"/>
    <x v="1"/>
    <x v="1"/>
    <n v="2015"/>
    <n v="5"/>
    <x v="1"/>
    <x v="2"/>
  </r>
  <r>
    <n v="41486"/>
    <x v="37"/>
    <s v="2017-10"/>
    <n v="1239.25"/>
    <x v="3"/>
    <x v="9"/>
    <n v="2017"/>
    <n v="10"/>
    <x v="6"/>
    <x v="125"/>
  </r>
  <r>
    <n v="63349"/>
    <x v="3"/>
    <s v="2013-4"/>
    <n v="1083.6099999999999"/>
    <x v="3"/>
    <x v="2"/>
    <n v="2013"/>
    <n v="4"/>
    <x v="1"/>
    <x v="2"/>
  </r>
  <r>
    <n v="51626"/>
    <x v="52"/>
    <s v="2014-11"/>
    <n v="388.14"/>
    <x v="4"/>
    <x v="2"/>
    <n v="2014"/>
    <n v="11"/>
    <x v="10"/>
    <x v="22"/>
  </r>
  <r>
    <n v="39407"/>
    <x v="42"/>
    <s v="2012-5"/>
    <n v="1.0900000000000001"/>
    <x v="1"/>
    <x v="9"/>
    <n v="2012"/>
    <n v="5"/>
    <x v="12"/>
    <x v="2"/>
  </r>
  <r>
    <n v="58535"/>
    <x v="12"/>
    <s v="2020-4"/>
    <n v="239.79"/>
    <x v="3"/>
    <x v="0"/>
    <n v="2020"/>
    <n v="4"/>
    <x v="8"/>
    <x v="8"/>
  </r>
  <r>
    <n v="37839"/>
    <x v="11"/>
    <s v="2018-7"/>
    <n v="21.06"/>
    <x v="2"/>
    <x v="8"/>
    <n v="2018"/>
    <n v="7"/>
    <x v="6"/>
    <x v="43"/>
  </r>
  <r>
    <n v="94404"/>
    <x v="44"/>
    <s v="2013-3"/>
    <n v="147.76"/>
    <x v="0"/>
    <x v="3"/>
    <n v="2013"/>
    <n v="3"/>
    <x v="2"/>
    <x v="34"/>
  </r>
  <r>
    <n v="87058"/>
    <x v="36"/>
    <s v="2012-1"/>
    <n v="213.92"/>
    <x v="4"/>
    <x v="10"/>
    <n v="2012"/>
    <n v="1"/>
    <x v="2"/>
    <x v="2"/>
  </r>
  <r>
    <n v="90085"/>
    <x v="28"/>
    <s v="2016-4"/>
    <n v="303.58"/>
    <x v="3"/>
    <x v="7"/>
    <n v="2016"/>
    <n v="4"/>
    <x v="10"/>
    <x v="2"/>
  </r>
  <r>
    <n v="59512"/>
    <x v="51"/>
    <s v="2015-8"/>
    <n v="496.23"/>
    <x v="4"/>
    <x v="9"/>
    <n v="2015"/>
    <n v="8"/>
    <x v="6"/>
    <x v="16"/>
  </r>
  <r>
    <n v="5033"/>
    <x v="29"/>
    <s v="2021-7"/>
    <n v="664.02"/>
    <x v="0"/>
    <x v="5"/>
    <n v="2021"/>
    <n v="7"/>
    <x v="14"/>
    <x v="2"/>
  </r>
  <r>
    <n v="23685"/>
    <x v="12"/>
    <s v="2015-6"/>
    <n v="2709.55"/>
    <x v="3"/>
    <x v="0"/>
    <n v="2015"/>
    <n v="6"/>
    <x v="9"/>
    <x v="85"/>
  </r>
  <r>
    <n v="99960"/>
    <x v="8"/>
    <s v="2021-5"/>
    <n v="1074.8399999999999"/>
    <x v="4"/>
    <x v="5"/>
    <n v="2021"/>
    <n v="5"/>
    <x v="5"/>
    <x v="2"/>
  </r>
  <r>
    <n v="41901"/>
    <x v="53"/>
    <s v="2014-4"/>
    <n v="222.2"/>
    <x v="1"/>
    <x v="8"/>
    <n v="2014"/>
    <n v="4"/>
    <x v="0"/>
    <x v="51"/>
  </r>
  <r>
    <n v="42211"/>
    <x v="47"/>
    <s v="2012-8"/>
    <n v="1121.6400000000001"/>
    <x v="3"/>
    <x v="1"/>
    <n v="2012"/>
    <n v="8"/>
    <x v="0"/>
    <x v="2"/>
  </r>
  <r>
    <n v="36009"/>
    <x v="13"/>
    <s v="2020-6"/>
    <n v="1723.76"/>
    <x v="0"/>
    <x v="9"/>
    <n v="2020"/>
    <n v="6"/>
    <x v="13"/>
    <x v="56"/>
  </r>
  <r>
    <n v="63605"/>
    <x v="50"/>
    <s v="2020-5"/>
    <n v="7.21"/>
    <x v="2"/>
    <x v="2"/>
    <n v="2020"/>
    <n v="5"/>
    <x v="11"/>
    <x v="36"/>
  </r>
  <r>
    <n v="60432"/>
    <x v="18"/>
    <s v="2016-2"/>
    <n v="1117.82"/>
    <x v="0"/>
    <x v="8"/>
    <n v="2016"/>
    <n v="2"/>
    <x v="6"/>
    <x v="18"/>
  </r>
  <r>
    <n v="24749"/>
    <x v="19"/>
    <s v="2015-4"/>
    <n v="946.12"/>
    <x v="2"/>
    <x v="4"/>
    <n v="2015"/>
    <n v="4"/>
    <x v="2"/>
    <x v="2"/>
  </r>
  <r>
    <n v="16633"/>
    <x v="27"/>
    <s v="2014-6"/>
    <n v="1396.14"/>
    <x v="3"/>
    <x v="8"/>
    <n v="2014"/>
    <n v="6"/>
    <x v="2"/>
    <x v="68"/>
  </r>
  <r>
    <n v="28798"/>
    <x v="19"/>
    <s v="2018-6"/>
    <n v="1078.6400000000001"/>
    <x v="2"/>
    <x v="4"/>
    <n v="2018"/>
    <n v="6"/>
    <x v="6"/>
    <x v="2"/>
  </r>
  <r>
    <n v="45911"/>
    <x v="48"/>
    <s v="2021-6"/>
    <n v="1133.71"/>
    <x v="2"/>
    <x v="6"/>
    <n v="2021"/>
    <n v="6"/>
    <x v="8"/>
    <x v="2"/>
  </r>
  <r>
    <n v="12301"/>
    <x v="0"/>
    <s v="2018-8"/>
    <n v="5.99"/>
    <x v="0"/>
    <x v="0"/>
    <n v="2018"/>
    <n v="8"/>
    <x v="11"/>
    <x v="15"/>
  </r>
  <r>
    <n v="3613"/>
    <x v="28"/>
    <s v="2017-10"/>
    <n v="1178.19"/>
    <x v="3"/>
    <x v="7"/>
    <n v="2017"/>
    <n v="10"/>
    <x v="6"/>
    <x v="80"/>
  </r>
  <r>
    <n v="21651"/>
    <x v="3"/>
    <s v="2013-10"/>
    <n v="1.63"/>
    <x v="3"/>
    <x v="2"/>
    <n v="2013"/>
    <n v="10"/>
    <x v="1"/>
    <x v="76"/>
  </r>
  <r>
    <n v="18527"/>
    <x v="21"/>
    <s v="2015-9"/>
    <n v="3598.59"/>
    <x v="0"/>
    <x v="4"/>
    <n v="2015"/>
    <n v="9"/>
    <x v="10"/>
    <x v="82"/>
  </r>
  <r>
    <n v="72720"/>
    <x v="36"/>
    <s v="2011-5"/>
    <n v="1609.83"/>
    <x v="4"/>
    <x v="10"/>
    <n v="2011"/>
    <n v="5"/>
    <x v="1"/>
    <x v="2"/>
  </r>
  <r>
    <n v="36685"/>
    <x v="14"/>
    <s v="2016-4"/>
    <n v="359.41"/>
    <x v="1"/>
    <x v="0"/>
    <n v="2016"/>
    <n v="4"/>
    <x v="2"/>
    <x v="34"/>
  </r>
  <r>
    <n v="93787"/>
    <x v="38"/>
    <s v="2011-4"/>
    <n v="2260.4"/>
    <x v="1"/>
    <x v="10"/>
    <n v="2011"/>
    <n v="4"/>
    <x v="4"/>
    <x v="2"/>
  </r>
  <r>
    <n v="77800"/>
    <x v="35"/>
    <s v="2011-6"/>
    <n v="3264.76"/>
    <x v="3"/>
    <x v="3"/>
    <n v="2011"/>
    <n v="6"/>
    <x v="7"/>
    <x v="2"/>
  </r>
  <r>
    <n v="35616"/>
    <x v="46"/>
    <s v="2021-4"/>
    <n v="814.6"/>
    <x v="4"/>
    <x v="0"/>
    <n v="2021"/>
    <n v="4"/>
    <x v="5"/>
    <x v="48"/>
  </r>
  <r>
    <n v="49330"/>
    <x v="49"/>
    <s v="2020-5"/>
    <n v="943.81"/>
    <x v="0"/>
    <x v="2"/>
    <n v="2020"/>
    <n v="5"/>
    <x v="13"/>
    <x v="77"/>
  </r>
  <r>
    <n v="8872"/>
    <x v="24"/>
    <s v="2019-1"/>
    <n v="18.940000000000001"/>
    <x v="1"/>
    <x v="4"/>
    <n v="2019"/>
    <n v="1"/>
    <x v="6"/>
    <x v="2"/>
  </r>
  <r>
    <n v="78652"/>
    <x v="16"/>
    <s v="2021-3"/>
    <n v="585.16999999999996"/>
    <x v="2"/>
    <x v="9"/>
    <n v="2021"/>
    <n v="3"/>
    <x v="8"/>
    <x v="78"/>
  </r>
  <r>
    <n v="35121"/>
    <x v="13"/>
    <s v="2012-8"/>
    <n v="3374.82"/>
    <x v="0"/>
    <x v="9"/>
    <n v="2012"/>
    <n v="8"/>
    <x v="1"/>
    <x v="71"/>
  </r>
  <r>
    <n v="63799"/>
    <x v="28"/>
    <s v="2018-6"/>
    <n v="4022.58"/>
    <x v="3"/>
    <x v="7"/>
    <n v="2018"/>
    <n v="6"/>
    <x v="3"/>
    <x v="28"/>
  </r>
  <r>
    <n v="99903"/>
    <x v="23"/>
    <s v="2020-9"/>
    <n v="23.09"/>
    <x v="1"/>
    <x v="5"/>
    <n v="2020"/>
    <n v="9"/>
    <x v="3"/>
    <x v="2"/>
  </r>
  <r>
    <n v="82289"/>
    <x v="24"/>
    <s v="2010-1"/>
    <n v="447.21"/>
    <x v="1"/>
    <x v="4"/>
    <n v="2010"/>
    <n v="1"/>
    <x v="15"/>
    <x v="2"/>
  </r>
  <r>
    <n v="84565"/>
    <x v="43"/>
    <s v="2021-4"/>
    <n v="737.2"/>
    <x v="4"/>
    <x v="8"/>
    <n v="2021"/>
    <n v="4"/>
    <x v="5"/>
    <x v="115"/>
  </r>
  <r>
    <n v="15285"/>
    <x v="35"/>
    <s v="2021-9"/>
    <n v="247.99"/>
    <x v="3"/>
    <x v="3"/>
    <n v="2021"/>
    <n v="9"/>
    <x v="13"/>
    <x v="39"/>
  </r>
  <r>
    <n v="99947"/>
    <x v="42"/>
    <s v="2019-5"/>
    <n v="78.69"/>
    <x v="1"/>
    <x v="9"/>
    <n v="2019"/>
    <n v="5"/>
    <x v="6"/>
    <x v="80"/>
  </r>
  <r>
    <n v="31271"/>
    <x v="1"/>
    <s v="2019-3"/>
    <n v="4.96"/>
    <x v="1"/>
    <x v="1"/>
    <n v="2019"/>
    <n v="3"/>
    <x v="6"/>
    <x v="2"/>
  </r>
  <r>
    <n v="4880"/>
    <x v="3"/>
    <s v="2017-7"/>
    <n v="2033.8"/>
    <x v="3"/>
    <x v="2"/>
    <n v="2017"/>
    <n v="7"/>
    <x v="6"/>
    <x v="11"/>
  </r>
  <r>
    <n v="22034"/>
    <x v="31"/>
    <s v="2011-4"/>
    <n v="1236.31"/>
    <x v="2"/>
    <x v="7"/>
    <n v="2011"/>
    <n v="4"/>
    <x v="12"/>
    <x v="2"/>
  </r>
  <r>
    <n v="87029"/>
    <x v="50"/>
    <s v="2016-5"/>
    <n v="72.08"/>
    <x v="2"/>
    <x v="2"/>
    <n v="2016"/>
    <n v="5"/>
    <x v="9"/>
    <x v="66"/>
  </r>
  <r>
    <n v="27444"/>
    <x v="41"/>
    <s v="2016-7"/>
    <n v="1128.32"/>
    <x v="0"/>
    <x v="7"/>
    <n v="2016"/>
    <n v="7"/>
    <x v="6"/>
    <x v="35"/>
  </r>
  <r>
    <n v="31423"/>
    <x v="26"/>
    <s v="2015-6"/>
    <n v="528.41999999999996"/>
    <x v="2"/>
    <x v="5"/>
    <n v="2015"/>
    <n v="6"/>
    <x v="2"/>
    <x v="2"/>
  </r>
  <r>
    <n v="93595"/>
    <x v="14"/>
    <s v="2012-1"/>
    <n v="1004.96"/>
    <x v="1"/>
    <x v="0"/>
    <n v="2012"/>
    <n v="1"/>
    <x v="12"/>
    <x v="2"/>
  </r>
  <r>
    <n v="30426"/>
    <x v="47"/>
    <s v="2014-3"/>
    <n v="26.56"/>
    <x v="3"/>
    <x v="1"/>
    <n v="2014"/>
    <n v="3"/>
    <x v="2"/>
    <x v="2"/>
  </r>
  <r>
    <n v="41268"/>
    <x v="12"/>
    <s v="2019-3"/>
    <n v="137.46"/>
    <x v="3"/>
    <x v="0"/>
    <n v="2019"/>
    <n v="3"/>
    <x v="11"/>
    <x v="2"/>
  </r>
  <r>
    <n v="67620"/>
    <x v="37"/>
    <s v="2020-6"/>
    <n v="110.31"/>
    <x v="3"/>
    <x v="9"/>
    <n v="2020"/>
    <n v="6"/>
    <x v="8"/>
    <x v="104"/>
  </r>
  <r>
    <n v="51768"/>
    <x v="21"/>
    <s v="2021-2"/>
    <n v="4.55"/>
    <x v="0"/>
    <x v="4"/>
    <n v="2021"/>
    <n v="2"/>
    <x v="14"/>
    <x v="2"/>
  </r>
  <r>
    <n v="82476"/>
    <x v="15"/>
    <s v="2013-4"/>
    <n v="5195.25"/>
    <x v="1"/>
    <x v="7"/>
    <n v="2013"/>
    <n v="4"/>
    <x v="7"/>
    <x v="2"/>
  </r>
  <r>
    <n v="80829"/>
    <x v="9"/>
    <s v="2017-1"/>
    <n v="2943.33"/>
    <x v="3"/>
    <x v="6"/>
    <n v="2017"/>
    <n v="1"/>
    <x v="6"/>
    <x v="2"/>
  </r>
  <r>
    <n v="75148"/>
    <x v="27"/>
    <s v="2016-11"/>
    <n v="49.55"/>
    <x v="3"/>
    <x v="8"/>
    <n v="2016"/>
    <n v="11"/>
    <x v="10"/>
    <x v="25"/>
  </r>
  <r>
    <n v="51385"/>
    <x v="34"/>
    <s v="2011-6"/>
    <n v="1010.41"/>
    <x v="1"/>
    <x v="2"/>
    <n v="2011"/>
    <n v="6"/>
    <x v="4"/>
    <x v="2"/>
  </r>
  <r>
    <n v="58587"/>
    <x v="51"/>
    <s v="2013-4"/>
    <n v="3.66"/>
    <x v="4"/>
    <x v="9"/>
    <n v="2013"/>
    <n v="4"/>
    <x v="9"/>
    <x v="55"/>
  </r>
  <r>
    <n v="59560"/>
    <x v="30"/>
    <s v="2013-7"/>
    <n v="19.46"/>
    <x v="2"/>
    <x v="10"/>
    <n v="2013"/>
    <n v="7"/>
    <x v="0"/>
    <x v="50"/>
  </r>
  <r>
    <n v="39032"/>
    <x v="46"/>
    <s v="2012-11"/>
    <n v="6394.82"/>
    <x v="4"/>
    <x v="0"/>
    <n v="2012"/>
    <n v="11"/>
    <x v="2"/>
    <x v="96"/>
  </r>
  <r>
    <n v="54923"/>
    <x v="7"/>
    <s v="2011-1"/>
    <n v="592.36"/>
    <x v="4"/>
    <x v="4"/>
    <n v="2011"/>
    <n v="1"/>
    <x v="1"/>
    <x v="2"/>
  </r>
  <r>
    <n v="43859"/>
    <x v="7"/>
    <s v="2021-2"/>
    <n v="1466.79"/>
    <x v="4"/>
    <x v="4"/>
    <n v="2021"/>
    <n v="2"/>
    <x v="5"/>
    <x v="2"/>
  </r>
  <r>
    <n v="7921"/>
    <x v="38"/>
    <s v="2012-2"/>
    <n v="1218.73"/>
    <x v="1"/>
    <x v="10"/>
    <n v="2012"/>
    <n v="2"/>
    <x v="12"/>
    <x v="2"/>
  </r>
  <r>
    <n v="57061"/>
    <x v="5"/>
    <s v="2018-4"/>
    <n v="483.9"/>
    <x v="4"/>
    <x v="3"/>
    <n v="2018"/>
    <n v="4"/>
    <x v="8"/>
    <x v="107"/>
  </r>
  <r>
    <n v="9572"/>
    <x v="3"/>
    <s v="2019-7"/>
    <n v="0.04"/>
    <x v="3"/>
    <x v="2"/>
    <n v="2019"/>
    <n v="7"/>
    <x v="11"/>
    <x v="42"/>
  </r>
  <r>
    <n v="26061"/>
    <x v="31"/>
    <s v="2017-2"/>
    <n v="1618.56"/>
    <x v="2"/>
    <x v="7"/>
    <n v="2017"/>
    <n v="2"/>
    <x v="10"/>
    <x v="2"/>
  </r>
  <r>
    <n v="64197"/>
    <x v="35"/>
    <s v="2014-3"/>
    <n v="7010.86"/>
    <x v="3"/>
    <x v="3"/>
    <n v="2014"/>
    <n v="3"/>
    <x v="2"/>
    <x v="34"/>
  </r>
  <r>
    <n v="82993"/>
    <x v="1"/>
    <s v="2012-2"/>
    <n v="3206.09"/>
    <x v="1"/>
    <x v="1"/>
    <n v="2012"/>
    <n v="2"/>
    <x v="12"/>
    <x v="2"/>
  </r>
  <r>
    <n v="1233"/>
    <x v="0"/>
    <s v="2020-4"/>
    <n v="69.180000000000007"/>
    <x v="0"/>
    <x v="0"/>
    <n v="2020"/>
    <n v="4"/>
    <x v="13"/>
    <x v="77"/>
  </r>
  <r>
    <n v="39581"/>
    <x v="42"/>
    <s v="2019-8"/>
    <n v="992.49"/>
    <x v="1"/>
    <x v="9"/>
    <n v="2019"/>
    <n v="8"/>
    <x v="6"/>
    <x v="16"/>
  </r>
  <r>
    <n v="12755"/>
    <x v="12"/>
    <s v="2013-9"/>
    <n v="0.15"/>
    <x v="3"/>
    <x v="0"/>
    <n v="2013"/>
    <n v="9"/>
    <x v="1"/>
    <x v="76"/>
  </r>
  <r>
    <n v="89316"/>
    <x v="30"/>
    <s v="2021-7"/>
    <n v="473.4"/>
    <x v="2"/>
    <x v="10"/>
    <n v="2021"/>
    <n v="7"/>
    <x v="8"/>
    <x v="8"/>
  </r>
  <r>
    <n v="95799"/>
    <x v="46"/>
    <s v="2013-3"/>
    <n v="71.27"/>
    <x v="4"/>
    <x v="0"/>
    <n v="2013"/>
    <n v="3"/>
    <x v="9"/>
    <x v="2"/>
  </r>
  <r>
    <n v="87039"/>
    <x v="40"/>
    <s v="2016-8"/>
    <n v="46.09"/>
    <x v="0"/>
    <x v="1"/>
    <n v="2016"/>
    <n v="8"/>
    <x v="6"/>
    <x v="2"/>
  </r>
  <r>
    <n v="10127"/>
    <x v="18"/>
    <s v="2019-10"/>
    <n v="125.99"/>
    <x v="0"/>
    <x v="8"/>
    <n v="2019"/>
    <n v="10"/>
    <x v="8"/>
    <x v="6"/>
  </r>
  <r>
    <n v="88244"/>
    <x v="39"/>
    <s v="2013-9"/>
    <n v="158.82"/>
    <x v="3"/>
    <x v="10"/>
    <n v="2013"/>
    <n v="9"/>
    <x v="1"/>
    <x v="1"/>
  </r>
  <r>
    <n v="87429"/>
    <x v="27"/>
    <s v="2011-1"/>
    <n v="2165.73"/>
    <x v="3"/>
    <x v="8"/>
    <n v="2011"/>
    <n v="1"/>
    <x v="7"/>
    <x v="2"/>
  </r>
  <r>
    <n v="89289"/>
    <x v="42"/>
    <s v="2016-4"/>
    <n v="3337.85"/>
    <x v="1"/>
    <x v="9"/>
    <n v="2016"/>
    <n v="4"/>
    <x v="2"/>
    <x v="45"/>
  </r>
  <r>
    <n v="15675"/>
    <x v="40"/>
    <s v="2018-4"/>
    <n v="308.99"/>
    <x v="0"/>
    <x v="1"/>
    <n v="2018"/>
    <n v="4"/>
    <x v="11"/>
    <x v="2"/>
  </r>
  <r>
    <n v="19876"/>
    <x v="43"/>
    <s v="2015-11"/>
    <n v="41.01"/>
    <x v="4"/>
    <x v="8"/>
    <n v="2015"/>
    <n v="11"/>
    <x v="6"/>
    <x v="125"/>
  </r>
  <r>
    <n v="13169"/>
    <x v="17"/>
    <s v="2019-2"/>
    <n v="312.3"/>
    <x v="3"/>
    <x v="4"/>
    <n v="2019"/>
    <n v="2"/>
    <x v="11"/>
    <x v="2"/>
  </r>
  <r>
    <n v="64281"/>
    <x v="29"/>
    <s v="2011-5"/>
    <n v="906.19"/>
    <x v="0"/>
    <x v="5"/>
    <n v="2011"/>
    <n v="5"/>
    <x v="0"/>
    <x v="2"/>
  </r>
  <r>
    <n v="32409"/>
    <x v="27"/>
    <s v="2011-8"/>
    <n v="42.81"/>
    <x v="3"/>
    <x v="8"/>
    <n v="2011"/>
    <n v="8"/>
    <x v="7"/>
    <x v="2"/>
  </r>
  <r>
    <n v="68797"/>
    <x v="49"/>
    <s v="2021-8"/>
    <n v="368.51"/>
    <x v="0"/>
    <x v="2"/>
    <n v="2021"/>
    <n v="8"/>
    <x v="14"/>
    <x v="110"/>
  </r>
  <r>
    <n v="70964"/>
    <x v="19"/>
    <s v="2011-6"/>
    <n v="394.39"/>
    <x v="2"/>
    <x v="4"/>
    <n v="2011"/>
    <n v="6"/>
    <x v="12"/>
    <x v="2"/>
  </r>
  <r>
    <n v="12177"/>
    <x v="22"/>
    <s v="2011-6"/>
    <n v="357.89"/>
    <x v="1"/>
    <x v="6"/>
    <n v="2011"/>
    <n v="6"/>
    <x v="4"/>
    <x v="2"/>
  </r>
  <r>
    <n v="86892"/>
    <x v="17"/>
    <s v="2011-2"/>
    <n v="120.2"/>
    <x v="3"/>
    <x v="4"/>
    <n v="2011"/>
    <n v="2"/>
    <x v="7"/>
    <x v="2"/>
  </r>
  <r>
    <n v="64658"/>
    <x v="33"/>
    <s v="2018-5"/>
    <n v="311.70999999999998"/>
    <x v="0"/>
    <x v="6"/>
    <n v="2018"/>
    <n v="5"/>
    <x v="11"/>
    <x v="2"/>
  </r>
  <r>
    <n v="39502"/>
    <x v="44"/>
    <s v="2012-4"/>
    <n v="374.8"/>
    <x v="0"/>
    <x v="3"/>
    <n v="2012"/>
    <n v="4"/>
    <x v="1"/>
    <x v="27"/>
  </r>
  <r>
    <n v="30407"/>
    <x v="54"/>
    <s v="2015-10"/>
    <n v="108"/>
    <x v="1"/>
    <x v="3"/>
    <n v="2015"/>
    <n v="10"/>
    <x v="1"/>
    <x v="71"/>
  </r>
  <r>
    <n v="46162"/>
    <x v="49"/>
    <s v="2015-10"/>
    <n v="45.25"/>
    <x v="0"/>
    <x v="2"/>
    <n v="2015"/>
    <n v="10"/>
    <x v="10"/>
    <x v="33"/>
  </r>
  <r>
    <n v="86961"/>
    <x v="43"/>
    <s v="2020-6"/>
    <n v="1748.33"/>
    <x v="4"/>
    <x v="8"/>
    <n v="2020"/>
    <n v="6"/>
    <x v="14"/>
    <x v="31"/>
  </r>
  <r>
    <n v="76519"/>
    <x v="50"/>
    <s v="2013-4"/>
    <n v="766.95"/>
    <x v="2"/>
    <x v="2"/>
    <n v="2013"/>
    <n v="4"/>
    <x v="0"/>
    <x v="2"/>
  </r>
  <r>
    <n v="50929"/>
    <x v="2"/>
    <s v="2012-2"/>
    <n v="0.85"/>
    <x v="2"/>
    <x v="1"/>
    <n v="2012"/>
    <n v="2"/>
    <x v="7"/>
    <x v="2"/>
  </r>
  <r>
    <n v="3736"/>
    <x v="54"/>
    <s v="2016-3"/>
    <n v="38.549999999999997"/>
    <x v="1"/>
    <x v="3"/>
    <n v="2016"/>
    <n v="3"/>
    <x v="2"/>
    <x v="34"/>
  </r>
  <r>
    <n v="37382"/>
    <x v="0"/>
    <s v="2017-9"/>
    <n v="109.53"/>
    <x v="0"/>
    <x v="0"/>
    <n v="2017"/>
    <n v="9"/>
    <x v="3"/>
    <x v="3"/>
  </r>
  <r>
    <n v="9965"/>
    <x v="1"/>
    <s v="2019-8"/>
    <n v="97.31"/>
    <x v="1"/>
    <x v="1"/>
    <n v="2019"/>
    <n v="8"/>
    <x v="6"/>
    <x v="2"/>
  </r>
  <r>
    <n v="80831"/>
    <x v="6"/>
    <s v="2020-8"/>
    <n v="1548.73"/>
    <x v="2"/>
    <x v="0"/>
    <n v="2020"/>
    <n v="8"/>
    <x v="11"/>
    <x v="15"/>
  </r>
  <r>
    <n v="56313"/>
    <x v="23"/>
    <s v="2019-4"/>
    <n v="1525.21"/>
    <x v="1"/>
    <x v="5"/>
    <n v="2019"/>
    <n v="4"/>
    <x v="6"/>
    <x v="2"/>
  </r>
  <r>
    <n v="49596"/>
    <x v="14"/>
    <s v="2011-3"/>
    <n v="95.35"/>
    <x v="1"/>
    <x v="0"/>
    <n v="2011"/>
    <n v="3"/>
    <x v="4"/>
    <x v="2"/>
  </r>
  <r>
    <n v="82020"/>
    <x v="16"/>
    <s v="2016-7"/>
    <n v="2907.53"/>
    <x v="2"/>
    <x v="9"/>
    <n v="2016"/>
    <n v="7"/>
    <x v="9"/>
    <x v="67"/>
  </r>
  <r>
    <n v="58122"/>
    <x v="29"/>
    <s v="2018-8"/>
    <n v="242.98"/>
    <x v="0"/>
    <x v="5"/>
    <n v="2018"/>
    <n v="8"/>
    <x v="11"/>
    <x v="2"/>
  </r>
  <r>
    <n v="1379"/>
    <x v="14"/>
    <s v="2016-1"/>
    <n v="367.16"/>
    <x v="1"/>
    <x v="0"/>
    <n v="2016"/>
    <n v="1"/>
    <x v="2"/>
    <x v="2"/>
  </r>
  <r>
    <n v="41167"/>
    <x v="41"/>
    <s v="2017-8"/>
    <n v="2628.95"/>
    <x v="0"/>
    <x v="7"/>
    <n v="2017"/>
    <n v="8"/>
    <x v="3"/>
    <x v="26"/>
  </r>
  <r>
    <n v="82470"/>
    <x v="54"/>
    <s v="2010-2"/>
    <n v="345.12"/>
    <x v="1"/>
    <x v="3"/>
    <n v="2010"/>
    <n v="2"/>
    <x v="15"/>
    <x v="2"/>
  </r>
  <r>
    <n v="56135"/>
    <x v="16"/>
    <s v="2017-9"/>
    <n v="37.21"/>
    <x v="2"/>
    <x v="9"/>
    <n v="2017"/>
    <n v="9"/>
    <x v="10"/>
    <x v="54"/>
  </r>
  <r>
    <n v="51942"/>
    <x v="2"/>
    <s v="2019-1"/>
    <n v="4105.42"/>
    <x v="2"/>
    <x v="1"/>
    <n v="2019"/>
    <n v="1"/>
    <x v="3"/>
    <x v="2"/>
  </r>
  <r>
    <n v="25160"/>
    <x v="20"/>
    <s v="2018-1"/>
    <n v="78.13"/>
    <x v="3"/>
    <x v="5"/>
    <n v="2018"/>
    <n v="1"/>
    <x v="3"/>
    <x v="2"/>
  </r>
  <r>
    <n v="19703"/>
    <x v="31"/>
    <s v="2011-7"/>
    <n v="609.08000000000004"/>
    <x v="2"/>
    <x v="7"/>
    <n v="2011"/>
    <n v="7"/>
    <x v="12"/>
    <x v="2"/>
  </r>
  <r>
    <n v="77837"/>
    <x v="10"/>
    <s v="2016-6"/>
    <n v="225.9"/>
    <x v="4"/>
    <x v="7"/>
    <n v="2016"/>
    <n v="6"/>
    <x v="3"/>
    <x v="28"/>
  </r>
  <r>
    <n v="89814"/>
    <x v="47"/>
    <s v="2021-2"/>
    <n v="437.13"/>
    <x v="3"/>
    <x v="1"/>
    <n v="2021"/>
    <n v="2"/>
    <x v="13"/>
    <x v="2"/>
  </r>
  <r>
    <n v="57663"/>
    <x v="18"/>
    <s v="2010-2"/>
    <n v="2560.69"/>
    <x v="0"/>
    <x v="8"/>
    <n v="2010"/>
    <n v="2"/>
    <x v="7"/>
    <x v="2"/>
  </r>
  <r>
    <n v="57709"/>
    <x v="53"/>
    <s v="2011-10"/>
    <n v="5122.6499999999996"/>
    <x v="1"/>
    <x v="8"/>
    <n v="2011"/>
    <n v="10"/>
    <x v="4"/>
    <x v="2"/>
  </r>
  <r>
    <n v="56885"/>
    <x v="13"/>
    <s v="2011-2"/>
    <n v="66.790000000000006"/>
    <x v="0"/>
    <x v="9"/>
    <n v="2011"/>
    <n v="2"/>
    <x v="0"/>
    <x v="0"/>
  </r>
  <r>
    <n v="35092"/>
    <x v="24"/>
    <s v="2019-10"/>
    <n v="837.39"/>
    <x v="1"/>
    <x v="4"/>
    <n v="2019"/>
    <n v="10"/>
    <x v="6"/>
    <x v="11"/>
  </r>
  <r>
    <n v="19829"/>
    <x v="35"/>
    <s v="2016-3"/>
    <n v="846.81"/>
    <x v="3"/>
    <x v="3"/>
    <n v="2016"/>
    <n v="3"/>
    <x v="10"/>
    <x v="46"/>
  </r>
  <r>
    <n v="58964"/>
    <x v="39"/>
    <s v="2011-6"/>
    <n v="69.02"/>
    <x v="3"/>
    <x v="10"/>
    <n v="2011"/>
    <n v="6"/>
    <x v="7"/>
    <x v="2"/>
  </r>
  <r>
    <n v="64716"/>
    <x v="45"/>
    <s v="2012-6"/>
    <n v="2785.84"/>
    <x v="4"/>
    <x v="6"/>
    <n v="2012"/>
    <n v="6"/>
    <x v="2"/>
    <x v="2"/>
  </r>
  <r>
    <n v="95432"/>
    <x v="37"/>
    <s v="2012-6"/>
    <n v="127.33"/>
    <x v="3"/>
    <x v="9"/>
    <n v="2012"/>
    <n v="6"/>
    <x v="0"/>
    <x v="64"/>
  </r>
  <r>
    <n v="8546"/>
    <x v="13"/>
    <s v="2020-4"/>
    <n v="1078"/>
    <x v="0"/>
    <x v="9"/>
    <n v="2020"/>
    <n v="4"/>
    <x v="13"/>
    <x v="118"/>
  </r>
  <r>
    <n v="2730"/>
    <x v="5"/>
    <s v="2015-8"/>
    <n v="701.67"/>
    <x v="4"/>
    <x v="3"/>
    <n v="2015"/>
    <n v="8"/>
    <x v="6"/>
    <x v="43"/>
  </r>
  <r>
    <n v="11123"/>
    <x v="45"/>
    <s v="2013-10"/>
    <n v="13.69"/>
    <x v="4"/>
    <x v="6"/>
    <n v="2013"/>
    <n v="10"/>
    <x v="9"/>
    <x v="2"/>
  </r>
  <r>
    <n v="7417"/>
    <x v="14"/>
    <s v="2015-9"/>
    <n v="716.9"/>
    <x v="1"/>
    <x v="0"/>
    <n v="2015"/>
    <n v="9"/>
    <x v="1"/>
    <x v="76"/>
  </r>
  <r>
    <n v="70070"/>
    <x v="38"/>
    <s v="2020-3"/>
    <n v="137.4"/>
    <x v="1"/>
    <x v="10"/>
    <n v="2020"/>
    <n v="3"/>
    <x v="3"/>
    <x v="2"/>
  </r>
  <r>
    <n v="67555"/>
    <x v="5"/>
    <s v="2016-8"/>
    <n v="2622.26"/>
    <x v="4"/>
    <x v="3"/>
    <n v="2016"/>
    <n v="8"/>
    <x v="3"/>
    <x v="3"/>
  </r>
  <r>
    <n v="12972"/>
    <x v="24"/>
    <s v="2021-10"/>
    <n v="3.67"/>
    <x v="1"/>
    <x v="4"/>
    <n v="2021"/>
    <n v="10"/>
    <x v="11"/>
    <x v="42"/>
  </r>
  <r>
    <n v="98423"/>
    <x v="1"/>
    <s v="2018-2"/>
    <n v="2026.95"/>
    <x v="1"/>
    <x v="1"/>
    <n v="2018"/>
    <n v="2"/>
    <x v="10"/>
    <x v="2"/>
  </r>
  <r>
    <n v="81485"/>
    <x v="3"/>
    <s v="2011-8"/>
    <n v="312.27"/>
    <x v="3"/>
    <x v="2"/>
    <n v="2011"/>
    <n v="8"/>
    <x v="7"/>
    <x v="2"/>
  </r>
  <r>
    <n v="622"/>
    <x v="45"/>
    <s v="2012-11"/>
    <n v="957.56"/>
    <x v="4"/>
    <x v="6"/>
    <n v="2012"/>
    <n v="11"/>
    <x v="2"/>
    <x v="34"/>
  </r>
  <r>
    <n v="89618"/>
    <x v="7"/>
    <s v="2018-10"/>
    <n v="836.97"/>
    <x v="4"/>
    <x v="4"/>
    <n v="2018"/>
    <n v="10"/>
    <x v="8"/>
    <x v="78"/>
  </r>
  <r>
    <n v="14877"/>
    <x v="9"/>
    <s v="2012-3"/>
    <n v="2114.62"/>
    <x v="3"/>
    <x v="6"/>
    <n v="2012"/>
    <n v="3"/>
    <x v="0"/>
    <x v="2"/>
  </r>
  <r>
    <n v="76860"/>
    <x v="12"/>
    <s v="2015-6"/>
    <n v="927.52"/>
    <x v="3"/>
    <x v="0"/>
    <n v="2015"/>
    <n v="6"/>
    <x v="9"/>
    <x v="85"/>
  </r>
  <r>
    <n v="79118"/>
    <x v="48"/>
    <s v="2019-10"/>
    <n v="317.83999999999997"/>
    <x v="2"/>
    <x v="6"/>
    <n v="2019"/>
    <n v="10"/>
    <x v="3"/>
    <x v="2"/>
  </r>
  <r>
    <n v="71951"/>
    <x v="39"/>
    <s v="2021-5"/>
    <n v="0.26"/>
    <x v="3"/>
    <x v="10"/>
    <n v="2021"/>
    <n v="5"/>
    <x v="13"/>
    <x v="2"/>
  </r>
  <r>
    <n v="29411"/>
    <x v="49"/>
    <s v="2018-2"/>
    <n v="81.44"/>
    <x v="0"/>
    <x v="2"/>
    <n v="2018"/>
    <n v="2"/>
    <x v="11"/>
    <x v="2"/>
  </r>
  <r>
    <n v="35371"/>
    <x v="17"/>
    <s v="2014-3"/>
    <n v="0.13"/>
    <x v="3"/>
    <x v="4"/>
    <n v="2014"/>
    <n v="3"/>
    <x v="2"/>
    <x v="2"/>
  </r>
  <r>
    <n v="74820"/>
    <x v="51"/>
    <s v="2012-9"/>
    <n v="672.78"/>
    <x v="4"/>
    <x v="9"/>
    <n v="2012"/>
    <n v="9"/>
    <x v="2"/>
    <x v="57"/>
  </r>
  <r>
    <n v="85986"/>
    <x v="0"/>
    <s v="2021-5"/>
    <n v="1553.33"/>
    <x v="0"/>
    <x v="0"/>
    <n v="2021"/>
    <n v="5"/>
    <x v="14"/>
    <x v="30"/>
  </r>
  <r>
    <n v="41832"/>
    <x v="20"/>
    <s v="2019-5"/>
    <n v="1768.71"/>
    <x v="3"/>
    <x v="5"/>
    <n v="2019"/>
    <n v="5"/>
    <x v="11"/>
    <x v="2"/>
  </r>
  <r>
    <n v="78230"/>
    <x v="4"/>
    <s v="2017-7"/>
    <n v="2417.86"/>
    <x v="2"/>
    <x v="3"/>
    <n v="2017"/>
    <n v="7"/>
    <x v="10"/>
    <x v="109"/>
  </r>
  <r>
    <n v="11760"/>
    <x v="48"/>
    <s v="2020-3"/>
    <n v="55.64"/>
    <x v="2"/>
    <x v="6"/>
    <n v="2020"/>
    <n v="3"/>
    <x v="11"/>
    <x v="2"/>
  </r>
  <r>
    <n v="29186"/>
    <x v="16"/>
    <s v="2014-4"/>
    <n v="1435.79"/>
    <x v="2"/>
    <x v="9"/>
    <n v="2014"/>
    <n v="4"/>
    <x v="1"/>
    <x v="59"/>
  </r>
  <r>
    <n v="70364"/>
    <x v="39"/>
    <s v="2018-2"/>
    <n v="1733.53"/>
    <x v="3"/>
    <x v="10"/>
    <n v="2018"/>
    <n v="2"/>
    <x v="3"/>
    <x v="2"/>
  </r>
  <r>
    <n v="26562"/>
    <x v="30"/>
    <s v="2019-4"/>
    <n v="2314.4"/>
    <x v="2"/>
    <x v="10"/>
    <n v="2019"/>
    <n v="4"/>
    <x v="3"/>
    <x v="2"/>
  </r>
  <r>
    <n v="6242"/>
    <x v="18"/>
    <s v="2012-3"/>
    <n v="474.53"/>
    <x v="0"/>
    <x v="8"/>
    <n v="2012"/>
    <n v="3"/>
    <x v="1"/>
    <x v="27"/>
  </r>
  <r>
    <n v="74919"/>
    <x v="42"/>
    <s v="2021-11"/>
    <n v="75.680000000000007"/>
    <x v="1"/>
    <x v="9"/>
    <n v="2021"/>
    <n v="11"/>
    <x v="11"/>
    <x v="126"/>
  </r>
  <r>
    <n v="71398"/>
    <x v="28"/>
    <s v="2020-1"/>
    <n v="2887.18"/>
    <x v="3"/>
    <x v="7"/>
    <n v="2020"/>
    <n v="1"/>
    <x v="8"/>
    <x v="2"/>
  </r>
  <r>
    <n v="88376"/>
    <x v="11"/>
    <s v="2016-6"/>
    <n v="2465.21"/>
    <x v="2"/>
    <x v="8"/>
    <n v="2016"/>
    <n v="6"/>
    <x v="9"/>
    <x v="21"/>
  </r>
  <r>
    <n v="96401"/>
    <x v="7"/>
    <s v="2020-10"/>
    <n v="172.11"/>
    <x v="4"/>
    <x v="4"/>
    <n v="2020"/>
    <n v="10"/>
    <x v="14"/>
    <x v="49"/>
  </r>
  <r>
    <n v="20389"/>
    <x v="25"/>
    <s v="2020-4"/>
    <n v="1454.99"/>
    <x v="0"/>
    <x v="10"/>
    <n v="2020"/>
    <n v="4"/>
    <x v="13"/>
    <x v="2"/>
  </r>
  <r>
    <n v="35776"/>
    <x v="16"/>
    <s v="2010-3"/>
    <n v="1742.75"/>
    <x v="2"/>
    <x v="9"/>
    <n v="2010"/>
    <n v="3"/>
    <x v="4"/>
    <x v="2"/>
  </r>
  <r>
    <n v="95939"/>
    <x v="20"/>
    <s v="2012-7"/>
    <n v="0.14000000000000001"/>
    <x v="3"/>
    <x v="5"/>
    <n v="2012"/>
    <n v="7"/>
    <x v="0"/>
    <x v="2"/>
  </r>
  <r>
    <n v="13938"/>
    <x v="5"/>
    <s v="2021-7"/>
    <n v="145.13999999999999"/>
    <x v="4"/>
    <x v="3"/>
    <n v="2021"/>
    <n v="7"/>
    <x v="5"/>
    <x v="128"/>
  </r>
  <r>
    <n v="13067"/>
    <x v="25"/>
    <s v="2021-2"/>
    <n v="605.03"/>
    <x v="0"/>
    <x v="10"/>
    <n v="2021"/>
    <n v="2"/>
    <x v="14"/>
    <x v="2"/>
  </r>
  <r>
    <n v="79603"/>
    <x v="47"/>
    <s v="2017-10"/>
    <n v="1232.32"/>
    <x v="3"/>
    <x v="1"/>
    <n v="2017"/>
    <n v="10"/>
    <x v="6"/>
    <x v="35"/>
  </r>
  <r>
    <n v="92983"/>
    <x v="33"/>
    <s v="2020-6"/>
    <n v="3584.69"/>
    <x v="0"/>
    <x v="6"/>
    <n v="2020"/>
    <n v="6"/>
    <x v="13"/>
    <x v="2"/>
  </r>
  <r>
    <n v="95141"/>
    <x v="29"/>
    <s v="2014-1"/>
    <n v="755.96"/>
    <x v="0"/>
    <x v="5"/>
    <n v="2014"/>
    <n v="1"/>
    <x v="9"/>
    <x v="2"/>
  </r>
  <r>
    <n v="90929"/>
    <x v="29"/>
    <s v="2013-2"/>
    <n v="1244"/>
    <x v="0"/>
    <x v="5"/>
    <n v="2013"/>
    <n v="2"/>
    <x v="2"/>
    <x v="2"/>
  </r>
  <r>
    <n v="85220"/>
    <x v="45"/>
    <s v="2015-8"/>
    <n v="14.95"/>
    <x v="4"/>
    <x v="6"/>
    <n v="2015"/>
    <n v="8"/>
    <x v="6"/>
    <x v="2"/>
  </r>
  <r>
    <n v="71891"/>
    <x v="1"/>
    <s v="2012-5"/>
    <n v="119.13"/>
    <x v="1"/>
    <x v="1"/>
    <n v="2012"/>
    <n v="5"/>
    <x v="12"/>
    <x v="2"/>
  </r>
  <r>
    <n v="48986"/>
    <x v="23"/>
    <s v="2012-4"/>
    <n v="1699.42"/>
    <x v="1"/>
    <x v="5"/>
    <n v="2012"/>
    <n v="4"/>
    <x v="12"/>
    <x v="2"/>
  </r>
  <r>
    <n v="23091"/>
    <x v="47"/>
    <s v="2016-8"/>
    <n v="344.65"/>
    <x v="3"/>
    <x v="1"/>
    <n v="2016"/>
    <n v="8"/>
    <x v="10"/>
    <x v="2"/>
  </r>
  <r>
    <n v="58660"/>
    <x v="40"/>
    <s v="2013-2"/>
    <n v="69.16"/>
    <x v="0"/>
    <x v="1"/>
    <n v="2013"/>
    <n v="2"/>
    <x v="2"/>
    <x v="2"/>
  </r>
  <r>
    <n v="42613"/>
    <x v="9"/>
    <s v="2019-6"/>
    <n v="2090.11"/>
    <x v="3"/>
    <x v="6"/>
    <n v="2019"/>
    <n v="6"/>
    <x v="11"/>
    <x v="2"/>
  </r>
  <r>
    <n v="36226"/>
    <x v="38"/>
    <s v="2012-4"/>
    <n v="1481.46"/>
    <x v="1"/>
    <x v="10"/>
    <n v="2012"/>
    <n v="4"/>
    <x v="12"/>
    <x v="2"/>
  </r>
  <r>
    <n v="82230"/>
    <x v="48"/>
    <s v="2012-1"/>
    <n v="487.43"/>
    <x v="2"/>
    <x v="6"/>
    <n v="2012"/>
    <n v="1"/>
    <x v="7"/>
    <x v="2"/>
  </r>
  <r>
    <n v="9345"/>
    <x v="30"/>
    <s v="2010-10"/>
    <n v="6341.53"/>
    <x v="2"/>
    <x v="10"/>
    <n v="2010"/>
    <n v="10"/>
    <x v="4"/>
    <x v="2"/>
  </r>
  <r>
    <n v="93035"/>
    <x v="2"/>
    <s v="2018-11"/>
    <n v="47.74"/>
    <x v="2"/>
    <x v="1"/>
    <n v="2018"/>
    <n v="11"/>
    <x v="6"/>
    <x v="11"/>
  </r>
  <r>
    <n v="57487"/>
    <x v="16"/>
    <s v="2013-9"/>
    <n v="355.39"/>
    <x v="2"/>
    <x v="9"/>
    <n v="2013"/>
    <n v="9"/>
    <x v="0"/>
    <x v="52"/>
  </r>
  <r>
    <n v="12615"/>
    <x v="44"/>
    <s v="2020-5"/>
    <n v="3294.03"/>
    <x v="0"/>
    <x v="3"/>
    <n v="2020"/>
    <n v="5"/>
    <x v="13"/>
    <x v="79"/>
  </r>
  <r>
    <n v="46288"/>
    <x v="8"/>
    <s v="2018-6"/>
    <n v="1675.62"/>
    <x v="4"/>
    <x v="5"/>
    <n v="2018"/>
    <n v="6"/>
    <x v="8"/>
    <x v="2"/>
  </r>
  <r>
    <n v="8541"/>
    <x v="50"/>
    <s v="2014-2"/>
    <n v="4.53"/>
    <x v="2"/>
    <x v="2"/>
    <n v="2014"/>
    <n v="2"/>
    <x v="1"/>
    <x v="2"/>
  </r>
  <r>
    <n v="93003"/>
    <x v="30"/>
    <s v="2019-3"/>
    <n v="86.01"/>
    <x v="2"/>
    <x v="10"/>
    <n v="2019"/>
    <n v="3"/>
    <x v="3"/>
    <x v="2"/>
  </r>
  <r>
    <n v="76525"/>
    <x v="40"/>
    <s v="2011-3"/>
    <n v="131.47"/>
    <x v="0"/>
    <x v="1"/>
    <n v="2011"/>
    <n v="3"/>
    <x v="0"/>
    <x v="2"/>
  </r>
  <r>
    <n v="44564"/>
    <x v="16"/>
    <s v="2018-7"/>
    <n v="308.37"/>
    <x v="2"/>
    <x v="9"/>
    <n v="2018"/>
    <n v="7"/>
    <x v="6"/>
    <x v="10"/>
  </r>
  <r>
    <n v="54625"/>
    <x v="24"/>
    <s v="2014-10"/>
    <n v="1438.32"/>
    <x v="1"/>
    <x v="4"/>
    <n v="2014"/>
    <n v="10"/>
    <x v="0"/>
    <x v="51"/>
  </r>
  <r>
    <n v="57386"/>
    <x v="19"/>
    <s v="2011-5"/>
    <n v="1204.06"/>
    <x v="2"/>
    <x v="4"/>
    <n v="2011"/>
    <n v="5"/>
    <x v="12"/>
    <x v="2"/>
  </r>
  <r>
    <n v="96525"/>
    <x v="52"/>
    <s v="2010-7"/>
    <n v="1184.7"/>
    <x v="4"/>
    <x v="2"/>
    <n v="2010"/>
    <n v="7"/>
    <x v="0"/>
    <x v="51"/>
  </r>
  <r>
    <n v="21847"/>
    <x v="34"/>
    <s v="2010-7"/>
    <n v="72.66"/>
    <x v="1"/>
    <x v="2"/>
    <n v="2010"/>
    <n v="7"/>
    <x v="15"/>
    <x v="2"/>
  </r>
  <r>
    <n v="737"/>
    <x v="23"/>
    <s v="2017-10"/>
    <n v="360.05"/>
    <x v="1"/>
    <x v="5"/>
    <n v="2017"/>
    <n v="10"/>
    <x v="9"/>
    <x v="66"/>
  </r>
  <r>
    <n v="14916"/>
    <x v="26"/>
    <s v="2019-11"/>
    <n v="1117.6099999999999"/>
    <x v="2"/>
    <x v="5"/>
    <n v="2019"/>
    <n v="11"/>
    <x v="3"/>
    <x v="65"/>
  </r>
  <r>
    <n v="28240"/>
    <x v="34"/>
    <s v="2018-3"/>
    <n v="5302.91"/>
    <x v="1"/>
    <x v="2"/>
    <n v="2018"/>
    <n v="3"/>
    <x v="10"/>
    <x v="2"/>
  </r>
  <r>
    <n v="39752"/>
    <x v="46"/>
    <s v="2015-9"/>
    <n v="1089.42"/>
    <x v="4"/>
    <x v="0"/>
    <n v="2015"/>
    <n v="9"/>
    <x v="6"/>
    <x v="43"/>
  </r>
  <r>
    <n v="10383"/>
    <x v="3"/>
    <s v="2015-3"/>
    <n v="552.92999999999995"/>
    <x v="3"/>
    <x v="2"/>
    <n v="2015"/>
    <n v="3"/>
    <x v="9"/>
    <x v="2"/>
  </r>
  <r>
    <n v="19900"/>
    <x v="50"/>
    <s v="2018-10"/>
    <n v="407.75"/>
    <x v="2"/>
    <x v="2"/>
    <n v="2018"/>
    <n v="10"/>
    <x v="6"/>
    <x v="43"/>
  </r>
  <r>
    <n v="70557"/>
    <x v="0"/>
    <s v="2017-8"/>
    <n v="3420.67"/>
    <x v="0"/>
    <x v="0"/>
    <n v="2017"/>
    <n v="8"/>
    <x v="3"/>
    <x v="112"/>
  </r>
  <r>
    <n v="35209"/>
    <x v="18"/>
    <s v="2020-5"/>
    <n v="367.44"/>
    <x v="0"/>
    <x v="8"/>
    <n v="2020"/>
    <n v="5"/>
    <x v="13"/>
    <x v="118"/>
  </r>
  <r>
    <n v="49086"/>
    <x v="5"/>
    <s v="2013-7"/>
    <n v="1109.1199999999999"/>
    <x v="4"/>
    <x v="3"/>
    <n v="2013"/>
    <n v="7"/>
    <x v="9"/>
    <x v="21"/>
  </r>
  <r>
    <n v="51653"/>
    <x v="31"/>
    <s v="2021-5"/>
    <n v="28.29"/>
    <x v="2"/>
    <x v="7"/>
    <n v="2021"/>
    <n v="5"/>
    <x v="8"/>
    <x v="2"/>
  </r>
  <r>
    <n v="42338"/>
    <x v="6"/>
    <s v="2012-1"/>
    <n v="1724.75"/>
    <x v="2"/>
    <x v="0"/>
    <n v="2012"/>
    <n v="1"/>
    <x v="7"/>
    <x v="2"/>
  </r>
  <r>
    <n v="24114"/>
    <x v="18"/>
    <s v="2018-4"/>
    <n v="415.8"/>
    <x v="0"/>
    <x v="8"/>
    <n v="2018"/>
    <n v="4"/>
    <x v="11"/>
    <x v="42"/>
  </r>
  <r>
    <n v="59407"/>
    <x v="47"/>
    <s v="2018-11"/>
    <n v="632.87"/>
    <x v="3"/>
    <x v="1"/>
    <n v="2018"/>
    <n v="11"/>
    <x v="3"/>
    <x v="26"/>
  </r>
  <r>
    <n v="45720"/>
    <x v="21"/>
    <s v="2016-5"/>
    <n v="2.75"/>
    <x v="0"/>
    <x v="4"/>
    <n v="2016"/>
    <n v="5"/>
    <x v="6"/>
    <x v="2"/>
  </r>
  <r>
    <n v="43939"/>
    <x v="51"/>
    <s v="2015-9"/>
    <n v="1161.94"/>
    <x v="4"/>
    <x v="9"/>
    <n v="2015"/>
    <n v="9"/>
    <x v="6"/>
    <x v="72"/>
  </r>
  <r>
    <n v="4377"/>
    <x v="37"/>
    <s v="2014-4"/>
    <n v="262.55"/>
    <x v="3"/>
    <x v="9"/>
    <n v="2014"/>
    <n v="4"/>
    <x v="2"/>
    <x v="45"/>
  </r>
  <r>
    <n v="84546"/>
    <x v="8"/>
    <s v="2020-11"/>
    <n v="368.44"/>
    <x v="4"/>
    <x v="5"/>
    <n v="2020"/>
    <n v="11"/>
    <x v="14"/>
    <x v="30"/>
  </r>
  <r>
    <n v="19451"/>
    <x v="11"/>
    <s v="2013-10"/>
    <n v="147.81"/>
    <x v="2"/>
    <x v="8"/>
    <n v="2013"/>
    <n v="10"/>
    <x v="0"/>
    <x v="52"/>
  </r>
  <r>
    <n v="3967"/>
    <x v="7"/>
    <s v="2013-2"/>
    <n v="92.13"/>
    <x v="4"/>
    <x v="4"/>
    <n v="2013"/>
    <n v="2"/>
    <x v="9"/>
    <x v="2"/>
  </r>
  <r>
    <n v="7561"/>
    <x v="30"/>
    <s v="2021-3"/>
    <n v="1721.3"/>
    <x v="2"/>
    <x v="10"/>
    <n v="2021"/>
    <n v="3"/>
    <x v="8"/>
    <x v="2"/>
  </r>
  <r>
    <n v="78066"/>
    <x v="0"/>
    <s v="2021-5"/>
    <n v="232.5"/>
    <x v="0"/>
    <x v="0"/>
    <n v="2021"/>
    <n v="5"/>
    <x v="14"/>
    <x v="30"/>
  </r>
  <r>
    <n v="20588"/>
    <x v="33"/>
    <s v="2015-9"/>
    <n v="1972.63"/>
    <x v="0"/>
    <x v="6"/>
    <n v="2015"/>
    <n v="9"/>
    <x v="10"/>
    <x v="2"/>
  </r>
  <r>
    <n v="2442"/>
    <x v="5"/>
    <s v="2012-11"/>
    <n v="65.09"/>
    <x v="4"/>
    <x v="3"/>
    <n v="2012"/>
    <n v="11"/>
    <x v="2"/>
    <x v="57"/>
  </r>
  <r>
    <n v="1132"/>
    <x v="10"/>
    <s v="2012-8"/>
    <n v="10.96"/>
    <x v="4"/>
    <x v="7"/>
    <n v="2012"/>
    <n v="8"/>
    <x v="2"/>
    <x v="40"/>
  </r>
  <r>
    <n v="86926"/>
    <x v="32"/>
    <s v="2012-4"/>
    <n v="45.85"/>
    <x v="4"/>
    <x v="1"/>
    <n v="2012"/>
    <n v="4"/>
    <x v="2"/>
    <x v="2"/>
  </r>
  <r>
    <n v="22518"/>
    <x v="39"/>
    <s v="2016-6"/>
    <n v="5164.87"/>
    <x v="3"/>
    <x v="10"/>
    <n v="2016"/>
    <n v="6"/>
    <x v="10"/>
    <x v="2"/>
  </r>
  <r>
    <n v="22574"/>
    <x v="0"/>
    <s v="2021-11"/>
    <n v="2385.52"/>
    <x v="0"/>
    <x v="0"/>
    <n v="2021"/>
    <n v="11"/>
    <x v="14"/>
    <x v="122"/>
  </r>
  <r>
    <n v="71837"/>
    <x v="8"/>
    <s v="2012-2"/>
    <n v="0.09"/>
    <x v="4"/>
    <x v="5"/>
    <n v="2012"/>
    <n v="2"/>
    <x v="2"/>
    <x v="2"/>
  </r>
  <r>
    <n v="72992"/>
    <x v="14"/>
    <s v="2017-10"/>
    <n v="6599.05"/>
    <x v="1"/>
    <x v="0"/>
    <n v="2017"/>
    <n v="10"/>
    <x v="9"/>
    <x v="67"/>
  </r>
  <r>
    <n v="60693"/>
    <x v="54"/>
    <s v="2020-2"/>
    <n v="336.07"/>
    <x v="1"/>
    <x v="3"/>
    <n v="2020"/>
    <n v="2"/>
    <x v="3"/>
    <x v="2"/>
  </r>
  <r>
    <n v="62231"/>
    <x v="37"/>
    <s v="2013-10"/>
    <n v="77.19"/>
    <x v="3"/>
    <x v="9"/>
    <n v="2013"/>
    <n v="10"/>
    <x v="1"/>
    <x v="117"/>
  </r>
  <r>
    <n v="31100"/>
    <x v="5"/>
    <s v="2013-9"/>
    <n v="421.56"/>
    <x v="4"/>
    <x v="3"/>
    <n v="2013"/>
    <n v="9"/>
    <x v="9"/>
    <x v="67"/>
  </r>
  <r>
    <n v="46541"/>
    <x v="21"/>
    <s v="2021-6"/>
    <n v="1654.52"/>
    <x v="0"/>
    <x v="4"/>
    <n v="2021"/>
    <n v="6"/>
    <x v="14"/>
    <x v="2"/>
  </r>
  <r>
    <n v="91083"/>
    <x v="0"/>
    <s v="2017-9"/>
    <n v="308.51"/>
    <x v="0"/>
    <x v="0"/>
    <n v="2017"/>
    <n v="9"/>
    <x v="3"/>
    <x v="3"/>
  </r>
  <r>
    <n v="16597"/>
    <x v="44"/>
    <s v="2014-5"/>
    <n v="1148.5999999999999"/>
    <x v="0"/>
    <x v="3"/>
    <n v="2014"/>
    <n v="5"/>
    <x v="9"/>
    <x v="85"/>
  </r>
  <r>
    <n v="47292"/>
    <x v="54"/>
    <s v="2013-9"/>
    <n v="3747.1"/>
    <x v="1"/>
    <x v="3"/>
    <n v="2013"/>
    <n v="9"/>
    <x v="7"/>
    <x v="2"/>
  </r>
  <r>
    <n v="74759"/>
    <x v="0"/>
    <s v="2012-9"/>
    <n v="374.7"/>
    <x v="0"/>
    <x v="0"/>
    <n v="2012"/>
    <n v="9"/>
    <x v="1"/>
    <x v="76"/>
  </r>
  <r>
    <n v="12308"/>
    <x v="44"/>
    <s v="2019-11"/>
    <n v="347.78"/>
    <x v="0"/>
    <x v="3"/>
    <n v="2019"/>
    <n v="11"/>
    <x v="8"/>
    <x v="6"/>
  </r>
  <r>
    <n v="21554"/>
    <x v="35"/>
    <s v="2017-6"/>
    <n v="9107.8700000000008"/>
    <x v="3"/>
    <x v="3"/>
    <n v="2017"/>
    <n v="6"/>
    <x v="6"/>
    <x v="53"/>
  </r>
  <r>
    <n v="14903"/>
    <x v="25"/>
    <s v="2011-9"/>
    <n v="621.70000000000005"/>
    <x v="0"/>
    <x v="10"/>
    <n v="2011"/>
    <n v="9"/>
    <x v="0"/>
    <x v="51"/>
  </r>
  <r>
    <n v="85721"/>
    <x v="39"/>
    <s v="2014-11"/>
    <n v="264.13"/>
    <x v="3"/>
    <x v="10"/>
    <n v="2014"/>
    <n v="11"/>
    <x v="2"/>
    <x v="68"/>
  </r>
  <r>
    <n v="46843"/>
    <x v="19"/>
    <s v="2016-10"/>
    <n v="57.1"/>
    <x v="2"/>
    <x v="4"/>
    <n v="2016"/>
    <n v="10"/>
    <x v="9"/>
    <x v="85"/>
  </r>
  <r>
    <n v="40326"/>
    <x v="28"/>
    <s v="2019-1"/>
    <n v="1399.52"/>
    <x v="3"/>
    <x v="7"/>
    <n v="2019"/>
    <n v="1"/>
    <x v="11"/>
    <x v="2"/>
  </r>
  <r>
    <n v="30976"/>
    <x v="26"/>
    <s v="2019-8"/>
    <n v="1914.81"/>
    <x v="2"/>
    <x v="5"/>
    <n v="2019"/>
    <n v="8"/>
    <x v="3"/>
    <x v="2"/>
  </r>
  <r>
    <n v="89239"/>
    <x v="48"/>
    <s v="2017-1"/>
    <n v="843.69"/>
    <x v="2"/>
    <x v="6"/>
    <n v="2017"/>
    <n v="1"/>
    <x v="10"/>
    <x v="2"/>
  </r>
  <r>
    <n v="36948"/>
    <x v="39"/>
    <s v="2021-7"/>
    <n v="802.74"/>
    <x v="3"/>
    <x v="10"/>
    <n v="2021"/>
    <n v="7"/>
    <x v="13"/>
    <x v="77"/>
  </r>
  <r>
    <n v="89001"/>
    <x v="21"/>
    <s v="2018-1"/>
    <n v="1023.11"/>
    <x v="0"/>
    <x v="4"/>
    <n v="2018"/>
    <n v="1"/>
    <x v="11"/>
    <x v="2"/>
  </r>
  <r>
    <n v="54291"/>
    <x v="22"/>
    <s v="2018-5"/>
    <n v="2656.47"/>
    <x v="1"/>
    <x v="6"/>
    <n v="2018"/>
    <n v="5"/>
    <x v="10"/>
    <x v="2"/>
  </r>
  <r>
    <n v="11987"/>
    <x v="21"/>
    <s v="2011-9"/>
    <n v="105.28"/>
    <x v="0"/>
    <x v="4"/>
    <n v="2011"/>
    <n v="9"/>
    <x v="0"/>
    <x v="0"/>
  </r>
  <r>
    <n v="6765"/>
    <x v="51"/>
    <s v="2014-4"/>
    <n v="7.97"/>
    <x v="4"/>
    <x v="9"/>
    <n v="2014"/>
    <n v="4"/>
    <x v="10"/>
    <x v="37"/>
  </r>
  <r>
    <n v="50037"/>
    <x v="36"/>
    <s v="2013-10"/>
    <n v="838.59"/>
    <x v="4"/>
    <x v="10"/>
    <n v="2013"/>
    <n v="10"/>
    <x v="9"/>
    <x v="55"/>
  </r>
  <r>
    <n v="1469"/>
    <x v="53"/>
    <s v="2012-10"/>
    <n v="292.45999999999998"/>
    <x v="1"/>
    <x v="8"/>
    <n v="2012"/>
    <n v="10"/>
    <x v="12"/>
    <x v="2"/>
  </r>
  <r>
    <n v="71112"/>
    <x v="30"/>
    <s v="2017-4"/>
    <n v="3.96"/>
    <x v="2"/>
    <x v="10"/>
    <n v="2017"/>
    <n v="4"/>
    <x v="10"/>
    <x v="2"/>
  </r>
  <r>
    <n v="36223"/>
    <x v="9"/>
    <s v="2014-7"/>
    <n v="331.81"/>
    <x v="3"/>
    <x v="6"/>
    <n v="2014"/>
    <n v="7"/>
    <x v="2"/>
    <x v="2"/>
  </r>
  <r>
    <n v="99872"/>
    <x v="38"/>
    <s v="2015-3"/>
    <n v="56.71"/>
    <x v="1"/>
    <x v="10"/>
    <n v="2015"/>
    <n v="3"/>
    <x v="1"/>
    <x v="2"/>
  </r>
  <r>
    <n v="15443"/>
    <x v="20"/>
    <s v="2011-5"/>
    <n v="5570.89"/>
    <x v="3"/>
    <x v="5"/>
    <n v="2011"/>
    <n v="5"/>
    <x v="7"/>
    <x v="2"/>
  </r>
  <r>
    <n v="34578"/>
    <x v="6"/>
    <s v="2011-8"/>
    <n v="210.49"/>
    <x v="2"/>
    <x v="0"/>
    <n v="2011"/>
    <n v="8"/>
    <x v="12"/>
    <x v="2"/>
  </r>
  <r>
    <n v="13611"/>
    <x v="15"/>
    <s v="2020-9"/>
    <n v="155.71"/>
    <x v="1"/>
    <x v="7"/>
    <n v="2020"/>
    <n v="9"/>
    <x v="3"/>
    <x v="13"/>
  </r>
  <r>
    <n v="57385"/>
    <x v="14"/>
    <s v="2012-10"/>
    <n v="831.61"/>
    <x v="1"/>
    <x v="0"/>
    <n v="2012"/>
    <n v="10"/>
    <x v="12"/>
    <x v="2"/>
  </r>
  <r>
    <n v="90517"/>
    <x v="38"/>
    <s v="2017-1"/>
    <n v="2709.22"/>
    <x v="1"/>
    <x v="10"/>
    <n v="2017"/>
    <n v="1"/>
    <x v="9"/>
    <x v="2"/>
  </r>
  <r>
    <n v="92542"/>
    <x v="43"/>
    <s v="2020-2"/>
    <n v="0.21"/>
    <x v="4"/>
    <x v="8"/>
    <n v="2020"/>
    <n v="2"/>
    <x v="14"/>
    <x v="108"/>
  </r>
  <r>
    <n v="26032"/>
    <x v="8"/>
    <s v="2019-2"/>
    <n v="23.11"/>
    <x v="4"/>
    <x v="5"/>
    <n v="2019"/>
    <n v="2"/>
    <x v="13"/>
    <x v="2"/>
  </r>
  <r>
    <n v="70542"/>
    <x v="19"/>
    <s v="2010-6"/>
    <n v="1286.24"/>
    <x v="2"/>
    <x v="4"/>
    <n v="2010"/>
    <n v="6"/>
    <x v="4"/>
    <x v="2"/>
  </r>
  <r>
    <n v="11808"/>
    <x v="26"/>
    <s v="2015-7"/>
    <n v="1639.95"/>
    <x v="2"/>
    <x v="5"/>
    <n v="2015"/>
    <n v="7"/>
    <x v="2"/>
    <x v="2"/>
  </r>
  <r>
    <n v="61273"/>
    <x v="28"/>
    <s v="2012-9"/>
    <n v="238.87"/>
    <x v="3"/>
    <x v="7"/>
    <n v="2012"/>
    <n v="9"/>
    <x v="0"/>
    <x v="41"/>
  </r>
  <r>
    <n v="89742"/>
    <x v="25"/>
    <s v="2013-3"/>
    <n v="67.87"/>
    <x v="0"/>
    <x v="10"/>
    <n v="2013"/>
    <n v="3"/>
    <x v="2"/>
    <x v="2"/>
  </r>
  <r>
    <n v="50969"/>
    <x v="4"/>
    <s v="2019-2"/>
    <n v="91.93"/>
    <x v="2"/>
    <x v="3"/>
    <n v="2019"/>
    <n v="2"/>
    <x v="3"/>
    <x v="2"/>
  </r>
  <r>
    <n v="99279"/>
    <x v="12"/>
    <s v="2015-11"/>
    <n v="542.04"/>
    <x v="3"/>
    <x v="0"/>
    <n v="2015"/>
    <n v="11"/>
    <x v="9"/>
    <x v="90"/>
  </r>
  <r>
    <n v="26814"/>
    <x v="53"/>
    <s v="2021-2"/>
    <n v="1.77"/>
    <x v="1"/>
    <x v="8"/>
    <n v="2021"/>
    <n v="2"/>
    <x v="11"/>
    <x v="36"/>
  </r>
  <r>
    <n v="10792"/>
    <x v="11"/>
    <s v="2014-11"/>
    <n v="1243.55"/>
    <x v="2"/>
    <x v="8"/>
    <n v="2014"/>
    <n v="11"/>
    <x v="1"/>
    <x v="117"/>
  </r>
  <r>
    <n v="42022"/>
    <x v="13"/>
    <s v="2012-8"/>
    <n v="1302.75"/>
    <x v="0"/>
    <x v="9"/>
    <n v="2012"/>
    <n v="8"/>
    <x v="1"/>
    <x v="71"/>
  </r>
  <r>
    <n v="43059"/>
    <x v="32"/>
    <s v="2014-3"/>
    <n v="83.14"/>
    <x v="4"/>
    <x v="1"/>
    <n v="2014"/>
    <n v="3"/>
    <x v="10"/>
    <x v="2"/>
  </r>
  <r>
    <n v="26428"/>
    <x v="14"/>
    <s v="2016-6"/>
    <n v="1783.65"/>
    <x v="1"/>
    <x v="0"/>
    <n v="2016"/>
    <n v="6"/>
    <x v="2"/>
    <x v="40"/>
  </r>
  <r>
    <n v="34221"/>
    <x v="30"/>
    <s v="2017-3"/>
    <n v="181.08"/>
    <x v="2"/>
    <x v="10"/>
    <n v="2017"/>
    <n v="3"/>
    <x v="10"/>
    <x v="2"/>
  </r>
  <r>
    <n v="85096"/>
    <x v="24"/>
    <s v="2011-8"/>
    <n v="121.19"/>
    <x v="1"/>
    <x v="4"/>
    <n v="2011"/>
    <n v="8"/>
    <x v="4"/>
    <x v="2"/>
  </r>
  <r>
    <n v="47206"/>
    <x v="49"/>
    <s v="2013-5"/>
    <n v="269.5"/>
    <x v="0"/>
    <x v="2"/>
    <n v="2013"/>
    <n v="5"/>
    <x v="2"/>
    <x v="34"/>
  </r>
  <r>
    <n v="39329"/>
    <x v="7"/>
    <s v="2021-10"/>
    <n v="42.8"/>
    <x v="4"/>
    <x v="4"/>
    <n v="2021"/>
    <n v="10"/>
    <x v="5"/>
    <x v="115"/>
  </r>
  <r>
    <n v="1125"/>
    <x v="31"/>
    <s v="2018-11"/>
    <n v="555.67999999999995"/>
    <x v="2"/>
    <x v="7"/>
    <n v="2018"/>
    <n v="11"/>
    <x v="6"/>
    <x v="43"/>
  </r>
  <r>
    <n v="97956"/>
    <x v="10"/>
    <s v="2020-11"/>
    <n v="2.71"/>
    <x v="4"/>
    <x v="7"/>
    <n v="2020"/>
    <n v="11"/>
    <x v="14"/>
    <x v="98"/>
  </r>
  <r>
    <n v="16666"/>
    <x v="46"/>
    <s v="2010-8"/>
    <n v="908.6"/>
    <x v="4"/>
    <x v="0"/>
    <n v="2010"/>
    <n v="8"/>
    <x v="0"/>
    <x v="4"/>
  </r>
  <r>
    <n v="97087"/>
    <x v="18"/>
    <s v="2012-10"/>
    <n v="163.96"/>
    <x v="0"/>
    <x v="8"/>
    <n v="2012"/>
    <n v="10"/>
    <x v="1"/>
    <x v="113"/>
  </r>
  <r>
    <n v="54768"/>
    <x v="0"/>
    <s v="2017-9"/>
    <n v="151.4"/>
    <x v="0"/>
    <x v="0"/>
    <n v="2017"/>
    <n v="9"/>
    <x v="3"/>
    <x v="3"/>
  </r>
  <r>
    <n v="43861"/>
    <x v="21"/>
    <s v="2011-6"/>
    <n v="41.82"/>
    <x v="0"/>
    <x v="4"/>
    <n v="2011"/>
    <n v="6"/>
    <x v="0"/>
    <x v="2"/>
  </r>
  <r>
    <n v="24496"/>
    <x v="42"/>
    <s v="2019-1"/>
    <n v="181.74"/>
    <x v="1"/>
    <x v="9"/>
    <n v="2019"/>
    <n v="1"/>
    <x v="6"/>
    <x v="18"/>
  </r>
  <r>
    <n v="90226"/>
    <x v="9"/>
    <s v="2021-4"/>
    <n v="110.31"/>
    <x v="3"/>
    <x v="6"/>
    <n v="2021"/>
    <n v="4"/>
    <x v="13"/>
    <x v="2"/>
  </r>
  <r>
    <n v="54144"/>
    <x v="0"/>
    <s v="2017-11"/>
    <n v="1605.73"/>
    <x v="0"/>
    <x v="0"/>
    <n v="2017"/>
    <n v="11"/>
    <x v="3"/>
    <x v="20"/>
  </r>
  <r>
    <n v="10956"/>
    <x v="17"/>
    <s v="2010-7"/>
    <n v="10.23"/>
    <x v="3"/>
    <x v="4"/>
    <n v="2010"/>
    <n v="7"/>
    <x v="12"/>
    <x v="2"/>
  </r>
  <r>
    <n v="83673"/>
    <x v="4"/>
    <s v="2017-1"/>
    <n v="1293.8800000000001"/>
    <x v="2"/>
    <x v="3"/>
    <n v="2017"/>
    <n v="1"/>
    <x v="10"/>
    <x v="2"/>
  </r>
  <r>
    <n v="20580"/>
    <x v="54"/>
    <s v="2019-8"/>
    <n v="1428.27"/>
    <x v="1"/>
    <x v="3"/>
    <n v="2019"/>
    <n v="8"/>
    <x v="6"/>
    <x v="43"/>
  </r>
  <r>
    <n v="99279"/>
    <x v="15"/>
    <s v="2018-2"/>
    <n v="3424"/>
    <x v="1"/>
    <x v="7"/>
    <n v="2018"/>
    <n v="2"/>
    <x v="10"/>
    <x v="2"/>
  </r>
  <r>
    <n v="72019"/>
    <x v="41"/>
    <s v="2018-3"/>
    <n v="59.96"/>
    <x v="0"/>
    <x v="7"/>
    <n v="2018"/>
    <n v="3"/>
    <x v="11"/>
    <x v="2"/>
  </r>
  <r>
    <n v="40956"/>
    <x v="50"/>
    <s v="2011-10"/>
    <n v="4.71"/>
    <x v="2"/>
    <x v="2"/>
    <n v="2011"/>
    <n v="10"/>
    <x v="12"/>
    <x v="2"/>
  </r>
  <r>
    <n v="74121"/>
    <x v="40"/>
    <s v="2013-6"/>
    <n v="314.79000000000002"/>
    <x v="0"/>
    <x v="1"/>
    <n v="2013"/>
    <n v="6"/>
    <x v="2"/>
    <x v="2"/>
  </r>
  <r>
    <n v="42505"/>
    <x v="51"/>
    <s v="2011-5"/>
    <n v="51.17"/>
    <x v="4"/>
    <x v="9"/>
    <n v="2011"/>
    <n v="5"/>
    <x v="1"/>
    <x v="17"/>
  </r>
  <r>
    <n v="89664"/>
    <x v="50"/>
    <s v="2020-9"/>
    <n v="327.12"/>
    <x v="2"/>
    <x v="2"/>
    <n v="2020"/>
    <n v="9"/>
    <x v="11"/>
    <x v="15"/>
  </r>
  <r>
    <n v="93513"/>
    <x v="29"/>
    <s v="2015-2"/>
    <n v="2973.98"/>
    <x v="0"/>
    <x v="5"/>
    <n v="2015"/>
    <n v="2"/>
    <x v="10"/>
    <x v="2"/>
  </r>
  <r>
    <n v="20839"/>
    <x v="11"/>
    <s v="2020-6"/>
    <n v="60.6"/>
    <x v="2"/>
    <x v="8"/>
    <n v="2020"/>
    <n v="6"/>
    <x v="11"/>
    <x v="15"/>
  </r>
  <r>
    <n v="66947"/>
    <x v="34"/>
    <s v="2010-5"/>
    <n v="29.16"/>
    <x v="1"/>
    <x v="2"/>
    <n v="2010"/>
    <n v="5"/>
    <x v="15"/>
    <x v="2"/>
  </r>
  <r>
    <n v="7701"/>
    <x v="37"/>
    <s v="2021-3"/>
    <n v="72.41"/>
    <x v="3"/>
    <x v="9"/>
    <n v="2021"/>
    <n v="3"/>
    <x v="13"/>
    <x v="79"/>
  </r>
  <r>
    <n v="66118"/>
    <x v="28"/>
    <s v="2011-4"/>
    <n v="441.48"/>
    <x v="3"/>
    <x v="7"/>
    <n v="2011"/>
    <n v="4"/>
    <x v="7"/>
    <x v="2"/>
  </r>
  <r>
    <n v="20048"/>
    <x v="7"/>
    <s v="2017-5"/>
    <n v="414.78"/>
    <x v="4"/>
    <x v="4"/>
    <n v="2017"/>
    <n v="5"/>
    <x v="11"/>
    <x v="2"/>
  </r>
  <r>
    <n v="44003"/>
    <x v="38"/>
    <s v="2013-10"/>
    <n v="268.38"/>
    <x v="1"/>
    <x v="10"/>
    <n v="2013"/>
    <n v="10"/>
    <x v="7"/>
    <x v="2"/>
  </r>
  <r>
    <n v="28699"/>
    <x v="4"/>
    <s v="2011-8"/>
    <n v="807.42"/>
    <x v="2"/>
    <x v="3"/>
    <n v="2011"/>
    <n v="8"/>
    <x v="12"/>
    <x v="2"/>
  </r>
  <r>
    <n v="18485"/>
    <x v="23"/>
    <s v="2014-6"/>
    <n v="3651.97"/>
    <x v="1"/>
    <x v="5"/>
    <n v="2014"/>
    <n v="6"/>
    <x v="0"/>
    <x v="2"/>
  </r>
  <r>
    <n v="33149"/>
    <x v="41"/>
    <s v="2011-10"/>
    <n v="842.06"/>
    <x v="0"/>
    <x v="7"/>
    <n v="2011"/>
    <n v="10"/>
    <x v="0"/>
    <x v="4"/>
  </r>
  <r>
    <n v="66222"/>
    <x v="6"/>
    <s v="2021-8"/>
    <n v="55.57"/>
    <x v="2"/>
    <x v="0"/>
    <n v="2021"/>
    <n v="8"/>
    <x v="8"/>
    <x v="87"/>
  </r>
  <r>
    <n v="89829"/>
    <x v="15"/>
    <s v="2021-2"/>
    <n v="1.55"/>
    <x v="1"/>
    <x v="7"/>
    <n v="2021"/>
    <n v="2"/>
    <x v="11"/>
    <x v="2"/>
  </r>
  <r>
    <n v="19513"/>
    <x v="36"/>
    <s v="2021-1"/>
    <n v="589.45000000000005"/>
    <x v="4"/>
    <x v="10"/>
    <n v="2021"/>
    <n v="1"/>
    <x v="5"/>
    <x v="2"/>
  </r>
  <r>
    <n v="49317"/>
    <x v="15"/>
    <s v="2012-2"/>
    <n v="6.75"/>
    <x v="1"/>
    <x v="7"/>
    <n v="2012"/>
    <n v="2"/>
    <x v="12"/>
    <x v="2"/>
  </r>
  <r>
    <n v="3846"/>
    <x v="33"/>
    <s v="2010-3"/>
    <n v="460.18"/>
    <x v="0"/>
    <x v="6"/>
    <n v="2010"/>
    <n v="3"/>
    <x v="7"/>
    <x v="2"/>
  </r>
  <r>
    <n v="22773"/>
    <x v="11"/>
    <s v="2012-11"/>
    <n v="35.81"/>
    <x v="2"/>
    <x v="8"/>
    <n v="2012"/>
    <n v="11"/>
    <x v="7"/>
    <x v="2"/>
  </r>
  <r>
    <n v="41964"/>
    <x v="7"/>
    <s v="2015-6"/>
    <n v="6249.37"/>
    <x v="4"/>
    <x v="4"/>
    <n v="2015"/>
    <n v="6"/>
    <x v="6"/>
    <x v="2"/>
  </r>
  <r>
    <n v="60854"/>
    <x v="12"/>
    <s v="2011-6"/>
    <n v="1849.4"/>
    <x v="3"/>
    <x v="0"/>
    <n v="2011"/>
    <n v="6"/>
    <x v="7"/>
    <x v="2"/>
  </r>
  <r>
    <n v="5364"/>
    <x v="3"/>
    <s v="2018-9"/>
    <n v="2895.38"/>
    <x v="3"/>
    <x v="2"/>
    <n v="2018"/>
    <n v="9"/>
    <x v="3"/>
    <x v="112"/>
  </r>
  <r>
    <n v="54382"/>
    <x v="47"/>
    <s v="2018-6"/>
    <n v="289.64999999999998"/>
    <x v="3"/>
    <x v="1"/>
    <n v="2018"/>
    <n v="6"/>
    <x v="3"/>
    <x v="2"/>
  </r>
  <r>
    <n v="78109"/>
    <x v="15"/>
    <s v="2016-4"/>
    <n v="3499.17"/>
    <x v="1"/>
    <x v="7"/>
    <n v="2016"/>
    <n v="4"/>
    <x v="2"/>
    <x v="2"/>
  </r>
  <r>
    <n v="60899"/>
    <x v="53"/>
    <s v="2021-4"/>
    <n v="111.43"/>
    <x v="1"/>
    <x v="8"/>
    <n v="2021"/>
    <n v="4"/>
    <x v="11"/>
    <x v="42"/>
  </r>
  <r>
    <n v="60131"/>
    <x v="54"/>
    <s v="2020-6"/>
    <n v="5523.43"/>
    <x v="1"/>
    <x v="3"/>
    <n v="2020"/>
    <n v="6"/>
    <x v="3"/>
    <x v="13"/>
  </r>
  <r>
    <n v="97503"/>
    <x v="50"/>
    <s v="2019-7"/>
    <n v="4769.3100000000004"/>
    <x v="2"/>
    <x v="2"/>
    <n v="2019"/>
    <n v="7"/>
    <x v="3"/>
    <x v="26"/>
  </r>
  <r>
    <n v="660"/>
    <x v="6"/>
    <s v="2015-8"/>
    <n v="1207.46"/>
    <x v="2"/>
    <x v="0"/>
    <n v="2015"/>
    <n v="8"/>
    <x v="2"/>
    <x v="68"/>
  </r>
  <r>
    <n v="45683"/>
    <x v="0"/>
    <s v="2020-3"/>
    <n v="1114.1300000000001"/>
    <x v="0"/>
    <x v="0"/>
    <n v="2020"/>
    <n v="3"/>
    <x v="13"/>
    <x v="2"/>
  </r>
  <r>
    <n v="73228"/>
    <x v="35"/>
    <s v="2018-2"/>
    <n v="1142.5999999999999"/>
    <x v="3"/>
    <x v="3"/>
    <n v="2018"/>
    <n v="2"/>
    <x v="3"/>
    <x v="2"/>
  </r>
  <r>
    <n v="33595"/>
    <x v="34"/>
    <s v="2019-8"/>
    <n v="1278.32"/>
    <x v="1"/>
    <x v="2"/>
    <n v="2019"/>
    <n v="8"/>
    <x v="6"/>
    <x v="53"/>
  </r>
  <r>
    <n v="89197"/>
    <x v="9"/>
    <s v="2011-6"/>
    <n v="1790.36"/>
    <x v="3"/>
    <x v="6"/>
    <n v="2011"/>
    <n v="6"/>
    <x v="7"/>
    <x v="2"/>
  </r>
  <r>
    <n v="60673"/>
    <x v="37"/>
    <s v="2021-11"/>
    <n v="5588.1"/>
    <x v="3"/>
    <x v="9"/>
    <n v="2021"/>
    <n v="11"/>
    <x v="13"/>
    <x v="131"/>
  </r>
  <r>
    <n v="23607"/>
    <x v="51"/>
    <s v="2017-6"/>
    <n v="1270.9100000000001"/>
    <x v="4"/>
    <x v="9"/>
    <n v="2017"/>
    <n v="6"/>
    <x v="11"/>
    <x v="60"/>
  </r>
  <r>
    <n v="51497"/>
    <x v="21"/>
    <s v="2010-11"/>
    <n v="1504.33"/>
    <x v="0"/>
    <x v="4"/>
    <n v="2010"/>
    <n v="11"/>
    <x v="7"/>
    <x v="2"/>
  </r>
  <r>
    <n v="98243"/>
    <x v="5"/>
    <s v="2018-4"/>
    <n v="1228.6300000000001"/>
    <x v="4"/>
    <x v="3"/>
    <n v="2018"/>
    <n v="4"/>
    <x v="8"/>
    <x v="107"/>
  </r>
  <r>
    <n v="85362"/>
    <x v="39"/>
    <s v="2018-6"/>
    <n v="2845.72"/>
    <x v="3"/>
    <x v="10"/>
    <n v="2018"/>
    <n v="6"/>
    <x v="3"/>
    <x v="2"/>
  </r>
  <r>
    <n v="54318"/>
    <x v="3"/>
    <s v="2015-11"/>
    <n v="822.82"/>
    <x v="3"/>
    <x v="2"/>
    <n v="2015"/>
    <n v="11"/>
    <x v="9"/>
    <x v="67"/>
  </r>
  <r>
    <n v="63753"/>
    <x v="42"/>
    <s v="2010-4"/>
    <n v="222.72"/>
    <x v="1"/>
    <x v="9"/>
    <n v="2010"/>
    <n v="4"/>
    <x v="15"/>
    <x v="2"/>
  </r>
  <r>
    <n v="96294"/>
    <x v="35"/>
    <s v="2011-6"/>
    <n v="1667.47"/>
    <x v="3"/>
    <x v="3"/>
    <n v="2011"/>
    <n v="6"/>
    <x v="7"/>
    <x v="2"/>
  </r>
  <r>
    <n v="73147"/>
    <x v="39"/>
    <s v="2017-3"/>
    <n v="246.19"/>
    <x v="3"/>
    <x v="10"/>
    <n v="2017"/>
    <n v="3"/>
    <x v="6"/>
    <x v="2"/>
  </r>
  <r>
    <n v="77877"/>
    <x v="17"/>
    <s v="2015-7"/>
    <n v="281.05"/>
    <x v="3"/>
    <x v="4"/>
    <n v="2015"/>
    <n v="7"/>
    <x v="9"/>
    <x v="2"/>
  </r>
  <r>
    <n v="81075"/>
    <x v="6"/>
    <s v="2019-5"/>
    <n v="334.64"/>
    <x v="2"/>
    <x v="0"/>
    <n v="2019"/>
    <n v="5"/>
    <x v="3"/>
    <x v="65"/>
  </r>
  <r>
    <n v="83936"/>
    <x v="15"/>
    <s v="2019-2"/>
    <n v="107.04"/>
    <x v="1"/>
    <x v="7"/>
    <n v="2019"/>
    <n v="2"/>
    <x v="6"/>
    <x v="2"/>
  </r>
  <r>
    <n v="63069"/>
    <x v="37"/>
    <s v="2021-7"/>
    <n v="912.37"/>
    <x v="3"/>
    <x v="9"/>
    <n v="2021"/>
    <n v="7"/>
    <x v="13"/>
    <x v="39"/>
  </r>
  <r>
    <n v="83744"/>
    <x v="2"/>
    <s v="2013-5"/>
    <n v="73.86"/>
    <x v="2"/>
    <x v="1"/>
    <n v="2013"/>
    <n v="5"/>
    <x v="0"/>
    <x v="2"/>
  </r>
  <r>
    <n v="88801"/>
    <x v="26"/>
    <s v="2018-9"/>
    <n v="15.32"/>
    <x v="2"/>
    <x v="5"/>
    <n v="2018"/>
    <n v="9"/>
    <x v="6"/>
    <x v="2"/>
  </r>
  <r>
    <n v="74341"/>
    <x v="23"/>
    <s v="2021-7"/>
    <n v="34.4"/>
    <x v="1"/>
    <x v="5"/>
    <n v="2021"/>
    <n v="7"/>
    <x v="11"/>
    <x v="2"/>
  </r>
  <r>
    <n v="7021"/>
    <x v="40"/>
    <s v="2016-10"/>
    <n v="230.73"/>
    <x v="0"/>
    <x v="1"/>
    <n v="2016"/>
    <n v="10"/>
    <x v="6"/>
    <x v="35"/>
  </r>
  <r>
    <n v="71012"/>
    <x v="16"/>
    <s v="2010-4"/>
    <n v="352.95"/>
    <x v="2"/>
    <x v="9"/>
    <n v="2010"/>
    <n v="4"/>
    <x v="4"/>
    <x v="2"/>
  </r>
  <r>
    <n v="48368"/>
    <x v="36"/>
    <s v="2021-11"/>
    <n v="216.98"/>
    <x v="4"/>
    <x v="10"/>
    <n v="2021"/>
    <n v="11"/>
    <x v="5"/>
    <x v="128"/>
  </r>
  <r>
    <n v="79754"/>
    <x v="24"/>
    <s v="2019-4"/>
    <n v="56.31"/>
    <x v="1"/>
    <x v="4"/>
    <n v="2019"/>
    <n v="4"/>
    <x v="6"/>
    <x v="2"/>
  </r>
  <r>
    <n v="45996"/>
    <x v="20"/>
    <s v="2017-6"/>
    <n v="6814.53"/>
    <x v="3"/>
    <x v="5"/>
    <n v="2017"/>
    <n v="6"/>
    <x v="6"/>
    <x v="2"/>
  </r>
  <r>
    <n v="92712"/>
    <x v="29"/>
    <s v="2017-11"/>
    <n v="214.14"/>
    <x v="0"/>
    <x v="5"/>
    <n v="2017"/>
    <n v="11"/>
    <x v="3"/>
    <x v="65"/>
  </r>
  <r>
    <n v="98311"/>
    <x v="33"/>
    <s v="2021-2"/>
    <n v="215.28"/>
    <x v="0"/>
    <x v="6"/>
    <n v="2021"/>
    <n v="2"/>
    <x v="14"/>
    <x v="2"/>
  </r>
  <r>
    <n v="31249"/>
    <x v="43"/>
    <s v="2010-1"/>
    <n v="39.11"/>
    <x v="4"/>
    <x v="8"/>
    <n v="2010"/>
    <n v="1"/>
    <x v="0"/>
    <x v="2"/>
  </r>
  <r>
    <n v="90010"/>
    <x v="7"/>
    <s v="2017-2"/>
    <n v="835.7"/>
    <x v="4"/>
    <x v="4"/>
    <n v="2017"/>
    <n v="2"/>
    <x v="11"/>
    <x v="2"/>
  </r>
  <r>
    <n v="39487"/>
    <x v="47"/>
    <s v="2021-8"/>
    <n v="2127.87"/>
    <x v="3"/>
    <x v="1"/>
    <n v="2021"/>
    <n v="8"/>
    <x v="13"/>
    <x v="2"/>
  </r>
  <r>
    <n v="59399"/>
    <x v="32"/>
    <s v="2017-6"/>
    <n v="175.38"/>
    <x v="4"/>
    <x v="1"/>
    <n v="2017"/>
    <n v="6"/>
    <x v="11"/>
    <x v="2"/>
  </r>
  <r>
    <n v="29097"/>
    <x v="38"/>
    <s v="2017-4"/>
    <n v="289.5"/>
    <x v="1"/>
    <x v="10"/>
    <n v="2017"/>
    <n v="4"/>
    <x v="9"/>
    <x v="2"/>
  </r>
  <r>
    <n v="61437"/>
    <x v="26"/>
    <s v="2013-3"/>
    <n v="2565.87"/>
    <x v="2"/>
    <x v="5"/>
    <n v="2013"/>
    <n v="3"/>
    <x v="0"/>
    <x v="2"/>
  </r>
  <r>
    <n v="88478"/>
    <x v="4"/>
    <s v="2010-10"/>
    <n v="632.91"/>
    <x v="2"/>
    <x v="3"/>
    <n v="2010"/>
    <n v="10"/>
    <x v="4"/>
    <x v="2"/>
  </r>
  <r>
    <n v="49129"/>
    <x v="38"/>
    <s v="2018-8"/>
    <n v="3509.02"/>
    <x v="1"/>
    <x v="10"/>
    <n v="2018"/>
    <n v="8"/>
    <x v="10"/>
    <x v="82"/>
  </r>
  <r>
    <n v="63515"/>
    <x v="5"/>
    <s v="2010-3"/>
    <n v="8.4600000000000009"/>
    <x v="4"/>
    <x v="3"/>
    <n v="2010"/>
    <n v="3"/>
    <x v="0"/>
    <x v="50"/>
  </r>
  <r>
    <n v="97089"/>
    <x v="29"/>
    <s v="2019-6"/>
    <n v="15.15"/>
    <x v="0"/>
    <x v="5"/>
    <n v="2019"/>
    <n v="6"/>
    <x v="8"/>
    <x v="2"/>
  </r>
  <r>
    <n v="26043"/>
    <x v="27"/>
    <s v="2019-4"/>
    <n v="626.25"/>
    <x v="3"/>
    <x v="8"/>
    <n v="2019"/>
    <n v="4"/>
    <x v="11"/>
    <x v="42"/>
  </r>
  <r>
    <n v="84413"/>
    <x v="1"/>
    <s v="2015-4"/>
    <n v="2941.22"/>
    <x v="1"/>
    <x v="1"/>
    <n v="2015"/>
    <n v="4"/>
    <x v="1"/>
    <x v="2"/>
  </r>
  <r>
    <n v="105"/>
    <x v="20"/>
    <s v="2019-5"/>
    <n v="20.29"/>
    <x v="3"/>
    <x v="5"/>
    <n v="2019"/>
    <n v="5"/>
    <x v="11"/>
    <x v="2"/>
  </r>
  <r>
    <n v="47307"/>
    <x v="30"/>
    <s v="2013-4"/>
    <n v="2910.72"/>
    <x v="2"/>
    <x v="10"/>
    <n v="2013"/>
    <n v="4"/>
    <x v="0"/>
    <x v="2"/>
  </r>
  <r>
    <n v="42143"/>
    <x v="16"/>
    <s v="2017-8"/>
    <n v="158.69999999999999"/>
    <x v="2"/>
    <x v="9"/>
    <n v="2017"/>
    <n v="8"/>
    <x v="10"/>
    <x v="47"/>
  </r>
  <r>
    <n v="64975"/>
    <x v="54"/>
    <s v="2017-2"/>
    <n v="6270.59"/>
    <x v="1"/>
    <x v="3"/>
    <n v="2017"/>
    <n v="2"/>
    <x v="9"/>
    <x v="2"/>
  </r>
  <r>
    <n v="25690"/>
    <x v="23"/>
    <s v="2017-1"/>
    <n v="242.83"/>
    <x v="1"/>
    <x v="5"/>
    <n v="2017"/>
    <n v="1"/>
    <x v="9"/>
    <x v="2"/>
  </r>
  <r>
    <n v="41201"/>
    <x v="18"/>
    <s v="2012-3"/>
    <n v="501.88"/>
    <x v="0"/>
    <x v="8"/>
    <n v="2012"/>
    <n v="3"/>
    <x v="1"/>
    <x v="27"/>
  </r>
  <r>
    <n v="27250"/>
    <x v="32"/>
    <s v="2021-2"/>
    <n v="6.98"/>
    <x v="4"/>
    <x v="1"/>
    <n v="2021"/>
    <n v="2"/>
    <x v="5"/>
    <x v="2"/>
  </r>
  <r>
    <n v="60317"/>
    <x v="23"/>
    <s v="2019-9"/>
    <n v="1304.5"/>
    <x v="1"/>
    <x v="5"/>
    <n v="2019"/>
    <n v="9"/>
    <x v="6"/>
    <x v="2"/>
  </r>
  <r>
    <n v="16465"/>
    <x v="49"/>
    <s v="2016-11"/>
    <n v="14.19"/>
    <x v="0"/>
    <x v="2"/>
    <n v="2016"/>
    <n v="11"/>
    <x v="6"/>
    <x v="10"/>
  </r>
  <r>
    <n v="15701"/>
    <x v="25"/>
    <s v="2020-2"/>
    <n v="4505.42"/>
    <x v="0"/>
    <x v="10"/>
    <n v="2020"/>
    <n v="2"/>
    <x v="13"/>
    <x v="2"/>
  </r>
  <r>
    <n v="99787"/>
    <x v="22"/>
    <s v="2020-6"/>
    <n v="100.5"/>
    <x v="1"/>
    <x v="6"/>
    <n v="2020"/>
    <n v="6"/>
    <x v="3"/>
    <x v="2"/>
  </r>
  <r>
    <n v="10019"/>
    <x v="3"/>
    <s v="2014-10"/>
    <n v="569.96"/>
    <x v="3"/>
    <x v="2"/>
    <n v="2014"/>
    <n v="10"/>
    <x v="2"/>
    <x v="92"/>
  </r>
  <r>
    <n v="76507"/>
    <x v="23"/>
    <s v="2018-4"/>
    <n v="1913.65"/>
    <x v="1"/>
    <x v="5"/>
    <n v="2018"/>
    <n v="4"/>
    <x v="10"/>
    <x v="2"/>
  </r>
  <r>
    <n v="63572"/>
    <x v="12"/>
    <s v="2013-11"/>
    <n v="126.35"/>
    <x v="3"/>
    <x v="0"/>
    <n v="2013"/>
    <n v="11"/>
    <x v="1"/>
    <x v="71"/>
  </r>
  <r>
    <n v="90074"/>
    <x v="25"/>
    <s v="2012-2"/>
    <n v="246.26"/>
    <x v="0"/>
    <x v="10"/>
    <n v="2012"/>
    <n v="2"/>
    <x v="1"/>
    <x v="2"/>
  </r>
  <r>
    <n v="46539"/>
    <x v="24"/>
    <s v="2015-3"/>
    <n v="1037.03"/>
    <x v="1"/>
    <x v="4"/>
    <n v="2015"/>
    <n v="3"/>
    <x v="1"/>
    <x v="2"/>
  </r>
  <r>
    <n v="99526"/>
    <x v="46"/>
    <s v="2020-7"/>
    <n v="23.77"/>
    <x v="4"/>
    <x v="0"/>
    <n v="2020"/>
    <n v="7"/>
    <x v="14"/>
    <x v="110"/>
  </r>
  <r>
    <n v="4666"/>
    <x v="54"/>
    <s v="2013-3"/>
    <n v="1372.41"/>
    <x v="1"/>
    <x v="3"/>
    <n v="2013"/>
    <n v="3"/>
    <x v="7"/>
    <x v="2"/>
  </r>
  <r>
    <n v="33625"/>
    <x v="34"/>
    <s v="2017-11"/>
    <n v="3.66"/>
    <x v="1"/>
    <x v="2"/>
    <n v="2017"/>
    <n v="11"/>
    <x v="9"/>
    <x v="67"/>
  </r>
  <r>
    <n v="68363"/>
    <x v="27"/>
    <s v="2020-6"/>
    <n v="581.28"/>
    <x v="3"/>
    <x v="8"/>
    <n v="2020"/>
    <n v="6"/>
    <x v="8"/>
    <x v="87"/>
  </r>
  <r>
    <n v="59283"/>
    <x v="44"/>
    <s v="2013-2"/>
    <n v="967.15"/>
    <x v="0"/>
    <x v="3"/>
    <n v="2013"/>
    <n v="2"/>
    <x v="2"/>
    <x v="2"/>
  </r>
  <r>
    <n v="21931"/>
    <x v="7"/>
    <s v="2021-3"/>
    <n v="248.52"/>
    <x v="4"/>
    <x v="4"/>
    <n v="2021"/>
    <n v="3"/>
    <x v="5"/>
    <x v="2"/>
  </r>
  <r>
    <n v="46294"/>
    <x v="52"/>
    <s v="2021-4"/>
    <n v="3809.95"/>
    <x v="4"/>
    <x v="2"/>
    <n v="2021"/>
    <n v="4"/>
    <x v="5"/>
    <x v="2"/>
  </r>
  <r>
    <n v="24359"/>
    <x v="49"/>
    <s v="2021-10"/>
    <n v="15.97"/>
    <x v="0"/>
    <x v="2"/>
    <n v="2021"/>
    <n v="10"/>
    <x v="14"/>
    <x v="98"/>
  </r>
  <r>
    <n v="66681"/>
    <x v="21"/>
    <s v="2014-1"/>
    <n v="286.72000000000003"/>
    <x v="0"/>
    <x v="4"/>
    <n v="2014"/>
    <n v="1"/>
    <x v="9"/>
    <x v="2"/>
  </r>
  <r>
    <n v="10853"/>
    <x v="43"/>
    <s v="2012-4"/>
    <n v="218.87"/>
    <x v="4"/>
    <x v="8"/>
    <n v="2012"/>
    <n v="4"/>
    <x v="2"/>
    <x v="40"/>
  </r>
  <r>
    <n v="91305"/>
    <x v="4"/>
    <s v="2015-8"/>
    <n v="168.37"/>
    <x v="2"/>
    <x v="3"/>
    <n v="2015"/>
    <n v="8"/>
    <x v="2"/>
    <x v="92"/>
  </r>
  <r>
    <n v="91787"/>
    <x v="19"/>
    <s v="2014-6"/>
    <n v="220.8"/>
    <x v="2"/>
    <x v="4"/>
    <n v="2014"/>
    <n v="6"/>
    <x v="1"/>
    <x v="2"/>
  </r>
  <r>
    <n v="72109"/>
    <x v="3"/>
    <s v="2012-9"/>
    <n v="32.380000000000003"/>
    <x v="3"/>
    <x v="2"/>
    <n v="2012"/>
    <n v="9"/>
    <x v="0"/>
    <x v="4"/>
  </r>
  <r>
    <n v="40257"/>
    <x v="10"/>
    <s v="2016-6"/>
    <n v="1082.77"/>
    <x v="4"/>
    <x v="7"/>
    <n v="2016"/>
    <n v="6"/>
    <x v="3"/>
    <x v="28"/>
  </r>
  <r>
    <n v="41122"/>
    <x v="12"/>
    <s v="2016-6"/>
    <n v="1270.43"/>
    <x v="3"/>
    <x v="0"/>
    <n v="2016"/>
    <n v="6"/>
    <x v="10"/>
    <x v="61"/>
  </r>
  <r>
    <n v="36199"/>
    <x v="5"/>
    <s v="2015-1"/>
    <n v="34.18"/>
    <x v="4"/>
    <x v="3"/>
    <n v="2015"/>
    <n v="1"/>
    <x v="6"/>
    <x v="2"/>
  </r>
  <r>
    <n v="53878"/>
    <x v="17"/>
    <s v="2021-4"/>
    <n v="3294.4"/>
    <x v="3"/>
    <x v="4"/>
    <n v="2021"/>
    <n v="4"/>
    <x v="13"/>
    <x v="2"/>
  </r>
  <r>
    <n v="23971"/>
    <x v="16"/>
    <s v="2010-7"/>
    <n v="225.05"/>
    <x v="2"/>
    <x v="9"/>
    <n v="2010"/>
    <n v="7"/>
    <x v="4"/>
    <x v="2"/>
  </r>
  <r>
    <n v="77605"/>
    <x v="40"/>
    <s v="2019-2"/>
    <n v="306.05"/>
    <x v="0"/>
    <x v="1"/>
    <n v="2019"/>
    <n v="2"/>
    <x v="8"/>
    <x v="2"/>
  </r>
  <r>
    <n v="85232"/>
    <x v="36"/>
    <s v="2018-8"/>
    <n v="2906.69"/>
    <x v="4"/>
    <x v="10"/>
    <n v="2018"/>
    <n v="8"/>
    <x v="8"/>
    <x v="107"/>
  </r>
  <r>
    <n v="54817"/>
    <x v="32"/>
    <s v="2018-10"/>
    <n v="5354.8"/>
    <x v="4"/>
    <x v="1"/>
    <n v="2018"/>
    <n v="10"/>
    <x v="8"/>
    <x v="107"/>
  </r>
  <r>
    <n v="27746"/>
    <x v="9"/>
    <s v="2019-5"/>
    <n v="271.02999999999997"/>
    <x v="3"/>
    <x v="6"/>
    <n v="2019"/>
    <n v="5"/>
    <x v="11"/>
    <x v="2"/>
  </r>
  <r>
    <n v="11320"/>
    <x v="39"/>
    <s v="2014-4"/>
    <n v="178.11"/>
    <x v="3"/>
    <x v="10"/>
    <n v="2014"/>
    <n v="4"/>
    <x v="2"/>
    <x v="2"/>
  </r>
  <r>
    <n v="35100"/>
    <x v="21"/>
    <s v="2013-2"/>
    <n v="49.78"/>
    <x v="0"/>
    <x v="4"/>
    <n v="2013"/>
    <n v="2"/>
    <x v="2"/>
    <x v="2"/>
  </r>
  <r>
    <n v="86448"/>
    <x v="16"/>
    <s v="2019-2"/>
    <n v="530.44000000000005"/>
    <x v="2"/>
    <x v="9"/>
    <n v="2019"/>
    <n v="2"/>
    <x v="3"/>
    <x v="65"/>
  </r>
  <r>
    <n v="65671"/>
    <x v="31"/>
    <s v="2021-5"/>
    <n v="108.86"/>
    <x v="2"/>
    <x v="7"/>
    <n v="2021"/>
    <n v="5"/>
    <x v="8"/>
    <x v="2"/>
  </r>
  <r>
    <n v="20425"/>
    <x v="3"/>
    <s v="2014-5"/>
    <n v="9686.64"/>
    <x v="3"/>
    <x v="2"/>
    <n v="2014"/>
    <n v="5"/>
    <x v="2"/>
    <x v="34"/>
  </r>
  <r>
    <n v="29847"/>
    <x v="50"/>
    <s v="2016-9"/>
    <n v="1.2"/>
    <x v="2"/>
    <x v="2"/>
    <n v="2016"/>
    <n v="9"/>
    <x v="9"/>
    <x v="21"/>
  </r>
  <r>
    <n v="82481"/>
    <x v="30"/>
    <s v="2011-8"/>
    <n v="765.78"/>
    <x v="2"/>
    <x v="10"/>
    <n v="2011"/>
    <n v="8"/>
    <x v="12"/>
    <x v="2"/>
  </r>
  <r>
    <n v="5616"/>
    <x v="0"/>
    <s v="2018-1"/>
    <n v="1273.42"/>
    <x v="0"/>
    <x v="0"/>
    <n v="2018"/>
    <n v="1"/>
    <x v="11"/>
    <x v="2"/>
  </r>
  <r>
    <n v="20756"/>
    <x v="43"/>
    <s v="2011-10"/>
    <n v="407.76"/>
    <x v="4"/>
    <x v="8"/>
    <n v="2011"/>
    <n v="10"/>
    <x v="1"/>
    <x v="113"/>
  </r>
  <r>
    <n v="99419"/>
    <x v="30"/>
    <s v="2021-3"/>
    <n v="380.6"/>
    <x v="2"/>
    <x v="10"/>
    <n v="2021"/>
    <n v="3"/>
    <x v="8"/>
    <x v="2"/>
  </r>
  <r>
    <n v="63080"/>
    <x v="11"/>
    <s v="2011-3"/>
    <n v="671.76"/>
    <x v="2"/>
    <x v="8"/>
    <n v="2011"/>
    <n v="3"/>
    <x v="12"/>
    <x v="2"/>
  </r>
  <r>
    <n v="74605"/>
    <x v="49"/>
    <s v="2015-8"/>
    <n v="859.98"/>
    <x v="0"/>
    <x v="2"/>
    <n v="2015"/>
    <n v="8"/>
    <x v="10"/>
    <x v="37"/>
  </r>
  <r>
    <n v="87221"/>
    <x v="22"/>
    <s v="2013-9"/>
    <n v="567.59"/>
    <x v="1"/>
    <x v="6"/>
    <n v="2013"/>
    <n v="9"/>
    <x v="7"/>
    <x v="2"/>
  </r>
  <r>
    <n v="11540"/>
    <x v="31"/>
    <s v="2018-3"/>
    <n v="863.45"/>
    <x v="2"/>
    <x v="7"/>
    <n v="2018"/>
    <n v="3"/>
    <x v="6"/>
    <x v="2"/>
  </r>
  <r>
    <n v="86997"/>
    <x v="36"/>
    <s v="2019-1"/>
    <n v="225.97"/>
    <x v="4"/>
    <x v="10"/>
    <n v="2019"/>
    <n v="1"/>
    <x v="13"/>
    <x v="2"/>
  </r>
  <r>
    <n v="33690"/>
    <x v="36"/>
    <s v="2016-1"/>
    <n v="0.32"/>
    <x v="4"/>
    <x v="10"/>
    <n v="2016"/>
    <n v="1"/>
    <x v="3"/>
    <x v="2"/>
  </r>
  <r>
    <n v="8840"/>
    <x v="42"/>
    <s v="2014-7"/>
    <n v="5.35"/>
    <x v="1"/>
    <x v="9"/>
    <n v="2014"/>
    <n v="7"/>
    <x v="0"/>
    <x v="14"/>
  </r>
  <r>
    <n v="62189"/>
    <x v="50"/>
    <s v="2013-6"/>
    <n v="8.67"/>
    <x v="2"/>
    <x v="2"/>
    <n v="2013"/>
    <n v="6"/>
    <x v="0"/>
    <x v="0"/>
  </r>
  <r>
    <n v="75764"/>
    <x v="9"/>
    <s v="2015-6"/>
    <n v="6.46"/>
    <x v="3"/>
    <x v="6"/>
    <n v="2015"/>
    <n v="6"/>
    <x v="9"/>
    <x v="2"/>
  </r>
  <r>
    <n v="87782"/>
    <x v="44"/>
    <s v="2016-6"/>
    <n v="53"/>
    <x v="0"/>
    <x v="3"/>
    <n v="2016"/>
    <n v="6"/>
    <x v="6"/>
    <x v="53"/>
  </r>
  <r>
    <n v="82873"/>
    <x v="10"/>
    <s v="2017-3"/>
    <n v="248.26"/>
    <x v="4"/>
    <x v="7"/>
    <n v="2017"/>
    <n v="3"/>
    <x v="11"/>
    <x v="2"/>
  </r>
  <r>
    <n v="23592"/>
    <x v="41"/>
    <s v="2021-8"/>
    <n v="1026.07"/>
    <x v="0"/>
    <x v="7"/>
    <n v="2021"/>
    <n v="8"/>
    <x v="14"/>
    <x v="49"/>
  </r>
  <r>
    <n v="94506"/>
    <x v="35"/>
    <s v="2021-6"/>
    <n v="119.29"/>
    <x v="3"/>
    <x v="3"/>
    <n v="2021"/>
    <n v="6"/>
    <x v="13"/>
    <x v="118"/>
  </r>
  <r>
    <n v="38036"/>
    <x v="15"/>
    <s v="2013-5"/>
    <n v="112.19"/>
    <x v="1"/>
    <x v="7"/>
    <n v="2013"/>
    <n v="5"/>
    <x v="7"/>
    <x v="2"/>
  </r>
  <r>
    <n v="58312"/>
    <x v="45"/>
    <s v="2020-10"/>
    <n v="238.33"/>
    <x v="4"/>
    <x v="6"/>
    <n v="2020"/>
    <n v="10"/>
    <x v="14"/>
    <x v="2"/>
  </r>
  <r>
    <n v="37087"/>
    <x v="38"/>
    <s v="2019-1"/>
    <n v="1.81"/>
    <x v="1"/>
    <x v="10"/>
    <n v="2019"/>
    <n v="1"/>
    <x v="6"/>
    <x v="2"/>
  </r>
  <r>
    <n v="39291"/>
    <x v="8"/>
    <s v="2017-11"/>
    <n v="571.16"/>
    <x v="4"/>
    <x v="5"/>
    <n v="2017"/>
    <n v="11"/>
    <x v="11"/>
    <x v="9"/>
  </r>
  <r>
    <n v="4867"/>
    <x v="15"/>
    <s v="2015-1"/>
    <n v="822.45"/>
    <x v="1"/>
    <x v="7"/>
    <n v="2015"/>
    <n v="1"/>
    <x v="1"/>
    <x v="2"/>
  </r>
  <r>
    <n v="51572"/>
    <x v="10"/>
    <s v="2015-1"/>
    <n v="2.41"/>
    <x v="4"/>
    <x v="7"/>
    <n v="2015"/>
    <n v="1"/>
    <x v="6"/>
    <x v="2"/>
  </r>
  <r>
    <n v="15093"/>
    <x v="40"/>
    <s v="2011-5"/>
    <n v="1407.66"/>
    <x v="0"/>
    <x v="1"/>
    <n v="2011"/>
    <n v="5"/>
    <x v="0"/>
    <x v="2"/>
  </r>
  <r>
    <n v="40526"/>
    <x v="19"/>
    <s v="2013-3"/>
    <n v="505.56"/>
    <x v="2"/>
    <x v="4"/>
    <n v="2013"/>
    <n v="3"/>
    <x v="0"/>
    <x v="2"/>
  </r>
  <r>
    <n v="46212"/>
    <x v="25"/>
    <s v="2015-7"/>
    <n v="561.38"/>
    <x v="0"/>
    <x v="10"/>
    <n v="2015"/>
    <n v="7"/>
    <x v="10"/>
    <x v="46"/>
  </r>
  <r>
    <n v="61006"/>
    <x v="9"/>
    <s v="2013-9"/>
    <n v="2346.4499999999998"/>
    <x v="3"/>
    <x v="6"/>
    <n v="2013"/>
    <n v="9"/>
    <x v="1"/>
    <x v="2"/>
  </r>
  <r>
    <n v="18319"/>
    <x v="46"/>
    <s v="2016-2"/>
    <n v="223.78"/>
    <x v="4"/>
    <x v="0"/>
    <n v="2016"/>
    <n v="2"/>
    <x v="3"/>
    <x v="2"/>
  </r>
  <r>
    <n v="55275"/>
    <x v="28"/>
    <s v="2017-7"/>
    <n v="1198.92"/>
    <x v="3"/>
    <x v="7"/>
    <n v="2017"/>
    <n v="7"/>
    <x v="6"/>
    <x v="35"/>
  </r>
  <r>
    <n v="10481"/>
    <x v="42"/>
    <s v="2018-2"/>
    <n v="2092.17"/>
    <x v="1"/>
    <x v="9"/>
    <n v="2018"/>
    <n v="2"/>
    <x v="10"/>
    <x v="82"/>
  </r>
  <r>
    <n v="64986"/>
    <x v="25"/>
    <s v="2019-9"/>
    <n v="1715.23"/>
    <x v="0"/>
    <x v="10"/>
    <n v="2019"/>
    <n v="9"/>
    <x v="8"/>
    <x v="78"/>
  </r>
  <r>
    <n v="21396"/>
    <x v="31"/>
    <s v="2014-6"/>
    <n v="478.6"/>
    <x v="2"/>
    <x v="7"/>
    <n v="2014"/>
    <n v="6"/>
    <x v="1"/>
    <x v="29"/>
  </r>
  <r>
    <n v="22934"/>
    <x v="49"/>
    <s v="2018-6"/>
    <n v="231.43"/>
    <x v="0"/>
    <x v="2"/>
    <n v="2018"/>
    <n v="6"/>
    <x v="11"/>
    <x v="9"/>
  </r>
  <r>
    <n v="73803"/>
    <x v="2"/>
    <s v="2018-11"/>
    <n v="256.67"/>
    <x v="2"/>
    <x v="1"/>
    <n v="2018"/>
    <n v="11"/>
    <x v="6"/>
    <x v="11"/>
  </r>
  <r>
    <n v="19837"/>
    <x v="27"/>
    <s v="2013-7"/>
    <n v="4.92"/>
    <x v="3"/>
    <x v="8"/>
    <n v="2013"/>
    <n v="7"/>
    <x v="1"/>
    <x v="76"/>
  </r>
  <r>
    <n v="18132"/>
    <x v="4"/>
    <s v="2018-8"/>
    <n v="587.15"/>
    <x v="2"/>
    <x v="3"/>
    <n v="2018"/>
    <n v="8"/>
    <x v="6"/>
    <x v="43"/>
  </r>
  <r>
    <n v="43288"/>
    <x v="12"/>
    <s v="2019-2"/>
    <n v="0.01"/>
    <x v="3"/>
    <x v="0"/>
    <n v="2019"/>
    <n v="2"/>
    <x v="11"/>
    <x v="2"/>
  </r>
  <r>
    <n v="79862"/>
    <x v="5"/>
    <s v="2020-7"/>
    <n v="429.55"/>
    <x v="4"/>
    <x v="3"/>
    <n v="2020"/>
    <n v="7"/>
    <x v="14"/>
    <x v="31"/>
  </r>
  <r>
    <n v="90200"/>
    <x v="44"/>
    <s v="2016-1"/>
    <n v="863.48"/>
    <x v="0"/>
    <x v="3"/>
    <n v="2016"/>
    <n v="1"/>
    <x v="6"/>
    <x v="2"/>
  </r>
  <r>
    <n v="24989"/>
    <x v="14"/>
    <s v="2017-8"/>
    <n v="59.6"/>
    <x v="1"/>
    <x v="0"/>
    <n v="2017"/>
    <n v="8"/>
    <x v="9"/>
    <x v="21"/>
  </r>
  <r>
    <n v="76008"/>
    <x v="48"/>
    <s v="2020-3"/>
    <n v="1491.63"/>
    <x v="2"/>
    <x v="6"/>
    <n v="2020"/>
    <n v="3"/>
    <x v="11"/>
    <x v="2"/>
  </r>
  <r>
    <n v="54926"/>
    <x v="9"/>
    <s v="2020-9"/>
    <n v="941.87"/>
    <x v="3"/>
    <x v="6"/>
    <n v="2020"/>
    <n v="9"/>
    <x v="8"/>
    <x v="2"/>
  </r>
  <r>
    <n v="17272"/>
    <x v="49"/>
    <s v="2010-8"/>
    <n v="4635.8"/>
    <x v="0"/>
    <x v="2"/>
    <n v="2010"/>
    <n v="8"/>
    <x v="7"/>
    <x v="2"/>
  </r>
  <r>
    <n v="52235"/>
    <x v="29"/>
    <s v="2021-9"/>
    <n v="19.47"/>
    <x v="0"/>
    <x v="5"/>
    <n v="2021"/>
    <n v="9"/>
    <x v="14"/>
    <x v="2"/>
  </r>
  <r>
    <n v="24650"/>
    <x v="1"/>
    <s v="2010-5"/>
    <n v="192.6"/>
    <x v="1"/>
    <x v="1"/>
    <n v="2010"/>
    <n v="5"/>
    <x v="15"/>
    <x v="2"/>
  </r>
  <r>
    <n v="93484"/>
    <x v="50"/>
    <s v="2018-2"/>
    <n v="3717.06"/>
    <x v="2"/>
    <x v="2"/>
    <n v="2018"/>
    <n v="2"/>
    <x v="6"/>
    <x v="2"/>
  </r>
  <r>
    <n v="67812"/>
    <x v="47"/>
    <s v="2018-10"/>
    <n v="241.8"/>
    <x v="3"/>
    <x v="1"/>
    <n v="2018"/>
    <n v="10"/>
    <x v="3"/>
    <x v="65"/>
  </r>
  <r>
    <n v="35445"/>
    <x v="51"/>
    <s v="2015-7"/>
    <n v="257.70999999999998"/>
    <x v="4"/>
    <x v="9"/>
    <n v="2015"/>
    <n v="7"/>
    <x v="6"/>
    <x v="10"/>
  </r>
  <r>
    <n v="51877"/>
    <x v="21"/>
    <s v="2014-11"/>
    <n v="347.57"/>
    <x v="0"/>
    <x v="4"/>
    <n v="2014"/>
    <n v="11"/>
    <x v="9"/>
    <x v="55"/>
  </r>
  <r>
    <n v="99436"/>
    <x v="39"/>
    <s v="2014-11"/>
    <n v="414.9"/>
    <x v="3"/>
    <x v="10"/>
    <n v="2014"/>
    <n v="11"/>
    <x v="2"/>
    <x v="68"/>
  </r>
  <r>
    <n v="35927"/>
    <x v="35"/>
    <s v="2016-3"/>
    <n v="1379.47"/>
    <x v="3"/>
    <x v="3"/>
    <n v="2016"/>
    <n v="3"/>
    <x v="10"/>
    <x v="46"/>
  </r>
  <r>
    <n v="13036"/>
    <x v="39"/>
    <s v="2010-5"/>
    <n v="1212.01"/>
    <x v="3"/>
    <x v="10"/>
    <n v="2010"/>
    <n v="5"/>
    <x v="12"/>
    <x v="2"/>
  </r>
  <r>
    <n v="74989"/>
    <x v="53"/>
    <s v="2018-7"/>
    <n v="1372.04"/>
    <x v="1"/>
    <x v="8"/>
    <n v="2018"/>
    <n v="7"/>
    <x v="10"/>
    <x v="33"/>
  </r>
  <r>
    <n v="23479"/>
    <x v="2"/>
    <s v="2020-6"/>
    <n v="6.56"/>
    <x v="2"/>
    <x v="1"/>
    <n v="2020"/>
    <n v="6"/>
    <x v="11"/>
    <x v="2"/>
  </r>
  <r>
    <n v="9910"/>
    <x v="20"/>
    <s v="2010-2"/>
    <n v="837.76"/>
    <x v="3"/>
    <x v="5"/>
    <n v="2010"/>
    <n v="2"/>
    <x v="12"/>
    <x v="2"/>
  </r>
  <r>
    <n v="81946"/>
    <x v="26"/>
    <s v="2018-1"/>
    <n v="1741.7"/>
    <x v="2"/>
    <x v="5"/>
    <n v="2018"/>
    <n v="1"/>
    <x v="6"/>
    <x v="2"/>
  </r>
  <r>
    <n v="77409"/>
    <x v="0"/>
    <s v="2016-10"/>
    <n v="915.19"/>
    <x v="0"/>
    <x v="0"/>
    <n v="2016"/>
    <n v="10"/>
    <x v="6"/>
    <x v="10"/>
  </r>
  <r>
    <n v="72777"/>
    <x v="15"/>
    <s v="2019-2"/>
    <n v="1442.76"/>
    <x v="1"/>
    <x v="7"/>
    <n v="2019"/>
    <n v="2"/>
    <x v="6"/>
    <x v="2"/>
  </r>
  <r>
    <n v="26364"/>
    <x v="47"/>
    <s v="2021-11"/>
    <n v="85.76"/>
    <x v="3"/>
    <x v="1"/>
    <n v="2021"/>
    <n v="11"/>
    <x v="13"/>
    <x v="79"/>
  </r>
  <r>
    <n v="80295"/>
    <x v="20"/>
    <s v="2012-3"/>
    <n v="208.08"/>
    <x v="3"/>
    <x v="5"/>
    <n v="2012"/>
    <n v="3"/>
    <x v="0"/>
    <x v="2"/>
  </r>
  <r>
    <n v="84747"/>
    <x v="18"/>
    <s v="2010-3"/>
    <n v="701.63"/>
    <x v="0"/>
    <x v="8"/>
    <n v="2010"/>
    <n v="3"/>
    <x v="7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EABCA-A6FB-4C74-B97A-4D4476A11BB3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N10" firstHeaderRow="1" firstDataRow="2" firstDataCol="1"/>
  <pivotFields count="10">
    <pivotField showAll="0"/>
    <pivotField showAll="0"/>
    <pivotField showAll="0"/>
    <pivotField dataField="1" showAll="0"/>
    <pivotField axis="axisRow" numFmtId="2" showAll="0">
      <items count="6">
        <item x="4"/>
        <item x="0"/>
        <item x="3"/>
        <item x="2"/>
        <item x="1"/>
        <item t="default"/>
      </items>
    </pivotField>
    <pivotField numFmtId="2" showAll="0"/>
    <pivotField numFmtId="2" showAll="0"/>
    <pivotField numFmtId="2" showAll="0"/>
    <pivotField axis="axisCol" numFmtId="2" showAll="0">
      <items count="17">
        <item h="1" x="15"/>
        <item h="1" x="4"/>
        <item h="1" x="12"/>
        <item h="1" x="7"/>
        <item x="0"/>
        <item x="1"/>
        <item x="2"/>
        <item x="9"/>
        <item x="10"/>
        <item x="6"/>
        <item x="3"/>
        <item x="11"/>
        <item x="8"/>
        <item x="13"/>
        <item x="14"/>
        <item x="5"/>
        <item t="default"/>
      </items>
    </pivotField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8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Sum of paid-claim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AFD351-98D8-4705-889D-0EADB130B5CE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D60" firstHeaderRow="1" firstDataRow="2" firstDataCol="1"/>
  <pivotFields count="10">
    <pivotField showAll="0"/>
    <pivotField axis="axisRow" showAll="0">
      <items count="56">
        <item x="51"/>
        <item x="8"/>
        <item x="45"/>
        <item x="43"/>
        <item x="5"/>
        <item x="46"/>
        <item x="52"/>
        <item x="10"/>
        <item x="36"/>
        <item x="7"/>
        <item x="32"/>
        <item x="13"/>
        <item x="29"/>
        <item x="33"/>
        <item x="18"/>
        <item x="44"/>
        <item x="0"/>
        <item x="49"/>
        <item x="41"/>
        <item x="25"/>
        <item x="21"/>
        <item x="40"/>
        <item x="37"/>
        <item x="20"/>
        <item x="9"/>
        <item x="27"/>
        <item x="35"/>
        <item x="12"/>
        <item x="3"/>
        <item x="28"/>
        <item x="39"/>
        <item x="17"/>
        <item x="47"/>
        <item x="16"/>
        <item x="26"/>
        <item x="48"/>
        <item x="11"/>
        <item x="4"/>
        <item x="6"/>
        <item x="50"/>
        <item x="31"/>
        <item x="30"/>
        <item x="19"/>
        <item x="2"/>
        <item x="42"/>
        <item x="23"/>
        <item x="22"/>
        <item x="53"/>
        <item x="54"/>
        <item x="14"/>
        <item x="34"/>
        <item x="15"/>
        <item x="38"/>
        <item x="24"/>
        <item x="1"/>
        <item t="default"/>
      </items>
    </pivotField>
    <pivotField showAll="0"/>
    <pivotField dataField="1" showAll="0"/>
    <pivotField numFmtId="2" showAll="0"/>
    <pivotField numFmtId="2" showAll="0">
      <items count="12">
        <item x="9"/>
        <item x="8"/>
        <item x="3"/>
        <item x="0"/>
        <item x="2"/>
        <item x="7"/>
        <item x="10"/>
        <item x="4"/>
        <item x="1"/>
        <item x="5"/>
        <item x="6"/>
        <item t="default"/>
      </items>
    </pivotField>
    <pivotField numFmtId="2" showAll="0"/>
    <pivotField numFmtId="2" showAll="0"/>
    <pivotField numFmtId="2" showAll="0"/>
    <pivotField axis="axisCol" showAll="0">
      <items count="134">
        <item x="50"/>
        <item x="0"/>
        <item x="51"/>
        <item x="41"/>
        <item x="4"/>
        <item x="64"/>
        <item x="14"/>
        <item x="88"/>
        <item x="52"/>
        <item x="100"/>
        <item x="119"/>
        <item x="29"/>
        <item x="27"/>
        <item x="1"/>
        <item x="59"/>
        <item x="17"/>
        <item x="76"/>
        <item x="75"/>
        <item x="71"/>
        <item x="113"/>
        <item x="117"/>
        <item x="123"/>
        <item x="34"/>
        <item x="81"/>
        <item x="40"/>
        <item x="45"/>
        <item x="68"/>
        <item x="92"/>
        <item x="5"/>
        <item x="96"/>
        <item x="57"/>
        <item x="106"/>
        <item x="24"/>
        <item x="66"/>
        <item x="58"/>
        <item x="85"/>
        <item x="55"/>
        <item x="21"/>
        <item x="44"/>
        <item x="67"/>
        <item x="90"/>
        <item x="38"/>
        <item x="73"/>
        <item x="7"/>
        <item x="46"/>
        <item x="82"/>
        <item x="61"/>
        <item x="37"/>
        <item x="109"/>
        <item x="33"/>
        <item x="22"/>
        <item x="47"/>
        <item x="54"/>
        <item x="25"/>
        <item x="89"/>
        <item x="18"/>
        <item x="35"/>
        <item x="11"/>
        <item x="53"/>
        <item x="80"/>
        <item x="43"/>
        <item x="10"/>
        <item x="16"/>
        <item x="72"/>
        <item x="125"/>
        <item x="97"/>
        <item x="28"/>
        <item x="65"/>
        <item x="26"/>
        <item x="13"/>
        <item x="112"/>
        <item x="3"/>
        <item x="12"/>
        <item x="20"/>
        <item x="116"/>
        <item x="127"/>
        <item x="120"/>
        <item x="36"/>
        <item x="9"/>
        <item x="42"/>
        <item x="111"/>
        <item x="15"/>
        <item x="60"/>
        <item x="94"/>
        <item x="83"/>
        <item x="23"/>
        <item x="62"/>
        <item x="126"/>
        <item x="8"/>
        <item x="107"/>
        <item x="78"/>
        <item x="19"/>
        <item x="87"/>
        <item x="104"/>
        <item x="63"/>
        <item x="95"/>
        <item x="6"/>
        <item x="99"/>
        <item x="86"/>
        <item x="77"/>
        <item x="32"/>
        <item x="79"/>
        <item x="118"/>
        <item x="114"/>
        <item x="56"/>
        <item x="39"/>
        <item x="103"/>
        <item x="70"/>
        <item x="129"/>
        <item x="131"/>
        <item x="108"/>
        <item x="30"/>
        <item x="49"/>
        <item x="110"/>
        <item x="31"/>
        <item x="98"/>
        <item x="74"/>
        <item x="122"/>
        <item x="124"/>
        <item x="102"/>
        <item x="132"/>
        <item x="48"/>
        <item x="130"/>
        <item x="115"/>
        <item x="93"/>
        <item x="128"/>
        <item x="105"/>
        <item x="91"/>
        <item x="69"/>
        <item x="84"/>
        <item x="101"/>
        <item x="121"/>
        <item h="1" x="2"/>
        <item t="default"/>
      </items>
    </pivotField>
  </pivotFields>
  <rowFields count="1">
    <field x="1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9"/>
  </colFields>
  <col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colItems>
  <dataFields count="1">
    <dataField name="Sum of paid-claim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1"/>
  <sheetViews>
    <sheetView topLeftCell="B1" workbookViewId="0">
      <selection activeCell="F10" sqref="A1:K10001"/>
    </sheetView>
  </sheetViews>
  <sheetFormatPr defaultRowHeight="14.4" x14ac:dyDescent="0.3"/>
  <cols>
    <col min="1" max="1" width="0" hidden="1" customWidth="1"/>
    <col min="2" max="2" width="6" bestFit="1" customWidth="1"/>
    <col min="3" max="3" width="12.77734375" bestFit="1" customWidth="1"/>
    <col min="4" max="4" width="9.109375" bestFit="1" customWidth="1"/>
    <col min="5" max="5" width="9.77734375" bestFit="1" customWidth="1"/>
    <col min="6" max="6" width="12.44140625" bestFit="1" customWidth="1"/>
    <col min="7" max="7" width="14.5546875" bestFit="1" customWidth="1"/>
    <col min="8" max="8" width="8.77734375" bestFit="1" customWidth="1"/>
    <col min="9" max="9" width="10.77734375" bestFit="1" customWidth="1"/>
    <col min="10" max="10" width="16.44140625" bestFit="1" customWidth="1"/>
    <col min="11" max="11" width="18.5546875" bestFit="1" customWidth="1"/>
    <col min="13" max="13" width="12.109375" bestFit="1" customWidth="1"/>
  </cols>
  <sheetData>
    <row r="1" spans="1:17" x14ac:dyDescent="0.3">
      <c r="A1" s="2"/>
      <c r="B1" s="1" t="s">
        <v>0</v>
      </c>
      <c r="C1" s="1" t="s">
        <v>1</v>
      </c>
      <c r="D1" s="1" t="s">
        <v>2</v>
      </c>
      <c r="E1" s="1" t="s">
        <v>3</v>
      </c>
      <c r="F1" s="3" t="s">
        <v>136</v>
      </c>
      <c r="G1" s="3" t="s">
        <v>137</v>
      </c>
      <c r="H1" s="3" t="s">
        <v>138</v>
      </c>
      <c r="I1" s="3" t="s">
        <v>139</v>
      </c>
      <c r="J1" s="3" t="s">
        <v>140</v>
      </c>
      <c r="K1" s="3" t="s">
        <v>141</v>
      </c>
    </row>
    <row r="2" spans="1:17" x14ac:dyDescent="0.3">
      <c r="A2" s="1">
        <v>0</v>
      </c>
      <c r="B2" s="2">
        <v>45353</v>
      </c>
      <c r="C2" s="4" t="s">
        <v>4</v>
      </c>
      <c r="D2" s="4" t="s">
        <v>5</v>
      </c>
      <c r="E2" s="2">
        <v>337.44</v>
      </c>
      <c r="F2" s="5" cm="1">
        <f t="array" ref="F2:G2">_xlfn.NUMBERVALUE(_xlfn.TEXTSPLIT(C2,"-"))</f>
        <v>2011</v>
      </c>
      <c r="G2" s="5">
        <v>4</v>
      </c>
      <c r="H2" s="5" cm="1">
        <f t="array" ref="H2:I2">_xlfn.NUMBERVALUE(_xlfn.TEXTSPLIT(D2,"-"))</f>
        <v>2011</v>
      </c>
      <c r="I2" s="5">
        <v>5</v>
      </c>
      <c r="J2" s="5">
        <f>H2-F2</f>
        <v>0</v>
      </c>
      <c r="K2" s="2">
        <f>IF(F2&gt;H2,NA(),IF(G2&gt;I2,NA(),(H2-F2)*12+I2-G2))</f>
        <v>1</v>
      </c>
    </row>
    <row r="3" spans="1:17" x14ac:dyDescent="0.3">
      <c r="A3" s="1">
        <v>1</v>
      </c>
      <c r="B3" s="2">
        <v>1110</v>
      </c>
      <c r="C3" s="4" t="s">
        <v>6</v>
      </c>
      <c r="D3" s="4" t="s">
        <v>7</v>
      </c>
      <c r="E3" s="2">
        <v>15.78</v>
      </c>
      <c r="F3" s="5" cm="1">
        <f t="array" ref="F3:G3">_xlfn.NUMBERVALUE(_xlfn.TEXTSPLIT(C3,"-"))</f>
        <v>2014</v>
      </c>
      <c r="G3" s="5">
        <v>9</v>
      </c>
      <c r="H3" s="5" cm="1">
        <f t="array" ref="H3:I3">_xlfn.NUMBERVALUE(_xlfn.TEXTSPLIT(D3,"-"))</f>
        <v>2015</v>
      </c>
      <c r="I3" s="5">
        <v>11</v>
      </c>
      <c r="J3" s="5">
        <f t="shared" ref="J3:J66" si="0">H3-F3</f>
        <v>1</v>
      </c>
      <c r="K3" s="2">
        <f t="shared" ref="K3:K66" si="1">IF(F3&gt;H3,NA(),IF(G3&gt;I3,NA(),(H3-F3)*12+I3-G3))</f>
        <v>14</v>
      </c>
      <c r="M3" t="s">
        <v>136</v>
      </c>
      <c r="N3" t="s">
        <v>143</v>
      </c>
      <c r="O3" t="s">
        <v>138</v>
      </c>
      <c r="P3" t="b">
        <v>1</v>
      </c>
    </row>
    <row r="4" spans="1:17" x14ac:dyDescent="0.3">
      <c r="A4" s="1">
        <v>2</v>
      </c>
      <c r="B4" s="2">
        <v>24170</v>
      </c>
      <c r="C4" s="4" t="s">
        <v>8</v>
      </c>
      <c r="D4" s="4" t="s">
        <v>9</v>
      </c>
      <c r="E4" s="2">
        <v>381.72</v>
      </c>
      <c r="F4" s="5" cm="1">
        <f t="array" ref="F4:G4">_xlfn.NUMBERVALUE(_xlfn.TEXTSPLIT(C4,"-"))</f>
        <v>2013</v>
      </c>
      <c r="G4" s="5">
        <v>9</v>
      </c>
      <c r="H4" s="5" cm="1">
        <f t="array" ref="H4:I4">_xlfn.NUMBERVALUE(_xlfn.TEXTSPLIT(D4,"-"))</f>
        <v>2015</v>
      </c>
      <c r="I4" s="5">
        <v>3</v>
      </c>
      <c r="J4" s="5">
        <f t="shared" si="0"/>
        <v>2</v>
      </c>
      <c r="K4" s="2" t="e">
        <f t="shared" si="1"/>
        <v>#N/A</v>
      </c>
      <c r="M4" t="s">
        <v>144</v>
      </c>
      <c r="N4" t="s">
        <v>145</v>
      </c>
      <c r="O4" t="s">
        <v>142</v>
      </c>
      <c r="P4" t="b">
        <v>0</v>
      </c>
    </row>
    <row r="5" spans="1:17" x14ac:dyDescent="0.3">
      <c r="A5" s="1">
        <v>3</v>
      </c>
      <c r="B5" s="2">
        <v>86362</v>
      </c>
      <c r="C5" s="4" t="s">
        <v>10</v>
      </c>
      <c r="D5" s="4" t="s">
        <v>11</v>
      </c>
      <c r="E5" s="2">
        <v>3293.77</v>
      </c>
      <c r="F5" s="5" cm="1">
        <f t="array" ref="F5:G5">_xlfn.NUMBERVALUE(_xlfn.TEXTSPLIT(C5,"-"))</f>
        <v>2012</v>
      </c>
      <c r="G5" s="5">
        <v>5</v>
      </c>
      <c r="H5" s="5" cm="1">
        <f t="array" ref="H5:I5">_xlfn.NUMBERVALUE(_xlfn.TEXTSPLIT(D5,"-"))</f>
        <v>2018</v>
      </c>
      <c r="I5" s="5">
        <v>2</v>
      </c>
      <c r="J5" s="5">
        <f t="shared" si="0"/>
        <v>6</v>
      </c>
      <c r="K5" s="2" t="e">
        <f t="shared" si="1"/>
        <v>#N/A</v>
      </c>
      <c r="M5" t="s">
        <v>144</v>
      </c>
      <c r="N5" s="7" t="s">
        <v>146</v>
      </c>
      <c r="O5" t="s">
        <v>138</v>
      </c>
    </row>
    <row r="6" spans="1:17" x14ac:dyDescent="0.3">
      <c r="A6" s="1">
        <v>4</v>
      </c>
      <c r="B6" s="2">
        <v>90413</v>
      </c>
      <c r="C6" s="4" t="s">
        <v>12</v>
      </c>
      <c r="D6" s="4" t="s">
        <v>13</v>
      </c>
      <c r="E6" s="2">
        <v>880.53</v>
      </c>
      <c r="F6" s="5" cm="1">
        <f t="array" ref="F6:G6">_xlfn.NUMBERVALUE(_xlfn.TEXTSPLIT(C6,"-"))</f>
        <v>2013</v>
      </c>
      <c r="G6" s="5">
        <v>3</v>
      </c>
      <c r="H6" s="5" cm="1">
        <f t="array" ref="H6:I6">_xlfn.NUMBERVALUE(_xlfn.TEXTSPLIT(D6,"-"))</f>
        <v>2010</v>
      </c>
      <c r="I6" s="5">
        <v>3</v>
      </c>
      <c r="J6" s="5">
        <f t="shared" si="0"/>
        <v>-3</v>
      </c>
      <c r="K6" s="2" t="e">
        <f t="shared" si="1"/>
        <v>#N/A</v>
      </c>
      <c r="N6" t="s">
        <v>147</v>
      </c>
      <c r="O6" t="s">
        <v>143</v>
      </c>
      <c r="P6" t="s">
        <v>139</v>
      </c>
      <c r="Q6" t="b">
        <v>1</v>
      </c>
    </row>
    <row r="7" spans="1:17" x14ac:dyDescent="0.3">
      <c r="A7" s="1">
        <v>5</v>
      </c>
      <c r="B7" s="2">
        <v>54563</v>
      </c>
      <c r="C7" s="4" t="s">
        <v>13</v>
      </c>
      <c r="D7" s="4" t="s">
        <v>14</v>
      </c>
      <c r="E7" s="2">
        <v>315.01</v>
      </c>
      <c r="F7" s="5" cm="1">
        <f t="array" ref="F7:G7">_xlfn.NUMBERVALUE(_xlfn.TEXTSPLIT(C7,"-"))</f>
        <v>2010</v>
      </c>
      <c r="G7" s="5">
        <v>3</v>
      </c>
      <c r="H7" s="5" cm="1">
        <f t="array" ref="H7:I7">_xlfn.NUMBERVALUE(_xlfn.TEXTSPLIT(D7,"-"))</f>
        <v>2021</v>
      </c>
      <c r="I7" s="5">
        <v>2</v>
      </c>
      <c r="J7" s="5">
        <f t="shared" si="0"/>
        <v>11</v>
      </c>
      <c r="K7" s="2" t="e">
        <f t="shared" si="1"/>
        <v>#N/A</v>
      </c>
      <c r="N7" t="s">
        <v>147</v>
      </c>
      <c r="O7" t="s">
        <v>148</v>
      </c>
      <c r="P7" t="s">
        <v>139</v>
      </c>
      <c r="Q7" t="b">
        <v>0</v>
      </c>
    </row>
    <row r="8" spans="1:17" x14ac:dyDescent="0.3">
      <c r="A8" s="1">
        <v>6</v>
      </c>
      <c r="B8" s="2">
        <v>44574</v>
      </c>
      <c r="C8" s="4" t="s">
        <v>15</v>
      </c>
      <c r="D8" s="4" t="s">
        <v>16</v>
      </c>
      <c r="E8" s="2">
        <v>36.85</v>
      </c>
      <c r="F8" s="5" cm="1">
        <f t="array" ref="F8:G8">_xlfn.NUMBERVALUE(_xlfn.TEXTSPLIT(C8,"-"))</f>
        <v>2013</v>
      </c>
      <c r="G8" s="5">
        <v>4</v>
      </c>
      <c r="H8" s="5" cm="1">
        <f t="array" ref="H8:I8">_xlfn.NUMBERVALUE(_xlfn.TEXTSPLIT(D8,"-"))</f>
        <v>2019</v>
      </c>
      <c r="I8" s="5">
        <v>9</v>
      </c>
      <c r="J8" s="5">
        <f t="shared" si="0"/>
        <v>6</v>
      </c>
      <c r="K8" s="2">
        <f t="shared" si="1"/>
        <v>77</v>
      </c>
    </row>
    <row r="9" spans="1:17" x14ac:dyDescent="0.3">
      <c r="A9" s="1">
        <v>7</v>
      </c>
      <c r="B9" s="2">
        <v>88697</v>
      </c>
      <c r="C9" s="4" t="s">
        <v>17</v>
      </c>
      <c r="D9" s="4" t="s">
        <v>18</v>
      </c>
      <c r="E9" s="2">
        <v>122.64</v>
      </c>
      <c r="F9" s="5" cm="1">
        <f t="array" ref="F9:G9">_xlfn.NUMBERVALUE(_xlfn.TEXTSPLIT(C9,"-"))</f>
        <v>2010</v>
      </c>
      <c r="G9" s="5">
        <v>8</v>
      </c>
      <c r="H9" s="5" cm="1">
        <f t="array" ref="H9:I9">_xlfn.NUMBERVALUE(_xlfn.TEXTSPLIT(D9,"-"))</f>
        <v>2015</v>
      </c>
      <c r="I9" s="5">
        <v>1</v>
      </c>
      <c r="J9" s="5">
        <f t="shared" si="0"/>
        <v>5</v>
      </c>
      <c r="K9" s="2" t="e">
        <f t="shared" si="1"/>
        <v>#N/A</v>
      </c>
    </row>
    <row r="10" spans="1:17" x14ac:dyDescent="0.3">
      <c r="A10" s="1">
        <v>8</v>
      </c>
      <c r="B10" s="2">
        <v>56342</v>
      </c>
      <c r="C10" s="4" t="s">
        <v>19</v>
      </c>
      <c r="D10" s="4" t="s">
        <v>18</v>
      </c>
      <c r="E10" s="2">
        <v>66.48</v>
      </c>
      <c r="F10" s="5" cm="1">
        <f t="array" ref="F10:G10">_xlfn.NUMBERVALUE(_xlfn.TEXTSPLIT(C10,"-"))</f>
        <v>2010</v>
      </c>
      <c r="G10" s="5">
        <v>10</v>
      </c>
      <c r="H10" s="5" cm="1">
        <f t="array" ref="H10:I10">_xlfn.NUMBERVALUE(_xlfn.TEXTSPLIT(D10,"-"))</f>
        <v>2015</v>
      </c>
      <c r="I10" s="5">
        <v>1</v>
      </c>
      <c r="J10" s="5">
        <f t="shared" si="0"/>
        <v>5</v>
      </c>
      <c r="K10" s="2" t="e">
        <f t="shared" si="1"/>
        <v>#N/A</v>
      </c>
    </row>
    <row r="11" spans="1:17" x14ac:dyDescent="0.3">
      <c r="A11" s="1">
        <v>9</v>
      </c>
      <c r="B11" s="2">
        <v>83923</v>
      </c>
      <c r="C11" s="4" t="s">
        <v>20</v>
      </c>
      <c r="D11" s="4" t="s">
        <v>21</v>
      </c>
      <c r="E11" s="2">
        <v>603.25</v>
      </c>
      <c r="F11" s="5" cm="1">
        <f t="array" ref="F11:G11">_xlfn.NUMBERVALUE(_xlfn.TEXTSPLIT(C11,"-"))</f>
        <v>2012</v>
      </c>
      <c r="G11" s="5">
        <v>11</v>
      </c>
      <c r="H11" s="5" cm="1">
        <f t="array" ref="H11:I11">_xlfn.NUMBERVALUE(_xlfn.TEXTSPLIT(D11,"-"))</f>
        <v>2018</v>
      </c>
      <c r="I11" s="5">
        <v>5</v>
      </c>
      <c r="J11" s="5">
        <f t="shared" si="0"/>
        <v>6</v>
      </c>
      <c r="K11" s="2" t="e">
        <f t="shared" si="1"/>
        <v>#N/A</v>
      </c>
    </row>
    <row r="12" spans="1:17" x14ac:dyDescent="0.3">
      <c r="A12" s="1">
        <v>10</v>
      </c>
      <c r="B12" s="2">
        <v>65532</v>
      </c>
      <c r="C12" s="4" t="s">
        <v>22</v>
      </c>
      <c r="D12" s="4" t="s">
        <v>19</v>
      </c>
      <c r="E12" s="2">
        <v>229.96</v>
      </c>
      <c r="F12" s="5" cm="1">
        <f t="array" ref="F12:G12">_xlfn.NUMBERVALUE(_xlfn.TEXTSPLIT(C12,"-"))</f>
        <v>2010</v>
      </c>
      <c r="G12" s="5">
        <v>6</v>
      </c>
      <c r="H12" s="5" cm="1">
        <f t="array" ref="H12:I12">_xlfn.NUMBERVALUE(_xlfn.TEXTSPLIT(D12,"-"))</f>
        <v>2010</v>
      </c>
      <c r="I12" s="5">
        <v>10</v>
      </c>
      <c r="J12" s="5">
        <f t="shared" si="0"/>
        <v>0</v>
      </c>
      <c r="K12" s="2">
        <f t="shared" si="1"/>
        <v>4</v>
      </c>
    </row>
    <row r="13" spans="1:17" x14ac:dyDescent="0.3">
      <c r="A13" s="1">
        <v>11</v>
      </c>
      <c r="B13" s="2">
        <v>12357</v>
      </c>
      <c r="C13" s="4" t="s">
        <v>23</v>
      </c>
      <c r="D13" s="4" t="s">
        <v>24</v>
      </c>
      <c r="E13" s="2">
        <v>171.45</v>
      </c>
      <c r="F13" s="5" cm="1">
        <f t="array" ref="F13:G13">_xlfn.NUMBERVALUE(_xlfn.TEXTSPLIT(C13,"-"))</f>
        <v>2013</v>
      </c>
      <c r="G13" s="5">
        <v>2</v>
      </c>
      <c r="H13" s="5" cm="1">
        <f t="array" ref="H13:I13">_xlfn.NUMBERVALUE(_xlfn.TEXTSPLIT(D13,"-"))</f>
        <v>2015</v>
      </c>
      <c r="I13" s="5">
        <v>8</v>
      </c>
      <c r="J13" s="5">
        <f t="shared" si="0"/>
        <v>2</v>
      </c>
      <c r="K13" s="2">
        <f t="shared" si="1"/>
        <v>30</v>
      </c>
    </row>
    <row r="14" spans="1:17" x14ac:dyDescent="0.3">
      <c r="A14" s="1">
        <v>12</v>
      </c>
      <c r="B14" s="2">
        <v>77952</v>
      </c>
      <c r="C14" s="4" t="s">
        <v>25</v>
      </c>
      <c r="D14" s="4" t="s">
        <v>26</v>
      </c>
      <c r="E14" s="2">
        <v>461.56</v>
      </c>
      <c r="F14" s="5" cm="1">
        <f t="array" ref="F14:G14">_xlfn.NUMBERVALUE(_xlfn.TEXTSPLIT(C14,"-"))</f>
        <v>2012</v>
      </c>
      <c r="G14" s="5">
        <v>4</v>
      </c>
      <c r="H14" s="5" cm="1">
        <f t="array" ref="H14:I14">_xlfn.NUMBERVALUE(_xlfn.TEXTSPLIT(D14,"-"))</f>
        <v>2011</v>
      </c>
      <c r="I14" s="5">
        <v>1</v>
      </c>
      <c r="J14" s="5">
        <f t="shared" si="0"/>
        <v>-1</v>
      </c>
      <c r="K14" s="2" t="e">
        <f t="shared" si="1"/>
        <v>#N/A</v>
      </c>
    </row>
    <row r="15" spans="1:17" x14ac:dyDescent="0.3">
      <c r="A15" s="1">
        <v>13</v>
      </c>
      <c r="B15" s="2">
        <v>19497</v>
      </c>
      <c r="C15" s="4" t="s">
        <v>26</v>
      </c>
      <c r="D15" s="4" t="s">
        <v>16</v>
      </c>
      <c r="E15" s="2">
        <v>3798.11</v>
      </c>
      <c r="F15" s="5" cm="1">
        <f t="array" ref="F15:G15">_xlfn.NUMBERVALUE(_xlfn.TEXTSPLIT(C15,"-"))</f>
        <v>2011</v>
      </c>
      <c r="G15" s="5">
        <v>1</v>
      </c>
      <c r="H15" s="5" cm="1">
        <f t="array" ref="H15:I15">_xlfn.NUMBERVALUE(_xlfn.TEXTSPLIT(D15,"-"))</f>
        <v>2019</v>
      </c>
      <c r="I15" s="5">
        <v>9</v>
      </c>
      <c r="J15" s="5">
        <f t="shared" si="0"/>
        <v>8</v>
      </c>
      <c r="K15" s="2">
        <f t="shared" si="1"/>
        <v>104</v>
      </c>
    </row>
    <row r="16" spans="1:17" x14ac:dyDescent="0.3">
      <c r="A16" s="1">
        <v>14</v>
      </c>
      <c r="B16" s="2">
        <v>67782</v>
      </c>
      <c r="C16" s="4" t="s">
        <v>27</v>
      </c>
      <c r="D16" s="4" t="s">
        <v>28</v>
      </c>
      <c r="E16" s="2">
        <v>4756.88</v>
      </c>
      <c r="F16" s="5" cm="1">
        <f t="array" ref="F16:G16">_xlfn.NUMBERVALUE(_xlfn.TEXTSPLIT(C16,"-"))</f>
        <v>2014</v>
      </c>
      <c r="G16" s="5">
        <v>4</v>
      </c>
      <c r="H16" s="5" cm="1">
        <f t="array" ref="H16:I16">_xlfn.NUMBERVALUE(_xlfn.TEXTSPLIT(D16,"-"))</f>
        <v>2017</v>
      </c>
      <c r="I16" s="5">
        <v>1</v>
      </c>
      <c r="J16" s="5">
        <f t="shared" si="0"/>
        <v>3</v>
      </c>
      <c r="K16" s="2" t="e">
        <f t="shared" si="1"/>
        <v>#N/A</v>
      </c>
    </row>
    <row r="17" spans="1:11" x14ac:dyDescent="0.3">
      <c r="A17" s="1">
        <v>15</v>
      </c>
      <c r="B17" s="2">
        <v>74410</v>
      </c>
      <c r="C17" s="4" t="s">
        <v>29</v>
      </c>
      <c r="D17" s="4" t="s">
        <v>30</v>
      </c>
      <c r="E17" s="2">
        <v>5.08</v>
      </c>
      <c r="F17" s="5" cm="1">
        <f t="array" ref="F17:G17">_xlfn.NUMBERVALUE(_xlfn.TEXTSPLIT(C17,"-"))</f>
        <v>2014</v>
      </c>
      <c r="G17" s="5">
        <v>6</v>
      </c>
      <c r="H17" s="5" cm="1">
        <f t="array" ref="H17:I17">_xlfn.NUMBERVALUE(_xlfn.TEXTSPLIT(D17,"-"))</f>
        <v>2017</v>
      </c>
      <c r="I17" s="5">
        <v>4</v>
      </c>
      <c r="J17" s="5">
        <f t="shared" si="0"/>
        <v>3</v>
      </c>
      <c r="K17" s="2" t="e">
        <f t="shared" si="1"/>
        <v>#N/A</v>
      </c>
    </row>
    <row r="18" spans="1:11" x14ac:dyDescent="0.3">
      <c r="A18" s="1">
        <v>16</v>
      </c>
      <c r="B18" s="2">
        <v>14600</v>
      </c>
      <c r="C18" s="4" t="s">
        <v>31</v>
      </c>
      <c r="D18" s="4" t="s">
        <v>32</v>
      </c>
      <c r="E18" s="2">
        <v>45.92</v>
      </c>
      <c r="F18" s="5" cm="1">
        <f t="array" ref="F18:G18">_xlfn.NUMBERVALUE(_xlfn.TEXTSPLIT(C18,"-"))</f>
        <v>2013</v>
      </c>
      <c r="G18" s="5">
        <v>1</v>
      </c>
      <c r="H18" s="5" cm="1">
        <f t="array" ref="H18:I18">_xlfn.NUMBERVALUE(_xlfn.TEXTSPLIT(D18,"-"))</f>
        <v>2016</v>
      </c>
      <c r="I18" s="5">
        <v>11</v>
      </c>
      <c r="J18" s="5">
        <f t="shared" si="0"/>
        <v>3</v>
      </c>
      <c r="K18" s="2">
        <f t="shared" si="1"/>
        <v>46</v>
      </c>
    </row>
    <row r="19" spans="1:11" x14ac:dyDescent="0.3">
      <c r="A19" s="1">
        <v>17</v>
      </c>
      <c r="B19" s="2">
        <v>18762</v>
      </c>
      <c r="C19" s="4" t="s">
        <v>33</v>
      </c>
      <c r="D19" s="4" t="s">
        <v>34</v>
      </c>
      <c r="E19" s="2">
        <v>177.64</v>
      </c>
      <c r="F19" s="5" cm="1">
        <f t="array" ref="F19:G19">_xlfn.NUMBERVALUE(_xlfn.TEXTSPLIT(C19,"-"))</f>
        <v>2012</v>
      </c>
      <c r="G19" s="5">
        <v>8</v>
      </c>
      <c r="H19" s="5" cm="1">
        <f t="array" ref="H19:I19">_xlfn.NUMBERVALUE(_xlfn.TEXTSPLIT(D19,"-"))</f>
        <v>2018</v>
      </c>
      <c r="I19" s="5">
        <v>6</v>
      </c>
      <c r="J19" s="5">
        <f t="shared" si="0"/>
        <v>6</v>
      </c>
      <c r="K19" s="2" t="e">
        <f t="shared" si="1"/>
        <v>#N/A</v>
      </c>
    </row>
    <row r="20" spans="1:11" x14ac:dyDescent="0.3">
      <c r="A20" s="1">
        <v>18</v>
      </c>
      <c r="B20" s="2">
        <v>92606</v>
      </c>
      <c r="C20" s="4" t="s">
        <v>29</v>
      </c>
      <c r="D20" s="4" t="s">
        <v>35</v>
      </c>
      <c r="E20" s="2">
        <v>200.34</v>
      </c>
      <c r="F20" s="5" cm="1">
        <f t="array" ref="F20:G20">_xlfn.NUMBERVALUE(_xlfn.TEXTSPLIT(C20,"-"))</f>
        <v>2014</v>
      </c>
      <c r="G20" s="5">
        <v>6</v>
      </c>
      <c r="H20" s="5" cm="1">
        <f t="array" ref="H20:I20">_xlfn.NUMBERVALUE(_xlfn.TEXTSPLIT(D20,"-"))</f>
        <v>2020</v>
      </c>
      <c r="I20" s="5">
        <v>3</v>
      </c>
      <c r="J20" s="5">
        <f t="shared" si="0"/>
        <v>6</v>
      </c>
      <c r="K20" s="2" t="e">
        <f t="shared" si="1"/>
        <v>#N/A</v>
      </c>
    </row>
    <row r="21" spans="1:11" x14ac:dyDescent="0.3">
      <c r="A21" s="1">
        <v>19</v>
      </c>
      <c r="B21" s="2">
        <v>27431</v>
      </c>
      <c r="C21" s="4" t="s">
        <v>25</v>
      </c>
      <c r="D21" s="4" t="s">
        <v>36</v>
      </c>
      <c r="E21" s="2">
        <v>191.46</v>
      </c>
      <c r="F21" s="5" cm="1">
        <f t="array" ref="F21:G21">_xlfn.NUMBERVALUE(_xlfn.TEXTSPLIT(C21,"-"))</f>
        <v>2012</v>
      </c>
      <c r="G21" s="5">
        <v>4</v>
      </c>
      <c r="H21" s="5" cm="1">
        <f t="array" ref="H21:I21">_xlfn.NUMBERVALUE(_xlfn.TEXTSPLIT(D21,"-"))</f>
        <v>2020</v>
      </c>
      <c r="I21" s="5">
        <v>4</v>
      </c>
      <c r="J21" s="5">
        <f t="shared" si="0"/>
        <v>8</v>
      </c>
      <c r="K21" s="2">
        <f t="shared" si="1"/>
        <v>96</v>
      </c>
    </row>
    <row r="22" spans="1:11" x14ac:dyDescent="0.3">
      <c r="A22" s="1">
        <v>20</v>
      </c>
      <c r="B22" s="2">
        <v>67630</v>
      </c>
      <c r="C22" s="4" t="s">
        <v>37</v>
      </c>
      <c r="D22" s="4" t="s">
        <v>18</v>
      </c>
      <c r="E22" s="2">
        <v>386.87</v>
      </c>
      <c r="F22" s="5" cm="1">
        <f t="array" ref="F22:G22">_xlfn.NUMBERVALUE(_xlfn.TEXTSPLIT(C22,"-"))</f>
        <v>2011</v>
      </c>
      <c r="G22" s="5">
        <v>2</v>
      </c>
      <c r="H22" s="5" cm="1">
        <f t="array" ref="H22:I22">_xlfn.NUMBERVALUE(_xlfn.TEXTSPLIT(D22,"-"))</f>
        <v>2015</v>
      </c>
      <c r="I22" s="5">
        <v>1</v>
      </c>
      <c r="J22" s="5">
        <f t="shared" si="0"/>
        <v>4</v>
      </c>
      <c r="K22" s="2" t="e">
        <f t="shared" si="1"/>
        <v>#N/A</v>
      </c>
    </row>
    <row r="23" spans="1:11" x14ac:dyDescent="0.3">
      <c r="A23" s="1">
        <v>21</v>
      </c>
      <c r="B23" s="2">
        <v>33790</v>
      </c>
      <c r="C23" s="4" t="s">
        <v>37</v>
      </c>
      <c r="D23" s="4" t="s">
        <v>38</v>
      </c>
      <c r="E23" s="2">
        <v>14.58</v>
      </c>
      <c r="F23" s="5" cm="1">
        <f t="array" ref="F23:G23">_xlfn.NUMBERVALUE(_xlfn.TEXTSPLIT(C23,"-"))</f>
        <v>2011</v>
      </c>
      <c r="G23" s="5">
        <v>2</v>
      </c>
      <c r="H23" s="5" cm="1">
        <f t="array" ref="H23:I23">_xlfn.NUMBERVALUE(_xlfn.TEXTSPLIT(D23,"-"))</f>
        <v>2018</v>
      </c>
      <c r="I23" s="5">
        <v>3</v>
      </c>
      <c r="J23" s="5">
        <f t="shared" si="0"/>
        <v>7</v>
      </c>
      <c r="K23" s="2">
        <f t="shared" si="1"/>
        <v>85</v>
      </c>
    </row>
    <row r="24" spans="1:11" x14ac:dyDescent="0.3">
      <c r="A24" s="1">
        <v>22</v>
      </c>
      <c r="B24" s="2">
        <v>14860</v>
      </c>
      <c r="C24" s="4" t="s">
        <v>39</v>
      </c>
      <c r="D24" s="4" t="s">
        <v>22</v>
      </c>
      <c r="E24" s="2">
        <v>195.39</v>
      </c>
      <c r="F24" s="5" cm="1">
        <f t="array" ref="F24:G24">_xlfn.NUMBERVALUE(_xlfn.TEXTSPLIT(C24,"-"))</f>
        <v>2013</v>
      </c>
      <c r="G24" s="5">
        <v>8</v>
      </c>
      <c r="H24" s="5" cm="1">
        <f t="array" ref="H24:I24">_xlfn.NUMBERVALUE(_xlfn.TEXTSPLIT(D24,"-"))</f>
        <v>2010</v>
      </c>
      <c r="I24" s="5">
        <v>6</v>
      </c>
      <c r="J24" s="5">
        <f t="shared" si="0"/>
        <v>-3</v>
      </c>
      <c r="K24" s="2" t="e">
        <f t="shared" si="1"/>
        <v>#N/A</v>
      </c>
    </row>
    <row r="25" spans="1:11" x14ac:dyDescent="0.3">
      <c r="A25" s="1">
        <v>23</v>
      </c>
      <c r="B25" s="2">
        <v>40136</v>
      </c>
      <c r="C25" s="4" t="s">
        <v>23</v>
      </c>
      <c r="D25" s="4" t="s">
        <v>40</v>
      </c>
      <c r="E25" s="2">
        <v>56.51</v>
      </c>
      <c r="F25" s="5" cm="1">
        <f t="array" ref="F25:G25">_xlfn.NUMBERVALUE(_xlfn.TEXTSPLIT(C25,"-"))</f>
        <v>2013</v>
      </c>
      <c r="G25" s="5">
        <v>2</v>
      </c>
      <c r="H25" s="5" cm="1">
        <f t="array" ref="H25:I25">_xlfn.NUMBERVALUE(_xlfn.TEXTSPLIT(D25,"-"))</f>
        <v>2020</v>
      </c>
      <c r="I25" s="5">
        <v>1</v>
      </c>
      <c r="J25" s="5">
        <f t="shared" si="0"/>
        <v>7</v>
      </c>
      <c r="K25" s="2" t="e">
        <f t="shared" si="1"/>
        <v>#N/A</v>
      </c>
    </row>
    <row r="26" spans="1:11" x14ac:dyDescent="0.3">
      <c r="A26" s="1">
        <v>24</v>
      </c>
      <c r="B26" s="2">
        <v>51441</v>
      </c>
      <c r="C26" s="4" t="s">
        <v>26</v>
      </c>
      <c r="D26" s="4" t="s">
        <v>41</v>
      </c>
      <c r="E26" s="2">
        <v>395.04</v>
      </c>
      <c r="F26" s="5" cm="1">
        <f t="array" ref="F26:G26">_xlfn.NUMBERVALUE(_xlfn.TEXTSPLIT(C26,"-"))</f>
        <v>2011</v>
      </c>
      <c r="G26" s="5">
        <v>1</v>
      </c>
      <c r="H26" s="5" cm="1">
        <f t="array" ref="H26:I26">_xlfn.NUMBERVALUE(_xlfn.TEXTSPLIT(D26,"-"))</f>
        <v>2016</v>
      </c>
      <c r="I26" s="5">
        <v>7</v>
      </c>
      <c r="J26" s="5">
        <f t="shared" si="0"/>
        <v>5</v>
      </c>
      <c r="K26" s="2">
        <f t="shared" si="1"/>
        <v>66</v>
      </c>
    </row>
    <row r="27" spans="1:11" x14ac:dyDescent="0.3">
      <c r="A27" s="1">
        <v>25</v>
      </c>
      <c r="B27" s="2">
        <v>43123</v>
      </c>
      <c r="C27" s="4" t="s">
        <v>42</v>
      </c>
      <c r="D27" s="4" t="s">
        <v>40</v>
      </c>
      <c r="E27" s="2">
        <v>6.34</v>
      </c>
      <c r="F27" s="5" cm="1">
        <f t="array" ref="F27:G27">_xlfn.NUMBERVALUE(_xlfn.TEXTSPLIT(C27,"-"))</f>
        <v>2012</v>
      </c>
      <c r="G27" s="5">
        <v>10</v>
      </c>
      <c r="H27" s="5" cm="1">
        <f t="array" ref="H27:I27">_xlfn.NUMBERVALUE(_xlfn.TEXTSPLIT(D27,"-"))</f>
        <v>2020</v>
      </c>
      <c r="I27" s="5">
        <v>1</v>
      </c>
      <c r="J27" s="5">
        <f t="shared" si="0"/>
        <v>8</v>
      </c>
      <c r="K27" s="2" t="e">
        <f t="shared" si="1"/>
        <v>#N/A</v>
      </c>
    </row>
    <row r="28" spans="1:11" x14ac:dyDescent="0.3">
      <c r="A28" s="1">
        <v>26</v>
      </c>
      <c r="B28" s="2">
        <v>61362</v>
      </c>
      <c r="C28" s="4" t="s">
        <v>43</v>
      </c>
      <c r="D28" s="4" t="s">
        <v>44</v>
      </c>
      <c r="E28" s="2">
        <v>536.84</v>
      </c>
      <c r="F28" s="5" cm="1">
        <f t="array" ref="F28:G28">_xlfn.NUMBERVALUE(_xlfn.TEXTSPLIT(C28,"-"))</f>
        <v>2011</v>
      </c>
      <c r="G28" s="5">
        <v>8</v>
      </c>
      <c r="H28" s="5" cm="1">
        <f t="array" ref="H28:I28">_xlfn.NUMBERVALUE(_xlfn.TEXTSPLIT(D28,"-"))</f>
        <v>2016</v>
      </c>
      <c r="I28" s="5">
        <v>10</v>
      </c>
      <c r="J28" s="5">
        <f t="shared" si="0"/>
        <v>5</v>
      </c>
      <c r="K28" s="2">
        <f t="shared" si="1"/>
        <v>62</v>
      </c>
    </row>
    <row r="29" spans="1:11" x14ac:dyDescent="0.3">
      <c r="A29" s="1">
        <v>27</v>
      </c>
      <c r="B29" s="2">
        <v>10839</v>
      </c>
      <c r="C29" s="4" t="s">
        <v>15</v>
      </c>
      <c r="D29" s="4" t="s">
        <v>45</v>
      </c>
      <c r="E29" s="2">
        <v>1944.96</v>
      </c>
      <c r="F29" s="5" cm="1">
        <f t="array" ref="F29:G29">_xlfn.NUMBERVALUE(_xlfn.TEXTSPLIT(C29,"-"))</f>
        <v>2013</v>
      </c>
      <c r="G29" s="5">
        <v>4</v>
      </c>
      <c r="H29" s="5" cm="1">
        <f t="array" ref="H29:I29">_xlfn.NUMBERVALUE(_xlfn.TEXTSPLIT(D29,"-"))</f>
        <v>2019</v>
      </c>
      <c r="I29" s="5">
        <v>10</v>
      </c>
      <c r="J29" s="5">
        <f t="shared" si="0"/>
        <v>6</v>
      </c>
      <c r="K29" s="2">
        <f t="shared" si="1"/>
        <v>78</v>
      </c>
    </row>
    <row r="30" spans="1:11" x14ac:dyDescent="0.3">
      <c r="A30" s="1">
        <v>28</v>
      </c>
      <c r="B30" s="2">
        <v>3080</v>
      </c>
      <c r="C30" s="4" t="s">
        <v>46</v>
      </c>
      <c r="D30" s="4" t="s">
        <v>30</v>
      </c>
      <c r="E30" s="2">
        <v>757.66</v>
      </c>
      <c r="F30" s="5" cm="1">
        <f t="array" ref="F30:G30">_xlfn.NUMBERVALUE(_xlfn.TEXTSPLIT(C30,"-"))</f>
        <v>2014</v>
      </c>
      <c r="G30" s="5">
        <v>11</v>
      </c>
      <c r="H30" s="5" cm="1">
        <f t="array" ref="H30:I30">_xlfn.NUMBERVALUE(_xlfn.TEXTSPLIT(D30,"-"))</f>
        <v>2017</v>
      </c>
      <c r="I30" s="5">
        <v>4</v>
      </c>
      <c r="J30" s="5">
        <f t="shared" si="0"/>
        <v>3</v>
      </c>
      <c r="K30" s="2" t="e">
        <f t="shared" si="1"/>
        <v>#N/A</v>
      </c>
    </row>
    <row r="31" spans="1:11" x14ac:dyDescent="0.3">
      <c r="A31" s="1">
        <v>29</v>
      </c>
      <c r="B31" s="2">
        <v>47729</v>
      </c>
      <c r="C31" s="4" t="s">
        <v>47</v>
      </c>
      <c r="D31" s="4" t="s">
        <v>40</v>
      </c>
      <c r="E31" s="2">
        <v>24.52</v>
      </c>
      <c r="F31" s="5" cm="1">
        <f t="array" ref="F31:G31">_xlfn.NUMBERVALUE(_xlfn.TEXTSPLIT(C31,"-"))</f>
        <v>2014</v>
      </c>
      <c r="G31" s="5">
        <v>10</v>
      </c>
      <c r="H31" s="5" cm="1">
        <f t="array" ref="H31:I31">_xlfn.NUMBERVALUE(_xlfn.TEXTSPLIT(D31,"-"))</f>
        <v>2020</v>
      </c>
      <c r="I31" s="5">
        <v>1</v>
      </c>
      <c r="J31" s="5">
        <f t="shared" si="0"/>
        <v>6</v>
      </c>
      <c r="K31" s="2" t="e">
        <f t="shared" si="1"/>
        <v>#N/A</v>
      </c>
    </row>
    <row r="32" spans="1:11" x14ac:dyDescent="0.3">
      <c r="A32" s="1">
        <v>30</v>
      </c>
      <c r="B32" s="2">
        <v>98165</v>
      </c>
      <c r="C32" s="4" t="s">
        <v>43</v>
      </c>
      <c r="D32" s="4" t="s">
        <v>48</v>
      </c>
      <c r="E32" s="2">
        <v>601.67999999999995</v>
      </c>
      <c r="F32" s="5" cm="1">
        <f t="array" ref="F32:G32">_xlfn.NUMBERVALUE(_xlfn.TEXTSPLIT(C32,"-"))</f>
        <v>2011</v>
      </c>
      <c r="G32" s="5">
        <v>8</v>
      </c>
      <c r="H32" s="5" cm="1">
        <f t="array" ref="H32:I32">_xlfn.NUMBERVALUE(_xlfn.TEXTSPLIT(D32,"-"))</f>
        <v>2012</v>
      </c>
      <c r="I32" s="5">
        <v>1</v>
      </c>
      <c r="J32" s="5">
        <f t="shared" si="0"/>
        <v>1</v>
      </c>
      <c r="K32" s="2" t="e">
        <f t="shared" si="1"/>
        <v>#N/A</v>
      </c>
    </row>
    <row r="33" spans="1:11" x14ac:dyDescent="0.3">
      <c r="A33" s="1">
        <v>31</v>
      </c>
      <c r="B33" s="2">
        <v>78077</v>
      </c>
      <c r="C33" s="4" t="s">
        <v>49</v>
      </c>
      <c r="D33" s="4" t="s">
        <v>50</v>
      </c>
      <c r="E33" s="2">
        <v>166.62</v>
      </c>
      <c r="F33" s="5" cm="1">
        <f t="array" ref="F33:G33">_xlfn.NUMBERVALUE(_xlfn.TEXTSPLIT(C33,"-"))</f>
        <v>2014</v>
      </c>
      <c r="G33" s="5">
        <v>8</v>
      </c>
      <c r="H33" s="5" cm="1">
        <f t="array" ref="H33:I33">_xlfn.NUMBERVALUE(_xlfn.TEXTSPLIT(D33,"-"))</f>
        <v>2020</v>
      </c>
      <c r="I33" s="5">
        <v>11</v>
      </c>
      <c r="J33" s="5">
        <f t="shared" si="0"/>
        <v>6</v>
      </c>
      <c r="K33" s="2">
        <f t="shared" si="1"/>
        <v>75</v>
      </c>
    </row>
    <row r="34" spans="1:11" x14ac:dyDescent="0.3">
      <c r="A34" s="1">
        <v>32</v>
      </c>
      <c r="B34" s="2">
        <v>62039</v>
      </c>
      <c r="C34" s="4" t="s">
        <v>25</v>
      </c>
      <c r="D34" s="4" t="s">
        <v>42</v>
      </c>
      <c r="E34" s="2">
        <v>451.98</v>
      </c>
      <c r="F34" s="5" cm="1">
        <f t="array" ref="F34:G34">_xlfn.NUMBERVALUE(_xlfn.TEXTSPLIT(C34,"-"))</f>
        <v>2012</v>
      </c>
      <c r="G34" s="5">
        <v>4</v>
      </c>
      <c r="H34" s="5" cm="1">
        <f t="array" ref="H34:I34">_xlfn.NUMBERVALUE(_xlfn.TEXTSPLIT(D34,"-"))</f>
        <v>2012</v>
      </c>
      <c r="I34" s="5">
        <v>10</v>
      </c>
      <c r="J34" s="5">
        <f t="shared" si="0"/>
        <v>0</v>
      </c>
      <c r="K34" s="2">
        <f t="shared" si="1"/>
        <v>6</v>
      </c>
    </row>
    <row r="35" spans="1:11" x14ac:dyDescent="0.3">
      <c r="A35" s="1">
        <v>33</v>
      </c>
      <c r="B35" s="2">
        <v>82086</v>
      </c>
      <c r="C35" s="4" t="s">
        <v>51</v>
      </c>
      <c r="D35" s="4" t="s">
        <v>52</v>
      </c>
      <c r="E35" s="2">
        <v>2478.59</v>
      </c>
      <c r="F35" s="5" cm="1">
        <f t="array" ref="F35:G35">_xlfn.NUMBERVALUE(_xlfn.TEXTSPLIT(C35,"-"))</f>
        <v>2011</v>
      </c>
      <c r="G35" s="5">
        <v>7</v>
      </c>
      <c r="H35" s="5" cm="1">
        <f t="array" ref="H35:I35">_xlfn.NUMBERVALUE(_xlfn.TEXTSPLIT(D35,"-"))</f>
        <v>2013</v>
      </c>
      <c r="I35" s="5">
        <v>6</v>
      </c>
      <c r="J35" s="5">
        <f t="shared" si="0"/>
        <v>2</v>
      </c>
      <c r="K35" s="2" t="e">
        <f t="shared" si="1"/>
        <v>#N/A</v>
      </c>
    </row>
    <row r="36" spans="1:11" x14ac:dyDescent="0.3">
      <c r="A36" s="1">
        <v>34</v>
      </c>
      <c r="B36" s="2">
        <v>87330</v>
      </c>
      <c r="C36" s="4" t="s">
        <v>53</v>
      </c>
      <c r="D36" s="4" t="s">
        <v>54</v>
      </c>
      <c r="E36" s="2">
        <v>3498.05</v>
      </c>
      <c r="F36" s="5" cm="1">
        <f t="array" ref="F36:G36">_xlfn.NUMBERVALUE(_xlfn.TEXTSPLIT(C36,"-"))</f>
        <v>2013</v>
      </c>
      <c r="G36" s="5">
        <v>10</v>
      </c>
      <c r="H36" s="5" cm="1">
        <f t="array" ref="H36:I36">_xlfn.NUMBERVALUE(_xlfn.TEXTSPLIT(D36,"-"))</f>
        <v>2016</v>
      </c>
      <c r="I36" s="5">
        <v>1</v>
      </c>
      <c r="J36" s="5">
        <f t="shared" si="0"/>
        <v>3</v>
      </c>
      <c r="K36" s="2" t="e">
        <f t="shared" si="1"/>
        <v>#N/A</v>
      </c>
    </row>
    <row r="37" spans="1:11" x14ac:dyDescent="0.3">
      <c r="A37" s="1">
        <v>35</v>
      </c>
      <c r="B37" s="2">
        <v>1680</v>
      </c>
      <c r="C37" s="4" t="s">
        <v>55</v>
      </c>
      <c r="D37" s="4" t="s">
        <v>56</v>
      </c>
      <c r="E37" s="2">
        <v>1878.98</v>
      </c>
      <c r="F37" s="5" cm="1">
        <f t="array" ref="F37:G37">_xlfn.NUMBERVALUE(_xlfn.TEXTSPLIT(C37,"-"))</f>
        <v>2012</v>
      </c>
      <c r="G37" s="5">
        <v>2</v>
      </c>
      <c r="H37" s="5" cm="1">
        <f t="array" ref="H37:I37">_xlfn.NUMBERVALUE(_xlfn.TEXTSPLIT(D37,"-"))</f>
        <v>2019</v>
      </c>
      <c r="I37" s="5">
        <v>6</v>
      </c>
      <c r="J37" s="5">
        <f t="shared" si="0"/>
        <v>7</v>
      </c>
      <c r="K37" s="2">
        <f t="shared" si="1"/>
        <v>88</v>
      </c>
    </row>
    <row r="38" spans="1:11" x14ac:dyDescent="0.3">
      <c r="A38" s="1">
        <v>36</v>
      </c>
      <c r="B38" s="2">
        <v>13617</v>
      </c>
      <c r="C38" s="4" t="s">
        <v>23</v>
      </c>
      <c r="D38" s="4" t="s">
        <v>57</v>
      </c>
      <c r="E38" s="2">
        <v>305.05</v>
      </c>
      <c r="F38" s="5" cm="1">
        <f t="array" ref="F38:G38">_xlfn.NUMBERVALUE(_xlfn.TEXTSPLIT(C38,"-"))</f>
        <v>2013</v>
      </c>
      <c r="G38" s="5">
        <v>2</v>
      </c>
      <c r="H38" s="5" cm="1">
        <f t="array" ref="H38:I38">_xlfn.NUMBERVALUE(_xlfn.TEXTSPLIT(D38,"-"))</f>
        <v>2018</v>
      </c>
      <c r="I38" s="5">
        <v>9</v>
      </c>
      <c r="J38" s="5">
        <f t="shared" si="0"/>
        <v>5</v>
      </c>
      <c r="K38" s="2">
        <f t="shared" si="1"/>
        <v>67</v>
      </c>
    </row>
    <row r="39" spans="1:11" x14ac:dyDescent="0.3">
      <c r="A39" s="1">
        <v>37</v>
      </c>
      <c r="B39" s="2">
        <v>47493</v>
      </c>
      <c r="C39" s="4" t="s">
        <v>10</v>
      </c>
      <c r="D39" s="4" t="s">
        <v>8</v>
      </c>
      <c r="E39" s="2">
        <v>14.98</v>
      </c>
      <c r="F39" s="5" cm="1">
        <f t="array" ref="F39:G39">_xlfn.NUMBERVALUE(_xlfn.TEXTSPLIT(C39,"-"))</f>
        <v>2012</v>
      </c>
      <c r="G39" s="5">
        <v>5</v>
      </c>
      <c r="H39" s="5" cm="1">
        <f t="array" ref="H39:I39">_xlfn.NUMBERVALUE(_xlfn.TEXTSPLIT(D39,"-"))</f>
        <v>2013</v>
      </c>
      <c r="I39" s="5">
        <v>9</v>
      </c>
      <c r="J39" s="5">
        <f t="shared" si="0"/>
        <v>1</v>
      </c>
      <c r="K39" s="2">
        <f t="shared" si="1"/>
        <v>16</v>
      </c>
    </row>
    <row r="40" spans="1:11" x14ac:dyDescent="0.3">
      <c r="A40" s="1">
        <v>38</v>
      </c>
      <c r="B40" s="2">
        <v>6903</v>
      </c>
      <c r="C40" s="4" t="s">
        <v>46</v>
      </c>
      <c r="D40" s="4" t="s">
        <v>58</v>
      </c>
      <c r="E40" s="2">
        <v>3.5</v>
      </c>
      <c r="F40" s="5" cm="1">
        <f t="array" ref="F40:G40">_xlfn.NUMBERVALUE(_xlfn.TEXTSPLIT(C40,"-"))</f>
        <v>2014</v>
      </c>
      <c r="G40" s="5">
        <v>11</v>
      </c>
      <c r="H40" s="5" cm="1">
        <f t="array" ref="H40:I40">_xlfn.NUMBERVALUE(_xlfn.TEXTSPLIT(D40,"-"))</f>
        <v>2011</v>
      </c>
      <c r="I40" s="5">
        <v>6</v>
      </c>
      <c r="J40" s="5">
        <f t="shared" si="0"/>
        <v>-3</v>
      </c>
      <c r="K40" s="2" t="e">
        <f t="shared" si="1"/>
        <v>#N/A</v>
      </c>
    </row>
    <row r="41" spans="1:11" x14ac:dyDescent="0.3">
      <c r="A41" s="1">
        <v>39</v>
      </c>
      <c r="B41" s="2">
        <v>33388</v>
      </c>
      <c r="C41" s="4" t="s">
        <v>59</v>
      </c>
      <c r="D41" s="4" t="s">
        <v>60</v>
      </c>
      <c r="E41" s="2">
        <v>162.56</v>
      </c>
      <c r="F41" s="5" cm="1">
        <f t="array" ref="F41:G41">_xlfn.NUMBERVALUE(_xlfn.TEXTSPLIT(C41,"-"))</f>
        <v>2012</v>
      </c>
      <c r="G41" s="5">
        <v>6</v>
      </c>
      <c r="H41" s="5" cm="1">
        <f t="array" ref="H41:I41">_xlfn.NUMBERVALUE(_xlfn.TEXTSPLIT(D41,"-"))</f>
        <v>2019</v>
      </c>
      <c r="I41" s="5">
        <v>5</v>
      </c>
      <c r="J41" s="5">
        <f t="shared" si="0"/>
        <v>7</v>
      </c>
      <c r="K41" s="2" t="e">
        <f t="shared" si="1"/>
        <v>#N/A</v>
      </c>
    </row>
    <row r="42" spans="1:11" x14ac:dyDescent="0.3">
      <c r="A42" s="1">
        <v>40</v>
      </c>
      <c r="B42" s="2">
        <v>30550</v>
      </c>
      <c r="C42" s="4" t="s">
        <v>61</v>
      </c>
      <c r="D42" s="4" t="s">
        <v>27</v>
      </c>
      <c r="E42" s="2">
        <v>1038.68</v>
      </c>
      <c r="F42" s="5" cm="1">
        <f t="array" ref="F42:G42">_xlfn.NUMBERVALUE(_xlfn.TEXTSPLIT(C42,"-"))</f>
        <v>2011</v>
      </c>
      <c r="G42" s="5">
        <v>10</v>
      </c>
      <c r="H42" s="5" cm="1">
        <f t="array" ref="H42:I42">_xlfn.NUMBERVALUE(_xlfn.TEXTSPLIT(D42,"-"))</f>
        <v>2014</v>
      </c>
      <c r="I42" s="5">
        <v>4</v>
      </c>
      <c r="J42" s="5">
        <f t="shared" si="0"/>
        <v>3</v>
      </c>
      <c r="K42" s="2" t="e">
        <f t="shared" si="1"/>
        <v>#N/A</v>
      </c>
    </row>
    <row r="43" spans="1:11" x14ac:dyDescent="0.3">
      <c r="A43" s="1">
        <v>41</v>
      </c>
      <c r="B43" s="2">
        <v>69305</v>
      </c>
      <c r="C43" s="4" t="s">
        <v>62</v>
      </c>
      <c r="D43" s="4" t="s">
        <v>63</v>
      </c>
      <c r="E43" s="2">
        <v>192.71</v>
      </c>
      <c r="F43" s="5" cm="1">
        <f t="array" ref="F43:G43">_xlfn.NUMBERVALUE(_xlfn.TEXTSPLIT(C43,"-"))</f>
        <v>2013</v>
      </c>
      <c r="G43" s="5">
        <v>7</v>
      </c>
      <c r="H43" s="5" cm="1">
        <f t="array" ref="H43:I43">_xlfn.NUMBERVALUE(_xlfn.TEXTSPLIT(D43,"-"))</f>
        <v>2018</v>
      </c>
      <c r="I43" s="5">
        <v>7</v>
      </c>
      <c r="J43" s="5">
        <f t="shared" si="0"/>
        <v>5</v>
      </c>
      <c r="K43" s="2">
        <f t="shared" si="1"/>
        <v>60</v>
      </c>
    </row>
    <row r="44" spans="1:11" x14ac:dyDescent="0.3">
      <c r="A44" s="1">
        <v>42</v>
      </c>
      <c r="B44" s="2">
        <v>38022</v>
      </c>
      <c r="C44" s="4" t="s">
        <v>43</v>
      </c>
      <c r="D44" s="4" t="s">
        <v>64</v>
      </c>
      <c r="E44" s="2">
        <v>3414.75</v>
      </c>
      <c r="F44" s="5" cm="1">
        <f t="array" ref="F44:G44">_xlfn.NUMBERVALUE(_xlfn.TEXTSPLIT(C44,"-"))</f>
        <v>2011</v>
      </c>
      <c r="G44" s="5">
        <v>8</v>
      </c>
      <c r="H44" s="5" cm="1">
        <f t="array" ref="H44:I44">_xlfn.NUMBERVALUE(_xlfn.TEXTSPLIT(D44,"-"))</f>
        <v>2018</v>
      </c>
      <c r="I44" s="5">
        <v>4</v>
      </c>
      <c r="J44" s="5">
        <f t="shared" si="0"/>
        <v>7</v>
      </c>
      <c r="K44" s="2" t="e">
        <f t="shared" si="1"/>
        <v>#N/A</v>
      </c>
    </row>
    <row r="45" spans="1:11" x14ac:dyDescent="0.3">
      <c r="A45" s="1">
        <v>43</v>
      </c>
      <c r="B45" s="2">
        <v>64947</v>
      </c>
      <c r="C45" s="4" t="s">
        <v>17</v>
      </c>
      <c r="D45" s="4" t="s">
        <v>65</v>
      </c>
      <c r="E45" s="2">
        <v>941.43</v>
      </c>
      <c r="F45" s="5" cm="1">
        <f t="array" ref="F45:G45">_xlfn.NUMBERVALUE(_xlfn.TEXTSPLIT(C45,"-"))</f>
        <v>2010</v>
      </c>
      <c r="G45" s="5">
        <v>8</v>
      </c>
      <c r="H45" s="5" cm="1">
        <f t="array" ref="H45:I45">_xlfn.NUMBERVALUE(_xlfn.TEXTSPLIT(D45,"-"))</f>
        <v>2018</v>
      </c>
      <c r="I45" s="5">
        <v>11</v>
      </c>
      <c r="J45" s="5">
        <f t="shared" si="0"/>
        <v>8</v>
      </c>
      <c r="K45" s="2">
        <f t="shared" si="1"/>
        <v>99</v>
      </c>
    </row>
    <row r="46" spans="1:11" x14ac:dyDescent="0.3">
      <c r="A46" s="1">
        <v>44</v>
      </c>
      <c r="B46" s="2">
        <v>48220</v>
      </c>
      <c r="C46" s="4" t="s">
        <v>39</v>
      </c>
      <c r="D46" s="4" t="s">
        <v>66</v>
      </c>
      <c r="E46" s="2">
        <v>98.83</v>
      </c>
      <c r="F46" s="5" cm="1">
        <f t="array" ref="F46:G46">_xlfn.NUMBERVALUE(_xlfn.TEXTSPLIT(C46,"-"))</f>
        <v>2013</v>
      </c>
      <c r="G46" s="5">
        <v>8</v>
      </c>
      <c r="H46" s="5" cm="1">
        <f t="array" ref="H46:I46">_xlfn.NUMBERVALUE(_xlfn.TEXTSPLIT(D46,"-"))</f>
        <v>2020</v>
      </c>
      <c r="I46" s="5">
        <v>9</v>
      </c>
      <c r="J46" s="5">
        <f t="shared" si="0"/>
        <v>7</v>
      </c>
      <c r="K46" s="2">
        <f t="shared" si="1"/>
        <v>85</v>
      </c>
    </row>
    <row r="47" spans="1:11" x14ac:dyDescent="0.3">
      <c r="A47" s="1">
        <v>45</v>
      </c>
      <c r="B47" s="2">
        <v>73944</v>
      </c>
      <c r="C47" s="4" t="s">
        <v>25</v>
      </c>
      <c r="D47" s="4" t="s">
        <v>22</v>
      </c>
      <c r="E47" s="2">
        <v>1159.21</v>
      </c>
      <c r="F47" s="5" cm="1">
        <f t="array" ref="F47:G47">_xlfn.NUMBERVALUE(_xlfn.TEXTSPLIT(C47,"-"))</f>
        <v>2012</v>
      </c>
      <c r="G47" s="5">
        <v>4</v>
      </c>
      <c r="H47" s="5" cm="1">
        <f t="array" ref="H47:I47">_xlfn.NUMBERVALUE(_xlfn.TEXTSPLIT(D47,"-"))</f>
        <v>2010</v>
      </c>
      <c r="I47" s="5">
        <v>6</v>
      </c>
      <c r="J47" s="5">
        <f t="shared" si="0"/>
        <v>-2</v>
      </c>
      <c r="K47" s="2" t="e">
        <f t="shared" si="1"/>
        <v>#N/A</v>
      </c>
    </row>
    <row r="48" spans="1:11" x14ac:dyDescent="0.3">
      <c r="A48" s="1">
        <v>46</v>
      </c>
      <c r="B48" s="2">
        <v>28853</v>
      </c>
      <c r="C48" s="4" t="s">
        <v>23</v>
      </c>
      <c r="D48" s="4" t="s">
        <v>16</v>
      </c>
      <c r="E48" s="2">
        <v>198.89</v>
      </c>
      <c r="F48" s="5" cm="1">
        <f t="array" ref="F48:G48">_xlfn.NUMBERVALUE(_xlfn.TEXTSPLIT(C48,"-"))</f>
        <v>2013</v>
      </c>
      <c r="G48" s="5">
        <v>2</v>
      </c>
      <c r="H48" s="5" cm="1">
        <f t="array" ref="H48:I48">_xlfn.NUMBERVALUE(_xlfn.TEXTSPLIT(D48,"-"))</f>
        <v>2019</v>
      </c>
      <c r="I48" s="5">
        <v>9</v>
      </c>
      <c r="J48" s="5">
        <f t="shared" si="0"/>
        <v>6</v>
      </c>
      <c r="K48" s="2">
        <f t="shared" si="1"/>
        <v>79</v>
      </c>
    </row>
    <row r="49" spans="1:11" x14ac:dyDescent="0.3">
      <c r="A49" s="1">
        <v>47</v>
      </c>
      <c r="B49" s="2">
        <v>50870</v>
      </c>
      <c r="C49" s="4" t="s">
        <v>52</v>
      </c>
      <c r="D49" s="4" t="s">
        <v>40</v>
      </c>
      <c r="E49" s="2">
        <v>534.33000000000004</v>
      </c>
      <c r="F49" s="5" cm="1">
        <f t="array" ref="F49:G49">_xlfn.NUMBERVALUE(_xlfn.TEXTSPLIT(C49,"-"))</f>
        <v>2013</v>
      </c>
      <c r="G49" s="5">
        <v>6</v>
      </c>
      <c r="H49" s="5" cm="1">
        <f t="array" ref="H49:I49">_xlfn.NUMBERVALUE(_xlfn.TEXTSPLIT(D49,"-"))</f>
        <v>2020</v>
      </c>
      <c r="I49" s="5">
        <v>1</v>
      </c>
      <c r="J49" s="5">
        <f t="shared" si="0"/>
        <v>7</v>
      </c>
      <c r="K49" s="2" t="e">
        <f t="shared" si="1"/>
        <v>#N/A</v>
      </c>
    </row>
    <row r="50" spans="1:11" x14ac:dyDescent="0.3">
      <c r="A50" s="1">
        <v>48</v>
      </c>
      <c r="B50" s="2">
        <v>51330</v>
      </c>
      <c r="C50" s="4" t="s">
        <v>12</v>
      </c>
      <c r="D50" s="4" t="s">
        <v>38</v>
      </c>
      <c r="E50" s="2">
        <v>1447.83</v>
      </c>
      <c r="F50" s="5" cm="1">
        <f t="array" ref="F50:G50">_xlfn.NUMBERVALUE(_xlfn.TEXTSPLIT(C50,"-"))</f>
        <v>2013</v>
      </c>
      <c r="G50" s="5">
        <v>3</v>
      </c>
      <c r="H50" s="5" cm="1">
        <f t="array" ref="H50:I50">_xlfn.NUMBERVALUE(_xlfn.TEXTSPLIT(D50,"-"))</f>
        <v>2018</v>
      </c>
      <c r="I50" s="5">
        <v>3</v>
      </c>
      <c r="J50" s="5">
        <f t="shared" si="0"/>
        <v>5</v>
      </c>
      <c r="K50" s="2">
        <f t="shared" si="1"/>
        <v>60</v>
      </c>
    </row>
    <row r="51" spans="1:11" x14ac:dyDescent="0.3">
      <c r="A51" s="1">
        <v>49</v>
      </c>
      <c r="B51" s="2">
        <v>65110</v>
      </c>
      <c r="C51" s="4" t="s">
        <v>67</v>
      </c>
      <c r="D51" s="4" t="s">
        <v>31</v>
      </c>
      <c r="E51" s="2">
        <v>2101.69</v>
      </c>
      <c r="F51" s="5" cm="1">
        <f t="array" ref="F51:G51">_xlfn.NUMBERVALUE(_xlfn.TEXTSPLIT(C51,"-"))</f>
        <v>2010</v>
      </c>
      <c r="G51" s="5">
        <v>9</v>
      </c>
      <c r="H51" s="5" cm="1">
        <f t="array" ref="H51:I51">_xlfn.NUMBERVALUE(_xlfn.TEXTSPLIT(D51,"-"))</f>
        <v>2013</v>
      </c>
      <c r="I51" s="5">
        <v>1</v>
      </c>
      <c r="J51" s="5">
        <f t="shared" si="0"/>
        <v>3</v>
      </c>
      <c r="K51" s="2" t="e">
        <f t="shared" si="1"/>
        <v>#N/A</v>
      </c>
    </row>
    <row r="52" spans="1:11" x14ac:dyDescent="0.3">
      <c r="A52" s="1">
        <v>50</v>
      </c>
      <c r="B52" s="2">
        <v>94358</v>
      </c>
      <c r="C52" s="4" t="s">
        <v>8</v>
      </c>
      <c r="D52" s="4" t="s">
        <v>22</v>
      </c>
      <c r="E52" s="2">
        <v>471.2</v>
      </c>
      <c r="F52" s="5" cm="1">
        <f t="array" ref="F52:G52">_xlfn.NUMBERVALUE(_xlfn.TEXTSPLIT(C52,"-"))</f>
        <v>2013</v>
      </c>
      <c r="G52" s="5">
        <v>9</v>
      </c>
      <c r="H52" s="5" cm="1">
        <f t="array" ref="H52:I52">_xlfn.NUMBERVALUE(_xlfn.TEXTSPLIT(D52,"-"))</f>
        <v>2010</v>
      </c>
      <c r="I52" s="5">
        <v>6</v>
      </c>
      <c r="J52" s="5">
        <f t="shared" si="0"/>
        <v>-3</v>
      </c>
      <c r="K52" s="2" t="e">
        <f t="shared" si="1"/>
        <v>#N/A</v>
      </c>
    </row>
    <row r="53" spans="1:11" x14ac:dyDescent="0.3">
      <c r="A53" s="1">
        <v>51</v>
      </c>
      <c r="B53" s="2">
        <v>87154</v>
      </c>
      <c r="C53" s="4" t="s">
        <v>49</v>
      </c>
      <c r="D53" s="4" t="s">
        <v>68</v>
      </c>
      <c r="E53" s="2">
        <v>145.5</v>
      </c>
      <c r="F53" s="5" cm="1">
        <f t="array" ref="F53:G53">_xlfn.NUMBERVALUE(_xlfn.TEXTSPLIT(C53,"-"))</f>
        <v>2014</v>
      </c>
      <c r="G53" s="5">
        <v>8</v>
      </c>
      <c r="H53" s="5" cm="1">
        <f t="array" ref="H53:I53">_xlfn.NUMBERVALUE(_xlfn.TEXTSPLIT(D53,"-"))</f>
        <v>2014</v>
      </c>
      <c r="I53" s="5">
        <v>3</v>
      </c>
      <c r="J53" s="5">
        <f t="shared" si="0"/>
        <v>0</v>
      </c>
      <c r="K53" s="2" t="e">
        <f t="shared" si="1"/>
        <v>#N/A</v>
      </c>
    </row>
    <row r="54" spans="1:11" x14ac:dyDescent="0.3">
      <c r="A54" s="1">
        <v>52</v>
      </c>
      <c r="B54" s="2">
        <v>10185</v>
      </c>
      <c r="C54" s="4" t="s">
        <v>59</v>
      </c>
      <c r="D54" s="4" t="s">
        <v>69</v>
      </c>
      <c r="E54" s="2">
        <v>137.49</v>
      </c>
      <c r="F54" s="5" cm="1">
        <f t="array" ref="F54:G54">_xlfn.NUMBERVALUE(_xlfn.TEXTSPLIT(C54,"-"))</f>
        <v>2012</v>
      </c>
      <c r="G54" s="5">
        <v>6</v>
      </c>
      <c r="H54" s="5" cm="1">
        <f t="array" ref="H54:I54">_xlfn.NUMBERVALUE(_xlfn.TEXTSPLIT(D54,"-"))</f>
        <v>2010</v>
      </c>
      <c r="I54" s="5">
        <v>11</v>
      </c>
      <c r="J54" s="5">
        <f t="shared" si="0"/>
        <v>-2</v>
      </c>
      <c r="K54" s="2" t="e">
        <f t="shared" si="1"/>
        <v>#N/A</v>
      </c>
    </row>
    <row r="55" spans="1:11" x14ac:dyDescent="0.3">
      <c r="A55" s="1">
        <v>53</v>
      </c>
      <c r="B55" s="2">
        <v>14498</v>
      </c>
      <c r="C55" s="4" t="s">
        <v>4</v>
      </c>
      <c r="D55" s="4" t="s">
        <v>49</v>
      </c>
      <c r="E55" s="2">
        <v>1278.3</v>
      </c>
      <c r="F55" s="5" cm="1">
        <f t="array" ref="F55:G55">_xlfn.NUMBERVALUE(_xlfn.TEXTSPLIT(C55,"-"))</f>
        <v>2011</v>
      </c>
      <c r="G55" s="5">
        <v>4</v>
      </c>
      <c r="H55" s="5" cm="1">
        <f t="array" ref="H55:I55">_xlfn.NUMBERVALUE(_xlfn.TEXTSPLIT(D55,"-"))</f>
        <v>2014</v>
      </c>
      <c r="I55" s="5">
        <v>8</v>
      </c>
      <c r="J55" s="5">
        <f t="shared" si="0"/>
        <v>3</v>
      </c>
      <c r="K55" s="2">
        <f t="shared" si="1"/>
        <v>40</v>
      </c>
    </row>
    <row r="56" spans="1:11" x14ac:dyDescent="0.3">
      <c r="A56" s="1">
        <v>54</v>
      </c>
      <c r="B56" s="2">
        <v>61469</v>
      </c>
      <c r="C56" s="4" t="s">
        <v>31</v>
      </c>
      <c r="D56" s="4" t="s">
        <v>70</v>
      </c>
      <c r="E56" s="2">
        <v>1878.65</v>
      </c>
      <c r="F56" s="5" cm="1">
        <f t="array" ref="F56:G56">_xlfn.NUMBERVALUE(_xlfn.TEXTSPLIT(C56,"-"))</f>
        <v>2013</v>
      </c>
      <c r="G56" s="5">
        <v>1</v>
      </c>
      <c r="H56" s="5" cm="1">
        <f t="array" ref="H56:I56">_xlfn.NUMBERVALUE(_xlfn.TEXTSPLIT(D56,"-"))</f>
        <v>2017</v>
      </c>
      <c r="I56" s="5">
        <v>7</v>
      </c>
      <c r="J56" s="5">
        <f t="shared" si="0"/>
        <v>4</v>
      </c>
      <c r="K56" s="2">
        <f t="shared" si="1"/>
        <v>54</v>
      </c>
    </row>
    <row r="57" spans="1:11" x14ac:dyDescent="0.3">
      <c r="A57" s="1">
        <v>55</v>
      </c>
      <c r="B57" s="2">
        <v>12008</v>
      </c>
      <c r="C57" s="4" t="s">
        <v>71</v>
      </c>
      <c r="D57" s="4" t="s">
        <v>16</v>
      </c>
      <c r="E57" s="2">
        <v>207.88</v>
      </c>
      <c r="F57" s="5" cm="1">
        <f t="array" ref="F57:G57">_xlfn.NUMBERVALUE(_xlfn.TEXTSPLIT(C57,"-"))</f>
        <v>2011</v>
      </c>
      <c r="G57" s="5">
        <v>11</v>
      </c>
      <c r="H57" s="5" cm="1">
        <f t="array" ref="H57:I57">_xlfn.NUMBERVALUE(_xlfn.TEXTSPLIT(D57,"-"))</f>
        <v>2019</v>
      </c>
      <c r="I57" s="5">
        <v>9</v>
      </c>
      <c r="J57" s="5">
        <f t="shared" si="0"/>
        <v>8</v>
      </c>
      <c r="K57" s="2" t="e">
        <f t="shared" si="1"/>
        <v>#N/A</v>
      </c>
    </row>
    <row r="58" spans="1:11" x14ac:dyDescent="0.3">
      <c r="A58" s="1">
        <v>56</v>
      </c>
      <c r="B58" s="2">
        <v>36678</v>
      </c>
      <c r="C58" s="4" t="s">
        <v>52</v>
      </c>
      <c r="D58" s="4" t="s">
        <v>37</v>
      </c>
      <c r="E58" s="2">
        <v>0.77</v>
      </c>
      <c r="F58" s="5" cm="1">
        <f t="array" ref="F58:G58">_xlfn.NUMBERVALUE(_xlfn.TEXTSPLIT(C58,"-"))</f>
        <v>2013</v>
      </c>
      <c r="G58" s="5">
        <v>6</v>
      </c>
      <c r="H58" s="5" cm="1">
        <f t="array" ref="H58:I58">_xlfn.NUMBERVALUE(_xlfn.TEXTSPLIT(D58,"-"))</f>
        <v>2011</v>
      </c>
      <c r="I58" s="5">
        <v>2</v>
      </c>
      <c r="J58" s="5">
        <f t="shared" si="0"/>
        <v>-2</v>
      </c>
      <c r="K58" s="2" t="e">
        <f t="shared" si="1"/>
        <v>#N/A</v>
      </c>
    </row>
    <row r="59" spans="1:11" x14ac:dyDescent="0.3">
      <c r="A59" s="1">
        <v>57</v>
      </c>
      <c r="B59" s="2">
        <v>90893</v>
      </c>
      <c r="C59" s="4" t="s">
        <v>13</v>
      </c>
      <c r="D59" s="4" t="s">
        <v>72</v>
      </c>
      <c r="E59" s="2">
        <v>750.6</v>
      </c>
      <c r="F59" s="5" cm="1">
        <f t="array" ref="F59:G59">_xlfn.NUMBERVALUE(_xlfn.TEXTSPLIT(C59,"-"))</f>
        <v>2010</v>
      </c>
      <c r="G59" s="5">
        <v>3</v>
      </c>
      <c r="H59" s="5" cm="1">
        <f t="array" ref="H59:I59">_xlfn.NUMBERVALUE(_xlfn.TEXTSPLIT(D59,"-"))</f>
        <v>2017</v>
      </c>
      <c r="I59" s="5">
        <v>11</v>
      </c>
      <c r="J59" s="5">
        <f t="shared" si="0"/>
        <v>7</v>
      </c>
      <c r="K59" s="2">
        <f t="shared" si="1"/>
        <v>92</v>
      </c>
    </row>
    <row r="60" spans="1:11" x14ac:dyDescent="0.3">
      <c r="A60" s="1">
        <v>58</v>
      </c>
      <c r="B60" s="2">
        <v>58047</v>
      </c>
      <c r="C60" s="4" t="s">
        <v>73</v>
      </c>
      <c r="D60" s="4" t="s">
        <v>27</v>
      </c>
      <c r="E60" s="2">
        <v>1425.74</v>
      </c>
      <c r="F60" s="5" cm="1">
        <f t="array" ref="F60:G60">_xlfn.NUMBERVALUE(_xlfn.TEXTSPLIT(C60,"-"))</f>
        <v>2014</v>
      </c>
      <c r="G60" s="5">
        <v>5</v>
      </c>
      <c r="H60" s="5" cm="1">
        <f t="array" ref="H60:I60">_xlfn.NUMBERVALUE(_xlfn.TEXTSPLIT(D60,"-"))</f>
        <v>2014</v>
      </c>
      <c r="I60" s="5">
        <v>4</v>
      </c>
      <c r="J60" s="5">
        <f t="shared" si="0"/>
        <v>0</v>
      </c>
      <c r="K60" s="2" t="e">
        <f t="shared" si="1"/>
        <v>#N/A</v>
      </c>
    </row>
    <row r="61" spans="1:11" x14ac:dyDescent="0.3">
      <c r="A61" s="1">
        <v>59</v>
      </c>
      <c r="B61" s="2">
        <v>46960</v>
      </c>
      <c r="C61" s="4" t="s">
        <v>52</v>
      </c>
      <c r="D61" s="4" t="s">
        <v>44</v>
      </c>
      <c r="E61" s="2">
        <v>1620.04</v>
      </c>
      <c r="F61" s="5" cm="1">
        <f t="array" ref="F61:G61">_xlfn.NUMBERVALUE(_xlfn.TEXTSPLIT(C61,"-"))</f>
        <v>2013</v>
      </c>
      <c r="G61" s="5">
        <v>6</v>
      </c>
      <c r="H61" s="5" cm="1">
        <f t="array" ref="H61:I61">_xlfn.NUMBERVALUE(_xlfn.TEXTSPLIT(D61,"-"))</f>
        <v>2016</v>
      </c>
      <c r="I61" s="5">
        <v>10</v>
      </c>
      <c r="J61" s="5">
        <f t="shared" si="0"/>
        <v>3</v>
      </c>
      <c r="K61" s="2">
        <f t="shared" si="1"/>
        <v>40</v>
      </c>
    </row>
    <row r="62" spans="1:11" x14ac:dyDescent="0.3">
      <c r="A62" s="1">
        <v>60</v>
      </c>
      <c r="B62" s="2">
        <v>26201</v>
      </c>
      <c r="C62" s="4" t="s">
        <v>53</v>
      </c>
      <c r="D62" s="4" t="s">
        <v>74</v>
      </c>
      <c r="E62" s="2">
        <v>1091.28</v>
      </c>
      <c r="F62" s="5" cm="1">
        <f t="array" ref="F62:G62">_xlfn.NUMBERVALUE(_xlfn.TEXTSPLIT(C62,"-"))</f>
        <v>2013</v>
      </c>
      <c r="G62" s="5">
        <v>10</v>
      </c>
      <c r="H62" s="5" cm="1">
        <f t="array" ref="H62:I62">_xlfn.NUMBERVALUE(_xlfn.TEXTSPLIT(D62,"-"))</f>
        <v>2016</v>
      </c>
      <c r="I62" s="5">
        <v>8</v>
      </c>
      <c r="J62" s="5">
        <f t="shared" si="0"/>
        <v>3</v>
      </c>
      <c r="K62" s="2" t="e">
        <f t="shared" si="1"/>
        <v>#N/A</v>
      </c>
    </row>
    <row r="63" spans="1:11" x14ac:dyDescent="0.3">
      <c r="A63" s="1">
        <v>61</v>
      </c>
      <c r="B63" s="2">
        <v>93066</v>
      </c>
      <c r="C63" s="4" t="s">
        <v>75</v>
      </c>
      <c r="D63" s="4" t="s">
        <v>17</v>
      </c>
      <c r="E63" s="2">
        <v>209.92</v>
      </c>
      <c r="F63" s="5" cm="1">
        <f t="array" ref="F63:G63">_xlfn.NUMBERVALUE(_xlfn.TEXTSPLIT(C63,"-"))</f>
        <v>2012</v>
      </c>
      <c r="G63" s="5">
        <v>3</v>
      </c>
      <c r="H63" s="5" cm="1">
        <f t="array" ref="H63:I63">_xlfn.NUMBERVALUE(_xlfn.TEXTSPLIT(D63,"-"))</f>
        <v>2010</v>
      </c>
      <c r="I63" s="5">
        <v>8</v>
      </c>
      <c r="J63" s="5">
        <f t="shared" si="0"/>
        <v>-2</v>
      </c>
      <c r="K63" s="2" t="e">
        <f t="shared" si="1"/>
        <v>#N/A</v>
      </c>
    </row>
    <row r="64" spans="1:11" x14ac:dyDescent="0.3">
      <c r="A64" s="1">
        <v>62</v>
      </c>
      <c r="B64" s="2">
        <v>68865</v>
      </c>
      <c r="C64" s="4" t="s">
        <v>31</v>
      </c>
      <c r="D64" s="4" t="s">
        <v>7</v>
      </c>
      <c r="E64" s="2">
        <v>1787.47</v>
      </c>
      <c r="F64" s="5" cm="1">
        <f t="array" ref="F64:G64">_xlfn.NUMBERVALUE(_xlfn.TEXTSPLIT(C64,"-"))</f>
        <v>2013</v>
      </c>
      <c r="G64" s="5">
        <v>1</v>
      </c>
      <c r="H64" s="5" cm="1">
        <f t="array" ref="H64:I64">_xlfn.NUMBERVALUE(_xlfn.TEXTSPLIT(D64,"-"))</f>
        <v>2015</v>
      </c>
      <c r="I64" s="5">
        <v>11</v>
      </c>
      <c r="J64" s="5">
        <f t="shared" si="0"/>
        <v>2</v>
      </c>
      <c r="K64" s="2">
        <f t="shared" si="1"/>
        <v>34</v>
      </c>
    </row>
    <row r="65" spans="1:11" x14ac:dyDescent="0.3">
      <c r="A65" s="1">
        <v>63</v>
      </c>
      <c r="B65" s="2">
        <v>78878</v>
      </c>
      <c r="C65" s="4" t="s">
        <v>76</v>
      </c>
      <c r="D65" s="4" t="s">
        <v>58</v>
      </c>
      <c r="E65" s="2">
        <v>596.09</v>
      </c>
      <c r="F65" s="5" cm="1">
        <f t="array" ref="F65:G65">_xlfn.NUMBERVALUE(_xlfn.TEXTSPLIT(C65,"-"))</f>
        <v>2010</v>
      </c>
      <c r="G65" s="5">
        <v>7</v>
      </c>
      <c r="H65" s="5" cm="1">
        <f t="array" ref="H65:I65">_xlfn.NUMBERVALUE(_xlfn.TEXTSPLIT(D65,"-"))</f>
        <v>2011</v>
      </c>
      <c r="I65" s="5">
        <v>6</v>
      </c>
      <c r="J65" s="5">
        <f t="shared" si="0"/>
        <v>1</v>
      </c>
      <c r="K65" s="2" t="e">
        <f t="shared" si="1"/>
        <v>#N/A</v>
      </c>
    </row>
    <row r="66" spans="1:11" x14ac:dyDescent="0.3">
      <c r="A66" s="1">
        <v>64</v>
      </c>
      <c r="B66" s="2">
        <v>36998</v>
      </c>
      <c r="C66" s="4" t="s">
        <v>31</v>
      </c>
      <c r="D66" s="4" t="s">
        <v>77</v>
      </c>
      <c r="E66" s="2">
        <v>208.95</v>
      </c>
      <c r="F66" s="5" cm="1">
        <f t="array" ref="F66:G66">_xlfn.NUMBERVALUE(_xlfn.TEXTSPLIT(C66,"-"))</f>
        <v>2013</v>
      </c>
      <c r="G66" s="5">
        <v>1</v>
      </c>
      <c r="H66" s="5" cm="1">
        <f t="array" ref="H66:I66">_xlfn.NUMBERVALUE(_xlfn.TEXTSPLIT(D66,"-"))</f>
        <v>2017</v>
      </c>
      <c r="I66" s="5">
        <v>10</v>
      </c>
      <c r="J66" s="5">
        <f t="shared" si="0"/>
        <v>4</v>
      </c>
      <c r="K66" s="2">
        <f t="shared" si="1"/>
        <v>57</v>
      </c>
    </row>
    <row r="67" spans="1:11" x14ac:dyDescent="0.3">
      <c r="A67" s="1">
        <v>65</v>
      </c>
      <c r="B67" s="2">
        <v>39253</v>
      </c>
      <c r="C67" s="4" t="s">
        <v>29</v>
      </c>
      <c r="D67" s="4" t="s">
        <v>78</v>
      </c>
      <c r="E67" s="2">
        <v>91.91</v>
      </c>
      <c r="F67" s="5" cm="1">
        <f t="array" ref="F67:G67">_xlfn.NUMBERVALUE(_xlfn.TEXTSPLIT(C67,"-"))</f>
        <v>2014</v>
      </c>
      <c r="G67" s="5">
        <v>6</v>
      </c>
      <c r="H67" s="5" cm="1">
        <f t="array" ref="H67:I67">_xlfn.NUMBERVALUE(_xlfn.TEXTSPLIT(D67,"-"))</f>
        <v>2020</v>
      </c>
      <c r="I67" s="5">
        <v>8</v>
      </c>
      <c r="J67" s="5">
        <f t="shared" ref="J67:J130" si="2">H67-F67</f>
        <v>6</v>
      </c>
      <c r="K67" s="2">
        <f t="shared" ref="K67:K130" si="3">IF(F67&gt;H67,NA(),IF(G67&gt;I67,NA(),(H67-F67)*12+I67-G67))</f>
        <v>74</v>
      </c>
    </row>
    <row r="68" spans="1:11" x14ac:dyDescent="0.3">
      <c r="A68" s="1">
        <v>66</v>
      </c>
      <c r="B68" s="2">
        <v>32793</v>
      </c>
      <c r="C68" s="4" t="s">
        <v>48</v>
      </c>
      <c r="D68" s="4" t="s">
        <v>79</v>
      </c>
      <c r="E68" s="2">
        <v>2647.78</v>
      </c>
      <c r="F68" s="5" cm="1">
        <f t="array" ref="F68:G68">_xlfn.NUMBERVALUE(_xlfn.TEXTSPLIT(C68,"-"))</f>
        <v>2012</v>
      </c>
      <c r="G68" s="5">
        <v>1</v>
      </c>
      <c r="H68" s="5" cm="1">
        <f t="array" ref="H68:I68">_xlfn.NUMBERVALUE(_xlfn.TEXTSPLIT(D68,"-"))</f>
        <v>2010</v>
      </c>
      <c r="I68" s="5">
        <v>2</v>
      </c>
      <c r="J68" s="5">
        <f t="shared" si="2"/>
        <v>-2</v>
      </c>
      <c r="K68" s="2" t="e">
        <f t="shared" si="3"/>
        <v>#N/A</v>
      </c>
    </row>
    <row r="69" spans="1:11" x14ac:dyDescent="0.3">
      <c r="A69" s="1">
        <v>67</v>
      </c>
      <c r="B69" s="2">
        <v>22828</v>
      </c>
      <c r="C69" s="4" t="s">
        <v>75</v>
      </c>
      <c r="D69" s="4" t="s">
        <v>15</v>
      </c>
      <c r="E69" s="2">
        <v>698.16</v>
      </c>
      <c r="F69" s="5" cm="1">
        <f t="array" ref="F69:G69">_xlfn.NUMBERVALUE(_xlfn.TEXTSPLIT(C69,"-"))</f>
        <v>2012</v>
      </c>
      <c r="G69" s="5">
        <v>3</v>
      </c>
      <c r="H69" s="5" cm="1">
        <f t="array" ref="H69:I69">_xlfn.NUMBERVALUE(_xlfn.TEXTSPLIT(D69,"-"))</f>
        <v>2013</v>
      </c>
      <c r="I69" s="5">
        <v>4</v>
      </c>
      <c r="J69" s="5">
        <f t="shared" si="2"/>
        <v>1</v>
      </c>
      <c r="K69" s="2">
        <f t="shared" si="3"/>
        <v>13</v>
      </c>
    </row>
    <row r="70" spans="1:11" x14ac:dyDescent="0.3">
      <c r="A70" s="1">
        <v>68</v>
      </c>
      <c r="B70" s="2">
        <v>19878</v>
      </c>
      <c r="C70" s="4" t="s">
        <v>15</v>
      </c>
      <c r="D70" s="4" t="s">
        <v>69</v>
      </c>
      <c r="E70" s="2">
        <v>170.67</v>
      </c>
      <c r="F70" s="5" cm="1">
        <f t="array" ref="F70:G70">_xlfn.NUMBERVALUE(_xlfn.TEXTSPLIT(C70,"-"))</f>
        <v>2013</v>
      </c>
      <c r="G70" s="5">
        <v>4</v>
      </c>
      <c r="H70" s="5" cm="1">
        <f t="array" ref="H70:I70">_xlfn.NUMBERVALUE(_xlfn.TEXTSPLIT(D70,"-"))</f>
        <v>2010</v>
      </c>
      <c r="I70" s="5">
        <v>11</v>
      </c>
      <c r="J70" s="5">
        <f t="shared" si="2"/>
        <v>-3</v>
      </c>
      <c r="K70" s="2" t="e">
        <f t="shared" si="3"/>
        <v>#N/A</v>
      </c>
    </row>
    <row r="71" spans="1:11" x14ac:dyDescent="0.3">
      <c r="A71" s="1">
        <v>69</v>
      </c>
      <c r="B71" s="2">
        <v>48089</v>
      </c>
      <c r="C71" s="4" t="s">
        <v>13</v>
      </c>
      <c r="D71" s="4" t="s">
        <v>65</v>
      </c>
      <c r="E71" s="2">
        <v>355.59</v>
      </c>
      <c r="F71" s="5" cm="1">
        <f t="array" ref="F71:G71">_xlfn.NUMBERVALUE(_xlfn.TEXTSPLIT(C71,"-"))</f>
        <v>2010</v>
      </c>
      <c r="G71" s="5">
        <v>3</v>
      </c>
      <c r="H71" s="5" cm="1">
        <f t="array" ref="H71:I71">_xlfn.NUMBERVALUE(_xlfn.TEXTSPLIT(D71,"-"))</f>
        <v>2018</v>
      </c>
      <c r="I71" s="5">
        <v>11</v>
      </c>
      <c r="J71" s="5">
        <f t="shared" si="2"/>
        <v>8</v>
      </c>
      <c r="K71" s="2">
        <f t="shared" si="3"/>
        <v>104</v>
      </c>
    </row>
    <row r="72" spans="1:11" x14ac:dyDescent="0.3">
      <c r="A72" s="1">
        <v>70</v>
      </c>
      <c r="B72" s="2">
        <v>52879</v>
      </c>
      <c r="C72" s="4" t="s">
        <v>67</v>
      </c>
      <c r="D72" s="4" t="s">
        <v>80</v>
      </c>
      <c r="E72" s="2">
        <v>487.01</v>
      </c>
      <c r="F72" s="5" cm="1">
        <f t="array" ref="F72:G72">_xlfn.NUMBERVALUE(_xlfn.TEXTSPLIT(C72,"-"))</f>
        <v>2010</v>
      </c>
      <c r="G72" s="5">
        <v>9</v>
      </c>
      <c r="H72" s="5" cm="1">
        <f t="array" ref="H72:I72">_xlfn.NUMBERVALUE(_xlfn.TEXTSPLIT(D72,"-"))</f>
        <v>2016</v>
      </c>
      <c r="I72" s="5">
        <v>9</v>
      </c>
      <c r="J72" s="5">
        <f t="shared" si="2"/>
        <v>6</v>
      </c>
      <c r="K72" s="2">
        <f t="shared" si="3"/>
        <v>72</v>
      </c>
    </row>
    <row r="73" spans="1:11" x14ac:dyDescent="0.3">
      <c r="A73" s="1">
        <v>71</v>
      </c>
      <c r="B73" s="2">
        <v>65129</v>
      </c>
      <c r="C73" s="4" t="s">
        <v>27</v>
      </c>
      <c r="D73" s="4" t="s">
        <v>81</v>
      </c>
      <c r="E73" s="2">
        <v>3.68</v>
      </c>
      <c r="F73" s="5" cm="1">
        <f t="array" ref="F73:G73">_xlfn.NUMBERVALUE(_xlfn.TEXTSPLIT(C73,"-"))</f>
        <v>2014</v>
      </c>
      <c r="G73" s="5">
        <v>4</v>
      </c>
      <c r="H73" s="5" cm="1">
        <f t="array" ref="H73:I73">_xlfn.NUMBERVALUE(_xlfn.TEXTSPLIT(D73,"-"))</f>
        <v>2020</v>
      </c>
      <c r="I73" s="5">
        <v>10</v>
      </c>
      <c r="J73" s="5">
        <f t="shared" si="2"/>
        <v>6</v>
      </c>
      <c r="K73" s="2">
        <f t="shared" si="3"/>
        <v>78</v>
      </c>
    </row>
    <row r="74" spans="1:11" x14ac:dyDescent="0.3">
      <c r="A74" s="1">
        <v>72</v>
      </c>
      <c r="B74" s="2">
        <v>27619</v>
      </c>
      <c r="C74" s="4" t="s">
        <v>19</v>
      </c>
      <c r="D74" s="4" t="s">
        <v>82</v>
      </c>
      <c r="E74" s="2">
        <v>510.54</v>
      </c>
      <c r="F74" s="5" cm="1">
        <f t="array" ref="F74:G74">_xlfn.NUMBERVALUE(_xlfn.TEXTSPLIT(C74,"-"))</f>
        <v>2010</v>
      </c>
      <c r="G74" s="5">
        <v>10</v>
      </c>
      <c r="H74" s="5" cm="1">
        <f t="array" ref="H74:I74">_xlfn.NUMBERVALUE(_xlfn.TEXTSPLIT(D74,"-"))</f>
        <v>2021</v>
      </c>
      <c r="I74" s="5">
        <v>9</v>
      </c>
      <c r="J74" s="5">
        <f t="shared" si="2"/>
        <v>11</v>
      </c>
      <c r="K74" s="2" t="e">
        <f t="shared" si="3"/>
        <v>#N/A</v>
      </c>
    </row>
    <row r="75" spans="1:11" x14ac:dyDescent="0.3">
      <c r="A75" s="1">
        <v>73</v>
      </c>
      <c r="B75" s="2">
        <v>36230</v>
      </c>
      <c r="C75" s="4" t="s">
        <v>71</v>
      </c>
      <c r="D75" s="4" t="s">
        <v>83</v>
      </c>
      <c r="E75" s="2">
        <v>3419.11</v>
      </c>
      <c r="F75" s="5" cm="1">
        <f t="array" ref="F75:G75">_xlfn.NUMBERVALUE(_xlfn.TEXTSPLIT(C75,"-"))</f>
        <v>2011</v>
      </c>
      <c r="G75" s="5">
        <v>11</v>
      </c>
      <c r="H75" s="5" cm="1">
        <f t="array" ref="H75:I75">_xlfn.NUMBERVALUE(_xlfn.TEXTSPLIT(D75,"-"))</f>
        <v>2019</v>
      </c>
      <c r="I75" s="5">
        <v>4</v>
      </c>
      <c r="J75" s="5">
        <f t="shared" si="2"/>
        <v>8</v>
      </c>
      <c r="K75" s="2" t="e">
        <f t="shared" si="3"/>
        <v>#N/A</v>
      </c>
    </row>
    <row r="76" spans="1:11" x14ac:dyDescent="0.3">
      <c r="A76" s="1">
        <v>74</v>
      </c>
      <c r="B76" s="2">
        <v>72905</v>
      </c>
      <c r="C76" s="4" t="s">
        <v>46</v>
      </c>
      <c r="D76" s="4" t="s">
        <v>38</v>
      </c>
      <c r="E76" s="2">
        <v>2.78</v>
      </c>
      <c r="F76" s="5" cm="1">
        <f t="array" ref="F76:G76">_xlfn.NUMBERVALUE(_xlfn.TEXTSPLIT(C76,"-"))</f>
        <v>2014</v>
      </c>
      <c r="G76" s="5">
        <v>11</v>
      </c>
      <c r="H76" s="5" cm="1">
        <f t="array" ref="H76:I76">_xlfn.NUMBERVALUE(_xlfn.TEXTSPLIT(D76,"-"))</f>
        <v>2018</v>
      </c>
      <c r="I76" s="5">
        <v>3</v>
      </c>
      <c r="J76" s="5">
        <f t="shared" si="2"/>
        <v>4</v>
      </c>
      <c r="K76" s="2" t="e">
        <f t="shared" si="3"/>
        <v>#N/A</v>
      </c>
    </row>
    <row r="77" spans="1:11" x14ac:dyDescent="0.3">
      <c r="A77" s="1">
        <v>75</v>
      </c>
      <c r="B77" s="2">
        <v>42724</v>
      </c>
      <c r="C77" s="4" t="s">
        <v>84</v>
      </c>
      <c r="D77" s="4" t="s">
        <v>85</v>
      </c>
      <c r="E77" s="2">
        <v>211.1</v>
      </c>
      <c r="F77" s="5" cm="1">
        <f t="array" ref="F77:G77">_xlfn.NUMBERVALUE(_xlfn.TEXTSPLIT(C77,"-"))</f>
        <v>2014</v>
      </c>
      <c r="G77" s="5">
        <v>7</v>
      </c>
      <c r="H77" s="5" cm="1">
        <f t="array" ref="H77:I77">_xlfn.NUMBERVALUE(_xlfn.TEXTSPLIT(D77,"-"))</f>
        <v>2012</v>
      </c>
      <c r="I77" s="5">
        <v>9</v>
      </c>
      <c r="J77" s="5">
        <f t="shared" si="2"/>
        <v>-2</v>
      </c>
      <c r="K77" s="2" t="e">
        <f t="shared" si="3"/>
        <v>#N/A</v>
      </c>
    </row>
    <row r="78" spans="1:11" x14ac:dyDescent="0.3">
      <c r="A78" s="1">
        <v>76</v>
      </c>
      <c r="B78" s="2">
        <v>32647</v>
      </c>
      <c r="C78" s="4" t="s">
        <v>42</v>
      </c>
      <c r="D78" s="4" t="s">
        <v>86</v>
      </c>
      <c r="E78" s="2">
        <v>195.35</v>
      </c>
      <c r="F78" s="5" cm="1">
        <f t="array" ref="F78:G78">_xlfn.NUMBERVALUE(_xlfn.TEXTSPLIT(C78,"-"))</f>
        <v>2012</v>
      </c>
      <c r="G78" s="5">
        <v>10</v>
      </c>
      <c r="H78" s="5" cm="1">
        <f t="array" ref="H78:I78">_xlfn.NUMBERVALUE(_xlfn.TEXTSPLIT(D78,"-"))</f>
        <v>2021</v>
      </c>
      <c r="I78" s="5">
        <v>3</v>
      </c>
      <c r="J78" s="5">
        <f t="shared" si="2"/>
        <v>9</v>
      </c>
      <c r="K78" s="2" t="e">
        <f t="shared" si="3"/>
        <v>#N/A</v>
      </c>
    </row>
    <row r="79" spans="1:11" x14ac:dyDescent="0.3">
      <c r="A79" s="1">
        <v>77</v>
      </c>
      <c r="B79" s="2">
        <v>43242</v>
      </c>
      <c r="C79" s="4" t="s">
        <v>20</v>
      </c>
      <c r="D79" s="4" t="s">
        <v>87</v>
      </c>
      <c r="E79" s="2">
        <v>247.39</v>
      </c>
      <c r="F79" s="5" cm="1">
        <f t="array" ref="F79:G79">_xlfn.NUMBERVALUE(_xlfn.TEXTSPLIT(C79,"-"))</f>
        <v>2012</v>
      </c>
      <c r="G79" s="5">
        <v>11</v>
      </c>
      <c r="H79" s="5" cm="1">
        <f t="array" ref="H79:I79">_xlfn.NUMBERVALUE(_xlfn.TEXTSPLIT(D79,"-"))</f>
        <v>2013</v>
      </c>
      <c r="I79" s="5">
        <v>11</v>
      </c>
      <c r="J79" s="5">
        <f t="shared" si="2"/>
        <v>1</v>
      </c>
      <c r="K79" s="2">
        <f t="shared" si="3"/>
        <v>12</v>
      </c>
    </row>
    <row r="80" spans="1:11" x14ac:dyDescent="0.3">
      <c r="A80" s="1">
        <v>78</v>
      </c>
      <c r="B80" s="2">
        <v>18626</v>
      </c>
      <c r="C80" s="4" t="s">
        <v>13</v>
      </c>
      <c r="D80" s="4" t="s">
        <v>36</v>
      </c>
      <c r="E80" s="2">
        <v>218.85</v>
      </c>
      <c r="F80" s="5" cm="1">
        <f t="array" ref="F80:G80">_xlfn.NUMBERVALUE(_xlfn.TEXTSPLIT(C80,"-"))</f>
        <v>2010</v>
      </c>
      <c r="G80" s="5">
        <v>3</v>
      </c>
      <c r="H80" s="5" cm="1">
        <f t="array" ref="H80:I80">_xlfn.NUMBERVALUE(_xlfn.TEXTSPLIT(D80,"-"))</f>
        <v>2020</v>
      </c>
      <c r="I80" s="5">
        <v>4</v>
      </c>
      <c r="J80" s="5">
        <f t="shared" si="2"/>
        <v>10</v>
      </c>
      <c r="K80" s="2">
        <f t="shared" si="3"/>
        <v>121</v>
      </c>
    </row>
    <row r="81" spans="1:11" x14ac:dyDescent="0.3">
      <c r="A81" s="1">
        <v>79</v>
      </c>
      <c r="B81" s="2">
        <v>10205</v>
      </c>
      <c r="C81" s="4" t="s">
        <v>49</v>
      </c>
      <c r="D81" s="4" t="s">
        <v>88</v>
      </c>
      <c r="E81" s="2">
        <v>809.85</v>
      </c>
      <c r="F81" s="5" cm="1">
        <f t="array" ref="F81:G81">_xlfn.NUMBERVALUE(_xlfn.TEXTSPLIT(C81,"-"))</f>
        <v>2014</v>
      </c>
      <c r="G81" s="5">
        <v>8</v>
      </c>
      <c r="H81" s="5" cm="1">
        <f t="array" ref="H81:I81">_xlfn.NUMBERVALUE(_xlfn.TEXTSPLIT(D81,"-"))</f>
        <v>2015</v>
      </c>
      <c r="I81" s="5">
        <v>5</v>
      </c>
      <c r="J81" s="5">
        <f t="shared" si="2"/>
        <v>1</v>
      </c>
      <c r="K81" s="2" t="e">
        <f t="shared" si="3"/>
        <v>#N/A</v>
      </c>
    </row>
    <row r="82" spans="1:11" x14ac:dyDescent="0.3">
      <c r="A82" s="1">
        <v>80</v>
      </c>
      <c r="B82" s="2">
        <v>96911</v>
      </c>
      <c r="C82" s="4" t="s">
        <v>62</v>
      </c>
      <c r="D82" s="4" t="s">
        <v>78</v>
      </c>
      <c r="E82" s="2">
        <v>179.97</v>
      </c>
      <c r="F82" s="5" cm="1">
        <f t="array" ref="F82:G82">_xlfn.NUMBERVALUE(_xlfn.TEXTSPLIT(C82,"-"))</f>
        <v>2013</v>
      </c>
      <c r="G82" s="5">
        <v>7</v>
      </c>
      <c r="H82" s="5" cm="1">
        <f t="array" ref="H82:I82">_xlfn.NUMBERVALUE(_xlfn.TEXTSPLIT(D82,"-"))</f>
        <v>2020</v>
      </c>
      <c r="I82" s="5">
        <v>8</v>
      </c>
      <c r="J82" s="5">
        <f t="shared" si="2"/>
        <v>7</v>
      </c>
      <c r="K82" s="2">
        <f t="shared" si="3"/>
        <v>85</v>
      </c>
    </row>
    <row r="83" spans="1:11" x14ac:dyDescent="0.3">
      <c r="A83" s="1">
        <v>81</v>
      </c>
      <c r="B83" s="2">
        <v>9169</v>
      </c>
      <c r="C83" s="4" t="s">
        <v>22</v>
      </c>
      <c r="D83" s="4" t="s">
        <v>81</v>
      </c>
      <c r="E83" s="2">
        <v>0</v>
      </c>
      <c r="F83" s="5" cm="1">
        <f t="array" ref="F83:G83">_xlfn.NUMBERVALUE(_xlfn.TEXTSPLIT(C83,"-"))</f>
        <v>2010</v>
      </c>
      <c r="G83" s="5">
        <v>6</v>
      </c>
      <c r="H83" s="5" cm="1">
        <f t="array" ref="H83:I83">_xlfn.NUMBERVALUE(_xlfn.TEXTSPLIT(D83,"-"))</f>
        <v>2020</v>
      </c>
      <c r="I83" s="5">
        <v>10</v>
      </c>
      <c r="J83" s="5">
        <f t="shared" si="2"/>
        <v>10</v>
      </c>
      <c r="K83" s="2">
        <f t="shared" si="3"/>
        <v>124</v>
      </c>
    </row>
    <row r="84" spans="1:11" x14ac:dyDescent="0.3">
      <c r="A84" s="1">
        <v>82</v>
      </c>
      <c r="B84" s="2">
        <v>59188</v>
      </c>
      <c r="C84" s="4" t="s">
        <v>89</v>
      </c>
      <c r="D84" s="4" t="s">
        <v>90</v>
      </c>
      <c r="E84" s="2">
        <v>1196.8399999999999</v>
      </c>
      <c r="F84" s="5" cm="1">
        <f t="array" ref="F84:G84">_xlfn.NUMBERVALUE(_xlfn.TEXTSPLIT(C84,"-"))</f>
        <v>2012</v>
      </c>
      <c r="G84" s="5">
        <v>7</v>
      </c>
      <c r="H84" s="5" cm="1">
        <f t="array" ref="H84:I84">_xlfn.NUMBERVALUE(_xlfn.TEXTSPLIT(D84,"-"))</f>
        <v>2018</v>
      </c>
      <c r="I84" s="5">
        <v>10</v>
      </c>
      <c r="J84" s="5">
        <f t="shared" si="2"/>
        <v>6</v>
      </c>
      <c r="K84" s="2">
        <f t="shared" si="3"/>
        <v>75</v>
      </c>
    </row>
    <row r="85" spans="1:11" x14ac:dyDescent="0.3">
      <c r="A85" s="1">
        <v>83</v>
      </c>
      <c r="B85" s="2">
        <v>17593</v>
      </c>
      <c r="C85" s="4" t="s">
        <v>53</v>
      </c>
      <c r="D85" s="4" t="s">
        <v>64</v>
      </c>
      <c r="E85" s="2">
        <v>466.91</v>
      </c>
      <c r="F85" s="5" cm="1">
        <f t="array" ref="F85:G85">_xlfn.NUMBERVALUE(_xlfn.TEXTSPLIT(C85,"-"))</f>
        <v>2013</v>
      </c>
      <c r="G85" s="5">
        <v>10</v>
      </c>
      <c r="H85" s="5" cm="1">
        <f t="array" ref="H85:I85">_xlfn.NUMBERVALUE(_xlfn.TEXTSPLIT(D85,"-"))</f>
        <v>2018</v>
      </c>
      <c r="I85" s="5">
        <v>4</v>
      </c>
      <c r="J85" s="5">
        <f t="shared" si="2"/>
        <v>5</v>
      </c>
      <c r="K85" s="2" t="e">
        <f t="shared" si="3"/>
        <v>#N/A</v>
      </c>
    </row>
    <row r="86" spans="1:11" x14ac:dyDescent="0.3">
      <c r="A86" s="1">
        <v>84</v>
      </c>
      <c r="B86" s="2">
        <v>62611</v>
      </c>
      <c r="C86" s="4" t="s">
        <v>89</v>
      </c>
      <c r="D86" s="4" t="s">
        <v>57</v>
      </c>
      <c r="E86" s="2">
        <v>22.64</v>
      </c>
      <c r="F86" s="5" cm="1">
        <f t="array" ref="F86:G86">_xlfn.NUMBERVALUE(_xlfn.TEXTSPLIT(C86,"-"))</f>
        <v>2012</v>
      </c>
      <c r="G86" s="5">
        <v>7</v>
      </c>
      <c r="H86" s="5" cm="1">
        <f t="array" ref="H86:I86">_xlfn.NUMBERVALUE(_xlfn.TEXTSPLIT(D86,"-"))</f>
        <v>2018</v>
      </c>
      <c r="I86" s="5">
        <v>9</v>
      </c>
      <c r="J86" s="5">
        <f t="shared" si="2"/>
        <v>6</v>
      </c>
      <c r="K86" s="2">
        <f t="shared" si="3"/>
        <v>74</v>
      </c>
    </row>
    <row r="87" spans="1:11" x14ac:dyDescent="0.3">
      <c r="A87" s="1">
        <v>85</v>
      </c>
      <c r="B87" s="2">
        <v>90298</v>
      </c>
      <c r="C87" s="4" t="s">
        <v>91</v>
      </c>
      <c r="D87" s="4" t="s">
        <v>81</v>
      </c>
      <c r="E87" s="2">
        <v>1260.54</v>
      </c>
      <c r="F87" s="5" cm="1">
        <f t="array" ref="F87:G87">_xlfn.NUMBERVALUE(_xlfn.TEXTSPLIT(C87,"-"))</f>
        <v>2011</v>
      </c>
      <c r="G87" s="5">
        <v>9</v>
      </c>
      <c r="H87" s="5" cm="1">
        <f t="array" ref="H87:I87">_xlfn.NUMBERVALUE(_xlfn.TEXTSPLIT(D87,"-"))</f>
        <v>2020</v>
      </c>
      <c r="I87" s="5">
        <v>10</v>
      </c>
      <c r="J87" s="5">
        <f t="shared" si="2"/>
        <v>9</v>
      </c>
      <c r="K87" s="2">
        <f t="shared" si="3"/>
        <v>109</v>
      </c>
    </row>
    <row r="88" spans="1:11" x14ac:dyDescent="0.3">
      <c r="A88" s="1">
        <v>86</v>
      </c>
      <c r="B88" s="2">
        <v>44360</v>
      </c>
      <c r="C88" s="4" t="s">
        <v>25</v>
      </c>
      <c r="D88" s="4" t="s">
        <v>28</v>
      </c>
      <c r="E88" s="2">
        <v>293.2</v>
      </c>
      <c r="F88" s="5" cm="1">
        <f t="array" ref="F88:G88">_xlfn.NUMBERVALUE(_xlfn.TEXTSPLIT(C88,"-"))</f>
        <v>2012</v>
      </c>
      <c r="G88" s="5">
        <v>4</v>
      </c>
      <c r="H88" s="5" cm="1">
        <f t="array" ref="H88:I88">_xlfn.NUMBERVALUE(_xlfn.TEXTSPLIT(D88,"-"))</f>
        <v>2017</v>
      </c>
      <c r="I88" s="5">
        <v>1</v>
      </c>
      <c r="J88" s="5">
        <f t="shared" si="2"/>
        <v>5</v>
      </c>
      <c r="K88" s="2" t="e">
        <f t="shared" si="3"/>
        <v>#N/A</v>
      </c>
    </row>
    <row r="89" spans="1:11" x14ac:dyDescent="0.3">
      <c r="A89" s="1">
        <v>87</v>
      </c>
      <c r="B89" s="2">
        <v>2204</v>
      </c>
      <c r="C89" s="4" t="s">
        <v>91</v>
      </c>
      <c r="D89" s="4" t="s">
        <v>89</v>
      </c>
      <c r="E89" s="2">
        <v>1241.18</v>
      </c>
      <c r="F89" s="5" cm="1">
        <f t="array" ref="F89:G89">_xlfn.NUMBERVALUE(_xlfn.TEXTSPLIT(C89,"-"))</f>
        <v>2011</v>
      </c>
      <c r="G89" s="5">
        <v>9</v>
      </c>
      <c r="H89" s="5" cm="1">
        <f t="array" ref="H89:I89">_xlfn.NUMBERVALUE(_xlfn.TEXTSPLIT(D89,"-"))</f>
        <v>2012</v>
      </c>
      <c r="I89" s="5">
        <v>7</v>
      </c>
      <c r="J89" s="5">
        <f t="shared" si="2"/>
        <v>1</v>
      </c>
      <c r="K89" s="2" t="e">
        <f t="shared" si="3"/>
        <v>#N/A</v>
      </c>
    </row>
    <row r="90" spans="1:11" x14ac:dyDescent="0.3">
      <c r="A90" s="1">
        <v>88</v>
      </c>
      <c r="B90" s="2">
        <v>92677</v>
      </c>
      <c r="C90" s="4" t="s">
        <v>58</v>
      </c>
      <c r="D90" s="4" t="s">
        <v>7</v>
      </c>
      <c r="E90" s="2">
        <v>64.349999999999994</v>
      </c>
      <c r="F90" s="5" cm="1">
        <f t="array" ref="F90:G90">_xlfn.NUMBERVALUE(_xlfn.TEXTSPLIT(C90,"-"))</f>
        <v>2011</v>
      </c>
      <c r="G90" s="5">
        <v>6</v>
      </c>
      <c r="H90" s="5" cm="1">
        <f t="array" ref="H90:I90">_xlfn.NUMBERVALUE(_xlfn.TEXTSPLIT(D90,"-"))</f>
        <v>2015</v>
      </c>
      <c r="I90" s="5">
        <v>11</v>
      </c>
      <c r="J90" s="5">
        <f t="shared" si="2"/>
        <v>4</v>
      </c>
      <c r="K90" s="2">
        <f t="shared" si="3"/>
        <v>53</v>
      </c>
    </row>
    <row r="91" spans="1:11" x14ac:dyDescent="0.3">
      <c r="A91" s="1">
        <v>89</v>
      </c>
      <c r="B91" s="2">
        <v>41926</v>
      </c>
      <c r="C91" s="4" t="s">
        <v>92</v>
      </c>
      <c r="D91" s="4" t="s">
        <v>54</v>
      </c>
      <c r="E91" s="2">
        <v>2476.9</v>
      </c>
      <c r="F91" s="5" cm="1">
        <f t="array" ref="F91:G91">_xlfn.NUMBERVALUE(_xlfn.TEXTSPLIT(C91,"-"))</f>
        <v>2014</v>
      </c>
      <c r="G91" s="5">
        <v>1</v>
      </c>
      <c r="H91" s="5" cm="1">
        <f t="array" ref="H91:I91">_xlfn.NUMBERVALUE(_xlfn.TEXTSPLIT(D91,"-"))</f>
        <v>2016</v>
      </c>
      <c r="I91" s="5">
        <v>1</v>
      </c>
      <c r="J91" s="5">
        <f t="shared" si="2"/>
        <v>2</v>
      </c>
      <c r="K91" s="2">
        <f t="shared" si="3"/>
        <v>24</v>
      </c>
    </row>
    <row r="92" spans="1:11" x14ac:dyDescent="0.3">
      <c r="A92" s="1">
        <v>90</v>
      </c>
      <c r="B92" s="2">
        <v>6466</v>
      </c>
      <c r="C92" s="4" t="s">
        <v>12</v>
      </c>
      <c r="D92" s="4" t="s">
        <v>13</v>
      </c>
      <c r="E92" s="2">
        <v>2824.33</v>
      </c>
      <c r="F92" s="5" cm="1">
        <f t="array" ref="F92:G92">_xlfn.NUMBERVALUE(_xlfn.TEXTSPLIT(C92,"-"))</f>
        <v>2013</v>
      </c>
      <c r="G92" s="5">
        <v>3</v>
      </c>
      <c r="H92" s="5" cm="1">
        <f t="array" ref="H92:I92">_xlfn.NUMBERVALUE(_xlfn.TEXTSPLIT(D92,"-"))</f>
        <v>2010</v>
      </c>
      <c r="I92" s="5">
        <v>3</v>
      </c>
      <c r="J92" s="5">
        <f t="shared" si="2"/>
        <v>-3</v>
      </c>
      <c r="K92" s="2" t="e">
        <f t="shared" si="3"/>
        <v>#N/A</v>
      </c>
    </row>
    <row r="93" spans="1:11" x14ac:dyDescent="0.3">
      <c r="A93" s="1">
        <v>91</v>
      </c>
      <c r="B93" s="2">
        <v>15195</v>
      </c>
      <c r="C93" s="4" t="s">
        <v>55</v>
      </c>
      <c r="D93" s="4" t="s">
        <v>93</v>
      </c>
      <c r="E93" s="2">
        <v>809.11</v>
      </c>
      <c r="F93" s="5" cm="1">
        <f t="array" ref="F93:G93">_xlfn.NUMBERVALUE(_xlfn.TEXTSPLIT(C93,"-"))</f>
        <v>2012</v>
      </c>
      <c r="G93" s="5">
        <v>2</v>
      </c>
      <c r="H93" s="5" cm="1">
        <f t="array" ref="H93:I93">_xlfn.NUMBERVALUE(_xlfn.TEXTSPLIT(D93,"-"))</f>
        <v>2019</v>
      </c>
      <c r="I93" s="5">
        <v>1</v>
      </c>
      <c r="J93" s="5">
        <f t="shared" si="2"/>
        <v>7</v>
      </c>
      <c r="K93" s="2" t="e">
        <f t="shared" si="3"/>
        <v>#N/A</v>
      </c>
    </row>
    <row r="94" spans="1:11" x14ac:dyDescent="0.3">
      <c r="A94" s="1">
        <v>92</v>
      </c>
      <c r="B94" s="2">
        <v>55753</v>
      </c>
      <c r="C94" s="4" t="s">
        <v>33</v>
      </c>
      <c r="D94" s="4" t="s">
        <v>94</v>
      </c>
      <c r="E94" s="2">
        <v>1285.77</v>
      </c>
      <c r="F94" s="5" cm="1">
        <f t="array" ref="F94:G94">_xlfn.NUMBERVALUE(_xlfn.TEXTSPLIT(C94,"-"))</f>
        <v>2012</v>
      </c>
      <c r="G94" s="5">
        <v>8</v>
      </c>
      <c r="H94" s="5" cm="1">
        <f t="array" ref="H94:I94">_xlfn.NUMBERVALUE(_xlfn.TEXTSPLIT(D94,"-"))</f>
        <v>2017</v>
      </c>
      <c r="I94" s="5">
        <v>9</v>
      </c>
      <c r="J94" s="5">
        <f t="shared" si="2"/>
        <v>5</v>
      </c>
      <c r="K94" s="2">
        <f t="shared" si="3"/>
        <v>61</v>
      </c>
    </row>
    <row r="95" spans="1:11" x14ac:dyDescent="0.3">
      <c r="A95" s="1">
        <v>93</v>
      </c>
      <c r="B95" s="2">
        <v>33731</v>
      </c>
      <c r="C95" s="4" t="s">
        <v>71</v>
      </c>
      <c r="D95" s="4" t="s">
        <v>37</v>
      </c>
      <c r="E95" s="2">
        <v>1833.42</v>
      </c>
      <c r="F95" s="5" cm="1">
        <f t="array" ref="F95:G95">_xlfn.NUMBERVALUE(_xlfn.TEXTSPLIT(C95,"-"))</f>
        <v>2011</v>
      </c>
      <c r="G95" s="5">
        <v>11</v>
      </c>
      <c r="H95" s="5" cm="1">
        <f t="array" ref="H95:I95">_xlfn.NUMBERVALUE(_xlfn.TEXTSPLIT(D95,"-"))</f>
        <v>2011</v>
      </c>
      <c r="I95" s="5">
        <v>2</v>
      </c>
      <c r="J95" s="5">
        <f t="shared" si="2"/>
        <v>0</v>
      </c>
      <c r="K95" s="2" t="e">
        <f t="shared" si="3"/>
        <v>#N/A</v>
      </c>
    </row>
    <row r="96" spans="1:11" x14ac:dyDescent="0.3">
      <c r="A96" s="1">
        <v>94</v>
      </c>
      <c r="B96" s="2">
        <v>17322</v>
      </c>
      <c r="C96" s="4" t="s">
        <v>53</v>
      </c>
      <c r="D96" s="4" t="s">
        <v>52</v>
      </c>
      <c r="E96" s="2">
        <v>1013.89</v>
      </c>
      <c r="F96" s="5" cm="1">
        <f t="array" ref="F96:G96">_xlfn.NUMBERVALUE(_xlfn.TEXTSPLIT(C96,"-"))</f>
        <v>2013</v>
      </c>
      <c r="G96" s="5">
        <v>10</v>
      </c>
      <c r="H96" s="5" cm="1">
        <f t="array" ref="H96:I96">_xlfn.NUMBERVALUE(_xlfn.TEXTSPLIT(D96,"-"))</f>
        <v>2013</v>
      </c>
      <c r="I96" s="5">
        <v>6</v>
      </c>
      <c r="J96" s="5">
        <f t="shared" si="2"/>
        <v>0</v>
      </c>
      <c r="K96" s="2" t="e">
        <f t="shared" si="3"/>
        <v>#N/A</v>
      </c>
    </row>
    <row r="97" spans="1:11" x14ac:dyDescent="0.3">
      <c r="A97" s="1">
        <v>95</v>
      </c>
      <c r="B97" s="2">
        <v>1047</v>
      </c>
      <c r="C97" s="4" t="s">
        <v>55</v>
      </c>
      <c r="D97" s="4" t="s">
        <v>11</v>
      </c>
      <c r="E97" s="2">
        <v>3619.36</v>
      </c>
      <c r="F97" s="5" cm="1">
        <f t="array" ref="F97:G97">_xlfn.NUMBERVALUE(_xlfn.TEXTSPLIT(C97,"-"))</f>
        <v>2012</v>
      </c>
      <c r="G97" s="5">
        <v>2</v>
      </c>
      <c r="H97" s="5" cm="1">
        <f t="array" ref="H97:I97">_xlfn.NUMBERVALUE(_xlfn.TEXTSPLIT(D97,"-"))</f>
        <v>2018</v>
      </c>
      <c r="I97" s="5">
        <v>2</v>
      </c>
      <c r="J97" s="5">
        <f t="shared" si="2"/>
        <v>6</v>
      </c>
      <c r="K97" s="2">
        <f t="shared" si="3"/>
        <v>72</v>
      </c>
    </row>
    <row r="98" spans="1:11" x14ac:dyDescent="0.3">
      <c r="A98" s="1">
        <v>96</v>
      </c>
      <c r="B98" s="2">
        <v>39049</v>
      </c>
      <c r="C98" s="4" t="s">
        <v>49</v>
      </c>
      <c r="D98" s="4" t="s">
        <v>70</v>
      </c>
      <c r="E98" s="2">
        <v>3344.79</v>
      </c>
      <c r="F98" s="5" cm="1">
        <f t="array" ref="F98:G98">_xlfn.NUMBERVALUE(_xlfn.TEXTSPLIT(C98,"-"))</f>
        <v>2014</v>
      </c>
      <c r="G98" s="5">
        <v>8</v>
      </c>
      <c r="H98" s="5" cm="1">
        <f t="array" ref="H98:I98">_xlfn.NUMBERVALUE(_xlfn.TEXTSPLIT(D98,"-"))</f>
        <v>2017</v>
      </c>
      <c r="I98" s="5">
        <v>7</v>
      </c>
      <c r="J98" s="5">
        <f t="shared" si="2"/>
        <v>3</v>
      </c>
      <c r="K98" s="2" t="e">
        <f t="shared" si="3"/>
        <v>#N/A</v>
      </c>
    </row>
    <row r="99" spans="1:11" x14ac:dyDescent="0.3">
      <c r="A99" s="1">
        <v>97</v>
      </c>
      <c r="B99" s="2">
        <v>42908</v>
      </c>
      <c r="C99" s="4" t="s">
        <v>71</v>
      </c>
      <c r="D99" s="4" t="s">
        <v>35</v>
      </c>
      <c r="E99" s="2">
        <v>1269.72</v>
      </c>
      <c r="F99" s="5" cm="1">
        <f t="array" ref="F99:G99">_xlfn.NUMBERVALUE(_xlfn.TEXTSPLIT(C99,"-"))</f>
        <v>2011</v>
      </c>
      <c r="G99" s="5">
        <v>11</v>
      </c>
      <c r="H99" s="5" cm="1">
        <f t="array" ref="H99:I99">_xlfn.NUMBERVALUE(_xlfn.TEXTSPLIT(D99,"-"))</f>
        <v>2020</v>
      </c>
      <c r="I99" s="5">
        <v>3</v>
      </c>
      <c r="J99" s="5">
        <f t="shared" si="2"/>
        <v>9</v>
      </c>
      <c r="K99" s="2" t="e">
        <f t="shared" si="3"/>
        <v>#N/A</v>
      </c>
    </row>
    <row r="100" spans="1:11" x14ac:dyDescent="0.3">
      <c r="A100" s="1">
        <v>98</v>
      </c>
      <c r="B100" s="2">
        <v>86651</v>
      </c>
      <c r="C100" s="4" t="s">
        <v>22</v>
      </c>
      <c r="D100" s="4" t="s">
        <v>95</v>
      </c>
      <c r="E100" s="2">
        <v>7.26</v>
      </c>
      <c r="F100" s="5" cm="1">
        <f t="array" ref="F100:G100">_xlfn.NUMBERVALUE(_xlfn.TEXTSPLIT(C100,"-"))</f>
        <v>2010</v>
      </c>
      <c r="G100" s="5">
        <v>6</v>
      </c>
      <c r="H100" s="5" cm="1">
        <f t="array" ref="H100:I100">_xlfn.NUMBERVALUE(_xlfn.TEXTSPLIT(D100,"-"))</f>
        <v>2017</v>
      </c>
      <c r="I100" s="5">
        <v>6</v>
      </c>
      <c r="J100" s="5">
        <f t="shared" si="2"/>
        <v>7</v>
      </c>
      <c r="K100" s="2">
        <f t="shared" si="3"/>
        <v>84</v>
      </c>
    </row>
    <row r="101" spans="1:11" x14ac:dyDescent="0.3">
      <c r="A101" s="1">
        <v>99</v>
      </c>
      <c r="B101" s="2">
        <v>88653</v>
      </c>
      <c r="C101" s="4" t="s">
        <v>13</v>
      </c>
      <c r="D101" s="4" t="s">
        <v>23</v>
      </c>
      <c r="E101" s="2">
        <v>57.18</v>
      </c>
      <c r="F101" s="5" cm="1">
        <f t="array" ref="F101:G101">_xlfn.NUMBERVALUE(_xlfn.TEXTSPLIT(C101,"-"))</f>
        <v>2010</v>
      </c>
      <c r="G101" s="5">
        <v>3</v>
      </c>
      <c r="H101" s="5" cm="1">
        <f t="array" ref="H101:I101">_xlfn.NUMBERVALUE(_xlfn.TEXTSPLIT(D101,"-"))</f>
        <v>2013</v>
      </c>
      <c r="I101" s="5">
        <v>2</v>
      </c>
      <c r="J101" s="5">
        <f t="shared" si="2"/>
        <v>3</v>
      </c>
      <c r="K101" s="2" t="e">
        <f t="shared" si="3"/>
        <v>#N/A</v>
      </c>
    </row>
    <row r="102" spans="1:11" x14ac:dyDescent="0.3">
      <c r="A102" s="1">
        <v>100</v>
      </c>
      <c r="B102" s="2">
        <v>88231</v>
      </c>
      <c r="C102" s="4" t="s">
        <v>92</v>
      </c>
      <c r="D102" s="4" t="s">
        <v>42</v>
      </c>
      <c r="E102" s="2">
        <v>1669.29</v>
      </c>
      <c r="F102" s="5" cm="1">
        <f t="array" ref="F102:G102">_xlfn.NUMBERVALUE(_xlfn.TEXTSPLIT(C102,"-"))</f>
        <v>2014</v>
      </c>
      <c r="G102" s="5">
        <v>1</v>
      </c>
      <c r="H102" s="5" cm="1">
        <f t="array" ref="H102:I102">_xlfn.NUMBERVALUE(_xlfn.TEXTSPLIT(D102,"-"))</f>
        <v>2012</v>
      </c>
      <c r="I102" s="5">
        <v>10</v>
      </c>
      <c r="J102" s="5">
        <f t="shared" si="2"/>
        <v>-2</v>
      </c>
      <c r="K102" s="2" t="e">
        <f t="shared" si="3"/>
        <v>#N/A</v>
      </c>
    </row>
    <row r="103" spans="1:11" x14ac:dyDescent="0.3">
      <c r="A103" s="1">
        <v>101</v>
      </c>
      <c r="B103" s="2">
        <v>93469</v>
      </c>
      <c r="C103" s="4" t="s">
        <v>51</v>
      </c>
      <c r="D103" s="4" t="s">
        <v>38</v>
      </c>
      <c r="E103" s="2">
        <v>235.36</v>
      </c>
      <c r="F103" s="5" cm="1">
        <f t="array" ref="F103:G103">_xlfn.NUMBERVALUE(_xlfn.TEXTSPLIT(C103,"-"))</f>
        <v>2011</v>
      </c>
      <c r="G103" s="5">
        <v>7</v>
      </c>
      <c r="H103" s="5" cm="1">
        <f t="array" ref="H103:I103">_xlfn.NUMBERVALUE(_xlfn.TEXTSPLIT(D103,"-"))</f>
        <v>2018</v>
      </c>
      <c r="I103" s="5">
        <v>3</v>
      </c>
      <c r="J103" s="5">
        <f t="shared" si="2"/>
        <v>7</v>
      </c>
      <c r="K103" s="2" t="e">
        <f t="shared" si="3"/>
        <v>#N/A</v>
      </c>
    </row>
    <row r="104" spans="1:11" x14ac:dyDescent="0.3">
      <c r="A104" s="1">
        <v>102</v>
      </c>
      <c r="B104" s="2">
        <v>8753</v>
      </c>
      <c r="C104" s="4" t="s">
        <v>51</v>
      </c>
      <c r="D104" s="4" t="s">
        <v>30</v>
      </c>
      <c r="E104" s="2">
        <v>747.96</v>
      </c>
      <c r="F104" s="5" cm="1">
        <f t="array" ref="F104:G104">_xlfn.NUMBERVALUE(_xlfn.TEXTSPLIT(C104,"-"))</f>
        <v>2011</v>
      </c>
      <c r="G104" s="5">
        <v>7</v>
      </c>
      <c r="H104" s="5" cm="1">
        <f t="array" ref="H104:I104">_xlfn.NUMBERVALUE(_xlfn.TEXTSPLIT(D104,"-"))</f>
        <v>2017</v>
      </c>
      <c r="I104" s="5">
        <v>4</v>
      </c>
      <c r="J104" s="5">
        <f t="shared" si="2"/>
        <v>6</v>
      </c>
      <c r="K104" s="2" t="e">
        <f t="shared" si="3"/>
        <v>#N/A</v>
      </c>
    </row>
    <row r="105" spans="1:11" x14ac:dyDescent="0.3">
      <c r="A105" s="1">
        <v>103</v>
      </c>
      <c r="B105" s="2">
        <v>56837</v>
      </c>
      <c r="C105" s="4" t="s">
        <v>71</v>
      </c>
      <c r="D105" s="4" t="s">
        <v>80</v>
      </c>
      <c r="E105" s="2">
        <v>1136.19</v>
      </c>
      <c r="F105" s="5" cm="1">
        <f t="array" ref="F105:G105">_xlfn.NUMBERVALUE(_xlfn.TEXTSPLIT(C105,"-"))</f>
        <v>2011</v>
      </c>
      <c r="G105" s="5">
        <v>11</v>
      </c>
      <c r="H105" s="5" cm="1">
        <f t="array" ref="H105:I105">_xlfn.NUMBERVALUE(_xlfn.TEXTSPLIT(D105,"-"))</f>
        <v>2016</v>
      </c>
      <c r="I105" s="5">
        <v>9</v>
      </c>
      <c r="J105" s="5">
        <f t="shared" si="2"/>
        <v>5</v>
      </c>
      <c r="K105" s="2" t="e">
        <f t="shared" si="3"/>
        <v>#N/A</v>
      </c>
    </row>
    <row r="106" spans="1:11" x14ac:dyDescent="0.3">
      <c r="A106" s="1">
        <v>104</v>
      </c>
      <c r="B106" s="2">
        <v>47776</v>
      </c>
      <c r="C106" s="4" t="s">
        <v>33</v>
      </c>
      <c r="D106" s="4" t="s">
        <v>94</v>
      </c>
      <c r="E106" s="2">
        <v>15.74</v>
      </c>
      <c r="F106" s="5" cm="1">
        <f t="array" ref="F106:G106">_xlfn.NUMBERVALUE(_xlfn.TEXTSPLIT(C106,"-"))</f>
        <v>2012</v>
      </c>
      <c r="G106" s="5">
        <v>8</v>
      </c>
      <c r="H106" s="5" cm="1">
        <f t="array" ref="H106:I106">_xlfn.NUMBERVALUE(_xlfn.TEXTSPLIT(D106,"-"))</f>
        <v>2017</v>
      </c>
      <c r="I106" s="5">
        <v>9</v>
      </c>
      <c r="J106" s="5">
        <f t="shared" si="2"/>
        <v>5</v>
      </c>
      <c r="K106" s="2">
        <f t="shared" si="3"/>
        <v>61</v>
      </c>
    </row>
    <row r="107" spans="1:11" x14ac:dyDescent="0.3">
      <c r="A107" s="1">
        <v>105</v>
      </c>
      <c r="B107" s="2">
        <v>87586</v>
      </c>
      <c r="C107" s="4" t="s">
        <v>53</v>
      </c>
      <c r="D107" s="4" t="s">
        <v>74</v>
      </c>
      <c r="E107" s="2">
        <v>7190.04</v>
      </c>
      <c r="F107" s="5" cm="1">
        <f t="array" ref="F107:G107">_xlfn.NUMBERVALUE(_xlfn.TEXTSPLIT(C107,"-"))</f>
        <v>2013</v>
      </c>
      <c r="G107" s="5">
        <v>10</v>
      </c>
      <c r="H107" s="5" cm="1">
        <f t="array" ref="H107:I107">_xlfn.NUMBERVALUE(_xlfn.TEXTSPLIT(D107,"-"))</f>
        <v>2016</v>
      </c>
      <c r="I107" s="5">
        <v>8</v>
      </c>
      <c r="J107" s="5">
        <f t="shared" si="2"/>
        <v>3</v>
      </c>
      <c r="K107" s="2" t="e">
        <f t="shared" si="3"/>
        <v>#N/A</v>
      </c>
    </row>
    <row r="108" spans="1:11" x14ac:dyDescent="0.3">
      <c r="A108" s="1">
        <v>106</v>
      </c>
      <c r="B108" s="2">
        <v>99324</v>
      </c>
      <c r="C108" s="4" t="s">
        <v>31</v>
      </c>
      <c r="D108" s="4" t="s">
        <v>30</v>
      </c>
      <c r="E108" s="2">
        <v>1494.25</v>
      </c>
      <c r="F108" s="5" cm="1">
        <f t="array" ref="F108:G108">_xlfn.NUMBERVALUE(_xlfn.TEXTSPLIT(C108,"-"))</f>
        <v>2013</v>
      </c>
      <c r="G108" s="5">
        <v>1</v>
      </c>
      <c r="H108" s="5" cm="1">
        <f t="array" ref="H108:I108">_xlfn.NUMBERVALUE(_xlfn.TEXTSPLIT(D108,"-"))</f>
        <v>2017</v>
      </c>
      <c r="I108" s="5">
        <v>4</v>
      </c>
      <c r="J108" s="5">
        <f t="shared" si="2"/>
        <v>4</v>
      </c>
      <c r="K108" s="2">
        <f t="shared" si="3"/>
        <v>51</v>
      </c>
    </row>
    <row r="109" spans="1:11" x14ac:dyDescent="0.3">
      <c r="A109" s="1">
        <v>107</v>
      </c>
      <c r="B109" s="2">
        <v>15719</v>
      </c>
      <c r="C109" s="4" t="s">
        <v>12</v>
      </c>
      <c r="D109" s="4" t="s">
        <v>32</v>
      </c>
      <c r="E109" s="2">
        <v>1317.15</v>
      </c>
      <c r="F109" s="5" cm="1">
        <f t="array" ref="F109:G109">_xlfn.NUMBERVALUE(_xlfn.TEXTSPLIT(C109,"-"))</f>
        <v>2013</v>
      </c>
      <c r="G109" s="5">
        <v>3</v>
      </c>
      <c r="H109" s="5" cm="1">
        <f t="array" ref="H109:I109">_xlfn.NUMBERVALUE(_xlfn.TEXTSPLIT(D109,"-"))</f>
        <v>2016</v>
      </c>
      <c r="I109" s="5">
        <v>11</v>
      </c>
      <c r="J109" s="5">
        <f t="shared" si="2"/>
        <v>3</v>
      </c>
      <c r="K109" s="2">
        <f t="shared" si="3"/>
        <v>44</v>
      </c>
    </row>
    <row r="110" spans="1:11" x14ac:dyDescent="0.3">
      <c r="A110" s="1">
        <v>108</v>
      </c>
      <c r="B110" s="2">
        <v>143</v>
      </c>
      <c r="C110" s="4" t="s">
        <v>91</v>
      </c>
      <c r="D110" s="4" t="s">
        <v>33</v>
      </c>
      <c r="E110" s="2">
        <v>722.05</v>
      </c>
      <c r="F110" s="5" cm="1">
        <f t="array" ref="F110:G110">_xlfn.NUMBERVALUE(_xlfn.TEXTSPLIT(C110,"-"))</f>
        <v>2011</v>
      </c>
      <c r="G110" s="5">
        <v>9</v>
      </c>
      <c r="H110" s="5" cm="1">
        <f t="array" ref="H110:I110">_xlfn.NUMBERVALUE(_xlfn.TEXTSPLIT(D110,"-"))</f>
        <v>2012</v>
      </c>
      <c r="I110" s="5">
        <v>8</v>
      </c>
      <c r="J110" s="5">
        <f t="shared" si="2"/>
        <v>1</v>
      </c>
      <c r="K110" s="2" t="e">
        <f t="shared" si="3"/>
        <v>#N/A</v>
      </c>
    </row>
    <row r="111" spans="1:11" x14ac:dyDescent="0.3">
      <c r="A111" s="1">
        <v>109</v>
      </c>
      <c r="B111" s="2">
        <v>19825</v>
      </c>
      <c r="C111" s="4" t="s">
        <v>46</v>
      </c>
      <c r="D111" s="4" t="s">
        <v>11</v>
      </c>
      <c r="E111" s="2">
        <v>554.83000000000004</v>
      </c>
      <c r="F111" s="5" cm="1">
        <f t="array" ref="F111:G111">_xlfn.NUMBERVALUE(_xlfn.TEXTSPLIT(C111,"-"))</f>
        <v>2014</v>
      </c>
      <c r="G111" s="5">
        <v>11</v>
      </c>
      <c r="H111" s="5" cm="1">
        <f t="array" ref="H111:I111">_xlfn.NUMBERVALUE(_xlfn.TEXTSPLIT(D111,"-"))</f>
        <v>2018</v>
      </c>
      <c r="I111" s="5">
        <v>2</v>
      </c>
      <c r="J111" s="5">
        <f t="shared" si="2"/>
        <v>4</v>
      </c>
      <c r="K111" s="2" t="e">
        <f t="shared" si="3"/>
        <v>#N/A</v>
      </c>
    </row>
    <row r="112" spans="1:11" x14ac:dyDescent="0.3">
      <c r="A112" s="1">
        <v>110</v>
      </c>
      <c r="B112" s="2">
        <v>6648</v>
      </c>
      <c r="C112" s="4" t="s">
        <v>79</v>
      </c>
      <c r="D112" s="4" t="s">
        <v>96</v>
      </c>
      <c r="E112" s="2">
        <v>868.2</v>
      </c>
      <c r="F112" s="5" cm="1">
        <f t="array" ref="F112:G112">_xlfn.NUMBERVALUE(_xlfn.TEXTSPLIT(C112,"-"))</f>
        <v>2010</v>
      </c>
      <c r="G112" s="5">
        <v>2</v>
      </c>
      <c r="H112" s="5" cm="1">
        <f t="array" ref="H112:I112">_xlfn.NUMBERVALUE(_xlfn.TEXTSPLIT(D112,"-"))</f>
        <v>2019</v>
      </c>
      <c r="I112" s="5">
        <v>8</v>
      </c>
      <c r="J112" s="5">
        <f t="shared" si="2"/>
        <v>9</v>
      </c>
      <c r="K112" s="2">
        <f t="shared" si="3"/>
        <v>114</v>
      </c>
    </row>
    <row r="113" spans="1:11" x14ac:dyDescent="0.3">
      <c r="A113" s="1">
        <v>111</v>
      </c>
      <c r="B113" s="2">
        <v>87370</v>
      </c>
      <c r="C113" s="4" t="s">
        <v>62</v>
      </c>
      <c r="D113" s="4" t="s">
        <v>97</v>
      </c>
      <c r="E113" s="2">
        <v>0.01</v>
      </c>
      <c r="F113" s="5" cm="1">
        <f t="array" ref="F113:G113">_xlfn.NUMBERVALUE(_xlfn.TEXTSPLIT(C113,"-"))</f>
        <v>2013</v>
      </c>
      <c r="G113" s="5">
        <v>7</v>
      </c>
      <c r="H113" s="5" cm="1">
        <f t="array" ref="H113:I113">_xlfn.NUMBERVALUE(_xlfn.TEXTSPLIT(D113,"-"))</f>
        <v>2010</v>
      </c>
      <c r="I113" s="5">
        <v>1</v>
      </c>
      <c r="J113" s="5">
        <f t="shared" si="2"/>
        <v>-3</v>
      </c>
      <c r="K113" s="2" t="e">
        <f t="shared" si="3"/>
        <v>#N/A</v>
      </c>
    </row>
    <row r="114" spans="1:11" x14ac:dyDescent="0.3">
      <c r="A114" s="1">
        <v>112</v>
      </c>
      <c r="B114" s="2">
        <v>68447</v>
      </c>
      <c r="C114" s="4" t="s">
        <v>98</v>
      </c>
      <c r="D114" s="4" t="s">
        <v>99</v>
      </c>
      <c r="E114" s="2">
        <v>987.14</v>
      </c>
      <c r="F114" s="5" cm="1">
        <f t="array" ref="F114:G114">_xlfn.NUMBERVALUE(_xlfn.TEXTSPLIT(C114,"-"))</f>
        <v>2011</v>
      </c>
      <c r="G114" s="5">
        <v>3</v>
      </c>
      <c r="H114" s="5" cm="1">
        <f t="array" ref="H114:I114">_xlfn.NUMBERVALUE(_xlfn.TEXTSPLIT(D114,"-"))</f>
        <v>2016</v>
      </c>
      <c r="I114" s="5">
        <v>5</v>
      </c>
      <c r="J114" s="5">
        <f t="shared" si="2"/>
        <v>5</v>
      </c>
      <c r="K114" s="2">
        <f t="shared" si="3"/>
        <v>62</v>
      </c>
    </row>
    <row r="115" spans="1:11" x14ac:dyDescent="0.3">
      <c r="A115" s="1">
        <v>113</v>
      </c>
      <c r="B115" s="2">
        <v>8589</v>
      </c>
      <c r="C115" s="4" t="s">
        <v>19</v>
      </c>
      <c r="D115" s="4" t="s">
        <v>100</v>
      </c>
      <c r="E115" s="2">
        <v>100.79</v>
      </c>
      <c r="F115" s="5" cm="1">
        <f t="array" ref="F115:G115">_xlfn.NUMBERVALUE(_xlfn.TEXTSPLIT(C115,"-"))</f>
        <v>2010</v>
      </c>
      <c r="G115" s="5">
        <v>10</v>
      </c>
      <c r="H115" s="5" cm="1">
        <f t="array" ref="H115:I115">_xlfn.NUMBERVALUE(_xlfn.TEXTSPLIT(D115,"-"))</f>
        <v>2021</v>
      </c>
      <c r="I115" s="5">
        <v>1</v>
      </c>
      <c r="J115" s="5">
        <f t="shared" si="2"/>
        <v>11</v>
      </c>
      <c r="K115" s="2" t="e">
        <f t="shared" si="3"/>
        <v>#N/A</v>
      </c>
    </row>
    <row r="116" spans="1:11" x14ac:dyDescent="0.3">
      <c r="A116" s="1">
        <v>114</v>
      </c>
      <c r="B116" s="2">
        <v>34337</v>
      </c>
      <c r="C116" s="4" t="s">
        <v>75</v>
      </c>
      <c r="D116" s="4" t="s">
        <v>73</v>
      </c>
      <c r="E116" s="2">
        <v>1456.65</v>
      </c>
      <c r="F116" s="5" cm="1">
        <f t="array" ref="F116:G116">_xlfn.NUMBERVALUE(_xlfn.TEXTSPLIT(C116,"-"))</f>
        <v>2012</v>
      </c>
      <c r="G116" s="5">
        <v>3</v>
      </c>
      <c r="H116" s="5" cm="1">
        <f t="array" ref="H116:I116">_xlfn.NUMBERVALUE(_xlfn.TEXTSPLIT(D116,"-"))</f>
        <v>2014</v>
      </c>
      <c r="I116" s="5">
        <v>5</v>
      </c>
      <c r="J116" s="5">
        <f t="shared" si="2"/>
        <v>2</v>
      </c>
      <c r="K116" s="2">
        <f t="shared" si="3"/>
        <v>26</v>
      </c>
    </row>
    <row r="117" spans="1:11" x14ac:dyDescent="0.3">
      <c r="A117" s="1">
        <v>115</v>
      </c>
      <c r="B117" s="2">
        <v>58567</v>
      </c>
      <c r="C117" s="4" t="s">
        <v>26</v>
      </c>
      <c r="D117" s="4" t="s">
        <v>62</v>
      </c>
      <c r="E117" s="2">
        <v>686.26</v>
      </c>
      <c r="F117" s="5" cm="1">
        <f t="array" ref="F117:G117">_xlfn.NUMBERVALUE(_xlfn.TEXTSPLIT(C117,"-"))</f>
        <v>2011</v>
      </c>
      <c r="G117" s="5">
        <v>1</v>
      </c>
      <c r="H117" s="5" cm="1">
        <f t="array" ref="H117:I117">_xlfn.NUMBERVALUE(_xlfn.TEXTSPLIT(D117,"-"))</f>
        <v>2013</v>
      </c>
      <c r="I117" s="5">
        <v>7</v>
      </c>
      <c r="J117" s="5">
        <f t="shared" si="2"/>
        <v>2</v>
      </c>
      <c r="K117" s="2">
        <f t="shared" si="3"/>
        <v>30</v>
      </c>
    </row>
    <row r="118" spans="1:11" x14ac:dyDescent="0.3">
      <c r="A118" s="1">
        <v>116</v>
      </c>
      <c r="B118" s="2">
        <v>43866</v>
      </c>
      <c r="C118" s="4" t="s">
        <v>19</v>
      </c>
      <c r="D118" s="4" t="s">
        <v>98</v>
      </c>
      <c r="E118" s="2">
        <v>1880.39</v>
      </c>
      <c r="F118" s="5" cm="1">
        <f t="array" ref="F118:G118">_xlfn.NUMBERVALUE(_xlfn.TEXTSPLIT(C118,"-"))</f>
        <v>2010</v>
      </c>
      <c r="G118" s="5">
        <v>10</v>
      </c>
      <c r="H118" s="5" cm="1">
        <f t="array" ref="H118:I118">_xlfn.NUMBERVALUE(_xlfn.TEXTSPLIT(D118,"-"))</f>
        <v>2011</v>
      </c>
      <c r="I118" s="5">
        <v>3</v>
      </c>
      <c r="J118" s="5">
        <f t="shared" si="2"/>
        <v>1</v>
      </c>
      <c r="K118" s="2" t="e">
        <f t="shared" si="3"/>
        <v>#N/A</v>
      </c>
    </row>
    <row r="119" spans="1:11" x14ac:dyDescent="0.3">
      <c r="A119" s="1">
        <v>117</v>
      </c>
      <c r="B119" s="2">
        <v>67450</v>
      </c>
      <c r="C119" s="4" t="s">
        <v>37</v>
      </c>
      <c r="D119" s="4" t="s">
        <v>5</v>
      </c>
      <c r="E119" s="2">
        <v>570.22</v>
      </c>
      <c r="F119" s="5" cm="1">
        <f t="array" ref="F119:G119">_xlfn.NUMBERVALUE(_xlfn.TEXTSPLIT(C119,"-"))</f>
        <v>2011</v>
      </c>
      <c r="G119" s="5">
        <v>2</v>
      </c>
      <c r="H119" s="5" cm="1">
        <f t="array" ref="H119:I119">_xlfn.NUMBERVALUE(_xlfn.TEXTSPLIT(D119,"-"))</f>
        <v>2011</v>
      </c>
      <c r="I119" s="5">
        <v>5</v>
      </c>
      <c r="J119" s="5">
        <f t="shared" si="2"/>
        <v>0</v>
      </c>
      <c r="K119" s="2">
        <f t="shared" si="3"/>
        <v>3</v>
      </c>
    </row>
    <row r="120" spans="1:11" x14ac:dyDescent="0.3">
      <c r="A120" s="1">
        <v>118</v>
      </c>
      <c r="B120" s="2">
        <v>84548</v>
      </c>
      <c r="C120" s="4" t="s">
        <v>75</v>
      </c>
      <c r="D120" s="4" t="s">
        <v>28</v>
      </c>
      <c r="E120" s="2">
        <v>8.2200000000000006</v>
      </c>
      <c r="F120" s="5" cm="1">
        <f t="array" ref="F120:G120">_xlfn.NUMBERVALUE(_xlfn.TEXTSPLIT(C120,"-"))</f>
        <v>2012</v>
      </c>
      <c r="G120" s="5">
        <v>3</v>
      </c>
      <c r="H120" s="5" cm="1">
        <f t="array" ref="H120:I120">_xlfn.NUMBERVALUE(_xlfn.TEXTSPLIT(D120,"-"))</f>
        <v>2017</v>
      </c>
      <c r="I120" s="5">
        <v>1</v>
      </c>
      <c r="J120" s="5">
        <f t="shared" si="2"/>
        <v>5</v>
      </c>
      <c r="K120" s="2" t="e">
        <f t="shared" si="3"/>
        <v>#N/A</v>
      </c>
    </row>
    <row r="121" spans="1:11" x14ac:dyDescent="0.3">
      <c r="A121" s="1">
        <v>119</v>
      </c>
      <c r="B121" s="2">
        <v>55660</v>
      </c>
      <c r="C121" s="4" t="s">
        <v>71</v>
      </c>
      <c r="D121" s="4" t="s">
        <v>101</v>
      </c>
      <c r="E121" s="2">
        <v>960.9</v>
      </c>
      <c r="F121" s="5" cm="1">
        <f t="array" ref="F121:G121">_xlfn.NUMBERVALUE(_xlfn.TEXTSPLIT(C121,"-"))</f>
        <v>2011</v>
      </c>
      <c r="G121" s="5">
        <v>11</v>
      </c>
      <c r="H121" s="5" cm="1">
        <f t="array" ref="H121:I121">_xlfn.NUMBERVALUE(_xlfn.TEXTSPLIT(D121,"-"))</f>
        <v>2021</v>
      </c>
      <c r="I121" s="5">
        <v>10</v>
      </c>
      <c r="J121" s="5">
        <f t="shared" si="2"/>
        <v>10</v>
      </c>
      <c r="K121" s="2" t="e">
        <f t="shared" si="3"/>
        <v>#N/A</v>
      </c>
    </row>
    <row r="122" spans="1:11" x14ac:dyDescent="0.3">
      <c r="A122" s="1">
        <v>120</v>
      </c>
      <c r="B122" s="2">
        <v>6195</v>
      </c>
      <c r="C122" s="4" t="s">
        <v>37</v>
      </c>
      <c r="D122" s="4" t="s">
        <v>30</v>
      </c>
      <c r="E122" s="2">
        <v>607.99</v>
      </c>
      <c r="F122" s="5" cm="1">
        <f t="array" ref="F122:G122">_xlfn.NUMBERVALUE(_xlfn.TEXTSPLIT(C122,"-"))</f>
        <v>2011</v>
      </c>
      <c r="G122" s="5">
        <v>2</v>
      </c>
      <c r="H122" s="5" cm="1">
        <f t="array" ref="H122:I122">_xlfn.NUMBERVALUE(_xlfn.TEXTSPLIT(D122,"-"))</f>
        <v>2017</v>
      </c>
      <c r="I122" s="5">
        <v>4</v>
      </c>
      <c r="J122" s="5">
        <f t="shared" si="2"/>
        <v>6</v>
      </c>
      <c r="K122" s="2">
        <f t="shared" si="3"/>
        <v>74</v>
      </c>
    </row>
    <row r="123" spans="1:11" x14ac:dyDescent="0.3">
      <c r="A123" s="1">
        <v>121</v>
      </c>
      <c r="B123" s="2">
        <v>45498</v>
      </c>
      <c r="C123" s="4" t="s">
        <v>73</v>
      </c>
      <c r="D123" s="4" t="s">
        <v>90</v>
      </c>
      <c r="E123" s="2">
        <v>151.91</v>
      </c>
      <c r="F123" s="5" cm="1">
        <f t="array" ref="F123:G123">_xlfn.NUMBERVALUE(_xlfn.TEXTSPLIT(C123,"-"))</f>
        <v>2014</v>
      </c>
      <c r="G123" s="5">
        <v>5</v>
      </c>
      <c r="H123" s="5" cm="1">
        <f t="array" ref="H123:I123">_xlfn.NUMBERVALUE(_xlfn.TEXTSPLIT(D123,"-"))</f>
        <v>2018</v>
      </c>
      <c r="I123" s="5">
        <v>10</v>
      </c>
      <c r="J123" s="5">
        <f t="shared" si="2"/>
        <v>4</v>
      </c>
      <c r="K123" s="2">
        <f t="shared" si="3"/>
        <v>53</v>
      </c>
    </row>
    <row r="124" spans="1:11" x14ac:dyDescent="0.3">
      <c r="A124" s="1">
        <v>122</v>
      </c>
      <c r="B124" s="2">
        <v>18062</v>
      </c>
      <c r="C124" s="4" t="s">
        <v>69</v>
      </c>
      <c r="D124" s="4" t="s">
        <v>102</v>
      </c>
      <c r="E124" s="2">
        <v>1377.54</v>
      </c>
      <c r="F124" s="5" cm="1">
        <f t="array" ref="F124:G124">_xlfn.NUMBERVALUE(_xlfn.TEXTSPLIT(C124,"-"))</f>
        <v>2010</v>
      </c>
      <c r="G124" s="5">
        <v>11</v>
      </c>
      <c r="H124" s="5" cm="1">
        <f t="array" ref="H124:I124">_xlfn.NUMBERVALUE(_xlfn.TEXTSPLIT(D124,"-"))</f>
        <v>2019</v>
      </c>
      <c r="I124" s="5">
        <v>3</v>
      </c>
      <c r="J124" s="5">
        <f t="shared" si="2"/>
        <v>9</v>
      </c>
      <c r="K124" s="2" t="e">
        <f t="shared" si="3"/>
        <v>#N/A</v>
      </c>
    </row>
    <row r="125" spans="1:11" x14ac:dyDescent="0.3">
      <c r="A125" s="1">
        <v>123</v>
      </c>
      <c r="B125" s="2">
        <v>83774</v>
      </c>
      <c r="C125" s="4" t="s">
        <v>62</v>
      </c>
      <c r="D125" s="4" t="s">
        <v>14</v>
      </c>
      <c r="E125" s="2">
        <v>4084.7</v>
      </c>
      <c r="F125" s="5" cm="1">
        <f t="array" ref="F125:G125">_xlfn.NUMBERVALUE(_xlfn.TEXTSPLIT(C125,"-"))</f>
        <v>2013</v>
      </c>
      <c r="G125" s="5">
        <v>7</v>
      </c>
      <c r="H125" s="5" cm="1">
        <f t="array" ref="H125:I125">_xlfn.NUMBERVALUE(_xlfn.TEXTSPLIT(D125,"-"))</f>
        <v>2021</v>
      </c>
      <c r="I125" s="5">
        <v>2</v>
      </c>
      <c r="J125" s="5">
        <f t="shared" si="2"/>
        <v>8</v>
      </c>
      <c r="K125" s="2" t="e">
        <f t="shared" si="3"/>
        <v>#N/A</v>
      </c>
    </row>
    <row r="126" spans="1:11" x14ac:dyDescent="0.3">
      <c r="A126" s="1">
        <v>124</v>
      </c>
      <c r="B126" s="2">
        <v>48585</v>
      </c>
      <c r="C126" s="4" t="s">
        <v>17</v>
      </c>
      <c r="D126" s="4" t="s">
        <v>70</v>
      </c>
      <c r="E126" s="2">
        <v>18.14</v>
      </c>
      <c r="F126" s="5" cm="1">
        <f t="array" ref="F126:G126">_xlfn.NUMBERVALUE(_xlfn.TEXTSPLIT(C126,"-"))</f>
        <v>2010</v>
      </c>
      <c r="G126" s="5">
        <v>8</v>
      </c>
      <c r="H126" s="5" cm="1">
        <f t="array" ref="H126:I126">_xlfn.NUMBERVALUE(_xlfn.TEXTSPLIT(D126,"-"))</f>
        <v>2017</v>
      </c>
      <c r="I126" s="5">
        <v>7</v>
      </c>
      <c r="J126" s="5">
        <f t="shared" si="2"/>
        <v>7</v>
      </c>
      <c r="K126" s="2" t="e">
        <f t="shared" si="3"/>
        <v>#N/A</v>
      </c>
    </row>
    <row r="127" spans="1:11" x14ac:dyDescent="0.3">
      <c r="A127" s="1">
        <v>125</v>
      </c>
      <c r="B127" s="2">
        <v>37571</v>
      </c>
      <c r="C127" s="4" t="s">
        <v>49</v>
      </c>
      <c r="D127" s="4" t="s">
        <v>103</v>
      </c>
      <c r="E127" s="2">
        <v>1982.41</v>
      </c>
      <c r="F127" s="5" cm="1">
        <f t="array" ref="F127:G127">_xlfn.NUMBERVALUE(_xlfn.TEXTSPLIT(C127,"-"))</f>
        <v>2014</v>
      </c>
      <c r="G127" s="5">
        <v>8</v>
      </c>
      <c r="H127" s="5" cm="1">
        <f t="array" ref="H127:I127">_xlfn.NUMBERVALUE(_xlfn.TEXTSPLIT(D127,"-"))</f>
        <v>2020</v>
      </c>
      <c r="I127" s="5">
        <v>2</v>
      </c>
      <c r="J127" s="5">
        <f t="shared" si="2"/>
        <v>6</v>
      </c>
      <c r="K127" s="2" t="e">
        <f t="shared" si="3"/>
        <v>#N/A</v>
      </c>
    </row>
    <row r="128" spans="1:11" x14ac:dyDescent="0.3">
      <c r="A128" s="1">
        <v>126</v>
      </c>
      <c r="B128" s="2">
        <v>6514</v>
      </c>
      <c r="C128" s="4" t="s">
        <v>75</v>
      </c>
      <c r="D128" s="4" t="s">
        <v>60</v>
      </c>
      <c r="E128" s="2">
        <v>308.64</v>
      </c>
      <c r="F128" s="5" cm="1">
        <f t="array" ref="F128:G128">_xlfn.NUMBERVALUE(_xlfn.TEXTSPLIT(C128,"-"))</f>
        <v>2012</v>
      </c>
      <c r="G128" s="5">
        <v>3</v>
      </c>
      <c r="H128" s="5" cm="1">
        <f t="array" ref="H128:I128">_xlfn.NUMBERVALUE(_xlfn.TEXTSPLIT(D128,"-"))</f>
        <v>2019</v>
      </c>
      <c r="I128" s="5">
        <v>5</v>
      </c>
      <c r="J128" s="5">
        <f t="shared" si="2"/>
        <v>7</v>
      </c>
      <c r="K128" s="2">
        <f t="shared" si="3"/>
        <v>86</v>
      </c>
    </row>
    <row r="129" spans="1:11" x14ac:dyDescent="0.3">
      <c r="A129" s="1">
        <v>127</v>
      </c>
      <c r="B129" s="2">
        <v>85650</v>
      </c>
      <c r="C129" s="4" t="s">
        <v>20</v>
      </c>
      <c r="D129" s="4" t="s">
        <v>50</v>
      </c>
      <c r="E129" s="2">
        <v>465.07</v>
      </c>
      <c r="F129" s="5" cm="1">
        <f t="array" ref="F129:G129">_xlfn.NUMBERVALUE(_xlfn.TEXTSPLIT(C129,"-"))</f>
        <v>2012</v>
      </c>
      <c r="G129" s="5">
        <v>11</v>
      </c>
      <c r="H129" s="5" cm="1">
        <f t="array" ref="H129:I129">_xlfn.NUMBERVALUE(_xlfn.TEXTSPLIT(D129,"-"))</f>
        <v>2020</v>
      </c>
      <c r="I129" s="5">
        <v>11</v>
      </c>
      <c r="J129" s="5">
        <f t="shared" si="2"/>
        <v>8</v>
      </c>
      <c r="K129" s="2">
        <f t="shared" si="3"/>
        <v>96</v>
      </c>
    </row>
    <row r="130" spans="1:11" x14ac:dyDescent="0.3">
      <c r="A130" s="1">
        <v>128</v>
      </c>
      <c r="B130" s="2">
        <v>90524</v>
      </c>
      <c r="C130" s="4" t="s">
        <v>23</v>
      </c>
      <c r="D130" s="4" t="s">
        <v>63</v>
      </c>
      <c r="E130" s="2">
        <v>1844.43</v>
      </c>
      <c r="F130" s="5" cm="1">
        <f t="array" ref="F130:G130">_xlfn.NUMBERVALUE(_xlfn.TEXTSPLIT(C130,"-"))</f>
        <v>2013</v>
      </c>
      <c r="G130" s="5">
        <v>2</v>
      </c>
      <c r="H130" s="5" cm="1">
        <f t="array" ref="H130:I130">_xlfn.NUMBERVALUE(_xlfn.TEXTSPLIT(D130,"-"))</f>
        <v>2018</v>
      </c>
      <c r="I130" s="5">
        <v>7</v>
      </c>
      <c r="J130" s="5">
        <f t="shared" si="2"/>
        <v>5</v>
      </c>
      <c r="K130" s="2">
        <f t="shared" si="3"/>
        <v>65</v>
      </c>
    </row>
    <row r="131" spans="1:11" x14ac:dyDescent="0.3">
      <c r="A131" s="1">
        <v>129</v>
      </c>
      <c r="B131" s="2">
        <v>30706</v>
      </c>
      <c r="C131" s="4" t="s">
        <v>48</v>
      </c>
      <c r="D131" s="4" t="s">
        <v>19</v>
      </c>
      <c r="E131" s="2">
        <v>44.48</v>
      </c>
      <c r="F131" s="5" cm="1">
        <f t="array" ref="F131:G131">_xlfn.NUMBERVALUE(_xlfn.TEXTSPLIT(C131,"-"))</f>
        <v>2012</v>
      </c>
      <c r="G131" s="5">
        <v>1</v>
      </c>
      <c r="H131" s="5" cm="1">
        <f t="array" ref="H131:I131">_xlfn.NUMBERVALUE(_xlfn.TEXTSPLIT(D131,"-"))</f>
        <v>2010</v>
      </c>
      <c r="I131" s="5">
        <v>10</v>
      </c>
      <c r="J131" s="5">
        <f t="shared" ref="J131:J194" si="4">H131-F131</f>
        <v>-2</v>
      </c>
      <c r="K131" s="2" t="e">
        <f t="shared" ref="K131:K194" si="5">IF(F131&gt;H131,NA(),IF(G131&gt;I131,NA(),(H131-F131)*12+I131-G131))</f>
        <v>#N/A</v>
      </c>
    </row>
    <row r="132" spans="1:11" x14ac:dyDescent="0.3">
      <c r="A132" s="1">
        <v>130</v>
      </c>
      <c r="B132" s="2">
        <v>62273</v>
      </c>
      <c r="C132" s="4" t="s">
        <v>51</v>
      </c>
      <c r="D132" s="4" t="s">
        <v>104</v>
      </c>
      <c r="E132" s="2">
        <v>276.88</v>
      </c>
      <c r="F132" s="5" cm="1">
        <f t="array" ref="F132:G132">_xlfn.NUMBERVALUE(_xlfn.TEXTSPLIT(C132,"-"))</f>
        <v>2011</v>
      </c>
      <c r="G132" s="5">
        <v>7</v>
      </c>
      <c r="H132" s="5" cm="1">
        <f t="array" ref="H132:I132">_xlfn.NUMBERVALUE(_xlfn.TEXTSPLIT(D132,"-"))</f>
        <v>2015</v>
      </c>
      <c r="I132" s="5">
        <v>6</v>
      </c>
      <c r="J132" s="5">
        <f t="shared" si="4"/>
        <v>4</v>
      </c>
      <c r="K132" s="2" t="e">
        <f t="shared" si="5"/>
        <v>#N/A</v>
      </c>
    </row>
    <row r="133" spans="1:11" x14ac:dyDescent="0.3">
      <c r="A133" s="1">
        <v>131</v>
      </c>
      <c r="B133" s="2">
        <v>12439</v>
      </c>
      <c r="C133" s="4" t="s">
        <v>55</v>
      </c>
      <c r="D133" s="4" t="s">
        <v>97</v>
      </c>
      <c r="E133" s="2">
        <v>2194.39</v>
      </c>
      <c r="F133" s="5" cm="1">
        <f t="array" ref="F133:G133">_xlfn.NUMBERVALUE(_xlfn.TEXTSPLIT(C133,"-"))</f>
        <v>2012</v>
      </c>
      <c r="G133" s="5">
        <v>2</v>
      </c>
      <c r="H133" s="5" cm="1">
        <f t="array" ref="H133:I133">_xlfn.NUMBERVALUE(_xlfn.TEXTSPLIT(D133,"-"))</f>
        <v>2010</v>
      </c>
      <c r="I133" s="5">
        <v>1</v>
      </c>
      <c r="J133" s="5">
        <f t="shared" si="4"/>
        <v>-2</v>
      </c>
      <c r="K133" s="2" t="e">
        <f t="shared" si="5"/>
        <v>#N/A</v>
      </c>
    </row>
    <row r="134" spans="1:11" x14ac:dyDescent="0.3">
      <c r="A134" s="1">
        <v>132</v>
      </c>
      <c r="B134" s="2">
        <v>15946</v>
      </c>
      <c r="C134" s="4" t="s">
        <v>98</v>
      </c>
      <c r="D134" s="4" t="s">
        <v>49</v>
      </c>
      <c r="E134" s="2">
        <v>1357.51</v>
      </c>
      <c r="F134" s="5" cm="1">
        <f t="array" ref="F134:G134">_xlfn.NUMBERVALUE(_xlfn.TEXTSPLIT(C134,"-"))</f>
        <v>2011</v>
      </c>
      <c r="G134" s="5">
        <v>3</v>
      </c>
      <c r="H134" s="5" cm="1">
        <f t="array" ref="H134:I134">_xlfn.NUMBERVALUE(_xlfn.TEXTSPLIT(D134,"-"))</f>
        <v>2014</v>
      </c>
      <c r="I134" s="5">
        <v>8</v>
      </c>
      <c r="J134" s="5">
        <f t="shared" si="4"/>
        <v>3</v>
      </c>
      <c r="K134" s="2">
        <f t="shared" si="5"/>
        <v>41</v>
      </c>
    </row>
    <row r="135" spans="1:11" x14ac:dyDescent="0.3">
      <c r="A135" s="1">
        <v>133</v>
      </c>
      <c r="B135" s="2">
        <v>97613</v>
      </c>
      <c r="C135" s="4" t="s">
        <v>47</v>
      </c>
      <c r="D135" s="4" t="s">
        <v>95</v>
      </c>
      <c r="E135" s="2">
        <v>812.43</v>
      </c>
      <c r="F135" s="5" cm="1">
        <f t="array" ref="F135:G135">_xlfn.NUMBERVALUE(_xlfn.TEXTSPLIT(C135,"-"))</f>
        <v>2014</v>
      </c>
      <c r="G135" s="5">
        <v>10</v>
      </c>
      <c r="H135" s="5" cm="1">
        <f t="array" ref="H135:I135">_xlfn.NUMBERVALUE(_xlfn.TEXTSPLIT(D135,"-"))</f>
        <v>2017</v>
      </c>
      <c r="I135" s="5">
        <v>6</v>
      </c>
      <c r="J135" s="5">
        <f t="shared" si="4"/>
        <v>3</v>
      </c>
      <c r="K135" s="2" t="e">
        <f t="shared" si="5"/>
        <v>#N/A</v>
      </c>
    </row>
    <row r="136" spans="1:11" x14ac:dyDescent="0.3">
      <c r="A136" s="1">
        <v>134</v>
      </c>
      <c r="B136" s="2">
        <v>25906</v>
      </c>
      <c r="C136" s="4" t="s">
        <v>33</v>
      </c>
      <c r="D136" s="4" t="s">
        <v>46</v>
      </c>
      <c r="E136" s="2">
        <v>1278.22</v>
      </c>
      <c r="F136" s="5" cm="1">
        <f t="array" ref="F136:G136">_xlfn.NUMBERVALUE(_xlfn.TEXTSPLIT(C136,"-"))</f>
        <v>2012</v>
      </c>
      <c r="G136" s="5">
        <v>8</v>
      </c>
      <c r="H136" s="5" cm="1">
        <f t="array" ref="H136:I136">_xlfn.NUMBERVALUE(_xlfn.TEXTSPLIT(D136,"-"))</f>
        <v>2014</v>
      </c>
      <c r="I136" s="5">
        <v>11</v>
      </c>
      <c r="J136" s="5">
        <f t="shared" si="4"/>
        <v>2</v>
      </c>
      <c r="K136" s="2">
        <f t="shared" si="5"/>
        <v>27</v>
      </c>
    </row>
    <row r="137" spans="1:11" x14ac:dyDescent="0.3">
      <c r="A137" s="1">
        <v>135</v>
      </c>
      <c r="B137" s="2">
        <v>81531</v>
      </c>
      <c r="C137" s="4" t="s">
        <v>98</v>
      </c>
      <c r="D137" s="4" t="s">
        <v>89</v>
      </c>
      <c r="E137" s="2">
        <v>604.98</v>
      </c>
      <c r="F137" s="5" cm="1">
        <f t="array" ref="F137:G137">_xlfn.NUMBERVALUE(_xlfn.TEXTSPLIT(C137,"-"))</f>
        <v>2011</v>
      </c>
      <c r="G137" s="5">
        <v>3</v>
      </c>
      <c r="H137" s="5" cm="1">
        <f t="array" ref="H137:I137">_xlfn.NUMBERVALUE(_xlfn.TEXTSPLIT(D137,"-"))</f>
        <v>2012</v>
      </c>
      <c r="I137" s="5">
        <v>7</v>
      </c>
      <c r="J137" s="5">
        <f t="shared" si="4"/>
        <v>1</v>
      </c>
      <c r="K137" s="2">
        <f t="shared" si="5"/>
        <v>16</v>
      </c>
    </row>
    <row r="138" spans="1:11" x14ac:dyDescent="0.3">
      <c r="A138" s="1">
        <v>136</v>
      </c>
      <c r="B138" s="2">
        <v>9341</v>
      </c>
      <c r="C138" s="4" t="s">
        <v>92</v>
      </c>
      <c r="D138" s="4" t="s">
        <v>54</v>
      </c>
      <c r="E138" s="2">
        <v>527.04</v>
      </c>
      <c r="F138" s="5" cm="1">
        <f t="array" ref="F138:G138">_xlfn.NUMBERVALUE(_xlfn.TEXTSPLIT(C138,"-"))</f>
        <v>2014</v>
      </c>
      <c r="G138" s="5">
        <v>1</v>
      </c>
      <c r="H138" s="5" cm="1">
        <f t="array" ref="H138:I138">_xlfn.NUMBERVALUE(_xlfn.TEXTSPLIT(D138,"-"))</f>
        <v>2016</v>
      </c>
      <c r="I138" s="5">
        <v>1</v>
      </c>
      <c r="J138" s="5">
        <f t="shared" si="4"/>
        <v>2</v>
      </c>
      <c r="K138" s="2">
        <f t="shared" si="5"/>
        <v>24</v>
      </c>
    </row>
    <row r="139" spans="1:11" x14ac:dyDescent="0.3">
      <c r="A139" s="1">
        <v>137</v>
      </c>
      <c r="B139" s="2">
        <v>39673</v>
      </c>
      <c r="C139" s="4" t="s">
        <v>69</v>
      </c>
      <c r="D139" s="4" t="s">
        <v>46</v>
      </c>
      <c r="E139" s="2">
        <v>1752.21</v>
      </c>
      <c r="F139" s="5" cm="1">
        <f t="array" ref="F139:G139">_xlfn.NUMBERVALUE(_xlfn.TEXTSPLIT(C139,"-"))</f>
        <v>2010</v>
      </c>
      <c r="G139" s="5">
        <v>11</v>
      </c>
      <c r="H139" s="5" cm="1">
        <f t="array" ref="H139:I139">_xlfn.NUMBERVALUE(_xlfn.TEXTSPLIT(D139,"-"))</f>
        <v>2014</v>
      </c>
      <c r="I139" s="5">
        <v>11</v>
      </c>
      <c r="J139" s="5">
        <f t="shared" si="4"/>
        <v>4</v>
      </c>
      <c r="K139" s="2">
        <f t="shared" si="5"/>
        <v>48</v>
      </c>
    </row>
    <row r="140" spans="1:11" x14ac:dyDescent="0.3">
      <c r="A140" s="1">
        <v>138</v>
      </c>
      <c r="B140" s="2">
        <v>59803</v>
      </c>
      <c r="C140" s="4" t="s">
        <v>42</v>
      </c>
      <c r="D140" s="4" t="s">
        <v>86</v>
      </c>
      <c r="E140" s="2">
        <v>336.27</v>
      </c>
      <c r="F140" s="5" cm="1">
        <f t="array" ref="F140:G140">_xlfn.NUMBERVALUE(_xlfn.TEXTSPLIT(C140,"-"))</f>
        <v>2012</v>
      </c>
      <c r="G140" s="5">
        <v>10</v>
      </c>
      <c r="H140" s="5" cm="1">
        <f t="array" ref="H140:I140">_xlfn.NUMBERVALUE(_xlfn.TEXTSPLIT(D140,"-"))</f>
        <v>2021</v>
      </c>
      <c r="I140" s="5">
        <v>3</v>
      </c>
      <c r="J140" s="5">
        <f t="shared" si="4"/>
        <v>9</v>
      </c>
      <c r="K140" s="2" t="e">
        <f t="shared" si="5"/>
        <v>#N/A</v>
      </c>
    </row>
    <row r="141" spans="1:11" x14ac:dyDescent="0.3">
      <c r="A141" s="1">
        <v>139</v>
      </c>
      <c r="B141" s="2">
        <v>6845</v>
      </c>
      <c r="C141" s="4" t="s">
        <v>37</v>
      </c>
      <c r="D141" s="4" t="s">
        <v>105</v>
      </c>
      <c r="E141" s="2">
        <v>2688.43</v>
      </c>
      <c r="F141" s="5" cm="1">
        <f t="array" ref="F141:G141">_xlfn.NUMBERVALUE(_xlfn.TEXTSPLIT(C141,"-"))</f>
        <v>2011</v>
      </c>
      <c r="G141" s="5">
        <v>2</v>
      </c>
      <c r="H141" s="5" cm="1">
        <f t="array" ref="H141:I141">_xlfn.NUMBERVALUE(_xlfn.TEXTSPLIT(D141,"-"))</f>
        <v>2015</v>
      </c>
      <c r="I141" s="5">
        <v>9</v>
      </c>
      <c r="J141" s="5">
        <f t="shared" si="4"/>
        <v>4</v>
      </c>
      <c r="K141" s="2">
        <f t="shared" si="5"/>
        <v>55</v>
      </c>
    </row>
    <row r="142" spans="1:11" x14ac:dyDescent="0.3">
      <c r="A142" s="1">
        <v>140</v>
      </c>
      <c r="B142" s="2">
        <v>29715</v>
      </c>
      <c r="C142" s="4" t="s">
        <v>46</v>
      </c>
      <c r="D142" s="4" t="s">
        <v>42</v>
      </c>
      <c r="E142" s="2">
        <v>2000.17</v>
      </c>
      <c r="F142" s="5" cm="1">
        <f t="array" ref="F142:G142">_xlfn.NUMBERVALUE(_xlfn.TEXTSPLIT(C142,"-"))</f>
        <v>2014</v>
      </c>
      <c r="G142" s="5">
        <v>11</v>
      </c>
      <c r="H142" s="5" cm="1">
        <f t="array" ref="H142:I142">_xlfn.NUMBERVALUE(_xlfn.TEXTSPLIT(D142,"-"))</f>
        <v>2012</v>
      </c>
      <c r="I142" s="5">
        <v>10</v>
      </c>
      <c r="J142" s="5">
        <f t="shared" si="4"/>
        <v>-2</v>
      </c>
      <c r="K142" s="2" t="e">
        <f t="shared" si="5"/>
        <v>#N/A</v>
      </c>
    </row>
    <row r="143" spans="1:11" x14ac:dyDescent="0.3">
      <c r="A143" s="1">
        <v>141</v>
      </c>
      <c r="B143" s="2">
        <v>36579</v>
      </c>
      <c r="C143" s="4" t="s">
        <v>106</v>
      </c>
      <c r="D143" s="4" t="s">
        <v>107</v>
      </c>
      <c r="E143" s="2">
        <v>504.04</v>
      </c>
      <c r="F143" s="5" cm="1">
        <f t="array" ref="F143:G143">_xlfn.NUMBERVALUE(_xlfn.TEXTSPLIT(C143,"-"))</f>
        <v>2010</v>
      </c>
      <c r="G143" s="5">
        <v>4</v>
      </c>
      <c r="H143" s="5" cm="1">
        <f t="array" ref="H143:I143">_xlfn.NUMBERVALUE(_xlfn.TEXTSPLIT(D143,"-"))</f>
        <v>2021</v>
      </c>
      <c r="I143" s="5">
        <v>4</v>
      </c>
      <c r="J143" s="5">
        <f t="shared" si="4"/>
        <v>11</v>
      </c>
      <c r="K143" s="2">
        <f t="shared" si="5"/>
        <v>132</v>
      </c>
    </row>
    <row r="144" spans="1:11" x14ac:dyDescent="0.3">
      <c r="A144" s="1">
        <v>142</v>
      </c>
      <c r="B144" s="2">
        <v>72563</v>
      </c>
      <c r="C144" s="4" t="s">
        <v>59</v>
      </c>
      <c r="D144" s="4" t="s">
        <v>108</v>
      </c>
      <c r="E144" s="2">
        <v>1136.3699999999999</v>
      </c>
      <c r="F144" s="5" cm="1">
        <f t="array" ref="F144:G144">_xlfn.NUMBERVALUE(_xlfn.TEXTSPLIT(C144,"-"))</f>
        <v>2012</v>
      </c>
      <c r="G144" s="5">
        <v>6</v>
      </c>
      <c r="H144" s="5" cm="1">
        <f t="array" ref="H144:I144">_xlfn.NUMBERVALUE(_xlfn.TEXTSPLIT(D144,"-"))</f>
        <v>2015</v>
      </c>
      <c r="I144" s="5">
        <v>2</v>
      </c>
      <c r="J144" s="5">
        <f t="shared" si="4"/>
        <v>3</v>
      </c>
      <c r="K144" s="2" t="e">
        <f t="shared" si="5"/>
        <v>#N/A</v>
      </c>
    </row>
    <row r="145" spans="1:11" x14ac:dyDescent="0.3">
      <c r="A145" s="1">
        <v>143</v>
      </c>
      <c r="B145" s="2">
        <v>44529</v>
      </c>
      <c r="C145" s="4" t="s">
        <v>73</v>
      </c>
      <c r="D145" s="4" t="s">
        <v>35</v>
      </c>
      <c r="E145" s="2">
        <v>237.68</v>
      </c>
      <c r="F145" s="5" cm="1">
        <f t="array" ref="F145:G145">_xlfn.NUMBERVALUE(_xlfn.TEXTSPLIT(C145,"-"))</f>
        <v>2014</v>
      </c>
      <c r="G145" s="5">
        <v>5</v>
      </c>
      <c r="H145" s="5" cm="1">
        <f t="array" ref="H145:I145">_xlfn.NUMBERVALUE(_xlfn.TEXTSPLIT(D145,"-"))</f>
        <v>2020</v>
      </c>
      <c r="I145" s="5">
        <v>3</v>
      </c>
      <c r="J145" s="5">
        <f t="shared" si="4"/>
        <v>6</v>
      </c>
      <c r="K145" s="2" t="e">
        <f t="shared" si="5"/>
        <v>#N/A</v>
      </c>
    </row>
    <row r="146" spans="1:11" x14ac:dyDescent="0.3">
      <c r="A146" s="1">
        <v>144</v>
      </c>
      <c r="B146" s="2">
        <v>17506</v>
      </c>
      <c r="C146" s="4" t="s">
        <v>43</v>
      </c>
      <c r="D146" s="4" t="s">
        <v>109</v>
      </c>
      <c r="E146" s="2">
        <v>1519.51</v>
      </c>
      <c r="F146" s="5" cm="1">
        <f t="array" ref="F146:G146">_xlfn.NUMBERVALUE(_xlfn.TEXTSPLIT(C146,"-"))</f>
        <v>2011</v>
      </c>
      <c r="G146" s="5">
        <v>8</v>
      </c>
      <c r="H146" s="5" cm="1">
        <f t="array" ref="H146:I146">_xlfn.NUMBERVALUE(_xlfn.TEXTSPLIT(D146,"-"))</f>
        <v>2020</v>
      </c>
      <c r="I146" s="5">
        <v>7</v>
      </c>
      <c r="J146" s="5">
        <f t="shared" si="4"/>
        <v>9</v>
      </c>
      <c r="K146" s="2" t="e">
        <f t="shared" si="5"/>
        <v>#N/A</v>
      </c>
    </row>
    <row r="147" spans="1:11" x14ac:dyDescent="0.3">
      <c r="A147" s="1">
        <v>145</v>
      </c>
      <c r="B147" s="2">
        <v>20774</v>
      </c>
      <c r="C147" s="4" t="s">
        <v>31</v>
      </c>
      <c r="D147" s="4" t="s">
        <v>37</v>
      </c>
      <c r="E147" s="2">
        <v>1558.13</v>
      </c>
      <c r="F147" s="5" cm="1">
        <f t="array" ref="F147:G147">_xlfn.NUMBERVALUE(_xlfn.TEXTSPLIT(C147,"-"))</f>
        <v>2013</v>
      </c>
      <c r="G147" s="5">
        <v>1</v>
      </c>
      <c r="H147" s="5" cm="1">
        <f t="array" ref="H147:I147">_xlfn.NUMBERVALUE(_xlfn.TEXTSPLIT(D147,"-"))</f>
        <v>2011</v>
      </c>
      <c r="I147" s="5">
        <v>2</v>
      </c>
      <c r="J147" s="5">
        <f t="shared" si="4"/>
        <v>-2</v>
      </c>
      <c r="K147" s="2" t="e">
        <f t="shared" si="5"/>
        <v>#N/A</v>
      </c>
    </row>
    <row r="148" spans="1:11" x14ac:dyDescent="0.3">
      <c r="A148" s="1">
        <v>146</v>
      </c>
      <c r="B148" s="2">
        <v>84350</v>
      </c>
      <c r="C148" s="4" t="s">
        <v>43</v>
      </c>
      <c r="D148" s="4" t="s">
        <v>101</v>
      </c>
      <c r="E148" s="2">
        <v>487.22</v>
      </c>
      <c r="F148" s="5" cm="1">
        <f t="array" ref="F148:G148">_xlfn.NUMBERVALUE(_xlfn.TEXTSPLIT(C148,"-"))</f>
        <v>2011</v>
      </c>
      <c r="G148" s="5">
        <v>8</v>
      </c>
      <c r="H148" s="5" cm="1">
        <f t="array" ref="H148:I148">_xlfn.NUMBERVALUE(_xlfn.TEXTSPLIT(D148,"-"))</f>
        <v>2021</v>
      </c>
      <c r="I148" s="5">
        <v>10</v>
      </c>
      <c r="J148" s="5">
        <f t="shared" si="4"/>
        <v>10</v>
      </c>
      <c r="K148" s="2">
        <f t="shared" si="5"/>
        <v>122</v>
      </c>
    </row>
    <row r="149" spans="1:11" x14ac:dyDescent="0.3">
      <c r="A149" s="1">
        <v>147</v>
      </c>
      <c r="B149" s="2">
        <v>83206</v>
      </c>
      <c r="C149" s="4" t="s">
        <v>42</v>
      </c>
      <c r="D149" s="4" t="s">
        <v>42</v>
      </c>
      <c r="E149" s="2">
        <v>660.22</v>
      </c>
      <c r="F149" s="5" cm="1">
        <f t="array" ref="F149:G149">_xlfn.NUMBERVALUE(_xlfn.TEXTSPLIT(C149,"-"))</f>
        <v>2012</v>
      </c>
      <c r="G149" s="5">
        <v>10</v>
      </c>
      <c r="H149" s="5" cm="1">
        <f t="array" ref="H149:I149">_xlfn.NUMBERVALUE(_xlfn.TEXTSPLIT(D149,"-"))</f>
        <v>2012</v>
      </c>
      <c r="I149" s="5">
        <v>10</v>
      </c>
      <c r="J149" s="5">
        <f t="shared" si="4"/>
        <v>0</v>
      </c>
      <c r="K149" s="2">
        <f t="shared" si="5"/>
        <v>0</v>
      </c>
    </row>
    <row r="150" spans="1:11" x14ac:dyDescent="0.3">
      <c r="A150" s="1">
        <v>148</v>
      </c>
      <c r="B150" s="2">
        <v>78401</v>
      </c>
      <c r="C150" s="4" t="s">
        <v>48</v>
      </c>
      <c r="D150" s="4" t="s">
        <v>37</v>
      </c>
      <c r="E150" s="2">
        <v>904.71</v>
      </c>
      <c r="F150" s="5" cm="1">
        <f t="array" ref="F150:G150">_xlfn.NUMBERVALUE(_xlfn.TEXTSPLIT(C150,"-"))</f>
        <v>2012</v>
      </c>
      <c r="G150" s="5">
        <v>1</v>
      </c>
      <c r="H150" s="5" cm="1">
        <f t="array" ref="H150:I150">_xlfn.NUMBERVALUE(_xlfn.TEXTSPLIT(D150,"-"))</f>
        <v>2011</v>
      </c>
      <c r="I150" s="5">
        <v>2</v>
      </c>
      <c r="J150" s="5">
        <f t="shared" si="4"/>
        <v>-1</v>
      </c>
      <c r="K150" s="2" t="e">
        <f t="shared" si="5"/>
        <v>#N/A</v>
      </c>
    </row>
    <row r="151" spans="1:11" x14ac:dyDescent="0.3">
      <c r="A151" s="1">
        <v>149</v>
      </c>
      <c r="B151" s="2">
        <v>94215</v>
      </c>
      <c r="C151" s="4" t="s">
        <v>46</v>
      </c>
      <c r="D151" s="4" t="s">
        <v>60</v>
      </c>
      <c r="E151" s="2">
        <v>27.93</v>
      </c>
      <c r="F151" s="5" cm="1">
        <f t="array" ref="F151:G151">_xlfn.NUMBERVALUE(_xlfn.TEXTSPLIT(C151,"-"))</f>
        <v>2014</v>
      </c>
      <c r="G151" s="5">
        <v>11</v>
      </c>
      <c r="H151" s="5" cm="1">
        <f t="array" ref="H151:I151">_xlfn.NUMBERVALUE(_xlfn.TEXTSPLIT(D151,"-"))</f>
        <v>2019</v>
      </c>
      <c r="I151" s="5">
        <v>5</v>
      </c>
      <c r="J151" s="5">
        <f t="shared" si="4"/>
        <v>5</v>
      </c>
      <c r="K151" s="2" t="e">
        <f t="shared" si="5"/>
        <v>#N/A</v>
      </c>
    </row>
    <row r="152" spans="1:11" x14ac:dyDescent="0.3">
      <c r="A152" s="1">
        <v>150</v>
      </c>
      <c r="B152" s="2">
        <v>26404</v>
      </c>
      <c r="C152" s="4" t="s">
        <v>13</v>
      </c>
      <c r="D152" s="4" t="s">
        <v>110</v>
      </c>
      <c r="E152" s="2">
        <v>1729.3</v>
      </c>
      <c r="F152" s="5" cm="1">
        <f t="array" ref="F152:G152">_xlfn.NUMBERVALUE(_xlfn.TEXTSPLIT(C152,"-"))</f>
        <v>2010</v>
      </c>
      <c r="G152" s="5">
        <v>3</v>
      </c>
      <c r="H152" s="5" cm="1">
        <f t="array" ref="H152:I152">_xlfn.NUMBERVALUE(_xlfn.TEXTSPLIT(D152,"-"))</f>
        <v>2010</v>
      </c>
      <c r="I152" s="5">
        <v>5</v>
      </c>
      <c r="J152" s="5">
        <f t="shared" si="4"/>
        <v>0</v>
      </c>
      <c r="K152" s="2">
        <f t="shared" si="5"/>
        <v>2</v>
      </c>
    </row>
    <row r="153" spans="1:11" x14ac:dyDescent="0.3">
      <c r="A153" s="1">
        <v>151</v>
      </c>
      <c r="B153" s="2">
        <v>98705</v>
      </c>
      <c r="C153" s="4" t="s">
        <v>75</v>
      </c>
      <c r="D153" s="4" t="s">
        <v>20</v>
      </c>
      <c r="E153" s="2">
        <v>54.21</v>
      </c>
      <c r="F153" s="5" cm="1">
        <f t="array" ref="F153:G153">_xlfn.NUMBERVALUE(_xlfn.TEXTSPLIT(C153,"-"))</f>
        <v>2012</v>
      </c>
      <c r="G153" s="5">
        <v>3</v>
      </c>
      <c r="H153" s="5" cm="1">
        <f t="array" ref="H153:I153">_xlfn.NUMBERVALUE(_xlfn.TEXTSPLIT(D153,"-"))</f>
        <v>2012</v>
      </c>
      <c r="I153" s="5">
        <v>11</v>
      </c>
      <c r="J153" s="5">
        <f t="shared" si="4"/>
        <v>0</v>
      </c>
      <c r="K153" s="2">
        <f t="shared" si="5"/>
        <v>8</v>
      </c>
    </row>
    <row r="154" spans="1:11" x14ac:dyDescent="0.3">
      <c r="A154" s="1">
        <v>152</v>
      </c>
      <c r="B154" s="2">
        <v>34128</v>
      </c>
      <c r="C154" s="4" t="s">
        <v>62</v>
      </c>
      <c r="D154" s="4" t="s">
        <v>5</v>
      </c>
      <c r="E154" s="2">
        <v>647.71</v>
      </c>
      <c r="F154" s="5" cm="1">
        <f t="array" ref="F154:G154">_xlfn.NUMBERVALUE(_xlfn.TEXTSPLIT(C154,"-"))</f>
        <v>2013</v>
      </c>
      <c r="G154" s="5">
        <v>7</v>
      </c>
      <c r="H154" s="5" cm="1">
        <f t="array" ref="H154:I154">_xlfn.NUMBERVALUE(_xlfn.TEXTSPLIT(D154,"-"))</f>
        <v>2011</v>
      </c>
      <c r="I154" s="5">
        <v>5</v>
      </c>
      <c r="J154" s="5">
        <f t="shared" si="4"/>
        <v>-2</v>
      </c>
      <c r="K154" s="2" t="e">
        <f t="shared" si="5"/>
        <v>#N/A</v>
      </c>
    </row>
    <row r="155" spans="1:11" x14ac:dyDescent="0.3">
      <c r="A155" s="1">
        <v>153</v>
      </c>
      <c r="B155" s="2">
        <v>92651</v>
      </c>
      <c r="C155" s="4" t="s">
        <v>42</v>
      </c>
      <c r="D155" s="4" t="s">
        <v>66</v>
      </c>
      <c r="E155" s="2">
        <v>739.54</v>
      </c>
      <c r="F155" s="5" cm="1">
        <f t="array" ref="F155:G155">_xlfn.NUMBERVALUE(_xlfn.TEXTSPLIT(C155,"-"))</f>
        <v>2012</v>
      </c>
      <c r="G155" s="5">
        <v>10</v>
      </c>
      <c r="H155" s="5" cm="1">
        <f t="array" ref="H155:I155">_xlfn.NUMBERVALUE(_xlfn.TEXTSPLIT(D155,"-"))</f>
        <v>2020</v>
      </c>
      <c r="I155" s="5">
        <v>9</v>
      </c>
      <c r="J155" s="5">
        <f t="shared" si="4"/>
        <v>8</v>
      </c>
      <c r="K155" s="2" t="e">
        <f t="shared" si="5"/>
        <v>#N/A</v>
      </c>
    </row>
    <row r="156" spans="1:11" x14ac:dyDescent="0.3">
      <c r="A156" s="1">
        <v>154</v>
      </c>
      <c r="B156" s="2">
        <v>32738</v>
      </c>
      <c r="C156" s="4" t="s">
        <v>29</v>
      </c>
      <c r="D156" s="4" t="s">
        <v>78</v>
      </c>
      <c r="E156" s="2">
        <v>1964.15</v>
      </c>
      <c r="F156" s="5" cm="1">
        <f t="array" ref="F156:G156">_xlfn.NUMBERVALUE(_xlfn.TEXTSPLIT(C156,"-"))</f>
        <v>2014</v>
      </c>
      <c r="G156" s="5">
        <v>6</v>
      </c>
      <c r="H156" s="5" cm="1">
        <f t="array" ref="H156:I156">_xlfn.NUMBERVALUE(_xlfn.TEXTSPLIT(D156,"-"))</f>
        <v>2020</v>
      </c>
      <c r="I156" s="5">
        <v>8</v>
      </c>
      <c r="J156" s="5">
        <f t="shared" si="4"/>
        <v>6</v>
      </c>
      <c r="K156" s="2">
        <f t="shared" si="5"/>
        <v>74</v>
      </c>
    </row>
    <row r="157" spans="1:11" x14ac:dyDescent="0.3">
      <c r="A157" s="1">
        <v>155</v>
      </c>
      <c r="B157" s="2">
        <v>4525</v>
      </c>
      <c r="C157" s="4" t="s">
        <v>85</v>
      </c>
      <c r="D157" s="4" t="s">
        <v>111</v>
      </c>
      <c r="E157" s="2">
        <v>31.25</v>
      </c>
      <c r="F157" s="5" cm="1">
        <f t="array" ref="F157:G157">_xlfn.NUMBERVALUE(_xlfn.TEXTSPLIT(C157,"-"))</f>
        <v>2012</v>
      </c>
      <c r="G157" s="5">
        <v>9</v>
      </c>
      <c r="H157" s="5" cm="1">
        <f t="array" ref="H157:I157">_xlfn.NUMBERVALUE(_xlfn.TEXTSPLIT(D157,"-"))</f>
        <v>2018</v>
      </c>
      <c r="I157" s="5">
        <v>1</v>
      </c>
      <c r="J157" s="5">
        <f t="shared" si="4"/>
        <v>6</v>
      </c>
      <c r="K157" s="2" t="e">
        <f t="shared" si="5"/>
        <v>#N/A</v>
      </c>
    </row>
    <row r="158" spans="1:11" x14ac:dyDescent="0.3">
      <c r="A158" s="1">
        <v>156</v>
      </c>
      <c r="B158" s="2">
        <v>3756</v>
      </c>
      <c r="C158" s="4" t="s">
        <v>52</v>
      </c>
      <c r="D158" s="4" t="s">
        <v>13</v>
      </c>
      <c r="E158" s="2">
        <v>629.48</v>
      </c>
      <c r="F158" s="5" cm="1">
        <f t="array" ref="F158:G158">_xlfn.NUMBERVALUE(_xlfn.TEXTSPLIT(C158,"-"))</f>
        <v>2013</v>
      </c>
      <c r="G158" s="5">
        <v>6</v>
      </c>
      <c r="H158" s="5" cm="1">
        <f t="array" ref="H158:I158">_xlfn.NUMBERVALUE(_xlfn.TEXTSPLIT(D158,"-"))</f>
        <v>2010</v>
      </c>
      <c r="I158" s="5">
        <v>3</v>
      </c>
      <c r="J158" s="5">
        <f t="shared" si="4"/>
        <v>-3</v>
      </c>
      <c r="K158" s="2" t="e">
        <f t="shared" si="5"/>
        <v>#N/A</v>
      </c>
    </row>
    <row r="159" spans="1:11" x14ac:dyDescent="0.3">
      <c r="A159" s="1">
        <v>157</v>
      </c>
      <c r="B159" s="2">
        <v>97592</v>
      </c>
      <c r="C159" s="4" t="s">
        <v>48</v>
      </c>
      <c r="D159" s="4" t="s">
        <v>112</v>
      </c>
      <c r="E159" s="2">
        <v>2682.64</v>
      </c>
      <c r="F159" s="5" cm="1">
        <f t="array" ref="F159:G159">_xlfn.NUMBERVALUE(_xlfn.TEXTSPLIT(C159,"-"))</f>
        <v>2012</v>
      </c>
      <c r="G159" s="5">
        <v>1</v>
      </c>
      <c r="H159" s="5" cm="1">
        <f t="array" ref="H159:I159">_xlfn.NUMBERVALUE(_xlfn.TEXTSPLIT(D159,"-"))</f>
        <v>2016</v>
      </c>
      <c r="I159" s="5">
        <v>4</v>
      </c>
      <c r="J159" s="5">
        <f t="shared" si="4"/>
        <v>4</v>
      </c>
      <c r="K159" s="2">
        <f t="shared" si="5"/>
        <v>51</v>
      </c>
    </row>
    <row r="160" spans="1:11" x14ac:dyDescent="0.3">
      <c r="A160" s="1">
        <v>158</v>
      </c>
      <c r="B160" s="2">
        <v>95165</v>
      </c>
      <c r="C160" s="4" t="s">
        <v>48</v>
      </c>
      <c r="D160" s="4" t="s">
        <v>30</v>
      </c>
      <c r="E160" s="2">
        <v>154.22</v>
      </c>
      <c r="F160" s="5" cm="1">
        <f t="array" ref="F160:G160">_xlfn.NUMBERVALUE(_xlfn.TEXTSPLIT(C160,"-"))</f>
        <v>2012</v>
      </c>
      <c r="G160" s="5">
        <v>1</v>
      </c>
      <c r="H160" s="5" cm="1">
        <f t="array" ref="H160:I160">_xlfn.NUMBERVALUE(_xlfn.TEXTSPLIT(D160,"-"))</f>
        <v>2017</v>
      </c>
      <c r="I160" s="5">
        <v>4</v>
      </c>
      <c r="J160" s="5">
        <f t="shared" si="4"/>
        <v>5</v>
      </c>
      <c r="K160" s="2">
        <f t="shared" si="5"/>
        <v>63</v>
      </c>
    </row>
    <row r="161" spans="1:11" x14ac:dyDescent="0.3">
      <c r="A161" s="1">
        <v>159</v>
      </c>
      <c r="B161" s="2">
        <v>88342</v>
      </c>
      <c r="C161" s="4" t="s">
        <v>75</v>
      </c>
      <c r="D161" s="4" t="s">
        <v>58</v>
      </c>
      <c r="E161" s="2">
        <v>3027.3</v>
      </c>
      <c r="F161" s="5" cm="1">
        <f t="array" ref="F161:G161">_xlfn.NUMBERVALUE(_xlfn.TEXTSPLIT(C161,"-"))</f>
        <v>2012</v>
      </c>
      <c r="G161" s="5">
        <v>3</v>
      </c>
      <c r="H161" s="5" cm="1">
        <f t="array" ref="H161:I161">_xlfn.NUMBERVALUE(_xlfn.TEXTSPLIT(D161,"-"))</f>
        <v>2011</v>
      </c>
      <c r="I161" s="5">
        <v>6</v>
      </c>
      <c r="J161" s="5">
        <f t="shared" si="4"/>
        <v>-1</v>
      </c>
      <c r="K161" s="2" t="e">
        <f t="shared" si="5"/>
        <v>#N/A</v>
      </c>
    </row>
    <row r="162" spans="1:11" x14ac:dyDescent="0.3">
      <c r="A162" s="1">
        <v>160</v>
      </c>
      <c r="B162" s="2">
        <v>16536</v>
      </c>
      <c r="C162" s="4" t="s">
        <v>20</v>
      </c>
      <c r="D162" s="4" t="s">
        <v>113</v>
      </c>
      <c r="E162" s="2">
        <v>1469.22</v>
      </c>
      <c r="F162" s="5" cm="1">
        <f t="array" ref="F162:G162">_xlfn.NUMBERVALUE(_xlfn.TEXTSPLIT(C162,"-"))</f>
        <v>2012</v>
      </c>
      <c r="G162" s="5">
        <v>11</v>
      </c>
      <c r="H162" s="5" cm="1">
        <f t="array" ref="H162:I162">_xlfn.NUMBERVALUE(_xlfn.TEXTSPLIT(D162,"-"))</f>
        <v>2021</v>
      </c>
      <c r="I162" s="5">
        <v>5</v>
      </c>
      <c r="J162" s="5">
        <f t="shared" si="4"/>
        <v>9</v>
      </c>
      <c r="K162" s="2" t="e">
        <f t="shared" si="5"/>
        <v>#N/A</v>
      </c>
    </row>
    <row r="163" spans="1:11" x14ac:dyDescent="0.3">
      <c r="A163" s="1">
        <v>161</v>
      </c>
      <c r="B163" s="2">
        <v>23484</v>
      </c>
      <c r="C163" s="4" t="s">
        <v>87</v>
      </c>
      <c r="D163" s="4" t="s">
        <v>51</v>
      </c>
      <c r="E163" s="2">
        <v>1116.81</v>
      </c>
      <c r="F163" s="5" cm="1">
        <f t="array" ref="F163:G163">_xlfn.NUMBERVALUE(_xlfn.TEXTSPLIT(C163,"-"))</f>
        <v>2013</v>
      </c>
      <c r="G163" s="5">
        <v>11</v>
      </c>
      <c r="H163" s="5" cm="1">
        <f t="array" ref="H163:I163">_xlfn.NUMBERVALUE(_xlfn.TEXTSPLIT(D163,"-"))</f>
        <v>2011</v>
      </c>
      <c r="I163" s="5">
        <v>7</v>
      </c>
      <c r="J163" s="5">
        <f t="shared" si="4"/>
        <v>-2</v>
      </c>
      <c r="K163" s="2" t="e">
        <f t="shared" si="5"/>
        <v>#N/A</v>
      </c>
    </row>
    <row r="164" spans="1:11" x14ac:dyDescent="0.3">
      <c r="A164" s="1">
        <v>162</v>
      </c>
      <c r="B164" s="2">
        <v>91943</v>
      </c>
      <c r="C164" s="4" t="s">
        <v>39</v>
      </c>
      <c r="D164" s="4" t="s">
        <v>59</v>
      </c>
      <c r="E164" s="2">
        <v>830.91</v>
      </c>
      <c r="F164" s="5" cm="1">
        <f t="array" ref="F164:G164">_xlfn.NUMBERVALUE(_xlfn.TEXTSPLIT(C164,"-"))</f>
        <v>2013</v>
      </c>
      <c r="G164" s="5">
        <v>8</v>
      </c>
      <c r="H164" s="5" cm="1">
        <f t="array" ref="H164:I164">_xlfn.NUMBERVALUE(_xlfn.TEXTSPLIT(D164,"-"))</f>
        <v>2012</v>
      </c>
      <c r="I164" s="5">
        <v>6</v>
      </c>
      <c r="J164" s="5">
        <f t="shared" si="4"/>
        <v>-1</v>
      </c>
      <c r="K164" s="2" t="e">
        <f t="shared" si="5"/>
        <v>#N/A</v>
      </c>
    </row>
    <row r="165" spans="1:11" x14ac:dyDescent="0.3">
      <c r="A165" s="1">
        <v>163</v>
      </c>
      <c r="B165" s="2">
        <v>18499</v>
      </c>
      <c r="C165" s="4" t="s">
        <v>98</v>
      </c>
      <c r="D165" s="4" t="s">
        <v>56</v>
      </c>
      <c r="E165" s="2">
        <v>120.4</v>
      </c>
      <c r="F165" s="5" cm="1">
        <f t="array" ref="F165:G165">_xlfn.NUMBERVALUE(_xlfn.TEXTSPLIT(C165,"-"))</f>
        <v>2011</v>
      </c>
      <c r="G165" s="5">
        <v>3</v>
      </c>
      <c r="H165" s="5" cm="1">
        <f t="array" ref="H165:I165">_xlfn.NUMBERVALUE(_xlfn.TEXTSPLIT(D165,"-"))</f>
        <v>2019</v>
      </c>
      <c r="I165" s="5">
        <v>6</v>
      </c>
      <c r="J165" s="5">
        <f t="shared" si="4"/>
        <v>8</v>
      </c>
      <c r="K165" s="2">
        <f t="shared" si="5"/>
        <v>99</v>
      </c>
    </row>
    <row r="166" spans="1:11" x14ac:dyDescent="0.3">
      <c r="A166" s="1">
        <v>164</v>
      </c>
      <c r="B166" s="2">
        <v>88381</v>
      </c>
      <c r="C166" s="4" t="s">
        <v>73</v>
      </c>
      <c r="D166" s="4" t="s">
        <v>51</v>
      </c>
      <c r="E166" s="2">
        <v>274.67</v>
      </c>
      <c r="F166" s="5" cm="1">
        <f t="array" ref="F166:G166">_xlfn.NUMBERVALUE(_xlfn.TEXTSPLIT(C166,"-"))</f>
        <v>2014</v>
      </c>
      <c r="G166" s="5">
        <v>5</v>
      </c>
      <c r="H166" s="5" cm="1">
        <f t="array" ref="H166:I166">_xlfn.NUMBERVALUE(_xlfn.TEXTSPLIT(D166,"-"))</f>
        <v>2011</v>
      </c>
      <c r="I166" s="5">
        <v>7</v>
      </c>
      <c r="J166" s="5">
        <f t="shared" si="4"/>
        <v>-3</v>
      </c>
      <c r="K166" s="2" t="e">
        <f t="shared" si="5"/>
        <v>#N/A</v>
      </c>
    </row>
    <row r="167" spans="1:11" x14ac:dyDescent="0.3">
      <c r="A167" s="1">
        <v>165</v>
      </c>
      <c r="B167" s="2">
        <v>30296</v>
      </c>
      <c r="C167" s="4" t="s">
        <v>15</v>
      </c>
      <c r="D167" s="4" t="s">
        <v>40</v>
      </c>
      <c r="E167" s="2">
        <v>553.76</v>
      </c>
      <c r="F167" s="5" cm="1">
        <f t="array" ref="F167:G167">_xlfn.NUMBERVALUE(_xlfn.TEXTSPLIT(C167,"-"))</f>
        <v>2013</v>
      </c>
      <c r="G167" s="5">
        <v>4</v>
      </c>
      <c r="H167" s="5" cm="1">
        <f t="array" ref="H167:I167">_xlfn.NUMBERVALUE(_xlfn.TEXTSPLIT(D167,"-"))</f>
        <v>2020</v>
      </c>
      <c r="I167" s="5">
        <v>1</v>
      </c>
      <c r="J167" s="5">
        <f t="shared" si="4"/>
        <v>7</v>
      </c>
      <c r="K167" s="2" t="e">
        <f t="shared" si="5"/>
        <v>#N/A</v>
      </c>
    </row>
    <row r="168" spans="1:11" x14ac:dyDescent="0.3">
      <c r="A168" s="1">
        <v>166</v>
      </c>
      <c r="B168" s="2">
        <v>40185</v>
      </c>
      <c r="C168" s="4" t="s">
        <v>75</v>
      </c>
      <c r="D168" s="4" t="s">
        <v>114</v>
      </c>
      <c r="E168" s="2">
        <v>331.27</v>
      </c>
      <c r="F168" s="5" cm="1">
        <f t="array" ref="F168:G168">_xlfn.NUMBERVALUE(_xlfn.TEXTSPLIT(C168,"-"))</f>
        <v>2012</v>
      </c>
      <c r="G168" s="5">
        <v>3</v>
      </c>
      <c r="H168" s="5" cm="1">
        <f t="array" ref="H168:I168">_xlfn.NUMBERVALUE(_xlfn.TEXTSPLIT(D168,"-"))</f>
        <v>2016</v>
      </c>
      <c r="I168" s="5">
        <v>3</v>
      </c>
      <c r="J168" s="5">
        <f t="shared" si="4"/>
        <v>4</v>
      </c>
      <c r="K168" s="2">
        <f t="shared" si="5"/>
        <v>48</v>
      </c>
    </row>
    <row r="169" spans="1:11" x14ac:dyDescent="0.3">
      <c r="A169" s="1">
        <v>167</v>
      </c>
      <c r="B169" s="2">
        <v>52761</v>
      </c>
      <c r="C169" s="4" t="s">
        <v>75</v>
      </c>
      <c r="D169" s="4" t="s">
        <v>32</v>
      </c>
      <c r="E169" s="2">
        <v>369.03</v>
      </c>
      <c r="F169" s="5" cm="1">
        <f t="array" ref="F169:G169">_xlfn.NUMBERVALUE(_xlfn.TEXTSPLIT(C169,"-"))</f>
        <v>2012</v>
      </c>
      <c r="G169" s="5">
        <v>3</v>
      </c>
      <c r="H169" s="5" cm="1">
        <f t="array" ref="H169:I169">_xlfn.NUMBERVALUE(_xlfn.TEXTSPLIT(D169,"-"))</f>
        <v>2016</v>
      </c>
      <c r="I169" s="5">
        <v>11</v>
      </c>
      <c r="J169" s="5">
        <f t="shared" si="4"/>
        <v>4</v>
      </c>
      <c r="K169" s="2">
        <f t="shared" si="5"/>
        <v>56</v>
      </c>
    </row>
    <row r="170" spans="1:11" x14ac:dyDescent="0.3">
      <c r="A170" s="1">
        <v>168</v>
      </c>
      <c r="B170" s="2">
        <v>66797</v>
      </c>
      <c r="C170" s="4" t="s">
        <v>76</v>
      </c>
      <c r="D170" s="4" t="s">
        <v>115</v>
      </c>
      <c r="E170" s="2">
        <v>23.18</v>
      </c>
      <c r="F170" s="5" cm="1">
        <f t="array" ref="F170:G170">_xlfn.NUMBERVALUE(_xlfn.TEXTSPLIT(C170,"-"))</f>
        <v>2010</v>
      </c>
      <c r="G170" s="5">
        <v>7</v>
      </c>
      <c r="H170" s="5" cm="1">
        <f t="array" ref="H170:I170">_xlfn.NUMBERVALUE(_xlfn.TEXTSPLIT(D170,"-"))</f>
        <v>2015</v>
      </c>
      <c r="I170" s="5">
        <v>7</v>
      </c>
      <c r="J170" s="5">
        <f t="shared" si="4"/>
        <v>5</v>
      </c>
      <c r="K170" s="2">
        <f t="shared" si="5"/>
        <v>60</v>
      </c>
    </row>
    <row r="171" spans="1:11" x14ac:dyDescent="0.3">
      <c r="A171" s="1">
        <v>169</v>
      </c>
      <c r="B171" s="2">
        <v>15928</v>
      </c>
      <c r="C171" s="4" t="s">
        <v>79</v>
      </c>
      <c r="D171" s="4" t="s">
        <v>116</v>
      </c>
      <c r="E171" s="2">
        <v>59.73</v>
      </c>
      <c r="F171" s="5" cm="1">
        <f t="array" ref="F171:G171">_xlfn.NUMBERVALUE(_xlfn.TEXTSPLIT(C171,"-"))</f>
        <v>2010</v>
      </c>
      <c r="G171" s="5">
        <v>2</v>
      </c>
      <c r="H171" s="5" cm="1">
        <f t="array" ref="H171:I171">_xlfn.NUMBERVALUE(_xlfn.TEXTSPLIT(D171,"-"))</f>
        <v>2013</v>
      </c>
      <c r="I171" s="5">
        <v>5</v>
      </c>
      <c r="J171" s="5">
        <f t="shared" si="4"/>
        <v>3</v>
      </c>
      <c r="K171" s="2">
        <f t="shared" si="5"/>
        <v>39</v>
      </c>
    </row>
    <row r="172" spans="1:11" x14ac:dyDescent="0.3">
      <c r="A172" s="1">
        <v>170</v>
      </c>
      <c r="B172" s="2">
        <v>14761</v>
      </c>
      <c r="C172" s="4" t="s">
        <v>79</v>
      </c>
      <c r="D172" s="4" t="s">
        <v>31</v>
      </c>
      <c r="E172" s="2">
        <v>740.39</v>
      </c>
      <c r="F172" s="5" cm="1">
        <f t="array" ref="F172:G172">_xlfn.NUMBERVALUE(_xlfn.TEXTSPLIT(C172,"-"))</f>
        <v>2010</v>
      </c>
      <c r="G172" s="5">
        <v>2</v>
      </c>
      <c r="H172" s="5" cm="1">
        <f t="array" ref="H172:I172">_xlfn.NUMBERVALUE(_xlfn.TEXTSPLIT(D172,"-"))</f>
        <v>2013</v>
      </c>
      <c r="I172" s="5">
        <v>1</v>
      </c>
      <c r="J172" s="5">
        <f t="shared" si="4"/>
        <v>3</v>
      </c>
      <c r="K172" s="2" t="e">
        <f t="shared" si="5"/>
        <v>#N/A</v>
      </c>
    </row>
    <row r="173" spans="1:11" x14ac:dyDescent="0.3">
      <c r="A173" s="1">
        <v>171</v>
      </c>
      <c r="B173" s="2">
        <v>37365</v>
      </c>
      <c r="C173" s="4" t="s">
        <v>5</v>
      </c>
      <c r="D173" s="4" t="s">
        <v>81</v>
      </c>
      <c r="E173" s="2">
        <v>209.06</v>
      </c>
      <c r="F173" s="5" cm="1">
        <f t="array" ref="F173:G173">_xlfn.NUMBERVALUE(_xlfn.TEXTSPLIT(C173,"-"))</f>
        <v>2011</v>
      </c>
      <c r="G173" s="5">
        <v>5</v>
      </c>
      <c r="H173" s="5" cm="1">
        <f t="array" ref="H173:I173">_xlfn.NUMBERVALUE(_xlfn.TEXTSPLIT(D173,"-"))</f>
        <v>2020</v>
      </c>
      <c r="I173" s="5">
        <v>10</v>
      </c>
      <c r="J173" s="5">
        <f t="shared" si="4"/>
        <v>9</v>
      </c>
      <c r="K173" s="2">
        <f t="shared" si="5"/>
        <v>113</v>
      </c>
    </row>
    <row r="174" spans="1:11" x14ac:dyDescent="0.3">
      <c r="A174" s="1">
        <v>172</v>
      </c>
      <c r="B174" s="2">
        <v>42352</v>
      </c>
      <c r="C174" s="4" t="s">
        <v>29</v>
      </c>
      <c r="D174" s="4" t="s">
        <v>91</v>
      </c>
      <c r="E174" s="2">
        <v>596.33000000000004</v>
      </c>
      <c r="F174" s="5" cm="1">
        <f t="array" ref="F174:G174">_xlfn.NUMBERVALUE(_xlfn.TEXTSPLIT(C174,"-"))</f>
        <v>2014</v>
      </c>
      <c r="G174" s="5">
        <v>6</v>
      </c>
      <c r="H174" s="5" cm="1">
        <f t="array" ref="H174:I174">_xlfn.NUMBERVALUE(_xlfn.TEXTSPLIT(D174,"-"))</f>
        <v>2011</v>
      </c>
      <c r="I174" s="5">
        <v>9</v>
      </c>
      <c r="J174" s="5">
        <f t="shared" si="4"/>
        <v>-3</v>
      </c>
      <c r="K174" s="2" t="e">
        <f t="shared" si="5"/>
        <v>#N/A</v>
      </c>
    </row>
    <row r="175" spans="1:11" x14ac:dyDescent="0.3">
      <c r="A175" s="1">
        <v>173</v>
      </c>
      <c r="B175" s="2">
        <v>40584</v>
      </c>
      <c r="C175" s="4" t="s">
        <v>47</v>
      </c>
      <c r="D175" s="4" t="s">
        <v>10</v>
      </c>
      <c r="E175" s="2">
        <v>3.67</v>
      </c>
      <c r="F175" s="5" cm="1">
        <f t="array" ref="F175:G175">_xlfn.NUMBERVALUE(_xlfn.TEXTSPLIT(C175,"-"))</f>
        <v>2014</v>
      </c>
      <c r="G175" s="5">
        <v>10</v>
      </c>
      <c r="H175" s="5" cm="1">
        <f t="array" ref="H175:I175">_xlfn.NUMBERVALUE(_xlfn.TEXTSPLIT(D175,"-"))</f>
        <v>2012</v>
      </c>
      <c r="I175" s="5">
        <v>5</v>
      </c>
      <c r="J175" s="5">
        <f t="shared" si="4"/>
        <v>-2</v>
      </c>
      <c r="K175" s="2" t="e">
        <f t="shared" si="5"/>
        <v>#N/A</v>
      </c>
    </row>
    <row r="176" spans="1:11" x14ac:dyDescent="0.3">
      <c r="A176" s="1">
        <v>174</v>
      </c>
      <c r="B176" s="2">
        <v>45485</v>
      </c>
      <c r="C176" s="4" t="s">
        <v>33</v>
      </c>
      <c r="D176" s="4" t="s">
        <v>117</v>
      </c>
      <c r="E176" s="2">
        <v>273.08999999999997</v>
      </c>
      <c r="F176" s="5" cm="1">
        <f t="array" ref="F176:G176">_xlfn.NUMBERVALUE(_xlfn.TEXTSPLIT(C176,"-"))</f>
        <v>2012</v>
      </c>
      <c r="G176" s="5">
        <v>8</v>
      </c>
      <c r="H176" s="5" cm="1">
        <f t="array" ref="H176:I176">_xlfn.NUMBERVALUE(_xlfn.TEXTSPLIT(D176,"-"))</f>
        <v>2019</v>
      </c>
      <c r="I176" s="5">
        <v>2</v>
      </c>
      <c r="J176" s="5">
        <f t="shared" si="4"/>
        <v>7</v>
      </c>
      <c r="K176" s="2" t="e">
        <f t="shared" si="5"/>
        <v>#N/A</v>
      </c>
    </row>
    <row r="177" spans="1:11" x14ac:dyDescent="0.3">
      <c r="A177" s="1">
        <v>175</v>
      </c>
      <c r="B177" s="2">
        <v>78166</v>
      </c>
      <c r="C177" s="4" t="s">
        <v>116</v>
      </c>
      <c r="D177" s="4" t="s">
        <v>43</v>
      </c>
      <c r="E177" s="2">
        <v>516.63</v>
      </c>
      <c r="F177" s="5" cm="1">
        <f t="array" ref="F177:G177">_xlfn.NUMBERVALUE(_xlfn.TEXTSPLIT(C177,"-"))</f>
        <v>2013</v>
      </c>
      <c r="G177" s="5">
        <v>5</v>
      </c>
      <c r="H177" s="5" cm="1">
        <f t="array" ref="H177:I177">_xlfn.NUMBERVALUE(_xlfn.TEXTSPLIT(D177,"-"))</f>
        <v>2011</v>
      </c>
      <c r="I177" s="5">
        <v>8</v>
      </c>
      <c r="J177" s="5">
        <f t="shared" si="4"/>
        <v>-2</v>
      </c>
      <c r="K177" s="2" t="e">
        <f t="shared" si="5"/>
        <v>#N/A</v>
      </c>
    </row>
    <row r="178" spans="1:11" x14ac:dyDescent="0.3">
      <c r="A178" s="1">
        <v>176</v>
      </c>
      <c r="B178" s="2">
        <v>1516</v>
      </c>
      <c r="C178" s="4" t="s">
        <v>52</v>
      </c>
      <c r="D178" s="4" t="s">
        <v>110</v>
      </c>
      <c r="E178" s="2">
        <v>4038.37</v>
      </c>
      <c r="F178" s="5" cm="1">
        <f t="array" ref="F178:G178">_xlfn.NUMBERVALUE(_xlfn.TEXTSPLIT(C178,"-"))</f>
        <v>2013</v>
      </c>
      <c r="G178" s="5">
        <v>6</v>
      </c>
      <c r="H178" s="5" cm="1">
        <f t="array" ref="H178:I178">_xlfn.NUMBERVALUE(_xlfn.TEXTSPLIT(D178,"-"))</f>
        <v>2010</v>
      </c>
      <c r="I178" s="5">
        <v>5</v>
      </c>
      <c r="J178" s="5">
        <f t="shared" si="4"/>
        <v>-3</v>
      </c>
      <c r="K178" s="2" t="e">
        <f t="shared" si="5"/>
        <v>#N/A</v>
      </c>
    </row>
    <row r="179" spans="1:11" x14ac:dyDescent="0.3">
      <c r="A179" s="1">
        <v>177</v>
      </c>
      <c r="B179" s="2">
        <v>47332</v>
      </c>
      <c r="C179" s="4" t="s">
        <v>4</v>
      </c>
      <c r="D179" s="4" t="s">
        <v>19</v>
      </c>
      <c r="E179" s="2">
        <v>26.57</v>
      </c>
      <c r="F179" s="5" cm="1">
        <f t="array" ref="F179:G179">_xlfn.NUMBERVALUE(_xlfn.TEXTSPLIT(C179,"-"))</f>
        <v>2011</v>
      </c>
      <c r="G179" s="5">
        <v>4</v>
      </c>
      <c r="H179" s="5" cm="1">
        <f t="array" ref="H179:I179">_xlfn.NUMBERVALUE(_xlfn.TEXTSPLIT(D179,"-"))</f>
        <v>2010</v>
      </c>
      <c r="I179" s="5">
        <v>10</v>
      </c>
      <c r="J179" s="5">
        <f t="shared" si="4"/>
        <v>-1</v>
      </c>
      <c r="K179" s="2" t="e">
        <f t="shared" si="5"/>
        <v>#N/A</v>
      </c>
    </row>
    <row r="180" spans="1:11" x14ac:dyDescent="0.3">
      <c r="A180" s="1">
        <v>178</v>
      </c>
      <c r="B180" s="2">
        <v>29583</v>
      </c>
      <c r="C180" s="4" t="s">
        <v>48</v>
      </c>
      <c r="D180" s="4" t="s">
        <v>93</v>
      </c>
      <c r="E180" s="2">
        <v>3769.55</v>
      </c>
      <c r="F180" s="5" cm="1">
        <f t="array" ref="F180:G180">_xlfn.NUMBERVALUE(_xlfn.TEXTSPLIT(C180,"-"))</f>
        <v>2012</v>
      </c>
      <c r="G180" s="5">
        <v>1</v>
      </c>
      <c r="H180" s="5" cm="1">
        <f t="array" ref="H180:I180">_xlfn.NUMBERVALUE(_xlfn.TEXTSPLIT(D180,"-"))</f>
        <v>2019</v>
      </c>
      <c r="I180" s="5">
        <v>1</v>
      </c>
      <c r="J180" s="5">
        <f t="shared" si="4"/>
        <v>7</v>
      </c>
      <c r="K180" s="2">
        <f t="shared" si="5"/>
        <v>84</v>
      </c>
    </row>
    <row r="181" spans="1:11" x14ac:dyDescent="0.3">
      <c r="A181" s="1">
        <v>179</v>
      </c>
      <c r="B181" s="2">
        <v>89447</v>
      </c>
      <c r="C181" s="4" t="s">
        <v>5</v>
      </c>
      <c r="D181" s="4" t="s">
        <v>28</v>
      </c>
      <c r="E181" s="2">
        <v>329.38</v>
      </c>
      <c r="F181" s="5" cm="1">
        <f t="array" ref="F181:G181">_xlfn.NUMBERVALUE(_xlfn.TEXTSPLIT(C181,"-"))</f>
        <v>2011</v>
      </c>
      <c r="G181" s="5">
        <v>5</v>
      </c>
      <c r="H181" s="5" cm="1">
        <f t="array" ref="H181:I181">_xlfn.NUMBERVALUE(_xlfn.TEXTSPLIT(D181,"-"))</f>
        <v>2017</v>
      </c>
      <c r="I181" s="5">
        <v>1</v>
      </c>
      <c r="J181" s="5">
        <f t="shared" si="4"/>
        <v>6</v>
      </c>
      <c r="K181" s="2" t="e">
        <f t="shared" si="5"/>
        <v>#N/A</v>
      </c>
    </row>
    <row r="182" spans="1:11" x14ac:dyDescent="0.3">
      <c r="A182" s="1">
        <v>180</v>
      </c>
      <c r="B182" s="2">
        <v>70286</v>
      </c>
      <c r="C182" s="4" t="s">
        <v>91</v>
      </c>
      <c r="D182" s="4" t="s">
        <v>34</v>
      </c>
      <c r="E182" s="2">
        <v>1421.46</v>
      </c>
      <c r="F182" s="5" cm="1">
        <f t="array" ref="F182:G182">_xlfn.NUMBERVALUE(_xlfn.TEXTSPLIT(C182,"-"))</f>
        <v>2011</v>
      </c>
      <c r="G182" s="5">
        <v>9</v>
      </c>
      <c r="H182" s="5" cm="1">
        <f t="array" ref="H182:I182">_xlfn.NUMBERVALUE(_xlfn.TEXTSPLIT(D182,"-"))</f>
        <v>2018</v>
      </c>
      <c r="I182" s="5">
        <v>6</v>
      </c>
      <c r="J182" s="5">
        <f t="shared" si="4"/>
        <v>7</v>
      </c>
      <c r="K182" s="2" t="e">
        <f t="shared" si="5"/>
        <v>#N/A</v>
      </c>
    </row>
    <row r="183" spans="1:11" x14ac:dyDescent="0.3">
      <c r="A183" s="1">
        <v>181</v>
      </c>
      <c r="B183" s="2">
        <v>54769</v>
      </c>
      <c r="C183" s="4" t="s">
        <v>75</v>
      </c>
      <c r="D183" s="4" t="s">
        <v>35</v>
      </c>
      <c r="E183" s="2">
        <v>197.28</v>
      </c>
      <c r="F183" s="5" cm="1">
        <f t="array" ref="F183:G183">_xlfn.NUMBERVALUE(_xlfn.TEXTSPLIT(C183,"-"))</f>
        <v>2012</v>
      </c>
      <c r="G183" s="5">
        <v>3</v>
      </c>
      <c r="H183" s="5" cm="1">
        <f t="array" ref="H183:I183">_xlfn.NUMBERVALUE(_xlfn.TEXTSPLIT(D183,"-"))</f>
        <v>2020</v>
      </c>
      <c r="I183" s="5">
        <v>3</v>
      </c>
      <c r="J183" s="5">
        <f t="shared" si="4"/>
        <v>8</v>
      </c>
      <c r="K183" s="2">
        <f t="shared" si="5"/>
        <v>96</v>
      </c>
    </row>
    <row r="184" spans="1:11" x14ac:dyDescent="0.3">
      <c r="A184" s="1">
        <v>182</v>
      </c>
      <c r="B184" s="2">
        <v>60651</v>
      </c>
      <c r="C184" s="4" t="s">
        <v>73</v>
      </c>
      <c r="D184" s="4" t="s">
        <v>55</v>
      </c>
      <c r="E184" s="2">
        <v>1033.23</v>
      </c>
      <c r="F184" s="5" cm="1">
        <f t="array" ref="F184:G184">_xlfn.NUMBERVALUE(_xlfn.TEXTSPLIT(C184,"-"))</f>
        <v>2014</v>
      </c>
      <c r="G184" s="5">
        <v>5</v>
      </c>
      <c r="H184" s="5" cm="1">
        <f t="array" ref="H184:I184">_xlfn.NUMBERVALUE(_xlfn.TEXTSPLIT(D184,"-"))</f>
        <v>2012</v>
      </c>
      <c r="I184" s="5">
        <v>2</v>
      </c>
      <c r="J184" s="5">
        <f t="shared" si="4"/>
        <v>-2</v>
      </c>
      <c r="K184" s="2" t="e">
        <f t="shared" si="5"/>
        <v>#N/A</v>
      </c>
    </row>
    <row r="185" spans="1:11" x14ac:dyDescent="0.3">
      <c r="A185" s="1">
        <v>183</v>
      </c>
      <c r="B185" s="2">
        <v>29271</v>
      </c>
      <c r="C185" s="4" t="s">
        <v>26</v>
      </c>
      <c r="D185" s="4" t="s">
        <v>8</v>
      </c>
      <c r="E185" s="2">
        <v>647.76</v>
      </c>
      <c r="F185" s="5" cm="1">
        <f t="array" ref="F185:G185">_xlfn.NUMBERVALUE(_xlfn.TEXTSPLIT(C185,"-"))</f>
        <v>2011</v>
      </c>
      <c r="G185" s="5">
        <v>1</v>
      </c>
      <c r="H185" s="5" cm="1">
        <f t="array" ref="H185:I185">_xlfn.NUMBERVALUE(_xlfn.TEXTSPLIT(D185,"-"))</f>
        <v>2013</v>
      </c>
      <c r="I185" s="5">
        <v>9</v>
      </c>
      <c r="J185" s="5">
        <f t="shared" si="4"/>
        <v>2</v>
      </c>
      <c r="K185" s="2">
        <f t="shared" si="5"/>
        <v>32</v>
      </c>
    </row>
    <row r="186" spans="1:11" x14ac:dyDescent="0.3">
      <c r="A186" s="1">
        <v>184</v>
      </c>
      <c r="B186" s="2">
        <v>48779</v>
      </c>
      <c r="C186" s="4" t="s">
        <v>55</v>
      </c>
      <c r="D186" s="4" t="s">
        <v>9</v>
      </c>
      <c r="E186" s="2">
        <v>808.74</v>
      </c>
      <c r="F186" s="5" cm="1">
        <f t="array" ref="F186:G186">_xlfn.NUMBERVALUE(_xlfn.TEXTSPLIT(C186,"-"))</f>
        <v>2012</v>
      </c>
      <c r="G186" s="5">
        <v>2</v>
      </c>
      <c r="H186" s="5" cm="1">
        <f t="array" ref="H186:I186">_xlfn.NUMBERVALUE(_xlfn.TEXTSPLIT(D186,"-"))</f>
        <v>2015</v>
      </c>
      <c r="I186" s="5">
        <v>3</v>
      </c>
      <c r="J186" s="5">
        <f t="shared" si="4"/>
        <v>3</v>
      </c>
      <c r="K186" s="2">
        <f t="shared" si="5"/>
        <v>37</v>
      </c>
    </row>
    <row r="187" spans="1:11" x14ac:dyDescent="0.3">
      <c r="A187" s="1">
        <v>185</v>
      </c>
      <c r="B187" s="2">
        <v>34585</v>
      </c>
      <c r="C187" s="4" t="s">
        <v>87</v>
      </c>
      <c r="D187" s="4" t="s">
        <v>118</v>
      </c>
      <c r="E187" s="2">
        <v>2794.77</v>
      </c>
      <c r="F187" s="5" cm="1">
        <f t="array" ref="F187:G187">_xlfn.NUMBERVALUE(_xlfn.TEXTSPLIT(C187,"-"))</f>
        <v>2013</v>
      </c>
      <c r="G187" s="5">
        <v>11</v>
      </c>
      <c r="H187" s="5" cm="1">
        <f t="array" ref="H187:I187">_xlfn.NUMBERVALUE(_xlfn.TEXTSPLIT(D187,"-"))</f>
        <v>2019</v>
      </c>
      <c r="I187" s="5">
        <v>7</v>
      </c>
      <c r="J187" s="5">
        <f t="shared" si="4"/>
        <v>6</v>
      </c>
      <c r="K187" s="2" t="e">
        <f t="shared" si="5"/>
        <v>#N/A</v>
      </c>
    </row>
    <row r="188" spans="1:11" x14ac:dyDescent="0.3">
      <c r="A188" s="1">
        <v>186</v>
      </c>
      <c r="B188" s="2">
        <v>93952</v>
      </c>
      <c r="C188" s="4" t="s">
        <v>87</v>
      </c>
      <c r="D188" s="4" t="s">
        <v>29</v>
      </c>
      <c r="E188" s="2">
        <v>532.36</v>
      </c>
      <c r="F188" s="5" cm="1">
        <f t="array" ref="F188:G188">_xlfn.NUMBERVALUE(_xlfn.TEXTSPLIT(C188,"-"))</f>
        <v>2013</v>
      </c>
      <c r="G188" s="5">
        <v>11</v>
      </c>
      <c r="H188" s="5" cm="1">
        <f t="array" ref="H188:I188">_xlfn.NUMBERVALUE(_xlfn.TEXTSPLIT(D188,"-"))</f>
        <v>2014</v>
      </c>
      <c r="I188" s="5">
        <v>6</v>
      </c>
      <c r="J188" s="5">
        <f t="shared" si="4"/>
        <v>1</v>
      </c>
      <c r="K188" s="2" t="e">
        <f t="shared" si="5"/>
        <v>#N/A</v>
      </c>
    </row>
    <row r="189" spans="1:11" x14ac:dyDescent="0.3">
      <c r="A189" s="1">
        <v>187</v>
      </c>
      <c r="B189" s="2">
        <v>75873</v>
      </c>
      <c r="C189" s="4" t="s">
        <v>8</v>
      </c>
      <c r="D189" s="4" t="s">
        <v>60</v>
      </c>
      <c r="E189" s="2">
        <v>641.39</v>
      </c>
      <c r="F189" s="5" cm="1">
        <f t="array" ref="F189:G189">_xlfn.NUMBERVALUE(_xlfn.TEXTSPLIT(C189,"-"))</f>
        <v>2013</v>
      </c>
      <c r="G189" s="5">
        <v>9</v>
      </c>
      <c r="H189" s="5" cm="1">
        <f t="array" ref="H189:I189">_xlfn.NUMBERVALUE(_xlfn.TEXTSPLIT(D189,"-"))</f>
        <v>2019</v>
      </c>
      <c r="I189" s="5">
        <v>5</v>
      </c>
      <c r="J189" s="5">
        <f t="shared" si="4"/>
        <v>6</v>
      </c>
      <c r="K189" s="2" t="e">
        <f t="shared" si="5"/>
        <v>#N/A</v>
      </c>
    </row>
    <row r="190" spans="1:11" x14ac:dyDescent="0.3">
      <c r="A190" s="1">
        <v>188</v>
      </c>
      <c r="B190" s="2">
        <v>7439</v>
      </c>
      <c r="C190" s="4" t="s">
        <v>39</v>
      </c>
      <c r="D190" s="4" t="s">
        <v>49</v>
      </c>
      <c r="E190" s="2">
        <v>706.71</v>
      </c>
      <c r="F190" s="5" cm="1">
        <f t="array" ref="F190:G190">_xlfn.NUMBERVALUE(_xlfn.TEXTSPLIT(C190,"-"))</f>
        <v>2013</v>
      </c>
      <c r="G190" s="5">
        <v>8</v>
      </c>
      <c r="H190" s="5" cm="1">
        <f t="array" ref="H190:I190">_xlfn.NUMBERVALUE(_xlfn.TEXTSPLIT(D190,"-"))</f>
        <v>2014</v>
      </c>
      <c r="I190" s="5">
        <v>8</v>
      </c>
      <c r="J190" s="5">
        <f t="shared" si="4"/>
        <v>1</v>
      </c>
      <c r="K190" s="2">
        <f t="shared" si="5"/>
        <v>12</v>
      </c>
    </row>
    <row r="191" spans="1:11" x14ac:dyDescent="0.3">
      <c r="A191" s="1">
        <v>189</v>
      </c>
      <c r="B191" s="2">
        <v>94124</v>
      </c>
      <c r="C191" s="4" t="s">
        <v>10</v>
      </c>
      <c r="D191" s="4" t="s">
        <v>20</v>
      </c>
      <c r="E191" s="2">
        <v>174.31</v>
      </c>
      <c r="F191" s="5" cm="1">
        <f t="array" ref="F191:G191">_xlfn.NUMBERVALUE(_xlfn.TEXTSPLIT(C191,"-"))</f>
        <v>2012</v>
      </c>
      <c r="G191" s="5">
        <v>5</v>
      </c>
      <c r="H191" s="5" cm="1">
        <f t="array" ref="H191:I191">_xlfn.NUMBERVALUE(_xlfn.TEXTSPLIT(D191,"-"))</f>
        <v>2012</v>
      </c>
      <c r="I191" s="5">
        <v>11</v>
      </c>
      <c r="J191" s="5">
        <f t="shared" si="4"/>
        <v>0</v>
      </c>
      <c r="K191" s="2">
        <f t="shared" si="5"/>
        <v>6</v>
      </c>
    </row>
    <row r="192" spans="1:11" x14ac:dyDescent="0.3">
      <c r="A192" s="1">
        <v>190</v>
      </c>
      <c r="B192" s="2">
        <v>69126</v>
      </c>
      <c r="C192" s="4" t="s">
        <v>22</v>
      </c>
      <c r="D192" s="4" t="s">
        <v>87</v>
      </c>
      <c r="E192" s="2">
        <v>128.28</v>
      </c>
      <c r="F192" s="5" cm="1">
        <f t="array" ref="F192:G192">_xlfn.NUMBERVALUE(_xlfn.TEXTSPLIT(C192,"-"))</f>
        <v>2010</v>
      </c>
      <c r="G192" s="5">
        <v>6</v>
      </c>
      <c r="H192" s="5" cm="1">
        <f t="array" ref="H192:I192">_xlfn.NUMBERVALUE(_xlfn.TEXTSPLIT(D192,"-"))</f>
        <v>2013</v>
      </c>
      <c r="I192" s="5">
        <v>11</v>
      </c>
      <c r="J192" s="5">
        <f t="shared" si="4"/>
        <v>3</v>
      </c>
      <c r="K192" s="2">
        <f t="shared" si="5"/>
        <v>41</v>
      </c>
    </row>
    <row r="193" spans="1:11" x14ac:dyDescent="0.3">
      <c r="A193" s="1">
        <v>191</v>
      </c>
      <c r="B193" s="2">
        <v>72422</v>
      </c>
      <c r="C193" s="4" t="s">
        <v>61</v>
      </c>
      <c r="D193" s="4" t="s">
        <v>117</v>
      </c>
      <c r="E193" s="2">
        <v>4.16</v>
      </c>
      <c r="F193" s="5" cm="1">
        <f t="array" ref="F193:G193">_xlfn.NUMBERVALUE(_xlfn.TEXTSPLIT(C193,"-"))</f>
        <v>2011</v>
      </c>
      <c r="G193" s="5">
        <v>10</v>
      </c>
      <c r="H193" s="5" cm="1">
        <f t="array" ref="H193:I193">_xlfn.NUMBERVALUE(_xlfn.TEXTSPLIT(D193,"-"))</f>
        <v>2019</v>
      </c>
      <c r="I193" s="5">
        <v>2</v>
      </c>
      <c r="J193" s="5">
        <f t="shared" si="4"/>
        <v>8</v>
      </c>
      <c r="K193" s="2" t="e">
        <f t="shared" si="5"/>
        <v>#N/A</v>
      </c>
    </row>
    <row r="194" spans="1:11" x14ac:dyDescent="0.3">
      <c r="A194" s="1">
        <v>192</v>
      </c>
      <c r="B194" s="2">
        <v>83552</v>
      </c>
      <c r="C194" s="4" t="s">
        <v>92</v>
      </c>
      <c r="D194" s="4" t="s">
        <v>95</v>
      </c>
      <c r="E194" s="2">
        <v>2500.67</v>
      </c>
      <c r="F194" s="5" cm="1">
        <f t="array" ref="F194:G194">_xlfn.NUMBERVALUE(_xlfn.TEXTSPLIT(C194,"-"))</f>
        <v>2014</v>
      </c>
      <c r="G194" s="5">
        <v>1</v>
      </c>
      <c r="H194" s="5" cm="1">
        <f t="array" ref="H194:I194">_xlfn.NUMBERVALUE(_xlfn.TEXTSPLIT(D194,"-"))</f>
        <v>2017</v>
      </c>
      <c r="I194" s="5">
        <v>6</v>
      </c>
      <c r="J194" s="5">
        <f t="shared" si="4"/>
        <v>3</v>
      </c>
      <c r="K194" s="2">
        <f t="shared" si="5"/>
        <v>41</v>
      </c>
    </row>
    <row r="195" spans="1:11" x14ac:dyDescent="0.3">
      <c r="A195" s="1">
        <v>193</v>
      </c>
      <c r="B195" s="2">
        <v>94076</v>
      </c>
      <c r="C195" s="4" t="s">
        <v>61</v>
      </c>
      <c r="D195" s="4" t="s">
        <v>45</v>
      </c>
      <c r="E195" s="2">
        <v>46.4</v>
      </c>
      <c r="F195" s="5" cm="1">
        <f t="array" ref="F195:G195">_xlfn.NUMBERVALUE(_xlfn.TEXTSPLIT(C195,"-"))</f>
        <v>2011</v>
      </c>
      <c r="G195" s="5">
        <v>10</v>
      </c>
      <c r="H195" s="5" cm="1">
        <f t="array" ref="H195:I195">_xlfn.NUMBERVALUE(_xlfn.TEXTSPLIT(D195,"-"))</f>
        <v>2019</v>
      </c>
      <c r="I195" s="5">
        <v>10</v>
      </c>
      <c r="J195" s="5">
        <f t="shared" ref="J195:J258" si="6">H195-F195</f>
        <v>8</v>
      </c>
      <c r="K195" s="2">
        <f t="shared" ref="K195:K258" si="7">IF(F195&gt;H195,NA(),IF(G195&gt;I195,NA(),(H195-F195)*12+I195-G195))</f>
        <v>96</v>
      </c>
    </row>
    <row r="196" spans="1:11" x14ac:dyDescent="0.3">
      <c r="A196" s="1">
        <v>194</v>
      </c>
      <c r="B196" s="2">
        <v>22873</v>
      </c>
      <c r="C196" s="4" t="s">
        <v>91</v>
      </c>
      <c r="D196" s="4" t="s">
        <v>111</v>
      </c>
      <c r="E196" s="2">
        <v>47.49</v>
      </c>
      <c r="F196" s="5" cm="1">
        <f t="array" ref="F196:G196">_xlfn.NUMBERVALUE(_xlfn.TEXTSPLIT(C196,"-"))</f>
        <v>2011</v>
      </c>
      <c r="G196" s="5">
        <v>9</v>
      </c>
      <c r="H196" s="5" cm="1">
        <f t="array" ref="H196:I196">_xlfn.NUMBERVALUE(_xlfn.TEXTSPLIT(D196,"-"))</f>
        <v>2018</v>
      </c>
      <c r="I196" s="5">
        <v>1</v>
      </c>
      <c r="J196" s="5">
        <f t="shared" si="6"/>
        <v>7</v>
      </c>
      <c r="K196" s="2" t="e">
        <f t="shared" si="7"/>
        <v>#N/A</v>
      </c>
    </row>
    <row r="197" spans="1:11" x14ac:dyDescent="0.3">
      <c r="A197" s="1">
        <v>195</v>
      </c>
      <c r="B197" s="2">
        <v>85476</v>
      </c>
      <c r="C197" s="4" t="s">
        <v>20</v>
      </c>
      <c r="D197" s="4" t="s">
        <v>99</v>
      </c>
      <c r="E197" s="2">
        <v>941.99</v>
      </c>
      <c r="F197" s="5" cm="1">
        <f t="array" ref="F197:G197">_xlfn.NUMBERVALUE(_xlfn.TEXTSPLIT(C197,"-"))</f>
        <v>2012</v>
      </c>
      <c r="G197" s="5">
        <v>11</v>
      </c>
      <c r="H197" s="5" cm="1">
        <f t="array" ref="H197:I197">_xlfn.NUMBERVALUE(_xlfn.TEXTSPLIT(D197,"-"))</f>
        <v>2016</v>
      </c>
      <c r="I197" s="5">
        <v>5</v>
      </c>
      <c r="J197" s="5">
        <f t="shared" si="6"/>
        <v>4</v>
      </c>
      <c r="K197" s="2" t="e">
        <f t="shared" si="7"/>
        <v>#N/A</v>
      </c>
    </row>
    <row r="198" spans="1:11" x14ac:dyDescent="0.3">
      <c r="A198" s="1">
        <v>196</v>
      </c>
      <c r="B198" s="2">
        <v>1473</v>
      </c>
      <c r="C198" s="4" t="s">
        <v>62</v>
      </c>
      <c r="D198" s="4" t="s">
        <v>47</v>
      </c>
      <c r="E198" s="2">
        <v>1636.95</v>
      </c>
      <c r="F198" s="5" cm="1">
        <f t="array" ref="F198:G198">_xlfn.NUMBERVALUE(_xlfn.TEXTSPLIT(C198,"-"))</f>
        <v>2013</v>
      </c>
      <c r="G198" s="5">
        <v>7</v>
      </c>
      <c r="H198" s="5" cm="1">
        <f t="array" ref="H198:I198">_xlfn.NUMBERVALUE(_xlfn.TEXTSPLIT(D198,"-"))</f>
        <v>2014</v>
      </c>
      <c r="I198" s="5">
        <v>10</v>
      </c>
      <c r="J198" s="5">
        <f t="shared" si="6"/>
        <v>1</v>
      </c>
      <c r="K198" s="2">
        <f t="shared" si="7"/>
        <v>15</v>
      </c>
    </row>
    <row r="199" spans="1:11" x14ac:dyDescent="0.3">
      <c r="A199" s="1">
        <v>197</v>
      </c>
      <c r="B199" s="2">
        <v>77932</v>
      </c>
      <c r="C199" s="4" t="s">
        <v>75</v>
      </c>
      <c r="D199" s="4" t="s">
        <v>96</v>
      </c>
      <c r="E199" s="2">
        <v>106.29</v>
      </c>
      <c r="F199" s="5" cm="1">
        <f t="array" ref="F199:G199">_xlfn.NUMBERVALUE(_xlfn.TEXTSPLIT(C199,"-"))</f>
        <v>2012</v>
      </c>
      <c r="G199" s="5">
        <v>3</v>
      </c>
      <c r="H199" s="5" cm="1">
        <f t="array" ref="H199:I199">_xlfn.NUMBERVALUE(_xlfn.TEXTSPLIT(D199,"-"))</f>
        <v>2019</v>
      </c>
      <c r="I199" s="5">
        <v>8</v>
      </c>
      <c r="J199" s="5">
        <f t="shared" si="6"/>
        <v>7</v>
      </c>
      <c r="K199" s="2">
        <f t="shared" si="7"/>
        <v>89</v>
      </c>
    </row>
    <row r="200" spans="1:11" x14ac:dyDescent="0.3">
      <c r="A200" s="1">
        <v>198</v>
      </c>
      <c r="B200" s="2">
        <v>85123</v>
      </c>
      <c r="C200" s="4" t="s">
        <v>29</v>
      </c>
      <c r="D200" s="4" t="s">
        <v>24</v>
      </c>
      <c r="E200" s="2">
        <v>0.44</v>
      </c>
      <c r="F200" s="5" cm="1">
        <f t="array" ref="F200:G200">_xlfn.NUMBERVALUE(_xlfn.TEXTSPLIT(C200,"-"))</f>
        <v>2014</v>
      </c>
      <c r="G200" s="5">
        <v>6</v>
      </c>
      <c r="H200" s="5" cm="1">
        <f t="array" ref="H200:I200">_xlfn.NUMBERVALUE(_xlfn.TEXTSPLIT(D200,"-"))</f>
        <v>2015</v>
      </c>
      <c r="I200" s="5">
        <v>8</v>
      </c>
      <c r="J200" s="5">
        <f t="shared" si="6"/>
        <v>1</v>
      </c>
      <c r="K200" s="2">
        <f t="shared" si="7"/>
        <v>14</v>
      </c>
    </row>
    <row r="201" spans="1:11" x14ac:dyDescent="0.3">
      <c r="A201" s="1">
        <v>199</v>
      </c>
      <c r="B201" s="2">
        <v>64462</v>
      </c>
      <c r="C201" s="4" t="s">
        <v>25</v>
      </c>
      <c r="D201" s="4" t="s">
        <v>119</v>
      </c>
      <c r="E201" s="2">
        <v>966.9</v>
      </c>
      <c r="F201" s="5" cm="1">
        <f t="array" ref="F201:G201">_xlfn.NUMBERVALUE(_xlfn.TEXTSPLIT(C201,"-"))</f>
        <v>2012</v>
      </c>
      <c r="G201" s="5">
        <v>4</v>
      </c>
      <c r="H201" s="5" cm="1">
        <f t="array" ref="H201:I201">_xlfn.NUMBERVALUE(_xlfn.TEXTSPLIT(D201,"-"))</f>
        <v>2016</v>
      </c>
      <c r="I201" s="5">
        <v>6</v>
      </c>
      <c r="J201" s="5">
        <f t="shared" si="6"/>
        <v>4</v>
      </c>
      <c r="K201" s="2">
        <f t="shared" si="7"/>
        <v>50</v>
      </c>
    </row>
    <row r="202" spans="1:11" x14ac:dyDescent="0.3">
      <c r="A202" s="1">
        <v>200</v>
      </c>
      <c r="B202" s="2">
        <v>77934</v>
      </c>
      <c r="C202" s="4" t="s">
        <v>87</v>
      </c>
      <c r="D202" s="4" t="s">
        <v>98</v>
      </c>
      <c r="E202" s="2">
        <v>2827.67</v>
      </c>
      <c r="F202" s="5" cm="1">
        <f t="array" ref="F202:G202">_xlfn.NUMBERVALUE(_xlfn.TEXTSPLIT(C202,"-"))</f>
        <v>2013</v>
      </c>
      <c r="G202" s="5">
        <v>11</v>
      </c>
      <c r="H202" s="5" cm="1">
        <f t="array" ref="H202:I202">_xlfn.NUMBERVALUE(_xlfn.TEXTSPLIT(D202,"-"))</f>
        <v>2011</v>
      </c>
      <c r="I202" s="5">
        <v>3</v>
      </c>
      <c r="J202" s="5">
        <f t="shared" si="6"/>
        <v>-2</v>
      </c>
      <c r="K202" s="2" t="e">
        <f t="shared" si="7"/>
        <v>#N/A</v>
      </c>
    </row>
    <row r="203" spans="1:11" x14ac:dyDescent="0.3">
      <c r="A203" s="1">
        <v>201</v>
      </c>
      <c r="B203" s="2">
        <v>19308</v>
      </c>
      <c r="C203" s="4" t="s">
        <v>97</v>
      </c>
      <c r="D203" s="4" t="s">
        <v>77</v>
      </c>
      <c r="E203" s="2">
        <v>552.48</v>
      </c>
      <c r="F203" s="5" cm="1">
        <f t="array" ref="F203:G203">_xlfn.NUMBERVALUE(_xlfn.TEXTSPLIT(C203,"-"))</f>
        <v>2010</v>
      </c>
      <c r="G203" s="5">
        <v>1</v>
      </c>
      <c r="H203" s="5" cm="1">
        <f t="array" ref="H203:I203">_xlfn.NUMBERVALUE(_xlfn.TEXTSPLIT(D203,"-"))</f>
        <v>2017</v>
      </c>
      <c r="I203" s="5">
        <v>10</v>
      </c>
      <c r="J203" s="5">
        <f t="shared" si="6"/>
        <v>7</v>
      </c>
      <c r="K203" s="2">
        <f t="shared" si="7"/>
        <v>93</v>
      </c>
    </row>
    <row r="204" spans="1:11" x14ac:dyDescent="0.3">
      <c r="A204" s="1">
        <v>202</v>
      </c>
      <c r="B204" s="2">
        <v>31487</v>
      </c>
      <c r="C204" s="4" t="s">
        <v>42</v>
      </c>
      <c r="D204" s="4" t="s">
        <v>73</v>
      </c>
      <c r="E204" s="2">
        <v>48.98</v>
      </c>
      <c r="F204" s="5" cm="1">
        <f t="array" ref="F204:G204">_xlfn.NUMBERVALUE(_xlfn.TEXTSPLIT(C204,"-"))</f>
        <v>2012</v>
      </c>
      <c r="G204" s="5">
        <v>10</v>
      </c>
      <c r="H204" s="5" cm="1">
        <f t="array" ref="H204:I204">_xlfn.NUMBERVALUE(_xlfn.TEXTSPLIT(D204,"-"))</f>
        <v>2014</v>
      </c>
      <c r="I204" s="5">
        <v>5</v>
      </c>
      <c r="J204" s="5">
        <f t="shared" si="6"/>
        <v>2</v>
      </c>
      <c r="K204" s="2" t="e">
        <f t="shared" si="7"/>
        <v>#N/A</v>
      </c>
    </row>
    <row r="205" spans="1:11" x14ac:dyDescent="0.3">
      <c r="A205" s="1">
        <v>203</v>
      </c>
      <c r="B205" s="2">
        <v>8255</v>
      </c>
      <c r="C205" s="4" t="s">
        <v>73</v>
      </c>
      <c r="D205" s="4" t="s">
        <v>5</v>
      </c>
      <c r="E205" s="2">
        <v>80.44</v>
      </c>
      <c r="F205" s="5" cm="1">
        <f t="array" ref="F205:G205">_xlfn.NUMBERVALUE(_xlfn.TEXTSPLIT(C205,"-"))</f>
        <v>2014</v>
      </c>
      <c r="G205" s="5">
        <v>5</v>
      </c>
      <c r="H205" s="5" cm="1">
        <f t="array" ref="H205:I205">_xlfn.NUMBERVALUE(_xlfn.TEXTSPLIT(D205,"-"))</f>
        <v>2011</v>
      </c>
      <c r="I205" s="5">
        <v>5</v>
      </c>
      <c r="J205" s="5">
        <f t="shared" si="6"/>
        <v>-3</v>
      </c>
      <c r="K205" s="2" t="e">
        <f t="shared" si="7"/>
        <v>#N/A</v>
      </c>
    </row>
    <row r="206" spans="1:11" x14ac:dyDescent="0.3">
      <c r="A206" s="1">
        <v>204</v>
      </c>
      <c r="B206" s="2">
        <v>48076</v>
      </c>
      <c r="C206" s="4" t="s">
        <v>116</v>
      </c>
      <c r="D206" s="4" t="s">
        <v>35</v>
      </c>
      <c r="E206" s="2">
        <v>2750.7</v>
      </c>
      <c r="F206" s="5" cm="1">
        <f t="array" ref="F206:G206">_xlfn.NUMBERVALUE(_xlfn.TEXTSPLIT(C206,"-"))</f>
        <v>2013</v>
      </c>
      <c r="G206" s="5">
        <v>5</v>
      </c>
      <c r="H206" s="5" cm="1">
        <f t="array" ref="H206:I206">_xlfn.NUMBERVALUE(_xlfn.TEXTSPLIT(D206,"-"))</f>
        <v>2020</v>
      </c>
      <c r="I206" s="5">
        <v>3</v>
      </c>
      <c r="J206" s="5">
        <f t="shared" si="6"/>
        <v>7</v>
      </c>
      <c r="K206" s="2" t="e">
        <f t="shared" si="7"/>
        <v>#N/A</v>
      </c>
    </row>
    <row r="207" spans="1:11" x14ac:dyDescent="0.3">
      <c r="A207" s="1">
        <v>205</v>
      </c>
      <c r="B207" s="2">
        <v>24005</v>
      </c>
      <c r="C207" s="4" t="s">
        <v>55</v>
      </c>
      <c r="D207" s="4" t="s">
        <v>78</v>
      </c>
      <c r="E207" s="2">
        <v>4975.3999999999996</v>
      </c>
      <c r="F207" s="5" cm="1">
        <f t="array" ref="F207:G207">_xlfn.NUMBERVALUE(_xlfn.TEXTSPLIT(C207,"-"))</f>
        <v>2012</v>
      </c>
      <c r="G207" s="5">
        <v>2</v>
      </c>
      <c r="H207" s="5" cm="1">
        <f t="array" ref="H207:I207">_xlfn.NUMBERVALUE(_xlfn.TEXTSPLIT(D207,"-"))</f>
        <v>2020</v>
      </c>
      <c r="I207" s="5">
        <v>8</v>
      </c>
      <c r="J207" s="5">
        <f t="shared" si="6"/>
        <v>8</v>
      </c>
      <c r="K207" s="2">
        <f t="shared" si="7"/>
        <v>102</v>
      </c>
    </row>
    <row r="208" spans="1:11" x14ac:dyDescent="0.3">
      <c r="A208" s="1">
        <v>206</v>
      </c>
      <c r="B208" s="2">
        <v>83857</v>
      </c>
      <c r="C208" s="4" t="s">
        <v>73</v>
      </c>
      <c r="D208" s="4" t="s">
        <v>47</v>
      </c>
      <c r="E208" s="2">
        <v>144.43</v>
      </c>
      <c r="F208" s="5" cm="1">
        <f t="array" ref="F208:G208">_xlfn.NUMBERVALUE(_xlfn.TEXTSPLIT(C208,"-"))</f>
        <v>2014</v>
      </c>
      <c r="G208" s="5">
        <v>5</v>
      </c>
      <c r="H208" s="5" cm="1">
        <f t="array" ref="H208:I208">_xlfn.NUMBERVALUE(_xlfn.TEXTSPLIT(D208,"-"))</f>
        <v>2014</v>
      </c>
      <c r="I208" s="5">
        <v>10</v>
      </c>
      <c r="J208" s="5">
        <f t="shared" si="6"/>
        <v>0</v>
      </c>
      <c r="K208" s="2">
        <f t="shared" si="7"/>
        <v>5</v>
      </c>
    </row>
    <row r="209" spans="1:11" x14ac:dyDescent="0.3">
      <c r="A209" s="1">
        <v>207</v>
      </c>
      <c r="B209" s="2">
        <v>28632</v>
      </c>
      <c r="C209" s="4" t="s">
        <v>71</v>
      </c>
      <c r="D209" s="4" t="s">
        <v>49</v>
      </c>
      <c r="E209" s="2">
        <v>354.81</v>
      </c>
      <c r="F209" s="5" cm="1">
        <f t="array" ref="F209:G209">_xlfn.NUMBERVALUE(_xlfn.TEXTSPLIT(C209,"-"))</f>
        <v>2011</v>
      </c>
      <c r="G209" s="5">
        <v>11</v>
      </c>
      <c r="H209" s="5" cm="1">
        <f t="array" ref="H209:I209">_xlfn.NUMBERVALUE(_xlfn.TEXTSPLIT(D209,"-"))</f>
        <v>2014</v>
      </c>
      <c r="I209" s="5">
        <v>8</v>
      </c>
      <c r="J209" s="5">
        <f t="shared" si="6"/>
        <v>3</v>
      </c>
      <c r="K209" s="2" t="e">
        <f t="shared" si="7"/>
        <v>#N/A</v>
      </c>
    </row>
    <row r="210" spans="1:11" x14ac:dyDescent="0.3">
      <c r="A210" s="1">
        <v>208</v>
      </c>
      <c r="B210" s="2">
        <v>84318</v>
      </c>
      <c r="C210" s="4" t="s">
        <v>46</v>
      </c>
      <c r="D210" s="4" t="s">
        <v>90</v>
      </c>
      <c r="E210" s="2">
        <v>292.63</v>
      </c>
      <c r="F210" s="5" cm="1">
        <f t="array" ref="F210:G210">_xlfn.NUMBERVALUE(_xlfn.TEXTSPLIT(C210,"-"))</f>
        <v>2014</v>
      </c>
      <c r="G210" s="5">
        <v>11</v>
      </c>
      <c r="H210" s="5" cm="1">
        <f t="array" ref="H210:I210">_xlfn.NUMBERVALUE(_xlfn.TEXTSPLIT(D210,"-"))</f>
        <v>2018</v>
      </c>
      <c r="I210" s="5">
        <v>10</v>
      </c>
      <c r="J210" s="5">
        <f t="shared" si="6"/>
        <v>4</v>
      </c>
      <c r="K210" s="2" t="e">
        <f t="shared" si="7"/>
        <v>#N/A</v>
      </c>
    </row>
    <row r="211" spans="1:11" x14ac:dyDescent="0.3">
      <c r="A211" s="1">
        <v>209</v>
      </c>
      <c r="B211" s="2">
        <v>98676</v>
      </c>
      <c r="C211" s="4" t="s">
        <v>91</v>
      </c>
      <c r="D211" s="4" t="s">
        <v>117</v>
      </c>
      <c r="E211" s="2">
        <v>672.02</v>
      </c>
      <c r="F211" s="5" cm="1">
        <f t="array" ref="F211:G211">_xlfn.NUMBERVALUE(_xlfn.TEXTSPLIT(C211,"-"))</f>
        <v>2011</v>
      </c>
      <c r="G211" s="5">
        <v>9</v>
      </c>
      <c r="H211" s="5" cm="1">
        <f t="array" ref="H211:I211">_xlfn.NUMBERVALUE(_xlfn.TEXTSPLIT(D211,"-"))</f>
        <v>2019</v>
      </c>
      <c r="I211" s="5">
        <v>2</v>
      </c>
      <c r="J211" s="5">
        <f t="shared" si="6"/>
        <v>8</v>
      </c>
      <c r="K211" s="2" t="e">
        <f t="shared" si="7"/>
        <v>#N/A</v>
      </c>
    </row>
    <row r="212" spans="1:11" x14ac:dyDescent="0.3">
      <c r="A212" s="1">
        <v>210</v>
      </c>
      <c r="B212" s="2">
        <v>76799</v>
      </c>
      <c r="C212" s="4" t="s">
        <v>85</v>
      </c>
      <c r="D212" s="4" t="s">
        <v>118</v>
      </c>
      <c r="E212" s="2">
        <v>1415.52</v>
      </c>
      <c r="F212" s="5" cm="1">
        <f t="array" ref="F212:G212">_xlfn.NUMBERVALUE(_xlfn.TEXTSPLIT(C212,"-"))</f>
        <v>2012</v>
      </c>
      <c r="G212" s="5">
        <v>9</v>
      </c>
      <c r="H212" s="5" cm="1">
        <f t="array" ref="H212:I212">_xlfn.NUMBERVALUE(_xlfn.TEXTSPLIT(D212,"-"))</f>
        <v>2019</v>
      </c>
      <c r="I212" s="5">
        <v>7</v>
      </c>
      <c r="J212" s="5">
        <f t="shared" si="6"/>
        <v>7</v>
      </c>
      <c r="K212" s="2" t="e">
        <f t="shared" si="7"/>
        <v>#N/A</v>
      </c>
    </row>
    <row r="213" spans="1:11" x14ac:dyDescent="0.3">
      <c r="A213" s="1">
        <v>211</v>
      </c>
      <c r="B213" s="2">
        <v>10053</v>
      </c>
      <c r="C213" s="4" t="s">
        <v>19</v>
      </c>
      <c r="D213" s="4" t="s">
        <v>34</v>
      </c>
      <c r="E213" s="2">
        <v>710.55</v>
      </c>
      <c r="F213" s="5" cm="1">
        <f t="array" ref="F213:G213">_xlfn.NUMBERVALUE(_xlfn.TEXTSPLIT(C213,"-"))</f>
        <v>2010</v>
      </c>
      <c r="G213" s="5">
        <v>10</v>
      </c>
      <c r="H213" s="5" cm="1">
        <f t="array" ref="H213:I213">_xlfn.NUMBERVALUE(_xlfn.TEXTSPLIT(D213,"-"))</f>
        <v>2018</v>
      </c>
      <c r="I213" s="5">
        <v>6</v>
      </c>
      <c r="J213" s="5">
        <f t="shared" si="6"/>
        <v>8</v>
      </c>
      <c r="K213" s="2" t="e">
        <f t="shared" si="7"/>
        <v>#N/A</v>
      </c>
    </row>
    <row r="214" spans="1:11" x14ac:dyDescent="0.3">
      <c r="A214" s="1">
        <v>212</v>
      </c>
      <c r="B214" s="2">
        <v>88056</v>
      </c>
      <c r="C214" s="4" t="s">
        <v>37</v>
      </c>
      <c r="D214" s="4" t="s">
        <v>92</v>
      </c>
      <c r="E214" s="2">
        <v>3190.65</v>
      </c>
      <c r="F214" s="5" cm="1">
        <f t="array" ref="F214:G214">_xlfn.NUMBERVALUE(_xlfn.TEXTSPLIT(C214,"-"))</f>
        <v>2011</v>
      </c>
      <c r="G214" s="5">
        <v>2</v>
      </c>
      <c r="H214" s="5" cm="1">
        <f t="array" ref="H214:I214">_xlfn.NUMBERVALUE(_xlfn.TEXTSPLIT(D214,"-"))</f>
        <v>2014</v>
      </c>
      <c r="I214" s="5">
        <v>1</v>
      </c>
      <c r="J214" s="5">
        <f t="shared" si="6"/>
        <v>3</v>
      </c>
      <c r="K214" s="2" t="e">
        <f t="shared" si="7"/>
        <v>#N/A</v>
      </c>
    </row>
    <row r="215" spans="1:11" x14ac:dyDescent="0.3">
      <c r="A215" s="1">
        <v>213</v>
      </c>
      <c r="B215" s="2">
        <v>26315</v>
      </c>
      <c r="C215" s="4" t="s">
        <v>39</v>
      </c>
      <c r="D215" s="4" t="s">
        <v>77</v>
      </c>
      <c r="E215" s="2">
        <v>142.1</v>
      </c>
      <c r="F215" s="5" cm="1">
        <f t="array" ref="F215:G215">_xlfn.NUMBERVALUE(_xlfn.TEXTSPLIT(C215,"-"))</f>
        <v>2013</v>
      </c>
      <c r="G215" s="5">
        <v>8</v>
      </c>
      <c r="H215" s="5" cm="1">
        <f t="array" ref="H215:I215">_xlfn.NUMBERVALUE(_xlfn.TEXTSPLIT(D215,"-"))</f>
        <v>2017</v>
      </c>
      <c r="I215" s="5">
        <v>10</v>
      </c>
      <c r="J215" s="5">
        <f t="shared" si="6"/>
        <v>4</v>
      </c>
      <c r="K215" s="2">
        <f t="shared" si="7"/>
        <v>50</v>
      </c>
    </row>
    <row r="216" spans="1:11" x14ac:dyDescent="0.3">
      <c r="A216" s="1">
        <v>214</v>
      </c>
      <c r="B216" s="2">
        <v>31141</v>
      </c>
      <c r="C216" s="4" t="s">
        <v>75</v>
      </c>
      <c r="D216" s="4" t="s">
        <v>64</v>
      </c>
      <c r="E216" s="2">
        <v>2.84</v>
      </c>
      <c r="F216" s="5" cm="1">
        <f t="array" ref="F216:G216">_xlfn.NUMBERVALUE(_xlfn.TEXTSPLIT(C216,"-"))</f>
        <v>2012</v>
      </c>
      <c r="G216" s="5">
        <v>3</v>
      </c>
      <c r="H216" s="5" cm="1">
        <f t="array" ref="H216:I216">_xlfn.NUMBERVALUE(_xlfn.TEXTSPLIT(D216,"-"))</f>
        <v>2018</v>
      </c>
      <c r="I216" s="5">
        <v>4</v>
      </c>
      <c r="J216" s="5">
        <f t="shared" si="6"/>
        <v>6</v>
      </c>
      <c r="K216" s="2">
        <f t="shared" si="7"/>
        <v>73</v>
      </c>
    </row>
    <row r="217" spans="1:11" x14ac:dyDescent="0.3">
      <c r="A217" s="1">
        <v>215</v>
      </c>
      <c r="B217" s="2">
        <v>12145</v>
      </c>
      <c r="C217" s="4" t="s">
        <v>53</v>
      </c>
      <c r="D217" s="4" t="s">
        <v>65</v>
      </c>
      <c r="E217" s="2">
        <v>377.65</v>
      </c>
      <c r="F217" s="5" cm="1">
        <f t="array" ref="F217:G217">_xlfn.NUMBERVALUE(_xlfn.TEXTSPLIT(C217,"-"))</f>
        <v>2013</v>
      </c>
      <c r="G217" s="5">
        <v>10</v>
      </c>
      <c r="H217" s="5" cm="1">
        <f t="array" ref="H217:I217">_xlfn.NUMBERVALUE(_xlfn.TEXTSPLIT(D217,"-"))</f>
        <v>2018</v>
      </c>
      <c r="I217" s="5">
        <v>11</v>
      </c>
      <c r="J217" s="5">
        <f t="shared" si="6"/>
        <v>5</v>
      </c>
      <c r="K217" s="2">
        <f t="shared" si="7"/>
        <v>61</v>
      </c>
    </row>
    <row r="218" spans="1:11" x14ac:dyDescent="0.3">
      <c r="A218" s="1">
        <v>216</v>
      </c>
      <c r="B218" s="2">
        <v>81565</v>
      </c>
      <c r="C218" s="4" t="s">
        <v>110</v>
      </c>
      <c r="D218" s="4" t="s">
        <v>116</v>
      </c>
      <c r="E218" s="2">
        <v>188.87</v>
      </c>
      <c r="F218" s="5" cm="1">
        <f t="array" ref="F218:G218">_xlfn.NUMBERVALUE(_xlfn.TEXTSPLIT(C218,"-"))</f>
        <v>2010</v>
      </c>
      <c r="G218" s="5">
        <v>5</v>
      </c>
      <c r="H218" s="5" cm="1">
        <f t="array" ref="H218:I218">_xlfn.NUMBERVALUE(_xlfn.TEXTSPLIT(D218,"-"))</f>
        <v>2013</v>
      </c>
      <c r="I218" s="5">
        <v>5</v>
      </c>
      <c r="J218" s="5">
        <f t="shared" si="6"/>
        <v>3</v>
      </c>
      <c r="K218" s="2">
        <f t="shared" si="7"/>
        <v>36</v>
      </c>
    </row>
    <row r="219" spans="1:11" x14ac:dyDescent="0.3">
      <c r="A219" s="1">
        <v>217</v>
      </c>
      <c r="B219" s="2">
        <v>18306</v>
      </c>
      <c r="C219" s="4" t="s">
        <v>17</v>
      </c>
      <c r="D219" s="4" t="s">
        <v>104</v>
      </c>
      <c r="E219" s="2">
        <v>2239.33</v>
      </c>
      <c r="F219" s="5" cm="1">
        <f t="array" ref="F219:G219">_xlfn.NUMBERVALUE(_xlfn.TEXTSPLIT(C219,"-"))</f>
        <v>2010</v>
      </c>
      <c r="G219" s="5">
        <v>8</v>
      </c>
      <c r="H219" s="5" cm="1">
        <f t="array" ref="H219:I219">_xlfn.NUMBERVALUE(_xlfn.TEXTSPLIT(D219,"-"))</f>
        <v>2015</v>
      </c>
      <c r="I219" s="5">
        <v>6</v>
      </c>
      <c r="J219" s="5">
        <f t="shared" si="6"/>
        <v>5</v>
      </c>
      <c r="K219" s="2" t="e">
        <f t="shared" si="7"/>
        <v>#N/A</v>
      </c>
    </row>
    <row r="220" spans="1:11" x14ac:dyDescent="0.3">
      <c r="A220" s="1">
        <v>218</v>
      </c>
      <c r="B220" s="2">
        <v>34472</v>
      </c>
      <c r="C220" s="4" t="s">
        <v>51</v>
      </c>
      <c r="D220" s="4" t="s">
        <v>89</v>
      </c>
      <c r="E220" s="2">
        <v>825.06</v>
      </c>
      <c r="F220" s="5" cm="1">
        <f t="array" ref="F220:G220">_xlfn.NUMBERVALUE(_xlfn.TEXTSPLIT(C220,"-"))</f>
        <v>2011</v>
      </c>
      <c r="G220" s="5">
        <v>7</v>
      </c>
      <c r="H220" s="5" cm="1">
        <f t="array" ref="H220:I220">_xlfn.NUMBERVALUE(_xlfn.TEXTSPLIT(D220,"-"))</f>
        <v>2012</v>
      </c>
      <c r="I220" s="5">
        <v>7</v>
      </c>
      <c r="J220" s="5">
        <f t="shared" si="6"/>
        <v>1</v>
      </c>
      <c r="K220" s="2">
        <f t="shared" si="7"/>
        <v>12</v>
      </c>
    </row>
    <row r="221" spans="1:11" x14ac:dyDescent="0.3">
      <c r="A221" s="1">
        <v>219</v>
      </c>
      <c r="B221" s="2">
        <v>6641</v>
      </c>
      <c r="C221" s="4" t="s">
        <v>62</v>
      </c>
      <c r="D221" s="4" t="s">
        <v>78</v>
      </c>
      <c r="E221" s="2">
        <v>1031.21</v>
      </c>
      <c r="F221" s="5" cm="1">
        <f t="array" ref="F221:G221">_xlfn.NUMBERVALUE(_xlfn.TEXTSPLIT(C221,"-"))</f>
        <v>2013</v>
      </c>
      <c r="G221" s="5">
        <v>7</v>
      </c>
      <c r="H221" s="5" cm="1">
        <f t="array" ref="H221:I221">_xlfn.NUMBERVALUE(_xlfn.TEXTSPLIT(D221,"-"))</f>
        <v>2020</v>
      </c>
      <c r="I221" s="5">
        <v>8</v>
      </c>
      <c r="J221" s="5">
        <f t="shared" si="6"/>
        <v>7</v>
      </c>
      <c r="K221" s="2">
        <f t="shared" si="7"/>
        <v>85</v>
      </c>
    </row>
    <row r="222" spans="1:11" x14ac:dyDescent="0.3">
      <c r="A222" s="1">
        <v>220</v>
      </c>
      <c r="B222" s="2">
        <v>8717</v>
      </c>
      <c r="C222" s="4" t="s">
        <v>97</v>
      </c>
      <c r="D222" s="4" t="s">
        <v>54</v>
      </c>
      <c r="E222" s="2">
        <v>7.17</v>
      </c>
      <c r="F222" s="5" cm="1">
        <f t="array" ref="F222:G222">_xlfn.NUMBERVALUE(_xlfn.TEXTSPLIT(C222,"-"))</f>
        <v>2010</v>
      </c>
      <c r="G222" s="5">
        <v>1</v>
      </c>
      <c r="H222" s="5" cm="1">
        <f t="array" ref="H222:I222">_xlfn.NUMBERVALUE(_xlfn.TEXTSPLIT(D222,"-"))</f>
        <v>2016</v>
      </c>
      <c r="I222" s="5">
        <v>1</v>
      </c>
      <c r="J222" s="5">
        <f t="shared" si="6"/>
        <v>6</v>
      </c>
      <c r="K222" s="2">
        <f t="shared" si="7"/>
        <v>72</v>
      </c>
    </row>
    <row r="223" spans="1:11" x14ac:dyDescent="0.3">
      <c r="A223" s="1">
        <v>221</v>
      </c>
      <c r="B223" s="2">
        <v>7126</v>
      </c>
      <c r="C223" s="4" t="s">
        <v>58</v>
      </c>
      <c r="D223" s="4" t="s">
        <v>103</v>
      </c>
      <c r="E223" s="2">
        <v>0.59</v>
      </c>
      <c r="F223" s="5" cm="1">
        <f t="array" ref="F223:G223">_xlfn.NUMBERVALUE(_xlfn.TEXTSPLIT(C223,"-"))</f>
        <v>2011</v>
      </c>
      <c r="G223" s="5">
        <v>6</v>
      </c>
      <c r="H223" s="5" cm="1">
        <f t="array" ref="H223:I223">_xlfn.NUMBERVALUE(_xlfn.TEXTSPLIT(D223,"-"))</f>
        <v>2020</v>
      </c>
      <c r="I223" s="5">
        <v>2</v>
      </c>
      <c r="J223" s="5">
        <f t="shared" si="6"/>
        <v>9</v>
      </c>
      <c r="K223" s="2" t="e">
        <f t="shared" si="7"/>
        <v>#N/A</v>
      </c>
    </row>
    <row r="224" spans="1:11" x14ac:dyDescent="0.3">
      <c r="A224" s="1">
        <v>222</v>
      </c>
      <c r="B224" s="2">
        <v>63236</v>
      </c>
      <c r="C224" s="4" t="s">
        <v>23</v>
      </c>
      <c r="D224" s="4" t="s">
        <v>120</v>
      </c>
      <c r="E224" s="2">
        <v>34.74</v>
      </c>
      <c r="F224" s="5" cm="1">
        <f t="array" ref="F224:G224">_xlfn.NUMBERVALUE(_xlfn.TEXTSPLIT(C224,"-"))</f>
        <v>2013</v>
      </c>
      <c r="G224" s="5">
        <v>2</v>
      </c>
      <c r="H224" s="5" cm="1">
        <f t="array" ref="H224:I224">_xlfn.NUMBERVALUE(_xlfn.TEXTSPLIT(D224,"-"))</f>
        <v>2017</v>
      </c>
      <c r="I224" s="5">
        <v>2</v>
      </c>
      <c r="J224" s="5">
        <f t="shared" si="6"/>
        <v>4</v>
      </c>
      <c r="K224" s="2">
        <f t="shared" si="7"/>
        <v>48</v>
      </c>
    </row>
    <row r="225" spans="1:11" x14ac:dyDescent="0.3">
      <c r="A225" s="1">
        <v>223</v>
      </c>
      <c r="B225" s="2">
        <v>62846</v>
      </c>
      <c r="C225" s="4" t="s">
        <v>55</v>
      </c>
      <c r="D225" s="4" t="s">
        <v>24</v>
      </c>
      <c r="E225" s="2">
        <v>1.8</v>
      </c>
      <c r="F225" s="5" cm="1">
        <f t="array" ref="F225:G225">_xlfn.NUMBERVALUE(_xlfn.TEXTSPLIT(C225,"-"))</f>
        <v>2012</v>
      </c>
      <c r="G225" s="5">
        <v>2</v>
      </c>
      <c r="H225" s="5" cm="1">
        <f t="array" ref="H225:I225">_xlfn.NUMBERVALUE(_xlfn.TEXTSPLIT(D225,"-"))</f>
        <v>2015</v>
      </c>
      <c r="I225" s="5">
        <v>8</v>
      </c>
      <c r="J225" s="5">
        <f t="shared" si="6"/>
        <v>3</v>
      </c>
      <c r="K225" s="2">
        <f t="shared" si="7"/>
        <v>42</v>
      </c>
    </row>
    <row r="226" spans="1:11" x14ac:dyDescent="0.3">
      <c r="A226" s="1">
        <v>224</v>
      </c>
      <c r="B226" s="2">
        <v>40375</v>
      </c>
      <c r="C226" s="4" t="s">
        <v>27</v>
      </c>
      <c r="D226" s="4" t="s">
        <v>116</v>
      </c>
      <c r="E226" s="2">
        <v>160.47999999999999</v>
      </c>
      <c r="F226" s="5" cm="1">
        <f t="array" ref="F226:G226">_xlfn.NUMBERVALUE(_xlfn.TEXTSPLIT(C226,"-"))</f>
        <v>2014</v>
      </c>
      <c r="G226" s="5">
        <v>4</v>
      </c>
      <c r="H226" s="5" cm="1">
        <f t="array" ref="H226:I226">_xlfn.NUMBERVALUE(_xlfn.TEXTSPLIT(D226,"-"))</f>
        <v>2013</v>
      </c>
      <c r="I226" s="5">
        <v>5</v>
      </c>
      <c r="J226" s="5">
        <f t="shared" si="6"/>
        <v>-1</v>
      </c>
      <c r="K226" s="2" t="e">
        <f t="shared" si="7"/>
        <v>#N/A</v>
      </c>
    </row>
    <row r="227" spans="1:11" x14ac:dyDescent="0.3">
      <c r="A227" s="1">
        <v>225</v>
      </c>
      <c r="B227" s="2">
        <v>99940</v>
      </c>
      <c r="C227" s="4" t="s">
        <v>62</v>
      </c>
      <c r="D227" s="4" t="s">
        <v>118</v>
      </c>
      <c r="E227" s="2">
        <v>231.5</v>
      </c>
      <c r="F227" s="5" cm="1">
        <f t="array" ref="F227:G227">_xlfn.NUMBERVALUE(_xlfn.TEXTSPLIT(C227,"-"))</f>
        <v>2013</v>
      </c>
      <c r="G227" s="5">
        <v>7</v>
      </c>
      <c r="H227" s="5" cm="1">
        <f t="array" ref="H227:I227">_xlfn.NUMBERVALUE(_xlfn.TEXTSPLIT(D227,"-"))</f>
        <v>2019</v>
      </c>
      <c r="I227" s="5">
        <v>7</v>
      </c>
      <c r="J227" s="5">
        <f t="shared" si="6"/>
        <v>6</v>
      </c>
      <c r="K227" s="2">
        <f t="shared" si="7"/>
        <v>72</v>
      </c>
    </row>
    <row r="228" spans="1:11" x14ac:dyDescent="0.3">
      <c r="A228" s="1">
        <v>226</v>
      </c>
      <c r="B228" s="2">
        <v>18288</v>
      </c>
      <c r="C228" s="4" t="s">
        <v>76</v>
      </c>
      <c r="D228" s="4" t="s">
        <v>20</v>
      </c>
      <c r="E228" s="2">
        <v>204.91</v>
      </c>
      <c r="F228" s="5" cm="1">
        <f t="array" ref="F228:G228">_xlfn.NUMBERVALUE(_xlfn.TEXTSPLIT(C228,"-"))</f>
        <v>2010</v>
      </c>
      <c r="G228" s="5">
        <v>7</v>
      </c>
      <c r="H228" s="5" cm="1">
        <f t="array" ref="H228:I228">_xlfn.NUMBERVALUE(_xlfn.TEXTSPLIT(D228,"-"))</f>
        <v>2012</v>
      </c>
      <c r="I228" s="5">
        <v>11</v>
      </c>
      <c r="J228" s="5">
        <f t="shared" si="6"/>
        <v>2</v>
      </c>
      <c r="K228" s="2">
        <f t="shared" si="7"/>
        <v>28</v>
      </c>
    </row>
    <row r="229" spans="1:11" x14ac:dyDescent="0.3">
      <c r="A229" s="1">
        <v>227</v>
      </c>
      <c r="B229" s="2">
        <v>53929</v>
      </c>
      <c r="C229" s="4" t="s">
        <v>13</v>
      </c>
      <c r="D229" s="4" t="s">
        <v>51</v>
      </c>
      <c r="E229" s="2">
        <v>1472.49</v>
      </c>
      <c r="F229" s="5" cm="1">
        <f t="array" ref="F229:G229">_xlfn.NUMBERVALUE(_xlfn.TEXTSPLIT(C229,"-"))</f>
        <v>2010</v>
      </c>
      <c r="G229" s="5">
        <v>3</v>
      </c>
      <c r="H229" s="5" cm="1">
        <f t="array" ref="H229:I229">_xlfn.NUMBERVALUE(_xlfn.TEXTSPLIT(D229,"-"))</f>
        <v>2011</v>
      </c>
      <c r="I229" s="5">
        <v>7</v>
      </c>
      <c r="J229" s="5">
        <f t="shared" si="6"/>
        <v>1</v>
      </c>
      <c r="K229" s="2">
        <f t="shared" si="7"/>
        <v>16</v>
      </c>
    </row>
    <row r="230" spans="1:11" x14ac:dyDescent="0.3">
      <c r="A230" s="1">
        <v>228</v>
      </c>
      <c r="B230" s="2">
        <v>89987</v>
      </c>
      <c r="C230" s="4" t="s">
        <v>67</v>
      </c>
      <c r="D230" s="4" t="s">
        <v>54</v>
      </c>
      <c r="E230" s="2">
        <v>1471.24</v>
      </c>
      <c r="F230" s="5" cm="1">
        <f t="array" ref="F230:G230">_xlfn.NUMBERVALUE(_xlfn.TEXTSPLIT(C230,"-"))</f>
        <v>2010</v>
      </c>
      <c r="G230" s="5">
        <v>9</v>
      </c>
      <c r="H230" s="5" cm="1">
        <f t="array" ref="H230:I230">_xlfn.NUMBERVALUE(_xlfn.TEXTSPLIT(D230,"-"))</f>
        <v>2016</v>
      </c>
      <c r="I230" s="5">
        <v>1</v>
      </c>
      <c r="J230" s="5">
        <f t="shared" si="6"/>
        <v>6</v>
      </c>
      <c r="K230" s="2" t="e">
        <f t="shared" si="7"/>
        <v>#N/A</v>
      </c>
    </row>
    <row r="231" spans="1:11" x14ac:dyDescent="0.3">
      <c r="A231" s="1">
        <v>229</v>
      </c>
      <c r="B231" s="2">
        <v>32621</v>
      </c>
      <c r="C231" s="4" t="s">
        <v>13</v>
      </c>
      <c r="D231" s="4" t="s">
        <v>101</v>
      </c>
      <c r="E231" s="2">
        <v>86.61</v>
      </c>
      <c r="F231" s="5" cm="1">
        <f t="array" ref="F231:G231">_xlfn.NUMBERVALUE(_xlfn.TEXTSPLIT(C231,"-"))</f>
        <v>2010</v>
      </c>
      <c r="G231" s="5">
        <v>3</v>
      </c>
      <c r="H231" s="5" cm="1">
        <f t="array" ref="H231:I231">_xlfn.NUMBERVALUE(_xlfn.TEXTSPLIT(D231,"-"))</f>
        <v>2021</v>
      </c>
      <c r="I231" s="5">
        <v>10</v>
      </c>
      <c r="J231" s="5">
        <f t="shared" si="6"/>
        <v>11</v>
      </c>
      <c r="K231" s="2">
        <f t="shared" si="7"/>
        <v>139</v>
      </c>
    </row>
    <row r="232" spans="1:11" x14ac:dyDescent="0.3">
      <c r="A232" s="1">
        <v>230</v>
      </c>
      <c r="B232" s="2">
        <v>14190</v>
      </c>
      <c r="C232" s="4" t="s">
        <v>59</v>
      </c>
      <c r="D232" s="4" t="s">
        <v>9</v>
      </c>
      <c r="E232" s="2">
        <v>101.02</v>
      </c>
      <c r="F232" s="5" cm="1">
        <f t="array" ref="F232:G232">_xlfn.NUMBERVALUE(_xlfn.TEXTSPLIT(C232,"-"))</f>
        <v>2012</v>
      </c>
      <c r="G232" s="5">
        <v>6</v>
      </c>
      <c r="H232" s="5" cm="1">
        <f t="array" ref="H232:I232">_xlfn.NUMBERVALUE(_xlfn.TEXTSPLIT(D232,"-"))</f>
        <v>2015</v>
      </c>
      <c r="I232" s="5">
        <v>3</v>
      </c>
      <c r="J232" s="5">
        <f t="shared" si="6"/>
        <v>3</v>
      </c>
      <c r="K232" s="2" t="e">
        <f t="shared" si="7"/>
        <v>#N/A</v>
      </c>
    </row>
    <row r="233" spans="1:11" x14ac:dyDescent="0.3">
      <c r="A233" s="1">
        <v>231</v>
      </c>
      <c r="B233" s="2">
        <v>40848</v>
      </c>
      <c r="C233" s="4" t="s">
        <v>116</v>
      </c>
      <c r="D233" s="4" t="s">
        <v>121</v>
      </c>
      <c r="E233" s="2">
        <v>542.14</v>
      </c>
      <c r="F233" s="5" cm="1">
        <f t="array" ref="F233:G233">_xlfn.NUMBERVALUE(_xlfn.TEXTSPLIT(C233,"-"))</f>
        <v>2013</v>
      </c>
      <c r="G233" s="5">
        <v>5</v>
      </c>
      <c r="H233" s="5" cm="1">
        <f t="array" ref="H233:I233">_xlfn.NUMBERVALUE(_xlfn.TEXTSPLIT(D233,"-"))</f>
        <v>2021</v>
      </c>
      <c r="I233" s="5">
        <v>11</v>
      </c>
      <c r="J233" s="5">
        <f t="shared" si="6"/>
        <v>8</v>
      </c>
      <c r="K233" s="2">
        <f t="shared" si="7"/>
        <v>102</v>
      </c>
    </row>
    <row r="234" spans="1:11" x14ac:dyDescent="0.3">
      <c r="A234" s="1">
        <v>232</v>
      </c>
      <c r="B234" s="2">
        <v>26184</v>
      </c>
      <c r="C234" s="4" t="s">
        <v>92</v>
      </c>
      <c r="D234" s="4" t="s">
        <v>84</v>
      </c>
      <c r="E234" s="2">
        <v>52.03</v>
      </c>
      <c r="F234" s="5" cm="1">
        <f t="array" ref="F234:G234">_xlfn.NUMBERVALUE(_xlfn.TEXTSPLIT(C234,"-"))</f>
        <v>2014</v>
      </c>
      <c r="G234" s="5">
        <v>1</v>
      </c>
      <c r="H234" s="5" cm="1">
        <f t="array" ref="H234:I234">_xlfn.NUMBERVALUE(_xlfn.TEXTSPLIT(D234,"-"))</f>
        <v>2014</v>
      </c>
      <c r="I234" s="5">
        <v>7</v>
      </c>
      <c r="J234" s="5">
        <f t="shared" si="6"/>
        <v>0</v>
      </c>
      <c r="K234" s="2">
        <f t="shared" si="7"/>
        <v>6</v>
      </c>
    </row>
    <row r="235" spans="1:11" x14ac:dyDescent="0.3">
      <c r="A235" s="1">
        <v>233</v>
      </c>
      <c r="B235" s="2">
        <v>64618</v>
      </c>
      <c r="C235" s="4" t="s">
        <v>52</v>
      </c>
      <c r="D235" s="4" t="s">
        <v>75</v>
      </c>
      <c r="E235" s="2">
        <v>858.34</v>
      </c>
      <c r="F235" s="5" cm="1">
        <f t="array" ref="F235:G235">_xlfn.NUMBERVALUE(_xlfn.TEXTSPLIT(C235,"-"))</f>
        <v>2013</v>
      </c>
      <c r="G235" s="5">
        <v>6</v>
      </c>
      <c r="H235" s="5" cm="1">
        <f t="array" ref="H235:I235">_xlfn.NUMBERVALUE(_xlfn.TEXTSPLIT(D235,"-"))</f>
        <v>2012</v>
      </c>
      <c r="I235" s="5">
        <v>3</v>
      </c>
      <c r="J235" s="5">
        <f t="shared" si="6"/>
        <v>-1</v>
      </c>
      <c r="K235" s="2" t="e">
        <f t="shared" si="7"/>
        <v>#N/A</v>
      </c>
    </row>
    <row r="236" spans="1:11" x14ac:dyDescent="0.3">
      <c r="A236" s="1">
        <v>234</v>
      </c>
      <c r="B236" s="2">
        <v>98335</v>
      </c>
      <c r="C236" s="4" t="s">
        <v>55</v>
      </c>
      <c r="D236" s="4" t="s">
        <v>101</v>
      </c>
      <c r="E236" s="2">
        <v>115.33</v>
      </c>
      <c r="F236" s="5" cm="1">
        <f t="array" ref="F236:G236">_xlfn.NUMBERVALUE(_xlfn.TEXTSPLIT(C236,"-"))</f>
        <v>2012</v>
      </c>
      <c r="G236" s="5">
        <v>2</v>
      </c>
      <c r="H236" s="5" cm="1">
        <f t="array" ref="H236:I236">_xlfn.NUMBERVALUE(_xlfn.TEXTSPLIT(D236,"-"))</f>
        <v>2021</v>
      </c>
      <c r="I236" s="5">
        <v>10</v>
      </c>
      <c r="J236" s="5">
        <f t="shared" si="6"/>
        <v>9</v>
      </c>
      <c r="K236" s="2">
        <f t="shared" si="7"/>
        <v>116</v>
      </c>
    </row>
    <row r="237" spans="1:11" x14ac:dyDescent="0.3">
      <c r="A237" s="1">
        <v>235</v>
      </c>
      <c r="B237" s="2">
        <v>21733</v>
      </c>
      <c r="C237" s="4" t="s">
        <v>26</v>
      </c>
      <c r="D237" s="4" t="s">
        <v>21</v>
      </c>
      <c r="E237" s="2">
        <v>7702.51</v>
      </c>
      <c r="F237" s="5" cm="1">
        <f t="array" ref="F237:G237">_xlfn.NUMBERVALUE(_xlfn.TEXTSPLIT(C237,"-"))</f>
        <v>2011</v>
      </c>
      <c r="G237" s="5">
        <v>1</v>
      </c>
      <c r="H237" s="5" cm="1">
        <f t="array" ref="H237:I237">_xlfn.NUMBERVALUE(_xlfn.TEXTSPLIT(D237,"-"))</f>
        <v>2018</v>
      </c>
      <c r="I237" s="5">
        <v>5</v>
      </c>
      <c r="J237" s="5">
        <f t="shared" si="6"/>
        <v>7</v>
      </c>
      <c r="K237" s="2">
        <f t="shared" si="7"/>
        <v>88</v>
      </c>
    </row>
    <row r="238" spans="1:11" x14ac:dyDescent="0.3">
      <c r="A238" s="1">
        <v>236</v>
      </c>
      <c r="B238" s="2">
        <v>6231</v>
      </c>
      <c r="C238" s="4" t="s">
        <v>61</v>
      </c>
      <c r="D238" s="4" t="s">
        <v>14</v>
      </c>
      <c r="E238" s="2">
        <v>3339.88</v>
      </c>
      <c r="F238" s="5" cm="1">
        <f t="array" ref="F238:G238">_xlfn.NUMBERVALUE(_xlfn.TEXTSPLIT(C238,"-"))</f>
        <v>2011</v>
      </c>
      <c r="G238" s="5">
        <v>10</v>
      </c>
      <c r="H238" s="5" cm="1">
        <f t="array" ref="H238:I238">_xlfn.NUMBERVALUE(_xlfn.TEXTSPLIT(D238,"-"))</f>
        <v>2021</v>
      </c>
      <c r="I238" s="5">
        <v>2</v>
      </c>
      <c r="J238" s="5">
        <f t="shared" si="6"/>
        <v>10</v>
      </c>
      <c r="K238" s="2" t="e">
        <f t="shared" si="7"/>
        <v>#N/A</v>
      </c>
    </row>
    <row r="239" spans="1:11" x14ac:dyDescent="0.3">
      <c r="A239" s="1">
        <v>237</v>
      </c>
      <c r="B239" s="2">
        <v>31465</v>
      </c>
      <c r="C239" s="4" t="s">
        <v>23</v>
      </c>
      <c r="D239" s="4" t="s">
        <v>10</v>
      </c>
      <c r="E239" s="2">
        <v>212.74</v>
      </c>
      <c r="F239" s="5" cm="1">
        <f t="array" ref="F239:G239">_xlfn.NUMBERVALUE(_xlfn.TEXTSPLIT(C239,"-"))</f>
        <v>2013</v>
      </c>
      <c r="G239" s="5">
        <v>2</v>
      </c>
      <c r="H239" s="5" cm="1">
        <f t="array" ref="H239:I239">_xlfn.NUMBERVALUE(_xlfn.TEXTSPLIT(D239,"-"))</f>
        <v>2012</v>
      </c>
      <c r="I239" s="5">
        <v>5</v>
      </c>
      <c r="J239" s="5">
        <f t="shared" si="6"/>
        <v>-1</v>
      </c>
      <c r="K239" s="2" t="e">
        <f t="shared" si="7"/>
        <v>#N/A</v>
      </c>
    </row>
    <row r="240" spans="1:11" x14ac:dyDescent="0.3">
      <c r="A240" s="1">
        <v>238</v>
      </c>
      <c r="B240" s="2">
        <v>10049</v>
      </c>
      <c r="C240" s="4" t="s">
        <v>10</v>
      </c>
      <c r="D240" s="4" t="s">
        <v>90</v>
      </c>
      <c r="E240" s="2">
        <v>1363.66</v>
      </c>
      <c r="F240" s="5" cm="1">
        <f t="array" ref="F240:G240">_xlfn.NUMBERVALUE(_xlfn.TEXTSPLIT(C240,"-"))</f>
        <v>2012</v>
      </c>
      <c r="G240" s="5">
        <v>5</v>
      </c>
      <c r="H240" s="5" cm="1">
        <f t="array" ref="H240:I240">_xlfn.NUMBERVALUE(_xlfn.TEXTSPLIT(D240,"-"))</f>
        <v>2018</v>
      </c>
      <c r="I240" s="5">
        <v>10</v>
      </c>
      <c r="J240" s="5">
        <f t="shared" si="6"/>
        <v>6</v>
      </c>
      <c r="K240" s="2">
        <f t="shared" si="7"/>
        <v>77</v>
      </c>
    </row>
    <row r="241" spans="1:11" x14ac:dyDescent="0.3">
      <c r="A241" s="1">
        <v>239</v>
      </c>
      <c r="B241" s="2">
        <v>70369</v>
      </c>
      <c r="C241" s="4" t="s">
        <v>29</v>
      </c>
      <c r="D241" s="4" t="s">
        <v>91</v>
      </c>
      <c r="E241" s="2">
        <v>0.42</v>
      </c>
      <c r="F241" s="5" cm="1">
        <f t="array" ref="F241:G241">_xlfn.NUMBERVALUE(_xlfn.TEXTSPLIT(C241,"-"))</f>
        <v>2014</v>
      </c>
      <c r="G241" s="5">
        <v>6</v>
      </c>
      <c r="H241" s="5" cm="1">
        <f t="array" ref="H241:I241">_xlfn.NUMBERVALUE(_xlfn.TEXTSPLIT(D241,"-"))</f>
        <v>2011</v>
      </c>
      <c r="I241" s="5">
        <v>9</v>
      </c>
      <c r="J241" s="5">
        <f t="shared" si="6"/>
        <v>-3</v>
      </c>
      <c r="K241" s="2" t="e">
        <f t="shared" si="7"/>
        <v>#N/A</v>
      </c>
    </row>
    <row r="242" spans="1:11" x14ac:dyDescent="0.3">
      <c r="A242" s="1">
        <v>240</v>
      </c>
      <c r="B242" s="2">
        <v>64101</v>
      </c>
      <c r="C242" s="4" t="s">
        <v>122</v>
      </c>
      <c r="D242" s="4" t="s">
        <v>29</v>
      </c>
      <c r="E242" s="2">
        <v>653.58000000000004</v>
      </c>
      <c r="F242" s="5" cm="1">
        <f t="array" ref="F242:G242">_xlfn.NUMBERVALUE(_xlfn.TEXTSPLIT(C242,"-"))</f>
        <v>2014</v>
      </c>
      <c r="G242" s="5">
        <v>2</v>
      </c>
      <c r="H242" s="5" cm="1">
        <f t="array" ref="H242:I242">_xlfn.NUMBERVALUE(_xlfn.TEXTSPLIT(D242,"-"))</f>
        <v>2014</v>
      </c>
      <c r="I242" s="5">
        <v>6</v>
      </c>
      <c r="J242" s="5">
        <f t="shared" si="6"/>
        <v>0</v>
      </c>
      <c r="K242" s="2">
        <f t="shared" si="7"/>
        <v>4</v>
      </c>
    </row>
    <row r="243" spans="1:11" x14ac:dyDescent="0.3">
      <c r="A243" s="1">
        <v>241</v>
      </c>
      <c r="B243" s="2">
        <v>67395</v>
      </c>
      <c r="C243" s="4" t="s">
        <v>23</v>
      </c>
      <c r="D243" s="4" t="s">
        <v>71</v>
      </c>
      <c r="E243" s="2">
        <v>3118.33</v>
      </c>
      <c r="F243" s="5" cm="1">
        <f t="array" ref="F243:G243">_xlfn.NUMBERVALUE(_xlfn.TEXTSPLIT(C243,"-"))</f>
        <v>2013</v>
      </c>
      <c r="G243" s="5">
        <v>2</v>
      </c>
      <c r="H243" s="5" cm="1">
        <f t="array" ref="H243:I243">_xlfn.NUMBERVALUE(_xlfn.TEXTSPLIT(D243,"-"))</f>
        <v>2011</v>
      </c>
      <c r="I243" s="5">
        <v>11</v>
      </c>
      <c r="J243" s="5">
        <f t="shared" si="6"/>
        <v>-2</v>
      </c>
      <c r="K243" s="2" t="e">
        <f t="shared" si="7"/>
        <v>#N/A</v>
      </c>
    </row>
    <row r="244" spans="1:11" x14ac:dyDescent="0.3">
      <c r="A244" s="1">
        <v>242</v>
      </c>
      <c r="B244" s="2">
        <v>17117</v>
      </c>
      <c r="C244" s="4" t="s">
        <v>85</v>
      </c>
      <c r="D244" s="4" t="s">
        <v>20</v>
      </c>
      <c r="E244" s="2">
        <v>47.92</v>
      </c>
      <c r="F244" s="5" cm="1">
        <f t="array" ref="F244:G244">_xlfn.NUMBERVALUE(_xlfn.TEXTSPLIT(C244,"-"))</f>
        <v>2012</v>
      </c>
      <c r="G244" s="5">
        <v>9</v>
      </c>
      <c r="H244" s="5" cm="1">
        <f t="array" ref="H244:I244">_xlfn.NUMBERVALUE(_xlfn.TEXTSPLIT(D244,"-"))</f>
        <v>2012</v>
      </c>
      <c r="I244" s="5">
        <v>11</v>
      </c>
      <c r="J244" s="5">
        <f t="shared" si="6"/>
        <v>0</v>
      </c>
      <c r="K244" s="2">
        <f t="shared" si="7"/>
        <v>2</v>
      </c>
    </row>
    <row r="245" spans="1:11" x14ac:dyDescent="0.3">
      <c r="A245" s="1">
        <v>243</v>
      </c>
      <c r="B245" s="2">
        <v>77796</v>
      </c>
      <c r="C245" s="4" t="s">
        <v>33</v>
      </c>
      <c r="D245" s="4" t="s">
        <v>94</v>
      </c>
      <c r="E245" s="2">
        <v>1158.55</v>
      </c>
      <c r="F245" s="5" cm="1">
        <f t="array" ref="F245:G245">_xlfn.NUMBERVALUE(_xlfn.TEXTSPLIT(C245,"-"))</f>
        <v>2012</v>
      </c>
      <c r="G245" s="5">
        <v>8</v>
      </c>
      <c r="H245" s="5" cm="1">
        <f t="array" ref="H245:I245">_xlfn.NUMBERVALUE(_xlfn.TEXTSPLIT(D245,"-"))</f>
        <v>2017</v>
      </c>
      <c r="I245" s="5">
        <v>9</v>
      </c>
      <c r="J245" s="5">
        <f t="shared" si="6"/>
        <v>5</v>
      </c>
      <c r="K245" s="2">
        <f t="shared" si="7"/>
        <v>61</v>
      </c>
    </row>
    <row r="246" spans="1:11" x14ac:dyDescent="0.3">
      <c r="A246" s="1">
        <v>244</v>
      </c>
      <c r="B246" s="2">
        <v>59198</v>
      </c>
      <c r="C246" s="4" t="s">
        <v>31</v>
      </c>
      <c r="D246" s="4" t="s">
        <v>49</v>
      </c>
      <c r="E246" s="2">
        <v>1286.44</v>
      </c>
      <c r="F246" s="5" cm="1">
        <f t="array" ref="F246:G246">_xlfn.NUMBERVALUE(_xlfn.TEXTSPLIT(C246,"-"))</f>
        <v>2013</v>
      </c>
      <c r="G246" s="5">
        <v>1</v>
      </c>
      <c r="H246" s="5" cm="1">
        <f t="array" ref="H246:I246">_xlfn.NUMBERVALUE(_xlfn.TEXTSPLIT(D246,"-"))</f>
        <v>2014</v>
      </c>
      <c r="I246" s="5">
        <v>8</v>
      </c>
      <c r="J246" s="5">
        <f t="shared" si="6"/>
        <v>1</v>
      </c>
      <c r="K246" s="2">
        <f t="shared" si="7"/>
        <v>19</v>
      </c>
    </row>
    <row r="247" spans="1:11" x14ac:dyDescent="0.3">
      <c r="A247" s="1">
        <v>245</v>
      </c>
      <c r="B247" s="2">
        <v>90424</v>
      </c>
      <c r="C247" s="4" t="s">
        <v>79</v>
      </c>
      <c r="D247" s="4" t="s">
        <v>123</v>
      </c>
      <c r="E247" s="2">
        <v>47.56</v>
      </c>
      <c r="F247" s="5" cm="1">
        <f t="array" ref="F247:G247">_xlfn.NUMBERVALUE(_xlfn.TEXTSPLIT(C247,"-"))</f>
        <v>2010</v>
      </c>
      <c r="G247" s="5">
        <v>2</v>
      </c>
      <c r="H247" s="5" cm="1">
        <f t="array" ref="H247:I247">_xlfn.NUMBERVALUE(_xlfn.TEXTSPLIT(D247,"-"))</f>
        <v>2015</v>
      </c>
      <c r="I247" s="5">
        <v>10</v>
      </c>
      <c r="J247" s="5">
        <f t="shared" si="6"/>
        <v>5</v>
      </c>
      <c r="K247" s="2">
        <f t="shared" si="7"/>
        <v>68</v>
      </c>
    </row>
    <row r="248" spans="1:11" x14ac:dyDescent="0.3">
      <c r="A248" s="1">
        <v>246</v>
      </c>
      <c r="B248" s="2">
        <v>90660</v>
      </c>
      <c r="C248" s="4" t="s">
        <v>61</v>
      </c>
      <c r="D248" s="4" t="s">
        <v>19</v>
      </c>
      <c r="E248" s="2">
        <v>1188.06</v>
      </c>
      <c r="F248" s="5" cm="1">
        <f t="array" ref="F248:G248">_xlfn.NUMBERVALUE(_xlfn.TEXTSPLIT(C248,"-"))</f>
        <v>2011</v>
      </c>
      <c r="G248" s="5">
        <v>10</v>
      </c>
      <c r="H248" s="5" cm="1">
        <f t="array" ref="H248:I248">_xlfn.NUMBERVALUE(_xlfn.TEXTSPLIT(D248,"-"))</f>
        <v>2010</v>
      </c>
      <c r="I248" s="5">
        <v>10</v>
      </c>
      <c r="J248" s="5">
        <f t="shared" si="6"/>
        <v>-1</v>
      </c>
      <c r="K248" s="2" t="e">
        <f t="shared" si="7"/>
        <v>#N/A</v>
      </c>
    </row>
    <row r="249" spans="1:11" x14ac:dyDescent="0.3">
      <c r="A249" s="1">
        <v>247</v>
      </c>
      <c r="B249" s="2">
        <v>22801</v>
      </c>
      <c r="C249" s="4" t="s">
        <v>20</v>
      </c>
      <c r="D249" s="4" t="s">
        <v>98</v>
      </c>
      <c r="E249" s="2">
        <v>105.31</v>
      </c>
      <c r="F249" s="5" cm="1">
        <f t="array" ref="F249:G249">_xlfn.NUMBERVALUE(_xlfn.TEXTSPLIT(C249,"-"))</f>
        <v>2012</v>
      </c>
      <c r="G249" s="5">
        <v>11</v>
      </c>
      <c r="H249" s="5" cm="1">
        <f t="array" ref="H249:I249">_xlfn.NUMBERVALUE(_xlfn.TEXTSPLIT(D249,"-"))</f>
        <v>2011</v>
      </c>
      <c r="I249" s="5">
        <v>3</v>
      </c>
      <c r="J249" s="5">
        <f t="shared" si="6"/>
        <v>-1</v>
      </c>
      <c r="K249" s="2" t="e">
        <f t="shared" si="7"/>
        <v>#N/A</v>
      </c>
    </row>
    <row r="250" spans="1:11" x14ac:dyDescent="0.3">
      <c r="A250" s="1">
        <v>248</v>
      </c>
      <c r="B250" s="2">
        <v>89699</v>
      </c>
      <c r="C250" s="4" t="s">
        <v>85</v>
      </c>
      <c r="D250" s="4" t="s">
        <v>69</v>
      </c>
      <c r="E250" s="2">
        <v>3345.06</v>
      </c>
      <c r="F250" s="5" cm="1">
        <f t="array" ref="F250:G250">_xlfn.NUMBERVALUE(_xlfn.TEXTSPLIT(C250,"-"))</f>
        <v>2012</v>
      </c>
      <c r="G250" s="5">
        <v>9</v>
      </c>
      <c r="H250" s="5" cm="1">
        <f t="array" ref="H250:I250">_xlfn.NUMBERVALUE(_xlfn.TEXTSPLIT(D250,"-"))</f>
        <v>2010</v>
      </c>
      <c r="I250" s="5">
        <v>11</v>
      </c>
      <c r="J250" s="5">
        <f t="shared" si="6"/>
        <v>-2</v>
      </c>
      <c r="K250" s="2" t="e">
        <f t="shared" si="7"/>
        <v>#N/A</v>
      </c>
    </row>
    <row r="251" spans="1:11" x14ac:dyDescent="0.3">
      <c r="A251" s="1">
        <v>249</v>
      </c>
      <c r="B251" s="2">
        <v>67135</v>
      </c>
      <c r="C251" s="4" t="s">
        <v>17</v>
      </c>
      <c r="D251" s="4" t="s">
        <v>28</v>
      </c>
      <c r="E251" s="2">
        <v>461.11</v>
      </c>
      <c r="F251" s="5" cm="1">
        <f t="array" ref="F251:G251">_xlfn.NUMBERVALUE(_xlfn.TEXTSPLIT(C251,"-"))</f>
        <v>2010</v>
      </c>
      <c r="G251" s="5">
        <v>8</v>
      </c>
      <c r="H251" s="5" cm="1">
        <f t="array" ref="H251:I251">_xlfn.NUMBERVALUE(_xlfn.TEXTSPLIT(D251,"-"))</f>
        <v>2017</v>
      </c>
      <c r="I251" s="5">
        <v>1</v>
      </c>
      <c r="J251" s="5">
        <f t="shared" si="6"/>
        <v>7</v>
      </c>
      <c r="K251" s="2" t="e">
        <f t="shared" si="7"/>
        <v>#N/A</v>
      </c>
    </row>
    <row r="252" spans="1:11" x14ac:dyDescent="0.3">
      <c r="A252" s="1">
        <v>250</v>
      </c>
      <c r="B252" s="2">
        <v>15301</v>
      </c>
      <c r="C252" s="4" t="s">
        <v>68</v>
      </c>
      <c r="D252" s="4" t="s">
        <v>11</v>
      </c>
      <c r="E252" s="2">
        <v>1157.44</v>
      </c>
      <c r="F252" s="5" cm="1">
        <f t="array" ref="F252:G252">_xlfn.NUMBERVALUE(_xlfn.TEXTSPLIT(C252,"-"))</f>
        <v>2014</v>
      </c>
      <c r="G252" s="5">
        <v>3</v>
      </c>
      <c r="H252" s="5" cm="1">
        <f t="array" ref="H252:I252">_xlfn.NUMBERVALUE(_xlfn.TEXTSPLIT(D252,"-"))</f>
        <v>2018</v>
      </c>
      <c r="I252" s="5">
        <v>2</v>
      </c>
      <c r="J252" s="5">
        <f t="shared" si="6"/>
        <v>4</v>
      </c>
      <c r="K252" s="2" t="e">
        <f t="shared" si="7"/>
        <v>#N/A</v>
      </c>
    </row>
    <row r="253" spans="1:11" x14ac:dyDescent="0.3">
      <c r="A253" s="1">
        <v>251</v>
      </c>
      <c r="B253" s="2">
        <v>68892</v>
      </c>
      <c r="C253" s="4" t="s">
        <v>92</v>
      </c>
      <c r="D253" s="4" t="s">
        <v>18</v>
      </c>
      <c r="E253" s="2">
        <v>675.08</v>
      </c>
      <c r="F253" s="5" cm="1">
        <f t="array" ref="F253:G253">_xlfn.NUMBERVALUE(_xlfn.TEXTSPLIT(C253,"-"))</f>
        <v>2014</v>
      </c>
      <c r="G253" s="5">
        <v>1</v>
      </c>
      <c r="H253" s="5" cm="1">
        <f t="array" ref="H253:I253">_xlfn.NUMBERVALUE(_xlfn.TEXTSPLIT(D253,"-"))</f>
        <v>2015</v>
      </c>
      <c r="I253" s="5">
        <v>1</v>
      </c>
      <c r="J253" s="5">
        <f t="shared" si="6"/>
        <v>1</v>
      </c>
      <c r="K253" s="2">
        <f t="shared" si="7"/>
        <v>12</v>
      </c>
    </row>
    <row r="254" spans="1:11" x14ac:dyDescent="0.3">
      <c r="A254" s="1">
        <v>252</v>
      </c>
      <c r="B254" s="2">
        <v>76079</v>
      </c>
      <c r="C254" s="4" t="s">
        <v>20</v>
      </c>
      <c r="D254" s="4" t="s">
        <v>32</v>
      </c>
      <c r="E254" s="2">
        <v>504.39</v>
      </c>
      <c r="F254" s="5" cm="1">
        <f t="array" ref="F254:G254">_xlfn.NUMBERVALUE(_xlfn.TEXTSPLIT(C254,"-"))</f>
        <v>2012</v>
      </c>
      <c r="G254" s="5">
        <v>11</v>
      </c>
      <c r="H254" s="5" cm="1">
        <f t="array" ref="H254:I254">_xlfn.NUMBERVALUE(_xlfn.TEXTSPLIT(D254,"-"))</f>
        <v>2016</v>
      </c>
      <c r="I254" s="5">
        <v>11</v>
      </c>
      <c r="J254" s="5">
        <f t="shared" si="6"/>
        <v>4</v>
      </c>
      <c r="K254" s="2">
        <f t="shared" si="7"/>
        <v>48</v>
      </c>
    </row>
    <row r="255" spans="1:11" x14ac:dyDescent="0.3">
      <c r="A255" s="1">
        <v>253</v>
      </c>
      <c r="B255" s="2">
        <v>44972</v>
      </c>
      <c r="C255" s="4" t="s">
        <v>19</v>
      </c>
      <c r="D255" s="4" t="s">
        <v>67</v>
      </c>
      <c r="E255" s="2">
        <v>76.17</v>
      </c>
      <c r="F255" s="5" cm="1">
        <f t="array" ref="F255:G255">_xlfn.NUMBERVALUE(_xlfn.TEXTSPLIT(C255,"-"))</f>
        <v>2010</v>
      </c>
      <c r="G255" s="5">
        <v>10</v>
      </c>
      <c r="H255" s="5" cm="1">
        <f t="array" ref="H255:I255">_xlfn.NUMBERVALUE(_xlfn.TEXTSPLIT(D255,"-"))</f>
        <v>2010</v>
      </c>
      <c r="I255" s="5">
        <v>9</v>
      </c>
      <c r="J255" s="5">
        <f t="shared" si="6"/>
        <v>0</v>
      </c>
      <c r="K255" s="2" t="e">
        <f t="shared" si="7"/>
        <v>#N/A</v>
      </c>
    </row>
    <row r="256" spans="1:11" x14ac:dyDescent="0.3">
      <c r="A256" s="1">
        <v>254</v>
      </c>
      <c r="B256" s="2">
        <v>81329</v>
      </c>
      <c r="C256" s="4" t="s">
        <v>42</v>
      </c>
      <c r="D256" s="4" t="s">
        <v>55</v>
      </c>
      <c r="E256" s="2">
        <v>640.01</v>
      </c>
      <c r="F256" s="5" cm="1">
        <f t="array" ref="F256:G256">_xlfn.NUMBERVALUE(_xlfn.TEXTSPLIT(C256,"-"))</f>
        <v>2012</v>
      </c>
      <c r="G256" s="5">
        <v>10</v>
      </c>
      <c r="H256" s="5" cm="1">
        <f t="array" ref="H256:I256">_xlfn.NUMBERVALUE(_xlfn.TEXTSPLIT(D256,"-"))</f>
        <v>2012</v>
      </c>
      <c r="I256" s="5">
        <v>2</v>
      </c>
      <c r="J256" s="5">
        <f t="shared" si="6"/>
        <v>0</v>
      </c>
      <c r="K256" s="2" t="e">
        <f t="shared" si="7"/>
        <v>#N/A</v>
      </c>
    </row>
    <row r="257" spans="1:11" x14ac:dyDescent="0.3">
      <c r="A257" s="1">
        <v>255</v>
      </c>
      <c r="B257" s="2">
        <v>76660</v>
      </c>
      <c r="C257" s="4" t="s">
        <v>47</v>
      </c>
      <c r="D257" s="4" t="s">
        <v>91</v>
      </c>
      <c r="E257" s="2">
        <v>185.25</v>
      </c>
      <c r="F257" s="5" cm="1">
        <f t="array" ref="F257:G257">_xlfn.NUMBERVALUE(_xlfn.TEXTSPLIT(C257,"-"))</f>
        <v>2014</v>
      </c>
      <c r="G257" s="5">
        <v>10</v>
      </c>
      <c r="H257" s="5" cm="1">
        <f t="array" ref="H257:I257">_xlfn.NUMBERVALUE(_xlfn.TEXTSPLIT(D257,"-"))</f>
        <v>2011</v>
      </c>
      <c r="I257" s="5">
        <v>9</v>
      </c>
      <c r="J257" s="5">
        <f t="shared" si="6"/>
        <v>-3</v>
      </c>
      <c r="K257" s="2" t="e">
        <f t="shared" si="7"/>
        <v>#N/A</v>
      </c>
    </row>
    <row r="258" spans="1:11" x14ac:dyDescent="0.3">
      <c r="A258" s="1">
        <v>256</v>
      </c>
      <c r="B258" s="2">
        <v>32776</v>
      </c>
      <c r="C258" s="4" t="s">
        <v>116</v>
      </c>
      <c r="D258" s="4" t="s">
        <v>13</v>
      </c>
      <c r="E258" s="2">
        <v>5134.8599999999997</v>
      </c>
      <c r="F258" s="5" cm="1">
        <f t="array" ref="F258:G258">_xlfn.NUMBERVALUE(_xlfn.TEXTSPLIT(C258,"-"))</f>
        <v>2013</v>
      </c>
      <c r="G258" s="5">
        <v>5</v>
      </c>
      <c r="H258" s="5" cm="1">
        <f t="array" ref="H258:I258">_xlfn.NUMBERVALUE(_xlfn.TEXTSPLIT(D258,"-"))</f>
        <v>2010</v>
      </c>
      <c r="I258" s="5">
        <v>3</v>
      </c>
      <c r="J258" s="5">
        <f t="shared" si="6"/>
        <v>-3</v>
      </c>
      <c r="K258" s="2" t="e">
        <f t="shared" si="7"/>
        <v>#N/A</v>
      </c>
    </row>
    <row r="259" spans="1:11" x14ac:dyDescent="0.3">
      <c r="A259" s="1">
        <v>257</v>
      </c>
      <c r="B259" s="2">
        <v>61339</v>
      </c>
      <c r="C259" s="4" t="s">
        <v>43</v>
      </c>
      <c r="D259" s="4" t="s">
        <v>64</v>
      </c>
      <c r="E259" s="2">
        <v>1112.46</v>
      </c>
      <c r="F259" s="5" cm="1">
        <f t="array" ref="F259:G259">_xlfn.NUMBERVALUE(_xlfn.TEXTSPLIT(C259,"-"))</f>
        <v>2011</v>
      </c>
      <c r="G259" s="5">
        <v>8</v>
      </c>
      <c r="H259" s="5" cm="1">
        <f t="array" ref="H259:I259">_xlfn.NUMBERVALUE(_xlfn.TEXTSPLIT(D259,"-"))</f>
        <v>2018</v>
      </c>
      <c r="I259" s="5">
        <v>4</v>
      </c>
      <c r="J259" s="5">
        <f t="shared" ref="J259:J322" si="8">H259-F259</f>
        <v>7</v>
      </c>
      <c r="K259" s="2" t="e">
        <f t="shared" ref="K259:K322" si="9">IF(F259&gt;H259,NA(),IF(G259&gt;I259,NA(),(H259-F259)*12+I259-G259))</f>
        <v>#N/A</v>
      </c>
    </row>
    <row r="260" spans="1:11" x14ac:dyDescent="0.3">
      <c r="A260" s="1">
        <v>258</v>
      </c>
      <c r="B260" s="2">
        <v>77818</v>
      </c>
      <c r="C260" s="4" t="s">
        <v>122</v>
      </c>
      <c r="D260" s="4" t="s">
        <v>78</v>
      </c>
      <c r="E260" s="2">
        <v>249.69</v>
      </c>
      <c r="F260" s="5" cm="1">
        <f t="array" ref="F260:G260">_xlfn.NUMBERVALUE(_xlfn.TEXTSPLIT(C260,"-"))</f>
        <v>2014</v>
      </c>
      <c r="G260" s="5">
        <v>2</v>
      </c>
      <c r="H260" s="5" cm="1">
        <f t="array" ref="H260:I260">_xlfn.NUMBERVALUE(_xlfn.TEXTSPLIT(D260,"-"))</f>
        <v>2020</v>
      </c>
      <c r="I260" s="5">
        <v>8</v>
      </c>
      <c r="J260" s="5">
        <f t="shared" si="8"/>
        <v>6</v>
      </c>
      <c r="K260" s="2">
        <f t="shared" si="9"/>
        <v>78</v>
      </c>
    </row>
    <row r="261" spans="1:11" x14ac:dyDescent="0.3">
      <c r="A261" s="1">
        <v>259</v>
      </c>
      <c r="B261" s="2">
        <v>64422</v>
      </c>
      <c r="C261" s="4" t="s">
        <v>46</v>
      </c>
      <c r="D261" s="4" t="s">
        <v>117</v>
      </c>
      <c r="E261" s="2">
        <v>148.47</v>
      </c>
      <c r="F261" s="5" cm="1">
        <f t="array" ref="F261:G261">_xlfn.NUMBERVALUE(_xlfn.TEXTSPLIT(C261,"-"))</f>
        <v>2014</v>
      </c>
      <c r="G261" s="5">
        <v>11</v>
      </c>
      <c r="H261" s="5" cm="1">
        <f t="array" ref="H261:I261">_xlfn.NUMBERVALUE(_xlfn.TEXTSPLIT(D261,"-"))</f>
        <v>2019</v>
      </c>
      <c r="I261" s="5">
        <v>2</v>
      </c>
      <c r="J261" s="5">
        <f t="shared" si="8"/>
        <v>5</v>
      </c>
      <c r="K261" s="2" t="e">
        <f t="shared" si="9"/>
        <v>#N/A</v>
      </c>
    </row>
    <row r="262" spans="1:11" x14ac:dyDescent="0.3">
      <c r="A262" s="1">
        <v>260</v>
      </c>
      <c r="B262" s="2">
        <v>95648</v>
      </c>
      <c r="C262" s="4" t="s">
        <v>27</v>
      </c>
      <c r="D262" s="4" t="s">
        <v>30</v>
      </c>
      <c r="E262" s="2">
        <v>20.68</v>
      </c>
      <c r="F262" s="5" cm="1">
        <f t="array" ref="F262:G262">_xlfn.NUMBERVALUE(_xlfn.TEXTSPLIT(C262,"-"))</f>
        <v>2014</v>
      </c>
      <c r="G262" s="5">
        <v>4</v>
      </c>
      <c r="H262" s="5" cm="1">
        <f t="array" ref="H262:I262">_xlfn.NUMBERVALUE(_xlfn.TEXTSPLIT(D262,"-"))</f>
        <v>2017</v>
      </c>
      <c r="I262" s="5">
        <v>4</v>
      </c>
      <c r="J262" s="5">
        <f t="shared" si="8"/>
        <v>3</v>
      </c>
      <c r="K262" s="2">
        <f t="shared" si="9"/>
        <v>36</v>
      </c>
    </row>
    <row r="263" spans="1:11" x14ac:dyDescent="0.3">
      <c r="A263" s="1">
        <v>261</v>
      </c>
      <c r="B263" s="2">
        <v>89501</v>
      </c>
      <c r="C263" s="4" t="s">
        <v>33</v>
      </c>
      <c r="D263" s="4" t="s">
        <v>21</v>
      </c>
      <c r="E263" s="2">
        <v>3617.78</v>
      </c>
      <c r="F263" s="5" cm="1">
        <f t="array" ref="F263:G263">_xlfn.NUMBERVALUE(_xlfn.TEXTSPLIT(C263,"-"))</f>
        <v>2012</v>
      </c>
      <c r="G263" s="5">
        <v>8</v>
      </c>
      <c r="H263" s="5" cm="1">
        <f t="array" ref="H263:I263">_xlfn.NUMBERVALUE(_xlfn.TEXTSPLIT(D263,"-"))</f>
        <v>2018</v>
      </c>
      <c r="I263" s="5">
        <v>5</v>
      </c>
      <c r="J263" s="5">
        <f t="shared" si="8"/>
        <v>6</v>
      </c>
      <c r="K263" s="2" t="e">
        <f t="shared" si="9"/>
        <v>#N/A</v>
      </c>
    </row>
    <row r="264" spans="1:11" x14ac:dyDescent="0.3">
      <c r="A264" s="1">
        <v>262</v>
      </c>
      <c r="B264" s="2">
        <v>96765</v>
      </c>
      <c r="C264" s="4" t="s">
        <v>55</v>
      </c>
      <c r="D264" s="4" t="s">
        <v>28</v>
      </c>
      <c r="E264" s="2">
        <v>10235.030000000001</v>
      </c>
      <c r="F264" s="5" cm="1">
        <f t="array" ref="F264:G264">_xlfn.NUMBERVALUE(_xlfn.TEXTSPLIT(C264,"-"))</f>
        <v>2012</v>
      </c>
      <c r="G264" s="5">
        <v>2</v>
      </c>
      <c r="H264" s="5" cm="1">
        <f t="array" ref="H264:I264">_xlfn.NUMBERVALUE(_xlfn.TEXTSPLIT(D264,"-"))</f>
        <v>2017</v>
      </c>
      <c r="I264" s="5">
        <v>1</v>
      </c>
      <c r="J264" s="5">
        <f t="shared" si="8"/>
        <v>5</v>
      </c>
      <c r="K264" s="2" t="e">
        <f t="shared" si="9"/>
        <v>#N/A</v>
      </c>
    </row>
    <row r="265" spans="1:11" x14ac:dyDescent="0.3">
      <c r="A265" s="1">
        <v>263</v>
      </c>
      <c r="B265" s="2">
        <v>53663</v>
      </c>
      <c r="C265" s="4" t="s">
        <v>17</v>
      </c>
      <c r="D265" s="4" t="s">
        <v>112</v>
      </c>
      <c r="E265" s="2">
        <v>4210.6000000000004</v>
      </c>
      <c r="F265" s="5" cm="1">
        <f t="array" ref="F265:G265">_xlfn.NUMBERVALUE(_xlfn.TEXTSPLIT(C265,"-"))</f>
        <v>2010</v>
      </c>
      <c r="G265" s="5">
        <v>8</v>
      </c>
      <c r="H265" s="5" cm="1">
        <f t="array" ref="H265:I265">_xlfn.NUMBERVALUE(_xlfn.TEXTSPLIT(D265,"-"))</f>
        <v>2016</v>
      </c>
      <c r="I265" s="5">
        <v>4</v>
      </c>
      <c r="J265" s="5">
        <f t="shared" si="8"/>
        <v>6</v>
      </c>
      <c r="K265" s="2" t="e">
        <f t="shared" si="9"/>
        <v>#N/A</v>
      </c>
    </row>
    <row r="266" spans="1:11" x14ac:dyDescent="0.3">
      <c r="A266" s="1">
        <v>264</v>
      </c>
      <c r="B266" s="2">
        <v>61473</v>
      </c>
      <c r="C266" s="4" t="s">
        <v>92</v>
      </c>
      <c r="D266" s="4" t="s">
        <v>103</v>
      </c>
      <c r="E266" s="2">
        <v>141.86000000000001</v>
      </c>
      <c r="F266" s="5" cm="1">
        <f t="array" ref="F266:G266">_xlfn.NUMBERVALUE(_xlfn.TEXTSPLIT(C266,"-"))</f>
        <v>2014</v>
      </c>
      <c r="G266" s="5">
        <v>1</v>
      </c>
      <c r="H266" s="5" cm="1">
        <f t="array" ref="H266:I266">_xlfn.NUMBERVALUE(_xlfn.TEXTSPLIT(D266,"-"))</f>
        <v>2020</v>
      </c>
      <c r="I266" s="5">
        <v>2</v>
      </c>
      <c r="J266" s="5">
        <f t="shared" si="8"/>
        <v>6</v>
      </c>
      <c r="K266" s="2">
        <f t="shared" si="9"/>
        <v>73</v>
      </c>
    </row>
    <row r="267" spans="1:11" x14ac:dyDescent="0.3">
      <c r="A267" s="1">
        <v>265</v>
      </c>
      <c r="B267" s="2">
        <v>54921</v>
      </c>
      <c r="C267" s="4" t="s">
        <v>110</v>
      </c>
      <c r="D267" s="4" t="s">
        <v>86</v>
      </c>
      <c r="E267" s="2">
        <v>1008.43</v>
      </c>
      <c r="F267" s="5" cm="1">
        <f t="array" ref="F267:G267">_xlfn.NUMBERVALUE(_xlfn.TEXTSPLIT(C267,"-"))</f>
        <v>2010</v>
      </c>
      <c r="G267" s="5">
        <v>5</v>
      </c>
      <c r="H267" s="5" cm="1">
        <f t="array" ref="H267:I267">_xlfn.NUMBERVALUE(_xlfn.TEXTSPLIT(D267,"-"))</f>
        <v>2021</v>
      </c>
      <c r="I267" s="5">
        <v>3</v>
      </c>
      <c r="J267" s="5">
        <f t="shared" si="8"/>
        <v>11</v>
      </c>
      <c r="K267" s="2" t="e">
        <f t="shared" si="9"/>
        <v>#N/A</v>
      </c>
    </row>
    <row r="268" spans="1:11" x14ac:dyDescent="0.3">
      <c r="A268" s="1">
        <v>266</v>
      </c>
      <c r="B268" s="2">
        <v>17529</v>
      </c>
      <c r="C268" s="4" t="s">
        <v>8</v>
      </c>
      <c r="D268" s="4" t="s">
        <v>53</v>
      </c>
      <c r="E268" s="2">
        <v>865.44</v>
      </c>
      <c r="F268" s="5" cm="1">
        <f t="array" ref="F268:G268">_xlfn.NUMBERVALUE(_xlfn.TEXTSPLIT(C268,"-"))</f>
        <v>2013</v>
      </c>
      <c r="G268" s="5">
        <v>9</v>
      </c>
      <c r="H268" s="5" cm="1">
        <f t="array" ref="H268:I268">_xlfn.NUMBERVALUE(_xlfn.TEXTSPLIT(D268,"-"))</f>
        <v>2013</v>
      </c>
      <c r="I268" s="5">
        <v>10</v>
      </c>
      <c r="J268" s="5">
        <f t="shared" si="8"/>
        <v>0</v>
      </c>
      <c r="K268" s="2">
        <f t="shared" si="9"/>
        <v>1</v>
      </c>
    </row>
    <row r="269" spans="1:11" x14ac:dyDescent="0.3">
      <c r="A269" s="1">
        <v>267</v>
      </c>
      <c r="B269" s="2">
        <v>22894</v>
      </c>
      <c r="C269" s="4" t="s">
        <v>46</v>
      </c>
      <c r="D269" s="4" t="s">
        <v>72</v>
      </c>
      <c r="E269" s="2">
        <v>27.87</v>
      </c>
      <c r="F269" s="5" cm="1">
        <f t="array" ref="F269:G269">_xlfn.NUMBERVALUE(_xlfn.TEXTSPLIT(C269,"-"))</f>
        <v>2014</v>
      </c>
      <c r="G269" s="5">
        <v>11</v>
      </c>
      <c r="H269" s="5" cm="1">
        <f t="array" ref="H269:I269">_xlfn.NUMBERVALUE(_xlfn.TEXTSPLIT(D269,"-"))</f>
        <v>2017</v>
      </c>
      <c r="I269" s="5">
        <v>11</v>
      </c>
      <c r="J269" s="5">
        <f t="shared" si="8"/>
        <v>3</v>
      </c>
      <c r="K269" s="2">
        <f t="shared" si="9"/>
        <v>36</v>
      </c>
    </row>
    <row r="270" spans="1:11" x14ac:dyDescent="0.3">
      <c r="A270" s="1">
        <v>268</v>
      </c>
      <c r="B270" s="2">
        <v>18300</v>
      </c>
      <c r="C270" s="4" t="s">
        <v>31</v>
      </c>
      <c r="D270" s="4" t="s">
        <v>124</v>
      </c>
      <c r="E270" s="2">
        <v>666.36</v>
      </c>
      <c r="F270" s="5" cm="1">
        <f t="array" ref="F270:G270">_xlfn.NUMBERVALUE(_xlfn.TEXTSPLIT(C270,"-"))</f>
        <v>2013</v>
      </c>
      <c r="G270" s="5">
        <v>1</v>
      </c>
      <c r="H270" s="5" cm="1">
        <f t="array" ref="H270:I270">_xlfn.NUMBERVALUE(_xlfn.TEXTSPLIT(D270,"-"))</f>
        <v>2020</v>
      </c>
      <c r="I270" s="5">
        <v>6</v>
      </c>
      <c r="J270" s="5">
        <f t="shared" si="8"/>
        <v>7</v>
      </c>
      <c r="K270" s="2">
        <f t="shared" si="9"/>
        <v>89</v>
      </c>
    </row>
    <row r="271" spans="1:11" x14ac:dyDescent="0.3">
      <c r="A271" s="1">
        <v>269</v>
      </c>
      <c r="B271" s="2">
        <v>75764</v>
      </c>
      <c r="C271" s="4" t="s">
        <v>46</v>
      </c>
      <c r="D271" s="4" t="s">
        <v>86</v>
      </c>
      <c r="E271" s="2">
        <v>833.67</v>
      </c>
      <c r="F271" s="5" cm="1">
        <f t="array" ref="F271:G271">_xlfn.NUMBERVALUE(_xlfn.TEXTSPLIT(C271,"-"))</f>
        <v>2014</v>
      </c>
      <c r="G271" s="5">
        <v>11</v>
      </c>
      <c r="H271" s="5" cm="1">
        <f t="array" ref="H271:I271">_xlfn.NUMBERVALUE(_xlfn.TEXTSPLIT(D271,"-"))</f>
        <v>2021</v>
      </c>
      <c r="I271" s="5">
        <v>3</v>
      </c>
      <c r="J271" s="5">
        <f t="shared" si="8"/>
        <v>7</v>
      </c>
      <c r="K271" s="2" t="e">
        <f t="shared" si="9"/>
        <v>#N/A</v>
      </c>
    </row>
    <row r="272" spans="1:11" x14ac:dyDescent="0.3">
      <c r="A272" s="1">
        <v>270</v>
      </c>
      <c r="B272" s="2">
        <v>83976</v>
      </c>
      <c r="C272" s="4" t="s">
        <v>61</v>
      </c>
      <c r="D272" s="4" t="s">
        <v>65</v>
      </c>
      <c r="E272" s="2">
        <v>1741.83</v>
      </c>
      <c r="F272" s="5" cm="1">
        <f t="array" ref="F272:G272">_xlfn.NUMBERVALUE(_xlfn.TEXTSPLIT(C272,"-"))</f>
        <v>2011</v>
      </c>
      <c r="G272" s="5">
        <v>10</v>
      </c>
      <c r="H272" s="5" cm="1">
        <f t="array" ref="H272:I272">_xlfn.NUMBERVALUE(_xlfn.TEXTSPLIT(D272,"-"))</f>
        <v>2018</v>
      </c>
      <c r="I272" s="5">
        <v>11</v>
      </c>
      <c r="J272" s="5">
        <f t="shared" si="8"/>
        <v>7</v>
      </c>
      <c r="K272" s="2">
        <f t="shared" si="9"/>
        <v>85</v>
      </c>
    </row>
    <row r="273" spans="1:11" x14ac:dyDescent="0.3">
      <c r="A273" s="1">
        <v>271</v>
      </c>
      <c r="B273" s="2">
        <v>68644</v>
      </c>
      <c r="C273" s="4" t="s">
        <v>4</v>
      </c>
      <c r="D273" s="4" t="s">
        <v>89</v>
      </c>
      <c r="E273" s="2">
        <v>48.59</v>
      </c>
      <c r="F273" s="5" cm="1">
        <f t="array" ref="F273:G273">_xlfn.NUMBERVALUE(_xlfn.TEXTSPLIT(C273,"-"))</f>
        <v>2011</v>
      </c>
      <c r="G273" s="5">
        <v>4</v>
      </c>
      <c r="H273" s="5" cm="1">
        <f t="array" ref="H273:I273">_xlfn.NUMBERVALUE(_xlfn.TEXTSPLIT(D273,"-"))</f>
        <v>2012</v>
      </c>
      <c r="I273" s="5">
        <v>7</v>
      </c>
      <c r="J273" s="5">
        <f t="shared" si="8"/>
        <v>1</v>
      </c>
      <c r="K273" s="2">
        <f t="shared" si="9"/>
        <v>15</v>
      </c>
    </row>
    <row r="274" spans="1:11" x14ac:dyDescent="0.3">
      <c r="A274" s="1">
        <v>272</v>
      </c>
      <c r="B274" s="2">
        <v>54238</v>
      </c>
      <c r="C274" s="4" t="s">
        <v>29</v>
      </c>
      <c r="D274" s="4" t="s">
        <v>99</v>
      </c>
      <c r="E274" s="2">
        <v>462.22</v>
      </c>
      <c r="F274" s="5" cm="1">
        <f t="array" ref="F274:G274">_xlfn.NUMBERVALUE(_xlfn.TEXTSPLIT(C274,"-"))</f>
        <v>2014</v>
      </c>
      <c r="G274" s="5">
        <v>6</v>
      </c>
      <c r="H274" s="5" cm="1">
        <f t="array" ref="H274:I274">_xlfn.NUMBERVALUE(_xlfn.TEXTSPLIT(D274,"-"))</f>
        <v>2016</v>
      </c>
      <c r="I274" s="5">
        <v>5</v>
      </c>
      <c r="J274" s="5">
        <f t="shared" si="8"/>
        <v>2</v>
      </c>
      <c r="K274" s="2" t="e">
        <f t="shared" si="9"/>
        <v>#N/A</v>
      </c>
    </row>
    <row r="275" spans="1:11" x14ac:dyDescent="0.3">
      <c r="A275" s="1">
        <v>273</v>
      </c>
      <c r="B275" s="2">
        <v>23839</v>
      </c>
      <c r="C275" s="4" t="s">
        <v>43</v>
      </c>
      <c r="D275" s="4" t="s">
        <v>101</v>
      </c>
      <c r="E275" s="2">
        <v>32.03</v>
      </c>
      <c r="F275" s="5" cm="1">
        <f t="array" ref="F275:G275">_xlfn.NUMBERVALUE(_xlfn.TEXTSPLIT(C275,"-"))</f>
        <v>2011</v>
      </c>
      <c r="G275" s="5">
        <v>8</v>
      </c>
      <c r="H275" s="5" cm="1">
        <f t="array" ref="H275:I275">_xlfn.NUMBERVALUE(_xlfn.TEXTSPLIT(D275,"-"))</f>
        <v>2021</v>
      </c>
      <c r="I275" s="5">
        <v>10</v>
      </c>
      <c r="J275" s="5">
        <f t="shared" si="8"/>
        <v>10</v>
      </c>
      <c r="K275" s="2">
        <f t="shared" si="9"/>
        <v>122</v>
      </c>
    </row>
    <row r="276" spans="1:11" x14ac:dyDescent="0.3">
      <c r="A276" s="1">
        <v>274</v>
      </c>
      <c r="B276" s="2">
        <v>71475</v>
      </c>
      <c r="C276" s="4" t="s">
        <v>79</v>
      </c>
      <c r="D276" s="4" t="s">
        <v>96</v>
      </c>
      <c r="E276" s="2">
        <v>751.91</v>
      </c>
      <c r="F276" s="5" cm="1">
        <f t="array" ref="F276:G276">_xlfn.NUMBERVALUE(_xlfn.TEXTSPLIT(C276,"-"))</f>
        <v>2010</v>
      </c>
      <c r="G276" s="5">
        <v>2</v>
      </c>
      <c r="H276" s="5" cm="1">
        <f t="array" ref="H276:I276">_xlfn.NUMBERVALUE(_xlfn.TEXTSPLIT(D276,"-"))</f>
        <v>2019</v>
      </c>
      <c r="I276" s="5">
        <v>8</v>
      </c>
      <c r="J276" s="5">
        <f t="shared" si="8"/>
        <v>9</v>
      </c>
      <c r="K276" s="2">
        <f t="shared" si="9"/>
        <v>114</v>
      </c>
    </row>
    <row r="277" spans="1:11" x14ac:dyDescent="0.3">
      <c r="A277" s="1">
        <v>275</v>
      </c>
      <c r="B277" s="2">
        <v>77449</v>
      </c>
      <c r="C277" s="4" t="s">
        <v>47</v>
      </c>
      <c r="D277" s="4" t="s">
        <v>44</v>
      </c>
      <c r="E277" s="2">
        <v>11.55</v>
      </c>
      <c r="F277" s="5" cm="1">
        <f t="array" ref="F277:G277">_xlfn.NUMBERVALUE(_xlfn.TEXTSPLIT(C277,"-"))</f>
        <v>2014</v>
      </c>
      <c r="G277" s="5">
        <v>10</v>
      </c>
      <c r="H277" s="5" cm="1">
        <f t="array" ref="H277:I277">_xlfn.NUMBERVALUE(_xlfn.TEXTSPLIT(D277,"-"))</f>
        <v>2016</v>
      </c>
      <c r="I277" s="5">
        <v>10</v>
      </c>
      <c r="J277" s="5">
        <f t="shared" si="8"/>
        <v>2</v>
      </c>
      <c r="K277" s="2">
        <f t="shared" si="9"/>
        <v>24</v>
      </c>
    </row>
    <row r="278" spans="1:11" x14ac:dyDescent="0.3">
      <c r="A278" s="1">
        <v>276</v>
      </c>
      <c r="B278" s="2">
        <v>39733</v>
      </c>
      <c r="C278" s="4" t="s">
        <v>61</v>
      </c>
      <c r="D278" s="4" t="s">
        <v>125</v>
      </c>
      <c r="E278" s="2">
        <v>1660.18</v>
      </c>
      <c r="F278" s="5" cm="1">
        <f t="array" ref="F278:G278">_xlfn.NUMBERVALUE(_xlfn.TEXTSPLIT(C278,"-"))</f>
        <v>2011</v>
      </c>
      <c r="G278" s="5">
        <v>10</v>
      </c>
      <c r="H278" s="5" cm="1">
        <f t="array" ref="H278:I278">_xlfn.NUMBERVALUE(_xlfn.TEXTSPLIT(D278,"-"))</f>
        <v>2018</v>
      </c>
      <c r="I278" s="5">
        <v>8</v>
      </c>
      <c r="J278" s="5">
        <f t="shared" si="8"/>
        <v>7</v>
      </c>
      <c r="K278" s="2" t="e">
        <f t="shared" si="9"/>
        <v>#N/A</v>
      </c>
    </row>
    <row r="279" spans="1:11" x14ac:dyDescent="0.3">
      <c r="A279" s="1">
        <v>277</v>
      </c>
      <c r="B279" s="2">
        <v>3337</v>
      </c>
      <c r="C279" s="4" t="s">
        <v>75</v>
      </c>
      <c r="D279" s="4" t="s">
        <v>19</v>
      </c>
      <c r="E279" s="2">
        <v>31.9</v>
      </c>
      <c r="F279" s="5" cm="1">
        <f t="array" ref="F279:G279">_xlfn.NUMBERVALUE(_xlfn.TEXTSPLIT(C279,"-"))</f>
        <v>2012</v>
      </c>
      <c r="G279" s="5">
        <v>3</v>
      </c>
      <c r="H279" s="5" cm="1">
        <f t="array" ref="H279:I279">_xlfn.NUMBERVALUE(_xlfn.TEXTSPLIT(D279,"-"))</f>
        <v>2010</v>
      </c>
      <c r="I279" s="5">
        <v>10</v>
      </c>
      <c r="J279" s="5">
        <f t="shared" si="8"/>
        <v>-2</v>
      </c>
      <c r="K279" s="2" t="e">
        <f t="shared" si="9"/>
        <v>#N/A</v>
      </c>
    </row>
    <row r="280" spans="1:11" x14ac:dyDescent="0.3">
      <c r="A280" s="1">
        <v>278</v>
      </c>
      <c r="B280" s="2">
        <v>95053</v>
      </c>
      <c r="C280" s="4" t="s">
        <v>75</v>
      </c>
      <c r="D280" s="4" t="s">
        <v>29</v>
      </c>
      <c r="E280" s="2">
        <v>222.09</v>
      </c>
      <c r="F280" s="5" cm="1">
        <f t="array" ref="F280:G280">_xlfn.NUMBERVALUE(_xlfn.TEXTSPLIT(C280,"-"))</f>
        <v>2012</v>
      </c>
      <c r="G280" s="5">
        <v>3</v>
      </c>
      <c r="H280" s="5" cm="1">
        <f t="array" ref="H280:I280">_xlfn.NUMBERVALUE(_xlfn.TEXTSPLIT(D280,"-"))</f>
        <v>2014</v>
      </c>
      <c r="I280" s="5">
        <v>6</v>
      </c>
      <c r="J280" s="5">
        <f t="shared" si="8"/>
        <v>2</v>
      </c>
      <c r="K280" s="2">
        <f t="shared" si="9"/>
        <v>27</v>
      </c>
    </row>
    <row r="281" spans="1:11" x14ac:dyDescent="0.3">
      <c r="A281" s="1">
        <v>279</v>
      </c>
      <c r="B281" s="2">
        <v>12477</v>
      </c>
      <c r="C281" s="4" t="s">
        <v>39</v>
      </c>
      <c r="D281" s="4" t="s">
        <v>12</v>
      </c>
      <c r="E281" s="2">
        <v>791</v>
      </c>
      <c r="F281" s="5" cm="1">
        <f t="array" ref="F281:G281">_xlfn.NUMBERVALUE(_xlfn.TEXTSPLIT(C281,"-"))</f>
        <v>2013</v>
      </c>
      <c r="G281" s="5">
        <v>8</v>
      </c>
      <c r="H281" s="5" cm="1">
        <f t="array" ref="H281:I281">_xlfn.NUMBERVALUE(_xlfn.TEXTSPLIT(D281,"-"))</f>
        <v>2013</v>
      </c>
      <c r="I281" s="5">
        <v>3</v>
      </c>
      <c r="J281" s="5">
        <f t="shared" si="8"/>
        <v>0</v>
      </c>
      <c r="K281" s="2" t="e">
        <f t="shared" si="9"/>
        <v>#N/A</v>
      </c>
    </row>
    <row r="282" spans="1:11" x14ac:dyDescent="0.3">
      <c r="A282" s="1">
        <v>280</v>
      </c>
      <c r="B282" s="2">
        <v>49604</v>
      </c>
      <c r="C282" s="4" t="s">
        <v>12</v>
      </c>
      <c r="D282" s="4" t="s">
        <v>18</v>
      </c>
      <c r="E282" s="2">
        <v>26.53</v>
      </c>
      <c r="F282" s="5" cm="1">
        <f t="array" ref="F282:G282">_xlfn.NUMBERVALUE(_xlfn.TEXTSPLIT(C282,"-"))</f>
        <v>2013</v>
      </c>
      <c r="G282" s="5">
        <v>3</v>
      </c>
      <c r="H282" s="5" cm="1">
        <f t="array" ref="H282:I282">_xlfn.NUMBERVALUE(_xlfn.TEXTSPLIT(D282,"-"))</f>
        <v>2015</v>
      </c>
      <c r="I282" s="5">
        <v>1</v>
      </c>
      <c r="J282" s="5">
        <f t="shared" si="8"/>
        <v>2</v>
      </c>
      <c r="K282" s="2" t="e">
        <f t="shared" si="9"/>
        <v>#N/A</v>
      </c>
    </row>
    <row r="283" spans="1:11" x14ac:dyDescent="0.3">
      <c r="A283" s="1">
        <v>281</v>
      </c>
      <c r="B283" s="2">
        <v>58901</v>
      </c>
      <c r="C283" s="4" t="s">
        <v>89</v>
      </c>
      <c r="D283" s="4" t="s">
        <v>122</v>
      </c>
      <c r="E283" s="2">
        <v>3952.22</v>
      </c>
      <c r="F283" s="5" cm="1">
        <f t="array" ref="F283:G283">_xlfn.NUMBERVALUE(_xlfn.TEXTSPLIT(C283,"-"))</f>
        <v>2012</v>
      </c>
      <c r="G283" s="5">
        <v>7</v>
      </c>
      <c r="H283" s="5" cm="1">
        <f t="array" ref="H283:I283">_xlfn.NUMBERVALUE(_xlfn.TEXTSPLIT(D283,"-"))</f>
        <v>2014</v>
      </c>
      <c r="I283" s="5">
        <v>2</v>
      </c>
      <c r="J283" s="5">
        <f t="shared" si="8"/>
        <v>2</v>
      </c>
      <c r="K283" s="2" t="e">
        <f t="shared" si="9"/>
        <v>#N/A</v>
      </c>
    </row>
    <row r="284" spans="1:11" x14ac:dyDescent="0.3">
      <c r="A284" s="1">
        <v>282</v>
      </c>
      <c r="B284" s="2">
        <v>93519</v>
      </c>
      <c r="C284" s="4" t="s">
        <v>87</v>
      </c>
      <c r="D284" s="4" t="s">
        <v>51</v>
      </c>
      <c r="E284" s="2">
        <v>1087.0999999999999</v>
      </c>
      <c r="F284" s="5" cm="1">
        <f t="array" ref="F284:G284">_xlfn.NUMBERVALUE(_xlfn.TEXTSPLIT(C284,"-"))</f>
        <v>2013</v>
      </c>
      <c r="G284" s="5">
        <v>11</v>
      </c>
      <c r="H284" s="5" cm="1">
        <f t="array" ref="H284:I284">_xlfn.NUMBERVALUE(_xlfn.TEXTSPLIT(D284,"-"))</f>
        <v>2011</v>
      </c>
      <c r="I284" s="5">
        <v>7</v>
      </c>
      <c r="J284" s="5">
        <f t="shared" si="8"/>
        <v>-2</v>
      </c>
      <c r="K284" s="2" t="e">
        <f t="shared" si="9"/>
        <v>#N/A</v>
      </c>
    </row>
    <row r="285" spans="1:11" x14ac:dyDescent="0.3">
      <c r="A285" s="1">
        <v>283</v>
      </c>
      <c r="B285" s="2">
        <v>10770</v>
      </c>
      <c r="C285" s="4" t="s">
        <v>67</v>
      </c>
      <c r="D285" s="4" t="s">
        <v>98</v>
      </c>
      <c r="E285" s="2">
        <v>1439.95</v>
      </c>
      <c r="F285" s="5" cm="1">
        <f t="array" ref="F285:G285">_xlfn.NUMBERVALUE(_xlfn.TEXTSPLIT(C285,"-"))</f>
        <v>2010</v>
      </c>
      <c r="G285" s="5">
        <v>9</v>
      </c>
      <c r="H285" s="5" cm="1">
        <f t="array" ref="H285:I285">_xlfn.NUMBERVALUE(_xlfn.TEXTSPLIT(D285,"-"))</f>
        <v>2011</v>
      </c>
      <c r="I285" s="5">
        <v>3</v>
      </c>
      <c r="J285" s="5">
        <f t="shared" si="8"/>
        <v>1</v>
      </c>
      <c r="K285" s="2" t="e">
        <f t="shared" si="9"/>
        <v>#N/A</v>
      </c>
    </row>
    <row r="286" spans="1:11" x14ac:dyDescent="0.3">
      <c r="A286" s="1">
        <v>284</v>
      </c>
      <c r="B286" s="2">
        <v>78674</v>
      </c>
      <c r="C286" s="4" t="s">
        <v>49</v>
      </c>
      <c r="D286" s="4" t="s">
        <v>16</v>
      </c>
      <c r="E286" s="2">
        <v>33.15</v>
      </c>
      <c r="F286" s="5" cm="1">
        <f t="array" ref="F286:G286">_xlfn.NUMBERVALUE(_xlfn.TEXTSPLIT(C286,"-"))</f>
        <v>2014</v>
      </c>
      <c r="G286" s="5">
        <v>8</v>
      </c>
      <c r="H286" s="5" cm="1">
        <f t="array" ref="H286:I286">_xlfn.NUMBERVALUE(_xlfn.TEXTSPLIT(D286,"-"))</f>
        <v>2019</v>
      </c>
      <c r="I286" s="5">
        <v>9</v>
      </c>
      <c r="J286" s="5">
        <f t="shared" si="8"/>
        <v>5</v>
      </c>
      <c r="K286" s="2">
        <f t="shared" si="9"/>
        <v>61</v>
      </c>
    </row>
    <row r="287" spans="1:11" x14ac:dyDescent="0.3">
      <c r="A287" s="1">
        <v>285</v>
      </c>
      <c r="B287" s="2">
        <v>15660</v>
      </c>
      <c r="C287" s="4" t="s">
        <v>55</v>
      </c>
      <c r="D287" s="4" t="s">
        <v>11</v>
      </c>
      <c r="E287" s="2">
        <v>30.88</v>
      </c>
      <c r="F287" s="5" cm="1">
        <f t="array" ref="F287:G287">_xlfn.NUMBERVALUE(_xlfn.TEXTSPLIT(C287,"-"))</f>
        <v>2012</v>
      </c>
      <c r="G287" s="5">
        <v>2</v>
      </c>
      <c r="H287" s="5" cm="1">
        <f t="array" ref="H287:I287">_xlfn.NUMBERVALUE(_xlfn.TEXTSPLIT(D287,"-"))</f>
        <v>2018</v>
      </c>
      <c r="I287" s="5">
        <v>2</v>
      </c>
      <c r="J287" s="5">
        <f t="shared" si="8"/>
        <v>6</v>
      </c>
      <c r="K287" s="2">
        <f t="shared" si="9"/>
        <v>72</v>
      </c>
    </row>
    <row r="288" spans="1:11" x14ac:dyDescent="0.3">
      <c r="A288" s="1">
        <v>286</v>
      </c>
      <c r="B288" s="2">
        <v>22113</v>
      </c>
      <c r="C288" s="4" t="s">
        <v>85</v>
      </c>
      <c r="D288" s="4" t="s">
        <v>118</v>
      </c>
      <c r="E288" s="2">
        <v>20.04</v>
      </c>
      <c r="F288" s="5" cm="1">
        <f t="array" ref="F288:G288">_xlfn.NUMBERVALUE(_xlfn.TEXTSPLIT(C288,"-"))</f>
        <v>2012</v>
      </c>
      <c r="G288" s="5">
        <v>9</v>
      </c>
      <c r="H288" s="5" cm="1">
        <f t="array" ref="H288:I288">_xlfn.NUMBERVALUE(_xlfn.TEXTSPLIT(D288,"-"))</f>
        <v>2019</v>
      </c>
      <c r="I288" s="5">
        <v>7</v>
      </c>
      <c r="J288" s="5">
        <f t="shared" si="8"/>
        <v>7</v>
      </c>
      <c r="K288" s="2" t="e">
        <f t="shared" si="9"/>
        <v>#N/A</v>
      </c>
    </row>
    <row r="289" spans="1:11" x14ac:dyDescent="0.3">
      <c r="A289" s="1">
        <v>287</v>
      </c>
      <c r="B289" s="2">
        <v>23187</v>
      </c>
      <c r="C289" s="4" t="s">
        <v>89</v>
      </c>
      <c r="D289" s="4" t="s">
        <v>71</v>
      </c>
      <c r="E289" s="2">
        <v>123.96</v>
      </c>
      <c r="F289" s="5" cm="1">
        <f t="array" ref="F289:G289">_xlfn.NUMBERVALUE(_xlfn.TEXTSPLIT(C289,"-"))</f>
        <v>2012</v>
      </c>
      <c r="G289" s="5">
        <v>7</v>
      </c>
      <c r="H289" s="5" cm="1">
        <f t="array" ref="H289:I289">_xlfn.NUMBERVALUE(_xlfn.TEXTSPLIT(D289,"-"))</f>
        <v>2011</v>
      </c>
      <c r="I289" s="5">
        <v>11</v>
      </c>
      <c r="J289" s="5">
        <f t="shared" si="8"/>
        <v>-1</v>
      </c>
      <c r="K289" s="2" t="e">
        <f t="shared" si="9"/>
        <v>#N/A</v>
      </c>
    </row>
    <row r="290" spans="1:11" x14ac:dyDescent="0.3">
      <c r="A290" s="1">
        <v>288</v>
      </c>
      <c r="B290" s="2">
        <v>63718</v>
      </c>
      <c r="C290" s="4" t="s">
        <v>122</v>
      </c>
      <c r="D290" s="4" t="s">
        <v>72</v>
      </c>
      <c r="E290" s="2">
        <v>1858.92</v>
      </c>
      <c r="F290" s="5" cm="1">
        <f t="array" ref="F290:G290">_xlfn.NUMBERVALUE(_xlfn.TEXTSPLIT(C290,"-"))</f>
        <v>2014</v>
      </c>
      <c r="G290" s="5">
        <v>2</v>
      </c>
      <c r="H290" s="5" cm="1">
        <f t="array" ref="H290:I290">_xlfn.NUMBERVALUE(_xlfn.TEXTSPLIT(D290,"-"))</f>
        <v>2017</v>
      </c>
      <c r="I290" s="5">
        <v>11</v>
      </c>
      <c r="J290" s="5">
        <f t="shared" si="8"/>
        <v>3</v>
      </c>
      <c r="K290" s="2">
        <f t="shared" si="9"/>
        <v>45</v>
      </c>
    </row>
    <row r="291" spans="1:11" x14ac:dyDescent="0.3">
      <c r="A291" s="1">
        <v>289</v>
      </c>
      <c r="B291" s="2">
        <v>90046</v>
      </c>
      <c r="C291" s="4" t="s">
        <v>5</v>
      </c>
      <c r="D291" s="4" t="s">
        <v>32</v>
      </c>
      <c r="E291" s="2">
        <v>3647.15</v>
      </c>
      <c r="F291" s="5" cm="1">
        <f t="array" ref="F291:G291">_xlfn.NUMBERVALUE(_xlfn.TEXTSPLIT(C291,"-"))</f>
        <v>2011</v>
      </c>
      <c r="G291" s="5">
        <v>5</v>
      </c>
      <c r="H291" s="5" cm="1">
        <f t="array" ref="H291:I291">_xlfn.NUMBERVALUE(_xlfn.TEXTSPLIT(D291,"-"))</f>
        <v>2016</v>
      </c>
      <c r="I291" s="5">
        <v>11</v>
      </c>
      <c r="J291" s="5">
        <f t="shared" si="8"/>
        <v>5</v>
      </c>
      <c r="K291" s="2">
        <f t="shared" si="9"/>
        <v>66</v>
      </c>
    </row>
    <row r="292" spans="1:11" x14ac:dyDescent="0.3">
      <c r="A292" s="1">
        <v>290</v>
      </c>
      <c r="B292" s="2">
        <v>47080</v>
      </c>
      <c r="C292" s="4" t="s">
        <v>49</v>
      </c>
      <c r="D292" s="4" t="s">
        <v>126</v>
      </c>
      <c r="E292" s="2">
        <v>69.56</v>
      </c>
      <c r="F292" s="5" cm="1">
        <f t="array" ref="F292:G292">_xlfn.NUMBERVALUE(_xlfn.TEXTSPLIT(C292,"-"))</f>
        <v>2014</v>
      </c>
      <c r="G292" s="5">
        <v>8</v>
      </c>
      <c r="H292" s="5" cm="1">
        <f t="array" ref="H292:I292">_xlfn.NUMBERVALUE(_xlfn.TEXTSPLIT(D292,"-"))</f>
        <v>2017</v>
      </c>
      <c r="I292" s="5">
        <v>3</v>
      </c>
      <c r="J292" s="5">
        <f t="shared" si="8"/>
        <v>3</v>
      </c>
      <c r="K292" s="2" t="e">
        <f t="shared" si="9"/>
        <v>#N/A</v>
      </c>
    </row>
    <row r="293" spans="1:11" x14ac:dyDescent="0.3">
      <c r="A293" s="1">
        <v>291</v>
      </c>
      <c r="B293" s="2">
        <v>60134</v>
      </c>
      <c r="C293" s="4" t="s">
        <v>85</v>
      </c>
      <c r="D293" s="4" t="s">
        <v>98</v>
      </c>
      <c r="E293" s="2">
        <v>1158</v>
      </c>
      <c r="F293" s="5" cm="1">
        <f t="array" ref="F293:G293">_xlfn.NUMBERVALUE(_xlfn.TEXTSPLIT(C293,"-"))</f>
        <v>2012</v>
      </c>
      <c r="G293" s="5">
        <v>9</v>
      </c>
      <c r="H293" s="5" cm="1">
        <f t="array" ref="H293:I293">_xlfn.NUMBERVALUE(_xlfn.TEXTSPLIT(D293,"-"))</f>
        <v>2011</v>
      </c>
      <c r="I293" s="5">
        <v>3</v>
      </c>
      <c r="J293" s="5">
        <f t="shared" si="8"/>
        <v>-1</v>
      </c>
      <c r="K293" s="2" t="e">
        <f t="shared" si="9"/>
        <v>#N/A</v>
      </c>
    </row>
    <row r="294" spans="1:11" x14ac:dyDescent="0.3">
      <c r="A294" s="1">
        <v>292</v>
      </c>
      <c r="B294" s="2">
        <v>64697</v>
      </c>
      <c r="C294" s="4" t="s">
        <v>53</v>
      </c>
      <c r="D294" s="4" t="s">
        <v>97</v>
      </c>
      <c r="E294" s="2">
        <v>749.48</v>
      </c>
      <c r="F294" s="5" cm="1">
        <f t="array" ref="F294:G294">_xlfn.NUMBERVALUE(_xlfn.TEXTSPLIT(C294,"-"))</f>
        <v>2013</v>
      </c>
      <c r="G294" s="5">
        <v>10</v>
      </c>
      <c r="H294" s="5" cm="1">
        <f t="array" ref="H294:I294">_xlfn.NUMBERVALUE(_xlfn.TEXTSPLIT(D294,"-"))</f>
        <v>2010</v>
      </c>
      <c r="I294" s="5">
        <v>1</v>
      </c>
      <c r="J294" s="5">
        <f t="shared" si="8"/>
        <v>-3</v>
      </c>
      <c r="K294" s="2" t="e">
        <f t="shared" si="9"/>
        <v>#N/A</v>
      </c>
    </row>
    <row r="295" spans="1:11" x14ac:dyDescent="0.3">
      <c r="A295" s="1">
        <v>293</v>
      </c>
      <c r="B295" s="2">
        <v>34382</v>
      </c>
      <c r="C295" s="4" t="s">
        <v>84</v>
      </c>
      <c r="D295" s="4" t="s">
        <v>54</v>
      </c>
      <c r="E295" s="2">
        <v>4.1399999999999997</v>
      </c>
      <c r="F295" s="5" cm="1">
        <f t="array" ref="F295:G295">_xlfn.NUMBERVALUE(_xlfn.TEXTSPLIT(C295,"-"))</f>
        <v>2014</v>
      </c>
      <c r="G295" s="5">
        <v>7</v>
      </c>
      <c r="H295" s="5" cm="1">
        <f t="array" ref="H295:I295">_xlfn.NUMBERVALUE(_xlfn.TEXTSPLIT(D295,"-"))</f>
        <v>2016</v>
      </c>
      <c r="I295" s="5">
        <v>1</v>
      </c>
      <c r="J295" s="5">
        <f t="shared" si="8"/>
        <v>2</v>
      </c>
      <c r="K295" s="2" t="e">
        <f t="shared" si="9"/>
        <v>#N/A</v>
      </c>
    </row>
    <row r="296" spans="1:11" x14ac:dyDescent="0.3">
      <c r="A296" s="1">
        <v>294</v>
      </c>
      <c r="B296" s="2">
        <v>7454</v>
      </c>
      <c r="C296" s="4" t="s">
        <v>106</v>
      </c>
      <c r="D296" s="4" t="s">
        <v>95</v>
      </c>
      <c r="E296" s="2">
        <v>2318.7399999999998</v>
      </c>
      <c r="F296" s="5" cm="1">
        <f t="array" ref="F296:G296">_xlfn.NUMBERVALUE(_xlfn.TEXTSPLIT(C296,"-"))</f>
        <v>2010</v>
      </c>
      <c r="G296" s="5">
        <v>4</v>
      </c>
      <c r="H296" s="5" cm="1">
        <f t="array" ref="H296:I296">_xlfn.NUMBERVALUE(_xlfn.TEXTSPLIT(D296,"-"))</f>
        <v>2017</v>
      </c>
      <c r="I296" s="5">
        <v>6</v>
      </c>
      <c r="J296" s="5">
        <f t="shared" si="8"/>
        <v>7</v>
      </c>
      <c r="K296" s="2">
        <f t="shared" si="9"/>
        <v>86</v>
      </c>
    </row>
    <row r="297" spans="1:11" x14ac:dyDescent="0.3">
      <c r="A297" s="1">
        <v>295</v>
      </c>
      <c r="B297" s="2">
        <v>99870</v>
      </c>
      <c r="C297" s="4" t="s">
        <v>106</v>
      </c>
      <c r="D297" s="4" t="s">
        <v>98</v>
      </c>
      <c r="E297" s="2">
        <v>993.1</v>
      </c>
      <c r="F297" s="5" cm="1">
        <f t="array" ref="F297:G297">_xlfn.NUMBERVALUE(_xlfn.TEXTSPLIT(C297,"-"))</f>
        <v>2010</v>
      </c>
      <c r="G297" s="5">
        <v>4</v>
      </c>
      <c r="H297" s="5" cm="1">
        <f t="array" ref="H297:I297">_xlfn.NUMBERVALUE(_xlfn.TEXTSPLIT(D297,"-"))</f>
        <v>2011</v>
      </c>
      <c r="I297" s="5">
        <v>3</v>
      </c>
      <c r="J297" s="5">
        <f t="shared" si="8"/>
        <v>1</v>
      </c>
      <c r="K297" s="2" t="e">
        <f t="shared" si="9"/>
        <v>#N/A</v>
      </c>
    </row>
    <row r="298" spans="1:11" x14ac:dyDescent="0.3">
      <c r="A298" s="1">
        <v>296</v>
      </c>
      <c r="B298" s="2">
        <v>47773</v>
      </c>
      <c r="C298" s="4" t="s">
        <v>75</v>
      </c>
      <c r="D298" s="4" t="s">
        <v>127</v>
      </c>
      <c r="E298" s="2">
        <v>97.58</v>
      </c>
      <c r="F298" s="5" cm="1">
        <f t="array" ref="F298:G298">_xlfn.NUMBERVALUE(_xlfn.TEXTSPLIT(C298,"-"))</f>
        <v>2012</v>
      </c>
      <c r="G298" s="5">
        <v>3</v>
      </c>
      <c r="H298" s="5" cm="1">
        <f t="array" ref="H298:I298">_xlfn.NUMBERVALUE(_xlfn.TEXTSPLIT(D298,"-"))</f>
        <v>2019</v>
      </c>
      <c r="I298" s="5">
        <v>11</v>
      </c>
      <c r="J298" s="5">
        <f t="shared" si="8"/>
        <v>7</v>
      </c>
      <c r="K298" s="2">
        <f t="shared" si="9"/>
        <v>92</v>
      </c>
    </row>
    <row r="299" spans="1:11" x14ac:dyDescent="0.3">
      <c r="A299" s="1">
        <v>297</v>
      </c>
      <c r="B299" s="2">
        <v>811</v>
      </c>
      <c r="C299" s="4" t="s">
        <v>37</v>
      </c>
      <c r="D299" s="4" t="s">
        <v>10</v>
      </c>
      <c r="E299" s="2">
        <v>1743.61</v>
      </c>
      <c r="F299" s="5" cm="1">
        <f t="array" ref="F299:G299">_xlfn.NUMBERVALUE(_xlfn.TEXTSPLIT(C299,"-"))</f>
        <v>2011</v>
      </c>
      <c r="G299" s="5">
        <v>2</v>
      </c>
      <c r="H299" s="5" cm="1">
        <f t="array" ref="H299:I299">_xlfn.NUMBERVALUE(_xlfn.TEXTSPLIT(D299,"-"))</f>
        <v>2012</v>
      </c>
      <c r="I299" s="5">
        <v>5</v>
      </c>
      <c r="J299" s="5">
        <f t="shared" si="8"/>
        <v>1</v>
      </c>
      <c r="K299" s="2">
        <f t="shared" si="9"/>
        <v>15</v>
      </c>
    </row>
    <row r="300" spans="1:11" x14ac:dyDescent="0.3">
      <c r="A300" s="1">
        <v>298</v>
      </c>
      <c r="B300" s="2">
        <v>16046</v>
      </c>
      <c r="C300" s="4" t="s">
        <v>62</v>
      </c>
      <c r="D300" s="4" t="s">
        <v>92</v>
      </c>
      <c r="E300" s="2">
        <v>735.77</v>
      </c>
      <c r="F300" s="5" cm="1">
        <f t="array" ref="F300:G300">_xlfn.NUMBERVALUE(_xlfn.TEXTSPLIT(C300,"-"))</f>
        <v>2013</v>
      </c>
      <c r="G300" s="5">
        <v>7</v>
      </c>
      <c r="H300" s="5" cm="1">
        <f t="array" ref="H300:I300">_xlfn.NUMBERVALUE(_xlfn.TEXTSPLIT(D300,"-"))</f>
        <v>2014</v>
      </c>
      <c r="I300" s="5">
        <v>1</v>
      </c>
      <c r="J300" s="5">
        <f t="shared" si="8"/>
        <v>1</v>
      </c>
      <c r="K300" s="2" t="e">
        <f t="shared" si="9"/>
        <v>#N/A</v>
      </c>
    </row>
    <row r="301" spans="1:11" x14ac:dyDescent="0.3">
      <c r="A301" s="1">
        <v>299</v>
      </c>
      <c r="B301" s="2">
        <v>64050</v>
      </c>
      <c r="C301" s="4" t="s">
        <v>51</v>
      </c>
      <c r="D301" s="4" t="s">
        <v>10</v>
      </c>
      <c r="E301" s="2">
        <v>3657.01</v>
      </c>
      <c r="F301" s="5" cm="1">
        <f t="array" ref="F301:G301">_xlfn.NUMBERVALUE(_xlfn.TEXTSPLIT(C301,"-"))</f>
        <v>2011</v>
      </c>
      <c r="G301" s="5">
        <v>7</v>
      </c>
      <c r="H301" s="5" cm="1">
        <f t="array" ref="H301:I301">_xlfn.NUMBERVALUE(_xlfn.TEXTSPLIT(D301,"-"))</f>
        <v>2012</v>
      </c>
      <c r="I301" s="5">
        <v>5</v>
      </c>
      <c r="J301" s="5">
        <f t="shared" si="8"/>
        <v>1</v>
      </c>
      <c r="K301" s="2" t="e">
        <f t="shared" si="9"/>
        <v>#N/A</v>
      </c>
    </row>
    <row r="302" spans="1:11" x14ac:dyDescent="0.3">
      <c r="A302" s="1">
        <v>300</v>
      </c>
      <c r="B302" s="2">
        <v>87069</v>
      </c>
      <c r="C302" s="4" t="s">
        <v>20</v>
      </c>
      <c r="D302" s="4" t="s">
        <v>63</v>
      </c>
      <c r="E302" s="2">
        <v>422.29</v>
      </c>
      <c r="F302" s="5" cm="1">
        <f t="array" ref="F302:G302">_xlfn.NUMBERVALUE(_xlfn.TEXTSPLIT(C302,"-"))</f>
        <v>2012</v>
      </c>
      <c r="G302" s="5">
        <v>11</v>
      </c>
      <c r="H302" s="5" cm="1">
        <f t="array" ref="H302:I302">_xlfn.NUMBERVALUE(_xlfn.TEXTSPLIT(D302,"-"))</f>
        <v>2018</v>
      </c>
      <c r="I302" s="5">
        <v>7</v>
      </c>
      <c r="J302" s="5">
        <f t="shared" si="8"/>
        <v>6</v>
      </c>
      <c r="K302" s="2" t="e">
        <f t="shared" si="9"/>
        <v>#N/A</v>
      </c>
    </row>
    <row r="303" spans="1:11" x14ac:dyDescent="0.3">
      <c r="A303" s="1">
        <v>301</v>
      </c>
      <c r="B303" s="2">
        <v>76707</v>
      </c>
      <c r="C303" s="4" t="s">
        <v>4</v>
      </c>
      <c r="D303" s="4" t="s">
        <v>101</v>
      </c>
      <c r="E303" s="2">
        <v>111.02</v>
      </c>
      <c r="F303" s="5" cm="1">
        <f t="array" ref="F303:G303">_xlfn.NUMBERVALUE(_xlfn.TEXTSPLIT(C303,"-"))</f>
        <v>2011</v>
      </c>
      <c r="G303" s="5">
        <v>4</v>
      </c>
      <c r="H303" s="5" cm="1">
        <f t="array" ref="H303:I303">_xlfn.NUMBERVALUE(_xlfn.TEXTSPLIT(D303,"-"))</f>
        <v>2021</v>
      </c>
      <c r="I303" s="5">
        <v>10</v>
      </c>
      <c r="J303" s="5">
        <f t="shared" si="8"/>
        <v>10</v>
      </c>
      <c r="K303" s="2">
        <f t="shared" si="9"/>
        <v>126</v>
      </c>
    </row>
    <row r="304" spans="1:11" x14ac:dyDescent="0.3">
      <c r="A304" s="1">
        <v>302</v>
      </c>
      <c r="B304" s="2">
        <v>91832</v>
      </c>
      <c r="C304" s="4" t="s">
        <v>4</v>
      </c>
      <c r="D304" s="4" t="s">
        <v>18</v>
      </c>
      <c r="E304" s="2">
        <v>1107.46</v>
      </c>
      <c r="F304" s="5" cm="1">
        <f t="array" ref="F304:G304">_xlfn.NUMBERVALUE(_xlfn.TEXTSPLIT(C304,"-"))</f>
        <v>2011</v>
      </c>
      <c r="G304" s="5">
        <v>4</v>
      </c>
      <c r="H304" s="5" cm="1">
        <f t="array" ref="H304:I304">_xlfn.NUMBERVALUE(_xlfn.TEXTSPLIT(D304,"-"))</f>
        <v>2015</v>
      </c>
      <c r="I304" s="5">
        <v>1</v>
      </c>
      <c r="J304" s="5">
        <f t="shared" si="8"/>
        <v>4</v>
      </c>
      <c r="K304" s="2" t="e">
        <f t="shared" si="9"/>
        <v>#N/A</v>
      </c>
    </row>
    <row r="305" spans="1:11" x14ac:dyDescent="0.3">
      <c r="A305" s="1">
        <v>303</v>
      </c>
      <c r="B305" s="2">
        <v>38514</v>
      </c>
      <c r="C305" s="4" t="s">
        <v>19</v>
      </c>
      <c r="D305" s="4" t="s">
        <v>128</v>
      </c>
      <c r="E305" s="2">
        <v>54.4</v>
      </c>
      <c r="F305" s="5" cm="1">
        <f t="array" ref="F305:G305">_xlfn.NUMBERVALUE(_xlfn.TEXTSPLIT(C305,"-"))</f>
        <v>2010</v>
      </c>
      <c r="G305" s="5">
        <v>10</v>
      </c>
      <c r="H305" s="5" cm="1">
        <f t="array" ref="H305:I305">_xlfn.NUMBERVALUE(_xlfn.TEXTSPLIT(D305,"-"))</f>
        <v>2016</v>
      </c>
      <c r="I305" s="5">
        <v>2</v>
      </c>
      <c r="J305" s="5">
        <f t="shared" si="8"/>
        <v>6</v>
      </c>
      <c r="K305" s="2" t="e">
        <f t="shared" si="9"/>
        <v>#N/A</v>
      </c>
    </row>
    <row r="306" spans="1:11" x14ac:dyDescent="0.3">
      <c r="A306" s="1">
        <v>304</v>
      </c>
      <c r="B306" s="2">
        <v>11803</v>
      </c>
      <c r="C306" s="4" t="s">
        <v>97</v>
      </c>
      <c r="D306" s="4" t="s">
        <v>16</v>
      </c>
      <c r="E306" s="2">
        <v>5323</v>
      </c>
      <c r="F306" s="5" cm="1">
        <f t="array" ref="F306:G306">_xlfn.NUMBERVALUE(_xlfn.TEXTSPLIT(C306,"-"))</f>
        <v>2010</v>
      </c>
      <c r="G306" s="5">
        <v>1</v>
      </c>
      <c r="H306" s="5" cm="1">
        <f t="array" ref="H306:I306">_xlfn.NUMBERVALUE(_xlfn.TEXTSPLIT(D306,"-"))</f>
        <v>2019</v>
      </c>
      <c r="I306" s="5">
        <v>9</v>
      </c>
      <c r="J306" s="5">
        <f t="shared" si="8"/>
        <v>9</v>
      </c>
      <c r="K306" s="2">
        <f t="shared" si="9"/>
        <v>116</v>
      </c>
    </row>
    <row r="307" spans="1:11" x14ac:dyDescent="0.3">
      <c r="A307" s="1">
        <v>305</v>
      </c>
      <c r="B307" s="2">
        <v>50283</v>
      </c>
      <c r="C307" s="4" t="s">
        <v>31</v>
      </c>
      <c r="D307" s="4" t="s">
        <v>129</v>
      </c>
      <c r="E307" s="2">
        <v>1268.27</v>
      </c>
      <c r="F307" s="5" cm="1">
        <f t="array" ref="F307:G307">_xlfn.NUMBERVALUE(_xlfn.TEXTSPLIT(C307,"-"))</f>
        <v>2013</v>
      </c>
      <c r="G307" s="5">
        <v>1</v>
      </c>
      <c r="H307" s="5" cm="1">
        <f t="array" ref="H307:I307">_xlfn.NUMBERVALUE(_xlfn.TEXTSPLIT(D307,"-"))</f>
        <v>2015</v>
      </c>
      <c r="I307" s="5">
        <v>4</v>
      </c>
      <c r="J307" s="5">
        <f t="shared" si="8"/>
        <v>2</v>
      </c>
      <c r="K307" s="2">
        <f t="shared" si="9"/>
        <v>27</v>
      </c>
    </row>
    <row r="308" spans="1:11" x14ac:dyDescent="0.3">
      <c r="A308" s="1">
        <v>306</v>
      </c>
      <c r="B308" s="2">
        <v>46120</v>
      </c>
      <c r="C308" s="4" t="s">
        <v>89</v>
      </c>
      <c r="D308" s="4" t="s">
        <v>125</v>
      </c>
      <c r="E308" s="2">
        <v>641.16</v>
      </c>
      <c r="F308" s="5" cm="1">
        <f t="array" ref="F308:G308">_xlfn.NUMBERVALUE(_xlfn.TEXTSPLIT(C308,"-"))</f>
        <v>2012</v>
      </c>
      <c r="G308" s="5">
        <v>7</v>
      </c>
      <c r="H308" s="5" cm="1">
        <f t="array" ref="H308:I308">_xlfn.NUMBERVALUE(_xlfn.TEXTSPLIT(D308,"-"))</f>
        <v>2018</v>
      </c>
      <c r="I308" s="5">
        <v>8</v>
      </c>
      <c r="J308" s="5">
        <f t="shared" si="8"/>
        <v>6</v>
      </c>
      <c r="K308" s="2">
        <f t="shared" si="9"/>
        <v>73</v>
      </c>
    </row>
    <row r="309" spans="1:11" x14ac:dyDescent="0.3">
      <c r="A309" s="1">
        <v>307</v>
      </c>
      <c r="B309" s="2">
        <v>26296</v>
      </c>
      <c r="C309" s="4" t="s">
        <v>26</v>
      </c>
      <c r="D309" s="4" t="s">
        <v>54</v>
      </c>
      <c r="E309" s="2">
        <v>73.19</v>
      </c>
      <c r="F309" s="5" cm="1">
        <f t="array" ref="F309:G309">_xlfn.NUMBERVALUE(_xlfn.TEXTSPLIT(C309,"-"))</f>
        <v>2011</v>
      </c>
      <c r="G309" s="5">
        <v>1</v>
      </c>
      <c r="H309" s="5" cm="1">
        <f t="array" ref="H309:I309">_xlfn.NUMBERVALUE(_xlfn.TEXTSPLIT(D309,"-"))</f>
        <v>2016</v>
      </c>
      <c r="I309" s="5">
        <v>1</v>
      </c>
      <c r="J309" s="5">
        <f t="shared" si="8"/>
        <v>5</v>
      </c>
      <c r="K309" s="2">
        <f t="shared" si="9"/>
        <v>60</v>
      </c>
    </row>
    <row r="310" spans="1:11" x14ac:dyDescent="0.3">
      <c r="A310" s="1">
        <v>308</v>
      </c>
      <c r="B310" s="2">
        <v>54738</v>
      </c>
      <c r="C310" s="4" t="s">
        <v>25</v>
      </c>
      <c r="D310" s="4" t="s">
        <v>63</v>
      </c>
      <c r="E310" s="2">
        <v>771.53</v>
      </c>
      <c r="F310" s="5" cm="1">
        <f t="array" ref="F310:G310">_xlfn.NUMBERVALUE(_xlfn.TEXTSPLIT(C310,"-"))</f>
        <v>2012</v>
      </c>
      <c r="G310" s="5">
        <v>4</v>
      </c>
      <c r="H310" s="5" cm="1">
        <f t="array" ref="H310:I310">_xlfn.NUMBERVALUE(_xlfn.TEXTSPLIT(D310,"-"))</f>
        <v>2018</v>
      </c>
      <c r="I310" s="5">
        <v>7</v>
      </c>
      <c r="J310" s="5">
        <f t="shared" si="8"/>
        <v>6</v>
      </c>
      <c r="K310" s="2">
        <f t="shared" si="9"/>
        <v>75</v>
      </c>
    </row>
    <row r="311" spans="1:11" x14ac:dyDescent="0.3">
      <c r="A311" s="1">
        <v>309</v>
      </c>
      <c r="B311" s="2">
        <v>64567</v>
      </c>
      <c r="C311" s="4" t="s">
        <v>31</v>
      </c>
      <c r="D311" s="4" t="s">
        <v>42</v>
      </c>
      <c r="E311" s="2">
        <v>3607.5</v>
      </c>
      <c r="F311" s="5" cm="1">
        <f t="array" ref="F311:G311">_xlfn.NUMBERVALUE(_xlfn.TEXTSPLIT(C311,"-"))</f>
        <v>2013</v>
      </c>
      <c r="G311" s="5">
        <v>1</v>
      </c>
      <c r="H311" s="5" cm="1">
        <f t="array" ref="H311:I311">_xlfn.NUMBERVALUE(_xlfn.TEXTSPLIT(D311,"-"))</f>
        <v>2012</v>
      </c>
      <c r="I311" s="5">
        <v>10</v>
      </c>
      <c r="J311" s="5">
        <f t="shared" si="8"/>
        <v>-1</v>
      </c>
      <c r="K311" s="2" t="e">
        <f t="shared" si="9"/>
        <v>#N/A</v>
      </c>
    </row>
    <row r="312" spans="1:11" x14ac:dyDescent="0.3">
      <c r="A312" s="1">
        <v>310</v>
      </c>
      <c r="B312" s="2">
        <v>80851</v>
      </c>
      <c r="C312" s="4" t="s">
        <v>12</v>
      </c>
      <c r="D312" s="4" t="s">
        <v>9</v>
      </c>
      <c r="E312" s="2">
        <v>1133.8800000000001</v>
      </c>
      <c r="F312" s="5" cm="1">
        <f t="array" ref="F312:G312">_xlfn.NUMBERVALUE(_xlfn.TEXTSPLIT(C312,"-"))</f>
        <v>2013</v>
      </c>
      <c r="G312" s="5">
        <v>3</v>
      </c>
      <c r="H312" s="5" cm="1">
        <f t="array" ref="H312:I312">_xlfn.NUMBERVALUE(_xlfn.TEXTSPLIT(D312,"-"))</f>
        <v>2015</v>
      </c>
      <c r="I312" s="5">
        <v>3</v>
      </c>
      <c r="J312" s="5">
        <f t="shared" si="8"/>
        <v>2</v>
      </c>
      <c r="K312" s="2">
        <f t="shared" si="9"/>
        <v>24</v>
      </c>
    </row>
    <row r="313" spans="1:11" x14ac:dyDescent="0.3">
      <c r="A313" s="1">
        <v>311</v>
      </c>
      <c r="B313" s="2">
        <v>26168</v>
      </c>
      <c r="C313" s="4" t="s">
        <v>59</v>
      </c>
      <c r="D313" s="4" t="s">
        <v>17</v>
      </c>
      <c r="E313" s="2">
        <v>1659.82</v>
      </c>
      <c r="F313" s="5" cm="1">
        <f t="array" ref="F313:G313">_xlfn.NUMBERVALUE(_xlfn.TEXTSPLIT(C313,"-"))</f>
        <v>2012</v>
      </c>
      <c r="G313" s="5">
        <v>6</v>
      </c>
      <c r="H313" s="5" cm="1">
        <f t="array" ref="H313:I313">_xlfn.NUMBERVALUE(_xlfn.TEXTSPLIT(D313,"-"))</f>
        <v>2010</v>
      </c>
      <c r="I313" s="5">
        <v>8</v>
      </c>
      <c r="J313" s="5">
        <f t="shared" si="8"/>
        <v>-2</v>
      </c>
      <c r="K313" s="2" t="e">
        <f t="shared" si="9"/>
        <v>#N/A</v>
      </c>
    </row>
    <row r="314" spans="1:11" x14ac:dyDescent="0.3">
      <c r="A314" s="1">
        <v>312</v>
      </c>
      <c r="B314" s="2">
        <v>10649</v>
      </c>
      <c r="C314" s="4" t="s">
        <v>20</v>
      </c>
      <c r="D314" s="4" t="s">
        <v>104</v>
      </c>
      <c r="E314" s="2">
        <v>1.81</v>
      </c>
      <c r="F314" s="5" cm="1">
        <f t="array" ref="F314:G314">_xlfn.NUMBERVALUE(_xlfn.TEXTSPLIT(C314,"-"))</f>
        <v>2012</v>
      </c>
      <c r="G314" s="5">
        <v>11</v>
      </c>
      <c r="H314" s="5" cm="1">
        <f t="array" ref="H314:I314">_xlfn.NUMBERVALUE(_xlfn.TEXTSPLIT(D314,"-"))</f>
        <v>2015</v>
      </c>
      <c r="I314" s="5">
        <v>6</v>
      </c>
      <c r="J314" s="5">
        <f t="shared" si="8"/>
        <v>3</v>
      </c>
      <c r="K314" s="2" t="e">
        <f t="shared" si="9"/>
        <v>#N/A</v>
      </c>
    </row>
    <row r="315" spans="1:11" x14ac:dyDescent="0.3">
      <c r="A315" s="1">
        <v>313</v>
      </c>
      <c r="B315" s="2">
        <v>81338</v>
      </c>
      <c r="C315" s="4" t="s">
        <v>43</v>
      </c>
      <c r="D315" s="4" t="s">
        <v>32</v>
      </c>
      <c r="E315" s="2">
        <v>1072.1199999999999</v>
      </c>
      <c r="F315" s="5" cm="1">
        <f t="array" ref="F315:G315">_xlfn.NUMBERVALUE(_xlfn.TEXTSPLIT(C315,"-"))</f>
        <v>2011</v>
      </c>
      <c r="G315" s="5">
        <v>8</v>
      </c>
      <c r="H315" s="5" cm="1">
        <f t="array" ref="H315:I315">_xlfn.NUMBERVALUE(_xlfn.TEXTSPLIT(D315,"-"))</f>
        <v>2016</v>
      </c>
      <c r="I315" s="5">
        <v>11</v>
      </c>
      <c r="J315" s="5">
        <f t="shared" si="8"/>
        <v>5</v>
      </c>
      <c r="K315" s="2">
        <f t="shared" si="9"/>
        <v>63</v>
      </c>
    </row>
    <row r="316" spans="1:11" x14ac:dyDescent="0.3">
      <c r="A316" s="1">
        <v>314</v>
      </c>
      <c r="B316" s="2">
        <v>82996</v>
      </c>
      <c r="C316" s="4" t="s">
        <v>33</v>
      </c>
      <c r="D316" s="4" t="s">
        <v>79</v>
      </c>
      <c r="E316" s="2">
        <v>1717.03</v>
      </c>
      <c r="F316" s="5" cm="1">
        <f t="array" ref="F316:G316">_xlfn.NUMBERVALUE(_xlfn.TEXTSPLIT(C316,"-"))</f>
        <v>2012</v>
      </c>
      <c r="G316" s="5">
        <v>8</v>
      </c>
      <c r="H316" s="5" cm="1">
        <f t="array" ref="H316:I316">_xlfn.NUMBERVALUE(_xlfn.TEXTSPLIT(D316,"-"))</f>
        <v>2010</v>
      </c>
      <c r="I316" s="5">
        <v>2</v>
      </c>
      <c r="J316" s="5">
        <f t="shared" si="8"/>
        <v>-2</v>
      </c>
      <c r="K316" s="2" t="e">
        <f t="shared" si="9"/>
        <v>#N/A</v>
      </c>
    </row>
    <row r="317" spans="1:11" x14ac:dyDescent="0.3">
      <c r="A317" s="1">
        <v>315</v>
      </c>
      <c r="B317" s="2">
        <v>42387</v>
      </c>
      <c r="C317" s="4" t="s">
        <v>33</v>
      </c>
      <c r="D317" s="4" t="s">
        <v>21</v>
      </c>
      <c r="E317" s="2">
        <v>0.05</v>
      </c>
      <c r="F317" s="5" cm="1">
        <f t="array" ref="F317:G317">_xlfn.NUMBERVALUE(_xlfn.TEXTSPLIT(C317,"-"))</f>
        <v>2012</v>
      </c>
      <c r="G317" s="5">
        <v>8</v>
      </c>
      <c r="H317" s="5" cm="1">
        <f t="array" ref="H317:I317">_xlfn.NUMBERVALUE(_xlfn.TEXTSPLIT(D317,"-"))</f>
        <v>2018</v>
      </c>
      <c r="I317" s="5">
        <v>5</v>
      </c>
      <c r="J317" s="5">
        <f t="shared" si="8"/>
        <v>6</v>
      </c>
      <c r="K317" s="2" t="e">
        <f t="shared" si="9"/>
        <v>#N/A</v>
      </c>
    </row>
    <row r="318" spans="1:11" x14ac:dyDescent="0.3">
      <c r="A318" s="1">
        <v>316</v>
      </c>
      <c r="B318" s="2">
        <v>28081</v>
      </c>
      <c r="C318" s="4" t="s">
        <v>17</v>
      </c>
      <c r="D318" s="4" t="s">
        <v>21</v>
      </c>
      <c r="E318" s="2">
        <v>62.36</v>
      </c>
      <c r="F318" s="5" cm="1">
        <f t="array" ref="F318:G318">_xlfn.NUMBERVALUE(_xlfn.TEXTSPLIT(C318,"-"))</f>
        <v>2010</v>
      </c>
      <c r="G318" s="5">
        <v>8</v>
      </c>
      <c r="H318" s="5" cm="1">
        <f t="array" ref="H318:I318">_xlfn.NUMBERVALUE(_xlfn.TEXTSPLIT(D318,"-"))</f>
        <v>2018</v>
      </c>
      <c r="I318" s="5">
        <v>5</v>
      </c>
      <c r="J318" s="5">
        <f t="shared" si="8"/>
        <v>8</v>
      </c>
      <c r="K318" s="2" t="e">
        <f t="shared" si="9"/>
        <v>#N/A</v>
      </c>
    </row>
    <row r="319" spans="1:11" x14ac:dyDescent="0.3">
      <c r="A319" s="1">
        <v>317</v>
      </c>
      <c r="B319" s="2">
        <v>11705</v>
      </c>
      <c r="C319" s="4" t="s">
        <v>87</v>
      </c>
      <c r="D319" s="4" t="s">
        <v>58</v>
      </c>
      <c r="E319" s="2">
        <v>216.52</v>
      </c>
      <c r="F319" s="5" cm="1">
        <f t="array" ref="F319:G319">_xlfn.NUMBERVALUE(_xlfn.TEXTSPLIT(C319,"-"))</f>
        <v>2013</v>
      </c>
      <c r="G319" s="5">
        <v>11</v>
      </c>
      <c r="H319" s="5" cm="1">
        <f t="array" ref="H319:I319">_xlfn.NUMBERVALUE(_xlfn.TEXTSPLIT(D319,"-"))</f>
        <v>2011</v>
      </c>
      <c r="I319" s="5">
        <v>6</v>
      </c>
      <c r="J319" s="5">
        <f t="shared" si="8"/>
        <v>-2</v>
      </c>
      <c r="K319" s="2" t="e">
        <f t="shared" si="9"/>
        <v>#N/A</v>
      </c>
    </row>
    <row r="320" spans="1:11" x14ac:dyDescent="0.3">
      <c r="A320" s="1">
        <v>318</v>
      </c>
      <c r="B320" s="2">
        <v>56460</v>
      </c>
      <c r="C320" s="4" t="s">
        <v>51</v>
      </c>
      <c r="D320" s="4" t="s">
        <v>100</v>
      </c>
      <c r="E320" s="2">
        <v>702.17</v>
      </c>
      <c r="F320" s="5" cm="1">
        <f t="array" ref="F320:G320">_xlfn.NUMBERVALUE(_xlfn.TEXTSPLIT(C320,"-"))</f>
        <v>2011</v>
      </c>
      <c r="G320" s="5">
        <v>7</v>
      </c>
      <c r="H320" s="5" cm="1">
        <f t="array" ref="H320:I320">_xlfn.NUMBERVALUE(_xlfn.TEXTSPLIT(D320,"-"))</f>
        <v>2021</v>
      </c>
      <c r="I320" s="5">
        <v>1</v>
      </c>
      <c r="J320" s="5">
        <f t="shared" si="8"/>
        <v>10</v>
      </c>
      <c r="K320" s="2" t="e">
        <f t="shared" si="9"/>
        <v>#N/A</v>
      </c>
    </row>
    <row r="321" spans="1:11" x14ac:dyDescent="0.3">
      <c r="A321" s="1">
        <v>319</v>
      </c>
      <c r="B321" s="2">
        <v>14118</v>
      </c>
      <c r="C321" s="4" t="s">
        <v>12</v>
      </c>
      <c r="D321" s="4" t="s">
        <v>6</v>
      </c>
      <c r="E321" s="2">
        <v>37.51</v>
      </c>
      <c r="F321" s="5" cm="1">
        <f t="array" ref="F321:G321">_xlfn.NUMBERVALUE(_xlfn.TEXTSPLIT(C321,"-"))</f>
        <v>2013</v>
      </c>
      <c r="G321" s="5">
        <v>3</v>
      </c>
      <c r="H321" s="5" cm="1">
        <f t="array" ref="H321:I321">_xlfn.NUMBERVALUE(_xlfn.TEXTSPLIT(D321,"-"))</f>
        <v>2014</v>
      </c>
      <c r="I321" s="5">
        <v>9</v>
      </c>
      <c r="J321" s="5">
        <f t="shared" si="8"/>
        <v>1</v>
      </c>
      <c r="K321" s="2">
        <f t="shared" si="9"/>
        <v>18</v>
      </c>
    </row>
    <row r="322" spans="1:11" x14ac:dyDescent="0.3">
      <c r="A322" s="1">
        <v>320</v>
      </c>
      <c r="B322" s="2">
        <v>92277</v>
      </c>
      <c r="C322" s="4" t="s">
        <v>22</v>
      </c>
      <c r="D322" s="4" t="s">
        <v>27</v>
      </c>
      <c r="E322" s="2">
        <v>212.63</v>
      </c>
      <c r="F322" s="5" cm="1">
        <f t="array" ref="F322:G322">_xlfn.NUMBERVALUE(_xlfn.TEXTSPLIT(C322,"-"))</f>
        <v>2010</v>
      </c>
      <c r="G322" s="5">
        <v>6</v>
      </c>
      <c r="H322" s="5" cm="1">
        <f t="array" ref="H322:I322">_xlfn.NUMBERVALUE(_xlfn.TEXTSPLIT(D322,"-"))</f>
        <v>2014</v>
      </c>
      <c r="I322" s="5">
        <v>4</v>
      </c>
      <c r="J322" s="5">
        <f t="shared" si="8"/>
        <v>4</v>
      </c>
      <c r="K322" s="2" t="e">
        <f t="shared" si="9"/>
        <v>#N/A</v>
      </c>
    </row>
    <row r="323" spans="1:11" x14ac:dyDescent="0.3">
      <c r="A323" s="1">
        <v>321</v>
      </c>
      <c r="B323" s="2">
        <v>66182</v>
      </c>
      <c r="C323" s="4" t="s">
        <v>85</v>
      </c>
      <c r="D323" s="4" t="s">
        <v>71</v>
      </c>
      <c r="E323" s="2">
        <v>1777.16</v>
      </c>
      <c r="F323" s="5" cm="1">
        <f t="array" ref="F323:G323">_xlfn.NUMBERVALUE(_xlfn.TEXTSPLIT(C323,"-"))</f>
        <v>2012</v>
      </c>
      <c r="G323" s="5">
        <v>9</v>
      </c>
      <c r="H323" s="5" cm="1">
        <f t="array" ref="H323:I323">_xlfn.NUMBERVALUE(_xlfn.TEXTSPLIT(D323,"-"))</f>
        <v>2011</v>
      </c>
      <c r="I323" s="5">
        <v>11</v>
      </c>
      <c r="J323" s="5">
        <f t="shared" ref="J323:J386" si="10">H323-F323</f>
        <v>-1</v>
      </c>
      <c r="K323" s="2" t="e">
        <f t="shared" ref="K323:K386" si="11">IF(F323&gt;H323,NA(),IF(G323&gt;I323,NA(),(H323-F323)*12+I323-G323))</f>
        <v>#N/A</v>
      </c>
    </row>
    <row r="324" spans="1:11" x14ac:dyDescent="0.3">
      <c r="A324" s="1">
        <v>322</v>
      </c>
      <c r="B324" s="2">
        <v>43353</v>
      </c>
      <c r="C324" s="4" t="s">
        <v>71</v>
      </c>
      <c r="D324" s="4" t="s">
        <v>66</v>
      </c>
      <c r="E324" s="2">
        <v>475.91</v>
      </c>
      <c r="F324" s="5" cm="1">
        <f t="array" ref="F324:G324">_xlfn.NUMBERVALUE(_xlfn.TEXTSPLIT(C324,"-"))</f>
        <v>2011</v>
      </c>
      <c r="G324" s="5">
        <v>11</v>
      </c>
      <c r="H324" s="5" cm="1">
        <f t="array" ref="H324:I324">_xlfn.NUMBERVALUE(_xlfn.TEXTSPLIT(D324,"-"))</f>
        <v>2020</v>
      </c>
      <c r="I324" s="5">
        <v>9</v>
      </c>
      <c r="J324" s="5">
        <f t="shared" si="10"/>
        <v>9</v>
      </c>
      <c r="K324" s="2" t="e">
        <f t="shared" si="11"/>
        <v>#N/A</v>
      </c>
    </row>
    <row r="325" spans="1:11" x14ac:dyDescent="0.3">
      <c r="A325" s="1">
        <v>323</v>
      </c>
      <c r="B325" s="2">
        <v>53686</v>
      </c>
      <c r="C325" s="4" t="s">
        <v>47</v>
      </c>
      <c r="D325" s="4" t="s">
        <v>115</v>
      </c>
      <c r="E325" s="2">
        <v>5188.0200000000004</v>
      </c>
      <c r="F325" s="5" cm="1">
        <f t="array" ref="F325:G325">_xlfn.NUMBERVALUE(_xlfn.TEXTSPLIT(C325,"-"))</f>
        <v>2014</v>
      </c>
      <c r="G325" s="5">
        <v>10</v>
      </c>
      <c r="H325" s="5" cm="1">
        <f t="array" ref="H325:I325">_xlfn.NUMBERVALUE(_xlfn.TEXTSPLIT(D325,"-"))</f>
        <v>2015</v>
      </c>
      <c r="I325" s="5">
        <v>7</v>
      </c>
      <c r="J325" s="5">
        <f t="shared" si="10"/>
        <v>1</v>
      </c>
      <c r="K325" s="2" t="e">
        <f t="shared" si="11"/>
        <v>#N/A</v>
      </c>
    </row>
    <row r="326" spans="1:11" x14ac:dyDescent="0.3">
      <c r="A326" s="1">
        <v>324</v>
      </c>
      <c r="B326" s="2">
        <v>62898</v>
      </c>
      <c r="C326" s="4" t="s">
        <v>75</v>
      </c>
      <c r="D326" s="4" t="s">
        <v>60</v>
      </c>
      <c r="E326" s="2">
        <v>322.67</v>
      </c>
      <c r="F326" s="5" cm="1">
        <f t="array" ref="F326:G326">_xlfn.NUMBERVALUE(_xlfn.TEXTSPLIT(C326,"-"))</f>
        <v>2012</v>
      </c>
      <c r="G326" s="5">
        <v>3</v>
      </c>
      <c r="H326" s="5" cm="1">
        <f t="array" ref="H326:I326">_xlfn.NUMBERVALUE(_xlfn.TEXTSPLIT(D326,"-"))</f>
        <v>2019</v>
      </c>
      <c r="I326" s="5">
        <v>5</v>
      </c>
      <c r="J326" s="5">
        <f t="shared" si="10"/>
        <v>7</v>
      </c>
      <c r="K326" s="2">
        <f t="shared" si="11"/>
        <v>86</v>
      </c>
    </row>
    <row r="327" spans="1:11" x14ac:dyDescent="0.3">
      <c r="A327" s="1">
        <v>325</v>
      </c>
      <c r="B327" s="2">
        <v>28369</v>
      </c>
      <c r="C327" s="4" t="s">
        <v>20</v>
      </c>
      <c r="D327" s="4" t="s">
        <v>65</v>
      </c>
      <c r="E327" s="2">
        <v>301.67</v>
      </c>
      <c r="F327" s="5" cm="1">
        <f t="array" ref="F327:G327">_xlfn.NUMBERVALUE(_xlfn.TEXTSPLIT(C327,"-"))</f>
        <v>2012</v>
      </c>
      <c r="G327" s="5">
        <v>11</v>
      </c>
      <c r="H327" s="5" cm="1">
        <f t="array" ref="H327:I327">_xlfn.NUMBERVALUE(_xlfn.TEXTSPLIT(D327,"-"))</f>
        <v>2018</v>
      </c>
      <c r="I327" s="5">
        <v>11</v>
      </c>
      <c r="J327" s="5">
        <f t="shared" si="10"/>
        <v>6</v>
      </c>
      <c r="K327" s="2">
        <f t="shared" si="11"/>
        <v>72</v>
      </c>
    </row>
    <row r="328" spans="1:11" x14ac:dyDescent="0.3">
      <c r="A328" s="1">
        <v>326</v>
      </c>
      <c r="B328" s="2">
        <v>71983</v>
      </c>
      <c r="C328" s="4" t="s">
        <v>69</v>
      </c>
      <c r="D328" s="4" t="s">
        <v>66</v>
      </c>
      <c r="E328" s="2">
        <v>468.47</v>
      </c>
      <c r="F328" s="5" cm="1">
        <f t="array" ref="F328:G328">_xlfn.NUMBERVALUE(_xlfn.TEXTSPLIT(C328,"-"))</f>
        <v>2010</v>
      </c>
      <c r="G328" s="5">
        <v>11</v>
      </c>
      <c r="H328" s="5" cm="1">
        <f t="array" ref="H328:I328">_xlfn.NUMBERVALUE(_xlfn.TEXTSPLIT(D328,"-"))</f>
        <v>2020</v>
      </c>
      <c r="I328" s="5">
        <v>9</v>
      </c>
      <c r="J328" s="5">
        <f t="shared" si="10"/>
        <v>10</v>
      </c>
      <c r="K328" s="2" t="e">
        <f t="shared" si="11"/>
        <v>#N/A</v>
      </c>
    </row>
    <row r="329" spans="1:11" x14ac:dyDescent="0.3">
      <c r="A329" s="1">
        <v>327</v>
      </c>
      <c r="B329" s="2">
        <v>50680</v>
      </c>
      <c r="C329" s="4" t="s">
        <v>17</v>
      </c>
      <c r="D329" s="4" t="s">
        <v>70</v>
      </c>
      <c r="E329" s="2">
        <v>641.63</v>
      </c>
      <c r="F329" s="5" cm="1">
        <f t="array" ref="F329:G329">_xlfn.NUMBERVALUE(_xlfn.TEXTSPLIT(C329,"-"))</f>
        <v>2010</v>
      </c>
      <c r="G329" s="5">
        <v>8</v>
      </c>
      <c r="H329" s="5" cm="1">
        <f t="array" ref="H329:I329">_xlfn.NUMBERVALUE(_xlfn.TEXTSPLIT(D329,"-"))</f>
        <v>2017</v>
      </c>
      <c r="I329" s="5">
        <v>7</v>
      </c>
      <c r="J329" s="5">
        <f t="shared" si="10"/>
        <v>7</v>
      </c>
      <c r="K329" s="2" t="e">
        <f t="shared" si="11"/>
        <v>#N/A</v>
      </c>
    </row>
    <row r="330" spans="1:11" x14ac:dyDescent="0.3">
      <c r="A330" s="1">
        <v>328</v>
      </c>
      <c r="B330" s="2">
        <v>74261</v>
      </c>
      <c r="C330" s="4" t="s">
        <v>79</v>
      </c>
      <c r="D330" s="4" t="s">
        <v>51</v>
      </c>
      <c r="E330" s="2">
        <v>3.94</v>
      </c>
      <c r="F330" s="5" cm="1">
        <f t="array" ref="F330:G330">_xlfn.NUMBERVALUE(_xlfn.TEXTSPLIT(C330,"-"))</f>
        <v>2010</v>
      </c>
      <c r="G330" s="5">
        <v>2</v>
      </c>
      <c r="H330" s="5" cm="1">
        <f t="array" ref="H330:I330">_xlfn.NUMBERVALUE(_xlfn.TEXTSPLIT(D330,"-"))</f>
        <v>2011</v>
      </c>
      <c r="I330" s="5">
        <v>7</v>
      </c>
      <c r="J330" s="5">
        <f t="shared" si="10"/>
        <v>1</v>
      </c>
      <c r="K330" s="2">
        <f t="shared" si="11"/>
        <v>17</v>
      </c>
    </row>
    <row r="331" spans="1:11" x14ac:dyDescent="0.3">
      <c r="A331" s="1">
        <v>329</v>
      </c>
      <c r="B331" s="2">
        <v>21143</v>
      </c>
      <c r="C331" s="4" t="s">
        <v>37</v>
      </c>
      <c r="D331" s="4" t="s">
        <v>79</v>
      </c>
      <c r="E331" s="2">
        <v>3809</v>
      </c>
      <c r="F331" s="5" cm="1">
        <f t="array" ref="F331:G331">_xlfn.NUMBERVALUE(_xlfn.TEXTSPLIT(C331,"-"))</f>
        <v>2011</v>
      </c>
      <c r="G331" s="5">
        <v>2</v>
      </c>
      <c r="H331" s="5" cm="1">
        <f t="array" ref="H331:I331">_xlfn.NUMBERVALUE(_xlfn.TEXTSPLIT(D331,"-"))</f>
        <v>2010</v>
      </c>
      <c r="I331" s="5">
        <v>2</v>
      </c>
      <c r="J331" s="5">
        <f t="shared" si="10"/>
        <v>-1</v>
      </c>
      <c r="K331" s="2" t="e">
        <f t="shared" si="11"/>
        <v>#N/A</v>
      </c>
    </row>
    <row r="332" spans="1:11" x14ac:dyDescent="0.3">
      <c r="A332" s="1">
        <v>330</v>
      </c>
      <c r="B332" s="2">
        <v>35338</v>
      </c>
      <c r="C332" s="4" t="s">
        <v>20</v>
      </c>
      <c r="D332" s="4" t="s">
        <v>6</v>
      </c>
      <c r="E332" s="2">
        <v>323.25</v>
      </c>
      <c r="F332" s="5" cm="1">
        <f t="array" ref="F332:G332">_xlfn.NUMBERVALUE(_xlfn.TEXTSPLIT(C332,"-"))</f>
        <v>2012</v>
      </c>
      <c r="G332" s="5">
        <v>11</v>
      </c>
      <c r="H332" s="5" cm="1">
        <f t="array" ref="H332:I332">_xlfn.NUMBERVALUE(_xlfn.TEXTSPLIT(D332,"-"))</f>
        <v>2014</v>
      </c>
      <c r="I332" s="5">
        <v>9</v>
      </c>
      <c r="J332" s="5">
        <f t="shared" si="10"/>
        <v>2</v>
      </c>
      <c r="K332" s="2" t="e">
        <f t="shared" si="11"/>
        <v>#N/A</v>
      </c>
    </row>
    <row r="333" spans="1:11" x14ac:dyDescent="0.3">
      <c r="A333" s="1">
        <v>331</v>
      </c>
      <c r="B333" s="2">
        <v>61713</v>
      </c>
      <c r="C333" s="4" t="s">
        <v>55</v>
      </c>
      <c r="D333" s="4" t="s">
        <v>80</v>
      </c>
      <c r="E333" s="2">
        <v>57.16</v>
      </c>
      <c r="F333" s="5" cm="1">
        <f t="array" ref="F333:G333">_xlfn.NUMBERVALUE(_xlfn.TEXTSPLIT(C333,"-"))</f>
        <v>2012</v>
      </c>
      <c r="G333" s="5">
        <v>2</v>
      </c>
      <c r="H333" s="5" cm="1">
        <f t="array" ref="H333:I333">_xlfn.NUMBERVALUE(_xlfn.TEXTSPLIT(D333,"-"))</f>
        <v>2016</v>
      </c>
      <c r="I333" s="5">
        <v>9</v>
      </c>
      <c r="J333" s="5">
        <f t="shared" si="10"/>
        <v>4</v>
      </c>
      <c r="K333" s="2">
        <f t="shared" si="11"/>
        <v>55</v>
      </c>
    </row>
    <row r="334" spans="1:11" x14ac:dyDescent="0.3">
      <c r="A334" s="1">
        <v>332</v>
      </c>
      <c r="B334" s="2">
        <v>4799</v>
      </c>
      <c r="C334" s="4" t="s">
        <v>17</v>
      </c>
      <c r="D334" s="4" t="s">
        <v>37</v>
      </c>
      <c r="E334" s="2">
        <v>5222.4399999999996</v>
      </c>
      <c r="F334" s="5" cm="1">
        <f t="array" ref="F334:G334">_xlfn.NUMBERVALUE(_xlfn.TEXTSPLIT(C334,"-"))</f>
        <v>2010</v>
      </c>
      <c r="G334" s="5">
        <v>8</v>
      </c>
      <c r="H334" s="5" cm="1">
        <f t="array" ref="H334:I334">_xlfn.NUMBERVALUE(_xlfn.TEXTSPLIT(D334,"-"))</f>
        <v>2011</v>
      </c>
      <c r="I334" s="5">
        <v>2</v>
      </c>
      <c r="J334" s="5">
        <f t="shared" si="10"/>
        <v>1</v>
      </c>
      <c r="K334" s="2" t="e">
        <f t="shared" si="11"/>
        <v>#N/A</v>
      </c>
    </row>
    <row r="335" spans="1:11" x14ac:dyDescent="0.3">
      <c r="A335" s="1">
        <v>333</v>
      </c>
      <c r="B335" s="2">
        <v>23230</v>
      </c>
      <c r="C335" s="4" t="s">
        <v>20</v>
      </c>
      <c r="D335" s="4" t="s">
        <v>19</v>
      </c>
      <c r="E335" s="2">
        <v>255.17</v>
      </c>
      <c r="F335" s="5" cm="1">
        <f t="array" ref="F335:G335">_xlfn.NUMBERVALUE(_xlfn.TEXTSPLIT(C335,"-"))</f>
        <v>2012</v>
      </c>
      <c r="G335" s="5">
        <v>11</v>
      </c>
      <c r="H335" s="5" cm="1">
        <f t="array" ref="H335:I335">_xlfn.NUMBERVALUE(_xlfn.TEXTSPLIT(D335,"-"))</f>
        <v>2010</v>
      </c>
      <c r="I335" s="5">
        <v>10</v>
      </c>
      <c r="J335" s="5">
        <f t="shared" si="10"/>
        <v>-2</v>
      </c>
      <c r="K335" s="2" t="e">
        <f t="shared" si="11"/>
        <v>#N/A</v>
      </c>
    </row>
    <row r="336" spans="1:11" x14ac:dyDescent="0.3">
      <c r="A336" s="1">
        <v>334</v>
      </c>
      <c r="B336" s="2">
        <v>63618</v>
      </c>
      <c r="C336" s="4" t="s">
        <v>53</v>
      </c>
      <c r="D336" s="4" t="s">
        <v>11</v>
      </c>
      <c r="E336" s="2">
        <v>166.34</v>
      </c>
      <c r="F336" s="5" cm="1">
        <f t="array" ref="F336:G336">_xlfn.NUMBERVALUE(_xlfn.TEXTSPLIT(C336,"-"))</f>
        <v>2013</v>
      </c>
      <c r="G336" s="5">
        <v>10</v>
      </c>
      <c r="H336" s="5" cm="1">
        <f t="array" ref="H336:I336">_xlfn.NUMBERVALUE(_xlfn.TEXTSPLIT(D336,"-"))</f>
        <v>2018</v>
      </c>
      <c r="I336" s="5">
        <v>2</v>
      </c>
      <c r="J336" s="5">
        <f t="shared" si="10"/>
        <v>5</v>
      </c>
      <c r="K336" s="2" t="e">
        <f t="shared" si="11"/>
        <v>#N/A</v>
      </c>
    </row>
    <row r="337" spans="1:11" x14ac:dyDescent="0.3">
      <c r="A337" s="1">
        <v>335</v>
      </c>
      <c r="B337" s="2">
        <v>86184</v>
      </c>
      <c r="C337" s="4" t="s">
        <v>6</v>
      </c>
      <c r="D337" s="4" t="s">
        <v>58</v>
      </c>
      <c r="E337" s="2">
        <v>553.97</v>
      </c>
      <c r="F337" s="5" cm="1">
        <f t="array" ref="F337:G337">_xlfn.NUMBERVALUE(_xlfn.TEXTSPLIT(C337,"-"))</f>
        <v>2014</v>
      </c>
      <c r="G337" s="5">
        <v>9</v>
      </c>
      <c r="H337" s="5" cm="1">
        <f t="array" ref="H337:I337">_xlfn.NUMBERVALUE(_xlfn.TEXTSPLIT(D337,"-"))</f>
        <v>2011</v>
      </c>
      <c r="I337" s="5">
        <v>6</v>
      </c>
      <c r="J337" s="5">
        <f t="shared" si="10"/>
        <v>-3</v>
      </c>
      <c r="K337" s="2" t="e">
        <f t="shared" si="11"/>
        <v>#N/A</v>
      </c>
    </row>
    <row r="338" spans="1:11" x14ac:dyDescent="0.3">
      <c r="A338" s="1">
        <v>336</v>
      </c>
      <c r="B338" s="2">
        <v>57831</v>
      </c>
      <c r="C338" s="4" t="s">
        <v>67</v>
      </c>
      <c r="D338" s="4" t="s">
        <v>41</v>
      </c>
      <c r="E338" s="2">
        <v>40.98</v>
      </c>
      <c r="F338" s="5" cm="1">
        <f t="array" ref="F338:G338">_xlfn.NUMBERVALUE(_xlfn.TEXTSPLIT(C338,"-"))</f>
        <v>2010</v>
      </c>
      <c r="G338" s="5">
        <v>9</v>
      </c>
      <c r="H338" s="5" cm="1">
        <f t="array" ref="H338:I338">_xlfn.NUMBERVALUE(_xlfn.TEXTSPLIT(D338,"-"))</f>
        <v>2016</v>
      </c>
      <c r="I338" s="5">
        <v>7</v>
      </c>
      <c r="J338" s="5">
        <f t="shared" si="10"/>
        <v>6</v>
      </c>
      <c r="K338" s="2" t="e">
        <f t="shared" si="11"/>
        <v>#N/A</v>
      </c>
    </row>
    <row r="339" spans="1:11" x14ac:dyDescent="0.3">
      <c r="A339" s="1">
        <v>337</v>
      </c>
      <c r="B339" s="2">
        <v>96025</v>
      </c>
      <c r="C339" s="4" t="s">
        <v>106</v>
      </c>
      <c r="D339" s="4" t="s">
        <v>86</v>
      </c>
      <c r="E339" s="2">
        <v>3.23</v>
      </c>
      <c r="F339" s="5" cm="1">
        <f t="array" ref="F339:G339">_xlfn.NUMBERVALUE(_xlfn.TEXTSPLIT(C339,"-"))</f>
        <v>2010</v>
      </c>
      <c r="G339" s="5">
        <v>4</v>
      </c>
      <c r="H339" s="5" cm="1">
        <f t="array" ref="H339:I339">_xlfn.NUMBERVALUE(_xlfn.TEXTSPLIT(D339,"-"))</f>
        <v>2021</v>
      </c>
      <c r="I339" s="5">
        <v>3</v>
      </c>
      <c r="J339" s="5">
        <f t="shared" si="10"/>
        <v>11</v>
      </c>
      <c r="K339" s="2" t="e">
        <f t="shared" si="11"/>
        <v>#N/A</v>
      </c>
    </row>
    <row r="340" spans="1:11" x14ac:dyDescent="0.3">
      <c r="A340" s="1">
        <v>338</v>
      </c>
      <c r="B340" s="2">
        <v>39042</v>
      </c>
      <c r="C340" s="4" t="s">
        <v>15</v>
      </c>
      <c r="D340" s="4" t="s">
        <v>123</v>
      </c>
      <c r="E340" s="2">
        <v>489.25</v>
      </c>
      <c r="F340" s="5" cm="1">
        <f t="array" ref="F340:G340">_xlfn.NUMBERVALUE(_xlfn.TEXTSPLIT(C340,"-"))</f>
        <v>2013</v>
      </c>
      <c r="G340" s="5">
        <v>4</v>
      </c>
      <c r="H340" s="5" cm="1">
        <f t="array" ref="H340:I340">_xlfn.NUMBERVALUE(_xlfn.TEXTSPLIT(D340,"-"))</f>
        <v>2015</v>
      </c>
      <c r="I340" s="5">
        <v>10</v>
      </c>
      <c r="J340" s="5">
        <f t="shared" si="10"/>
        <v>2</v>
      </c>
      <c r="K340" s="2">
        <f t="shared" si="11"/>
        <v>30</v>
      </c>
    </row>
    <row r="341" spans="1:11" x14ac:dyDescent="0.3">
      <c r="A341" s="1">
        <v>339</v>
      </c>
      <c r="B341" s="2">
        <v>32371</v>
      </c>
      <c r="C341" s="4" t="s">
        <v>42</v>
      </c>
      <c r="D341" s="4" t="s">
        <v>68</v>
      </c>
      <c r="E341" s="2">
        <v>1023.8</v>
      </c>
      <c r="F341" s="5" cm="1">
        <f t="array" ref="F341:G341">_xlfn.NUMBERVALUE(_xlfn.TEXTSPLIT(C341,"-"))</f>
        <v>2012</v>
      </c>
      <c r="G341" s="5">
        <v>10</v>
      </c>
      <c r="H341" s="5" cm="1">
        <f t="array" ref="H341:I341">_xlfn.NUMBERVALUE(_xlfn.TEXTSPLIT(D341,"-"))</f>
        <v>2014</v>
      </c>
      <c r="I341" s="5">
        <v>3</v>
      </c>
      <c r="J341" s="5">
        <f t="shared" si="10"/>
        <v>2</v>
      </c>
      <c r="K341" s="2" t="e">
        <f t="shared" si="11"/>
        <v>#N/A</v>
      </c>
    </row>
    <row r="342" spans="1:11" x14ac:dyDescent="0.3">
      <c r="A342" s="1">
        <v>340</v>
      </c>
      <c r="B342" s="2">
        <v>69362</v>
      </c>
      <c r="C342" s="4" t="s">
        <v>29</v>
      </c>
      <c r="D342" s="4" t="s">
        <v>113</v>
      </c>
      <c r="E342" s="2">
        <v>128.12</v>
      </c>
      <c r="F342" s="5" cm="1">
        <f t="array" ref="F342:G342">_xlfn.NUMBERVALUE(_xlfn.TEXTSPLIT(C342,"-"))</f>
        <v>2014</v>
      </c>
      <c r="G342" s="5">
        <v>6</v>
      </c>
      <c r="H342" s="5" cm="1">
        <f t="array" ref="H342:I342">_xlfn.NUMBERVALUE(_xlfn.TEXTSPLIT(D342,"-"))</f>
        <v>2021</v>
      </c>
      <c r="I342" s="5">
        <v>5</v>
      </c>
      <c r="J342" s="5">
        <f t="shared" si="10"/>
        <v>7</v>
      </c>
      <c r="K342" s="2" t="e">
        <f t="shared" si="11"/>
        <v>#N/A</v>
      </c>
    </row>
    <row r="343" spans="1:11" x14ac:dyDescent="0.3">
      <c r="A343" s="1">
        <v>341</v>
      </c>
      <c r="B343" s="2">
        <v>23814</v>
      </c>
      <c r="C343" s="4" t="s">
        <v>37</v>
      </c>
      <c r="D343" s="4" t="s">
        <v>97</v>
      </c>
      <c r="E343" s="2">
        <v>712.06</v>
      </c>
      <c r="F343" s="5" cm="1">
        <f t="array" ref="F343:G343">_xlfn.NUMBERVALUE(_xlfn.TEXTSPLIT(C343,"-"))</f>
        <v>2011</v>
      </c>
      <c r="G343" s="5">
        <v>2</v>
      </c>
      <c r="H343" s="5" cm="1">
        <f t="array" ref="H343:I343">_xlfn.NUMBERVALUE(_xlfn.TEXTSPLIT(D343,"-"))</f>
        <v>2010</v>
      </c>
      <c r="I343" s="5">
        <v>1</v>
      </c>
      <c r="J343" s="5">
        <f t="shared" si="10"/>
        <v>-1</v>
      </c>
      <c r="K343" s="2" t="e">
        <f t="shared" si="11"/>
        <v>#N/A</v>
      </c>
    </row>
    <row r="344" spans="1:11" x14ac:dyDescent="0.3">
      <c r="A344" s="1">
        <v>342</v>
      </c>
      <c r="B344" s="2">
        <v>40637</v>
      </c>
      <c r="C344" s="4" t="s">
        <v>98</v>
      </c>
      <c r="D344" s="4" t="s">
        <v>8</v>
      </c>
      <c r="E344" s="2">
        <v>1190.33</v>
      </c>
      <c r="F344" s="5" cm="1">
        <f t="array" ref="F344:G344">_xlfn.NUMBERVALUE(_xlfn.TEXTSPLIT(C344,"-"))</f>
        <v>2011</v>
      </c>
      <c r="G344" s="5">
        <v>3</v>
      </c>
      <c r="H344" s="5" cm="1">
        <f t="array" ref="H344:I344">_xlfn.NUMBERVALUE(_xlfn.TEXTSPLIT(D344,"-"))</f>
        <v>2013</v>
      </c>
      <c r="I344" s="5">
        <v>9</v>
      </c>
      <c r="J344" s="5">
        <f t="shared" si="10"/>
        <v>2</v>
      </c>
      <c r="K344" s="2">
        <f t="shared" si="11"/>
        <v>30</v>
      </c>
    </row>
    <row r="345" spans="1:11" x14ac:dyDescent="0.3">
      <c r="A345" s="1">
        <v>343</v>
      </c>
      <c r="B345" s="2">
        <v>18007</v>
      </c>
      <c r="C345" s="4" t="s">
        <v>71</v>
      </c>
      <c r="D345" s="4" t="s">
        <v>35</v>
      </c>
      <c r="E345" s="2">
        <v>251.71</v>
      </c>
      <c r="F345" s="5" cm="1">
        <f t="array" ref="F345:G345">_xlfn.NUMBERVALUE(_xlfn.TEXTSPLIT(C345,"-"))</f>
        <v>2011</v>
      </c>
      <c r="G345" s="5">
        <v>11</v>
      </c>
      <c r="H345" s="5" cm="1">
        <f t="array" ref="H345:I345">_xlfn.NUMBERVALUE(_xlfn.TEXTSPLIT(D345,"-"))</f>
        <v>2020</v>
      </c>
      <c r="I345" s="5">
        <v>3</v>
      </c>
      <c r="J345" s="5">
        <f t="shared" si="10"/>
        <v>9</v>
      </c>
      <c r="K345" s="2" t="e">
        <f t="shared" si="11"/>
        <v>#N/A</v>
      </c>
    </row>
    <row r="346" spans="1:11" x14ac:dyDescent="0.3">
      <c r="A346" s="1">
        <v>344</v>
      </c>
      <c r="B346" s="2">
        <v>69733</v>
      </c>
      <c r="C346" s="4" t="s">
        <v>122</v>
      </c>
      <c r="D346" s="4" t="s">
        <v>43</v>
      </c>
      <c r="E346" s="2">
        <v>1879.92</v>
      </c>
      <c r="F346" s="5" cm="1">
        <f t="array" ref="F346:G346">_xlfn.NUMBERVALUE(_xlfn.TEXTSPLIT(C346,"-"))</f>
        <v>2014</v>
      </c>
      <c r="G346" s="5">
        <v>2</v>
      </c>
      <c r="H346" s="5" cm="1">
        <f t="array" ref="H346:I346">_xlfn.NUMBERVALUE(_xlfn.TEXTSPLIT(D346,"-"))</f>
        <v>2011</v>
      </c>
      <c r="I346" s="5">
        <v>8</v>
      </c>
      <c r="J346" s="5">
        <f t="shared" si="10"/>
        <v>-3</v>
      </c>
      <c r="K346" s="2" t="e">
        <f t="shared" si="11"/>
        <v>#N/A</v>
      </c>
    </row>
    <row r="347" spans="1:11" x14ac:dyDescent="0.3">
      <c r="A347" s="1">
        <v>345</v>
      </c>
      <c r="B347" s="2">
        <v>95000</v>
      </c>
      <c r="C347" s="4" t="s">
        <v>51</v>
      </c>
      <c r="D347" s="4" t="s">
        <v>86</v>
      </c>
      <c r="E347" s="2">
        <v>1124.82</v>
      </c>
      <c r="F347" s="5" cm="1">
        <f t="array" ref="F347:G347">_xlfn.NUMBERVALUE(_xlfn.TEXTSPLIT(C347,"-"))</f>
        <v>2011</v>
      </c>
      <c r="G347" s="5">
        <v>7</v>
      </c>
      <c r="H347" s="5" cm="1">
        <f t="array" ref="H347:I347">_xlfn.NUMBERVALUE(_xlfn.TEXTSPLIT(D347,"-"))</f>
        <v>2021</v>
      </c>
      <c r="I347" s="5">
        <v>3</v>
      </c>
      <c r="J347" s="5">
        <f t="shared" si="10"/>
        <v>10</v>
      </c>
      <c r="K347" s="2" t="e">
        <f t="shared" si="11"/>
        <v>#N/A</v>
      </c>
    </row>
    <row r="348" spans="1:11" x14ac:dyDescent="0.3">
      <c r="A348" s="1">
        <v>346</v>
      </c>
      <c r="B348" s="2">
        <v>69566</v>
      </c>
      <c r="C348" s="4" t="s">
        <v>19</v>
      </c>
      <c r="D348" s="4" t="s">
        <v>45</v>
      </c>
      <c r="E348" s="2">
        <v>2510.34</v>
      </c>
      <c r="F348" s="5" cm="1">
        <f t="array" ref="F348:G348">_xlfn.NUMBERVALUE(_xlfn.TEXTSPLIT(C348,"-"))</f>
        <v>2010</v>
      </c>
      <c r="G348" s="5">
        <v>10</v>
      </c>
      <c r="H348" s="5" cm="1">
        <f t="array" ref="H348:I348">_xlfn.NUMBERVALUE(_xlfn.TEXTSPLIT(D348,"-"))</f>
        <v>2019</v>
      </c>
      <c r="I348" s="5">
        <v>10</v>
      </c>
      <c r="J348" s="5">
        <f t="shared" si="10"/>
        <v>9</v>
      </c>
      <c r="K348" s="2">
        <f t="shared" si="11"/>
        <v>108</v>
      </c>
    </row>
    <row r="349" spans="1:11" x14ac:dyDescent="0.3">
      <c r="A349" s="1">
        <v>347</v>
      </c>
      <c r="B349" s="2">
        <v>99065</v>
      </c>
      <c r="C349" s="4" t="s">
        <v>71</v>
      </c>
      <c r="D349" s="4" t="s">
        <v>27</v>
      </c>
      <c r="E349" s="2">
        <v>5820.27</v>
      </c>
      <c r="F349" s="5" cm="1">
        <f t="array" ref="F349:G349">_xlfn.NUMBERVALUE(_xlfn.TEXTSPLIT(C349,"-"))</f>
        <v>2011</v>
      </c>
      <c r="G349" s="5">
        <v>11</v>
      </c>
      <c r="H349" s="5" cm="1">
        <f t="array" ref="H349:I349">_xlfn.NUMBERVALUE(_xlfn.TEXTSPLIT(D349,"-"))</f>
        <v>2014</v>
      </c>
      <c r="I349" s="5">
        <v>4</v>
      </c>
      <c r="J349" s="5">
        <f t="shared" si="10"/>
        <v>3</v>
      </c>
      <c r="K349" s="2" t="e">
        <f t="shared" si="11"/>
        <v>#N/A</v>
      </c>
    </row>
    <row r="350" spans="1:11" x14ac:dyDescent="0.3">
      <c r="A350" s="1">
        <v>348</v>
      </c>
      <c r="B350" s="2">
        <v>15010</v>
      </c>
      <c r="C350" s="4" t="s">
        <v>69</v>
      </c>
      <c r="D350" s="4" t="s">
        <v>117</v>
      </c>
      <c r="E350" s="2">
        <v>661.66</v>
      </c>
      <c r="F350" s="5" cm="1">
        <f t="array" ref="F350:G350">_xlfn.NUMBERVALUE(_xlfn.TEXTSPLIT(C350,"-"))</f>
        <v>2010</v>
      </c>
      <c r="G350" s="5">
        <v>11</v>
      </c>
      <c r="H350" s="5" cm="1">
        <f t="array" ref="H350:I350">_xlfn.NUMBERVALUE(_xlfn.TEXTSPLIT(D350,"-"))</f>
        <v>2019</v>
      </c>
      <c r="I350" s="5">
        <v>2</v>
      </c>
      <c r="J350" s="5">
        <f t="shared" si="10"/>
        <v>9</v>
      </c>
      <c r="K350" s="2" t="e">
        <f t="shared" si="11"/>
        <v>#N/A</v>
      </c>
    </row>
    <row r="351" spans="1:11" x14ac:dyDescent="0.3">
      <c r="A351" s="1">
        <v>349</v>
      </c>
      <c r="B351" s="2">
        <v>38651</v>
      </c>
      <c r="C351" s="4" t="s">
        <v>67</v>
      </c>
      <c r="D351" s="4" t="s">
        <v>30</v>
      </c>
      <c r="E351" s="2">
        <v>142.30000000000001</v>
      </c>
      <c r="F351" s="5" cm="1">
        <f t="array" ref="F351:G351">_xlfn.NUMBERVALUE(_xlfn.TEXTSPLIT(C351,"-"))</f>
        <v>2010</v>
      </c>
      <c r="G351" s="5">
        <v>9</v>
      </c>
      <c r="H351" s="5" cm="1">
        <f t="array" ref="H351:I351">_xlfn.NUMBERVALUE(_xlfn.TEXTSPLIT(D351,"-"))</f>
        <v>2017</v>
      </c>
      <c r="I351" s="5">
        <v>4</v>
      </c>
      <c r="J351" s="5">
        <f t="shared" si="10"/>
        <v>7</v>
      </c>
      <c r="K351" s="2" t="e">
        <f t="shared" si="11"/>
        <v>#N/A</v>
      </c>
    </row>
    <row r="352" spans="1:11" x14ac:dyDescent="0.3">
      <c r="A352" s="1">
        <v>350</v>
      </c>
      <c r="B352" s="2">
        <v>71662</v>
      </c>
      <c r="C352" s="4" t="s">
        <v>22</v>
      </c>
      <c r="D352" s="4" t="s">
        <v>107</v>
      </c>
      <c r="E352" s="2">
        <v>7.8</v>
      </c>
      <c r="F352" s="5" cm="1">
        <f t="array" ref="F352:G352">_xlfn.NUMBERVALUE(_xlfn.TEXTSPLIT(C352,"-"))</f>
        <v>2010</v>
      </c>
      <c r="G352" s="5">
        <v>6</v>
      </c>
      <c r="H352" s="5" cm="1">
        <f t="array" ref="H352:I352">_xlfn.NUMBERVALUE(_xlfn.TEXTSPLIT(D352,"-"))</f>
        <v>2021</v>
      </c>
      <c r="I352" s="5">
        <v>4</v>
      </c>
      <c r="J352" s="5">
        <f t="shared" si="10"/>
        <v>11</v>
      </c>
      <c r="K352" s="2" t="e">
        <f t="shared" si="11"/>
        <v>#N/A</v>
      </c>
    </row>
    <row r="353" spans="1:11" x14ac:dyDescent="0.3">
      <c r="A353" s="1">
        <v>351</v>
      </c>
      <c r="B353" s="2">
        <v>94888</v>
      </c>
      <c r="C353" s="4" t="s">
        <v>20</v>
      </c>
      <c r="D353" s="4" t="s">
        <v>5</v>
      </c>
      <c r="E353" s="2">
        <v>352.8</v>
      </c>
      <c r="F353" s="5" cm="1">
        <f t="array" ref="F353:G353">_xlfn.NUMBERVALUE(_xlfn.TEXTSPLIT(C353,"-"))</f>
        <v>2012</v>
      </c>
      <c r="G353" s="5">
        <v>11</v>
      </c>
      <c r="H353" s="5" cm="1">
        <f t="array" ref="H353:I353">_xlfn.NUMBERVALUE(_xlfn.TEXTSPLIT(D353,"-"))</f>
        <v>2011</v>
      </c>
      <c r="I353" s="5">
        <v>5</v>
      </c>
      <c r="J353" s="5">
        <f t="shared" si="10"/>
        <v>-1</v>
      </c>
      <c r="K353" s="2" t="e">
        <f t="shared" si="11"/>
        <v>#N/A</v>
      </c>
    </row>
    <row r="354" spans="1:11" x14ac:dyDescent="0.3">
      <c r="A354" s="1">
        <v>352</v>
      </c>
      <c r="B354" s="2">
        <v>9964</v>
      </c>
      <c r="C354" s="4" t="s">
        <v>8</v>
      </c>
      <c r="D354" s="4" t="s">
        <v>125</v>
      </c>
      <c r="E354" s="2">
        <v>5761.19</v>
      </c>
      <c r="F354" s="5" cm="1">
        <f t="array" ref="F354:G354">_xlfn.NUMBERVALUE(_xlfn.TEXTSPLIT(C354,"-"))</f>
        <v>2013</v>
      </c>
      <c r="G354" s="5">
        <v>9</v>
      </c>
      <c r="H354" s="5" cm="1">
        <f t="array" ref="H354:I354">_xlfn.NUMBERVALUE(_xlfn.TEXTSPLIT(D354,"-"))</f>
        <v>2018</v>
      </c>
      <c r="I354" s="5">
        <v>8</v>
      </c>
      <c r="J354" s="5">
        <f t="shared" si="10"/>
        <v>5</v>
      </c>
      <c r="K354" s="2" t="e">
        <f t="shared" si="11"/>
        <v>#N/A</v>
      </c>
    </row>
    <row r="355" spans="1:11" x14ac:dyDescent="0.3">
      <c r="A355" s="1">
        <v>353</v>
      </c>
      <c r="B355" s="2">
        <v>4</v>
      </c>
      <c r="C355" s="4" t="s">
        <v>26</v>
      </c>
      <c r="D355" s="4" t="s">
        <v>83</v>
      </c>
      <c r="E355" s="2">
        <v>142.63999999999999</v>
      </c>
      <c r="F355" s="5" cm="1">
        <f t="array" ref="F355:G355">_xlfn.NUMBERVALUE(_xlfn.TEXTSPLIT(C355,"-"))</f>
        <v>2011</v>
      </c>
      <c r="G355" s="5">
        <v>1</v>
      </c>
      <c r="H355" s="5" cm="1">
        <f t="array" ref="H355:I355">_xlfn.NUMBERVALUE(_xlfn.TEXTSPLIT(D355,"-"))</f>
        <v>2019</v>
      </c>
      <c r="I355" s="5">
        <v>4</v>
      </c>
      <c r="J355" s="5">
        <f t="shared" si="10"/>
        <v>8</v>
      </c>
      <c r="K355" s="2">
        <f t="shared" si="11"/>
        <v>99</v>
      </c>
    </row>
    <row r="356" spans="1:11" x14ac:dyDescent="0.3">
      <c r="A356" s="1">
        <v>354</v>
      </c>
      <c r="B356" s="2">
        <v>29238</v>
      </c>
      <c r="C356" s="4" t="s">
        <v>22</v>
      </c>
      <c r="D356" s="4" t="s">
        <v>83</v>
      </c>
      <c r="E356" s="2">
        <v>2980.11</v>
      </c>
      <c r="F356" s="5" cm="1">
        <f t="array" ref="F356:G356">_xlfn.NUMBERVALUE(_xlfn.TEXTSPLIT(C356,"-"))</f>
        <v>2010</v>
      </c>
      <c r="G356" s="5">
        <v>6</v>
      </c>
      <c r="H356" s="5" cm="1">
        <f t="array" ref="H356:I356">_xlfn.NUMBERVALUE(_xlfn.TEXTSPLIT(D356,"-"))</f>
        <v>2019</v>
      </c>
      <c r="I356" s="5">
        <v>4</v>
      </c>
      <c r="J356" s="5">
        <f t="shared" si="10"/>
        <v>9</v>
      </c>
      <c r="K356" s="2" t="e">
        <f t="shared" si="11"/>
        <v>#N/A</v>
      </c>
    </row>
    <row r="357" spans="1:11" x14ac:dyDescent="0.3">
      <c r="A357" s="1">
        <v>355</v>
      </c>
      <c r="B357" s="2">
        <v>46114</v>
      </c>
      <c r="C357" s="4" t="s">
        <v>59</v>
      </c>
      <c r="D357" s="4" t="s">
        <v>66</v>
      </c>
      <c r="E357" s="2">
        <v>194.12</v>
      </c>
      <c r="F357" s="5" cm="1">
        <f t="array" ref="F357:G357">_xlfn.NUMBERVALUE(_xlfn.TEXTSPLIT(C357,"-"))</f>
        <v>2012</v>
      </c>
      <c r="G357" s="5">
        <v>6</v>
      </c>
      <c r="H357" s="5" cm="1">
        <f t="array" ref="H357:I357">_xlfn.NUMBERVALUE(_xlfn.TEXTSPLIT(D357,"-"))</f>
        <v>2020</v>
      </c>
      <c r="I357" s="5">
        <v>9</v>
      </c>
      <c r="J357" s="5">
        <f t="shared" si="10"/>
        <v>8</v>
      </c>
      <c r="K357" s="2">
        <f t="shared" si="11"/>
        <v>99</v>
      </c>
    </row>
    <row r="358" spans="1:11" x14ac:dyDescent="0.3">
      <c r="A358" s="1">
        <v>356</v>
      </c>
      <c r="B358" s="2">
        <v>61353</v>
      </c>
      <c r="C358" s="4" t="s">
        <v>42</v>
      </c>
      <c r="D358" s="4" t="s">
        <v>49</v>
      </c>
      <c r="E358" s="2">
        <v>2080.6</v>
      </c>
      <c r="F358" s="5" cm="1">
        <f t="array" ref="F358:G358">_xlfn.NUMBERVALUE(_xlfn.TEXTSPLIT(C358,"-"))</f>
        <v>2012</v>
      </c>
      <c r="G358" s="5">
        <v>10</v>
      </c>
      <c r="H358" s="5" cm="1">
        <f t="array" ref="H358:I358">_xlfn.NUMBERVALUE(_xlfn.TEXTSPLIT(D358,"-"))</f>
        <v>2014</v>
      </c>
      <c r="I358" s="5">
        <v>8</v>
      </c>
      <c r="J358" s="5">
        <f t="shared" si="10"/>
        <v>2</v>
      </c>
      <c r="K358" s="2" t="e">
        <f t="shared" si="11"/>
        <v>#N/A</v>
      </c>
    </row>
    <row r="359" spans="1:11" x14ac:dyDescent="0.3">
      <c r="A359" s="1">
        <v>357</v>
      </c>
      <c r="B359" s="2">
        <v>80036</v>
      </c>
      <c r="C359" s="4" t="s">
        <v>73</v>
      </c>
      <c r="D359" s="4" t="s">
        <v>59</v>
      </c>
      <c r="E359" s="2">
        <v>319.95</v>
      </c>
      <c r="F359" s="5" cm="1">
        <f t="array" ref="F359:G359">_xlfn.NUMBERVALUE(_xlfn.TEXTSPLIT(C359,"-"))</f>
        <v>2014</v>
      </c>
      <c r="G359" s="5">
        <v>5</v>
      </c>
      <c r="H359" s="5" cm="1">
        <f t="array" ref="H359:I359">_xlfn.NUMBERVALUE(_xlfn.TEXTSPLIT(D359,"-"))</f>
        <v>2012</v>
      </c>
      <c r="I359" s="5">
        <v>6</v>
      </c>
      <c r="J359" s="5">
        <f t="shared" si="10"/>
        <v>-2</v>
      </c>
      <c r="K359" s="2" t="e">
        <f t="shared" si="11"/>
        <v>#N/A</v>
      </c>
    </row>
    <row r="360" spans="1:11" x14ac:dyDescent="0.3">
      <c r="A360" s="1">
        <v>358</v>
      </c>
      <c r="B360" s="2">
        <v>14930</v>
      </c>
      <c r="C360" s="4" t="s">
        <v>53</v>
      </c>
      <c r="D360" s="4" t="s">
        <v>75</v>
      </c>
      <c r="E360" s="2">
        <v>974.89</v>
      </c>
      <c r="F360" s="5" cm="1">
        <f t="array" ref="F360:G360">_xlfn.NUMBERVALUE(_xlfn.TEXTSPLIT(C360,"-"))</f>
        <v>2013</v>
      </c>
      <c r="G360" s="5">
        <v>10</v>
      </c>
      <c r="H360" s="5" cm="1">
        <f t="array" ref="H360:I360">_xlfn.NUMBERVALUE(_xlfn.TEXTSPLIT(D360,"-"))</f>
        <v>2012</v>
      </c>
      <c r="I360" s="5">
        <v>3</v>
      </c>
      <c r="J360" s="5">
        <f t="shared" si="10"/>
        <v>-1</v>
      </c>
      <c r="K360" s="2" t="e">
        <f t="shared" si="11"/>
        <v>#N/A</v>
      </c>
    </row>
    <row r="361" spans="1:11" x14ac:dyDescent="0.3">
      <c r="A361" s="1">
        <v>359</v>
      </c>
      <c r="B361" s="2">
        <v>70609</v>
      </c>
      <c r="C361" s="4" t="s">
        <v>87</v>
      </c>
      <c r="D361" s="4" t="s">
        <v>29</v>
      </c>
      <c r="E361" s="2">
        <v>2240.7399999999998</v>
      </c>
      <c r="F361" s="5" cm="1">
        <f t="array" ref="F361:G361">_xlfn.NUMBERVALUE(_xlfn.TEXTSPLIT(C361,"-"))</f>
        <v>2013</v>
      </c>
      <c r="G361" s="5">
        <v>11</v>
      </c>
      <c r="H361" s="5" cm="1">
        <f t="array" ref="H361:I361">_xlfn.NUMBERVALUE(_xlfn.TEXTSPLIT(D361,"-"))</f>
        <v>2014</v>
      </c>
      <c r="I361" s="5">
        <v>6</v>
      </c>
      <c r="J361" s="5">
        <f t="shared" si="10"/>
        <v>1</v>
      </c>
      <c r="K361" s="2" t="e">
        <f t="shared" si="11"/>
        <v>#N/A</v>
      </c>
    </row>
    <row r="362" spans="1:11" x14ac:dyDescent="0.3">
      <c r="A362" s="1">
        <v>360</v>
      </c>
      <c r="B362" s="2">
        <v>59616</v>
      </c>
      <c r="C362" s="4" t="s">
        <v>43</v>
      </c>
      <c r="D362" s="4" t="s">
        <v>79</v>
      </c>
      <c r="E362" s="2">
        <v>100.82</v>
      </c>
      <c r="F362" s="5" cm="1">
        <f t="array" ref="F362:G362">_xlfn.NUMBERVALUE(_xlfn.TEXTSPLIT(C362,"-"))</f>
        <v>2011</v>
      </c>
      <c r="G362" s="5">
        <v>8</v>
      </c>
      <c r="H362" s="5" cm="1">
        <f t="array" ref="H362:I362">_xlfn.NUMBERVALUE(_xlfn.TEXTSPLIT(D362,"-"))</f>
        <v>2010</v>
      </c>
      <c r="I362" s="5">
        <v>2</v>
      </c>
      <c r="J362" s="5">
        <f t="shared" si="10"/>
        <v>-1</v>
      </c>
      <c r="K362" s="2" t="e">
        <f t="shared" si="11"/>
        <v>#N/A</v>
      </c>
    </row>
    <row r="363" spans="1:11" x14ac:dyDescent="0.3">
      <c r="A363" s="1">
        <v>361</v>
      </c>
      <c r="B363" s="2">
        <v>33312</v>
      </c>
      <c r="C363" s="4" t="s">
        <v>67</v>
      </c>
      <c r="D363" s="4" t="s">
        <v>130</v>
      </c>
      <c r="E363" s="2">
        <v>1864.23</v>
      </c>
      <c r="F363" s="5" cm="1">
        <f t="array" ref="F363:G363">_xlfn.NUMBERVALUE(_xlfn.TEXTSPLIT(C363,"-"))</f>
        <v>2010</v>
      </c>
      <c r="G363" s="5">
        <v>9</v>
      </c>
      <c r="H363" s="5" cm="1">
        <f t="array" ref="H363:I363">_xlfn.NUMBERVALUE(_xlfn.TEXTSPLIT(D363,"-"))</f>
        <v>2017</v>
      </c>
      <c r="I363" s="5">
        <v>8</v>
      </c>
      <c r="J363" s="5">
        <f t="shared" si="10"/>
        <v>7</v>
      </c>
      <c r="K363" s="2" t="e">
        <f t="shared" si="11"/>
        <v>#N/A</v>
      </c>
    </row>
    <row r="364" spans="1:11" x14ac:dyDescent="0.3">
      <c r="A364" s="1">
        <v>362</v>
      </c>
      <c r="B364" s="2">
        <v>55067</v>
      </c>
      <c r="C364" s="4" t="s">
        <v>75</v>
      </c>
      <c r="D364" s="4" t="s">
        <v>85</v>
      </c>
      <c r="E364" s="2">
        <v>3898.95</v>
      </c>
      <c r="F364" s="5" cm="1">
        <f t="array" ref="F364:G364">_xlfn.NUMBERVALUE(_xlfn.TEXTSPLIT(C364,"-"))</f>
        <v>2012</v>
      </c>
      <c r="G364" s="5">
        <v>3</v>
      </c>
      <c r="H364" s="5" cm="1">
        <f t="array" ref="H364:I364">_xlfn.NUMBERVALUE(_xlfn.TEXTSPLIT(D364,"-"))</f>
        <v>2012</v>
      </c>
      <c r="I364" s="5">
        <v>9</v>
      </c>
      <c r="J364" s="5">
        <f t="shared" si="10"/>
        <v>0</v>
      </c>
      <c r="K364" s="2">
        <f t="shared" si="11"/>
        <v>6</v>
      </c>
    </row>
    <row r="365" spans="1:11" x14ac:dyDescent="0.3">
      <c r="A365" s="1">
        <v>363</v>
      </c>
      <c r="B365" s="2">
        <v>60520</v>
      </c>
      <c r="C365" s="4" t="s">
        <v>98</v>
      </c>
      <c r="D365" s="4" t="s">
        <v>58</v>
      </c>
      <c r="E365" s="2">
        <v>10.91</v>
      </c>
      <c r="F365" s="5" cm="1">
        <f t="array" ref="F365:G365">_xlfn.NUMBERVALUE(_xlfn.TEXTSPLIT(C365,"-"))</f>
        <v>2011</v>
      </c>
      <c r="G365" s="5">
        <v>3</v>
      </c>
      <c r="H365" s="5" cm="1">
        <f t="array" ref="H365:I365">_xlfn.NUMBERVALUE(_xlfn.TEXTSPLIT(D365,"-"))</f>
        <v>2011</v>
      </c>
      <c r="I365" s="5">
        <v>6</v>
      </c>
      <c r="J365" s="5">
        <f t="shared" si="10"/>
        <v>0</v>
      </c>
      <c r="K365" s="2">
        <f t="shared" si="11"/>
        <v>3</v>
      </c>
    </row>
    <row r="366" spans="1:11" x14ac:dyDescent="0.3">
      <c r="A366" s="1">
        <v>364</v>
      </c>
      <c r="B366" s="2">
        <v>14653</v>
      </c>
      <c r="C366" s="4" t="s">
        <v>4</v>
      </c>
      <c r="D366" s="4" t="s">
        <v>6</v>
      </c>
      <c r="E366" s="2">
        <v>1696.21</v>
      </c>
      <c r="F366" s="5" cm="1">
        <f t="array" ref="F366:G366">_xlfn.NUMBERVALUE(_xlfn.TEXTSPLIT(C366,"-"))</f>
        <v>2011</v>
      </c>
      <c r="G366" s="5">
        <v>4</v>
      </c>
      <c r="H366" s="5" cm="1">
        <f t="array" ref="H366:I366">_xlfn.NUMBERVALUE(_xlfn.TEXTSPLIT(D366,"-"))</f>
        <v>2014</v>
      </c>
      <c r="I366" s="5">
        <v>9</v>
      </c>
      <c r="J366" s="5">
        <f t="shared" si="10"/>
        <v>3</v>
      </c>
      <c r="K366" s="2">
        <f t="shared" si="11"/>
        <v>41</v>
      </c>
    </row>
    <row r="367" spans="1:11" x14ac:dyDescent="0.3">
      <c r="A367" s="1">
        <v>365</v>
      </c>
      <c r="B367" s="2">
        <v>22962</v>
      </c>
      <c r="C367" s="4" t="s">
        <v>53</v>
      </c>
      <c r="D367" s="4" t="s">
        <v>26</v>
      </c>
      <c r="E367" s="2">
        <v>112.81</v>
      </c>
      <c r="F367" s="5" cm="1">
        <f t="array" ref="F367:G367">_xlfn.NUMBERVALUE(_xlfn.TEXTSPLIT(C367,"-"))</f>
        <v>2013</v>
      </c>
      <c r="G367" s="5">
        <v>10</v>
      </c>
      <c r="H367" s="5" cm="1">
        <f t="array" ref="H367:I367">_xlfn.NUMBERVALUE(_xlfn.TEXTSPLIT(D367,"-"))</f>
        <v>2011</v>
      </c>
      <c r="I367" s="5">
        <v>1</v>
      </c>
      <c r="J367" s="5">
        <f t="shared" si="10"/>
        <v>-2</v>
      </c>
      <c r="K367" s="2" t="e">
        <f t="shared" si="11"/>
        <v>#N/A</v>
      </c>
    </row>
    <row r="368" spans="1:11" x14ac:dyDescent="0.3">
      <c r="A368" s="1">
        <v>366</v>
      </c>
      <c r="B368" s="2">
        <v>89953</v>
      </c>
      <c r="C368" s="4" t="s">
        <v>51</v>
      </c>
      <c r="D368" s="4" t="s">
        <v>16</v>
      </c>
      <c r="E368" s="2">
        <v>1652.73</v>
      </c>
      <c r="F368" s="5" cm="1">
        <f t="array" ref="F368:G368">_xlfn.NUMBERVALUE(_xlfn.TEXTSPLIT(C368,"-"))</f>
        <v>2011</v>
      </c>
      <c r="G368" s="5">
        <v>7</v>
      </c>
      <c r="H368" s="5" cm="1">
        <f t="array" ref="H368:I368">_xlfn.NUMBERVALUE(_xlfn.TEXTSPLIT(D368,"-"))</f>
        <v>2019</v>
      </c>
      <c r="I368" s="5">
        <v>9</v>
      </c>
      <c r="J368" s="5">
        <f t="shared" si="10"/>
        <v>8</v>
      </c>
      <c r="K368" s="2">
        <f t="shared" si="11"/>
        <v>98</v>
      </c>
    </row>
    <row r="369" spans="1:11" x14ac:dyDescent="0.3">
      <c r="A369" s="1">
        <v>367</v>
      </c>
      <c r="B369" s="2">
        <v>23192</v>
      </c>
      <c r="C369" s="4" t="s">
        <v>4</v>
      </c>
      <c r="D369" s="4" t="s">
        <v>44</v>
      </c>
      <c r="E369" s="2">
        <v>127.51</v>
      </c>
      <c r="F369" s="5" cm="1">
        <f t="array" ref="F369:G369">_xlfn.NUMBERVALUE(_xlfn.TEXTSPLIT(C369,"-"))</f>
        <v>2011</v>
      </c>
      <c r="G369" s="5">
        <v>4</v>
      </c>
      <c r="H369" s="5" cm="1">
        <f t="array" ref="H369:I369">_xlfn.NUMBERVALUE(_xlfn.TEXTSPLIT(D369,"-"))</f>
        <v>2016</v>
      </c>
      <c r="I369" s="5">
        <v>10</v>
      </c>
      <c r="J369" s="5">
        <f t="shared" si="10"/>
        <v>5</v>
      </c>
      <c r="K369" s="2">
        <f t="shared" si="11"/>
        <v>66</v>
      </c>
    </row>
    <row r="370" spans="1:11" x14ac:dyDescent="0.3">
      <c r="A370" s="1">
        <v>368</v>
      </c>
      <c r="B370" s="2">
        <v>76920</v>
      </c>
      <c r="C370" s="4" t="s">
        <v>76</v>
      </c>
      <c r="D370" s="4" t="s">
        <v>28</v>
      </c>
      <c r="E370" s="2">
        <v>4879.09</v>
      </c>
      <c r="F370" s="5" cm="1">
        <f t="array" ref="F370:G370">_xlfn.NUMBERVALUE(_xlfn.TEXTSPLIT(C370,"-"))</f>
        <v>2010</v>
      </c>
      <c r="G370" s="5">
        <v>7</v>
      </c>
      <c r="H370" s="5" cm="1">
        <f t="array" ref="H370:I370">_xlfn.NUMBERVALUE(_xlfn.TEXTSPLIT(D370,"-"))</f>
        <v>2017</v>
      </c>
      <c r="I370" s="5">
        <v>1</v>
      </c>
      <c r="J370" s="5">
        <f t="shared" si="10"/>
        <v>7</v>
      </c>
      <c r="K370" s="2" t="e">
        <f t="shared" si="11"/>
        <v>#N/A</v>
      </c>
    </row>
    <row r="371" spans="1:11" x14ac:dyDescent="0.3">
      <c r="A371" s="1">
        <v>369</v>
      </c>
      <c r="B371" s="2">
        <v>78901</v>
      </c>
      <c r="C371" s="4" t="s">
        <v>22</v>
      </c>
      <c r="D371" s="4" t="s">
        <v>96</v>
      </c>
      <c r="E371" s="2">
        <v>71.17</v>
      </c>
      <c r="F371" s="5" cm="1">
        <f t="array" ref="F371:G371">_xlfn.NUMBERVALUE(_xlfn.TEXTSPLIT(C371,"-"))</f>
        <v>2010</v>
      </c>
      <c r="G371" s="5">
        <v>6</v>
      </c>
      <c r="H371" s="5" cm="1">
        <f t="array" ref="H371:I371">_xlfn.NUMBERVALUE(_xlfn.TEXTSPLIT(D371,"-"))</f>
        <v>2019</v>
      </c>
      <c r="I371" s="5">
        <v>8</v>
      </c>
      <c r="J371" s="5">
        <f t="shared" si="10"/>
        <v>9</v>
      </c>
      <c r="K371" s="2">
        <f t="shared" si="11"/>
        <v>110</v>
      </c>
    </row>
    <row r="372" spans="1:11" x14ac:dyDescent="0.3">
      <c r="A372" s="1">
        <v>370</v>
      </c>
      <c r="B372" s="2">
        <v>70066</v>
      </c>
      <c r="C372" s="4" t="s">
        <v>39</v>
      </c>
      <c r="D372" s="4" t="s">
        <v>45</v>
      </c>
      <c r="E372" s="2">
        <v>435.07</v>
      </c>
      <c r="F372" s="5" cm="1">
        <f t="array" ref="F372:G372">_xlfn.NUMBERVALUE(_xlfn.TEXTSPLIT(C372,"-"))</f>
        <v>2013</v>
      </c>
      <c r="G372" s="5">
        <v>8</v>
      </c>
      <c r="H372" s="5" cm="1">
        <f t="array" ref="H372:I372">_xlfn.NUMBERVALUE(_xlfn.TEXTSPLIT(D372,"-"))</f>
        <v>2019</v>
      </c>
      <c r="I372" s="5">
        <v>10</v>
      </c>
      <c r="J372" s="5">
        <f t="shared" si="10"/>
        <v>6</v>
      </c>
      <c r="K372" s="2">
        <f t="shared" si="11"/>
        <v>74</v>
      </c>
    </row>
    <row r="373" spans="1:11" x14ac:dyDescent="0.3">
      <c r="A373" s="1">
        <v>371</v>
      </c>
      <c r="B373" s="2">
        <v>79470</v>
      </c>
      <c r="C373" s="4" t="s">
        <v>110</v>
      </c>
      <c r="D373" s="4" t="s">
        <v>111</v>
      </c>
      <c r="E373" s="2">
        <v>2922.03</v>
      </c>
      <c r="F373" s="5" cm="1">
        <f t="array" ref="F373:G373">_xlfn.NUMBERVALUE(_xlfn.TEXTSPLIT(C373,"-"))</f>
        <v>2010</v>
      </c>
      <c r="G373" s="5">
        <v>5</v>
      </c>
      <c r="H373" s="5" cm="1">
        <f t="array" ref="H373:I373">_xlfn.NUMBERVALUE(_xlfn.TEXTSPLIT(D373,"-"))</f>
        <v>2018</v>
      </c>
      <c r="I373" s="5">
        <v>1</v>
      </c>
      <c r="J373" s="5">
        <f t="shared" si="10"/>
        <v>8</v>
      </c>
      <c r="K373" s="2" t="e">
        <f t="shared" si="11"/>
        <v>#N/A</v>
      </c>
    </row>
    <row r="374" spans="1:11" x14ac:dyDescent="0.3">
      <c r="A374" s="1">
        <v>372</v>
      </c>
      <c r="B374" s="2">
        <v>70402</v>
      </c>
      <c r="C374" s="4" t="s">
        <v>69</v>
      </c>
      <c r="D374" s="4" t="s">
        <v>129</v>
      </c>
      <c r="E374" s="2">
        <v>577.39</v>
      </c>
      <c r="F374" s="5" cm="1">
        <f t="array" ref="F374:G374">_xlfn.NUMBERVALUE(_xlfn.TEXTSPLIT(C374,"-"))</f>
        <v>2010</v>
      </c>
      <c r="G374" s="5">
        <v>11</v>
      </c>
      <c r="H374" s="5" cm="1">
        <f t="array" ref="H374:I374">_xlfn.NUMBERVALUE(_xlfn.TEXTSPLIT(D374,"-"))</f>
        <v>2015</v>
      </c>
      <c r="I374" s="5">
        <v>4</v>
      </c>
      <c r="J374" s="5">
        <f t="shared" si="10"/>
        <v>5</v>
      </c>
      <c r="K374" s="2" t="e">
        <f t="shared" si="11"/>
        <v>#N/A</v>
      </c>
    </row>
    <row r="375" spans="1:11" x14ac:dyDescent="0.3">
      <c r="A375" s="1">
        <v>373</v>
      </c>
      <c r="B375" s="2">
        <v>43992</v>
      </c>
      <c r="C375" s="4" t="s">
        <v>62</v>
      </c>
      <c r="D375" s="4" t="s">
        <v>65</v>
      </c>
      <c r="E375" s="2">
        <v>3871.36</v>
      </c>
      <c r="F375" s="5" cm="1">
        <f t="array" ref="F375:G375">_xlfn.NUMBERVALUE(_xlfn.TEXTSPLIT(C375,"-"))</f>
        <v>2013</v>
      </c>
      <c r="G375" s="5">
        <v>7</v>
      </c>
      <c r="H375" s="5" cm="1">
        <f t="array" ref="H375:I375">_xlfn.NUMBERVALUE(_xlfn.TEXTSPLIT(D375,"-"))</f>
        <v>2018</v>
      </c>
      <c r="I375" s="5">
        <v>11</v>
      </c>
      <c r="J375" s="5">
        <f t="shared" si="10"/>
        <v>5</v>
      </c>
      <c r="K375" s="2">
        <f t="shared" si="11"/>
        <v>64</v>
      </c>
    </row>
    <row r="376" spans="1:11" x14ac:dyDescent="0.3">
      <c r="A376" s="1">
        <v>374</v>
      </c>
      <c r="B376" s="2">
        <v>22433</v>
      </c>
      <c r="C376" s="4" t="s">
        <v>42</v>
      </c>
      <c r="D376" s="4" t="s">
        <v>72</v>
      </c>
      <c r="E376" s="2">
        <v>232.92</v>
      </c>
      <c r="F376" s="5" cm="1">
        <f t="array" ref="F376:G376">_xlfn.NUMBERVALUE(_xlfn.TEXTSPLIT(C376,"-"))</f>
        <v>2012</v>
      </c>
      <c r="G376" s="5">
        <v>10</v>
      </c>
      <c r="H376" s="5" cm="1">
        <f t="array" ref="H376:I376">_xlfn.NUMBERVALUE(_xlfn.TEXTSPLIT(D376,"-"))</f>
        <v>2017</v>
      </c>
      <c r="I376" s="5">
        <v>11</v>
      </c>
      <c r="J376" s="5">
        <f t="shared" si="10"/>
        <v>5</v>
      </c>
      <c r="K376" s="2">
        <f t="shared" si="11"/>
        <v>61</v>
      </c>
    </row>
    <row r="377" spans="1:11" x14ac:dyDescent="0.3">
      <c r="A377" s="1">
        <v>375</v>
      </c>
      <c r="B377" s="2">
        <v>93099</v>
      </c>
      <c r="C377" s="4" t="s">
        <v>87</v>
      </c>
      <c r="D377" s="4" t="s">
        <v>128</v>
      </c>
      <c r="E377" s="2">
        <v>3672.47</v>
      </c>
      <c r="F377" s="5" cm="1">
        <f t="array" ref="F377:G377">_xlfn.NUMBERVALUE(_xlfn.TEXTSPLIT(C377,"-"))</f>
        <v>2013</v>
      </c>
      <c r="G377" s="5">
        <v>11</v>
      </c>
      <c r="H377" s="5" cm="1">
        <f t="array" ref="H377:I377">_xlfn.NUMBERVALUE(_xlfn.TEXTSPLIT(D377,"-"))</f>
        <v>2016</v>
      </c>
      <c r="I377" s="5">
        <v>2</v>
      </c>
      <c r="J377" s="5">
        <f t="shared" si="10"/>
        <v>3</v>
      </c>
      <c r="K377" s="2" t="e">
        <f t="shared" si="11"/>
        <v>#N/A</v>
      </c>
    </row>
    <row r="378" spans="1:11" x14ac:dyDescent="0.3">
      <c r="A378" s="1">
        <v>376</v>
      </c>
      <c r="B378" s="2">
        <v>84749</v>
      </c>
      <c r="C378" s="4" t="s">
        <v>49</v>
      </c>
      <c r="D378" s="4" t="s">
        <v>11</v>
      </c>
      <c r="E378" s="2">
        <v>1170.23</v>
      </c>
      <c r="F378" s="5" cm="1">
        <f t="array" ref="F378:G378">_xlfn.NUMBERVALUE(_xlfn.TEXTSPLIT(C378,"-"))</f>
        <v>2014</v>
      </c>
      <c r="G378" s="5">
        <v>8</v>
      </c>
      <c r="H378" s="5" cm="1">
        <f t="array" ref="H378:I378">_xlfn.NUMBERVALUE(_xlfn.TEXTSPLIT(D378,"-"))</f>
        <v>2018</v>
      </c>
      <c r="I378" s="5">
        <v>2</v>
      </c>
      <c r="J378" s="5">
        <f t="shared" si="10"/>
        <v>4</v>
      </c>
      <c r="K378" s="2" t="e">
        <f t="shared" si="11"/>
        <v>#N/A</v>
      </c>
    </row>
    <row r="379" spans="1:11" x14ac:dyDescent="0.3">
      <c r="A379" s="1">
        <v>377</v>
      </c>
      <c r="B379" s="2">
        <v>49068</v>
      </c>
      <c r="C379" s="4" t="s">
        <v>33</v>
      </c>
      <c r="D379" s="4" t="s">
        <v>63</v>
      </c>
      <c r="E379" s="2">
        <v>7.72</v>
      </c>
      <c r="F379" s="5" cm="1">
        <f t="array" ref="F379:G379">_xlfn.NUMBERVALUE(_xlfn.TEXTSPLIT(C379,"-"))</f>
        <v>2012</v>
      </c>
      <c r="G379" s="5">
        <v>8</v>
      </c>
      <c r="H379" s="5" cm="1">
        <f t="array" ref="H379:I379">_xlfn.NUMBERVALUE(_xlfn.TEXTSPLIT(D379,"-"))</f>
        <v>2018</v>
      </c>
      <c r="I379" s="5">
        <v>7</v>
      </c>
      <c r="J379" s="5">
        <f t="shared" si="10"/>
        <v>6</v>
      </c>
      <c r="K379" s="2" t="e">
        <f t="shared" si="11"/>
        <v>#N/A</v>
      </c>
    </row>
    <row r="380" spans="1:11" x14ac:dyDescent="0.3">
      <c r="A380" s="1">
        <v>378</v>
      </c>
      <c r="B380" s="2">
        <v>25915</v>
      </c>
      <c r="C380" s="4" t="s">
        <v>116</v>
      </c>
      <c r="D380" s="4" t="s">
        <v>131</v>
      </c>
      <c r="E380" s="2">
        <v>467.16</v>
      </c>
      <c r="F380" s="5" cm="1">
        <f t="array" ref="F380:G380">_xlfn.NUMBERVALUE(_xlfn.TEXTSPLIT(C380,"-"))</f>
        <v>2013</v>
      </c>
      <c r="G380" s="5">
        <v>5</v>
      </c>
      <c r="H380" s="5" cm="1">
        <f t="array" ref="H380:I380">_xlfn.NUMBERVALUE(_xlfn.TEXTSPLIT(D380,"-"))</f>
        <v>2017</v>
      </c>
      <c r="I380" s="5">
        <v>5</v>
      </c>
      <c r="J380" s="5">
        <f t="shared" si="10"/>
        <v>4</v>
      </c>
      <c r="K380" s="2">
        <f t="shared" si="11"/>
        <v>48</v>
      </c>
    </row>
    <row r="381" spans="1:11" x14ac:dyDescent="0.3">
      <c r="A381" s="1">
        <v>379</v>
      </c>
      <c r="B381" s="2">
        <v>34403</v>
      </c>
      <c r="C381" s="4" t="s">
        <v>19</v>
      </c>
      <c r="D381" s="4" t="s">
        <v>69</v>
      </c>
      <c r="E381" s="2">
        <v>780.58</v>
      </c>
      <c r="F381" s="5" cm="1">
        <f t="array" ref="F381:G381">_xlfn.NUMBERVALUE(_xlfn.TEXTSPLIT(C381,"-"))</f>
        <v>2010</v>
      </c>
      <c r="G381" s="5">
        <v>10</v>
      </c>
      <c r="H381" s="5" cm="1">
        <f t="array" ref="H381:I381">_xlfn.NUMBERVALUE(_xlfn.TEXTSPLIT(D381,"-"))</f>
        <v>2010</v>
      </c>
      <c r="I381" s="5">
        <v>11</v>
      </c>
      <c r="J381" s="5">
        <f t="shared" si="10"/>
        <v>0</v>
      </c>
      <c r="K381" s="2">
        <f t="shared" si="11"/>
        <v>1</v>
      </c>
    </row>
    <row r="382" spans="1:11" x14ac:dyDescent="0.3">
      <c r="A382" s="1">
        <v>380</v>
      </c>
      <c r="B382" s="2">
        <v>10388</v>
      </c>
      <c r="C382" s="4" t="s">
        <v>25</v>
      </c>
      <c r="D382" s="4" t="s">
        <v>26</v>
      </c>
      <c r="E382" s="2">
        <v>3582.74</v>
      </c>
      <c r="F382" s="5" cm="1">
        <f t="array" ref="F382:G382">_xlfn.NUMBERVALUE(_xlfn.TEXTSPLIT(C382,"-"))</f>
        <v>2012</v>
      </c>
      <c r="G382" s="5">
        <v>4</v>
      </c>
      <c r="H382" s="5" cm="1">
        <f t="array" ref="H382:I382">_xlfn.NUMBERVALUE(_xlfn.TEXTSPLIT(D382,"-"))</f>
        <v>2011</v>
      </c>
      <c r="I382" s="5">
        <v>1</v>
      </c>
      <c r="J382" s="5">
        <f t="shared" si="10"/>
        <v>-1</v>
      </c>
      <c r="K382" s="2" t="e">
        <f t="shared" si="11"/>
        <v>#N/A</v>
      </c>
    </row>
    <row r="383" spans="1:11" x14ac:dyDescent="0.3">
      <c r="A383" s="1">
        <v>381</v>
      </c>
      <c r="B383" s="2">
        <v>21965</v>
      </c>
      <c r="C383" s="4" t="s">
        <v>84</v>
      </c>
      <c r="D383" s="4" t="s">
        <v>57</v>
      </c>
      <c r="E383" s="2">
        <v>618.72</v>
      </c>
      <c r="F383" s="5" cm="1">
        <f t="array" ref="F383:G383">_xlfn.NUMBERVALUE(_xlfn.TEXTSPLIT(C383,"-"))</f>
        <v>2014</v>
      </c>
      <c r="G383" s="5">
        <v>7</v>
      </c>
      <c r="H383" s="5" cm="1">
        <f t="array" ref="H383:I383">_xlfn.NUMBERVALUE(_xlfn.TEXTSPLIT(D383,"-"))</f>
        <v>2018</v>
      </c>
      <c r="I383" s="5">
        <v>9</v>
      </c>
      <c r="J383" s="5">
        <f t="shared" si="10"/>
        <v>4</v>
      </c>
      <c r="K383" s="2">
        <f t="shared" si="11"/>
        <v>50</v>
      </c>
    </row>
    <row r="384" spans="1:11" x14ac:dyDescent="0.3">
      <c r="A384" s="1">
        <v>382</v>
      </c>
      <c r="B384" s="2">
        <v>90467</v>
      </c>
      <c r="C384" s="4" t="s">
        <v>61</v>
      </c>
      <c r="D384" s="4" t="s">
        <v>61</v>
      </c>
      <c r="E384" s="2">
        <v>469.76</v>
      </c>
      <c r="F384" s="5" cm="1">
        <f t="array" ref="F384:G384">_xlfn.NUMBERVALUE(_xlfn.TEXTSPLIT(C384,"-"))</f>
        <v>2011</v>
      </c>
      <c r="G384" s="5">
        <v>10</v>
      </c>
      <c r="H384" s="5" cm="1">
        <f t="array" ref="H384:I384">_xlfn.NUMBERVALUE(_xlfn.TEXTSPLIT(D384,"-"))</f>
        <v>2011</v>
      </c>
      <c r="I384" s="5">
        <v>10</v>
      </c>
      <c r="J384" s="5">
        <f t="shared" si="10"/>
        <v>0</v>
      </c>
      <c r="K384" s="2">
        <f t="shared" si="11"/>
        <v>0</v>
      </c>
    </row>
    <row r="385" spans="1:11" x14ac:dyDescent="0.3">
      <c r="A385" s="1">
        <v>383</v>
      </c>
      <c r="B385" s="2">
        <v>16635</v>
      </c>
      <c r="C385" s="4" t="s">
        <v>69</v>
      </c>
      <c r="D385" s="4" t="s">
        <v>21</v>
      </c>
      <c r="E385" s="2">
        <v>529.41</v>
      </c>
      <c r="F385" s="5" cm="1">
        <f t="array" ref="F385:G385">_xlfn.NUMBERVALUE(_xlfn.TEXTSPLIT(C385,"-"))</f>
        <v>2010</v>
      </c>
      <c r="G385" s="5">
        <v>11</v>
      </c>
      <c r="H385" s="5" cm="1">
        <f t="array" ref="H385:I385">_xlfn.NUMBERVALUE(_xlfn.TEXTSPLIT(D385,"-"))</f>
        <v>2018</v>
      </c>
      <c r="I385" s="5">
        <v>5</v>
      </c>
      <c r="J385" s="5">
        <f t="shared" si="10"/>
        <v>8</v>
      </c>
      <c r="K385" s="2" t="e">
        <f t="shared" si="11"/>
        <v>#N/A</v>
      </c>
    </row>
    <row r="386" spans="1:11" x14ac:dyDescent="0.3">
      <c r="A386" s="1">
        <v>384</v>
      </c>
      <c r="B386" s="2">
        <v>87229</v>
      </c>
      <c r="C386" s="4" t="s">
        <v>76</v>
      </c>
      <c r="D386" s="4" t="s">
        <v>114</v>
      </c>
      <c r="E386" s="2">
        <v>4456.01</v>
      </c>
      <c r="F386" s="5" cm="1">
        <f t="array" ref="F386:G386">_xlfn.NUMBERVALUE(_xlfn.TEXTSPLIT(C386,"-"))</f>
        <v>2010</v>
      </c>
      <c r="G386" s="5">
        <v>7</v>
      </c>
      <c r="H386" s="5" cm="1">
        <f t="array" ref="H386:I386">_xlfn.NUMBERVALUE(_xlfn.TEXTSPLIT(D386,"-"))</f>
        <v>2016</v>
      </c>
      <c r="I386" s="5">
        <v>3</v>
      </c>
      <c r="J386" s="5">
        <f t="shared" si="10"/>
        <v>6</v>
      </c>
      <c r="K386" s="2" t="e">
        <f t="shared" si="11"/>
        <v>#N/A</v>
      </c>
    </row>
    <row r="387" spans="1:11" x14ac:dyDescent="0.3">
      <c r="A387" s="1">
        <v>385</v>
      </c>
      <c r="B387" s="2">
        <v>97292</v>
      </c>
      <c r="C387" s="4" t="s">
        <v>58</v>
      </c>
      <c r="D387" s="4" t="s">
        <v>114</v>
      </c>
      <c r="E387" s="2">
        <v>2346.79</v>
      </c>
      <c r="F387" s="5" cm="1">
        <f t="array" ref="F387:G387">_xlfn.NUMBERVALUE(_xlfn.TEXTSPLIT(C387,"-"))</f>
        <v>2011</v>
      </c>
      <c r="G387" s="5">
        <v>6</v>
      </c>
      <c r="H387" s="5" cm="1">
        <f t="array" ref="H387:I387">_xlfn.NUMBERVALUE(_xlfn.TEXTSPLIT(D387,"-"))</f>
        <v>2016</v>
      </c>
      <c r="I387" s="5">
        <v>3</v>
      </c>
      <c r="J387" s="5">
        <f t="shared" ref="J387:J450" si="12">H387-F387</f>
        <v>5</v>
      </c>
      <c r="K387" s="2" t="e">
        <f t="shared" ref="K387:K450" si="13">IF(F387&gt;H387,NA(),IF(G387&gt;I387,NA(),(H387-F387)*12+I387-G387))</f>
        <v>#N/A</v>
      </c>
    </row>
    <row r="388" spans="1:11" x14ac:dyDescent="0.3">
      <c r="A388" s="1">
        <v>386</v>
      </c>
      <c r="B388" s="2">
        <v>97646</v>
      </c>
      <c r="C388" s="4" t="s">
        <v>106</v>
      </c>
      <c r="D388" s="4" t="s">
        <v>38</v>
      </c>
      <c r="E388" s="2">
        <v>0.04</v>
      </c>
      <c r="F388" s="5" cm="1">
        <f t="array" ref="F388:G388">_xlfn.NUMBERVALUE(_xlfn.TEXTSPLIT(C388,"-"))</f>
        <v>2010</v>
      </c>
      <c r="G388" s="5">
        <v>4</v>
      </c>
      <c r="H388" s="5" cm="1">
        <f t="array" ref="H388:I388">_xlfn.NUMBERVALUE(_xlfn.TEXTSPLIT(D388,"-"))</f>
        <v>2018</v>
      </c>
      <c r="I388" s="5">
        <v>3</v>
      </c>
      <c r="J388" s="5">
        <f t="shared" si="12"/>
        <v>8</v>
      </c>
      <c r="K388" s="2" t="e">
        <f t="shared" si="13"/>
        <v>#N/A</v>
      </c>
    </row>
    <row r="389" spans="1:11" x14ac:dyDescent="0.3">
      <c r="A389" s="1">
        <v>387</v>
      </c>
      <c r="B389" s="2">
        <v>23843</v>
      </c>
      <c r="C389" s="4" t="s">
        <v>33</v>
      </c>
      <c r="D389" s="4" t="s">
        <v>125</v>
      </c>
      <c r="E389" s="2">
        <v>1.8</v>
      </c>
      <c r="F389" s="5" cm="1">
        <f t="array" ref="F389:G389">_xlfn.NUMBERVALUE(_xlfn.TEXTSPLIT(C389,"-"))</f>
        <v>2012</v>
      </c>
      <c r="G389" s="5">
        <v>8</v>
      </c>
      <c r="H389" s="5" cm="1">
        <f t="array" ref="H389:I389">_xlfn.NUMBERVALUE(_xlfn.TEXTSPLIT(D389,"-"))</f>
        <v>2018</v>
      </c>
      <c r="I389" s="5">
        <v>8</v>
      </c>
      <c r="J389" s="5">
        <f t="shared" si="12"/>
        <v>6</v>
      </c>
      <c r="K389" s="2">
        <f t="shared" si="13"/>
        <v>72</v>
      </c>
    </row>
    <row r="390" spans="1:11" x14ac:dyDescent="0.3">
      <c r="A390" s="1">
        <v>388</v>
      </c>
      <c r="B390" s="2">
        <v>61931</v>
      </c>
      <c r="C390" s="4" t="s">
        <v>61</v>
      </c>
      <c r="D390" s="4" t="s">
        <v>69</v>
      </c>
      <c r="E390" s="2">
        <v>1305.22</v>
      </c>
      <c r="F390" s="5" cm="1">
        <f t="array" ref="F390:G390">_xlfn.NUMBERVALUE(_xlfn.TEXTSPLIT(C390,"-"))</f>
        <v>2011</v>
      </c>
      <c r="G390" s="5">
        <v>10</v>
      </c>
      <c r="H390" s="5" cm="1">
        <f t="array" ref="H390:I390">_xlfn.NUMBERVALUE(_xlfn.TEXTSPLIT(D390,"-"))</f>
        <v>2010</v>
      </c>
      <c r="I390" s="5">
        <v>11</v>
      </c>
      <c r="J390" s="5">
        <f t="shared" si="12"/>
        <v>-1</v>
      </c>
      <c r="K390" s="2" t="e">
        <f t="shared" si="13"/>
        <v>#N/A</v>
      </c>
    </row>
    <row r="391" spans="1:11" x14ac:dyDescent="0.3">
      <c r="A391" s="1">
        <v>389</v>
      </c>
      <c r="B391" s="2">
        <v>62461</v>
      </c>
      <c r="C391" s="4" t="s">
        <v>46</v>
      </c>
      <c r="D391" s="4" t="s">
        <v>66</v>
      </c>
      <c r="E391" s="2">
        <v>2802.82</v>
      </c>
      <c r="F391" s="5" cm="1">
        <f t="array" ref="F391:G391">_xlfn.NUMBERVALUE(_xlfn.TEXTSPLIT(C391,"-"))</f>
        <v>2014</v>
      </c>
      <c r="G391" s="5">
        <v>11</v>
      </c>
      <c r="H391" s="5" cm="1">
        <f t="array" ref="H391:I391">_xlfn.NUMBERVALUE(_xlfn.TEXTSPLIT(D391,"-"))</f>
        <v>2020</v>
      </c>
      <c r="I391" s="5">
        <v>9</v>
      </c>
      <c r="J391" s="5">
        <f t="shared" si="12"/>
        <v>6</v>
      </c>
      <c r="K391" s="2" t="e">
        <f t="shared" si="13"/>
        <v>#N/A</v>
      </c>
    </row>
    <row r="392" spans="1:11" x14ac:dyDescent="0.3">
      <c r="A392" s="1">
        <v>390</v>
      </c>
      <c r="B392" s="2">
        <v>39148</v>
      </c>
      <c r="C392" s="4" t="s">
        <v>122</v>
      </c>
      <c r="D392" s="4" t="s">
        <v>47</v>
      </c>
      <c r="E392" s="2">
        <v>642.9</v>
      </c>
      <c r="F392" s="5" cm="1">
        <f t="array" ref="F392:G392">_xlfn.NUMBERVALUE(_xlfn.TEXTSPLIT(C392,"-"))</f>
        <v>2014</v>
      </c>
      <c r="G392" s="5">
        <v>2</v>
      </c>
      <c r="H392" s="5" cm="1">
        <f t="array" ref="H392:I392">_xlfn.NUMBERVALUE(_xlfn.TEXTSPLIT(D392,"-"))</f>
        <v>2014</v>
      </c>
      <c r="I392" s="5">
        <v>10</v>
      </c>
      <c r="J392" s="5">
        <f t="shared" si="12"/>
        <v>0</v>
      </c>
      <c r="K392" s="2">
        <f t="shared" si="13"/>
        <v>8</v>
      </c>
    </row>
    <row r="393" spans="1:11" x14ac:dyDescent="0.3">
      <c r="A393" s="1">
        <v>391</v>
      </c>
      <c r="B393" s="2">
        <v>93374</v>
      </c>
      <c r="C393" s="4" t="s">
        <v>87</v>
      </c>
      <c r="D393" s="4" t="s">
        <v>50</v>
      </c>
      <c r="E393" s="2">
        <v>1081.3900000000001</v>
      </c>
      <c r="F393" s="5" cm="1">
        <f t="array" ref="F393:G393">_xlfn.NUMBERVALUE(_xlfn.TEXTSPLIT(C393,"-"))</f>
        <v>2013</v>
      </c>
      <c r="G393" s="5">
        <v>11</v>
      </c>
      <c r="H393" s="5" cm="1">
        <f t="array" ref="H393:I393">_xlfn.NUMBERVALUE(_xlfn.TEXTSPLIT(D393,"-"))</f>
        <v>2020</v>
      </c>
      <c r="I393" s="5">
        <v>11</v>
      </c>
      <c r="J393" s="5">
        <f t="shared" si="12"/>
        <v>7</v>
      </c>
      <c r="K393" s="2">
        <f t="shared" si="13"/>
        <v>84</v>
      </c>
    </row>
    <row r="394" spans="1:11" x14ac:dyDescent="0.3">
      <c r="A394" s="1">
        <v>392</v>
      </c>
      <c r="B394" s="2">
        <v>73994</v>
      </c>
      <c r="C394" s="4" t="s">
        <v>10</v>
      </c>
      <c r="D394" s="4" t="s">
        <v>116</v>
      </c>
      <c r="E394" s="2">
        <v>3.18</v>
      </c>
      <c r="F394" s="5" cm="1">
        <f t="array" ref="F394:G394">_xlfn.NUMBERVALUE(_xlfn.TEXTSPLIT(C394,"-"))</f>
        <v>2012</v>
      </c>
      <c r="G394" s="5">
        <v>5</v>
      </c>
      <c r="H394" s="5" cm="1">
        <f t="array" ref="H394:I394">_xlfn.NUMBERVALUE(_xlfn.TEXTSPLIT(D394,"-"))</f>
        <v>2013</v>
      </c>
      <c r="I394" s="5">
        <v>5</v>
      </c>
      <c r="J394" s="5">
        <f t="shared" si="12"/>
        <v>1</v>
      </c>
      <c r="K394" s="2">
        <f t="shared" si="13"/>
        <v>12</v>
      </c>
    </row>
    <row r="395" spans="1:11" x14ac:dyDescent="0.3">
      <c r="A395" s="1">
        <v>393</v>
      </c>
      <c r="B395" s="2">
        <v>50132</v>
      </c>
      <c r="C395" s="4" t="s">
        <v>47</v>
      </c>
      <c r="D395" s="4" t="s">
        <v>60</v>
      </c>
      <c r="E395" s="2">
        <v>27.17</v>
      </c>
      <c r="F395" s="5" cm="1">
        <f t="array" ref="F395:G395">_xlfn.NUMBERVALUE(_xlfn.TEXTSPLIT(C395,"-"))</f>
        <v>2014</v>
      </c>
      <c r="G395" s="5">
        <v>10</v>
      </c>
      <c r="H395" s="5" cm="1">
        <f t="array" ref="H395:I395">_xlfn.NUMBERVALUE(_xlfn.TEXTSPLIT(D395,"-"))</f>
        <v>2019</v>
      </c>
      <c r="I395" s="5">
        <v>5</v>
      </c>
      <c r="J395" s="5">
        <f t="shared" si="12"/>
        <v>5</v>
      </c>
      <c r="K395" s="2" t="e">
        <f t="shared" si="13"/>
        <v>#N/A</v>
      </c>
    </row>
    <row r="396" spans="1:11" x14ac:dyDescent="0.3">
      <c r="A396" s="1">
        <v>394</v>
      </c>
      <c r="B396" s="2">
        <v>38853</v>
      </c>
      <c r="C396" s="4" t="s">
        <v>91</v>
      </c>
      <c r="D396" s="4" t="s">
        <v>98</v>
      </c>
      <c r="E396" s="2">
        <v>5034.87</v>
      </c>
      <c r="F396" s="5" cm="1">
        <f t="array" ref="F396:G396">_xlfn.NUMBERVALUE(_xlfn.TEXTSPLIT(C396,"-"))</f>
        <v>2011</v>
      </c>
      <c r="G396" s="5">
        <v>9</v>
      </c>
      <c r="H396" s="5" cm="1">
        <f t="array" ref="H396:I396">_xlfn.NUMBERVALUE(_xlfn.TEXTSPLIT(D396,"-"))</f>
        <v>2011</v>
      </c>
      <c r="I396" s="5">
        <v>3</v>
      </c>
      <c r="J396" s="5">
        <f t="shared" si="12"/>
        <v>0</v>
      </c>
      <c r="K396" s="2" t="e">
        <f t="shared" si="13"/>
        <v>#N/A</v>
      </c>
    </row>
    <row r="397" spans="1:11" x14ac:dyDescent="0.3">
      <c r="A397" s="1">
        <v>395</v>
      </c>
      <c r="B397" s="2">
        <v>8439</v>
      </c>
      <c r="C397" s="4" t="s">
        <v>89</v>
      </c>
      <c r="D397" s="4" t="s">
        <v>23</v>
      </c>
      <c r="E397" s="2">
        <v>171.92</v>
      </c>
      <c r="F397" s="5" cm="1">
        <f t="array" ref="F397:G397">_xlfn.NUMBERVALUE(_xlfn.TEXTSPLIT(C397,"-"))</f>
        <v>2012</v>
      </c>
      <c r="G397" s="5">
        <v>7</v>
      </c>
      <c r="H397" s="5" cm="1">
        <f t="array" ref="H397:I397">_xlfn.NUMBERVALUE(_xlfn.TEXTSPLIT(D397,"-"))</f>
        <v>2013</v>
      </c>
      <c r="I397" s="5">
        <v>2</v>
      </c>
      <c r="J397" s="5">
        <f t="shared" si="12"/>
        <v>1</v>
      </c>
      <c r="K397" s="2" t="e">
        <f t="shared" si="13"/>
        <v>#N/A</v>
      </c>
    </row>
    <row r="398" spans="1:11" x14ac:dyDescent="0.3">
      <c r="A398" s="1">
        <v>396</v>
      </c>
      <c r="B398" s="2">
        <v>87031</v>
      </c>
      <c r="C398" s="4" t="s">
        <v>51</v>
      </c>
      <c r="D398" s="4" t="s">
        <v>117</v>
      </c>
      <c r="E398" s="2">
        <v>81.64</v>
      </c>
      <c r="F398" s="5" cm="1">
        <f t="array" ref="F398:G398">_xlfn.NUMBERVALUE(_xlfn.TEXTSPLIT(C398,"-"))</f>
        <v>2011</v>
      </c>
      <c r="G398" s="5">
        <v>7</v>
      </c>
      <c r="H398" s="5" cm="1">
        <f t="array" ref="H398:I398">_xlfn.NUMBERVALUE(_xlfn.TEXTSPLIT(D398,"-"))</f>
        <v>2019</v>
      </c>
      <c r="I398" s="5">
        <v>2</v>
      </c>
      <c r="J398" s="5">
        <f t="shared" si="12"/>
        <v>8</v>
      </c>
      <c r="K398" s="2" t="e">
        <f t="shared" si="13"/>
        <v>#N/A</v>
      </c>
    </row>
    <row r="399" spans="1:11" x14ac:dyDescent="0.3">
      <c r="A399" s="1">
        <v>397</v>
      </c>
      <c r="B399" s="2">
        <v>57571</v>
      </c>
      <c r="C399" s="4" t="s">
        <v>8</v>
      </c>
      <c r="D399" s="4" t="s">
        <v>51</v>
      </c>
      <c r="E399" s="2">
        <v>1617.79</v>
      </c>
      <c r="F399" s="5" cm="1">
        <f t="array" ref="F399:G399">_xlfn.NUMBERVALUE(_xlfn.TEXTSPLIT(C399,"-"))</f>
        <v>2013</v>
      </c>
      <c r="G399" s="5">
        <v>9</v>
      </c>
      <c r="H399" s="5" cm="1">
        <f t="array" ref="H399:I399">_xlfn.NUMBERVALUE(_xlfn.TEXTSPLIT(D399,"-"))</f>
        <v>2011</v>
      </c>
      <c r="I399" s="5">
        <v>7</v>
      </c>
      <c r="J399" s="5">
        <f t="shared" si="12"/>
        <v>-2</v>
      </c>
      <c r="K399" s="2" t="e">
        <f t="shared" si="13"/>
        <v>#N/A</v>
      </c>
    </row>
    <row r="400" spans="1:11" x14ac:dyDescent="0.3">
      <c r="A400" s="1">
        <v>398</v>
      </c>
      <c r="B400" s="2">
        <v>86877</v>
      </c>
      <c r="C400" s="4" t="s">
        <v>71</v>
      </c>
      <c r="D400" s="4" t="s">
        <v>107</v>
      </c>
      <c r="E400" s="2">
        <v>191.2</v>
      </c>
      <c r="F400" s="5" cm="1">
        <f t="array" ref="F400:G400">_xlfn.NUMBERVALUE(_xlfn.TEXTSPLIT(C400,"-"))</f>
        <v>2011</v>
      </c>
      <c r="G400" s="5">
        <v>11</v>
      </c>
      <c r="H400" s="5" cm="1">
        <f t="array" ref="H400:I400">_xlfn.NUMBERVALUE(_xlfn.TEXTSPLIT(D400,"-"))</f>
        <v>2021</v>
      </c>
      <c r="I400" s="5">
        <v>4</v>
      </c>
      <c r="J400" s="5">
        <f t="shared" si="12"/>
        <v>10</v>
      </c>
      <c r="K400" s="2" t="e">
        <f t="shared" si="13"/>
        <v>#N/A</v>
      </c>
    </row>
    <row r="401" spans="1:11" x14ac:dyDescent="0.3">
      <c r="A401" s="1">
        <v>399</v>
      </c>
      <c r="B401" s="2">
        <v>34377</v>
      </c>
      <c r="C401" s="4" t="s">
        <v>6</v>
      </c>
      <c r="D401" s="4" t="s">
        <v>112</v>
      </c>
      <c r="E401" s="2">
        <v>1776.93</v>
      </c>
      <c r="F401" s="5" cm="1">
        <f t="array" ref="F401:G401">_xlfn.NUMBERVALUE(_xlfn.TEXTSPLIT(C401,"-"))</f>
        <v>2014</v>
      </c>
      <c r="G401" s="5">
        <v>9</v>
      </c>
      <c r="H401" s="5" cm="1">
        <f t="array" ref="H401:I401">_xlfn.NUMBERVALUE(_xlfn.TEXTSPLIT(D401,"-"))</f>
        <v>2016</v>
      </c>
      <c r="I401" s="5">
        <v>4</v>
      </c>
      <c r="J401" s="5">
        <f t="shared" si="12"/>
        <v>2</v>
      </c>
      <c r="K401" s="2" t="e">
        <f t="shared" si="13"/>
        <v>#N/A</v>
      </c>
    </row>
    <row r="402" spans="1:11" x14ac:dyDescent="0.3">
      <c r="A402" s="1">
        <v>400</v>
      </c>
      <c r="B402" s="2">
        <v>7987</v>
      </c>
      <c r="C402" s="4" t="s">
        <v>68</v>
      </c>
      <c r="D402" s="4" t="s">
        <v>6</v>
      </c>
      <c r="E402" s="2">
        <v>215.61</v>
      </c>
      <c r="F402" s="5" cm="1">
        <f t="array" ref="F402:G402">_xlfn.NUMBERVALUE(_xlfn.TEXTSPLIT(C402,"-"))</f>
        <v>2014</v>
      </c>
      <c r="G402" s="5">
        <v>3</v>
      </c>
      <c r="H402" s="5" cm="1">
        <f t="array" ref="H402:I402">_xlfn.NUMBERVALUE(_xlfn.TEXTSPLIT(D402,"-"))</f>
        <v>2014</v>
      </c>
      <c r="I402" s="5">
        <v>9</v>
      </c>
      <c r="J402" s="5">
        <f t="shared" si="12"/>
        <v>0</v>
      </c>
      <c r="K402" s="2">
        <f t="shared" si="13"/>
        <v>6</v>
      </c>
    </row>
    <row r="403" spans="1:11" x14ac:dyDescent="0.3">
      <c r="A403" s="1">
        <v>401</v>
      </c>
      <c r="B403" s="2">
        <v>28233</v>
      </c>
      <c r="C403" s="4" t="s">
        <v>15</v>
      </c>
      <c r="D403" s="4" t="s">
        <v>39</v>
      </c>
      <c r="E403" s="2">
        <v>370.81</v>
      </c>
      <c r="F403" s="5" cm="1">
        <f t="array" ref="F403:G403">_xlfn.NUMBERVALUE(_xlfn.TEXTSPLIT(C403,"-"))</f>
        <v>2013</v>
      </c>
      <c r="G403" s="5">
        <v>4</v>
      </c>
      <c r="H403" s="5" cm="1">
        <f t="array" ref="H403:I403">_xlfn.NUMBERVALUE(_xlfn.TEXTSPLIT(D403,"-"))</f>
        <v>2013</v>
      </c>
      <c r="I403" s="5">
        <v>8</v>
      </c>
      <c r="J403" s="5">
        <f t="shared" si="12"/>
        <v>0</v>
      </c>
      <c r="K403" s="2">
        <f t="shared" si="13"/>
        <v>4</v>
      </c>
    </row>
    <row r="404" spans="1:11" x14ac:dyDescent="0.3">
      <c r="A404" s="1">
        <v>402</v>
      </c>
      <c r="B404" s="2">
        <v>6027</v>
      </c>
      <c r="C404" s="4" t="s">
        <v>91</v>
      </c>
      <c r="D404" s="4" t="s">
        <v>110</v>
      </c>
      <c r="E404" s="2">
        <v>1074.05</v>
      </c>
      <c r="F404" s="5" cm="1">
        <f t="array" ref="F404:G404">_xlfn.NUMBERVALUE(_xlfn.TEXTSPLIT(C404,"-"))</f>
        <v>2011</v>
      </c>
      <c r="G404" s="5">
        <v>9</v>
      </c>
      <c r="H404" s="5" cm="1">
        <f t="array" ref="H404:I404">_xlfn.NUMBERVALUE(_xlfn.TEXTSPLIT(D404,"-"))</f>
        <v>2010</v>
      </c>
      <c r="I404" s="5">
        <v>5</v>
      </c>
      <c r="J404" s="5">
        <f t="shared" si="12"/>
        <v>-1</v>
      </c>
      <c r="K404" s="2" t="e">
        <f t="shared" si="13"/>
        <v>#N/A</v>
      </c>
    </row>
    <row r="405" spans="1:11" x14ac:dyDescent="0.3">
      <c r="A405" s="1">
        <v>403</v>
      </c>
      <c r="B405" s="2">
        <v>19953</v>
      </c>
      <c r="C405" s="4" t="s">
        <v>68</v>
      </c>
      <c r="D405" s="4" t="s">
        <v>132</v>
      </c>
      <c r="E405" s="2">
        <v>181.55</v>
      </c>
      <c r="F405" s="5" cm="1">
        <f t="array" ref="F405:G405">_xlfn.NUMBERVALUE(_xlfn.TEXTSPLIT(C405,"-"))</f>
        <v>2014</v>
      </c>
      <c r="G405" s="5">
        <v>3</v>
      </c>
      <c r="H405" s="5" cm="1">
        <f t="array" ref="H405:I405">_xlfn.NUMBERVALUE(_xlfn.TEXTSPLIT(D405,"-"))</f>
        <v>2020</v>
      </c>
      <c r="I405" s="5">
        <v>5</v>
      </c>
      <c r="J405" s="5">
        <f t="shared" si="12"/>
        <v>6</v>
      </c>
      <c r="K405" s="2">
        <f t="shared" si="13"/>
        <v>74</v>
      </c>
    </row>
    <row r="406" spans="1:11" x14ac:dyDescent="0.3">
      <c r="A406" s="1">
        <v>404</v>
      </c>
      <c r="B406" s="2">
        <v>36867</v>
      </c>
      <c r="C406" s="4" t="s">
        <v>62</v>
      </c>
      <c r="D406" s="4" t="s">
        <v>59</v>
      </c>
      <c r="E406" s="2">
        <v>823.38</v>
      </c>
      <c r="F406" s="5" cm="1">
        <f t="array" ref="F406:G406">_xlfn.NUMBERVALUE(_xlfn.TEXTSPLIT(C406,"-"))</f>
        <v>2013</v>
      </c>
      <c r="G406" s="5">
        <v>7</v>
      </c>
      <c r="H406" s="5" cm="1">
        <f t="array" ref="H406:I406">_xlfn.NUMBERVALUE(_xlfn.TEXTSPLIT(D406,"-"))</f>
        <v>2012</v>
      </c>
      <c r="I406" s="5">
        <v>6</v>
      </c>
      <c r="J406" s="5">
        <f t="shared" si="12"/>
        <v>-1</v>
      </c>
      <c r="K406" s="2" t="e">
        <f t="shared" si="13"/>
        <v>#N/A</v>
      </c>
    </row>
    <row r="407" spans="1:11" x14ac:dyDescent="0.3">
      <c r="A407" s="1">
        <v>405</v>
      </c>
      <c r="B407" s="2">
        <v>46796</v>
      </c>
      <c r="C407" s="4" t="s">
        <v>122</v>
      </c>
      <c r="D407" s="4" t="s">
        <v>114</v>
      </c>
      <c r="E407" s="2">
        <v>5164.1899999999996</v>
      </c>
      <c r="F407" s="5" cm="1">
        <f t="array" ref="F407:G407">_xlfn.NUMBERVALUE(_xlfn.TEXTSPLIT(C407,"-"))</f>
        <v>2014</v>
      </c>
      <c r="G407" s="5">
        <v>2</v>
      </c>
      <c r="H407" s="5" cm="1">
        <f t="array" ref="H407:I407">_xlfn.NUMBERVALUE(_xlfn.TEXTSPLIT(D407,"-"))</f>
        <v>2016</v>
      </c>
      <c r="I407" s="5">
        <v>3</v>
      </c>
      <c r="J407" s="5">
        <f t="shared" si="12"/>
        <v>2</v>
      </c>
      <c r="K407" s="2">
        <f t="shared" si="13"/>
        <v>25</v>
      </c>
    </row>
    <row r="408" spans="1:11" x14ac:dyDescent="0.3">
      <c r="A408" s="1">
        <v>406</v>
      </c>
      <c r="B408" s="2">
        <v>56268</v>
      </c>
      <c r="C408" s="4" t="s">
        <v>62</v>
      </c>
      <c r="D408" s="4" t="s">
        <v>99</v>
      </c>
      <c r="E408" s="2">
        <v>27.85</v>
      </c>
      <c r="F408" s="5" cm="1">
        <f t="array" ref="F408:G408">_xlfn.NUMBERVALUE(_xlfn.TEXTSPLIT(C408,"-"))</f>
        <v>2013</v>
      </c>
      <c r="G408" s="5">
        <v>7</v>
      </c>
      <c r="H408" s="5" cm="1">
        <f t="array" ref="H408:I408">_xlfn.NUMBERVALUE(_xlfn.TEXTSPLIT(D408,"-"))</f>
        <v>2016</v>
      </c>
      <c r="I408" s="5">
        <v>5</v>
      </c>
      <c r="J408" s="5">
        <f t="shared" si="12"/>
        <v>3</v>
      </c>
      <c r="K408" s="2" t="e">
        <f t="shared" si="13"/>
        <v>#N/A</v>
      </c>
    </row>
    <row r="409" spans="1:11" x14ac:dyDescent="0.3">
      <c r="A409" s="1">
        <v>407</v>
      </c>
      <c r="B409" s="2">
        <v>97431</v>
      </c>
      <c r="C409" s="4" t="s">
        <v>52</v>
      </c>
      <c r="D409" s="4" t="s">
        <v>64</v>
      </c>
      <c r="E409" s="2">
        <v>36.619999999999997</v>
      </c>
      <c r="F409" s="5" cm="1">
        <f t="array" ref="F409:G409">_xlfn.NUMBERVALUE(_xlfn.TEXTSPLIT(C409,"-"))</f>
        <v>2013</v>
      </c>
      <c r="G409" s="5">
        <v>6</v>
      </c>
      <c r="H409" s="5" cm="1">
        <f t="array" ref="H409:I409">_xlfn.NUMBERVALUE(_xlfn.TEXTSPLIT(D409,"-"))</f>
        <v>2018</v>
      </c>
      <c r="I409" s="5">
        <v>4</v>
      </c>
      <c r="J409" s="5">
        <f t="shared" si="12"/>
        <v>5</v>
      </c>
      <c r="K409" s="2" t="e">
        <f t="shared" si="13"/>
        <v>#N/A</v>
      </c>
    </row>
    <row r="410" spans="1:11" x14ac:dyDescent="0.3">
      <c r="A410" s="1">
        <v>408</v>
      </c>
      <c r="B410" s="2">
        <v>33847</v>
      </c>
      <c r="C410" s="4" t="s">
        <v>62</v>
      </c>
      <c r="D410" s="4" t="s">
        <v>23</v>
      </c>
      <c r="E410" s="2">
        <v>867.17</v>
      </c>
      <c r="F410" s="5" cm="1">
        <f t="array" ref="F410:G410">_xlfn.NUMBERVALUE(_xlfn.TEXTSPLIT(C410,"-"))</f>
        <v>2013</v>
      </c>
      <c r="G410" s="5">
        <v>7</v>
      </c>
      <c r="H410" s="5" cm="1">
        <f t="array" ref="H410:I410">_xlfn.NUMBERVALUE(_xlfn.TEXTSPLIT(D410,"-"))</f>
        <v>2013</v>
      </c>
      <c r="I410" s="5">
        <v>2</v>
      </c>
      <c r="J410" s="5">
        <f t="shared" si="12"/>
        <v>0</v>
      </c>
      <c r="K410" s="2" t="e">
        <f t="shared" si="13"/>
        <v>#N/A</v>
      </c>
    </row>
    <row r="411" spans="1:11" x14ac:dyDescent="0.3">
      <c r="A411" s="1">
        <v>409</v>
      </c>
      <c r="B411" s="2">
        <v>18798</v>
      </c>
      <c r="C411" s="4" t="s">
        <v>85</v>
      </c>
      <c r="D411" s="4" t="s">
        <v>107</v>
      </c>
      <c r="E411" s="2">
        <v>968.66</v>
      </c>
      <c r="F411" s="5" cm="1">
        <f t="array" ref="F411:G411">_xlfn.NUMBERVALUE(_xlfn.TEXTSPLIT(C411,"-"))</f>
        <v>2012</v>
      </c>
      <c r="G411" s="5">
        <v>9</v>
      </c>
      <c r="H411" s="5" cm="1">
        <f t="array" ref="H411:I411">_xlfn.NUMBERVALUE(_xlfn.TEXTSPLIT(D411,"-"))</f>
        <v>2021</v>
      </c>
      <c r="I411" s="5">
        <v>4</v>
      </c>
      <c r="J411" s="5">
        <f t="shared" si="12"/>
        <v>9</v>
      </c>
      <c r="K411" s="2" t="e">
        <f t="shared" si="13"/>
        <v>#N/A</v>
      </c>
    </row>
    <row r="412" spans="1:11" x14ac:dyDescent="0.3">
      <c r="A412" s="1">
        <v>410</v>
      </c>
      <c r="B412" s="2">
        <v>97573</v>
      </c>
      <c r="C412" s="4" t="s">
        <v>84</v>
      </c>
      <c r="D412" s="4" t="s">
        <v>53</v>
      </c>
      <c r="E412" s="2">
        <v>83.02</v>
      </c>
      <c r="F412" s="5" cm="1">
        <f t="array" ref="F412:G412">_xlfn.NUMBERVALUE(_xlfn.TEXTSPLIT(C412,"-"))</f>
        <v>2014</v>
      </c>
      <c r="G412" s="5">
        <v>7</v>
      </c>
      <c r="H412" s="5" cm="1">
        <f t="array" ref="H412:I412">_xlfn.NUMBERVALUE(_xlfn.TEXTSPLIT(D412,"-"))</f>
        <v>2013</v>
      </c>
      <c r="I412" s="5">
        <v>10</v>
      </c>
      <c r="J412" s="5">
        <f t="shared" si="12"/>
        <v>-1</v>
      </c>
      <c r="K412" s="2" t="e">
        <f t="shared" si="13"/>
        <v>#N/A</v>
      </c>
    </row>
    <row r="413" spans="1:11" x14ac:dyDescent="0.3">
      <c r="A413" s="1">
        <v>411</v>
      </c>
      <c r="B413" s="2">
        <v>87492</v>
      </c>
      <c r="C413" s="4" t="s">
        <v>49</v>
      </c>
      <c r="D413" s="4" t="s">
        <v>57</v>
      </c>
      <c r="E413" s="2">
        <v>49.3</v>
      </c>
      <c r="F413" s="5" cm="1">
        <f t="array" ref="F413:G413">_xlfn.NUMBERVALUE(_xlfn.TEXTSPLIT(C413,"-"))</f>
        <v>2014</v>
      </c>
      <c r="G413" s="5">
        <v>8</v>
      </c>
      <c r="H413" s="5" cm="1">
        <f t="array" ref="H413:I413">_xlfn.NUMBERVALUE(_xlfn.TEXTSPLIT(D413,"-"))</f>
        <v>2018</v>
      </c>
      <c r="I413" s="5">
        <v>9</v>
      </c>
      <c r="J413" s="5">
        <f t="shared" si="12"/>
        <v>4</v>
      </c>
      <c r="K413" s="2">
        <f t="shared" si="13"/>
        <v>49</v>
      </c>
    </row>
    <row r="414" spans="1:11" x14ac:dyDescent="0.3">
      <c r="A414" s="1">
        <v>412</v>
      </c>
      <c r="B414" s="2">
        <v>96223</v>
      </c>
      <c r="C414" s="4" t="s">
        <v>19</v>
      </c>
      <c r="D414" s="4" t="s">
        <v>4</v>
      </c>
      <c r="E414" s="2">
        <v>106.68</v>
      </c>
      <c r="F414" s="5" cm="1">
        <f t="array" ref="F414:G414">_xlfn.NUMBERVALUE(_xlfn.TEXTSPLIT(C414,"-"))</f>
        <v>2010</v>
      </c>
      <c r="G414" s="5">
        <v>10</v>
      </c>
      <c r="H414" s="5" cm="1">
        <f t="array" ref="H414:I414">_xlfn.NUMBERVALUE(_xlfn.TEXTSPLIT(D414,"-"))</f>
        <v>2011</v>
      </c>
      <c r="I414" s="5">
        <v>4</v>
      </c>
      <c r="J414" s="5">
        <f t="shared" si="12"/>
        <v>1</v>
      </c>
      <c r="K414" s="2" t="e">
        <f t="shared" si="13"/>
        <v>#N/A</v>
      </c>
    </row>
    <row r="415" spans="1:11" x14ac:dyDescent="0.3">
      <c r="A415" s="1">
        <v>413</v>
      </c>
      <c r="B415" s="2">
        <v>20306</v>
      </c>
      <c r="C415" s="4" t="s">
        <v>25</v>
      </c>
      <c r="D415" s="4" t="s">
        <v>44</v>
      </c>
      <c r="E415" s="2">
        <v>68.989999999999995</v>
      </c>
      <c r="F415" s="5" cm="1">
        <f t="array" ref="F415:G415">_xlfn.NUMBERVALUE(_xlfn.TEXTSPLIT(C415,"-"))</f>
        <v>2012</v>
      </c>
      <c r="G415" s="5">
        <v>4</v>
      </c>
      <c r="H415" s="5" cm="1">
        <f t="array" ref="H415:I415">_xlfn.NUMBERVALUE(_xlfn.TEXTSPLIT(D415,"-"))</f>
        <v>2016</v>
      </c>
      <c r="I415" s="5">
        <v>10</v>
      </c>
      <c r="J415" s="5">
        <f t="shared" si="12"/>
        <v>4</v>
      </c>
      <c r="K415" s="2">
        <f t="shared" si="13"/>
        <v>54</v>
      </c>
    </row>
    <row r="416" spans="1:11" x14ac:dyDescent="0.3">
      <c r="A416" s="1">
        <v>414</v>
      </c>
      <c r="B416" s="2">
        <v>65408</v>
      </c>
      <c r="C416" s="4" t="s">
        <v>29</v>
      </c>
      <c r="D416" s="4" t="s">
        <v>34</v>
      </c>
      <c r="E416" s="2">
        <v>38.93</v>
      </c>
      <c r="F416" s="5" cm="1">
        <f t="array" ref="F416:G416">_xlfn.NUMBERVALUE(_xlfn.TEXTSPLIT(C416,"-"))</f>
        <v>2014</v>
      </c>
      <c r="G416" s="5">
        <v>6</v>
      </c>
      <c r="H416" s="5" cm="1">
        <f t="array" ref="H416:I416">_xlfn.NUMBERVALUE(_xlfn.TEXTSPLIT(D416,"-"))</f>
        <v>2018</v>
      </c>
      <c r="I416" s="5">
        <v>6</v>
      </c>
      <c r="J416" s="5">
        <f t="shared" si="12"/>
        <v>4</v>
      </c>
      <c r="K416" s="2">
        <f t="shared" si="13"/>
        <v>48</v>
      </c>
    </row>
    <row r="417" spans="1:11" x14ac:dyDescent="0.3">
      <c r="A417" s="1">
        <v>415</v>
      </c>
      <c r="B417" s="2">
        <v>7407</v>
      </c>
      <c r="C417" s="4" t="s">
        <v>98</v>
      </c>
      <c r="D417" s="4" t="s">
        <v>71</v>
      </c>
      <c r="E417" s="2">
        <v>106.67</v>
      </c>
      <c r="F417" s="5" cm="1">
        <f t="array" ref="F417:G417">_xlfn.NUMBERVALUE(_xlfn.TEXTSPLIT(C417,"-"))</f>
        <v>2011</v>
      </c>
      <c r="G417" s="5">
        <v>3</v>
      </c>
      <c r="H417" s="5" cm="1">
        <f t="array" ref="H417:I417">_xlfn.NUMBERVALUE(_xlfn.TEXTSPLIT(D417,"-"))</f>
        <v>2011</v>
      </c>
      <c r="I417" s="5">
        <v>11</v>
      </c>
      <c r="J417" s="5">
        <f t="shared" si="12"/>
        <v>0</v>
      </c>
      <c r="K417" s="2">
        <f t="shared" si="13"/>
        <v>8</v>
      </c>
    </row>
    <row r="418" spans="1:11" x14ac:dyDescent="0.3">
      <c r="A418" s="1">
        <v>416</v>
      </c>
      <c r="B418" s="2">
        <v>26886</v>
      </c>
      <c r="C418" s="4" t="s">
        <v>12</v>
      </c>
      <c r="D418" s="4" t="s">
        <v>81</v>
      </c>
      <c r="E418" s="2">
        <v>27.32</v>
      </c>
      <c r="F418" s="5" cm="1">
        <f t="array" ref="F418:G418">_xlfn.NUMBERVALUE(_xlfn.TEXTSPLIT(C418,"-"))</f>
        <v>2013</v>
      </c>
      <c r="G418" s="5">
        <v>3</v>
      </c>
      <c r="H418" s="5" cm="1">
        <f t="array" ref="H418:I418">_xlfn.NUMBERVALUE(_xlfn.TEXTSPLIT(D418,"-"))</f>
        <v>2020</v>
      </c>
      <c r="I418" s="5">
        <v>10</v>
      </c>
      <c r="J418" s="5">
        <f t="shared" si="12"/>
        <v>7</v>
      </c>
      <c r="K418" s="2">
        <f t="shared" si="13"/>
        <v>91</v>
      </c>
    </row>
    <row r="419" spans="1:11" x14ac:dyDescent="0.3">
      <c r="A419" s="1">
        <v>417</v>
      </c>
      <c r="B419" s="2">
        <v>43711</v>
      </c>
      <c r="C419" s="4" t="s">
        <v>92</v>
      </c>
      <c r="D419" s="4" t="s">
        <v>41</v>
      </c>
      <c r="E419" s="2">
        <v>2133.0100000000002</v>
      </c>
      <c r="F419" s="5" cm="1">
        <f t="array" ref="F419:G419">_xlfn.NUMBERVALUE(_xlfn.TEXTSPLIT(C419,"-"))</f>
        <v>2014</v>
      </c>
      <c r="G419" s="5">
        <v>1</v>
      </c>
      <c r="H419" s="5" cm="1">
        <f t="array" ref="H419:I419">_xlfn.NUMBERVALUE(_xlfn.TEXTSPLIT(D419,"-"))</f>
        <v>2016</v>
      </c>
      <c r="I419" s="5">
        <v>7</v>
      </c>
      <c r="J419" s="5">
        <f t="shared" si="12"/>
        <v>2</v>
      </c>
      <c r="K419" s="2">
        <f t="shared" si="13"/>
        <v>30</v>
      </c>
    </row>
    <row r="420" spans="1:11" x14ac:dyDescent="0.3">
      <c r="A420" s="1">
        <v>418</v>
      </c>
      <c r="B420" s="2">
        <v>36100</v>
      </c>
      <c r="C420" s="4" t="s">
        <v>29</v>
      </c>
      <c r="D420" s="4" t="s">
        <v>38</v>
      </c>
      <c r="E420" s="2">
        <v>21.58</v>
      </c>
      <c r="F420" s="5" cm="1">
        <f t="array" ref="F420:G420">_xlfn.NUMBERVALUE(_xlfn.TEXTSPLIT(C420,"-"))</f>
        <v>2014</v>
      </c>
      <c r="G420" s="5">
        <v>6</v>
      </c>
      <c r="H420" s="5" cm="1">
        <f t="array" ref="H420:I420">_xlfn.NUMBERVALUE(_xlfn.TEXTSPLIT(D420,"-"))</f>
        <v>2018</v>
      </c>
      <c r="I420" s="5">
        <v>3</v>
      </c>
      <c r="J420" s="5">
        <f t="shared" si="12"/>
        <v>4</v>
      </c>
      <c r="K420" s="2" t="e">
        <f t="shared" si="13"/>
        <v>#N/A</v>
      </c>
    </row>
    <row r="421" spans="1:11" x14ac:dyDescent="0.3">
      <c r="A421" s="1">
        <v>419</v>
      </c>
      <c r="B421" s="2">
        <v>33381</v>
      </c>
      <c r="C421" s="4" t="s">
        <v>12</v>
      </c>
      <c r="D421" s="4" t="s">
        <v>69</v>
      </c>
      <c r="E421" s="2">
        <v>86.78</v>
      </c>
      <c r="F421" s="5" cm="1">
        <f t="array" ref="F421:G421">_xlfn.NUMBERVALUE(_xlfn.TEXTSPLIT(C421,"-"))</f>
        <v>2013</v>
      </c>
      <c r="G421" s="5">
        <v>3</v>
      </c>
      <c r="H421" s="5" cm="1">
        <f t="array" ref="H421:I421">_xlfn.NUMBERVALUE(_xlfn.TEXTSPLIT(D421,"-"))</f>
        <v>2010</v>
      </c>
      <c r="I421" s="5">
        <v>11</v>
      </c>
      <c r="J421" s="5">
        <f t="shared" si="12"/>
        <v>-3</v>
      </c>
      <c r="K421" s="2" t="e">
        <f t="shared" si="13"/>
        <v>#N/A</v>
      </c>
    </row>
    <row r="422" spans="1:11" x14ac:dyDescent="0.3">
      <c r="A422" s="1">
        <v>420</v>
      </c>
      <c r="B422" s="2">
        <v>86299</v>
      </c>
      <c r="C422" s="4" t="s">
        <v>6</v>
      </c>
      <c r="D422" s="4" t="s">
        <v>83</v>
      </c>
      <c r="E422" s="2">
        <v>1343.99</v>
      </c>
      <c r="F422" s="5" cm="1">
        <f t="array" ref="F422:G422">_xlfn.NUMBERVALUE(_xlfn.TEXTSPLIT(C422,"-"))</f>
        <v>2014</v>
      </c>
      <c r="G422" s="5">
        <v>9</v>
      </c>
      <c r="H422" s="5" cm="1">
        <f t="array" ref="H422:I422">_xlfn.NUMBERVALUE(_xlfn.TEXTSPLIT(D422,"-"))</f>
        <v>2019</v>
      </c>
      <c r="I422" s="5">
        <v>4</v>
      </c>
      <c r="J422" s="5">
        <f t="shared" si="12"/>
        <v>5</v>
      </c>
      <c r="K422" s="2" t="e">
        <f t="shared" si="13"/>
        <v>#N/A</v>
      </c>
    </row>
    <row r="423" spans="1:11" x14ac:dyDescent="0.3">
      <c r="A423" s="1">
        <v>421</v>
      </c>
      <c r="B423" s="2">
        <v>25396</v>
      </c>
      <c r="C423" s="4" t="s">
        <v>69</v>
      </c>
      <c r="D423" s="4" t="s">
        <v>25</v>
      </c>
      <c r="E423" s="2">
        <v>167.58</v>
      </c>
      <c r="F423" s="5" cm="1">
        <f t="array" ref="F423:G423">_xlfn.NUMBERVALUE(_xlfn.TEXTSPLIT(C423,"-"))</f>
        <v>2010</v>
      </c>
      <c r="G423" s="5">
        <v>11</v>
      </c>
      <c r="H423" s="5" cm="1">
        <f t="array" ref="H423:I423">_xlfn.NUMBERVALUE(_xlfn.TEXTSPLIT(D423,"-"))</f>
        <v>2012</v>
      </c>
      <c r="I423" s="5">
        <v>4</v>
      </c>
      <c r="J423" s="5">
        <f t="shared" si="12"/>
        <v>2</v>
      </c>
      <c r="K423" s="2" t="e">
        <f t="shared" si="13"/>
        <v>#N/A</v>
      </c>
    </row>
    <row r="424" spans="1:11" x14ac:dyDescent="0.3">
      <c r="A424" s="1">
        <v>422</v>
      </c>
      <c r="B424" s="2">
        <v>66128</v>
      </c>
      <c r="C424" s="4" t="s">
        <v>69</v>
      </c>
      <c r="D424" s="4" t="s">
        <v>86</v>
      </c>
      <c r="E424" s="2">
        <v>1486.05</v>
      </c>
      <c r="F424" s="5" cm="1">
        <f t="array" ref="F424:G424">_xlfn.NUMBERVALUE(_xlfn.TEXTSPLIT(C424,"-"))</f>
        <v>2010</v>
      </c>
      <c r="G424" s="5">
        <v>11</v>
      </c>
      <c r="H424" s="5" cm="1">
        <f t="array" ref="H424:I424">_xlfn.NUMBERVALUE(_xlfn.TEXTSPLIT(D424,"-"))</f>
        <v>2021</v>
      </c>
      <c r="I424" s="5">
        <v>3</v>
      </c>
      <c r="J424" s="5">
        <f t="shared" si="12"/>
        <v>11</v>
      </c>
      <c r="K424" s="2" t="e">
        <f t="shared" si="13"/>
        <v>#N/A</v>
      </c>
    </row>
    <row r="425" spans="1:11" x14ac:dyDescent="0.3">
      <c r="A425" s="1">
        <v>423</v>
      </c>
      <c r="B425" s="2">
        <v>59255</v>
      </c>
      <c r="C425" s="4" t="s">
        <v>13</v>
      </c>
      <c r="D425" s="4" t="s">
        <v>96</v>
      </c>
      <c r="E425" s="2">
        <v>3461.98</v>
      </c>
      <c r="F425" s="5" cm="1">
        <f t="array" ref="F425:G425">_xlfn.NUMBERVALUE(_xlfn.TEXTSPLIT(C425,"-"))</f>
        <v>2010</v>
      </c>
      <c r="G425" s="5">
        <v>3</v>
      </c>
      <c r="H425" s="5" cm="1">
        <f t="array" ref="H425:I425">_xlfn.NUMBERVALUE(_xlfn.TEXTSPLIT(D425,"-"))</f>
        <v>2019</v>
      </c>
      <c r="I425" s="5">
        <v>8</v>
      </c>
      <c r="J425" s="5">
        <f t="shared" si="12"/>
        <v>9</v>
      </c>
      <c r="K425" s="2">
        <f t="shared" si="13"/>
        <v>113</v>
      </c>
    </row>
    <row r="426" spans="1:11" x14ac:dyDescent="0.3">
      <c r="A426" s="1">
        <v>424</v>
      </c>
      <c r="B426" s="2">
        <v>85573</v>
      </c>
      <c r="C426" s="4" t="s">
        <v>29</v>
      </c>
      <c r="D426" s="4" t="s">
        <v>21</v>
      </c>
      <c r="E426" s="2">
        <v>1839.64</v>
      </c>
      <c r="F426" s="5" cm="1">
        <f t="array" ref="F426:G426">_xlfn.NUMBERVALUE(_xlfn.TEXTSPLIT(C426,"-"))</f>
        <v>2014</v>
      </c>
      <c r="G426" s="5">
        <v>6</v>
      </c>
      <c r="H426" s="5" cm="1">
        <f t="array" ref="H426:I426">_xlfn.NUMBERVALUE(_xlfn.TEXTSPLIT(D426,"-"))</f>
        <v>2018</v>
      </c>
      <c r="I426" s="5">
        <v>5</v>
      </c>
      <c r="J426" s="5">
        <f t="shared" si="12"/>
        <v>4</v>
      </c>
      <c r="K426" s="2" t="e">
        <f t="shared" si="13"/>
        <v>#N/A</v>
      </c>
    </row>
    <row r="427" spans="1:11" x14ac:dyDescent="0.3">
      <c r="A427" s="1">
        <v>425</v>
      </c>
      <c r="B427" s="2">
        <v>83027</v>
      </c>
      <c r="C427" s="4" t="s">
        <v>62</v>
      </c>
      <c r="D427" s="4" t="s">
        <v>45</v>
      </c>
      <c r="E427" s="2">
        <v>0.02</v>
      </c>
      <c r="F427" s="5" cm="1">
        <f t="array" ref="F427:G427">_xlfn.NUMBERVALUE(_xlfn.TEXTSPLIT(C427,"-"))</f>
        <v>2013</v>
      </c>
      <c r="G427" s="5">
        <v>7</v>
      </c>
      <c r="H427" s="5" cm="1">
        <f t="array" ref="H427:I427">_xlfn.NUMBERVALUE(_xlfn.TEXTSPLIT(D427,"-"))</f>
        <v>2019</v>
      </c>
      <c r="I427" s="5">
        <v>10</v>
      </c>
      <c r="J427" s="5">
        <f t="shared" si="12"/>
        <v>6</v>
      </c>
      <c r="K427" s="2">
        <f t="shared" si="13"/>
        <v>75</v>
      </c>
    </row>
    <row r="428" spans="1:11" x14ac:dyDescent="0.3">
      <c r="A428" s="1">
        <v>426</v>
      </c>
      <c r="B428" s="2">
        <v>66569</v>
      </c>
      <c r="C428" s="4" t="s">
        <v>49</v>
      </c>
      <c r="D428" s="4" t="s">
        <v>105</v>
      </c>
      <c r="E428" s="2">
        <v>4094.76</v>
      </c>
      <c r="F428" s="5" cm="1">
        <f t="array" ref="F428:G428">_xlfn.NUMBERVALUE(_xlfn.TEXTSPLIT(C428,"-"))</f>
        <v>2014</v>
      </c>
      <c r="G428" s="5">
        <v>8</v>
      </c>
      <c r="H428" s="5" cm="1">
        <f t="array" ref="H428:I428">_xlfn.NUMBERVALUE(_xlfn.TEXTSPLIT(D428,"-"))</f>
        <v>2015</v>
      </c>
      <c r="I428" s="5">
        <v>9</v>
      </c>
      <c r="J428" s="5">
        <f t="shared" si="12"/>
        <v>1</v>
      </c>
      <c r="K428" s="2">
        <f t="shared" si="13"/>
        <v>13</v>
      </c>
    </row>
    <row r="429" spans="1:11" x14ac:dyDescent="0.3">
      <c r="A429" s="1">
        <v>427</v>
      </c>
      <c r="B429" s="2">
        <v>45888</v>
      </c>
      <c r="C429" s="4" t="s">
        <v>23</v>
      </c>
      <c r="D429" s="4" t="s">
        <v>26</v>
      </c>
      <c r="E429" s="2">
        <v>2296.15</v>
      </c>
      <c r="F429" s="5" cm="1">
        <f t="array" ref="F429:G429">_xlfn.NUMBERVALUE(_xlfn.TEXTSPLIT(C429,"-"))</f>
        <v>2013</v>
      </c>
      <c r="G429" s="5">
        <v>2</v>
      </c>
      <c r="H429" s="5" cm="1">
        <f t="array" ref="H429:I429">_xlfn.NUMBERVALUE(_xlfn.TEXTSPLIT(D429,"-"))</f>
        <v>2011</v>
      </c>
      <c r="I429" s="5">
        <v>1</v>
      </c>
      <c r="J429" s="5">
        <f t="shared" si="12"/>
        <v>-2</v>
      </c>
      <c r="K429" s="2" t="e">
        <f t="shared" si="13"/>
        <v>#N/A</v>
      </c>
    </row>
    <row r="430" spans="1:11" x14ac:dyDescent="0.3">
      <c r="A430" s="1">
        <v>428</v>
      </c>
      <c r="B430" s="2">
        <v>10988</v>
      </c>
      <c r="C430" s="4" t="s">
        <v>42</v>
      </c>
      <c r="D430" s="4" t="s">
        <v>121</v>
      </c>
      <c r="E430" s="2">
        <v>6.46</v>
      </c>
      <c r="F430" s="5" cm="1">
        <f t="array" ref="F430:G430">_xlfn.NUMBERVALUE(_xlfn.TEXTSPLIT(C430,"-"))</f>
        <v>2012</v>
      </c>
      <c r="G430" s="5">
        <v>10</v>
      </c>
      <c r="H430" s="5" cm="1">
        <f t="array" ref="H430:I430">_xlfn.NUMBERVALUE(_xlfn.TEXTSPLIT(D430,"-"))</f>
        <v>2021</v>
      </c>
      <c r="I430" s="5">
        <v>11</v>
      </c>
      <c r="J430" s="5">
        <f t="shared" si="12"/>
        <v>9</v>
      </c>
      <c r="K430" s="2">
        <f t="shared" si="13"/>
        <v>109</v>
      </c>
    </row>
    <row r="431" spans="1:11" x14ac:dyDescent="0.3">
      <c r="A431" s="1">
        <v>429</v>
      </c>
      <c r="B431" s="2">
        <v>33981</v>
      </c>
      <c r="C431" s="4" t="s">
        <v>29</v>
      </c>
      <c r="D431" s="4" t="s">
        <v>19</v>
      </c>
      <c r="E431" s="2">
        <v>971.11</v>
      </c>
      <c r="F431" s="5" cm="1">
        <f t="array" ref="F431:G431">_xlfn.NUMBERVALUE(_xlfn.TEXTSPLIT(C431,"-"))</f>
        <v>2014</v>
      </c>
      <c r="G431" s="5">
        <v>6</v>
      </c>
      <c r="H431" s="5" cm="1">
        <f t="array" ref="H431:I431">_xlfn.NUMBERVALUE(_xlfn.TEXTSPLIT(D431,"-"))</f>
        <v>2010</v>
      </c>
      <c r="I431" s="5">
        <v>10</v>
      </c>
      <c r="J431" s="5">
        <f t="shared" si="12"/>
        <v>-4</v>
      </c>
      <c r="K431" s="2" t="e">
        <f t="shared" si="13"/>
        <v>#N/A</v>
      </c>
    </row>
    <row r="432" spans="1:11" x14ac:dyDescent="0.3">
      <c r="A432" s="1">
        <v>430</v>
      </c>
      <c r="B432" s="2">
        <v>54494</v>
      </c>
      <c r="C432" s="4" t="s">
        <v>6</v>
      </c>
      <c r="D432" s="4" t="s">
        <v>90</v>
      </c>
      <c r="E432" s="2">
        <v>11.84</v>
      </c>
      <c r="F432" s="5" cm="1">
        <f t="array" ref="F432:G432">_xlfn.NUMBERVALUE(_xlfn.TEXTSPLIT(C432,"-"))</f>
        <v>2014</v>
      </c>
      <c r="G432" s="5">
        <v>9</v>
      </c>
      <c r="H432" s="5" cm="1">
        <f t="array" ref="H432:I432">_xlfn.NUMBERVALUE(_xlfn.TEXTSPLIT(D432,"-"))</f>
        <v>2018</v>
      </c>
      <c r="I432" s="5">
        <v>10</v>
      </c>
      <c r="J432" s="5">
        <f t="shared" si="12"/>
        <v>4</v>
      </c>
      <c r="K432" s="2">
        <f t="shared" si="13"/>
        <v>49</v>
      </c>
    </row>
    <row r="433" spans="1:11" x14ac:dyDescent="0.3">
      <c r="A433" s="1">
        <v>431</v>
      </c>
      <c r="B433" s="2">
        <v>68170</v>
      </c>
      <c r="C433" s="4" t="s">
        <v>25</v>
      </c>
      <c r="D433" s="4" t="s">
        <v>63</v>
      </c>
      <c r="E433" s="2">
        <v>1411.7</v>
      </c>
      <c r="F433" s="5" cm="1">
        <f t="array" ref="F433:G433">_xlfn.NUMBERVALUE(_xlfn.TEXTSPLIT(C433,"-"))</f>
        <v>2012</v>
      </c>
      <c r="G433" s="5">
        <v>4</v>
      </c>
      <c r="H433" s="5" cm="1">
        <f t="array" ref="H433:I433">_xlfn.NUMBERVALUE(_xlfn.TEXTSPLIT(D433,"-"))</f>
        <v>2018</v>
      </c>
      <c r="I433" s="5">
        <v>7</v>
      </c>
      <c r="J433" s="5">
        <f t="shared" si="12"/>
        <v>6</v>
      </c>
      <c r="K433" s="2">
        <f t="shared" si="13"/>
        <v>75</v>
      </c>
    </row>
    <row r="434" spans="1:11" x14ac:dyDescent="0.3">
      <c r="A434" s="1">
        <v>432</v>
      </c>
      <c r="B434" s="2">
        <v>1390</v>
      </c>
      <c r="C434" s="4" t="s">
        <v>79</v>
      </c>
      <c r="D434" s="4" t="s">
        <v>101</v>
      </c>
      <c r="E434" s="2">
        <v>2696.09</v>
      </c>
      <c r="F434" s="5" cm="1">
        <f t="array" ref="F434:G434">_xlfn.NUMBERVALUE(_xlfn.TEXTSPLIT(C434,"-"))</f>
        <v>2010</v>
      </c>
      <c r="G434" s="5">
        <v>2</v>
      </c>
      <c r="H434" s="5" cm="1">
        <f t="array" ref="H434:I434">_xlfn.NUMBERVALUE(_xlfn.TEXTSPLIT(D434,"-"))</f>
        <v>2021</v>
      </c>
      <c r="I434" s="5">
        <v>10</v>
      </c>
      <c r="J434" s="5">
        <f t="shared" si="12"/>
        <v>11</v>
      </c>
      <c r="K434" s="2">
        <f t="shared" si="13"/>
        <v>140</v>
      </c>
    </row>
    <row r="435" spans="1:11" x14ac:dyDescent="0.3">
      <c r="A435" s="1">
        <v>433</v>
      </c>
      <c r="B435" s="2">
        <v>40229</v>
      </c>
      <c r="C435" s="4" t="s">
        <v>76</v>
      </c>
      <c r="D435" s="4" t="s">
        <v>110</v>
      </c>
      <c r="E435" s="2">
        <v>970.09</v>
      </c>
      <c r="F435" s="5" cm="1">
        <f t="array" ref="F435:G435">_xlfn.NUMBERVALUE(_xlfn.TEXTSPLIT(C435,"-"))</f>
        <v>2010</v>
      </c>
      <c r="G435" s="5">
        <v>7</v>
      </c>
      <c r="H435" s="5" cm="1">
        <f t="array" ref="H435:I435">_xlfn.NUMBERVALUE(_xlfn.TEXTSPLIT(D435,"-"))</f>
        <v>2010</v>
      </c>
      <c r="I435" s="5">
        <v>5</v>
      </c>
      <c r="J435" s="5">
        <f t="shared" si="12"/>
        <v>0</v>
      </c>
      <c r="K435" s="2" t="e">
        <f t="shared" si="13"/>
        <v>#N/A</v>
      </c>
    </row>
    <row r="436" spans="1:11" x14ac:dyDescent="0.3">
      <c r="A436" s="1">
        <v>434</v>
      </c>
      <c r="B436" s="2">
        <v>91152</v>
      </c>
      <c r="C436" s="4" t="s">
        <v>84</v>
      </c>
      <c r="D436" s="4" t="s">
        <v>126</v>
      </c>
      <c r="E436" s="2">
        <v>80.290000000000006</v>
      </c>
      <c r="F436" s="5" cm="1">
        <f t="array" ref="F436:G436">_xlfn.NUMBERVALUE(_xlfn.TEXTSPLIT(C436,"-"))</f>
        <v>2014</v>
      </c>
      <c r="G436" s="5">
        <v>7</v>
      </c>
      <c r="H436" s="5" cm="1">
        <f t="array" ref="H436:I436">_xlfn.NUMBERVALUE(_xlfn.TEXTSPLIT(D436,"-"))</f>
        <v>2017</v>
      </c>
      <c r="I436" s="5">
        <v>3</v>
      </c>
      <c r="J436" s="5">
        <f t="shared" si="12"/>
        <v>3</v>
      </c>
      <c r="K436" s="2" t="e">
        <f t="shared" si="13"/>
        <v>#N/A</v>
      </c>
    </row>
    <row r="437" spans="1:11" x14ac:dyDescent="0.3">
      <c r="A437" s="1">
        <v>435</v>
      </c>
      <c r="B437" s="2">
        <v>8898</v>
      </c>
      <c r="C437" s="4" t="s">
        <v>15</v>
      </c>
      <c r="D437" s="4" t="s">
        <v>56</v>
      </c>
      <c r="E437" s="2">
        <v>1746.55</v>
      </c>
      <c r="F437" s="5" cm="1">
        <f t="array" ref="F437:G437">_xlfn.NUMBERVALUE(_xlfn.TEXTSPLIT(C437,"-"))</f>
        <v>2013</v>
      </c>
      <c r="G437" s="5">
        <v>4</v>
      </c>
      <c r="H437" s="5" cm="1">
        <f t="array" ref="H437:I437">_xlfn.NUMBERVALUE(_xlfn.TEXTSPLIT(D437,"-"))</f>
        <v>2019</v>
      </c>
      <c r="I437" s="5">
        <v>6</v>
      </c>
      <c r="J437" s="5">
        <f t="shared" si="12"/>
        <v>6</v>
      </c>
      <c r="K437" s="2">
        <f t="shared" si="13"/>
        <v>74</v>
      </c>
    </row>
    <row r="438" spans="1:11" x14ac:dyDescent="0.3">
      <c r="A438" s="1">
        <v>436</v>
      </c>
      <c r="B438" s="2">
        <v>90454</v>
      </c>
      <c r="C438" s="4" t="s">
        <v>62</v>
      </c>
      <c r="D438" s="4" t="s">
        <v>92</v>
      </c>
      <c r="E438" s="2">
        <v>8541.84</v>
      </c>
      <c r="F438" s="5" cm="1">
        <f t="array" ref="F438:G438">_xlfn.NUMBERVALUE(_xlfn.TEXTSPLIT(C438,"-"))</f>
        <v>2013</v>
      </c>
      <c r="G438" s="5">
        <v>7</v>
      </c>
      <c r="H438" s="5" cm="1">
        <f t="array" ref="H438:I438">_xlfn.NUMBERVALUE(_xlfn.TEXTSPLIT(D438,"-"))</f>
        <v>2014</v>
      </c>
      <c r="I438" s="5">
        <v>1</v>
      </c>
      <c r="J438" s="5">
        <f t="shared" si="12"/>
        <v>1</v>
      </c>
      <c r="K438" s="2" t="e">
        <f t="shared" si="13"/>
        <v>#N/A</v>
      </c>
    </row>
    <row r="439" spans="1:11" x14ac:dyDescent="0.3">
      <c r="A439" s="1">
        <v>437</v>
      </c>
      <c r="B439" s="2">
        <v>18534</v>
      </c>
      <c r="C439" s="4" t="s">
        <v>49</v>
      </c>
      <c r="D439" s="4" t="s">
        <v>113</v>
      </c>
      <c r="E439" s="2">
        <v>936.6</v>
      </c>
      <c r="F439" s="5" cm="1">
        <f t="array" ref="F439:G439">_xlfn.NUMBERVALUE(_xlfn.TEXTSPLIT(C439,"-"))</f>
        <v>2014</v>
      </c>
      <c r="G439" s="5">
        <v>8</v>
      </c>
      <c r="H439" s="5" cm="1">
        <f t="array" ref="H439:I439">_xlfn.NUMBERVALUE(_xlfn.TEXTSPLIT(D439,"-"))</f>
        <v>2021</v>
      </c>
      <c r="I439" s="5">
        <v>5</v>
      </c>
      <c r="J439" s="5">
        <f t="shared" si="12"/>
        <v>7</v>
      </c>
      <c r="K439" s="2" t="e">
        <f t="shared" si="13"/>
        <v>#N/A</v>
      </c>
    </row>
    <row r="440" spans="1:11" x14ac:dyDescent="0.3">
      <c r="A440" s="1">
        <v>438</v>
      </c>
      <c r="B440" s="2">
        <v>90108</v>
      </c>
      <c r="C440" s="4" t="s">
        <v>87</v>
      </c>
      <c r="D440" s="4" t="s">
        <v>133</v>
      </c>
      <c r="E440" s="2">
        <v>813.32</v>
      </c>
      <c r="F440" s="5" cm="1">
        <f t="array" ref="F440:G440">_xlfn.NUMBERVALUE(_xlfn.TEXTSPLIT(C440,"-"))</f>
        <v>2013</v>
      </c>
      <c r="G440" s="5">
        <v>11</v>
      </c>
      <c r="H440" s="5" cm="1">
        <f t="array" ref="H440:I440">_xlfn.NUMBERVALUE(_xlfn.TEXTSPLIT(D440,"-"))</f>
        <v>2021</v>
      </c>
      <c r="I440" s="5">
        <v>8</v>
      </c>
      <c r="J440" s="5">
        <f t="shared" si="12"/>
        <v>8</v>
      </c>
      <c r="K440" s="2" t="e">
        <f t="shared" si="13"/>
        <v>#N/A</v>
      </c>
    </row>
    <row r="441" spans="1:11" x14ac:dyDescent="0.3">
      <c r="A441" s="1">
        <v>439</v>
      </c>
      <c r="B441" s="2">
        <v>38715</v>
      </c>
      <c r="C441" s="4" t="s">
        <v>22</v>
      </c>
      <c r="D441" s="4" t="s">
        <v>112</v>
      </c>
      <c r="E441" s="2">
        <v>1524.23</v>
      </c>
      <c r="F441" s="5" cm="1">
        <f t="array" ref="F441:G441">_xlfn.NUMBERVALUE(_xlfn.TEXTSPLIT(C441,"-"))</f>
        <v>2010</v>
      </c>
      <c r="G441" s="5">
        <v>6</v>
      </c>
      <c r="H441" s="5" cm="1">
        <f t="array" ref="H441:I441">_xlfn.NUMBERVALUE(_xlfn.TEXTSPLIT(D441,"-"))</f>
        <v>2016</v>
      </c>
      <c r="I441" s="5">
        <v>4</v>
      </c>
      <c r="J441" s="5">
        <f t="shared" si="12"/>
        <v>6</v>
      </c>
      <c r="K441" s="2" t="e">
        <f t="shared" si="13"/>
        <v>#N/A</v>
      </c>
    </row>
    <row r="442" spans="1:11" x14ac:dyDescent="0.3">
      <c r="A442" s="1">
        <v>440</v>
      </c>
      <c r="B442" s="2">
        <v>11440</v>
      </c>
      <c r="C442" s="4" t="s">
        <v>4</v>
      </c>
      <c r="D442" s="4" t="s">
        <v>38</v>
      </c>
      <c r="E442" s="2">
        <v>96.85</v>
      </c>
      <c r="F442" s="5" cm="1">
        <f t="array" ref="F442:G442">_xlfn.NUMBERVALUE(_xlfn.TEXTSPLIT(C442,"-"))</f>
        <v>2011</v>
      </c>
      <c r="G442" s="5">
        <v>4</v>
      </c>
      <c r="H442" s="5" cm="1">
        <f t="array" ref="H442:I442">_xlfn.NUMBERVALUE(_xlfn.TEXTSPLIT(D442,"-"))</f>
        <v>2018</v>
      </c>
      <c r="I442" s="5">
        <v>3</v>
      </c>
      <c r="J442" s="5">
        <f t="shared" si="12"/>
        <v>7</v>
      </c>
      <c r="K442" s="2" t="e">
        <f t="shared" si="13"/>
        <v>#N/A</v>
      </c>
    </row>
    <row r="443" spans="1:11" x14ac:dyDescent="0.3">
      <c r="A443" s="1">
        <v>441</v>
      </c>
      <c r="B443" s="2">
        <v>14179</v>
      </c>
      <c r="C443" s="4" t="s">
        <v>69</v>
      </c>
      <c r="D443" s="4" t="s">
        <v>94</v>
      </c>
      <c r="E443" s="2">
        <v>348.17</v>
      </c>
      <c r="F443" s="5" cm="1">
        <f t="array" ref="F443:G443">_xlfn.NUMBERVALUE(_xlfn.TEXTSPLIT(C443,"-"))</f>
        <v>2010</v>
      </c>
      <c r="G443" s="5">
        <v>11</v>
      </c>
      <c r="H443" s="5" cm="1">
        <f t="array" ref="H443:I443">_xlfn.NUMBERVALUE(_xlfn.TEXTSPLIT(D443,"-"))</f>
        <v>2017</v>
      </c>
      <c r="I443" s="5">
        <v>9</v>
      </c>
      <c r="J443" s="5">
        <f t="shared" si="12"/>
        <v>7</v>
      </c>
      <c r="K443" s="2" t="e">
        <f t="shared" si="13"/>
        <v>#N/A</v>
      </c>
    </row>
    <row r="444" spans="1:11" x14ac:dyDescent="0.3">
      <c r="A444" s="1">
        <v>442</v>
      </c>
      <c r="B444" s="2">
        <v>78073</v>
      </c>
      <c r="C444" s="4" t="s">
        <v>71</v>
      </c>
      <c r="D444" s="4" t="s">
        <v>17</v>
      </c>
      <c r="E444" s="2">
        <v>683.43</v>
      </c>
      <c r="F444" s="5" cm="1">
        <f t="array" ref="F444:G444">_xlfn.NUMBERVALUE(_xlfn.TEXTSPLIT(C444,"-"))</f>
        <v>2011</v>
      </c>
      <c r="G444" s="5">
        <v>11</v>
      </c>
      <c r="H444" s="5" cm="1">
        <f t="array" ref="H444:I444">_xlfn.NUMBERVALUE(_xlfn.TEXTSPLIT(D444,"-"))</f>
        <v>2010</v>
      </c>
      <c r="I444" s="5">
        <v>8</v>
      </c>
      <c r="J444" s="5">
        <f t="shared" si="12"/>
        <v>-1</v>
      </c>
      <c r="K444" s="2" t="e">
        <f t="shared" si="13"/>
        <v>#N/A</v>
      </c>
    </row>
    <row r="445" spans="1:11" x14ac:dyDescent="0.3">
      <c r="A445" s="1">
        <v>443</v>
      </c>
      <c r="B445" s="2">
        <v>6414</v>
      </c>
      <c r="C445" s="4" t="s">
        <v>42</v>
      </c>
      <c r="D445" s="4" t="s">
        <v>57</v>
      </c>
      <c r="E445" s="2">
        <v>100.47</v>
      </c>
      <c r="F445" s="5" cm="1">
        <f t="array" ref="F445:G445">_xlfn.NUMBERVALUE(_xlfn.TEXTSPLIT(C445,"-"))</f>
        <v>2012</v>
      </c>
      <c r="G445" s="5">
        <v>10</v>
      </c>
      <c r="H445" s="5" cm="1">
        <f t="array" ref="H445:I445">_xlfn.NUMBERVALUE(_xlfn.TEXTSPLIT(D445,"-"))</f>
        <v>2018</v>
      </c>
      <c r="I445" s="5">
        <v>9</v>
      </c>
      <c r="J445" s="5">
        <f t="shared" si="12"/>
        <v>6</v>
      </c>
      <c r="K445" s="2" t="e">
        <f t="shared" si="13"/>
        <v>#N/A</v>
      </c>
    </row>
    <row r="446" spans="1:11" x14ac:dyDescent="0.3">
      <c r="A446" s="1">
        <v>444</v>
      </c>
      <c r="B446" s="2">
        <v>89667</v>
      </c>
      <c r="C446" s="4" t="s">
        <v>27</v>
      </c>
      <c r="D446" s="4" t="s">
        <v>109</v>
      </c>
      <c r="E446" s="2">
        <v>134.27000000000001</v>
      </c>
      <c r="F446" s="5" cm="1">
        <f t="array" ref="F446:G446">_xlfn.NUMBERVALUE(_xlfn.TEXTSPLIT(C446,"-"))</f>
        <v>2014</v>
      </c>
      <c r="G446" s="5">
        <v>4</v>
      </c>
      <c r="H446" s="5" cm="1">
        <f t="array" ref="H446:I446">_xlfn.NUMBERVALUE(_xlfn.TEXTSPLIT(D446,"-"))</f>
        <v>2020</v>
      </c>
      <c r="I446" s="5">
        <v>7</v>
      </c>
      <c r="J446" s="5">
        <f t="shared" si="12"/>
        <v>6</v>
      </c>
      <c r="K446" s="2">
        <f t="shared" si="13"/>
        <v>75</v>
      </c>
    </row>
    <row r="447" spans="1:11" x14ac:dyDescent="0.3">
      <c r="A447" s="1">
        <v>445</v>
      </c>
      <c r="B447" s="2">
        <v>58106</v>
      </c>
      <c r="C447" s="4" t="s">
        <v>61</v>
      </c>
      <c r="D447" s="4" t="s">
        <v>86</v>
      </c>
      <c r="E447" s="2">
        <v>2570.2800000000002</v>
      </c>
      <c r="F447" s="5" cm="1">
        <f t="array" ref="F447:G447">_xlfn.NUMBERVALUE(_xlfn.TEXTSPLIT(C447,"-"))</f>
        <v>2011</v>
      </c>
      <c r="G447" s="5">
        <v>10</v>
      </c>
      <c r="H447" s="5" cm="1">
        <f t="array" ref="H447:I447">_xlfn.NUMBERVALUE(_xlfn.TEXTSPLIT(D447,"-"))</f>
        <v>2021</v>
      </c>
      <c r="I447" s="5">
        <v>3</v>
      </c>
      <c r="J447" s="5">
        <f t="shared" si="12"/>
        <v>10</v>
      </c>
      <c r="K447" s="2" t="e">
        <f t="shared" si="13"/>
        <v>#N/A</v>
      </c>
    </row>
    <row r="448" spans="1:11" x14ac:dyDescent="0.3">
      <c r="A448" s="1">
        <v>446</v>
      </c>
      <c r="B448" s="2">
        <v>35699</v>
      </c>
      <c r="C448" s="4" t="s">
        <v>58</v>
      </c>
      <c r="D448" s="4" t="s">
        <v>78</v>
      </c>
      <c r="E448" s="2">
        <v>2018.62</v>
      </c>
      <c r="F448" s="5" cm="1">
        <f t="array" ref="F448:G448">_xlfn.NUMBERVALUE(_xlfn.TEXTSPLIT(C448,"-"))</f>
        <v>2011</v>
      </c>
      <c r="G448" s="5">
        <v>6</v>
      </c>
      <c r="H448" s="5" cm="1">
        <f t="array" ref="H448:I448">_xlfn.NUMBERVALUE(_xlfn.TEXTSPLIT(D448,"-"))</f>
        <v>2020</v>
      </c>
      <c r="I448" s="5">
        <v>8</v>
      </c>
      <c r="J448" s="5">
        <f t="shared" si="12"/>
        <v>9</v>
      </c>
      <c r="K448" s="2">
        <f t="shared" si="13"/>
        <v>110</v>
      </c>
    </row>
    <row r="449" spans="1:11" x14ac:dyDescent="0.3">
      <c r="A449" s="1">
        <v>447</v>
      </c>
      <c r="B449" s="2">
        <v>39184</v>
      </c>
      <c r="C449" s="4" t="s">
        <v>61</v>
      </c>
      <c r="D449" s="4" t="s">
        <v>114</v>
      </c>
      <c r="E449" s="2">
        <v>360.58</v>
      </c>
      <c r="F449" s="5" cm="1">
        <f t="array" ref="F449:G449">_xlfn.NUMBERVALUE(_xlfn.TEXTSPLIT(C449,"-"))</f>
        <v>2011</v>
      </c>
      <c r="G449" s="5">
        <v>10</v>
      </c>
      <c r="H449" s="5" cm="1">
        <f t="array" ref="H449:I449">_xlfn.NUMBERVALUE(_xlfn.TEXTSPLIT(D449,"-"))</f>
        <v>2016</v>
      </c>
      <c r="I449" s="5">
        <v>3</v>
      </c>
      <c r="J449" s="5">
        <f t="shared" si="12"/>
        <v>5</v>
      </c>
      <c r="K449" s="2" t="e">
        <f t="shared" si="13"/>
        <v>#N/A</v>
      </c>
    </row>
    <row r="450" spans="1:11" x14ac:dyDescent="0.3">
      <c r="A450" s="1">
        <v>448</v>
      </c>
      <c r="B450" s="2">
        <v>64779</v>
      </c>
      <c r="C450" s="4" t="s">
        <v>51</v>
      </c>
      <c r="D450" s="4" t="s">
        <v>6</v>
      </c>
      <c r="E450" s="2">
        <v>48.59</v>
      </c>
      <c r="F450" s="5" cm="1">
        <f t="array" ref="F450:G450">_xlfn.NUMBERVALUE(_xlfn.TEXTSPLIT(C450,"-"))</f>
        <v>2011</v>
      </c>
      <c r="G450" s="5">
        <v>7</v>
      </c>
      <c r="H450" s="5" cm="1">
        <f t="array" ref="H450:I450">_xlfn.NUMBERVALUE(_xlfn.TEXTSPLIT(D450,"-"))</f>
        <v>2014</v>
      </c>
      <c r="I450" s="5">
        <v>9</v>
      </c>
      <c r="J450" s="5">
        <f t="shared" si="12"/>
        <v>3</v>
      </c>
      <c r="K450" s="2">
        <f t="shared" si="13"/>
        <v>38</v>
      </c>
    </row>
    <row r="451" spans="1:11" x14ac:dyDescent="0.3">
      <c r="A451" s="1">
        <v>449</v>
      </c>
      <c r="B451" s="2">
        <v>94091</v>
      </c>
      <c r="C451" s="4" t="s">
        <v>46</v>
      </c>
      <c r="D451" s="4" t="s">
        <v>4</v>
      </c>
      <c r="E451" s="2">
        <v>34.04</v>
      </c>
      <c r="F451" s="5" cm="1">
        <f t="array" ref="F451:G451">_xlfn.NUMBERVALUE(_xlfn.TEXTSPLIT(C451,"-"))</f>
        <v>2014</v>
      </c>
      <c r="G451" s="5">
        <v>11</v>
      </c>
      <c r="H451" s="5" cm="1">
        <f t="array" ref="H451:I451">_xlfn.NUMBERVALUE(_xlfn.TEXTSPLIT(D451,"-"))</f>
        <v>2011</v>
      </c>
      <c r="I451" s="5">
        <v>4</v>
      </c>
      <c r="J451" s="5">
        <f t="shared" ref="J451:J514" si="14">H451-F451</f>
        <v>-3</v>
      </c>
      <c r="K451" s="2" t="e">
        <f t="shared" ref="K451:K514" si="15">IF(F451&gt;H451,NA(),IF(G451&gt;I451,NA(),(H451-F451)*12+I451-G451))</f>
        <v>#N/A</v>
      </c>
    </row>
    <row r="452" spans="1:11" x14ac:dyDescent="0.3">
      <c r="A452" s="1">
        <v>450</v>
      </c>
      <c r="B452" s="2">
        <v>97716</v>
      </c>
      <c r="C452" s="4" t="s">
        <v>26</v>
      </c>
      <c r="D452" s="4" t="s">
        <v>127</v>
      </c>
      <c r="E452" s="2">
        <v>204.62</v>
      </c>
      <c r="F452" s="5" cm="1">
        <f t="array" ref="F452:G452">_xlfn.NUMBERVALUE(_xlfn.TEXTSPLIT(C452,"-"))</f>
        <v>2011</v>
      </c>
      <c r="G452" s="5">
        <v>1</v>
      </c>
      <c r="H452" s="5" cm="1">
        <f t="array" ref="H452:I452">_xlfn.NUMBERVALUE(_xlfn.TEXTSPLIT(D452,"-"))</f>
        <v>2019</v>
      </c>
      <c r="I452" s="5">
        <v>11</v>
      </c>
      <c r="J452" s="5">
        <f t="shared" si="14"/>
        <v>8</v>
      </c>
      <c r="K452" s="2">
        <f t="shared" si="15"/>
        <v>106</v>
      </c>
    </row>
    <row r="453" spans="1:11" x14ac:dyDescent="0.3">
      <c r="A453" s="1">
        <v>451</v>
      </c>
      <c r="B453" s="2">
        <v>22873</v>
      </c>
      <c r="C453" s="4" t="s">
        <v>91</v>
      </c>
      <c r="D453" s="4" t="s">
        <v>91</v>
      </c>
      <c r="E453" s="2">
        <v>625.6</v>
      </c>
      <c r="F453" s="5" cm="1">
        <f t="array" ref="F453:G453">_xlfn.NUMBERVALUE(_xlfn.TEXTSPLIT(C453,"-"))</f>
        <v>2011</v>
      </c>
      <c r="G453" s="5">
        <v>9</v>
      </c>
      <c r="H453" s="5" cm="1">
        <f t="array" ref="H453:I453">_xlfn.NUMBERVALUE(_xlfn.TEXTSPLIT(D453,"-"))</f>
        <v>2011</v>
      </c>
      <c r="I453" s="5">
        <v>9</v>
      </c>
      <c r="J453" s="5">
        <f t="shared" si="14"/>
        <v>0</v>
      </c>
      <c r="K453" s="2">
        <f t="shared" si="15"/>
        <v>0</v>
      </c>
    </row>
    <row r="454" spans="1:11" x14ac:dyDescent="0.3">
      <c r="A454" s="1">
        <v>452</v>
      </c>
      <c r="B454" s="2">
        <v>50635</v>
      </c>
      <c r="C454" s="4" t="s">
        <v>52</v>
      </c>
      <c r="D454" s="4" t="s">
        <v>93</v>
      </c>
      <c r="E454" s="2">
        <v>0.99</v>
      </c>
      <c r="F454" s="5" cm="1">
        <f t="array" ref="F454:G454">_xlfn.NUMBERVALUE(_xlfn.TEXTSPLIT(C454,"-"))</f>
        <v>2013</v>
      </c>
      <c r="G454" s="5">
        <v>6</v>
      </c>
      <c r="H454" s="5" cm="1">
        <f t="array" ref="H454:I454">_xlfn.NUMBERVALUE(_xlfn.TEXTSPLIT(D454,"-"))</f>
        <v>2019</v>
      </c>
      <c r="I454" s="5">
        <v>1</v>
      </c>
      <c r="J454" s="5">
        <f t="shared" si="14"/>
        <v>6</v>
      </c>
      <c r="K454" s="2" t="e">
        <f t="shared" si="15"/>
        <v>#N/A</v>
      </c>
    </row>
    <row r="455" spans="1:11" x14ac:dyDescent="0.3">
      <c r="A455" s="1">
        <v>453</v>
      </c>
      <c r="B455" s="2">
        <v>5973</v>
      </c>
      <c r="C455" s="4" t="s">
        <v>85</v>
      </c>
      <c r="D455" s="4" t="s">
        <v>88</v>
      </c>
      <c r="E455" s="2">
        <v>791.68</v>
      </c>
      <c r="F455" s="5" cm="1">
        <f t="array" ref="F455:G455">_xlfn.NUMBERVALUE(_xlfn.TEXTSPLIT(C455,"-"))</f>
        <v>2012</v>
      </c>
      <c r="G455" s="5">
        <v>9</v>
      </c>
      <c r="H455" s="5" cm="1">
        <f t="array" ref="H455:I455">_xlfn.NUMBERVALUE(_xlfn.TEXTSPLIT(D455,"-"))</f>
        <v>2015</v>
      </c>
      <c r="I455" s="5">
        <v>5</v>
      </c>
      <c r="J455" s="5">
        <f t="shared" si="14"/>
        <v>3</v>
      </c>
      <c r="K455" s="2" t="e">
        <f t="shared" si="15"/>
        <v>#N/A</v>
      </c>
    </row>
    <row r="456" spans="1:11" x14ac:dyDescent="0.3">
      <c r="A456" s="1">
        <v>454</v>
      </c>
      <c r="B456" s="2">
        <v>32562</v>
      </c>
      <c r="C456" s="4" t="s">
        <v>27</v>
      </c>
      <c r="D456" s="4" t="s">
        <v>104</v>
      </c>
      <c r="E456" s="2">
        <v>30.92</v>
      </c>
      <c r="F456" s="5" cm="1">
        <f t="array" ref="F456:G456">_xlfn.NUMBERVALUE(_xlfn.TEXTSPLIT(C456,"-"))</f>
        <v>2014</v>
      </c>
      <c r="G456" s="5">
        <v>4</v>
      </c>
      <c r="H456" s="5" cm="1">
        <f t="array" ref="H456:I456">_xlfn.NUMBERVALUE(_xlfn.TEXTSPLIT(D456,"-"))</f>
        <v>2015</v>
      </c>
      <c r="I456" s="5">
        <v>6</v>
      </c>
      <c r="J456" s="5">
        <f t="shared" si="14"/>
        <v>1</v>
      </c>
      <c r="K456" s="2">
        <f t="shared" si="15"/>
        <v>14</v>
      </c>
    </row>
    <row r="457" spans="1:11" x14ac:dyDescent="0.3">
      <c r="A457" s="1">
        <v>455</v>
      </c>
      <c r="B457" s="2">
        <v>34622</v>
      </c>
      <c r="C457" s="4" t="s">
        <v>29</v>
      </c>
      <c r="D457" s="4" t="s">
        <v>16</v>
      </c>
      <c r="E457" s="2">
        <v>409.27</v>
      </c>
      <c r="F457" s="5" cm="1">
        <f t="array" ref="F457:G457">_xlfn.NUMBERVALUE(_xlfn.TEXTSPLIT(C457,"-"))</f>
        <v>2014</v>
      </c>
      <c r="G457" s="5">
        <v>6</v>
      </c>
      <c r="H457" s="5" cm="1">
        <f t="array" ref="H457:I457">_xlfn.NUMBERVALUE(_xlfn.TEXTSPLIT(D457,"-"))</f>
        <v>2019</v>
      </c>
      <c r="I457" s="5">
        <v>9</v>
      </c>
      <c r="J457" s="5">
        <f t="shared" si="14"/>
        <v>5</v>
      </c>
      <c r="K457" s="2">
        <f t="shared" si="15"/>
        <v>63</v>
      </c>
    </row>
    <row r="458" spans="1:11" x14ac:dyDescent="0.3">
      <c r="A458" s="1">
        <v>456</v>
      </c>
      <c r="B458" s="2">
        <v>41843</v>
      </c>
      <c r="C458" s="4" t="s">
        <v>85</v>
      </c>
      <c r="D458" s="4" t="s">
        <v>17</v>
      </c>
      <c r="E458" s="2">
        <v>306.08999999999997</v>
      </c>
      <c r="F458" s="5" cm="1">
        <f t="array" ref="F458:G458">_xlfn.NUMBERVALUE(_xlfn.TEXTSPLIT(C458,"-"))</f>
        <v>2012</v>
      </c>
      <c r="G458" s="5">
        <v>9</v>
      </c>
      <c r="H458" s="5" cm="1">
        <f t="array" ref="H458:I458">_xlfn.NUMBERVALUE(_xlfn.TEXTSPLIT(D458,"-"))</f>
        <v>2010</v>
      </c>
      <c r="I458" s="5">
        <v>8</v>
      </c>
      <c r="J458" s="5">
        <f t="shared" si="14"/>
        <v>-2</v>
      </c>
      <c r="K458" s="2" t="e">
        <f t="shared" si="15"/>
        <v>#N/A</v>
      </c>
    </row>
    <row r="459" spans="1:11" x14ac:dyDescent="0.3">
      <c r="A459" s="1">
        <v>457</v>
      </c>
      <c r="B459" s="2">
        <v>58569</v>
      </c>
      <c r="C459" s="4" t="s">
        <v>58</v>
      </c>
      <c r="D459" s="4" t="s">
        <v>32</v>
      </c>
      <c r="E459" s="2">
        <v>110.91</v>
      </c>
      <c r="F459" s="5" cm="1">
        <f t="array" ref="F459:G459">_xlfn.NUMBERVALUE(_xlfn.TEXTSPLIT(C459,"-"))</f>
        <v>2011</v>
      </c>
      <c r="G459" s="5">
        <v>6</v>
      </c>
      <c r="H459" s="5" cm="1">
        <f t="array" ref="H459:I459">_xlfn.NUMBERVALUE(_xlfn.TEXTSPLIT(D459,"-"))</f>
        <v>2016</v>
      </c>
      <c r="I459" s="5">
        <v>11</v>
      </c>
      <c r="J459" s="5">
        <f t="shared" si="14"/>
        <v>5</v>
      </c>
      <c r="K459" s="2">
        <f t="shared" si="15"/>
        <v>65</v>
      </c>
    </row>
    <row r="460" spans="1:11" x14ac:dyDescent="0.3">
      <c r="A460" s="1">
        <v>458</v>
      </c>
      <c r="B460" s="2">
        <v>6082</v>
      </c>
      <c r="C460" s="4" t="s">
        <v>29</v>
      </c>
      <c r="D460" s="4" t="s">
        <v>80</v>
      </c>
      <c r="E460" s="2">
        <v>62.47</v>
      </c>
      <c r="F460" s="5" cm="1">
        <f t="array" ref="F460:G460">_xlfn.NUMBERVALUE(_xlfn.TEXTSPLIT(C460,"-"))</f>
        <v>2014</v>
      </c>
      <c r="G460" s="5">
        <v>6</v>
      </c>
      <c r="H460" s="5" cm="1">
        <f t="array" ref="H460:I460">_xlfn.NUMBERVALUE(_xlfn.TEXTSPLIT(D460,"-"))</f>
        <v>2016</v>
      </c>
      <c r="I460" s="5">
        <v>9</v>
      </c>
      <c r="J460" s="5">
        <f t="shared" si="14"/>
        <v>2</v>
      </c>
      <c r="K460" s="2">
        <f t="shared" si="15"/>
        <v>27</v>
      </c>
    </row>
    <row r="461" spans="1:11" x14ac:dyDescent="0.3">
      <c r="A461" s="1">
        <v>459</v>
      </c>
      <c r="B461" s="2">
        <v>6381</v>
      </c>
      <c r="C461" s="4" t="s">
        <v>25</v>
      </c>
      <c r="D461" s="4" t="s">
        <v>11</v>
      </c>
      <c r="E461" s="2">
        <v>67.47</v>
      </c>
      <c r="F461" s="5" cm="1">
        <f t="array" ref="F461:G461">_xlfn.NUMBERVALUE(_xlfn.TEXTSPLIT(C461,"-"))</f>
        <v>2012</v>
      </c>
      <c r="G461" s="5">
        <v>4</v>
      </c>
      <c r="H461" s="5" cm="1">
        <f t="array" ref="H461:I461">_xlfn.NUMBERVALUE(_xlfn.TEXTSPLIT(D461,"-"))</f>
        <v>2018</v>
      </c>
      <c r="I461" s="5">
        <v>2</v>
      </c>
      <c r="J461" s="5">
        <f t="shared" si="14"/>
        <v>6</v>
      </c>
      <c r="K461" s="2" t="e">
        <f t="shared" si="15"/>
        <v>#N/A</v>
      </c>
    </row>
    <row r="462" spans="1:11" x14ac:dyDescent="0.3">
      <c r="A462" s="1">
        <v>460</v>
      </c>
      <c r="B462" s="2">
        <v>50586</v>
      </c>
      <c r="C462" s="4" t="s">
        <v>91</v>
      </c>
      <c r="D462" s="4" t="s">
        <v>59</v>
      </c>
      <c r="E462" s="2">
        <v>845.77</v>
      </c>
      <c r="F462" s="5" cm="1">
        <f t="array" ref="F462:G462">_xlfn.NUMBERVALUE(_xlfn.TEXTSPLIT(C462,"-"))</f>
        <v>2011</v>
      </c>
      <c r="G462" s="5">
        <v>9</v>
      </c>
      <c r="H462" s="5" cm="1">
        <f t="array" ref="H462:I462">_xlfn.NUMBERVALUE(_xlfn.TEXTSPLIT(D462,"-"))</f>
        <v>2012</v>
      </c>
      <c r="I462" s="5">
        <v>6</v>
      </c>
      <c r="J462" s="5">
        <f t="shared" si="14"/>
        <v>1</v>
      </c>
      <c r="K462" s="2" t="e">
        <f t="shared" si="15"/>
        <v>#N/A</v>
      </c>
    </row>
    <row r="463" spans="1:11" x14ac:dyDescent="0.3">
      <c r="A463" s="1">
        <v>461</v>
      </c>
      <c r="B463" s="2">
        <v>30412</v>
      </c>
      <c r="C463" s="4" t="s">
        <v>23</v>
      </c>
      <c r="D463" s="4" t="s">
        <v>24</v>
      </c>
      <c r="E463" s="2">
        <v>2381.12</v>
      </c>
      <c r="F463" s="5" cm="1">
        <f t="array" ref="F463:G463">_xlfn.NUMBERVALUE(_xlfn.TEXTSPLIT(C463,"-"))</f>
        <v>2013</v>
      </c>
      <c r="G463" s="5">
        <v>2</v>
      </c>
      <c r="H463" s="5" cm="1">
        <f t="array" ref="H463:I463">_xlfn.NUMBERVALUE(_xlfn.TEXTSPLIT(D463,"-"))</f>
        <v>2015</v>
      </c>
      <c r="I463" s="5">
        <v>8</v>
      </c>
      <c r="J463" s="5">
        <f t="shared" si="14"/>
        <v>2</v>
      </c>
      <c r="K463" s="2">
        <f t="shared" si="15"/>
        <v>30</v>
      </c>
    </row>
    <row r="464" spans="1:11" x14ac:dyDescent="0.3">
      <c r="A464" s="1">
        <v>462</v>
      </c>
      <c r="B464" s="2">
        <v>25435</v>
      </c>
      <c r="C464" s="4" t="s">
        <v>26</v>
      </c>
      <c r="D464" s="4" t="s">
        <v>34</v>
      </c>
      <c r="E464" s="2">
        <v>1435.89</v>
      </c>
      <c r="F464" s="5" cm="1">
        <f t="array" ref="F464:G464">_xlfn.NUMBERVALUE(_xlfn.TEXTSPLIT(C464,"-"))</f>
        <v>2011</v>
      </c>
      <c r="G464" s="5">
        <v>1</v>
      </c>
      <c r="H464" s="5" cm="1">
        <f t="array" ref="H464:I464">_xlfn.NUMBERVALUE(_xlfn.TEXTSPLIT(D464,"-"))</f>
        <v>2018</v>
      </c>
      <c r="I464" s="5">
        <v>6</v>
      </c>
      <c r="J464" s="5">
        <f t="shared" si="14"/>
        <v>7</v>
      </c>
      <c r="K464" s="2">
        <f t="shared" si="15"/>
        <v>89</v>
      </c>
    </row>
    <row r="465" spans="1:11" x14ac:dyDescent="0.3">
      <c r="A465" s="1">
        <v>463</v>
      </c>
      <c r="B465" s="2">
        <v>96799</v>
      </c>
      <c r="C465" s="4" t="s">
        <v>13</v>
      </c>
      <c r="D465" s="4" t="s">
        <v>62</v>
      </c>
      <c r="E465" s="2">
        <v>476.29</v>
      </c>
      <c r="F465" s="5" cm="1">
        <f t="array" ref="F465:G465">_xlfn.NUMBERVALUE(_xlfn.TEXTSPLIT(C465,"-"))</f>
        <v>2010</v>
      </c>
      <c r="G465" s="5">
        <v>3</v>
      </c>
      <c r="H465" s="5" cm="1">
        <f t="array" ref="H465:I465">_xlfn.NUMBERVALUE(_xlfn.TEXTSPLIT(D465,"-"))</f>
        <v>2013</v>
      </c>
      <c r="I465" s="5">
        <v>7</v>
      </c>
      <c r="J465" s="5">
        <f t="shared" si="14"/>
        <v>3</v>
      </c>
      <c r="K465" s="2">
        <f t="shared" si="15"/>
        <v>40</v>
      </c>
    </row>
    <row r="466" spans="1:11" x14ac:dyDescent="0.3">
      <c r="A466" s="1">
        <v>464</v>
      </c>
      <c r="B466" s="2">
        <v>38106</v>
      </c>
      <c r="C466" s="4" t="s">
        <v>106</v>
      </c>
      <c r="D466" s="4" t="s">
        <v>120</v>
      </c>
      <c r="E466" s="2">
        <v>19.36</v>
      </c>
      <c r="F466" s="5" cm="1">
        <f t="array" ref="F466:G466">_xlfn.NUMBERVALUE(_xlfn.TEXTSPLIT(C466,"-"))</f>
        <v>2010</v>
      </c>
      <c r="G466" s="5">
        <v>4</v>
      </c>
      <c r="H466" s="5" cm="1">
        <f t="array" ref="H466:I466">_xlfn.NUMBERVALUE(_xlfn.TEXTSPLIT(D466,"-"))</f>
        <v>2017</v>
      </c>
      <c r="I466" s="5">
        <v>2</v>
      </c>
      <c r="J466" s="5">
        <f t="shared" si="14"/>
        <v>7</v>
      </c>
      <c r="K466" s="2" t="e">
        <f t="shared" si="15"/>
        <v>#N/A</v>
      </c>
    </row>
    <row r="467" spans="1:11" x14ac:dyDescent="0.3">
      <c r="A467" s="1">
        <v>465</v>
      </c>
      <c r="B467" s="2">
        <v>53907</v>
      </c>
      <c r="C467" s="4" t="s">
        <v>39</v>
      </c>
      <c r="D467" s="4" t="s">
        <v>11</v>
      </c>
      <c r="E467" s="2">
        <v>77.41</v>
      </c>
      <c r="F467" s="5" cm="1">
        <f t="array" ref="F467:G467">_xlfn.NUMBERVALUE(_xlfn.TEXTSPLIT(C467,"-"))</f>
        <v>2013</v>
      </c>
      <c r="G467" s="5">
        <v>8</v>
      </c>
      <c r="H467" s="5" cm="1">
        <f t="array" ref="H467:I467">_xlfn.NUMBERVALUE(_xlfn.TEXTSPLIT(D467,"-"))</f>
        <v>2018</v>
      </c>
      <c r="I467" s="5">
        <v>2</v>
      </c>
      <c r="J467" s="5">
        <f t="shared" si="14"/>
        <v>5</v>
      </c>
      <c r="K467" s="2" t="e">
        <f t="shared" si="15"/>
        <v>#N/A</v>
      </c>
    </row>
    <row r="468" spans="1:11" x14ac:dyDescent="0.3">
      <c r="A468" s="1">
        <v>466</v>
      </c>
      <c r="B468" s="2">
        <v>52416</v>
      </c>
      <c r="C468" s="4" t="s">
        <v>89</v>
      </c>
      <c r="D468" s="4" t="s">
        <v>117</v>
      </c>
      <c r="E468" s="2">
        <v>89.45</v>
      </c>
      <c r="F468" s="5" cm="1">
        <f t="array" ref="F468:G468">_xlfn.NUMBERVALUE(_xlfn.TEXTSPLIT(C468,"-"))</f>
        <v>2012</v>
      </c>
      <c r="G468" s="5">
        <v>7</v>
      </c>
      <c r="H468" s="5" cm="1">
        <f t="array" ref="H468:I468">_xlfn.NUMBERVALUE(_xlfn.TEXTSPLIT(D468,"-"))</f>
        <v>2019</v>
      </c>
      <c r="I468" s="5">
        <v>2</v>
      </c>
      <c r="J468" s="5">
        <f t="shared" si="14"/>
        <v>7</v>
      </c>
      <c r="K468" s="2" t="e">
        <f t="shared" si="15"/>
        <v>#N/A</v>
      </c>
    </row>
    <row r="469" spans="1:11" x14ac:dyDescent="0.3">
      <c r="A469" s="1">
        <v>467</v>
      </c>
      <c r="B469" s="2">
        <v>51055</v>
      </c>
      <c r="C469" s="4" t="s">
        <v>22</v>
      </c>
      <c r="D469" s="4" t="s">
        <v>90</v>
      </c>
      <c r="E469" s="2">
        <v>17.36</v>
      </c>
      <c r="F469" s="5" cm="1">
        <f t="array" ref="F469:G469">_xlfn.NUMBERVALUE(_xlfn.TEXTSPLIT(C469,"-"))</f>
        <v>2010</v>
      </c>
      <c r="G469" s="5">
        <v>6</v>
      </c>
      <c r="H469" s="5" cm="1">
        <f t="array" ref="H469:I469">_xlfn.NUMBERVALUE(_xlfn.TEXTSPLIT(D469,"-"))</f>
        <v>2018</v>
      </c>
      <c r="I469" s="5">
        <v>10</v>
      </c>
      <c r="J469" s="5">
        <f t="shared" si="14"/>
        <v>8</v>
      </c>
      <c r="K469" s="2">
        <f t="shared" si="15"/>
        <v>100</v>
      </c>
    </row>
    <row r="470" spans="1:11" x14ac:dyDescent="0.3">
      <c r="A470" s="1">
        <v>468</v>
      </c>
      <c r="B470" s="2">
        <v>70146</v>
      </c>
      <c r="C470" s="4" t="s">
        <v>59</v>
      </c>
      <c r="D470" s="4" t="s">
        <v>106</v>
      </c>
      <c r="E470" s="2">
        <v>783.31</v>
      </c>
      <c r="F470" s="5" cm="1">
        <f t="array" ref="F470:G470">_xlfn.NUMBERVALUE(_xlfn.TEXTSPLIT(C470,"-"))</f>
        <v>2012</v>
      </c>
      <c r="G470" s="5">
        <v>6</v>
      </c>
      <c r="H470" s="5" cm="1">
        <f t="array" ref="H470:I470">_xlfn.NUMBERVALUE(_xlfn.TEXTSPLIT(D470,"-"))</f>
        <v>2010</v>
      </c>
      <c r="I470" s="5">
        <v>4</v>
      </c>
      <c r="J470" s="5">
        <f t="shared" si="14"/>
        <v>-2</v>
      </c>
      <c r="K470" s="2" t="e">
        <f t="shared" si="15"/>
        <v>#N/A</v>
      </c>
    </row>
    <row r="471" spans="1:11" x14ac:dyDescent="0.3">
      <c r="A471" s="1">
        <v>469</v>
      </c>
      <c r="B471" s="2">
        <v>75457</v>
      </c>
      <c r="C471" s="4" t="s">
        <v>84</v>
      </c>
      <c r="D471" s="4" t="s">
        <v>106</v>
      </c>
      <c r="E471" s="2">
        <v>35.42</v>
      </c>
      <c r="F471" s="5" cm="1">
        <f t="array" ref="F471:G471">_xlfn.NUMBERVALUE(_xlfn.TEXTSPLIT(C471,"-"))</f>
        <v>2014</v>
      </c>
      <c r="G471" s="5">
        <v>7</v>
      </c>
      <c r="H471" s="5" cm="1">
        <f t="array" ref="H471:I471">_xlfn.NUMBERVALUE(_xlfn.TEXTSPLIT(D471,"-"))</f>
        <v>2010</v>
      </c>
      <c r="I471" s="5">
        <v>4</v>
      </c>
      <c r="J471" s="5">
        <f t="shared" si="14"/>
        <v>-4</v>
      </c>
      <c r="K471" s="2" t="e">
        <f t="shared" si="15"/>
        <v>#N/A</v>
      </c>
    </row>
    <row r="472" spans="1:11" x14ac:dyDescent="0.3">
      <c r="A472" s="1">
        <v>470</v>
      </c>
      <c r="B472" s="2">
        <v>24657</v>
      </c>
      <c r="C472" s="4" t="s">
        <v>76</v>
      </c>
      <c r="D472" s="4" t="s">
        <v>44</v>
      </c>
      <c r="E472" s="2">
        <v>21.82</v>
      </c>
      <c r="F472" s="5" cm="1">
        <f t="array" ref="F472:G472">_xlfn.NUMBERVALUE(_xlfn.TEXTSPLIT(C472,"-"))</f>
        <v>2010</v>
      </c>
      <c r="G472" s="5">
        <v>7</v>
      </c>
      <c r="H472" s="5" cm="1">
        <f t="array" ref="H472:I472">_xlfn.NUMBERVALUE(_xlfn.TEXTSPLIT(D472,"-"))</f>
        <v>2016</v>
      </c>
      <c r="I472" s="5">
        <v>10</v>
      </c>
      <c r="J472" s="5">
        <f t="shared" si="14"/>
        <v>6</v>
      </c>
      <c r="K472" s="2">
        <f t="shared" si="15"/>
        <v>75</v>
      </c>
    </row>
    <row r="473" spans="1:11" x14ac:dyDescent="0.3">
      <c r="A473" s="1">
        <v>471</v>
      </c>
      <c r="B473" s="2">
        <v>70847</v>
      </c>
      <c r="C473" s="4" t="s">
        <v>76</v>
      </c>
      <c r="D473" s="4" t="s">
        <v>74</v>
      </c>
      <c r="E473" s="2">
        <v>1.43</v>
      </c>
      <c r="F473" s="5" cm="1">
        <f t="array" ref="F473:G473">_xlfn.NUMBERVALUE(_xlfn.TEXTSPLIT(C473,"-"))</f>
        <v>2010</v>
      </c>
      <c r="G473" s="5">
        <v>7</v>
      </c>
      <c r="H473" s="5" cm="1">
        <f t="array" ref="H473:I473">_xlfn.NUMBERVALUE(_xlfn.TEXTSPLIT(D473,"-"))</f>
        <v>2016</v>
      </c>
      <c r="I473" s="5">
        <v>8</v>
      </c>
      <c r="J473" s="5">
        <f t="shared" si="14"/>
        <v>6</v>
      </c>
      <c r="K473" s="2">
        <f t="shared" si="15"/>
        <v>73</v>
      </c>
    </row>
    <row r="474" spans="1:11" x14ac:dyDescent="0.3">
      <c r="A474" s="1">
        <v>472</v>
      </c>
      <c r="B474" s="2">
        <v>87023</v>
      </c>
      <c r="C474" s="4" t="s">
        <v>59</v>
      </c>
      <c r="D474" s="4" t="s">
        <v>126</v>
      </c>
      <c r="E474" s="2">
        <v>323.43</v>
      </c>
      <c r="F474" s="5" cm="1">
        <f t="array" ref="F474:G474">_xlfn.NUMBERVALUE(_xlfn.TEXTSPLIT(C474,"-"))</f>
        <v>2012</v>
      </c>
      <c r="G474" s="5">
        <v>6</v>
      </c>
      <c r="H474" s="5" cm="1">
        <f t="array" ref="H474:I474">_xlfn.NUMBERVALUE(_xlfn.TEXTSPLIT(D474,"-"))</f>
        <v>2017</v>
      </c>
      <c r="I474" s="5">
        <v>3</v>
      </c>
      <c r="J474" s="5">
        <f t="shared" si="14"/>
        <v>5</v>
      </c>
      <c r="K474" s="2" t="e">
        <f t="shared" si="15"/>
        <v>#N/A</v>
      </c>
    </row>
    <row r="475" spans="1:11" x14ac:dyDescent="0.3">
      <c r="A475" s="1">
        <v>473</v>
      </c>
      <c r="B475" s="2">
        <v>65336</v>
      </c>
      <c r="C475" s="4" t="s">
        <v>23</v>
      </c>
      <c r="D475" s="4" t="s">
        <v>31</v>
      </c>
      <c r="E475" s="2">
        <v>1024.31</v>
      </c>
      <c r="F475" s="5" cm="1">
        <f t="array" ref="F475:G475">_xlfn.NUMBERVALUE(_xlfn.TEXTSPLIT(C475,"-"))</f>
        <v>2013</v>
      </c>
      <c r="G475" s="5">
        <v>2</v>
      </c>
      <c r="H475" s="5" cm="1">
        <f t="array" ref="H475:I475">_xlfn.NUMBERVALUE(_xlfn.TEXTSPLIT(D475,"-"))</f>
        <v>2013</v>
      </c>
      <c r="I475" s="5">
        <v>1</v>
      </c>
      <c r="J475" s="5">
        <f t="shared" si="14"/>
        <v>0</v>
      </c>
      <c r="K475" s="2" t="e">
        <f t="shared" si="15"/>
        <v>#N/A</v>
      </c>
    </row>
    <row r="476" spans="1:11" x14ac:dyDescent="0.3">
      <c r="A476" s="1">
        <v>474</v>
      </c>
      <c r="B476" s="2">
        <v>46803</v>
      </c>
      <c r="C476" s="4" t="s">
        <v>75</v>
      </c>
      <c r="D476" s="4" t="s">
        <v>29</v>
      </c>
      <c r="E476" s="2">
        <v>539.07000000000005</v>
      </c>
      <c r="F476" s="5" cm="1">
        <f t="array" ref="F476:G476">_xlfn.NUMBERVALUE(_xlfn.TEXTSPLIT(C476,"-"))</f>
        <v>2012</v>
      </c>
      <c r="G476" s="5">
        <v>3</v>
      </c>
      <c r="H476" s="5" cm="1">
        <f t="array" ref="H476:I476">_xlfn.NUMBERVALUE(_xlfn.TEXTSPLIT(D476,"-"))</f>
        <v>2014</v>
      </c>
      <c r="I476" s="5">
        <v>6</v>
      </c>
      <c r="J476" s="5">
        <f t="shared" si="14"/>
        <v>2</v>
      </c>
      <c r="K476" s="2">
        <f t="shared" si="15"/>
        <v>27</v>
      </c>
    </row>
    <row r="477" spans="1:11" x14ac:dyDescent="0.3">
      <c r="A477" s="1">
        <v>475</v>
      </c>
      <c r="B477" s="2">
        <v>45681</v>
      </c>
      <c r="C477" s="4" t="s">
        <v>4</v>
      </c>
      <c r="D477" s="4" t="s">
        <v>123</v>
      </c>
      <c r="E477" s="2">
        <v>400.93</v>
      </c>
      <c r="F477" s="5" cm="1">
        <f t="array" ref="F477:G477">_xlfn.NUMBERVALUE(_xlfn.TEXTSPLIT(C477,"-"))</f>
        <v>2011</v>
      </c>
      <c r="G477" s="5">
        <v>4</v>
      </c>
      <c r="H477" s="5" cm="1">
        <f t="array" ref="H477:I477">_xlfn.NUMBERVALUE(_xlfn.TEXTSPLIT(D477,"-"))</f>
        <v>2015</v>
      </c>
      <c r="I477" s="5">
        <v>10</v>
      </c>
      <c r="J477" s="5">
        <f t="shared" si="14"/>
        <v>4</v>
      </c>
      <c r="K477" s="2">
        <f t="shared" si="15"/>
        <v>54</v>
      </c>
    </row>
    <row r="478" spans="1:11" x14ac:dyDescent="0.3">
      <c r="A478" s="1">
        <v>476</v>
      </c>
      <c r="B478" s="2">
        <v>1420</v>
      </c>
      <c r="C478" s="4" t="s">
        <v>92</v>
      </c>
      <c r="D478" s="4" t="s">
        <v>51</v>
      </c>
      <c r="E478" s="2">
        <v>6737.47</v>
      </c>
      <c r="F478" s="5" cm="1">
        <f t="array" ref="F478:G478">_xlfn.NUMBERVALUE(_xlfn.TEXTSPLIT(C478,"-"))</f>
        <v>2014</v>
      </c>
      <c r="G478" s="5">
        <v>1</v>
      </c>
      <c r="H478" s="5" cm="1">
        <f t="array" ref="H478:I478">_xlfn.NUMBERVALUE(_xlfn.TEXTSPLIT(D478,"-"))</f>
        <v>2011</v>
      </c>
      <c r="I478" s="5">
        <v>7</v>
      </c>
      <c r="J478" s="5">
        <f t="shared" si="14"/>
        <v>-3</v>
      </c>
      <c r="K478" s="2" t="e">
        <f t="shared" si="15"/>
        <v>#N/A</v>
      </c>
    </row>
    <row r="479" spans="1:11" x14ac:dyDescent="0.3">
      <c r="A479" s="1">
        <v>477</v>
      </c>
      <c r="B479" s="2">
        <v>59465</v>
      </c>
      <c r="C479" s="4" t="s">
        <v>48</v>
      </c>
      <c r="D479" s="4" t="s">
        <v>119</v>
      </c>
      <c r="E479" s="2">
        <v>79.56</v>
      </c>
      <c r="F479" s="5" cm="1">
        <f t="array" ref="F479:G479">_xlfn.NUMBERVALUE(_xlfn.TEXTSPLIT(C479,"-"))</f>
        <v>2012</v>
      </c>
      <c r="G479" s="5">
        <v>1</v>
      </c>
      <c r="H479" s="5" cm="1">
        <f t="array" ref="H479:I479">_xlfn.NUMBERVALUE(_xlfn.TEXTSPLIT(D479,"-"))</f>
        <v>2016</v>
      </c>
      <c r="I479" s="5">
        <v>6</v>
      </c>
      <c r="J479" s="5">
        <f t="shared" si="14"/>
        <v>4</v>
      </c>
      <c r="K479" s="2">
        <f t="shared" si="15"/>
        <v>53</v>
      </c>
    </row>
    <row r="480" spans="1:11" x14ac:dyDescent="0.3">
      <c r="A480" s="1">
        <v>478</v>
      </c>
      <c r="B480" s="2">
        <v>47183</v>
      </c>
      <c r="C480" s="4" t="s">
        <v>75</v>
      </c>
      <c r="D480" s="4" t="s">
        <v>45</v>
      </c>
      <c r="E480" s="2">
        <v>1087.04</v>
      </c>
      <c r="F480" s="5" cm="1">
        <f t="array" ref="F480:G480">_xlfn.NUMBERVALUE(_xlfn.TEXTSPLIT(C480,"-"))</f>
        <v>2012</v>
      </c>
      <c r="G480" s="5">
        <v>3</v>
      </c>
      <c r="H480" s="5" cm="1">
        <f t="array" ref="H480:I480">_xlfn.NUMBERVALUE(_xlfn.TEXTSPLIT(D480,"-"))</f>
        <v>2019</v>
      </c>
      <c r="I480" s="5">
        <v>10</v>
      </c>
      <c r="J480" s="5">
        <f t="shared" si="14"/>
        <v>7</v>
      </c>
      <c r="K480" s="2">
        <f t="shared" si="15"/>
        <v>91</v>
      </c>
    </row>
    <row r="481" spans="1:11" x14ac:dyDescent="0.3">
      <c r="A481" s="1">
        <v>479</v>
      </c>
      <c r="B481" s="2">
        <v>36887</v>
      </c>
      <c r="C481" s="4" t="s">
        <v>87</v>
      </c>
      <c r="D481" s="4" t="s">
        <v>22</v>
      </c>
      <c r="E481" s="2">
        <v>887.35</v>
      </c>
      <c r="F481" s="5" cm="1">
        <f t="array" ref="F481:G481">_xlfn.NUMBERVALUE(_xlfn.TEXTSPLIT(C481,"-"))</f>
        <v>2013</v>
      </c>
      <c r="G481" s="5">
        <v>11</v>
      </c>
      <c r="H481" s="5" cm="1">
        <f t="array" ref="H481:I481">_xlfn.NUMBERVALUE(_xlfn.TEXTSPLIT(D481,"-"))</f>
        <v>2010</v>
      </c>
      <c r="I481" s="5">
        <v>6</v>
      </c>
      <c r="J481" s="5">
        <f t="shared" si="14"/>
        <v>-3</v>
      </c>
      <c r="K481" s="2" t="e">
        <f t="shared" si="15"/>
        <v>#N/A</v>
      </c>
    </row>
    <row r="482" spans="1:11" x14ac:dyDescent="0.3">
      <c r="A482" s="1">
        <v>480</v>
      </c>
      <c r="B482" s="2">
        <v>60244</v>
      </c>
      <c r="C482" s="4" t="s">
        <v>79</v>
      </c>
      <c r="D482" s="4" t="s">
        <v>67</v>
      </c>
      <c r="E482" s="2">
        <v>587.27</v>
      </c>
      <c r="F482" s="5" cm="1">
        <f t="array" ref="F482:G482">_xlfn.NUMBERVALUE(_xlfn.TEXTSPLIT(C482,"-"))</f>
        <v>2010</v>
      </c>
      <c r="G482" s="5">
        <v>2</v>
      </c>
      <c r="H482" s="5" cm="1">
        <f t="array" ref="H482:I482">_xlfn.NUMBERVALUE(_xlfn.TEXTSPLIT(D482,"-"))</f>
        <v>2010</v>
      </c>
      <c r="I482" s="5">
        <v>9</v>
      </c>
      <c r="J482" s="5">
        <f t="shared" si="14"/>
        <v>0</v>
      </c>
      <c r="K482" s="2">
        <f t="shared" si="15"/>
        <v>7</v>
      </c>
    </row>
    <row r="483" spans="1:11" x14ac:dyDescent="0.3">
      <c r="A483" s="1">
        <v>481</v>
      </c>
      <c r="B483" s="2">
        <v>21078</v>
      </c>
      <c r="C483" s="4" t="s">
        <v>71</v>
      </c>
      <c r="D483" s="4" t="s">
        <v>48</v>
      </c>
      <c r="E483" s="2">
        <v>2695.91</v>
      </c>
      <c r="F483" s="5" cm="1">
        <f t="array" ref="F483:G483">_xlfn.NUMBERVALUE(_xlfn.TEXTSPLIT(C483,"-"))</f>
        <v>2011</v>
      </c>
      <c r="G483" s="5">
        <v>11</v>
      </c>
      <c r="H483" s="5" cm="1">
        <f t="array" ref="H483:I483">_xlfn.NUMBERVALUE(_xlfn.TEXTSPLIT(D483,"-"))</f>
        <v>2012</v>
      </c>
      <c r="I483" s="5">
        <v>1</v>
      </c>
      <c r="J483" s="5">
        <f t="shared" si="14"/>
        <v>1</v>
      </c>
      <c r="K483" s="2" t="e">
        <f t="shared" si="15"/>
        <v>#N/A</v>
      </c>
    </row>
    <row r="484" spans="1:11" x14ac:dyDescent="0.3">
      <c r="A484" s="1">
        <v>482</v>
      </c>
      <c r="B484" s="2">
        <v>30311</v>
      </c>
      <c r="C484" s="4" t="s">
        <v>106</v>
      </c>
      <c r="D484" s="4" t="s">
        <v>53</v>
      </c>
      <c r="E484" s="2">
        <v>850.64</v>
      </c>
      <c r="F484" s="5" cm="1">
        <f t="array" ref="F484:G484">_xlfn.NUMBERVALUE(_xlfn.TEXTSPLIT(C484,"-"))</f>
        <v>2010</v>
      </c>
      <c r="G484" s="5">
        <v>4</v>
      </c>
      <c r="H484" s="5" cm="1">
        <f t="array" ref="H484:I484">_xlfn.NUMBERVALUE(_xlfn.TEXTSPLIT(D484,"-"))</f>
        <v>2013</v>
      </c>
      <c r="I484" s="5">
        <v>10</v>
      </c>
      <c r="J484" s="5">
        <f t="shared" si="14"/>
        <v>3</v>
      </c>
      <c r="K484" s="2">
        <f t="shared" si="15"/>
        <v>42</v>
      </c>
    </row>
    <row r="485" spans="1:11" x14ac:dyDescent="0.3">
      <c r="A485" s="1">
        <v>483</v>
      </c>
      <c r="B485" s="2">
        <v>52101</v>
      </c>
      <c r="C485" s="4" t="s">
        <v>26</v>
      </c>
      <c r="D485" s="4" t="s">
        <v>91</v>
      </c>
      <c r="E485" s="2">
        <v>167.18</v>
      </c>
      <c r="F485" s="5" cm="1">
        <f t="array" ref="F485:G485">_xlfn.NUMBERVALUE(_xlfn.TEXTSPLIT(C485,"-"))</f>
        <v>2011</v>
      </c>
      <c r="G485" s="5">
        <v>1</v>
      </c>
      <c r="H485" s="5" cm="1">
        <f t="array" ref="H485:I485">_xlfn.NUMBERVALUE(_xlfn.TEXTSPLIT(D485,"-"))</f>
        <v>2011</v>
      </c>
      <c r="I485" s="5">
        <v>9</v>
      </c>
      <c r="J485" s="5">
        <f t="shared" si="14"/>
        <v>0</v>
      </c>
      <c r="K485" s="2">
        <f t="shared" si="15"/>
        <v>8</v>
      </c>
    </row>
    <row r="486" spans="1:11" x14ac:dyDescent="0.3">
      <c r="A486" s="1">
        <v>484</v>
      </c>
      <c r="B486" s="2">
        <v>74538</v>
      </c>
      <c r="C486" s="4" t="s">
        <v>8</v>
      </c>
      <c r="D486" s="4" t="s">
        <v>121</v>
      </c>
      <c r="E486" s="2">
        <v>438.49</v>
      </c>
      <c r="F486" s="5" cm="1">
        <f t="array" ref="F486:G486">_xlfn.NUMBERVALUE(_xlfn.TEXTSPLIT(C486,"-"))</f>
        <v>2013</v>
      </c>
      <c r="G486" s="5">
        <v>9</v>
      </c>
      <c r="H486" s="5" cm="1">
        <f t="array" ref="H486:I486">_xlfn.NUMBERVALUE(_xlfn.TEXTSPLIT(D486,"-"))</f>
        <v>2021</v>
      </c>
      <c r="I486" s="5">
        <v>11</v>
      </c>
      <c r="J486" s="5">
        <f t="shared" si="14"/>
        <v>8</v>
      </c>
      <c r="K486" s="2">
        <f t="shared" si="15"/>
        <v>98</v>
      </c>
    </row>
    <row r="487" spans="1:11" x14ac:dyDescent="0.3">
      <c r="A487" s="1">
        <v>485</v>
      </c>
      <c r="B487" s="2">
        <v>99376</v>
      </c>
      <c r="C487" s="4" t="s">
        <v>52</v>
      </c>
      <c r="D487" s="4" t="s">
        <v>65</v>
      </c>
      <c r="E487" s="2">
        <v>1723.72</v>
      </c>
      <c r="F487" s="5" cm="1">
        <f t="array" ref="F487:G487">_xlfn.NUMBERVALUE(_xlfn.TEXTSPLIT(C487,"-"))</f>
        <v>2013</v>
      </c>
      <c r="G487" s="5">
        <v>6</v>
      </c>
      <c r="H487" s="5" cm="1">
        <f t="array" ref="H487:I487">_xlfn.NUMBERVALUE(_xlfn.TEXTSPLIT(D487,"-"))</f>
        <v>2018</v>
      </c>
      <c r="I487" s="5">
        <v>11</v>
      </c>
      <c r="J487" s="5">
        <f t="shared" si="14"/>
        <v>5</v>
      </c>
      <c r="K487" s="2">
        <f t="shared" si="15"/>
        <v>65</v>
      </c>
    </row>
    <row r="488" spans="1:11" x14ac:dyDescent="0.3">
      <c r="A488" s="1">
        <v>486</v>
      </c>
      <c r="B488" s="2">
        <v>54002</v>
      </c>
      <c r="C488" s="4" t="s">
        <v>116</v>
      </c>
      <c r="D488" s="4" t="s">
        <v>127</v>
      </c>
      <c r="E488" s="2">
        <v>2582.4699999999998</v>
      </c>
      <c r="F488" s="5" cm="1">
        <f t="array" ref="F488:G488">_xlfn.NUMBERVALUE(_xlfn.TEXTSPLIT(C488,"-"))</f>
        <v>2013</v>
      </c>
      <c r="G488" s="5">
        <v>5</v>
      </c>
      <c r="H488" s="5" cm="1">
        <f t="array" ref="H488:I488">_xlfn.NUMBERVALUE(_xlfn.TEXTSPLIT(D488,"-"))</f>
        <v>2019</v>
      </c>
      <c r="I488" s="5">
        <v>11</v>
      </c>
      <c r="J488" s="5">
        <f t="shared" si="14"/>
        <v>6</v>
      </c>
      <c r="K488" s="2">
        <f t="shared" si="15"/>
        <v>78</v>
      </c>
    </row>
    <row r="489" spans="1:11" x14ac:dyDescent="0.3">
      <c r="A489" s="1">
        <v>487</v>
      </c>
      <c r="B489" s="2">
        <v>10458</v>
      </c>
      <c r="C489" s="4" t="s">
        <v>47</v>
      </c>
      <c r="D489" s="4" t="s">
        <v>42</v>
      </c>
      <c r="E489" s="2">
        <v>1881.51</v>
      </c>
      <c r="F489" s="5" cm="1">
        <f t="array" ref="F489:G489">_xlfn.NUMBERVALUE(_xlfn.TEXTSPLIT(C489,"-"))</f>
        <v>2014</v>
      </c>
      <c r="G489" s="5">
        <v>10</v>
      </c>
      <c r="H489" s="5" cm="1">
        <f t="array" ref="H489:I489">_xlfn.NUMBERVALUE(_xlfn.TEXTSPLIT(D489,"-"))</f>
        <v>2012</v>
      </c>
      <c r="I489" s="5">
        <v>10</v>
      </c>
      <c r="J489" s="5">
        <f t="shared" si="14"/>
        <v>-2</v>
      </c>
      <c r="K489" s="2" t="e">
        <f t="shared" si="15"/>
        <v>#N/A</v>
      </c>
    </row>
    <row r="490" spans="1:11" x14ac:dyDescent="0.3">
      <c r="A490" s="1">
        <v>488</v>
      </c>
      <c r="B490" s="2">
        <v>28592</v>
      </c>
      <c r="C490" s="4" t="s">
        <v>31</v>
      </c>
      <c r="D490" s="4" t="s">
        <v>130</v>
      </c>
      <c r="E490" s="2">
        <v>7.69</v>
      </c>
      <c r="F490" s="5" cm="1">
        <f t="array" ref="F490:G490">_xlfn.NUMBERVALUE(_xlfn.TEXTSPLIT(C490,"-"))</f>
        <v>2013</v>
      </c>
      <c r="G490" s="5">
        <v>1</v>
      </c>
      <c r="H490" s="5" cm="1">
        <f t="array" ref="H490:I490">_xlfn.NUMBERVALUE(_xlfn.TEXTSPLIT(D490,"-"))</f>
        <v>2017</v>
      </c>
      <c r="I490" s="5">
        <v>8</v>
      </c>
      <c r="J490" s="5">
        <f t="shared" si="14"/>
        <v>4</v>
      </c>
      <c r="K490" s="2">
        <f t="shared" si="15"/>
        <v>55</v>
      </c>
    </row>
    <row r="491" spans="1:11" x14ac:dyDescent="0.3">
      <c r="A491" s="1">
        <v>489</v>
      </c>
      <c r="B491" s="2">
        <v>74426</v>
      </c>
      <c r="C491" s="4" t="s">
        <v>22</v>
      </c>
      <c r="D491" s="4" t="s">
        <v>52</v>
      </c>
      <c r="E491" s="2">
        <v>408.48</v>
      </c>
      <c r="F491" s="5" cm="1">
        <f t="array" ref="F491:G491">_xlfn.NUMBERVALUE(_xlfn.TEXTSPLIT(C491,"-"))</f>
        <v>2010</v>
      </c>
      <c r="G491" s="5">
        <v>6</v>
      </c>
      <c r="H491" s="5" cm="1">
        <f t="array" ref="H491:I491">_xlfn.NUMBERVALUE(_xlfn.TEXTSPLIT(D491,"-"))</f>
        <v>2013</v>
      </c>
      <c r="I491" s="5">
        <v>6</v>
      </c>
      <c r="J491" s="5">
        <f t="shared" si="14"/>
        <v>3</v>
      </c>
      <c r="K491" s="2">
        <f t="shared" si="15"/>
        <v>36</v>
      </c>
    </row>
    <row r="492" spans="1:11" x14ac:dyDescent="0.3">
      <c r="A492" s="1">
        <v>490</v>
      </c>
      <c r="B492" s="2">
        <v>20320</v>
      </c>
      <c r="C492" s="4" t="s">
        <v>59</v>
      </c>
      <c r="D492" s="4" t="s">
        <v>10</v>
      </c>
      <c r="E492" s="2">
        <v>37.6</v>
      </c>
      <c r="F492" s="5" cm="1">
        <f t="array" ref="F492:G492">_xlfn.NUMBERVALUE(_xlfn.TEXTSPLIT(C492,"-"))</f>
        <v>2012</v>
      </c>
      <c r="G492" s="5">
        <v>6</v>
      </c>
      <c r="H492" s="5" cm="1">
        <f t="array" ref="H492:I492">_xlfn.NUMBERVALUE(_xlfn.TEXTSPLIT(D492,"-"))</f>
        <v>2012</v>
      </c>
      <c r="I492" s="5">
        <v>5</v>
      </c>
      <c r="J492" s="5">
        <f t="shared" si="14"/>
        <v>0</v>
      </c>
      <c r="K492" s="2" t="e">
        <f t="shared" si="15"/>
        <v>#N/A</v>
      </c>
    </row>
    <row r="493" spans="1:11" x14ac:dyDescent="0.3">
      <c r="A493" s="1">
        <v>491</v>
      </c>
      <c r="B493" s="2">
        <v>25437</v>
      </c>
      <c r="C493" s="4" t="s">
        <v>67</v>
      </c>
      <c r="D493" s="4" t="s">
        <v>80</v>
      </c>
      <c r="E493" s="2">
        <v>151.11000000000001</v>
      </c>
      <c r="F493" s="5" cm="1">
        <f t="array" ref="F493:G493">_xlfn.NUMBERVALUE(_xlfn.TEXTSPLIT(C493,"-"))</f>
        <v>2010</v>
      </c>
      <c r="G493" s="5">
        <v>9</v>
      </c>
      <c r="H493" s="5" cm="1">
        <f t="array" ref="H493:I493">_xlfn.NUMBERVALUE(_xlfn.TEXTSPLIT(D493,"-"))</f>
        <v>2016</v>
      </c>
      <c r="I493" s="5">
        <v>9</v>
      </c>
      <c r="J493" s="5">
        <f t="shared" si="14"/>
        <v>6</v>
      </c>
      <c r="K493" s="2">
        <f t="shared" si="15"/>
        <v>72</v>
      </c>
    </row>
    <row r="494" spans="1:11" x14ac:dyDescent="0.3">
      <c r="A494" s="1">
        <v>492</v>
      </c>
      <c r="B494" s="2">
        <v>99429</v>
      </c>
      <c r="C494" s="4" t="s">
        <v>12</v>
      </c>
      <c r="D494" s="4" t="s">
        <v>98</v>
      </c>
      <c r="E494" s="2">
        <v>2272.2600000000002</v>
      </c>
      <c r="F494" s="5" cm="1">
        <f t="array" ref="F494:G494">_xlfn.NUMBERVALUE(_xlfn.TEXTSPLIT(C494,"-"))</f>
        <v>2013</v>
      </c>
      <c r="G494" s="5">
        <v>3</v>
      </c>
      <c r="H494" s="5" cm="1">
        <f t="array" ref="H494:I494">_xlfn.NUMBERVALUE(_xlfn.TEXTSPLIT(D494,"-"))</f>
        <v>2011</v>
      </c>
      <c r="I494" s="5">
        <v>3</v>
      </c>
      <c r="J494" s="5">
        <f t="shared" si="14"/>
        <v>-2</v>
      </c>
      <c r="K494" s="2" t="e">
        <f t="shared" si="15"/>
        <v>#N/A</v>
      </c>
    </row>
    <row r="495" spans="1:11" x14ac:dyDescent="0.3">
      <c r="A495" s="1">
        <v>493</v>
      </c>
      <c r="B495" s="2">
        <v>76869</v>
      </c>
      <c r="C495" s="4" t="s">
        <v>31</v>
      </c>
      <c r="D495" s="4" t="s">
        <v>72</v>
      </c>
      <c r="E495" s="2">
        <v>531.52</v>
      </c>
      <c r="F495" s="5" cm="1">
        <f t="array" ref="F495:G495">_xlfn.NUMBERVALUE(_xlfn.TEXTSPLIT(C495,"-"))</f>
        <v>2013</v>
      </c>
      <c r="G495" s="5">
        <v>1</v>
      </c>
      <c r="H495" s="5" cm="1">
        <f t="array" ref="H495:I495">_xlfn.NUMBERVALUE(_xlfn.TEXTSPLIT(D495,"-"))</f>
        <v>2017</v>
      </c>
      <c r="I495" s="5">
        <v>11</v>
      </c>
      <c r="J495" s="5">
        <f t="shared" si="14"/>
        <v>4</v>
      </c>
      <c r="K495" s="2">
        <f t="shared" si="15"/>
        <v>58</v>
      </c>
    </row>
    <row r="496" spans="1:11" x14ac:dyDescent="0.3">
      <c r="A496" s="1">
        <v>494</v>
      </c>
      <c r="B496" s="2">
        <v>30477</v>
      </c>
      <c r="C496" s="4" t="s">
        <v>71</v>
      </c>
      <c r="D496" s="4" t="s">
        <v>113</v>
      </c>
      <c r="E496" s="2">
        <v>0.99</v>
      </c>
      <c r="F496" s="5" cm="1">
        <f t="array" ref="F496:G496">_xlfn.NUMBERVALUE(_xlfn.TEXTSPLIT(C496,"-"))</f>
        <v>2011</v>
      </c>
      <c r="G496" s="5">
        <v>11</v>
      </c>
      <c r="H496" s="5" cm="1">
        <f t="array" ref="H496:I496">_xlfn.NUMBERVALUE(_xlfn.TEXTSPLIT(D496,"-"))</f>
        <v>2021</v>
      </c>
      <c r="I496" s="5">
        <v>5</v>
      </c>
      <c r="J496" s="5">
        <f t="shared" si="14"/>
        <v>10</v>
      </c>
      <c r="K496" s="2" t="e">
        <f t="shared" si="15"/>
        <v>#N/A</v>
      </c>
    </row>
    <row r="497" spans="1:11" x14ac:dyDescent="0.3">
      <c r="A497" s="1">
        <v>495</v>
      </c>
      <c r="B497" s="2">
        <v>902</v>
      </c>
      <c r="C497" s="4" t="s">
        <v>17</v>
      </c>
      <c r="D497" s="4" t="s">
        <v>53</v>
      </c>
      <c r="E497" s="2">
        <v>242.84</v>
      </c>
      <c r="F497" s="5" cm="1">
        <f t="array" ref="F497:G497">_xlfn.NUMBERVALUE(_xlfn.TEXTSPLIT(C497,"-"))</f>
        <v>2010</v>
      </c>
      <c r="G497" s="5">
        <v>8</v>
      </c>
      <c r="H497" s="5" cm="1">
        <f t="array" ref="H497:I497">_xlfn.NUMBERVALUE(_xlfn.TEXTSPLIT(D497,"-"))</f>
        <v>2013</v>
      </c>
      <c r="I497" s="5">
        <v>10</v>
      </c>
      <c r="J497" s="5">
        <f t="shared" si="14"/>
        <v>3</v>
      </c>
      <c r="K497" s="2">
        <f t="shared" si="15"/>
        <v>38</v>
      </c>
    </row>
    <row r="498" spans="1:11" x14ac:dyDescent="0.3">
      <c r="A498" s="1">
        <v>496</v>
      </c>
      <c r="B498" s="2">
        <v>58183</v>
      </c>
      <c r="C498" s="4" t="s">
        <v>17</v>
      </c>
      <c r="D498" s="4" t="s">
        <v>111</v>
      </c>
      <c r="E498" s="2">
        <v>1217.01</v>
      </c>
      <c r="F498" s="5" cm="1">
        <f t="array" ref="F498:G498">_xlfn.NUMBERVALUE(_xlfn.TEXTSPLIT(C498,"-"))</f>
        <v>2010</v>
      </c>
      <c r="G498" s="5">
        <v>8</v>
      </c>
      <c r="H498" s="5" cm="1">
        <f t="array" ref="H498:I498">_xlfn.NUMBERVALUE(_xlfn.TEXTSPLIT(D498,"-"))</f>
        <v>2018</v>
      </c>
      <c r="I498" s="5">
        <v>1</v>
      </c>
      <c r="J498" s="5">
        <f t="shared" si="14"/>
        <v>8</v>
      </c>
      <c r="K498" s="2" t="e">
        <f t="shared" si="15"/>
        <v>#N/A</v>
      </c>
    </row>
    <row r="499" spans="1:11" x14ac:dyDescent="0.3">
      <c r="A499" s="1">
        <v>497</v>
      </c>
      <c r="B499" s="2">
        <v>41348</v>
      </c>
      <c r="C499" s="4" t="s">
        <v>12</v>
      </c>
      <c r="D499" s="4" t="s">
        <v>44</v>
      </c>
      <c r="E499" s="2">
        <v>3477.2</v>
      </c>
      <c r="F499" s="5" cm="1">
        <f t="array" ref="F499:G499">_xlfn.NUMBERVALUE(_xlfn.TEXTSPLIT(C499,"-"))</f>
        <v>2013</v>
      </c>
      <c r="G499" s="5">
        <v>3</v>
      </c>
      <c r="H499" s="5" cm="1">
        <f t="array" ref="H499:I499">_xlfn.NUMBERVALUE(_xlfn.TEXTSPLIT(D499,"-"))</f>
        <v>2016</v>
      </c>
      <c r="I499" s="5">
        <v>10</v>
      </c>
      <c r="J499" s="5">
        <f t="shared" si="14"/>
        <v>3</v>
      </c>
      <c r="K499" s="2">
        <f t="shared" si="15"/>
        <v>43</v>
      </c>
    </row>
    <row r="500" spans="1:11" x14ac:dyDescent="0.3">
      <c r="A500" s="1">
        <v>498</v>
      </c>
      <c r="B500" s="2">
        <v>56873</v>
      </c>
      <c r="C500" s="4" t="s">
        <v>62</v>
      </c>
      <c r="D500" s="4" t="s">
        <v>67</v>
      </c>
      <c r="E500" s="2">
        <v>2855.6</v>
      </c>
      <c r="F500" s="5" cm="1">
        <f t="array" ref="F500:G500">_xlfn.NUMBERVALUE(_xlfn.TEXTSPLIT(C500,"-"))</f>
        <v>2013</v>
      </c>
      <c r="G500" s="5">
        <v>7</v>
      </c>
      <c r="H500" s="5" cm="1">
        <f t="array" ref="H500:I500">_xlfn.NUMBERVALUE(_xlfn.TEXTSPLIT(D500,"-"))</f>
        <v>2010</v>
      </c>
      <c r="I500" s="5">
        <v>9</v>
      </c>
      <c r="J500" s="5">
        <f t="shared" si="14"/>
        <v>-3</v>
      </c>
      <c r="K500" s="2" t="e">
        <f t="shared" si="15"/>
        <v>#N/A</v>
      </c>
    </row>
    <row r="501" spans="1:11" x14ac:dyDescent="0.3">
      <c r="A501" s="1">
        <v>499</v>
      </c>
      <c r="B501" s="2">
        <v>45204</v>
      </c>
      <c r="C501" s="4" t="s">
        <v>25</v>
      </c>
      <c r="D501" s="4" t="s">
        <v>61</v>
      </c>
      <c r="E501" s="2">
        <v>719.96</v>
      </c>
      <c r="F501" s="5" cm="1">
        <f t="array" ref="F501:G501">_xlfn.NUMBERVALUE(_xlfn.TEXTSPLIT(C501,"-"))</f>
        <v>2012</v>
      </c>
      <c r="G501" s="5">
        <v>4</v>
      </c>
      <c r="H501" s="5" cm="1">
        <f t="array" ref="H501:I501">_xlfn.NUMBERVALUE(_xlfn.TEXTSPLIT(D501,"-"))</f>
        <v>2011</v>
      </c>
      <c r="I501" s="5">
        <v>10</v>
      </c>
      <c r="J501" s="5">
        <f t="shared" si="14"/>
        <v>-1</v>
      </c>
      <c r="K501" s="2" t="e">
        <f t="shared" si="15"/>
        <v>#N/A</v>
      </c>
    </row>
    <row r="502" spans="1:11" x14ac:dyDescent="0.3">
      <c r="A502" s="1">
        <v>500</v>
      </c>
      <c r="B502" s="2">
        <v>48789</v>
      </c>
      <c r="C502" s="4" t="s">
        <v>110</v>
      </c>
      <c r="D502" s="4" t="s">
        <v>121</v>
      </c>
      <c r="E502" s="2">
        <v>29.93</v>
      </c>
      <c r="F502" s="5" cm="1">
        <f t="array" ref="F502:G502">_xlfn.NUMBERVALUE(_xlfn.TEXTSPLIT(C502,"-"))</f>
        <v>2010</v>
      </c>
      <c r="G502" s="5">
        <v>5</v>
      </c>
      <c r="H502" s="5" cm="1">
        <f t="array" ref="H502:I502">_xlfn.NUMBERVALUE(_xlfn.TEXTSPLIT(D502,"-"))</f>
        <v>2021</v>
      </c>
      <c r="I502" s="5">
        <v>11</v>
      </c>
      <c r="J502" s="5">
        <f t="shared" si="14"/>
        <v>11</v>
      </c>
      <c r="K502" s="2">
        <f t="shared" si="15"/>
        <v>138</v>
      </c>
    </row>
    <row r="503" spans="1:11" x14ac:dyDescent="0.3">
      <c r="A503" s="1">
        <v>501</v>
      </c>
      <c r="B503" s="2">
        <v>85601</v>
      </c>
      <c r="C503" s="4" t="s">
        <v>31</v>
      </c>
      <c r="D503" s="4" t="s">
        <v>64</v>
      </c>
      <c r="E503" s="2">
        <v>22.32</v>
      </c>
      <c r="F503" s="5" cm="1">
        <f t="array" ref="F503:G503">_xlfn.NUMBERVALUE(_xlfn.TEXTSPLIT(C503,"-"))</f>
        <v>2013</v>
      </c>
      <c r="G503" s="5">
        <v>1</v>
      </c>
      <c r="H503" s="5" cm="1">
        <f t="array" ref="H503:I503">_xlfn.NUMBERVALUE(_xlfn.TEXTSPLIT(D503,"-"))</f>
        <v>2018</v>
      </c>
      <c r="I503" s="5">
        <v>4</v>
      </c>
      <c r="J503" s="5">
        <f t="shared" si="14"/>
        <v>5</v>
      </c>
      <c r="K503" s="2">
        <f t="shared" si="15"/>
        <v>63</v>
      </c>
    </row>
    <row r="504" spans="1:11" x14ac:dyDescent="0.3">
      <c r="A504" s="1">
        <v>502</v>
      </c>
      <c r="B504" s="2">
        <v>97315</v>
      </c>
      <c r="C504" s="4" t="s">
        <v>46</v>
      </c>
      <c r="D504" s="4" t="s">
        <v>26</v>
      </c>
      <c r="E504" s="2">
        <v>189.57</v>
      </c>
      <c r="F504" s="5" cm="1">
        <f t="array" ref="F504:G504">_xlfn.NUMBERVALUE(_xlfn.TEXTSPLIT(C504,"-"))</f>
        <v>2014</v>
      </c>
      <c r="G504" s="5">
        <v>11</v>
      </c>
      <c r="H504" s="5" cm="1">
        <f t="array" ref="H504:I504">_xlfn.NUMBERVALUE(_xlfn.TEXTSPLIT(D504,"-"))</f>
        <v>2011</v>
      </c>
      <c r="I504" s="5">
        <v>1</v>
      </c>
      <c r="J504" s="5">
        <f t="shared" si="14"/>
        <v>-3</v>
      </c>
      <c r="K504" s="2" t="e">
        <f t="shared" si="15"/>
        <v>#N/A</v>
      </c>
    </row>
    <row r="505" spans="1:11" x14ac:dyDescent="0.3">
      <c r="A505" s="1">
        <v>503</v>
      </c>
      <c r="B505" s="2">
        <v>32478</v>
      </c>
      <c r="C505" s="4" t="s">
        <v>43</v>
      </c>
      <c r="D505" s="4" t="s">
        <v>62</v>
      </c>
      <c r="E505" s="2">
        <v>159</v>
      </c>
      <c r="F505" s="5" cm="1">
        <f t="array" ref="F505:G505">_xlfn.NUMBERVALUE(_xlfn.TEXTSPLIT(C505,"-"))</f>
        <v>2011</v>
      </c>
      <c r="G505" s="5">
        <v>8</v>
      </c>
      <c r="H505" s="5" cm="1">
        <f t="array" ref="H505:I505">_xlfn.NUMBERVALUE(_xlfn.TEXTSPLIT(D505,"-"))</f>
        <v>2013</v>
      </c>
      <c r="I505" s="5">
        <v>7</v>
      </c>
      <c r="J505" s="5">
        <f t="shared" si="14"/>
        <v>2</v>
      </c>
      <c r="K505" s="2" t="e">
        <f t="shared" si="15"/>
        <v>#N/A</v>
      </c>
    </row>
    <row r="506" spans="1:11" x14ac:dyDescent="0.3">
      <c r="A506" s="1">
        <v>504</v>
      </c>
      <c r="B506" s="2">
        <v>55838</v>
      </c>
      <c r="C506" s="4" t="s">
        <v>46</v>
      </c>
      <c r="D506" s="4" t="s">
        <v>101</v>
      </c>
      <c r="E506" s="2">
        <v>147.78</v>
      </c>
      <c r="F506" s="5" cm="1">
        <f t="array" ref="F506:G506">_xlfn.NUMBERVALUE(_xlfn.TEXTSPLIT(C506,"-"))</f>
        <v>2014</v>
      </c>
      <c r="G506" s="5">
        <v>11</v>
      </c>
      <c r="H506" s="5" cm="1">
        <f t="array" ref="H506:I506">_xlfn.NUMBERVALUE(_xlfn.TEXTSPLIT(D506,"-"))</f>
        <v>2021</v>
      </c>
      <c r="I506" s="5">
        <v>10</v>
      </c>
      <c r="J506" s="5">
        <f t="shared" si="14"/>
        <v>7</v>
      </c>
      <c r="K506" s="2" t="e">
        <f t="shared" si="15"/>
        <v>#N/A</v>
      </c>
    </row>
    <row r="507" spans="1:11" x14ac:dyDescent="0.3">
      <c r="A507" s="1">
        <v>505</v>
      </c>
      <c r="B507" s="2">
        <v>76709</v>
      </c>
      <c r="C507" s="4" t="s">
        <v>89</v>
      </c>
      <c r="D507" s="4" t="s">
        <v>68</v>
      </c>
      <c r="E507" s="2">
        <v>711.01</v>
      </c>
      <c r="F507" s="5" cm="1">
        <f t="array" ref="F507:G507">_xlfn.NUMBERVALUE(_xlfn.TEXTSPLIT(C507,"-"))</f>
        <v>2012</v>
      </c>
      <c r="G507" s="5">
        <v>7</v>
      </c>
      <c r="H507" s="5" cm="1">
        <f t="array" ref="H507:I507">_xlfn.NUMBERVALUE(_xlfn.TEXTSPLIT(D507,"-"))</f>
        <v>2014</v>
      </c>
      <c r="I507" s="5">
        <v>3</v>
      </c>
      <c r="J507" s="5">
        <f t="shared" si="14"/>
        <v>2</v>
      </c>
      <c r="K507" s="2" t="e">
        <f t="shared" si="15"/>
        <v>#N/A</v>
      </c>
    </row>
    <row r="508" spans="1:11" x14ac:dyDescent="0.3">
      <c r="A508" s="1">
        <v>506</v>
      </c>
      <c r="B508" s="2">
        <v>63094</v>
      </c>
      <c r="C508" s="4" t="s">
        <v>42</v>
      </c>
      <c r="D508" s="4" t="s">
        <v>108</v>
      </c>
      <c r="E508" s="2">
        <v>945.22</v>
      </c>
      <c r="F508" s="5" cm="1">
        <f t="array" ref="F508:G508">_xlfn.NUMBERVALUE(_xlfn.TEXTSPLIT(C508,"-"))</f>
        <v>2012</v>
      </c>
      <c r="G508" s="5">
        <v>10</v>
      </c>
      <c r="H508" s="5" cm="1">
        <f t="array" ref="H508:I508">_xlfn.NUMBERVALUE(_xlfn.TEXTSPLIT(D508,"-"))</f>
        <v>2015</v>
      </c>
      <c r="I508" s="5">
        <v>2</v>
      </c>
      <c r="J508" s="5">
        <f t="shared" si="14"/>
        <v>3</v>
      </c>
      <c r="K508" s="2" t="e">
        <f t="shared" si="15"/>
        <v>#N/A</v>
      </c>
    </row>
    <row r="509" spans="1:11" x14ac:dyDescent="0.3">
      <c r="A509" s="1">
        <v>507</v>
      </c>
      <c r="B509" s="2">
        <v>71461</v>
      </c>
      <c r="C509" s="4" t="s">
        <v>71</v>
      </c>
      <c r="D509" s="4" t="s">
        <v>31</v>
      </c>
      <c r="E509" s="2">
        <v>775.78</v>
      </c>
      <c r="F509" s="5" cm="1">
        <f t="array" ref="F509:G509">_xlfn.NUMBERVALUE(_xlfn.TEXTSPLIT(C509,"-"))</f>
        <v>2011</v>
      </c>
      <c r="G509" s="5">
        <v>11</v>
      </c>
      <c r="H509" s="5" cm="1">
        <f t="array" ref="H509:I509">_xlfn.NUMBERVALUE(_xlfn.TEXTSPLIT(D509,"-"))</f>
        <v>2013</v>
      </c>
      <c r="I509" s="5">
        <v>1</v>
      </c>
      <c r="J509" s="5">
        <f t="shared" si="14"/>
        <v>2</v>
      </c>
      <c r="K509" s="2" t="e">
        <f t="shared" si="15"/>
        <v>#N/A</v>
      </c>
    </row>
    <row r="510" spans="1:11" x14ac:dyDescent="0.3">
      <c r="A510" s="1">
        <v>508</v>
      </c>
      <c r="B510" s="2">
        <v>5047</v>
      </c>
      <c r="C510" s="4" t="s">
        <v>87</v>
      </c>
      <c r="D510" s="4" t="s">
        <v>24</v>
      </c>
      <c r="E510" s="2">
        <v>1708.45</v>
      </c>
      <c r="F510" s="5" cm="1">
        <f t="array" ref="F510:G510">_xlfn.NUMBERVALUE(_xlfn.TEXTSPLIT(C510,"-"))</f>
        <v>2013</v>
      </c>
      <c r="G510" s="5">
        <v>11</v>
      </c>
      <c r="H510" s="5" cm="1">
        <f t="array" ref="H510:I510">_xlfn.NUMBERVALUE(_xlfn.TEXTSPLIT(D510,"-"))</f>
        <v>2015</v>
      </c>
      <c r="I510" s="5">
        <v>8</v>
      </c>
      <c r="J510" s="5">
        <f t="shared" si="14"/>
        <v>2</v>
      </c>
      <c r="K510" s="2" t="e">
        <f t="shared" si="15"/>
        <v>#N/A</v>
      </c>
    </row>
    <row r="511" spans="1:11" x14ac:dyDescent="0.3">
      <c r="A511" s="1">
        <v>509</v>
      </c>
      <c r="B511" s="2">
        <v>34708</v>
      </c>
      <c r="C511" s="4" t="s">
        <v>75</v>
      </c>
      <c r="D511" s="4" t="s">
        <v>57</v>
      </c>
      <c r="E511" s="2">
        <v>7427.9</v>
      </c>
      <c r="F511" s="5" cm="1">
        <f t="array" ref="F511:G511">_xlfn.NUMBERVALUE(_xlfn.TEXTSPLIT(C511,"-"))</f>
        <v>2012</v>
      </c>
      <c r="G511" s="5">
        <v>3</v>
      </c>
      <c r="H511" s="5" cm="1">
        <f t="array" ref="H511:I511">_xlfn.NUMBERVALUE(_xlfn.TEXTSPLIT(D511,"-"))</f>
        <v>2018</v>
      </c>
      <c r="I511" s="5">
        <v>9</v>
      </c>
      <c r="J511" s="5">
        <f t="shared" si="14"/>
        <v>6</v>
      </c>
      <c r="K511" s="2">
        <f t="shared" si="15"/>
        <v>78</v>
      </c>
    </row>
    <row r="512" spans="1:11" x14ac:dyDescent="0.3">
      <c r="A512" s="1">
        <v>510</v>
      </c>
      <c r="B512" s="2">
        <v>36921</v>
      </c>
      <c r="C512" s="4" t="s">
        <v>22</v>
      </c>
      <c r="D512" s="4" t="s">
        <v>129</v>
      </c>
      <c r="E512" s="2">
        <v>0.04</v>
      </c>
      <c r="F512" s="5" cm="1">
        <f t="array" ref="F512:G512">_xlfn.NUMBERVALUE(_xlfn.TEXTSPLIT(C512,"-"))</f>
        <v>2010</v>
      </c>
      <c r="G512" s="5">
        <v>6</v>
      </c>
      <c r="H512" s="5" cm="1">
        <f t="array" ref="H512:I512">_xlfn.NUMBERVALUE(_xlfn.TEXTSPLIT(D512,"-"))</f>
        <v>2015</v>
      </c>
      <c r="I512" s="5">
        <v>4</v>
      </c>
      <c r="J512" s="5">
        <f t="shared" si="14"/>
        <v>5</v>
      </c>
      <c r="K512" s="2" t="e">
        <f t="shared" si="15"/>
        <v>#N/A</v>
      </c>
    </row>
    <row r="513" spans="1:11" x14ac:dyDescent="0.3">
      <c r="A513" s="1">
        <v>511</v>
      </c>
      <c r="B513" s="2">
        <v>20747</v>
      </c>
      <c r="C513" s="4" t="s">
        <v>13</v>
      </c>
      <c r="D513" s="4" t="s">
        <v>54</v>
      </c>
      <c r="E513" s="2">
        <v>5.46</v>
      </c>
      <c r="F513" s="5" cm="1">
        <f t="array" ref="F513:G513">_xlfn.NUMBERVALUE(_xlfn.TEXTSPLIT(C513,"-"))</f>
        <v>2010</v>
      </c>
      <c r="G513" s="5">
        <v>3</v>
      </c>
      <c r="H513" s="5" cm="1">
        <f t="array" ref="H513:I513">_xlfn.NUMBERVALUE(_xlfn.TEXTSPLIT(D513,"-"))</f>
        <v>2016</v>
      </c>
      <c r="I513" s="5">
        <v>1</v>
      </c>
      <c r="J513" s="5">
        <f t="shared" si="14"/>
        <v>6</v>
      </c>
      <c r="K513" s="2" t="e">
        <f t="shared" si="15"/>
        <v>#N/A</v>
      </c>
    </row>
    <row r="514" spans="1:11" x14ac:dyDescent="0.3">
      <c r="A514" s="1">
        <v>512</v>
      </c>
      <c r="B514" s="2">
        <v>99458</v>
      </c>
      <c r="C514" s="4" t="s">
        <v>79</v>
      </c>
      <c r="D514" s="4" t="s">
        <v>89</v>
      </c>
      <c r="E514" s="2">
        <v>309.45999999999998</v>
      </c>
      <c r="F514" s="5" cm="1">
        <f t="array" ref="F514:G514">_xlfn.NUMBERVALUE(_xlfn.TEXTSPLIT(C514,"-"))</f>
        <v>2010</v>
      </c>
      <c r="G514" s="5">
        <v>2</v>
      </c>
      <c r="H514" s="5" cm="1">
        <f t="array" ref="H514:I514">_xlfn.NUMBERVALUE(_xlfn.TEXTSPLIT(D514,"-"))</f>
        <v>2012</v>
      </c>
      <c r="I514" s="5">
        <v>7</v>
      </c>
      <c r="J514" s="5">
        <f t="shared" si="14"/>
        <v>2</v>
      </c>
      <c r="K514" s="2">
        <f t="shared" si="15"/>
        <v>29</v>
      </c>
    </row>
    <row r="515" spans="1:11" x14ac:dyDescent="0.3">
      <c r="A515" s="1">
        <v>513</v>
      </c>
      <c r="B515" s="2">
        <v>73222</v>
      </c>
      <c r="C515" s="4" t="s">
        <v>76</v>
      </c>
      <c r="D515" s="4" t="s">
        <v>101</v>
      </c>
      <c r="E515" s="2">
        <v>1544.3</v>
      </c>
      <c r="F515" s="5" cm="1">
        <f t="array" ref="F515:G515">_xlfn.NUMBERVALUE(_xlfn.TEXTSPLIT(C515,"-"))</f>
        <v>2010</v>
      </c>
      <c r="G515" s="5">
        <v>7</v>
      </c>
      <c r="H515" s="5" cm="1">
        <f t="array" ref="H515:I515">_xlfn.NUMBERVALUE(_xlfn.TEXTSPLIT(D515,"-"))</f>
        <v>2021</v>
      </c>
      <c r="I515" s="5">
        <v>10</v>
      </c>
      <c r="J515" s="5">
        <f t="shared" ref="J515:J578" si="16">H515-F515</f>
        <v>11</v>
      </c>
      <c r="K515" s="2">
        <f t="shared" ref="K515:K578" si="17">IF(F515&gt;H515,NA(),IF(G515&gt;I515,NA(),(H515-F515)*12+I515-G515))</f>
        <v>135</v>
      </c>
    </row>
    <row r="516" spans="1:11" x14ac:dyDescent="0.3">
      <c r="A516" s="1">
        <v>514</v>
      </c>
      <c r="B516" s="2">
        <v>9124</v>
      </c>
      <c r="C516" s="4" t="s">
        <v>69</v>
      </c>
      <c r="D516" s="4" t="s">
        <v>133</v>
      </c>
      <c r="E516" s="2">
        <v>700.6</v>
      </c>
      <c r="F516" s="5" cm="1">
        <f t="array" ref="F516:G516">_xlfn.NUMBERVALUE(_xlfn.TEXTSPLIT(C516,"-"))</f>
        <v>2010</v>
      </c>
      <c r="G516" s="5">
        <v>11</v>
      </c>
      <c r="H516" s="5" cm="1">
        <f t="array" ref="H516:I516">_xlfn.NUMBERVALUE(_xlfn.TEXTSPLIT(D516,"-"))</f>
        <v>2021</v>
      </c>
      <c r="I516" s="5">
        <v>8</v>
      </c>
      <c r="J516" s="5">
        <f t="shared" si="16"/>
        <v>11</v>
      </c>
      <c r="K516" s="2" t="e">
        <f t="shared" si="17"/>
        <v>#N/A</v>
      </c>
    </row>
    <row r="517" spans="1:11" x14ac:dyDescent="0.3">
      <c r="A517" s="1">
        <v>515</v>
      </c>
      <c r="B517" s="2">
        <v>87768</v>
      </c>
      <c r="C517" s="4" t="s">
        <v>12</v>
      </c>
      <c r="D517" s="4" t="s">
        <v>56</v>
      </c>
      <c r="E517" s="2">
        <v>1665.25</v>
      </c>
      <c r="F517" s="5" cm="1">
        <f t="array" ref="F517:G517">_xlfn.NUMBERVALUE(_xlfn.TEXTSPLIT(C517,"-"))</f>
        <v>2013</v>
      </c>
      <c r="G517" s="5">
        <v>3</v>
      </c>
      <c r="H517" s="5" cm="1">
        <f t="array" ref="H517:I517">_xlfn.NUMBERVALUE(_xlfn.TEXTSPLIT(D517,"-"))</f>
        <v>2019</v>
      </c>
      <c r="I517" s="5">
        <v>6</v>
      </c>
      <c r="J517" s="5">
        <f t="shared" si="16"/>
        <v>6</v>
      </c>
      <c r="K517" s="2">
        <f t="shared" si="17"/>
        <v>75</v>
      </c>
    </row>
    <row r="518" spans="1:11" x14ac:dyDescent="0.3">
      <c r="A518" s="1">
        <v>516</v>
      </c>
      <c r="B518" s="2">
        <v>3755</v>
      </c>
      <c r="C518" s="4" t="s">
        <v>26</v>
      </c>
      <c r="D518" s="4" t="s">
        <v>69</v>
      </c>
      <c r="E518" s="2">
        <v>66.099999999999994</v>
      </c>
      <c r="F518" s="5" cm="1">
        <f t="array" ref="F518:G518">_xlfn.NUMBERVALUE(_xlfn.TEXTSPLIT(C518,"-"))</f>
        <v>2011</v>
      </c>
      <c r="G518" s="5">
        <v>1</v>
      </c>
      <c r="H518" s="5" cm="1">
        <f t="array" ref="H518:I518">_xlfn.NUMBERVALUE(_xlfn.TEXTSPLIT(D518,"-"))</f>
        <v>2010</v>
      </c>
      <c r="I518" s="5">
        <v>11</v>
      </c>
      <c r="J518" s="5">
        <f t="shared" si="16"/>
        <v>-1</v>
      </c>
      <c r="K518" s="2" t="e">
        <f t="shared" si="17"/>
        <v>#N/A</v>
      </c>
    </row>
    <row r="519" spans="1:11" x14ac:dyDescent="0.3">
      <c r="A519" s="1">
        <v>517</v>
      </c>
      <c r="B519" s="2">
        <v>87753</v>
      </c>
      <c r="C519" s="4" t="s">
        <v>98</v>
      </c>
      <c r="D519" s="4" t="s">
        <v>57</v>
      </c>
      <c r="E519" s="2">
        <v>138.47999999999999</v>
      </c>
      <c r="F519" s="5" cm="1">
        <f t="array" ref="F519:G519">_xlfn.NUMBERVALUE(_xlfn.TEXTSPLIT(C519,"-"))</f>
        <v>2011</v>
      </c>
      <c r="G519" s="5">
        <v>3</v>
      </c>
      <c r="H519" s="5" cm="1">
        <f t="array" ref="H519:I519">_xlfn.NUMBERVALUE(_xlfn.TEXTSPLIT(D519,"-"))</f>
        <v>2018</v>
      </c>
      <c r="I519" s="5">
        <v>9</v>
      </c>
      <c r="J519" s="5">
        <f t="shared" si="16"/>
        <v>7</v>
      </c>
      <c r="K519" s="2">
        <f t="shared" si="17"/>
        <v>90</v>
      </c>
    </row>
    <row r="520" spans="1:11" x14ac:dyDescent="0.3">
      <c r="A520" s="1">
        <v>518</v>
      </c>
      <c r="B520" s="2">
        <v>15713</v>
      </c>
      <c r="C520" s="4" t="s">
        <v>55</v>
      </c>
      <c r="D520" s="4" t="s">
        <v>28</v>
      </c>
      <c r="E520" s="2">
        <v>1239.42</v>
      </c>
      <c r="F520" s="5" cm="1">
        <f t="array" ref="F520:G520">_xlfn.NUMBERVALUE(_xlfn.TEXTSPLIT(C520,"-"))</f>
        <v>2012</v>
      </c>
      <c r="G520" s="5">
        <v>2</v>
      </c>
      <c r="H520" s="5" cm="1">
        <f t="array" ref="H520:I520">_xlfn.NUMBERVALUE(_xlfn.TEXTSPLIT(D520,"-"))</f>
        <v>2017</v>
      </c>
      <c r="I520" s="5">
        <v>1</v>
      </c>
      <c r="J520" s="5">
        <f t="shared" si="16"/>
        <v>5</v>
      </c>
      <c r="K520" s="2" t="e">
        <f t="shared" si="17"/>
        <v>#N/A</v>
      </c>
    </row>
    <row r="521" spans="1:11" x14ac:dyDescent="0.3">
      <c r="A521" s="1">
        <v>519</v>
      </c>
      <c r="B521" s="2">
        <v>27507</v>
      </c>
      <c r="C521" s="4" t="s">
        <v>12</v>
      </c>
      <c r="D521" s="4" t="s">
        <v>94</v>
      </c>
      <c r="E521" s="2">
        <v>975.93</v>
      </c>
      <c r="F521" s="5" cm="1">
        <f t="array" ref="F521:G521">_xlfn.NUMBERVALUE(_xlfn.TEXTSPLIT(C521,"-"))</f>
        <v>2013</v>
      </c>
      <c r="G521" s="5">
        <v>3</v>
      </c>
      <c r="H521" s="5" cm="1">
        <f t="array" ref="H521:I521">_xlfn.NUMBERVALUE(_xlfn.TEXTSPLIT(D521,"-"))</f>
        <v>2017</v>
      </c>
      <c r="I521" s="5">
        <v>9</v>
      </c>
      <c r="J521" s="5">
        <f t="shared" si="16"/>
        <v>4</v>
      </c>
      <c r="K521" s="2">
        <f t="shared" si="17"/>
        <v>54</v>
      </c>
    </row>
    <row r="522" spans="1:11" x14ac:dyDescent="0.3">
      <c r="A522" s="1">
        <v>520</v>
      </c>
      <c r="B522" s="2">
        <v>13705</v>
      </c>
      <c r="C522" s="4" t="s">
        <v>89</v>
      </c>
      <c r="D522" s="4" t="s">
        <v>82</v>
      </c>
      <c r="E522" s="2">
        <v>575.66999999999996</v>
      </c>
      <c r="F522" s="5" cm="1">
        <f t="array" ref="F522:G522">_xlfn.NUMBERVALUE(_xlfn.TEXTSPLIT(C522,"-"))</f>
        <v>2012</v>
      </c>
      <c r="G522" s="5">
        <v>7</v>
      </c>
      <c r="H522" s="5" cm="1">
        <f t="array" ref="H522:I522">_xlfn.NUMBERVALUE(_xlfn.TEXTSPLIT(D522,"-"))</f>
        <v>2021</v>
      </c>
      <c r="I522" s="5">
        <v>9</v>
      </c>
      <c r="J522" s="5">
        <f t="shared" si="16"/>
        <v>9</v>
      </c>
      <c r="K522" s="2">
        <f t="shared" si="17"/>
        <v>110</v>
      </c>
    </row>
    <row r="523" spans="1:11" x14ac:dyDescent="0.3">
      <c r="A523" s="1">
        <v>521</v>
      </c>
      <c r="B523" s="2">
        <v>40824</v>
      </c>
      <c r="C523" s="4" t="s">
        <v>19</v>
      </c>
      <c r="D523" s="4" t="s">
        <v>8</v>
      </c>
      <c r="E523" s="2">
        <v>1365.97</v>
      </c>
      <c r="F523" s="5" cm="1">
        <f t="array" ref="F523:G523">_xlfn.NUMBERVALUE(_xlfn.TEXTSPLIT(C523,"-"))</f>
        <v>2010</v>
      </c>
      <c r="G523" s="5">
        <v>10</v>
      </c>
      <c r="H523" s="5" cm="1">
        <f t="array" ref="H523:I523">_xlfn.NUMBERVALUE(_xlfn.TEXTSPLIT(D523,"-"))</f>
        <v>2013</v>
      </c>
      <c r="I523" s="5">
        <v>9</v>
      </c>
      <c r="J523" s="5">
        <f t="shared" si="16"/>
        <v>3</v>
      </c>
      <c r="K523" s="2" t="e">
        <f t="shared" si="17"/>
        <v>#N/A</v>
      </c>
    </row>
    <row r="524" spans="1:11" x14ac:dyDescent="0.3">
      <c r="A524" s="1">
        <v>522</v>
      </c>
      <c r="B524" s="2">
        <v>33129</v>
      </c>
      <c r="C524" s="4" t="s">
        <v>98</v>
      </c>
      <c r="D524" s="4" t="s">
        <v>114</v>
      </c>
      <c r="E524" s="2">
        <v>94.95</v>
      </c>
      <c r="F524" s="5" cm="1">
        <f t="array" ref="F524:G524">_xlfn.NUMBERVALUE(_xlfn.TEXTSPLIT(C524,"-"))</f>
        <v>2011</v>
      </c>
      <c r="G524" s="5">
        <v>3</v>
      </c>
      <c r="H524" s="5" cm="1">
        <f t="array" ref="H524:I524">_xlfn.NUMBERVALUE(_xlfn.TEXTSPLIT(D524,"-"))</f>
        <v>2016</v>
      </c>
      <c r="I524" s="5">
        <v>3</v>
      </c>
      <c r="J524" s="5">
        <f t="shared" si="16"/>
        <v>5</v>
      </c>
      <c r="K524" s="2">
        <f t="shared" si="17"/>
        <v>60</v>
      </c>
    </row>
    <row r="525" spans="1:11" x14ac:dyDescent="0.3">
      <c r="A525" s="1">
        <v>523</v>
      </c>
      <c r="B525" s="2">
        <v>32676</v>
      </c>
      <c r="C525" s="4" t="s">
        <v>75</v>
      </c>
      <c r="D525" s="4" t="s">
        <v>16</v>
      </c>
      <c r="E525" s="2">
        <v>38.39</v>
      </c>
      <c r="F525" s="5" cm="1">
        <f t="array" ref="F525:G525">_xlfn.NUMBERVALUE(_xlfn.TEXTSPLIT(C525,"-"))</f>
        <v>2012</v>
      </c>
      <c r="G525" s="5">
        <v>3</v>
      </c>
      <c r="H525" s="5" cm="1">
        <f t="array" ref="H525:I525">_xlfn.NUMBERVALUE(_xlfn.TEXTSPLIT(D525,"-"))</f>
        <v>2019</v>
      </c>
      <c r="I525" s="5">
        <v>9</v>
      </c>
      <c r="J525" s="5">
        <f t="shared" si="16"/>
        <v>7</v>
      </c>
      <c r="K525" s="2">
        <f t="shared" si="17"/>
        <v>90</v>
      </c>
    </row>
    <row r="526" spans="1:11" x14ac:dyDescent="0.3">
      <c r="A526" s="1">
        <v>524</v>
      </c>
      <c r="B526" s="2">
        <v>40778</v>
      </c>
      <c r="C526" s="4" t="s">
        <v>52</v>
      </c>
      <c r="D526" s="4" t="s">
        <v>71</v>
      </c>
      <c r="E526" s="2">
        <v>1.33</v>
      </c>
      <c r="F526" s="5" cm="1">
        <f t="array" ref="F526:G526">_xlfn.NUMBERVALUE(_xlfn.TEXTSPLIT(C526,"-"))</f>
        <v>2013</v>
      </c>
      <c r="G526" s="5">
        <v>6</v>
      </c>
      <c r="H526" s="5" cm="1">
        <f t="array" ref="H526:I526">_xlfn.NUMBERVALUE(_xlfn.TEXTSPLIT(D526,"-"))</f>
        <v>2011</v>
      </c>
      <c r="I526" s="5">
        <v>11</v>
      </c>
      <c r="J526" s="5">
        <f t="shared" si="16"/>
        <v>-2</v>
      </c>
      <c r="K526" s="2" t="e">
        <f t="shared" si="17"/>
        <v>#N/A</v>
      </c>
    </row>
    <row r="527" spans="1:11" x14ac:dyDescent="0.3">
      <c r="A527" s="1">
        <v>525</v>
      </c>
      <c r="B527" s="2">
        <v>649</v>
      </c>
      <c r="C527" s="4" t="s">
        <v>84</v>
      </c>
      <c r="D527" s="4" t="s">
        <v>89</v>
      </c>
      <c r="E527" s="2">
        <v>460.03</v>
      </c>
      <c r="F527" s="5" cm="1">
        <f t="array" ref="F527:G527">_xlfn.NUMBERVALUE(_xlfn.TEXTSPLIT(C527,"-"))</f>
        <v>2014</v>
      </c>
      <c r="G527" s="5">
        <v>7</v>
      </c>
      <c r="H527" s="5" cm="1">
        <f t="array" ref="H527:I527">_xlfn.NUMBERVALUE(_xlfn.TEXTSPLIT(D527,"-"))</f>
        <v>2012</v>
      </c>
      <c r="I527" s="5">
        <v>7</v>
      </c>
      <c r="J527" s="5">
        <f t="shared" si="16"/>
        <v>-2</v>
      </c>
      <c r="K527" s="2" t="e">
        <f t="shared" si="17"/>
        <v>#N/A</v>
      </c>
    </row>
    <row r="528" spans="1:11" x14ac:dyDescent="0.3">
      <c r="A528" s="1">
        <v>526</v>
      </c>
      <c r="B528" s="2">
        <v>42249</v>
      </c>
      <c r="C528" s="4" t="s">
        <v>55</v>
      </c>
      <c r="D528" s="4" t="s">
        <v>66</v>
      </c>
      <c r="E528" s="2">
        <v>472.81</v>
      </c>
      <c r="F528" s="5" cm="1">
        <f t="array" ref="F528:G528">_xlfn.NUMBERVALUE(_xlfn.TEXTSPLIT(C528,"-"))</f>
        <v>2012</v>
      </c>
      <c r="G528" s="5">
        <v>2</v>
      </c>
      <c r="H528" s="5" cm="1">
        <f t="array" ref="H528:I528">_xlfn.NUMBERVALUE(_xlfn.TEXTSPLIT(D528,"-"))</f>
        <v>2020</v>
      </c>
      <c r="I528" s="5">
        <v>9</v>
      </c>
      <c r="J528" s="5">
        <f t="shared" si="16"/>
        <v>8</v>
      </c>
      <c r="K528" s="2">
        <f t="shared" si="17"/>
        <v>103</v>
      </c>
    </row>
    <row r="529" spans="1:11" x14ac:dyDescent="0.3">
      <c r="A529" s="1">
        <v>527</v>
      </c>
      <c r="B529" s="2">
        <v>64709</v>
      </c>
      <c r="C529" s="4" t="s">
        <v>29</v>
      </c>
      <c r="D529" s="4" t="s">
        <v>120</v>
      </c>
      <c r="E529" s="2">
        <v>2182.3200000000002</v>
      </c>
      <c r="F529" s="5" cm="1">
        <f t="array" ref="F529:G529">_xlfn.NUMBERVALUE(_xlfn.TEXTSPLIT(C529,"-"))</f>
        <v>2014</v>
      </c>
      <c r="G529" s="5">
        <v>6</v>
      </c>
      <c r="H529" s="5" cm="1">
        <f t="array" ref="H529:I529">_xlfn.NUMBERVALUE(_xlfn.TEXTSPLIT(D529,"-"))</f>
        <v>2017</v>
      </c>
      <c r="I529" s="5">
        <v>2</v>
      </c>
      <c r="J529" s="5">
        <f t="shared" si="16"/>
        <v>3</v>
      </c>
      <c r="K529" s="2" t="e">
        <f t="shared" si="17"/>
        <v>#N/A</v>
      </c>
    </row>
    <row r="530" spans="1:11" x14ac:dyDescent="0.3">
      <c r="A530" s="1">
        <v>528</v>
      </c>
      <c r="B530" s="2">
        <v>62759</v>
      </c>
      <c r="C530" s="4" t="s">
        <v>58</v>
      </c>
      <c r="D530" s="4" t="s">
        <v>110</v>
      </c>
      <c r="E530" s="2">
        <v>769.95</v>
      </c>
      <c r="F530" s="5" cm="1">
        <f t="array" ref="F530:G530">_xlfn.NUMBERVALUE(_xlfn.TEXTSPLIT(C530,"-"))</f>
        <v>2011</v>
      </c>
      <c r="G530" s="5">
        <v>6</v>
      </c>
      <c r="H530" s="5" cm="1">
        <f t="array" ref="H530:I530">_xlfn.NUMBERVALUE(_xlfn.TEXTSPLIT(D530,"-"))</f>
        <v>2010</v>
      </c>
      <c r="I530" s="5">
        <v>5</v>
      </c>
      <c r="J530" s="5">
        <f t="shared" si="16"/>
        <v>-1</v>
      </c>
      <c r="K530" s="2" t="e">
        <f t="shared" si="17"/>
        <v>#N/A</v>
      </c>
    </row>
    <row r="531" spans="1:11" x14ac:dyDescent="0.3">
      <c r="A531" s="1">
        <v>529</v>
      </c>
      <c r="B531" s="2">
        <v>2866</v>
      </c>
      <c r="C531" s="4" t="s">
        <v>87</v>
      </c>
      <c r="D531" s="4" t="s">
        <v>130</v>
      </c>
      <c r="E531" s="2">
        <v>475.37</v>
      </c>
      <c r="F531" s="5" cm="1">
        <f t="array" ref="F531:G531">_xlfn.NUMBERVALUE(_xlfn.TEXTSPLIT(C531,"-"))</f>
        <v>2013</v>
      </c>
      <c r="G531" s="5">
        <v>11</v>
      </c>
      <c r="H531" s="5" cm="1">
        <f t="array" ref="H531:I531">_xlfn.NUMBERVALUE(_xlfn.TEXTSPLIT(D531,"-"))</f>
        <v>2017</v>
      </c>
      <c r="I531" s="5">
        <v>8</v>
      </c>
      <c r="J531" s="5">
        <f t="shared" si="16"/>
        <v>4</v>
      </c>
      <c r="K531" s="2" t="e">
        <f t="shared" si="17"/>
        <v>#N/A</v>
      </c>
    </row>
    <row r="532" spans="1:11" x14ac:dyDescent="0.3">
      <c r="A532" s="1">
        <v>530</v>
      </c>
      <c r="B532" s="2">
        <v>10090</v>
      </c>
      <c r="C532" s="4" t="s">
        <v>4</v>
      </c>
      <c r="D532" s="4" t="s">
        <v>92</v>
      </c>
      <c r="E532" s="2">
        <v>305.33</v>
      </c>
      <c r="F532" s="5" cm="1">
        <f t="array" ref="F532:G532">_xlfn.NUMBERVALUE(_xlfn.TEXTSPLIT(C532,"-"))</f>
        <v>2011</v>
      </c>
      <c r="G532" s="5">
        <v>4</v>
      </c>
      <c r="H532" s="5" cm="1">
        <f t="array" ref="H532:I532">_xlfn.NUMBERVALUE(_xlfn.TEXTSPLIT(D532,"-"))</f>
        <v>2014</v>
      </c>
      <c r="I532" s="5">
        <v>1</v>
      </c>
      <c r="J532" s="5">
        <f t="shared" si="16"/>
        <v>3</v>
      </c>
      <c r="K532" s="2" t="e">
        <f t="shared" si="17"/>
        <v>#N/A</v>
      </c>
    </row>
    <row r="533" spans="1:11" x14ac:dyDescent="0.3">
      <c r="A533" s="1">
        <v>531</v>
      </c>
      <c r="B533" s="2">
        <v>65904</v>
      </c>
      <c r="C533" s="4" t="s">
        <v>12</v>
      </c>
      <c r="D533" s="4" t="s">
        <v>47</v>
      </c>
      <c r="E533" s="2">
        <v>236.41</v>
      </c>
      <c r="F533" s="5" cm="1">
        <f t="array" ref="F533:G533">_xlfn.NUMBERVALUE(_xlfn.TEXTSPLIT(C533,"-"))</f>
        <v>2013</v>
      </c>
      <c r="G533" s="5">
        <v>3</v>
      </c>
      <c r="H533" s="5" cm="1">
        <f t="array" ref="H533:I533">_xlfn.NUMBERVALUE(_xlfn.TEXTSPLIT(D533,"-"))</f>
        <v>2014</v>
      </c>
      <c r="I533" s="5">
        <v>10</v>
      </c>
      <c r="J533" s="5">
        <f t="shared" si="16"/>
        <v>1</v>
      </c>
      <c r="K533" s="2">
        <f t="shared" si="17"/>
        <v>19</v>
      </c>
    </row>
    <row r="534" spans="1:11" x14ac:dyDescent="0.3">
      <c r="A534" s="1">
        <v>532</v>
      </c>
      <c r="B534" s="2">
        <v>52076</v>
      </c>
      <c r="C534" s="4" t="s">
        <v>62</v>
      </c>
      <c r="D534" s="4" t="s">
        <v>82</v>
      </c>
      <c r="E534" s="2">
        <v>287.05</v>
      </c>
      <c r="F534" s="5" cm="1">
        <f t="array" ref="F534:G534">_xlfn.NUMBERVALUE(_xlfn.TEXTSPLIT(C534,"-"))</f>
        <v>2013</v>
      </c>
      <c r="G534" s="5">
        <v>7</v>
      </c>
      <c r="H534" s="5" cm="1">
        <f t="array" ref="H534:I534">_xlfn.NUMBERVALUE(_xlfn.TEXTSPLIT(D534,"-"))</f>
        <v>2021</v>
      </c>
      <c r="I534" s="5">
        <v>9</v>
      </c>
      <c r="J534" s="5">
        <f t="shared" si="16"/>
        <v>8</v>
      </c>
      <c r="K534" s="2">
        <f t="shared" si="17"/>
        <v>98</v>
      </c>
    </row>
    <row r="535" spans="1:11" x14ac:dyDescent="0.3">
      <c r="A535" s="1">
        <v>533</v>
      </c>
      <c r="B535" s="2">
        <v>83147</v>
      </c>
      <c r="C535" s="4" t="s">
        <v>22</v>
      </c>
      <c r="D535" s="4" t="s">
        <v>55</v>
      </c>
      <c r="E535" s="2">
        <v>4.49</v>
      </c>
      <c r="F535" s="5" cm="1">
        <f t="array" ref="F535:G535">_xlfn.NUMBERVALUE(_xlfn.TEXTSPLIT(C535,"-"))</f>
        <v>2010</v>
      </c>
      <c r="G535" s="5">
        <v>6</v>
      </c>
      <c r="H535" s="5" cm="1">
        <f t="array" ref="H535:I535">_xlfn.NUMBERVALUE(_xlfn.TEXTSPLIT(D535,"-"))</f>
        <v>2012</v>
      </c>
      <c r="I535" s="5">
        <v>2</v>
      </c>
      <c r="J535" s="5">
        <f t="shared" si="16"/>
        <v>2</v>
      </c>
      <c r="K535" s="2" t="e">
        <f t="shared" si="17"/>
        <v>#N/A</v>
      </c>
    </row>
    <row r="536" spans="1:11" x14ac:dyDescent="0.3">
      <c r="A536" s="1">
        <v>534</v>
      </c>
      <c r="B536" s="2">
        <v>73815</v>
      </c>
      <c r="C536" s="4" t="s">
        <v>12</v>
      </c>
      <c r="D536" s="4" t="s">
        <v>65</v>
      </c>
      <c r="E536" s="2">
        <v>82.65</v>
      </c>
      <c r="F536" s="5" cm="1">
        <f t="array" ref="F536:G536">_xlfn.NUMBERVALUE(_xlfn.TEXTSPLIT(C536,"-"))</f>
        <v>2013</v>
      </c>
      <c r="G536" s="5">
        <v>3</v>
      </c>
      <c r="H536" s="5" cm="1">
        <f t="array" ref="H536:I536">_xlfn.NUMBERVALUE(_xlfn.TEXTSPLIT(D536,"-"))</f>
        <v>2018</v>
      </c>
      <c r="I536" s="5">
        <v>11</v>
      </c>
      <c r="J536" s="5">
        <f t="shared" si="16"/>
        <v>5</v>
      </c>
      <c r="K536" s="2">
        <f t="shared" si="17"/>
        <v>68</v>
      </c>
    </row>
    <row r="537" spans="1:11" x14ac:dyDescent="0.3">
      <c r="A537" s="1">
        <v>535</v>
      </c>
      <c r="B537" s="2">
        <v>19701</v>
      </c>
      <c r="C537" s="4" t="s">
        <v>48</v>
      </c>
      <c r="D537" s="4" t="s">
        <v>49</v>
      </c>
      <c r="E537" s="2">
        <v>4021.53</v>
      </c>
      <c r="F537" s="5" cm="1">
        <f t="array" ref="F537:G537">_xlfn.NUMBERVALUE(_xlfn.TEXTSPLIT(C537,"-"))</f>
        <v>2012</v>
      </c>
      <c r="G537" s="5">
        <v>1</v>
      </c>
      <c r="H537" s="5" cm="1">
        <f t="array" ref="H537:I537">_xlfn.NUMBERVALUE(_xlfn.TEXTSPLIT(D537,"-"))</f>
        <v>2014</v>
      </c>
      <c r="I537" s="5">
        <v>8</v>
      </c>
      <c r="J537" s="5">
        <f t="shared" si="16"/>
        <v>2</v>
      </c>
      <c r="K537" s="2">
        <f t="shared" si="17"/>
        <v>31</v>
      </c>
    </row>
    <row r="538" spans="1:11" x14ac:dyDescent="0.3">
      <c r="A538" s="1">
        <v>536</v>
      </c>
      <c r="B538" s="2">
        <v>39528</v>
      </c>
      <c r="C538" s="4" t="s">
        <v>122</v>
      </c>
      <c r="D538" s="4" t="s">
        <v>72</v>
      </c>
      <c r="E538" s="2">
        <v>6.7</v>
      </c>
      <c r="F538" s="5" cm="1">
        <f t="array" ref="F538:G538">_xlfn.NUMBERVALUE(_xlfn.TEXTSPLIT(C538,"-"))</f>
        <v>2014</v>
      </c>
      <c r="G538" s="5">
        <v>2</v>
      </c>
      <c r="H538" s="5" cm="1">
        <f t="array" ref="H538:I538">_xlfn.NUMBERVALUE(_xlfn.TEXTSPLIT(D538,"-"))</f>
        <v>2017</v>
      </c>
      <c r="I538" s="5">
        <v>11</v>
      </c>
      <c r="J538" s="5">
        <f t="shared" si="16"/>
        <v>3</v>
      </c>
      <c r="K538" s="2">
        <f t="shared" si="17"/>
        <v>45</v>
      </c>
    </row>
    <row r="539" spans="1:11" x14ac:dyDescent="0.3">
      <c r="A539" s="1">
        <v>537</v>
      </c>
      <c r="B539" s="2">
        <v>95621</v>
      </c>
      <c r="C539" s="4" t="s">
        <v>26</v>
      </c>
      <c r="D539" s="4" t="s">
        <v>32</v>
      </c>
      <c r="E539" s="2">
        <v>269.51</v>
      </c>
      <c r="F539" s="5" cm="1">
        <f t="array" ref="F539:G539">_xlfn.NUMBERVALUE(_xlfn.TEXTSPLIT(C539,"-"))</f>
        <v>2011</v>
      </c>
      <c r="G539" s="5">
        <v>1</v>
      </c>
      <c r="H539" s="5" cm="1">
        <f t="array" ref="H539:I539">_xlfn.NUMBERVALUE(_xlfn.TEXTSPLIT(D539,"-"))</f>
        <v>2016</v>
      </c>
      <c r="I539" s="5">
        <v>11</v>
      </c>
      <c r="J539" s="5">
        <f t="shared" si="16"/>
        <v>5</v>
      </c>
      <c r="K539" s="2">
        <f t="shared" si="17"/>
        <v>70</v>
      </c>
    </row>
    <row r="540" spans="1:11" x14ac:dyDescent="0.3">
      <c r="A540" s="1">
        <v>538</v>
      </c>
      <c r="B540" s="2">
        <v>29964</v>
      </c>
      <c r="C540" s="4" t="s">
        <v>59</v>
      </c>
      <c r="D540" s="4" t="s">
        <v>20</v>
      </c>
      <c r="E540" s="2">
        <v>7.36</v>
      </c>
      <c r="F540" s="5" cm="1">
        <f t="array" ref="F540:G540">_xlfn.NUMBERVALUE(_xlfn.TEXTSPLIT(C540,"-"))</f>
        <v>2012</v>
      </c>
      <c r="G540" s="5">
        <v>6</v>
      </c>
      <c r="H540" s="5" cm="1">
        <f t="array" ref="H540:I540">_xlfn.NUMBERVALUE(_xlfn.TEXTSPLIT(D540,"-"))</f>
        <v>2012</v>
      </c>
      <c r="I540" s="5">
        <v>11</v>
      </c>
      <c r="J540" s="5">
        <f t="shared" si="16"/>
        <v>0</v>
      </c>
      <c r="K540" s="2">
        <f t="shared" si="17"/>
        <v>5</v>
      </c>
    </row>
    <row r="541" spans="1:11" x14ac:dyDescent="0.3">
      <c r="A541" s="1">
        <v>539</v>
      </c>
      <c r="B541" s="2">
        <v>54454</v>
      </c>
      <c r="C541" s="4" t="s">
        <v>5</v>
      </c>
      <c r="D541" s="4" t="s">
        <v>120</v>
      </c>
      <c r="E541" s="2">
        <v>1191.8699999999999</v>
      </c>
      <c r="F541" s="5" cm="1">
        <f t="array" ref="F541:G541">_xlfn.NUMBERVALUE(_xlfn.TEXTSPLIT(C541,"-"))</f>
        <v>2011</v>
      </c>
      <c r="G541" s="5">
        <v>5</v>
      </c>
      <c r="H541" s="5" cm="1">
        <f t="array" ref="H541:I541">_xlfn.NUMBERVALUE(_xlfn.TEXTSPLIT(D541,"-"))</f>
        <v>2017</v>
      </c>
      <c r="I541" s="5">
        <v>2</v>
      </c>
      <c r="J541" s="5">
        <f t="shared" si="16"/>
        <v>6</v>
      </c>
      <c r="K541" s="2" t="e">
        <f t="shared" si="17"/>
        <v>#N/A</v>
      </c>
    </row>
    <row r="542" spans="1:11" x14ac:dyDescent="0.3">
      <c r="A542" s="1">
        <v>540</v>
      </c>
      <c r="B542" s="2">
        <v>3366</v>
      </c>
      <c r="C542" s="4" t="s">
        <v>91</v>
      </c>
      <c r="D542" s="4" t="s">
        <v>13</v>
      </c>
      <c r="E542" s="2">
        <v>3.72</v>
      </c>
      <c r="F542" s="5" cm="1">
        <f t="array" ref="F542:G542">_xlfn.NUMBERVALUE(_xlfn.TEXTSPLIT(C542,"-"))</f>
        <v>2011</v>
      </c>
      <c r="G542" s="5">
        <v>9</v>
      </c>
      <c r="H542" s="5" cm="1">
        <f t="array" ref="H542:I542">_xlfn.NUMBERVALUE(_xlfn.TEXTSPLIT(D542,"-"))</f>
        <v>2010</v>
      </c>
      <c r="I542" s="5">
        <v>3</v>
      </c>
      <c r="J542" s="5">
        <f t="shared" si="16"/>
        <v>-1</v>
      </c>
      <c r="K542" s="2" t="e">
        <f t="shared" si="17"/>
        <v>#N/A</v>
      </c>
    </row>
    <row r="543" spans="1:11" x14ac:dyDescent="0.3">
      <c r="A543" s="1">
        <v>541</v>
      </c>
      <c r="B543" s="2">
        <v>58354</v>
      </c>
      <c r="C543" s="4" t="s">
        <v>61</v>
      </c>
      <c r="D543" s="4" t="s">
        <v>64</v>
      </c>
      <c r="E543" s="2">
        <v>548.87</v>
      </c>
      <c r="F543" s="5" cm="1">
        <f t="array" ref="F543:G543">_xlfn.NUMBERVALUE(_xlfn.TEXTSPLIT(C543,"-"))</f>
        <v>2011</v>
      </c>
      <c r="G543" s="5">
        <v>10</v>
      </c>
      <c r="H543" s="5" cm="1">
        <f t="array" ref="H543:I543">_xlfn.NUMBERVALUE(_xlfn.TEXTSPLIT(D543,"-"))</f>
        <v>2018</v>
      </c>
      <c r="I543" s="5">
        <v>4</v>
      </c>
      <c r="J543" s="5">
        <f t="shared" si="16"/>
        <v>7</v>
      </c>
      <c r="K543" s="2" t="e">
        <f t="shared" si="17"/>
        <v>#N/A</v>
      </c>
    </row>
    <row r="544" spans="1:11" x14ac:dyDescent="0.3">
      <c r="A544" s="1">
        <v>542</v>
      </c>
      <c r="B544" s="2">
        <v>2750</v>
      </c>
      <c r="C544" s="4" t="s">
        <v>53</v>
      </c>
      <c r="D544" s="4" t="s">
        <v>75</v>
      </c>
      <c r="E544" s="2">
        <v>1197.26</v>
      </c>
      <c r="F544" s="5" cm="1">
        <f t="array" ref="F544:G544">_xlfn.NUMBERVALUE(_xlfn.TEXTSPLIT(C544,"-"))</f>
        <v>2013</v>
      </c>
      <c r="G544" s="5">
        <v>10</v>
      </c>
      <c r="H544" s="5" cm="1">
        <f t="array" ref="H544:I544">_xlfn.NUMBERVALUE(_xlfn.TEXTSPLIT(D544,"-"))</f>
        <v>2012</v>
      </c>
      <c r="I544" s="5">
        <v>3</v>
      </c>
      <c r="J544" s="5">
        <f t="shared" si="16"/>
        <v>-1</v>
      </c>
      <c r="K544" s="2" t="e">
        <f t="shared" si="17"/>
        <v>#N/A</v>
      </c>
    </row>
    <row r="545" spans="1:11" x14ac:dyDescent="0.3">
      <c r="A545" s="1">
        <v>543</v>
      </c>
      <c r="B545" s="2">
        <v>24663</v>
      </c>
      <c r="C545" s="4" t="s">
        <v>58</v>
      </c>
      <c r="D545" s="4" t="s">
        <v>109</v>
      </c>
      <c r="E545" s="2">
        <v>25.91</v>
      </c>
      <c r="F545" s="5" cm="1">
        <f t="array" ref="F545:G545">_xlfn.NUMBERVALUE(_xlfn.TEXTSPLIT(C545,"-"))</f>
        <v>2011</v>
      </c>
      <c r="G545" s="5">
        <v>6</v>
      </c>
      <c r="H545" s="5" cm="1">
        <f t="array" ref="H545:I545">_xlfn.NUMBERVALUE(_xlfn.TEXTSPLIT(D545,"-"))</f>
        <v>2020</v>
      </c>
      <c r="I545" s="5">
        <v>7</v>
      </c>
      <c r="J545" s="5">
        <f t="shared" si="16"/>
        <v>9</v>
      </c>
      <c r="K545" s="2">
        <f t="shared" si="17"/>
        <v>109</v>
      </c>
    </row>
    <row r="546" spans="1:11" x14ac:dyDescent="0.3">
      <c r="A546" s="1">
        <v>544</v>
      </c>
      <c r="B546" s="2">
        <v>93764</v>
      </c>
      <c r="C546" s="4" t="s">
        <v>91</v>
      </c>
      <c r="D546" s="4" t="s">
        <v>34</v>
      </c>
      <c r="E546" s="2">
        <v>2632.88</v>
      </c>
      <c r="F546" s="5" cm="1">
        <f t="array" ref="F546:G546">_xlfn.NUMBERVALUE(_xlfn.TEXTSPLIT(C546,"-"))</f>
        <v>2011</v>
      </c>
      <c r="G546" s="5">
        <v>9</v>
      </c>
      <c r="H546" s="5" cm="1">
        <f t="array" ref="H546:I546">_xlfn.NUMBERVALUE(_xlfn.TEXTSPLIT(D546,"-"))</f>
        <v>2018</v>
      </c>
      <c r="I546" s="5">
        <v>6</v>
      </c>
      <c r="J546" s="5">
        <f t="shared" si="16"/>
        <v>7</v>
      </c>
      <c r="K546" s="2" t="e">
        <f t="shared" si="17"/>
        <v>#N/A</v>
      </c>
    </row>
    <row r="547" spans="1:11" x14ac:dyDescent="0.3">
      <c r="A547" s="1">
        <v>545</v>
      </c>
      <c r="B547" s="2">
        <v>26902</v>
      </c>
      <c r="C547" s="4" t="s">
        <v>79</v>
      </c>
      <c r="D547" s="4" t="s">
        <v>109</v>
      </c>
      <c r="E547" s="2">
        <v>4480.16</v>
      </c>
      <c r="F547" s="5" cm="1">
        <f t="array" ref="F547:G547">_xlfn.NUMBERVALUE(_xlfn.TEXTSPLIT(C547,"-"))</f>
        <v>2010</v>
      </c>
      <c r="G547" s="5">
        <v>2</v>
      </c>
      <c r="H547" s="5" cm="1">
        <f t="array" ref="H547:I547">_xlfn.NUMBERVALUE(_xlfn.TEXTSPLIT(D547,"-"))</f>
        <v>2020</v>
      </c>
      <c r="I547" s="5">
        <v>7</v>
      </c>
      <c r="J547" s="5">
        <f t="shared" si="16"/>
        <v>10</v>
      </c>
      <c r="K547" s="2">
        <f t="shared" si="17"/>
        <v>125</v>
      </c>
    </row>
    <row r="548" spans="1:11" x14ac:dyDescent="0.3">
      <c r="A548" s="1">
        <v>546</v>
      </c>
      <c r="B548" s="2">
        <v>37449</v>
      </c>
      <c r="C548" s="4" t="s">
        <v>75</v>
      </c>
      <c r="D548" s="4" t="s">
        <v>111</v>
      </c>
      <c r="E548" s="2">
        <v>859.05</v>
      </c>
      <c r="F548" s="5" cm="1">
        <f t="array" ref="F548:G548">_xlfn.NUMBERVALUE(_xlfn.TEXTSPLIT(C548,"-"))</f>
        <v>2012</v>
      </c>
      <c r="G548" s="5">
        <v>3</v>
      </c>
      <c r="H548" s="5" cm="1">
        <f t="array" ref="H548:I548">_xlfn.NUMBERVALUE(_xlfn.TEXTSPLIT(D548,"-"))</f>
        <v>2018</v>
      </c>
      <c r="I548" s="5">
        <v>1</v>
      </c>
      <c r="J548" s="5">
        <f t="shared" si="16"/>
        <v>6</v>
      </c>
      <c r="K548" s="2" t="e">
        <f t="shared" si="17"/>
        <v>#N/A</v>
      </c>
    </row>
    <row r="549" spans="1:11" x14ac:dyDescent="0.3">
      <c r="A549" s="1">
        <v>547</v>
      </c>
      <c r="B549" s="2">
        <v>60140</v>
      </c>
      <c r="C549" s="4" t="s">
        <v>8</v>
      </c>
      <c r="D549" s="4" t="s">
        <v>125</v>
      </c>
      <c r="E549" s="2">
        <v>1699.39</v>
      </c>
      <c r="F549" s="5" cm="1">
        <f t="array" ref="F549:G549">_xlfn.NUMBERVALUE(_xlfn.TEXTSPLIT(C549,"-"))</f>
        <v>2013</v>
      </c>
      <c r="G549" s="5">
        <v>9</v>
      </c>
      <c r="H549" s="5" cm="1">
        <f t="array" ref="H549:I549">_xlfn.NUMBERVALUE(_xlfn.TEXTSPLIT(D549,"-"))</f>
        <v>2018</v>
      </c>
      <c r="I549" s="5">
        <v>8</v>
      </c>
      <c r="J549" s="5">
        <f t="shared" si="16"/>
        <v>5</v>
      </c>
      <c r="K549" s="2" t="e">
        <f t="shared" si="17"/>
        <v>#N/A</v>
      </c>
    </row>
    <row r="550" spans="1:11" x14ac:dyDescent="0.3">
      <c r="A550" s="1">
        <v>548</v>
      </c>
      <c r="B550" s="2">
        <v>19947</v>
      </c>
      <c r="C550" s="4" t="s">
        <v>92</v>
      </c>
      <c r="D550" s="4" t="s">
        <v>84</v>
      </c>
      <c r="E550" s="2">
        <v>127.16</v>
      </c>
      <c r="F550" s="5" cm="1">
        <f t="array" ref="F550:G550">_xlfn.NUMBERVALUE(_xlfn.TEXTSPLIT(C550,"-"))</f>
        <v>2014</v>
      </c>
      <c r="G550" s="5">
        <v>1</v>
      </c>
      <c r="H550" s="5" cm="1">
        <f t="array" ref="H550:I550">_xlfn.NUMBERVALUE(_xlfn.TEXTSPLIT(D550,"-"))</f>
        <v>2014</v>
      </c>
      <c r="I550" s="5">
        <v>7</v>
      </c>
      <c r="J550" s="5">
        <f t="shared" si="16"/>
        <v>0</v>
      </c>
      <c r="K550" s="2">
        <f t="shared" si="17"/>
        <v>6</v>
      </c>
    </row>
    <row r="551" spans="1:11" x14ac:dyDescent="0.3">
      <c r="A551" s="1">
        <v>549</v>
      </c>
      <c r="B551" s="2">
        <v>9216</v>
      </c>
      <c r="C551" s="4" t="s">
        <v>31</v>
      </c>
      <c r="D551" s="4" t="s">
        <v>55</v>
      </c>
      <c r="E551" s="2">
        <v>3861.68</v>
      </c>
      <c r="F551" s="5" cm="1">
        <f t="array" ref="F551:G551">_xlfn.NUMBERVALUE(_xlfn.TEXTSPLIT(C551,"-"))</f>
        <v>2013</v>
      </c>
      <c r="G551" s="5">
        <v>1</v>
      </c>
      <c r="H551" s="5" cm="1">
        <f t="array" ref="H551:I551">_xlfn.NUMBERVALUE(_xlfn.TEXTSPLIT(D551,"-"))</f>
        <v>2012</v>
      </c>
      <c r="I551" s="5">
        <v>2</v>
      </c>
      <c r="J551" s="5">
        <f t="shared" si="16"/>
        <v>-1</v>
      </c>
      <c r="K551" s="2" t="e">
        <f t="shared" si="17"/>
        <v>#N/A</v>
      </c>
    </row>
    <row r="552" spans="1:11" x14ac:dyDescent="0.3">
      <c r="A552" s="1">
        <v>550</v>
      </c>
      <c r="B552" s="2">
        <v>32097</v>
      </c>
      <c r="C552" s="4" t="s">
        <v>23</v>
      </c>
      <c r="D552" s="4" t="s">
        <v>133</v>
      </c>
      <c r="E552" s="2">
        <v>1079.28</v>
      </c>
      <c r="F552" s="5" cm="1">
        <f t="array" ref="F552:G552">_xlfn.NUMBERVALUE(_xlfn.TEXTSPLIT(C552,"-"))</f>
        <v>2013</v>
      </c>
      <c r="G552" s="5">
        <v>2</v>
      </c>
      <c r="H552" s="5" cm="1">
        <f t="array" ref="H552:I552">_xlfn.NUMBERVALUE(_xlfn.TEXTSPLIT(D552,"-"))</f>
        <v>2021</v>
      </c>
      <c r="I552" s="5">
        <v>8</v>
      </c>
      <c r="J552" s="5">
        <f t="shared" si="16"/>
        <v>8</v>
      </c>
      <c r="K552" s="2">
        <f t="shared" si="17"/>
        <v>102</v>
      </c>
    </row>
    <row r="553" spans="1:11" x14ac:dyDescent="0.3">
      <c r="A553" s="1">
        <v>551</v>
      </c>
      <c r="B553" s="2">
        <v>94051</v>
      </c>
      <c r="C553" s="4" t="s">
        <v>10</v>
      </c>
      <c r="D553" s="4" t="s">
        <v>134</v>
      </c>
      <c r="E553" s="2">
        <v>224.79</v>
      </c>
      <c r="F553" s="5" cm="1">
        <f t="array" ref="F553:G553">_xlfn.NUMBERVALUE(_xlfn.TEXTSPLIT(C553,"-"))</f>
        <v>2012</v>
      </c>
      <c r="G553" s="5">
        <v>5</v>
      </c>
      <c r="H553" s="5" cm="1">
        <f t="array" ref="H553:I553">_xlfn.NUMBERVALUE(_xlfn.TEXTSPLIT(D553,"-"))</f>
        <v>2021</v>
      </c>
      <c r="I553" s="5">
        <v>6</v>
      </c>
      <c r="J553" s="5">
        <f t="shared" si="16"/>
        <v>9</v>
      </c>
      <c r="K553" s="2">
        <f t="shared" si="17"/>
        <v>109</v>
      </c>
    </row>
    <row r="554" spans="1:11" x14ac:dyDescent="0.3">
      <c r="A554" s="1">
        <v>552</v>
      </c>
      <c r="B554" s="2">
        <v>39158</v>
      </c>
      <c r="C554" s="4" t="s">
        <v>15</v>
      </c>
      <c r="D554" s="4" t="s">
        <v>62</v>
      </c>
      <c r="E554" s="2">
        <v>37.57</v>
      </c>
      <c r="F554" s="5" cm="1">
        <f t="array" ref="F554:G554">_xlfn.NUMBERVALUE(_xlfn.TEXTSPLIT(C554,"-"))</f>
        <v>2013</v>
      </c>
      <c r="G554" s="5">
        <v>4</v>
      </c>
      <c r="H554" s="5" cm="1">
        <f t="array" ref="H554:I554">_xlfn.NUMBERVALUE(_xlfn.TEXTSPLIT(D554,"-"))</f>
        <v>2013</v>
      </c>
      <c r="I554" s="5">
        <v>7</v>
      </c>
      <c r="J554" s="5">
        <f t="shared" si="16"/>
        <v>0</v>
      </c>
      <c r="K554" s="2">
        <f t="shared" si="17"/>
        <v>3</v>
      </c>
    </row>
    <row r="555" spans="1:11" x14ac:dyDescent="0.3">
      <c r="A555" s="1">
        <v>553</v>
      </c>
      <c r="B555" s="2">
        <v>3646</v>
      </c>
      <c r="C555" s="4" t="s">
        <v>59</v>
      </c>
      <c r="D555" s="4" t="s">
        <v>135</v>
      </c>
      <c r="E555" s="2">
        <v>63.87</v>
      </c>
      <c r="F555" s="5" cm="1">
        <f t="array" ref="F555:G555">_xlfn.NUMBERVALUE(_xlfn.TEXTSPLIT(C555,"-"))</f>
        <v>2012</v>
      </c>
      <c r="G555" s="5">
        <v>6</v>
      </c>
      <c r="H555" s="5" cm="1">
        <f t="array" ref="H555:I555">_xlfn.NUMBERVALUE(_xlfn.TEXTSPLIT(D555,"-"))</f>
        <v>2021</v>
      </c>
      <c r="I555" s="5">
        <v>7</v>
      </c>
      <c r="J555" s="5">
        <f t="shared" si="16"/>
        <v>9</v>
      </c>
      <c r="K555" s="2">
        <f t="shared" si="17"/>
        <v>109</v>
      </c>
    </row>
    <row r="556" spans="1:11" x14ac:dyDescent="0.3">
      <c r="A556" s="1">
        <v>554</v>
      </c>
      <c r="B556" s="2">
        <v>28066</v>
      </c>
      <c r="C556" s="4" t="s">
        <v>68</v>
      </c>
      <c r="D556" s="4" t="s">
        <v>122</v>
      </c>
      <c r="E556" s="2">
        <v>39.51</v>
      </c>
      <c r="F556" s="5" cm="1">
        <f t="array" ref="F556:G556">_xlfn.NUMBERVALUE(_xlfn.TEXTSPLIT(C556,"-"))</f>
        <v>2014</v>
      </c>
      <c r="G556" s="5">
        <v>3</v>
      </c>
      <c r="H556" s="5" cm="1">
        <f t="array" ref="H556:I556">_xlfn.NUMBERVALUE(_xlfn.TEXTSPLIT(D556,"-"))</f>
        <v>2014</v>
      </c>
      <c r="I556" s="5">
        <v>2</v>
      </c>
      <c r="J556" s="5">
        <f t="shared" si="16"/>
        <v>0</v>
      </c>
      <c r="K556" s="2" t="e">
        <f t="shared" si="17"/>
        <v>#N/A</v>
      </c>
    </row>
    <row r="557" spans="1:11" x14ac:dyDescent="0.3">
      <c r="A557" s="1">
        <v>555</v>
      </c>
      <c r="B557" s="2">
        <v>8320</v>
      </c>
      <c r="C557" s="4" t="s">
        <v>73</v>
      </c>
      <c r="D557" s="4" t="s">
        <v>100</v>
      </c>
      <c r="E557" s="2">
        <v>179.26</v>
      </c>
      <c r="F557" s="5" cm="1">
        <f t="array" ref="F557:G557">_xlfn.NUMBERVALUE(_xlfn.TEXTSPLIT(C557,"-"))</f>
        <v>2014</v>
      </c>
      <c r="G557" s="5">
        <v>5</v>
      </c>
      <c r="H557" s="5" cm="1">
        <f t="array" ref="H557:I557">_xlfn.NUMBERVALUE(_xlfn.TEXTSPLIT(D557,"-"))</f>
        <v>2021</v>
      </c>
      <c r="I557" s="5">
        <v>1</v>
      </c>
      <c r="J557" s="5">
        <f t="shared" si="16"/>
        <v>7</v>
      </c>
      <c r="K557" s="2" t="e">
        <f t="shared" si="17"/>
        <v>#N/A</v>
      </c>
    </row>
    <row r="558" spans="1:11" x14ac:dyDescent="0.3">
      <c r="A558" s="1">
        <v>556</v>
      </c>
      <c r="B558" s="2">
        <v>63522</v>
      </c>
      <c r="C558" s="4" t="s">
        <v>85</v>
      </c>
      <c r="D558" s="4" t="s">
        <v>101</v>
      </c>
      <c r="E558" s="2">
        <v>925.06</v>
      </c>
      <c r="F558" s="5" cm="1">
        <f t="array" ref="F558:G558">_xlfn.NUMBERVALUE(_xlfn.TEXTSPLIT(C558,"-"))</f>
        <v>2012</v>
      </c>
      <c r="G558" s="5">
        <v>9</v>
      </c>
      <c r="H558" s="5" cm="1">
        <f t="array" ref="H558:I558">_xlfn.NUMBERVALUE(_xlfn.TEXTSPLIT(D558,"-"))</f>
        <v>2021</v>
      </c>
      <c r="I558" s="5">
        <v>10</v>
      </c>
      <c r="J558" s="5">
        <f t="shared" si="16"/>
        <v>9</v>
      </c>
      <c r="K558" s="2">
        <f t="shared" si="17"/>
        <v>109</v>
      </c>
    </row>
    <row r="559" spans="1:11" x14ac:dyDescent="0.3">
      <c r="A559" s="1">
        <v>557</v>
      </c>
      <c r="B559" s="2">
        <v>62111</v>
      </c>
      <c r="C559" s="4" t="s">
        <v>58</v>
      </c>
      <c r="D559" s="4" t="s">
        <v>107</v>
      </c>
      <c r="E559" s="2">
        <v>130.47999999999999</v>
      </c>
      <c r="F559" s="5" cm="1">
        <f t="array" ref="F559:G559">_xlfn.NUMBERVALUE(_xlfn.TEXTSPLIT(C559,"-"))</f>
        <v>2011</v>
      </c>
      <c r="G559" s="5">
        <v>6</v>
      </c>
      <c r="H559" s="5" cm="1">
        <f t="array" ref="H559:I559">_xlfn.NUMBERVALUE(_xlfn.TEXTSPLIT(D559,"-"))</f>
        <v>2021</v>
      </c>
      <c r="I559" s="5">
        <v>4</v>
      </c>
      <c r="J559" s="5">
        <f t="shared" si="16"/>
        <v>10</v>
      </c>
      <c r="K559" s="2" t="e">
        <f t="shared" si="17"/>
        <v>#N/A</v>
      </c>
    </row>
    <row r="560" spans="1:11" x14ac:dyDescent="0.3">
      <c r="A560" s="1">
        <v>558</v>
      </c>
      <c r="B560" s="2">
        <v>22448</v>
      </c>
      <c r="C560" s="4" t="s">
        <v>52</v>
      </c>
      <c r="D560" s="4" t="s">
        <v>101</v>
      </c>
      <c r="E560" s="2">
        <v>422.82</v>
      </c>
      <c r="F560" s="5" cm="1">
        <f t="array" ref="F560:G560">_xlfn.NUMBERVALUE(_xlfn.TEXTSPLIT(C560,"-"))</f>
        <v>2013</v>
      </c>
      <c r="G560" s="5">
        <v>6</v>
      </c>
      <c r="H560" s="5" cm="1">
        <f t="array" ref="H560:I560">_xlfn.NUMBERVALUE(_xlfn.TEXTSPLIT(D560,"-"))</f>
        <v>2021</v>
      </c>
      <c r="I560" s="5">
        <v>10</v>
      </c>
      <c r="J560" s="5">
        <f t="shared" si="16"/>
        <v>8</v>
      </c>
      <c r="K560" s="2">
        <f t="shared" si="17"/>
        <v>100</v>
      </c>
    </row>
    <row r="561" spans="1:11" x14ac:dyDescent="0.3">
      <c r="A561" s="1">
        <v>559</v>
      </c>
      <c r="B561" s="2">
        <v>34199</v>
      </c>
      <c r="C561" s="4" t="s">
        <v>97</v>
      </c>
      <c r="D561" s="4" t="s">
        <v>95</v>
      </c>
      <c r="E561" s="2">
        <v>152.36000000000001</v>
      </c>
      <c r="F561" s="5" cm="1">
        <f t="array" ref="F561:G561">_xlfn.NUMBERVALUE(_xlfn.TEXTSPLIT(C561,"-"))</f>
        <v>2010</v>
      </c>
      <c r="G561" s="5">
        <v>1</v>
      </c>
      <c r="H561" s="5" cm="1">
        <f t="array" ref="H561:I561">_xlfn.NUMBERVALUE(_xlfn.TEXTSPLIT(D561,"-"))</f>
        <v>2017</v>
      </c>
      <c r="I561" s="5">
        <v>6</v>
      </c>
      <c r="J561" s="5">
        <f t="shared" si="16"/>
        <v>7</v>
      </c>
      <c r="K561" s="2">
        <f t="shared" si="17"/>
        <v>89</v>
      </c>
    </row>
    <row r="562" spans="1:11" x14ac:dyDescent="0.3">
      <c r="A562" s="1">
        <v>560</v>
      </c>
      <c r="B562" s="2">
        <v>50022</v>
      </c>
      <c r="C562" s="4" t="s">
        <v>37</v>
      </c>
      <c r="D562" s="4" t="s">
        <v>126</v>
      </c>
      <c r="E562" s="2">
        <v>1156</v>
      </c>
      <c r="F562" s="5" cm="1">
        <f t="array" ref="F562:G562">_xlfn.NUMBERVALUE(_xlfn.TEXTSPLIT(C562,"-"))</f>
        <v>2011</v>
      </c>
      <c r="G562" s="5">
        <v>2</v>
      </c>
      <c r="H562" s="5" cm="1">
        <f t="array" ref="H562:I562">_xlfn.NUMBERVALUE(_xlfn.TEXTSPLIT(D562,"-"))</f>
        <v>2017</v>
      </c>
      <c r="I562" s="5">
        <v>3</v>
      </c>
      <c r="J562" s="5">
        <f t="shared" si="16"/>
        <v>6</v>
      </c>
      <c r="K562" s="2">
        <f t="shared" si="17"/>
        <v>73</v>
      </c>
    </row>
    <row r="563" spans="1:11" x14ac:dyDescent="0.3">
      <c r="A563" s="1">
        <v>561</v>
      </c>
      <c r="B563" s="2">
        <v>35467</v>
      </c>
      <c r="C563" s="4" t="s">
        <v>31</v>
      </c>
      <c r="D563" s="4" t="s">
        <v>26</v>
      </c>
      <c r="E563" s="2">
        <v>202.21</v>
      </c>
      <c r="F563" s="5" cm="1">
        <f t="array" ref="F563:G563">_xlfn.NUMBERVALUE(_xlfn.TEXTSPLIT(C563,"-"))</f>
        <v>2013</v>
      </c>
      <c r="G563" s="5">
        <v>1</v>
      </c>
      <c r="H563" s="5" cm="1">
        <f t="array" ref="H563:I563">_xlfn.NUMBERVALUE(_xlfn.TEXTSPLIT(D563,"-"))</f>
        <v>2011</v>
      </c>
      <c r="I563" s="5">
        <v>1</v>
      </c>
      <c r="J563" s="5">
        <f t="shared" si="16"/>
        <v>-2</v>
      </c>
      <c r="K563" s="2" t="e">
        <f t="shared" si="17"/>
        <v>#N/A</v>
      </c>
    </row>
    <row r="564" spans="1:11" x14ac:dyDescent="0.3">
      <c r="A564" s="1">
        <v>562</v>
      </c>
      <c r="B564" s="2">
        <v>88278</v>
      </c>
      <c r="C564" s="4" t="s">
        <v>33</v>
      </c>
      <c r="D564" s="4" t="s">
        <v>77</v>
      </c>
      <c r="E564" s="2">
        <v>544.65</v>
      </c>
      <c r="F564" s="5" cm="1">
        <f t="array" ref="F564:G564">_xlfn.NUMBERVALUE(_xlfn.TEXTSPLIT(C564,"-"))</f>
        <v>2012</v>
      </c>
      <c r="G564" s="5">
        <v>8</v>
      </c>
      <c r="H564" s="5" cm="1">
        <f t="array" ref="H564:I564">_xlfn.NUMBERVALUE(_xlfn.TEXTSPLIT(D564,"-"))</f>
        <v>2017</v>
      </c>
      <c r="I564" s="5">
        <v>10</v>
      </c>
      <c r="J564" s="5">
        <f t="shared" si="16"/>
        <v>5</v>
      </c>
      <c r="K564" s="2">
        <f t="shared" si="17"/>
        <v>62</v>
      </c>
    </row>
    <row r="565" spans="1:11" x14ac:dyDescent="0.3">
      <c r="A565" s="1">
        <v>563</v>
      </c>
      <c r="B565" s="2">
        <v>25434</v>
      </c>
      <c r="C565" s="4" t="s">
        <v>87</v>
      </c>
      <c r="D565" s="4" t="s">
        <v>59</v>
      </c>
      <c r="E565" s="2">
        <v>1596.19</v>
      </c>
      <c r="F565" s="5" cm="1">
        <f t="array" ref="F565:G565">_xlfn.NUMBERVALUE(_xlfn.TEXTSPLIT(C565,"-"))</f>
        <v>2013</v>
      </c>
      <c r="G565" s="5">
        <v>11</v>
      </c>
      <c r="H565" s="5" cm="1">
        <f t="array" ref="H565:I565">_xlfn.NUMBERVALUE(_xlfn.TEXTSPLIT(D565,"-"))</f>
        <v>2012</v>
      </c>
      <c r="I565" s="5">
        <v>6</v>
      </c>
      <c r="J565" s="5">
        <f t="shared" si="16"/>
        <v>-1</v>
      </c>
      <c r="K565" s="2" t="e">
        <f t="shared" si="17"/>
        <v>#N/A</v>
      </c>
    </row>
    <row r="566" spans="1:11" x14ac:dyDescent="0.3">
      <c r="A566" s="1">
        <v>564</v>
      </c>
      <c r="B566" s="2">
        <v>85355</v>
      </c>
      <c r="C566" s="4" t="s">
        <v>49</v>
      </c>
      <c r="D566" s="4" t="s">
        <v>62</v>
      </c>
      <c r="E566" s="2">
        <v>358.85</v>
      </c>
      <c r="F566" s="5" cm="1">
        <f t="array" ref="F566:G566">_xlfn.NUMBERVALUE(_xlfn.TEXTSPLIT(C566,"-"))</f>
        <v>2014</v>
      </c>
      <c r="G566" s="5">
        <v>8</v>
      </c>
      <c r="H566" s="5" cm="1">
        <f t="array" ref="H566:I566">_xlfn.NUMBERVALUE(_xlfn.TEXTSPLIT(D566,"-"))</f>
        <v>2013</v>
      </c>
      <c r="I566" s="5">
        <v>7</v>
      </c>
      <c r="J566" s="5">
        <f t="shared" si="16"/>
        <v>-1</v>
      </c>
      <c r="K566" s="2" t="e">
        <f t="shared" si="17"/>
        <v>#N/A</v>
      </c>
    </row>
    <row r="567" spans="1:11" x14ac:dyDescent="0.3">
      <c r="A567" s="1">
        <v>565</v>
      </c>
      <c r="B567" s="2">
        <v>80787</v>
      </c>
      <c r="C567" s="4" t="s">
        <v>5</v>
      </c>
      <c r="D567" s="4" t="s">
        <v>12</v>
      </c>
      <c r="E567" s="2">
        <v>286.77</v>
      </c>
      <c r="F567" s="5" cm="1">
        <f t="array" ref="F567:G567">_xlfn.NUMBERVALUE(_xlfn.TEXTSPLIT(C567,"-"))</f>
        <v>2011</v>
      </c>
      <c r="G567" s="5">
        <v>5</v>
      </c>
      <c r="H567" s="5" cm="1">
        <f t="array" ref="H567:I567">_xlfn.NUMBERVALUE(_xlfn.TEXTSPLIT(D567,"-"))</f>
        <v>2013</v>
      </c>
      <c r="I567" s="5">
        <v>3</v>
      </c>
      <c r="J567" s="5">
        <f t="shared" si="16"/>
        <v>2</v>
      </c>
      <c r="K567" s="2" t="e">
        <f t="shared" si="17"/>
        <v>#N/A</v>
      </c>
    </row>
    <row r="568" spans="1:11" x14ac:dyDescent="0.3">
      <c r="A568" s="1">
        <v>566</v>
      </c>
      <c r="B568" s="2">
        <v>18269</v>
      </c>
      <c r="C568" s="4" t="s">
        <v>84</v>
      </c>
      <c r="D568" s="4" t="s">
        <v>56</v>
      </c>
      <c r="E568" s="2">
        <v>1.95</v>
      </c>
      <c r="F568" s="5" cm="1">
        <f t="array" ref="F568:G568">_xlfn.NUMBERVALUE(_xlfn.TEXTSPLIT(C568,"-"))</f>
        <v>2014</v>
      </c>
      <c r="G568" s="5">
        <v>7</v>
      </c>
      <c r="H568" s="5" cm="1">
        <f t="array" ref="H568:I568">_xlfn.NUMBERVALUE(_xlfn.TEXTSPLIT(D568,"-"))</f>
        <v>2019</v>
      </c>
      <c r="I568" s="5">
        <v>6</v>
      </c>
      <c r="J568" s="5">
        <f t="shared" si="16"/>
        <v>5</v>
      </c>
      <c r="K568" s="2" t="e">
        <f t="shared" si="17"/>
        <v>#N/A</v>
      </c>
    </row>
    <row r="569" spans="1:11" x14ac:dyDescent="0.3">
      <c r="A569" s="1">
        <v>567</v>
      </c>
      <c r="B569" s="2">
        <v>26617</v>
      </c>
      <c r="C569" s="4" t="s">
        <v>48</v>
      </c>
      <c r="D569" s="4" t="s">
        <v>81</v>
      </c>
      <c r="E569" s="2">
        <v>142.47</v>
      </c>
      <c r="F569" s="5" cm="1">
        <f t="array" ref="F569:G569">_xlfn.NUMBERVALUE(_xlfn.TEXTSPLIT(C569,"-"))</f>
        <v>2012</v>
      </c>
      <c r="G569" s="5">
        <v>1</v>
      </c>
      <c r="H569" s="5" cm="1">
        <f t="array" ref="H569:I569">_xlfn.NUMBERVALUE(_xlfn.TEXTSPLIT(D569,"-"))</f>
        <v>2020</v>
      </c>
      <c r="I569" s="5">
        <v>10</v>
      </c>
      <c r="J569" s="5">
        <f t="shared" si="16"/>
        <v>8</v>
      </c>
      <c r="K569" s="2">
        <f t="shared" si="17"/>
        <v>105</v>
      </c>
    </row>
    <row r="570" spans="1:11" x14ac:dyDescent="0.3">
      <c r="A570" s="1">
        <v>568</v>
      </c>
      <c r="B570" s="2">
        <v>73285</v>
      </c>
      <c r="C570" s="4" t="s">
        <v>91</v>
      </c>
      <c r="D570" s="4" t="s">
        <v>75</v>
      </c>
      <c r="E570" s="2">
        <v>10.220000000000001</v>
      </c>
      <c r="F570" s="5" cm="1">
        <f t="array" ref="F570:G570">_xlfn.NUMBERVALUE(_xlfn.TEXTSPLIT(C570,"-"))</f>
        <v>2011</v>
      </c>
      <c r="G570" s="5">
        <v>9</v>
      </c>
      <c r="H570" s="5" cm="1">
        <f t="array" ref="H570:I570">_xlfn.NUMBERVALUE(_xlfn.TEXTSPLIT(D570,"-"))</f>
        <v>2012</v>
      </c>
      <c r="I570" s="5">
        <v>3</v>
      </c>
      <c r="J570" s="5">
        <f t="shared" si="16"/>
        <v>1</v>
      </c>
      <c r="K570" s="2" t="e">
        <f t="shared" si="17"/>
        <v>#N/A</v>
      </c>
    </row>
    <row r="571" spans="1:11" x14ac:dyDescent="0.3">
      <c r="A571" s="1">
        <v>569</v>
      </c>
      <c r="B571" s="2">
        <v>65155</v>
      </c>
      <c r="C571" s="4" t="s">
        <v>92</v>
      </c>
      <c r="D571" s="4" t="s">
        <v>98</v>
      </c>
      <c r="E571" s="2">
        <v>3291.88</v>
      </c>
      <c r="F571" s="5" cm="1">
        <f t="array" ref="F571:G571">_xlfn.NUMBERVALUE(_xlfn.TEXTSPLIT(C571,"-"))</f>
        <v>2014</v>
      </c>
      <c r="G571" s="5">
        <v>1</v>
      </c>
      <c r="H571" s="5" cm="1">
        <f t="array" ref="H571:I571">_xlfn.NUMBERVALUE(_xlfn.TEXTSPLIT(D571,"-"))</f>
        <v>2011</v>
      </c>
      <c r="I571" s="5">
        <v>3</v>
      </c>
      <c r="J571" s="5">
        <f t="shared" si="16"/>
        <v>-3</v>
      </c>
      <c r="K571" s="2" t="e">
        <f t="shared" si="17"/>
        <v>#N/A</v>
      </c>
    </row>
    <row r="572" spans="1:11" x14ac:dyDescent="0.3">
      <c r="A572" s="1">
        <v>570</v>
      </c>
      <c r="B572" s="2">
        <v>64814</v>
      </c>
      <c r="C572" s="4" t="s">
        <v>37</v>
      </c>
      <c r="D572" s="4" t="s">
        <v>58</v>
      </c>
      <c r="E572" s="2">
        <v>2157.75</v>
      </c>
      <c r="F572" s="5" cm="1">
        <f t="array" ref="F572:G572">_xlfn.NUMBERVALUE(_xlfn.TEXTSPLIT(C572,"-"))</f>
        <v>2011</v>
      </c>
      <c r="G572" s="5">
        <v>2</v>
      </c>
      <c r="H572" s="5" cm="1">
        <f t="array" ref="H572:I572">_xlfn.NUMBERVALUE(_xlfn.TEXTSPLIT(D572,"-"))</f>
        <v>2011</v>
      </c>
      <c r="I572" s="5">
        <v>6</v>
      </c>
      <c r="J572" s="5">
        <f t="shared" si="16"/>
        <v>0</v>
      </c>
      <c r="K572" s="2">
        <f t="shared" si="17"/>
        <v>4</v>
      </c>
    </row>
    <row r="573" spans="1:11" x14ac:dyDescent="0.3">
      <c r="A573" s="1">
        <v>571</v>
      </c>
      <c r="B573" s="2">
        <v>35799</v>
      </c>
      <c r="C573" s="4" t="s">
        <v>85</v>
      </c>
      <c r="D573" s="4" t="s">
        <v>28</v>
      </c>
      <c r="E573" s="2">
        <v>1508.08</v>
      </c>
      <c r="F573" s="5" cm="1">
        <f t="array" ref="F573:G573">_xlfn.NUMBERVALUE(_xlfn.TEXTSPLIT(C573,"-"))</f>
        <v>2012</v>
      </c>
      <c r="G573" s="5">
        <v>9</v>
      </c>
      <c r="H573" s="5" cm="1">
        <f t="array" ref="H573:I573">_xlfn.NUMBERVALUE(_xlfn.TEXTSPLIT(D573,"-"))</f>
        <v>2017</v>
      </c>
      <c r="I573" s="5">
        <v>1</v>
      </c>
      <c r="J573" s="5">
        <f t="shared" si="16"/>
        <v>5</v>
      </c>
      <c r="K573" s="2" t="e">
        <f t="shared" si="17"/>
        <v>#N/A</v>
      </c>
    </row>
    <row r="574" spans="1:11" x14ac:dyDescent="0.3">
      <c r="A574" s="1">
        <v>572</v>
      </c>
      <c r="B574" s="2">
        <v>77791</v>
      </c>
      <c r="C574" s="4" t="s">
        <v>76</v>
      </c>
      <c r="D574" s="4" t="s">
        <v>84</v>
      </c>
      <c r="E574" s="2">
        <v>2185.6</v>
      </c>
      <c r="F574" s="5" cm="1">
        <f t="array" ref="F574:G574">_xlfn.NUMBERVALUE(_xlfn.TEXTSPLIT(C574,"-"))</f>
        <v>2010</v>
      </c>
      <c r="G574" s="5">
        <v>7</v>
      </c>
      <c r="H574" s="5" cm="1">
        <f t="array" ref="H574:I574">_xlfn.NUMBERVALUE(_xlfn.TEXTSPLIT(D574,"-"))</f>
        <v>2014</v>
      </c>
      <c r="I574" s="5">
        <v>7</v>
      </c>
      <c r="J574" s="5">
        <f t="shared" si="16"/>
        <v>4</v>
      </c>
      <c r="K574" s="2">
        <f t="shared" si="17"/>
        <v>48</v>
      </c>
    </row>
    <row r="575" spans="1:11" x14ac:dyDescent="0.3">
      <c r="A575" s="1">
        <v>573</v>
      </c>
      <c r="B575" s="2">
        <v>7029</v>
      </c>
      <c r="C575" s="4" t="s">
        <v>29</v>
      </c>
      <c r="D575" s="4" t="s">
        <v>35</v>
      </c>
      <c r="E575" s="2">
        <v>228.74</v>
      </c>
      <c r="F575" s="5" cm="1">
        <f t="array" ref="F575:G575">_xlfn.NUMBERVALUE(_xlfn.TEXTSPLIT(C575,"-"))</f>
        <v>2014</v>
      </c>
      <c r="G575" s="5">
        <v>6</v>
      </c>
      <c r="H575" s="5" cm="1">
        <f t="array" ref="H575:I575">_xlfn.NUMBERVALUE(_xlfn.TEXTSPLIT(D575,"-"))</f>
        <v>2020</v>
      </c>
      <c r="I575" s="5">
        <v>3</v>
      </c>
      <c r="J575" s="5">
        <f t="shared" si="16"/>
        <v>6</v>
      </c>
      <c r="K575" s="2" t="e">
        <f t="shared" si="17"/>
        <v>#N/A</v>
      </c>
    </row>
    <row r="576" spans="1:11" x14ac:dyDescent="0.3">
      <c r="A576" s="1">
        <v>574</v>
      </c>
      <c r="B576" s="2">
        <v>70372</v>
      </c>
      <c r="C576" s="4" t="s">
        <v>59</v>
      </c>
      <c r="D576" s="4" t="s">
        <v>127</v>
      </c>
      <c r="E576" s="2">
        <v>1903.31</v>
      </c>
      <c r="F576" s="5" cm="1">
        <f t="array" ref="F576:G576">_xlfn.NUMBERVALUE(_xlfn.TEXTSPLIT(C576,"-"))</f>
        <v>2012</v>
      </c>
      <c r="G576" s="5">
        <v>6</v>
      </c>
      <c r="H576" s="5" cm="1">
        <f t="array" ref="H576:I576">_xlfn.NUMBERVALUE(_xlfn.TEXTSPLIT(D576,"-"))</f>
        <v>2019</v>
      </c>
      <c r="I576" s="5">
        <v>11</v>
      </c>
      <c r="J576" s="5">
        <f t="shared" si="16"/>
        <v>7</v>
      </c>
      <c r="K576" s="2">
        <f t="shared" si="17"/>
        <v>89</v>
      </c>
    </row>
    <row r="577" spans="1:11" x14ac:dyDescent="0.3">
      <c r="A577" s="1">
        <v>575</v>
      </c>
      <c r="B577" s="2">
        <v>15426</v>
      </c>
      <c r="C577" s="4" t="s">
        <v>20</v>
      </c>
      <c r="D577" s="4" t="s">
        <v>40</v>
      </c>
      <c r="E577" s="2">
        <v>188.38</v>
      </c>
      <c r="F577" s="5" cm="1">
        <f t="array" ref="F577:G577">_xlfn.NUMBERVALUE(_xlfn.TEXTSPLIT(C577,"-"))</f>
        <v>2012</v>
      </c>
      <c r="G577" s="5">
        <v>11</v>
      </c>
      <c r="H577" s="5" cm="1">
        <f t="array" ref="H577:I577">_xlfn.NUMBERVALUE(_xlfn.TEXTSPLIT(D577,"-"))</f>
        <v>2020</v>
      </c>
      <c r="I577" s="5">
        <v>1</v>
      </c>
      <c r="J577" s="5">
        <f t="shared" si="16"/>
        <v>8</v>
      </c>
      <c r="K577" s="2" t="e">
        <f t="shared" si="17"/>
        <v>#N/A</v>
      </c>
    </row>
    <row r="578" spans="1:11" x14ac:dyDescent="0.3">
      <c r="A578" s="1">
        <v>576</v>
      </c>
      <c r="B578" s="2">
        <v>59989</v>
      </c>
      <c r="C578" s="4" t="s">
        <v>43</v>
      </c>
      <c r="D578" s="4" t="s">
        <v>34</v>
      </c>
      <c r="E578" s="2">
        <v>471.62</v>
      </c>
      <c r="F578" s="5" cm="1">
        <f t="array" ref="F578:G578">_xlfn.NUMBERVALUE(_xlfn.TEXTSPLIT(C578,"-"))</f>
        <v>2011</v>
      </c>
      <c r="G578" s="5">
        <v>8</v>
      </c>
      <c r="H578" s="5" cm="1">
        <f t="array" ref="H578:I578">_xlfn.NUMBERVALUE(_xlfn.TEXTSPLIT(D578,"-"))</f>
        <v>2018</v>
      </c>
      <c r="I578" s="5">
        <v>6</v>
      </c>
      <c r="J578" s="5">
        <f t="shared" si="16"/>
        <v>7</v>
      </c>
      <c r="K578" s="2" t="e">
        <f t="shared" si="17"/>
        <v>#N/A</v>
      </c>
    </row>
    <row r="579" spans="1:11" x14ac:dyDescent="0.3">
      <c r="A579" s="1">
        <v>577</v>
      </c>
      <c r="B579" s="2">
        <v>33397</v>
      </c>
      <c r="C579" s="4" t="s">
        <v>61</v>
      </c>
      <c r="D579" s="4" t="s">
        <v>129</v>
      </c>
      <c r="E579" s="2">
        <v>509.33</v>
      </c>
      <c r="F579" s="5" cm="1">
        <f t="array" ref="F579:G579">_xlfn.NUMBERVALUE(_xlfn.TEXTSPLIT(C579,"-"))</f>
        <v>2011</v>
      </c>
      <c r="G579" s="5">
        <v>10</v>
      </c>
      <c r="H579" s="5" cm="1">
        <f t="array" ref="H579:I579">_xlfn.NUMBERVALUE(_xlfn.TEXTSPLIT(D579,"-"))</f>
        <v>2015</v>
      </c>
      <c r="I579" s="5">
        <v>4</v>
      </c>
      <c r="J579" s="5">
        <f t="shared" ref="J579:J642" si="18">H579-F579</f>
        <v>4</v>
      </c>
      <c r="K579" s="2" t="e">
        <f t="shared" ref="K579:K642" si="19">IF(F579&gt;H579,NA(),IF(G579&gt;I579,NA(),(H579-F579)*12+I579-G579))</f>
        <v>#N/A</v>
      </c>
    </row>
    <row r="580" spans="1:11" x14ac:dyDescent="0.3">
      <c r="A580" s="1">
        <v>578</v>
      </c>
      <c r="B580" s="2">
        <v>52698</v>
      </c>
      <c r="C580" s="4" t="s">
        <v>91</v>
      </c>
      <c r="D580" s="4" t="s">
        <v>38</v>
      </c>
      <c r="E580" s="2">
        <v>165.13</v>
      </c>
      <c r="F580" s="5" cm="1">
        <f t="array" ref="F580:G580">_xlfn.NUMBERVALUE(_xlfn.TEXTSPLIT(C580,"-"))</f>
        <v>2011</v>
      </c>
      <c r="G580" s="5">
        <v>9</v>
      </c>
      <c r="H580" s="5" cm="1">
        <f t="array" ref="H580:I580">_xlfn.NUMBERVALUE(_xlfn.TEXTSPLIT(D580,"-"))</f>
        <v>2018</v>
      </c>
      <c r="I580" s="5">
        <v>3</v>
      </c>
      <c r="J580" s="5">
        <f t="shared" si="18"/>
        <v>7</v>
      </c>
      <c r="K580" s="2" t="e">
        <f t="shared" si="19"/>
        <v>#N/A</v>
      </c>
    </row>
    <row r="581" spans="1:11" x14ac:dyDescent="0.3">
      <c r="A581" s="1">
        <v>579</v>
      </c>
      <c r="B581" s="2">
        <v>30377</v>
      </c>
      <c r="C581" s="4" t="s">
        <v>51</v>
      </c>
      <c r="D581" s="4" t="s">
        <v>128</v>
      </c>
      <c r="E581" s="2">
        <v>2045.27</v>
      </c>
      <c r="F581" s="5" cm="1">
        <f t="array" ref="F581:G581">_xlfn.NUMBERVALUE(_xlfn.TEXTSPLIT(C581,"-"))</f>
        <v>2011</v>
      </c>
      <c r="G581" s="5">
        <v>7</v>
      </c>
      <c r="H581" s="5" cm="1">
        <f t="array" ref="H581:I581">_xlfn.NUMBERVALUE(_xlfn.TEXTSPLIT(D581,"-"))</f>
        <v>2016</v>
      </c>
      <c r="I581" s="5">
        <v>2</v>
      </c>
      <c r="J581" s="5">
        <f t="shared" si="18"/>
        <v>5</v>
      </c>
      <c r="K581" s="2" t="e">
        <f t="shared" si="19"/>
        <v>#N/A</v>
      </c>
    </row>
    <row r="582" spans="1:11" x14ac:dyDescent="0.3">
      <c r="A582" s="1">
        <v>580</v>
      </c>
      <c r="B582" s="2">
        <v>81094</v>
      </c>
      <c r="C582" s="4" t="s">
        <v>98</v>
      </c>
      <c r="D582" s="4" t="s">
        <v>68</v>
      </c>
      <c r="E582" s="2">
        <v>968.1</v>
      </c>
      <c r="F582" s="5" cm="1">
        <f t="array" ref="F582:G582">_xlfn.NUMBERVALUE(_xlfn.TEXTSPLIT(C582,"-"))</f>
        <v>2011</v>
      </c>
      <c r="G582" s="5">
        <v>3</v>
      </c>
      <c r="H582" s="5" cm="1">
        <f t="array" ref="H582:I582">_xlfn.NUMBERVALUE(_xlfn.TEXTSPLIT(D582,"-"))</f>
        <v>2014</v>
      </c>
      <c r="I582" s="5">
        <v>3</v>
      </c>
      <c r="J582" s="5">
        <f t="shared" si="18"/>
        <v>3</v>
      </c>
      <c r="K582" s="2">
        <f t="shared" si="19"/>
        <v>36</v>
      </c>
    </row>
    <row r="583" spans="1:11" x14ac:dyDescent="0.3">
      <c r="A583" s="1">
        <v>581</v>
      </c>
      <c r="B583" s="2">
        <v>84890</v>
      </c>
      <c r="C583" s="4" t="s">
        <v>37</v>
      </c>
      <c r="D583" s="4" t="s">
        <v>4</v>
      </c>
      <c r="E583" s="2">
        <v>944.33</v>
      </c>
      <c r="F583" s="5" cm="1">
        <f t="array" ref="F583:G583">_xlfn.NUMBERVALUE(_xlfn.TEXTSPLIT(C583,"-"))</f>
        <v>2011</v>
      </c>
      <c r="G583" s="5">
        <v>2</v>
      </c>
      <c r="H583" s="5" cm="1">
        <f t="array" ref="H583:I583">_xlfn.NUMBERVALUE(_xlfn.TEXTSPLIT(D583,"-"))</f>
        <v>2011</v>
      </c>
      <c r="I583" s="5">
        <v>4</v>
      </c>
      <c r="J583" s="5">
        <f t="shared" si="18"/>
        <v>0</v>
      </c>
      <c r="K583" s="2">
        <f t="shared" si="19"/>
        <v>2</v>
      </c>
    </row>
    <row r="584" spans="1:11" x14ac:dyDescent="0.3">
      <c r="A584" s="1">
        <v>582</v>
      </c>
      <c r="B584" s="2">
        <v>87580</v>
      </c>
      <c r="C584" s="4" t="s">
        <v>106</v>
      </c>
      <c r="D584" s="4" t="s">
        <v>35</v>
      </c>
      <c r="E584" s="2">
        <v>14.86</v>
      </c>
      <c r="F584" s="5" cm="1">
        <f t="array" ref="F584:G584">_xlfn.NUMBERVALUE(_xlfn.TEXTSPLIT(C584,"-"))</f>
        <v>2010</v>
      </c>
      <c r="G584" s="5">
        <v>4</v>
      </c>
      <c r="H584" s="5" cm="1">
        <f t="array" ref="H584:I584">_xlfn.NUMBERVALUE(_xlfn.TEXTSPLIT(D584,"-"))</f>
        <v>2020</v>
      </c>
      <c r="I584" s="5">
        <v>3</v>
      </c>
      <c r="J584" s="5">
        <f t="shared" si="18"/>
        <v>10</v>
      </c>
      <c r="K584" s="2" t="e">
        <f t="shared" si="19"/>
        <v>#N/A</v>
      </c>
    </row>
    <row r="585" spans="1:11" x14ac:dyDescent="0.3">
      <c r="A585" s="1">
        <v>583</v>
      </c>
      <c r="B585" s="2">
        <v>48458</v>
      </c>
      <c r="C585" s="4" t="s">
        <v>52</v>
      </c>
      <c r="D585" s="4" t="s">
        <v>103</v>
      </c>
      <c r="E585" s="2">
        <v>7860.47</v>
      </c>
      <c r="F585" s="5" cm="1">
        <f t="array" ref="F585:G585">_xlfn.NUMBERVALUE(_xlfn.TEXTSPLIT(C585,"-"))</f>
        <v>2013</v>
      </c>
      <c r="G585" s="5">
        <v>6</v>
      </c>
      <c r="H585" s="5" cm="1">
        <f t="array" ref="H585:I585">_xlfn.NUMBERVALUE(_xlfn.TEXTSPLIT(D585,"-"))</f>
        <v>2020</v>
      </c>
      <c r="I585" s="5">
        <v>2</v>
      </c>
      <c r="J585" s="5">
        <f t="shared" si="18"/>
        <v>7</v>
      </c>
      <c r="K585" s="2" t="e">
        <f t="shared" si="19"/>
        <v>#N/A</v>
      </c>
    </row>
    <row r="586" spans="1:11" x14ac:dyDescent="0.3">
      <c r="A586" s="1">
        <v>584</v>
      </c>
      <c r="B586" s="2">
        <v>35530</v>
      </c>
      <c r="C586" s="4" t="s">
        <v>98</v>
      </c>
      <c r="D586" s="4" t="s">
        <v>118</v>
      </c>
      <c r="E586" s="2">
        <v>78.36</v>
      </c>
      <c r="F586" s="5" cm="1">
        <f t="array" ref="F586:G586">_xlfn.NUMBERVALUE(_xlfn.TEXTSPLIT(C586,"-"))</f>
        <v>2011</v>
      </c>
      <c r="G586" s="5">
        <v>3</v>
      </c>
      <c r="H586" s="5" cm="1">
        <f t="array" ref="H586:I586">_xlfn.NUMBERVALUE(_xlfn.TEXTSPLIT(D586,"-"))</f>
        <v>2019</v>
      </c>
      <c r="I586" s="5">
        <v>7</v>
      </c>
      <c r="J586" s="5">
        <f t="shared" si="18"/>
        <v>8</v>
      </c>
      <c r="K586" s="2">
        <f t="shared" si="19"/>
        <v>100</v>
      </c>
    </row>
    <row r="587" spans="1:11" x14ac:dyDescent="0.3">
      <c r="A587" s="1">
        <v>585</v>
      </c>
      <c r="B587" s="2">
        <v>84931</v>
      </c>
      <c r="C587" s="4" t="s">
        <v>25</v>
      </c>
      <c r="D587" s="4" t="s">
        <v>120</v>
      </c>
      <c r="E587" s="2">
        <v>2535.2399999999998</v>
      </c>
      <c r="F587" s="5" cm="1">
        <f t="array" ref="F587:G587">_xlfn.NUMBERVALUE(_xlfn.TEXTSPLIT(C587,"-"))</f>
        <v>2012</v>
      </c>
      <c r="G587" s="5">
        <v>4</v>
      </c>
      <c r="H587" s="5" cm="1">
        <f t="array" ref="H587:I587">_xlfn.NUMBERVALUE(_xlfn.TEXTSPLIT(D587,"-"))</f>
        <v>2017</v>
      </c>
      <c r="I587" s="5">
        <v>2</v>
      </c>
      <c r="J587" s="5">
        <f t="shared" si="18"/>
        <v>5</v>
      </c>
      <c r="K587" s="2" t="e">
        <f t="shared" si="19"/>
        <v>#N/A</v>
      </c>
    </row>
    <row r="588" spans="1:11" x14ac:dyDescent="0.3">
      <c r="A588" s="1">
        <v>586</v>
      </c>
      <c r="B588" s="2">
        <v>89815</v>
      </c>
      <c r="C588" s="4" t="s">
        <v>51</v>
      </c>
      <c r="D588" s="4" t="s">
        <v>13</v>
      </c>
      <c r="E588" s="2">
        <v>1189.51</v>
      </c>
      <c r="F588" s="5" cm="1">
        <f t="array" ref="F588:G588">_xlfn.NUMBERVALUE(_xlfn.TEXTSPLIT(C588,"-"))</f>
        <v>2011</v>
      </c>
      <c r="G588" s="5">
        <v>7</v>
      </c>
      <c r="H588" s="5" cm="1">
        <f t="array" ref="H588:I588">_xlfn.NUMBERVALUE(_xlfn.TEXTSPLIT(D588,"-"))</f>
        <v>2010</v>
      </c>
      <c r="I588" s="5">
        <v>3</v>
      </c>
      <c r="J588" s="5">
        <f t="shared" si="18"/>
        <v>-1</v>
      </c>
      <c r="K588" s="2" t="e">
        <f t="shared" si="19"/>
        <v>#N/A</v>
      </c>
    </row>
    <row r="589" spans="1:11" x14ac:dyDescent="0.3">
      <c r="A589" s="1">
        <v>587</v>
      </c>
      <c r="B589" s="2">
        <v>37626</v>
      </c>
      <c r="C589" s="4" t="s">
        <v>71</v>
      </c>
      <c r="D589" s="4" t="s">
        <v>122</v>
      </c>
      <c r="E589" s="2">
        <v>8032.35</v>
      </c>
      <c r="F589" s="5" cm="1">
        <f t="array" ref="F589:G589">_xlfn.NUMBERVALUE(_xlfn.TEXTSPLIT(C589,"-"))</f>
        <v>2011</v>
      </c>
      <c r="G589" s="5">
        <v>11</v>
      </c>
      <c r="H589" s="5" cm="1">
        <f t="array" ref="H589:I589">_xlfn.NUMBERVALUE(_xlfn.TEXTSPLIT(D589,"-"))</f>
        <v>2014</v>
      </c>
      <c r="I589" s="5">
        <v>2</v>
      </c>
      <c r="J589" s="5">
        <f t="shared" si="18"/>
        <v>3</v>
      </c>
      <c r="K589" s="2" t="e">
        <f t="shared" si="19"/>
        <v>#N/A</v>
      </c>
    </row>
    <row r="590" spans="1:11" x14ac:dyDescent="0.3">
      <c r="A590" s="1">
        <v>588</v>
      </c>
      <c r="B590" s="2">
        <v>41457</v>
      </c>
      <c r="C590" s="4" t="s">
        <v>43</v>
      </c>
      <c r="D590" s="4" t="s">
        <v>75</v>
      </c>
      <c r="E590" s="2">
        <v>1.26</v>
      </c>
      <c r="F590" s="5" cm="1">
        <f t="array" ref="F590:G590">_xlfn.NUMBERVALUE(_xlfn.TEXTSPLIT(C590,"-"))</f>
        <v>2011</v>
      </c>
      <c r="G590" s="5">
        <v>8</v>
      </c>
      <c r="H590" s="5" cm="1">
        <f t="array" ref="H590:I590">_xlfn.NUMBERVALUE(_xlfn.TEXTSPLIT(D590,"-"))</f>
        <v>2012</v>
      </c>
      <c r="I590" s="5">
        <v>3</v>
      </c>
      <c r="J590" s="5">
        <f t="shared" si="18"/>
        <v>1</v>
      </c>
      <c r="K590" s="2" t="e">
        <f t="shared" si="19"/>
        <v>#N/A</v>
      </c>
    </row>
    <row r="591" spans="1:11" x14ac:dyDescent="0.3">
      <c r="A591" s="1">
        <v>589</v>
      </c>
      <c r="B591" s="2">
        <v>33683</v>
      </c>
      <c r="C591" s="4" t="s">
        <v>47</v>
      </c>
      <c r="D591" s="4" t="s">
        <v>13</v>
      </c>
      <c r="E591" s="2">
        <v>2566.9699999999998</v>
      </c>
      <c r="F591" s="5" cm="1">
        <f t="array" ref="F591:G591">_xlfn.NUMBERVALUE(_xlfn.TEXTSPLIT(C591,"-"))</f>
        <v>2014</v>
      </c>
      <c r="G591" s="5">
        <v>10</v>
      </c>
      <c r="H591" s="5" cm="1">
        <f t="array" ref="H591:I591">_xlfn.NUMBERVALUE(_xlfn.TEXTSPLIT(D591,"-"))</f>
        <v>2010</v>
      </c>
      <c r="I591" s="5">
        <v>3</v>
      </c>
      <c r="J591" s="5">
        <f t="shared" si="18"/>
        <v>-4</v>
      </c>
      <c r="K591" s="2" t="e">
        <f t="shared" si="19"/>
        <v>#N/A</v>
      </c>
    </row>
    <row r="592" spans="1:11" x14ac:dyDescent="0.3">
      <c r="A592" s="1">
        <v>590</v>
      </c>
      <c r="B592" s="2">
        <v>96526</v>
      </c>
      <c r="C592" s="4" t="s">
        <v>51</v>
      </c>
      <c r="D592" s="4" t="s">
        <v>58</v>
      </c>
      <c r="E592" s="2">
        <v>716.62</v>
      </c>
      <c r="F592" s="5" cm="1">
        <f t="array" ref="F592:G592">_xlfn.NUMBERVALUE(_xlfn.TEXTSPLIT(C592,"-"))</f>
        <v>2011</v>
      </c>
      <c r="G592" s="5">
        <v>7</v>
      </c>
      <c r="H592" s="5" cm="1">
        <f t="array" ref="H592:I592">_xlfn.NUMBERVALUE(_xlfn.TEXTSPLIT(D592,"-"))</f>
        <v>2011</v>
      </c>
      <c r="I592" s="5">
        <v>6</v>
      </c>
      <c r="J592" s="5">
        <f t="shared" si="18"/>
        <v>0</v>
      </c>
      <c r="K592" s="2" t="e">
        <f t="shared" si="19"/>
        <v>#N/A</v>
      </c>
    </row>
    <row r="593" spans="1:11" x14ac:dyDescent="0.3">
      <c r="A593" s="1">
        <v>591</v>
      </c>
      <c r="B593" s="2">
        <v>3744</v>
      </c>
      <c r="C593" s="4" t="s">
        <v>55</v>
      </c>
      <c r="D593" s="4" t="s">
        <v>20</v>
      </c>
      <c r="E593" s="2">
        <v>1308.3599999999999</v>
      </c>
      <c r="F593" s="5" cm="1">
        <f t="array" ref="F593:G593">_xlfn.NUMBERVALUE(_xlfn.TEXTSPLIT(C593,"-"))</f>
        <v>2012</v>
      </c>
      <c r="G593" s="5">
        <v>2</v>
      </c>
      <c r="H593" s="5" cm="1">
        <f t="array" ref="H593:I593">_xlfn.NUMBERVALUE(_xlfn.TEXTSPLIT(D593,"-"))</f>
        <v>2012</v>
      </c>
      <c r="I593" s="5">
        <v>11</v>
      </c>
      <c r="J593" s="5">
        <f t="shared" si="18"/>
        <v>0</v>
      </c>
      <c r="K593" s="2">
        <f t="shared" si="19"/>
        <v>9</v>
      </c>
    </row>
    <row r="594" spans="1:11" x14ac:dyDescent="0.3">
      <c r="A594" s="1">
        <v>592</v>
      </c>
      <c r="B594" s="2">
        <v>36939</v>
      </c>
      <c r="C594" s="4" t="s">
        <v>4</v>
      </c>
      <c r="D594" s="4" t="s">
        <v>97</v>
      </c>
      <c r="E594" s="2">
        <v>22.55</v>
      </c>
      <c r="F594" s="5" cm="1">
        <f t="array" ref="F594:G594">_xlfn.NUMBERVALUE(_xlfn.TEXTSPLIT(C594,"-"))</f>
        <v>2011</v>
      </c>
      <c r="G594" s="5">
        <v>4</v>
      </c>
      <c r="H594" s="5" cm="1">
        <f t="array" ref="H594:I594">_xlfn.NUMBERVALUE(_xlfn.TEXTSPLIT(D594,"-"))</f>
        <v>2010</v>
      </c>
      <c r="I594" s="5">
        <v>1</v>
      </c>
      <c r="J594" s="5">
        <f t="shared" si="18"/>
        <v>-1</v>
      </c>
      <c r="K594" s="2" t="e">
        <f t="shared" si="19"/>
        <v>#N/A</v>
      </c>
    </row>
    <row r="595" spans="1:11" x14ac:dyDescent="0.3">
      <c r="A595" s="1">
        <v>593</v>
      </c>
      <c r="B595" s="2">
        <v>50912</v>
      </c>
      <c r="C595" s="4" t="s">
        <v>75</v>
      </c>
      <c r="D595" s="4" t="s">
        <v>110</v>
      </c>
      <c r="E595" s="2">
        <v>480.27</v>
      </c>
      <c r="F595" s="5" cm="1">
        <f t="array" ref="F595:G595">_xlfn.NUMBERVALUE(_xlfn.TEXTSPLIT(C595,"-"))</f>
        <v>2012</v>
      </c>
      <c r="G595" s="5">
        <v>3</v>
      </c>
      <c r="H595" s="5" cm="1">
        <f t="array" ref="H595:I595">_xlfn.NUMBERVALUE(_xlfn.TEXTSPLIT(D595,"-"))</f>
        <v>2010</v>
      </c>
      <c r="I595" s="5">
        <v>5</v>
      </c>
      <c r="J595" s="5">
        <f t="shared" si="18"/>
        <v>-2</v>
      </c>
      <c r="K595" s="2" t="e">
        <f t="shared" si="19"/>
        <v>#N/A</v>
      </c>
    </row>
    <row r="596" spans="1:11" x14ac:dyDescent="0.3">
      <c r="A596" s="1">
        <v>594</v>
      </c>
      <c r="B596" s="2">
        <v>1068</v>
      </c>
      <c r="C596" s="4" t="s">
        <v>13</v>
      </c>
      <c r="D596" s="4" t="s">
        <v>75</v>
      </c>
      <c r="E596" s="2">
        <v>88.52</v>
      </c>
      <c r="F596" s="5" cm="1">
        <f t="array" ref="F596:G596">_xlfn.NUMBERVALUE(_xlfn.TEXTSPLIT(C596,"-"))</f>
        <v>2010</v>
      </c>
      <c r="G596" s="5">
        <v>3</v>
      </c>
      <c r="H596" s="5" cm="1">
        <f t="array" ref="H596:I596">_xlfn.NUMBERVALUE(_xlfn.TEXTSPLIT(D596,"-"))</f>
        <v>2012</v>
      </c>
      <c r="I596" s="5">
        <v>3</v>
      </c>
      <c r="J596" s="5">
        <f t="shared" si="18"/>
        <v>2</v>
      </c>
      <c r="K596" s="2">
        <f t="shared" si="19"/>
        <v>24</v>
      </c>
    </row>
    <row r="597" spans="1:11" x14ac:dyDescent="0.3">
      <c r="A597" s="1">
        <v>595</v>
      </c>
      <c r="B597" s="2">
        <v>77792</v>
      </c>
      <c r="C597" s="4" t="s">
        <v>52</v>
      </c>
      <c r="D597" s="4" t="s">
        <v>131</v>
      </c>
      <c r="E597" s="2">
        <v>817.71</v>
      </c>
      <c r="F597" s="5" cm="1">
        <f t="array" ref="F597:G597">_xlfn.NUMBERVALUE(_xlfn.TEXTSPLIT(C597,"-"))</f>
        <v>2013</v>
      </c>
      <c r="G597" s="5">
        <v>6</v>
      </c>
      <c r="H597" s="5" cm="1">
        <f t="array" ref="H597:I597">_xlfn.NUMBERVALUE(_xlfn.TEXTSPLIT(D597,"-"))</f>
        <v>2017</v>
      </c>
      <c r="I597" s="5">
        <v>5</v>
      </c>
      <c r="J597" s="5">
        <f t="shared" si="18"/>
        <v>4</v>
      </c>
      <c r="K597" s="2" t="e">
        <f t="shared" si="19"/>
        <v>#N/A</v>
      </c>
    </row>
    <row r="598" spans="1:11" x14ac:dyDescent="0.3">
      <c r="A598" s="1">
        <v>596</v>
      </c>
      <c r="B598" s="2">
        <v>72300</v>
      </c>
      <c r="C598" s="4" t="s">
        <v>67</v>
      </c>
      <c r="D598" s="4" t="s">
        <v>131</v>
      </c>
      <c r="E598" s="2">
        <v>458.34</v>
      </c>
      <c r="F598" s="5" cm="1">
        <f t="array" ref="F598:G598">_xlfn.NUMBERVALUE(_xlfn.TEXTSPLIT(C598,"-"))</f>
        <v>2010</v>
      </c>
      <c r="G598" s="5">
        <v>9</v>
      </c>
      <c r="H598" s="5" cm="1">
        <f t="array" ref="H598:I598">_xlfn.NUMBERVALUE(_xlfn.TEXTSPLIT(D598,"-"))</f>
        <v>2017</v>
      </c>
      <c r="I598" s="5">
        <v>5</v>
      </c>
      <c r="J598" s="5">
        <f t="shared" si="18"/>
        <v>7</v>
      </c>
      <c r="K598" s="2" t="e">
        <f t="shared" si="19"/>
        <v>#N/A</v>
      </c>
    </row>
    <row r="599" spans="1:11" x14ac:dyDescent="0.3">
      <c r="A599" s="1">
        <v>597</v>
      </c>
      <c r="B599" s="2">
        <v>55232</v>
      </c>
      <c r="C599" s="4" t="s">
        <v>79</v>
      </c>
      <c r="D599" s="4" t="s">
        <v>121</v>
      </c>
      <c r="E599" s="2">
        <v>83.88</v>
      </c>
      <c r="F599" s="5" cm="1">
        <f t="array" ref="F599:G599">_xlfn.NUMBERVALUE(_xlfn.TEXTSPLIT(C599,"-"))</f>
        <v>2010</v>
      </c>
      <c r="G599" s="5">
        <v>2</v>
      </c>
      <c r="H599" s="5" cm="1">
        <f t="array" ref="H599:I599">_xlfn.NUMBERVALUE(_xlfn.TEXTSPLIT(D599,"-"))</f>
        <v>2021</v>
      </c>
      <c r="I599" s="5">
        <v>11</v>
      </c>
      <c r="J599" s="5">
        <f t="shared" si="18"/>
        <v>11</v>
      </c>
      <c r="K599" s="2">
        <f t="shared" si="19"/>
        <v>141</v>
      </c>
    </row>
    <row r="600" spans="1:11" x14ac:dyDescent="0.3">
      <c r="A600" s="1">
        <v>598</v>
      </c>
      <c r="B600" s="2">
        <v>83627</v>
      </c>
      <c r="C600" s="4" t="s">
        <v>15</v>
      </c>
      <c r="D600" s="4" t="s">
        <v>35</v>
      </c>
      <c r="E600" s="2">
        <v>175.74</v>
      </c>
      <c r="F600" s="5" cm="1">
        <f t="array" ref="F600:G600">_xlfn.NUMBERVALUE(_xlfn.TEXTSPLIT(C600,"-"))</f>
        <v>2013</v>
      </c>
      <c r="G600" s="5">
        <v>4</v>
      </c>
      <c r="H600" s="5" cm="1">
        <f t="array" ref="H600:I600">_xlfn.NUMBERVALUE(_xlfn.TEXTSPLIT(D600,"-"))</f>
        <v>2020</v>
      </c>
      <c r="I600" s="5">
        <v>3</v>
      </c>
      <c r="J600" s="5">
        <f t="shared" si="18"/>
        <v>7</v>
      </c>
      <c r="K600" s="2" t="e">
        <f t="shared" si="19"/>
        <v>#N/A</v>
      </c>
    </row>
    <row r="601" spans="1:11" x14ac:dyDescent="0.3">
      <c r="A601" s="1">
        <v>599</v>
      </c>
      <c r="B601" s="2">
        <v>42267</v>
      </c>
      <c r="C601" s="4" t="s">
        <v>97</v>
      </c>
      <c r="D601" s="4" t="s">
        <v>81</v>
      </c>
      <c r="E601" s="2">
        <v>126.01</v>
      </c>
      <c r="F601" s="5" cm="1">
        <f t="array" ref="F601:G601">_xlfn.NUMBERVALUE(_xlfn.TEXTSPLIT(C601,"-"))</f>
        <v>2010</v>
      </c>
      <c r="G601" s="5">
        <v>1</v>
      </c>
      <c r="H601" s="5" cm="1">
        <f t="array" ref="H601:I601">_xlfn.NUMBERVALUE(_xlfn.TEXTSPLIT(D601,"-"))</f>
        <v>2020</v>
      </c>
      <c r="I601" s="5">
        <v>10</v>
      </c>
      <c r="J601" s="5">
        <f t="shared" si="18"/>
        <v>10</v>
      </c>
      <c r="K601" s="2">
        <f t="shared" si="19"/>
        <v>129</v>
      </c>
    </row>
    <row r="602" spans="1:11" x14ac:dyDescent="0.3">
      <c r="A602" s="1">
        <v>600</v>
      </c>
      <c r="B602" s="2">
        <v>80784</v>
      </c>
      <c r="C602" s="4" t="s">
        <v>110</v>
      </c>
      <c r="D602" s="4" t="s">
        <v>122</v>
      </c>
      <c r="E602" s="2">
        <v>171.8</v>
      </c>
      <c r="F602" s="5" cm="1">
        <f t="array" ref="F602:G602">_xlfn.NUMBERVALUE(_xlfn.TEXTSPLIT(C602,"-"))</f>
        <v>2010</v>
      </c>
      <c r="G602" s="5">
        <v>5</v>
      </c>
      <c r="H602" s="5" cm="1">
        <f t="array" ref="H602:I602">_xlfn.NUMBERVALUE(_xlfn.TEXTSPLIT(D602,"-"))</f>
        <v>2014</v>
      </c>
      <c r="I602" s="5">
        <v>2</v>
      </c>
      <c r="J602" s="5">
        <f t="shared" si="18"/>
        <v>4</v>
      </c>
      <c r="K602" s="2" t="e">
        <f t="shared" si="19"/>
        <v>#N/A</v>
      </c>
    </row>
    <row r="603" spans="1:11" x14ac:dyDescent="0.3">
      <c r="A603" s="1">
        <v>601</v>
      </c>
      <c r="B603" s="2">
        <v>51036</v>
      </c>
      <c r="C603" s="4" t="s">
        <v>22</v>
      </c>
      <c r="D603" s="4" t="s">
        <v>17</v>
      </c>
      <c r="E603" s="2">
        <v>213.2</v>
      </c>
      <c r="F603" s="5" cm="1">
        <f t="array" ref="F603:G603">_xlfn.NUMBERVALUE(_xlfn.TEXTSPLIT(C603,"-"))</f>
        <v>2010</v>
      </c>
      <c r="G603" s="5">
        <v>6</v>
      </c>
      <c r="H603" s="5" cm="1">
        <f t="array" ref="H603:I603">_xlfn.NUMBERVALUE(_xlfn.TEXTSPLIT(D603,"-"))</f>
        <v>2010</v>
      </c>
      <c r="I603" s="5">
        <v>8</v>
      </c>
      <c r="J603" s="5">
        <f t="shared" si="18"/>
        <v>0</v>
      </c>
      <c r="K603" s="2">
        <f t="shared" si="19"/>
        <v>2</v>
      </c>
    </row>
    <row r="604" spans="1:11" x14ac:dyDescent="0.3">
      <c r="A604" s="1">
        <v>602</v>
      </c>
      <c r="B604" s="2">
        <v>14035</v>
      </c>
      <c r="C604" s="4" t="s">
        <v>106</v>
      </c>
      <c r="D604" s="4" t="s">
        <v>22</v>
      </c>
      <c r="E604" s="2">
        <v>666.16</v>
      </c>
      <c r="F604" s="5" cm="1">
        <f t="array" ref="F604:G604">_xlfn.NUMBERVALUE(_xlfn.TEXTSPLIT(C604,"-"))</f>
        <v>2010</v>
      </c>
      <c r="G604" s="5">
        <v>4</v>
      </c>
      <c r="H604" s="5" cm="1">
        <f t="array" ref="H604:I604">_xlfn.NUMBERVALUE(_xlfn.TEXTSPLIT(D604,"-"))</f>
        <v>2010</v>
      </c>
      <c r="I604" s="5">
        <v>6</v>
      </c>
      <c r="J604" s="5">
        <f t="shared" si="18"/>
        <v>0</v>
      </c>
      <c r="K604" s="2">
        <f t="shared" si="19"/>
        <v>2</v>
      </c>
    </row>
    <row r="605" spans="1:11" x14ac:dyDescent="0.3">
      <c r="A605" s="1">
        <v>603</v>
      </c>
      <c r="B605" s="2">
        <v>97402</v>
      </c>
      <c r="C605" s="4" t="s">
        <v>26</v>
      </c>
      <c r="D605" s="4" t="s">
        <v>99</v>
      </c>
      <c r="E605" s="2">
        <v>1755.8</v>
      </c>
      <c r="F605" s="5" cm="1">
        <f t="array" ref="F605:G605">_xlfn.NUMBERVALUE(_xlfn.TEXTSPLIT(C605,"-"))</f>
        <v>2011</v>
      </c>
      <c r="G605" s="5">
        <v>1</v>
      </c>
      <c r="H605" s="5" cm="1">
        <f t="array" ref="H605:I605">_xlfn.NUMBERVALUE(_xlfn.TEXTSPLIT(D605,"-"))</f>
        <v>2016</v>
      </c>
      <c r="I605" s="5">
        <v>5</v>
      </c>
      <c r="J605" s="5">
        <f t="shared" si="18"/>
        <v>5</v>
      </c>
      <c r="K605" s="2">
        <f t="shared" si="19"/>
        <v>64</v>
      </c>
    </row>
    <row r="606" spans="1:11" x14ac:dyDescent="0.3">
      <c r="A606" s="1">
        <v>604</v>
      </c>
      <c r="B606" s="2">
        <v>10946</v>
      </c>
      <c r="C606" s="4" t="s">
        <v>55</v>
      </c>
      <c r="D606" s="4" t="s">
        <v>20</v>
      </c>
      <c r="E606" s="2">
        <v>252.46</v>
      </c>
      <c r="F606" s="5" cm="1">
        <f t="array" ref="F606:G606">_xlfn.NUMBERVALUE(_xlfn.TEXTSPLIT(C606,"-"))</f>
        <v>2012</v>
      </c>
      <c r="G606" s="5">
        <v>2</v>
      </c>
      <c r="H606" s="5" cm="1">
        <f t="array" ref="H606:I606">_xlfn.NUMBERVALUE(_xlfn.TEXTSPLIT(D606,"-"))</f>
        <v>2012</v>
      </c>
      <c r="I606" s="5">
        <v>11</v>
      </c>
      <c r="J606" s="5">
        <f t="shared" si="18"/>
        <v>0</v>
      </c>
      <c r="K606" s="2">
        <f t="shared" si="19"/>
        <v>9</v>
      </c>
    </row>
    <row r="607" spans="1:11" x14ac:dyDescent="0.3">
      <c r="A607" s="1">
        <v>605</v>
      </c>
      <c r="B607" s="2">
        <v>21095</v>
      </c>
      <c r="C607" s="4" t="s">
        <v>29</v>
      </c>
      <c r="D607" s="4" t="s">
        <v>62</v>
      </c>
      <c r="E607" s="2">
        <v>2091.2800000000002</v>
      </c>
      <c r="F607" s="5" cm="1">
        <f t="array" ref="F607:G607">_xlfn.NUMBERVALUE(_xlfn.TEXTSPLIT(C607,"-"))</f>
        <v>2014</v>
      </c>
      <c r="G607" s="5">
        <v>6</v>
      </c>
      <c r="H607" s="5" cm="1">
        <f t="array" ref="H607:I607">_xlfn.NUMBERVALUE(_xlfn.TEXTSPLIT(D607,"-"))</f>
        <v>2013</v>
      </c>
      <c r="I607" s="5">
        <v>7</v>
      </c>
      <c r="J607" s="5">
        <f t="shared" si="18"/>
        <v>-1</v>
      </c>
      <c r="K607" s="2" t="e">
        <f t="shared" si="19"/>
        <v>#N/A</v>
      </c>
    </row>
    <row r="608" spans="1:11" x14ac:dyDescent="0.3">
      <c r="A608" s="1">
        <v>606</v>
      </c>
      <c r="B608" s="2">
        <v>23287</v>
      </c>
      <c r="C608" s="4" t="s">
        <v>48</v>
      </c>
      <c r="D608" s="4" t="s">
        <v>45</v>
      </c>
      <c r="E608" s="2">
        <v>1198.8800000000001</v>
      </c>
      <c r="F608" s="5" cm="1">
        <f t="array" ref="F608:G608">_xlfn.NUMBERVALUE(_xlfn.TEXTSPLIT(C608,"-"))</f>
        <v>2012</v>
      </c>
      <c r="G608" s="5">
        <v>1</v>
      </c>
      <c r="H608" s="5" cm="1">
        <f t="array" ref="H608:I608">_xlfn.NUMBERVALUE(_xlfn.TEXTSPLIT(D608,"-"))</f>
        <v>2019</v>
      </c>
      <c r="I608" s="5">
        <v>10</v>
      </c>
      <c r="J608" s="5">
        <f t="shared" si="18"/>
        <v>7</v>
      </c>
      <c r="K608" s="2">
        <f t="shared" si="19"/>
        <v>93</v>
      </c>
    </row>
    <row r="609" spans="1:11" x14ac:dyDescent="0.3">
      <c r="A609" s="1">
        <v>607</v>
      </c>
      <c r="B609" s="2">
        <v>43409</v>
      </c>
      <c r="C609" s="4" t="s">
        <v>52</v>
      </c>
      <c r="D609" s="4" t="s">
        <v>30</v>
      </c>
      <c r="E609" s="2">
        <v>1077.82</v>
      </c>
      <c r="F609" s="5" cm="1">
        <f t="array" ref="F609:G609">_xlfn.NUMBERVALUE(_xlfn.TEXTSPLIT(C609,"-"))</f>
        <v>2013</v>
      </c>
      <c r="G609" s="5">
        <v>6</v>
      </c>
      <c r="H609" s="5" cm="1">
        <f t="array" ref="H609:I609">_xlfn.NUMBERVALUE(_xlfn.TEXTSPLIT(D609,"-"))</f>
        <v>2017</v>
      </c>
      <c r="I609" s="5">
        <v>4</v>
      </c>
      <c r="J609" s="5">
        <f t="shared" si="18"/>
        <v>4</v>
      </c>
      <c r="K609" s="2" t="e">
        <f t="shared" si="19"/>
        <v>#N/A</v>
      </c>
    </row>
    <row r="610" spans="1:11" x14ac:dyDescent="0.3">
      <c r="A610" s="1">
        <v>608</v>
      </c>
      <c r="B610" s="2">
        <v>43999</v>
      </c>
      <c r="C610" s="4" t="s">
        <v>25</v>
      </c>
      <c r="D610" s="4" t="s">
        <v>93</v>
      </c>
      <c r="E610" s="2">
        <v>413.03</v>
      </c>
      <c r="F610" s="5" cm="1">
        <f t="array" ref="F610:G610">_xlfn.NUMBERVALUE(_xlfn.TEXTSPLIT(C610,"-"))</f>
        <v>2012</v>
      </c>
      <c r="G610" s="5">
        <v>4</v>
      </c>
      <c r="H610" s="5" cm="1">
        <f t="array" ref="H610:I610">_xlfn.NUMBERVALUE(_xlfn.TEXTSPLIT(D610,"-"))</f>
        <v>2019</v>
      </c>
      <c r="I610" s="5">
        <v>1</v>
      </c>
      <c r="J610" s="5">
        <f t="shared" si="18"/>
        <v>7</v>
      </c>
      <c r="K610" s="2" t="e">
        <f t="shared" si="19"/>
        <v>#N/A</v>
      </c>
    </row>
    <row r="611" spans="1:11" x14ac:dyDescent="0.3">
      <c r="A611" s="1">
        <v>609</v>
      </c>
      <c r="B611" s="2">
        <v>57983</v>
      </c>
      <c r="C611" s="4" t="s">
        <v>89</v>
      </c>
      <c r="D611" s="4" t="s">
        <v>42</v>
      </c>
      <c r="E611" s="2">
        <v>960.97</v>
      </c>
      <c r="F611" s="5" cm="1">
        <f t="array" ref="F611:G611">_xlfn.NUMBERVALUE(_xlfn.TEXTSPLIT(C611,"-"))</f>
        <v>2012</v>
      </c>
      <c r="G611" s="5">
        <v>7</v>
      </c>
      <c r="H611" s="5" cm="1">
        <f t="array" ref="H611:I611">_xlfn.NUMBERVALUE(_xlfn.TEXTSPLIT(D611,"-"))</f>
        <v>2012</v>
      </c>
      <c r="I611" s="5">
        <v>10</v>
      </c>
      <c r="J611" s="5">
        <f t="shared" si="18"/>
        <v>0</v>
      </c>
      <c r="K611" s="2">
        <f t="shared" si="19"/>
        <v>3</v>
      </c>
    </row>
    <row r="612" spans="1:11" x14ac:dyDescent="0.3">
      <c r="A612" s="1">
        <v>610</v>
      </c>
      <c r="B612" s="2">
        <v>90414</v>
      </c>
      <c r="C612" s="4" t="s">
        <v>31</v>
      </c>
      <c r="D612" s="4" t="s">
        <v>66</v>
      </c>
      <c r="E612" s="2">
        <v>694.35</v>
      </c>
      <c r="F612" s="5" cm="1">
        <f t="array" ref="F612:G612">_xlfn.NUMBERVALUE(_xlfn.TEXTSPLIT(C612,"-"))</f>
        <v>2013</v>
      </c>
      <c r="G612" s="5">
        <v>1</v>
      </c>
      <c r="H612" s="5" cm="1">
        <f t="array" ref="H612:I612">_xlfn.NUMBERVALUE(_xlfn.TEXTSPLIT(D612,"-"))</f>
        <v>2020</v>
      </c>
      <c r="I612" s="5">
        <v>9</v>
      </c>
      <c r="J612" s="5">
        <f t="shared" si="18"/>
        <v>7</v>
      </c>
      <c r="K612" s="2">
        <f t="shared" si="19"/>
        <v>92</v>
      </c>
    </row>
    <row r="613" spans="1:11" x14ac:dyDescent="0.3">
      <c r="A613" s="1">
        <v>611</v>
      </c>
      <c r="B613" s="2">
        <v>27815</v>
      </c>
      <c r="C613" s="4" t="s">
        <v>68</v>
      </c>
      <c r="D613" s="4" t="s">
        <v>105</v>
      </c>
      <c r="E613" s="2">
        <v>248.82</v>
      </c>
      <c r="F613" s="5" cm="1">
        <f t="array" ref="F613:G613">_xlfn.NUMBERVALUE(_xlfn.TEXTSPLIT(C613,"-"))</f>
        <v>2014</v>
      </c>
      <c r="G613" s="5">
        <v>3</v>
      </c>
      <c r="H613" s="5" cm="1">
        <f t="array" ref="H613:I613">_xlfn.NUMBERVALUE(_xlfn.TEXTSPLIT(D613,"-"))</f>
        <v>2015</v>
      </c>
      <c r="I613" s="5">
        <v>9</v>
      </c>
      <c r="J613" s="5">
        <f t="shared" si="18"/>
        <v>1</v>
      </c>
      <c r="K613" s="2">
        <f t="shared" si="19"/>
        <v>18</v>
      </c>
    </row>
    <row r="614" spans="1:11" x14ac:dyDescent="0.3">
      <c r="A614" s="1">
        <v>612</v>
      </c>
      <c r="B614" s="2">
        <v>89053</v>
      </c>
      <c r="C614" s="4" t="s">
        <v>19</v>
      </c>
      <c r="D614" s="4" t="s">
        <v>49</v>
      </c>
      <c r="E614" s="2">
        <v>13.88</v>
      </c>
      <c r="F614" s="5" cm="1">
        <f t="array" ref="F614:G614">_xlfn.NUMBERVALUE(_xlfn.TEXTSPLIT(C614,"-"))</f>
        <v>2010</v>
      </c>
      <c r="G614" s="5">
        <v>10</v>
      </c>
      <c r="H614" s="5" cm="1">
        <f t="array" ref="H614:I614">_xlfn.NUMBERVALUE(_xlfn.TEXTSPLIT(D614,"-"))</f>
        <v>2014</v>
      </c>
      <c r="I614" s="5">
        <v>8</v>
      </c>
      <c r="J614" s="5">
        <f t="shared" si="18"/>
        <v>4</v>
      </c>
      <c r="K614" s="2" t="e">
        <f t="shared" si="19"/>
        <v>#N/A</v>
      </c>
    </row>
    <row r="615" spans="1:11" x14ac:dyDescent="0.3">
      <c r="A615" s="1">
        <v>613</v>
      </c>
      <c r="B615" s="2">
        <v>91034</v>
      </c>
      <c r="C615" s="4" t="s">
        <v>46</v>
      </c>
      <c r="D615" s="4" t="s">
        <v>83</v>
      </c>
      <c r="E615" s="2">
        <v>25.59</v>
      </c>
      <c r="F615" s="5" cm="1">
        <f t="array" ref="F615:G615">_xlfn.NUMBERVALUE(_xlfn.TEXTSPLIT(C615,"-"))</f>
        <v>2014</v>
      </c>
      <c r="G615" s="5">
        <v>11</v>
      </c>
      <c r="H615" s="5" cm="1">
        <f t="array" ref="H615:I615">_xlfn.NUMBERVALUE(_xlfn.TEXTSPLIT(D615,"-"))</f>
        <v>2019</v>
      </c>
      <c r="I615" s="5">
        <v>4</v>
      </c>
      <c r="J615" s="5">
        <f t="shared" si="18"/>
        <v>5</v>
      </c>
      <c r="K615" s="2" t="e">
        <f t="shared" si="19"/>
        <v>#N/A</v>
      </c>
    </row>
    <row r="616" spans="1:11" x14ac:dyDescent="0.3">
      <c r="A616" s="1">
        <v>614</v>
      </c>
      <c r="B616" s="2">
        <v>79633</v>
      </c>
      <c r="C616" s="4" t="s">
        <v>98</v>
      </c>
      <c r="D616" s="4" t="s">
        <v>81</v>
      </c>
      <c r="E616" s="2">
        <v>291.18</v>
      </c>
      <c r="F616" s="5" cm="1">
        <f t="array" ref="F616:G616">_xlfn.NUMBERVALUE(_xlfn.TEXTSPLIT(C616,"-"))</f>
        <v>2011</v>
      </c>
      <c r="G616" s="5">
        <v>3</v>
      </c>
      <c r="H616" s="5" cm="1">
        <f t="array" ref="H616:I616">_xlfn.NUMBERVALUE(_xlfn.TEXTSPLIT(D616,"-"))</f>
        <v>2020</v>
      </c>
      <c r="I616" s="5">
        <v>10</v>
      </c>
      <c r="J616" s="5">
        <f t="shared" si="18"/>
        <v>9</v>
      </c>
      <c r="K616" s="2">
        <f t="shared" si="19"/>
        <v>115</v>
      </c>
    </row>
    <row r="617" spans="1:11" x14ac:dyDescent="0.3">
      <c r="A617" s="1">
        <v>615</v>
      </c>
      <c r="B617" s="2">
        <v>60030</v>
      </c>
      <c r="C617" s="4" t="s">
        <v>51</v>
      </c>
      <c r="D617" s="4" t="s">
        <v>55</v>
      </c>
      <c r="E617" s="2">
        <v>198.33</v>
      </c>
      <c r="F617" s="5" cm="1">
        <f t="array" ref="F617:G617">_xlfn.NUMBERVALUE(_xlfn.TEXTSPLIT(C617,"-"))</f>
        <v>2011</v>
      </c>
      <c r="G617" s="5">
        <v>7</v>
      </c>
      <c r="H617" s="5" cm="1">
        <f t="array" ref="H617:I617">_xlfn.NUMBERVALUE(_xlfn.TEXTSPLIT(D617,"-"))</f>
        <v>2012</v>
      </c>
      <c r="I617" s="5">
        <v>2</v>
      </c>
      <c r="J617" s="5">
        <f t="shared" si="18"/>
        <v>1</v>
      </c>
      <c r="K617" s="2" t="e">
        <f t="shared" si="19"/>
        <v>#N/A</v>
      </c>
    </row>
    <row r="618" spans="1:11" x14ac:dyDescent="0.3">
      <c r="A618" s="1">
        <v>616</v>
      </c>
      <c r="B618" s="2">
        <v>8547</v>
      </c>
      <c r="C618" s="4" t="s">
        <v>75</v>
      </c>
      <c r="D618" s="4" t="s">
        <v>76</v>
      </c>
      <c r="E618" s="2">
        <v>1421.5</v>
      </c>
      <c r="F618" s="5" cm="1">
        <f t="array" ref="F618:G618">_xlfn.NUMBERVALUE(_xlfn.TEXTSPLIT(C618,"-"))</f>
        <v>2012</v>
      </c>
      <c r="G618" s="5">
        <v>3</v>
      </c>
      <c r="H618" s="5" cm="1">
        <f t="array" ref="H618:I618">_xlfn.NUMBERVALUE(_xlfn.TEXTSPLIT(D618,"-"))</f>
        <v>2010</v>
      </c>
      <c r="I618" s="5">
        <v>7</v>
      </c>
      <c r="J618" s="5">
        <f t="shared" si="18"/>
        <v>-2</v>
      </c>
      <c r="K618" s="2" t="e">
        <f t="shared" si="19"/>
        <v>#N/A</v>
      </c>
    </row>
    <row r="619" spans="1:11" x14ac:dyDescent="0.3">
      <c r="A619" s="1">
        <v>617</v>
      </c>
      <c r="B619" s="2">
        <v>46767</v>
      </c>
      <c r="C619" s="4" t="s">
        <v>73</v>
      </c>
      <c r="D619" s="4" t="s">
        <v>53</v>
      </c>
      <c r="E619" s="2">
        <v>18.14</v>
      </c>
      <c r="F619" s="5" cm="1">
        <f t="array" ref="F619:G619">_xlfn.NUMBERVALUE(_xlfn.TEXTSPLIT(C619,"-"))</f>
        <v>2014</v>
      </c>
      <c r="G619" s="5">
        <v>5</v>
      </c>
      <c r="H619" s="5" cm="1">
        <f t="array" ref="H619:I619">_xlfn.NUMBERVALUE(_xlfn.TEXTSPLIT(D619,"-"))</f>
        <v>2013</v>
      </c>
      <c r="I619" s="5">
        <v>10</v>
      </c>
      <c r="J619" s="5">
        <f t="shared" si="18"/>
        <v>-1</v>
      </c>
      <c r="K619" s="2" t="e">
        <f t="shared" si="19"/>
        <v>#N/A</v>
      </c>
    </row>
    <row r="620" spans="1:11" x14ac:dyDescent="0.3">
      <c r="A620" s="1">
        <v>618</v>
      </c>
      <c r="B620" s="2">
        <v>82954</v>
      </c>
      <c r="C620" s="4" t="s">
        <v>4</v>
      </c>
      <c r="D620" s="4" t="s">
        <v>93</v>
      </c>
      <c r="E620" s="2">
        <v>139.77000000000001</v>
      </c>
      <c r="F620" s="5" cm="1">
        <f t="array" ref="F620:G620">_xlfn.NUMBERVALUE(_xlfn.TEXTSPLIT(C620,"-"))</f>
        <v>2011</v>
      </c>
      <c r="G620" s="5">
        <v>4</v>
      </c>
      <c r="H620" s="5" cm="1">
        <f t="array" ref="H620:I620">_xlfn.NUMBERVALUE(_xlfn.TEXTSPLIT(D620,"-"))</f>
        <v>2019</v>
      </c>
      <c r="I620" s="5">
        <v>1</v>
      </c>
      <c r="J620" s="5">
        <f t="shared" si="18"/>
        <v>8</v>
      </c>
      <c r="K620" s="2" t="e">
        <f t="shared" si="19"/>
        <v>#N/A</v>
      </c>
    </row>
    <row r="621" spans="1:11" x14ac:dyDescent="0.3">
      <c r="A621" s="1">
        <v>619</v>
      </c>
      <c r="B621" s="2">
        <v>45657</v>
      </c>
      <c r="C621" s="4" t="s">
        <v>6</v>
      </c>
      <c r="D621" s="4" t="s">
        <v>129</v>
      </c>
      <c r="E621" s="2">
        <v>6.99</v>
      </c>
      <c r="F621" s="5" cm="1">
        <f t="array" ref="F621:G621">_xlfn.NUMBERVALUE(_xlfn.TEXTSPLIT(C621,"-"))</f>
        <v>2014</v>
      </c>
      <c r="G621" s="5">
        <v>9</v>
      </c>
      <c r="H621" s="5" cm="1">
        <f t="array" ref="H621:I621">_xlfn.NUMBERVALUE(_xlfn.TEXTSPLIT(D621,"-"))</f>
        <v>2015</v>
      </c>
      <c r="I621" s="5">
        <v>4</v>
      </c>
      <c r="J621" s="5">
        <f t="shared" si="18"/>
        <v>1</v>
      </c>
      <c r="K621" s="2" t="e">
        <f t="shared" si="19"/>
        <v>#N/A</v>
      </c>
    </row>
    <row r="622" spans="1:11" x14ac:dyDescent="0.3">
      <c r="A622" s="1">
        <v>620</v>
      </c>
      <c r="B622" s="2">
        <v>3464</v>
      </c>
      <c r="C622" s="4" t="s">
        <v>42</v>
      </c>
      <c r="D622" s="4" t="s">
        <v>42</v>
      </c>
      <c r="E622" s="2">
        <v>0.12</v>
      </c>
      <c r="F622" s="5" cm="1">
        <f t="array" ref="F622:G622">_xlfn.NUMBERVALUE(_xlfn.TEXTSPLIT(C622,"-"))</f>
        <v>2012</v>
      </c>
      <c r="G622" s="5">
        <v>10</v>
      </c>
      <c r="H622" s="5" cm="1">
        <f t="array" ref="H622:I622">_xlfn.NUMBERVALUE(_xlfn.TEXTSPLIT(D622,"-"))</f>
        <v>2012</v>
      </c>
      <c r="I622" s="5">
        <v>10</v>
      </c>
      <c r="J622" s="5">
        <f t="shared" si="18"/>
        <v>0</v>
      </c>
      <c r="K622" s="2">
        <f t="shared" si="19"/>
        <v>0</v>
      </c>
    </row>
    <row r="623" spans="1:11" x14ac:dyDescent="0.3">
      <c r="A623" s="1">
        <v>621</v>
      </c>
      <c r="B623" s="2">
        <v>20863</v>
      </c>
      <c r="C623" s="4" t="s">
        <v>55</v>
      </c>
      <c r="D623" s="4" t="s">
        <v>135</v>
      </c>
      <c r="E623" s="2">
        <v>471.3</v>
      </c>
      <c r="F623" s="5" cm="1">
        <f t="array" ref="F623:G623">_xlfn.NUMBERVALUE(_xlfn.TEXTSPLIT(C623,"-"))</f>
        <v>2012</v>
      </c>
      <c r="G623" s="5">
        <v>2</v>
      </c>
      <c r="H623" s="5" cm="1">
        <f t="array" ref="H623:I623">_xlfn.NUMBERVALUE(_xlfn.TEXTSPLIT(D623,"-"))</f>
        <v>2021</v>
      </c>
      <c r="I623" s="5">
        <v>7</v>
      </c>
      <c r="J623" s="5">
        <f t="shared" si="18"/>
        <v>9</v>
      </c>
      <c r="K623" s="2">
        <f t="shared" si="19"/>
        <v>113</v>
      </c>
    </row>
    <row r="624" spans="1:11" x14ac:dyDescent="0.3">
      <c r="A624" s="1">
        <v>622</v>
      </c>
      <c r="B624" s="2">
        <v>86543</v>
      </c>
      <c r="C624" s="4" t="s">
        <v>58</v>
      </c>
      <c r="D624" s="4" t="s">
        <v>114</v>
      </c>
      <c r="E624" s="2">
        <v>837.99</v>
      </c>
      <c r="F624" s="5" cm="1">
        <f t="array" ref="F624:G624">_xlfn.NUMBERVALUE(_xlfn.TEXTSPLIT(C624,"-"))</f>
        <v>2011</v>
      </c>
      <c r="G624" s="5">
        <v>6</v>
      </c>
      <c r="H624" s="5" cm="1">
        <f t="array" ref="H624:I624">_xlfn.NUMBERVALUE(_xlfn.TEXTSPLIT(D624,"-"))</f>
        <v>2016</v>
      </c>
      <c r="I624" s="5">
        <v>3</v>
      </c>
      <c r="J624" s="5">
        <f t="shared" si="18"/>
        <v>5</v>
      </c>
      <c r="K624" s="2" t="e">
        <f t="shared" si="19"/>
        <v>#N/A</v>
      </c>
    </row>
    <row r="625" spans="1:11" x14ac:dyDescent="0.3">
      <c r="A625" s="1">
        <v>623</v>
      </c>
      <c r="B625" s="2">
        <v>99950</v>
      </c>
      <c r="C625" s="4" t="s">
        <v>6</v>
      </c>
      <c r="D625" s="4" t="s">
        <v>83</v>
      </c>
      <c r="E625" s="2">
        <v>941.1</v>
      </c>
      <c r="F625" s="5" cm="1">
        <f t="array" ref="F625:G625">_xlfn.NUMBERVALUE(_xlfn.TEXTSPLIT(C625,"-"))</f>
        <v>2014</v>
      </c>
      <c r="G625" s="5">
        <v>9</v>
      </c>
      <c r="H625" s="5" cm="1">
        <f t="array" ref="H625:I625">_xlfn.NUMBERVALUE(_xlfn.TEXTSPLIT(D625,"-"))</f>
        <v>2019</v>
      </c>
      <c r="I625" s="5">
        <v>4</v>
      </c>
      <c r="J625" s="5">
        <f t="shared" si="18"/>
        <v>5</v>
      </c>
      <c r="K625" s="2" t="e">
        <f t="shared" si="19"/>
        <v>#N/A</v>
      </c>
    </row>
    <row r="626" spans="1:11" x14ac:dyDescent="0.3">
      <c r="A626" s="1">
        <v>624</v>
      </c>
      <c r="B626" s="2">
        <v>30847</v>
      </c>
      <c r="C626" s="4" t="s">
        <v>13</v>
      </c>
      <c r="D626" s="4" t="s">
        <v>15</v>
      </c>
      <c r="E626" s="2">
        <v>1312.14</v>
      </c>
      <c r="F626" s="5" cm="1">
        <f t="array" ref="F626:G626">_xlfn.NUMBERVALUE(_xlfn.TEXTSPLIT(C626,"-"))</f>
        <v>2010</v>
      </c>
      <c r="G626" s="5">
        <v>3</v>
      </c>
      <c r="H626" s="5" cm="1">
        <f t="array" ref="H626:I626">_xlfn.NUMBERVALUE(_xlfn.TEXTSPLIT(D626,"-"))</f>
        <v>2013</v>
      </c>
      <c r="I626" s="5">
        <v>4</v>
      </c>
      <c r="J626" s="5">
        <f t="shared" si="18"/>
        <v>3</v>
      </c>
      <c r="K626" s="2">
        <f t="shared" si="19"/>
        <v>37</v>
      </c>
    </row>
    <row r="627" spans="1:11" x14ac:dyDescent="0.3">
      <c r="A627" s="1">
        <v>625</v>
      </c>
      <c r="B627" s="2">
        <v>21413</v>
      </c>
      <c r="C627" s="4" t="s">
        <v>116</v>
      </c>
      <c r="D627" s="4" t="s">
        <v>119</v>
      </c>
      <c r="E627" s="2">
        <v>0.67</v>
      </c>
      <c r="F627" s="5" cm="1">
        <f t="array" ref="F627:G627">_xlfn.NUMBERVALUE(_xlfn.TEXTSPLIT(C627,"-"))</f>
        <v>2013</v>
      </c>
      <c r="G627" s="5">
        <v>5</v>
      </c>
      <c r="H627" s="5" cm="1">
        <f t="array" ref="H627:I627">_xlfn.NUMBERVALUE(_xlfn.TEXTSPLIT(D627,"-"))</f>
        <v>2016</v>
      </c>
      <c r="I627" s="5">
        <v>6</v>
      </c>
      <c r="J627" s="5">
        <f t="shared" si="18"/>
        <v>3</v>
      </c>
      <c r="K627" s="2">
        <f t="shared" si="19"/>
        <v>37</v>
      </c>
    </row>
    <row r="628" spans="1:11" x14ac:dyDescent="0.3">
      <c r="A628" s="1">
        <v>626</v>
      </c>
      <c r="B628" s="2">
        <v>92699</v>
      </c>
      <c r="C628" s="4" t="s">
        <v>106</v>
      </c>
      <c r="D628" s="4" t="s">
        <v>122</v>
      </c>
      <c r="E628" s="2">
        <v>1556.53</v>
      </c>
      <c r="F628" s="5" cm="1">
        <f t="array" ref="F628:G628">_xlfn.NUMBERVALUE(_xlfn.TEXTSPLIT(C628,"-"))</f>
        <v>2010</v>
      </c>
      <c r="G628" s="5">
        <v>4</v>
      </c>
      <c r="H628" s="5" cm="1">
        <f t="array" ref="H628:I628">_xlfn.NUMBERVALUE(_xlfn.TEXTSPLIT(D628,"-"))</f>
        <v>2014</v>
      </c>
      <c r="I628" s="5">
        <v>2</v>
      </c>
      <c r="J628" s="5">
        <f t="shared" si="18"/>
        <v>4</v>
      </c>
      <c r="K628" s="2" t="e">
        <f t="shared" si="19"/>
        <v>#N/A</v>
      </c>
    </row>
    <row r="629" spans="1:11" x14ac:dyDescent="0.3">
      <c r="A629" s="1">
        <v>627</v>
      </c>
      <c r="B629" s="2">
        <v>20572</v>
      </c>
      <c r="C629" s="4" t="s">
        <v>39</v>
      </c>
      <c r="D629" s="4" t="s">
        <v>38</v>
      </c>
      <c r="E629" s="2">
        <v>53.31</v>
      </c>
      <c r="F629" s="5" cm="1">
        <f t="array" ref="F629:G629">_xlfn.NUMBERVALUE(_xlfn.TEXTSPLIT(C629,"-"))</f>
        <v>2013</v>
      </c>
      <c r="G629" s="5">
        <v>8</v>
      </c>
      <c r="H629" s="5" cm="1">
        <f t="array" ref="H629:I629">_xlfn.NUMBERVALUE(_xlfn.TEXTSPLIT(D629,"-"))</f>
        <v>2018</v>
      </c>
      <c r="I629" s="5">
        <v>3</v>
      </c>
      <c r="J629" s="5">
        <f t="shared" si="18"/>
        <v>5</v>
      </c>
      <c r="K629" s="2" t="e">
        <f t="shared" si="19"/>
        <v>#N/A</v>
      </c>
    </row>
    <row r="630" spans="1:11" x14ac:dyDescent="0.3">
      <c r="A630" s="1">
        <v>628</v>
      </c>
      <c r="B630" s="2">
        <v>44954</v>
      </c>
      <c r="C630" s="4" t="s">
        <v>52</v>
      </c>
      <c r="D630" s="4" t="s">
        <v>9</v>
      </c>
      <c r="E630" s="2">
        <v>1309.6300000000001</v>
      </c>
      <c r="F630" s="5" cm="1">
        <f t="array" ref="F630:G630">_xlfn.NUMBERVALUE(_xlfn.TEXTSPLIT(C630,"-"))</f>
        <v>2013</v>
      </c>
      <c r="G630" s="5">
        <v>6</v>
      </c>
      <c r="H630" s="5" cm="1">
        <f t="array" ref="H630:I630">_xlfn.NUMBERVALUE(_xlfn.TEXTSPLIT(D630,"-"))</f>
        <v>2015</v>
      </c>
      <c r="I630" s="5">
        <v>3</v>
      </c>
      <c r="J630" s="5">
        <f t="shared" si="18"/>
        <v>2</v>
      </c>
      <c r="K630" s="2" t="e">
        <f t="shared" si="19"/>
        <v>#N/A</v>
      </c>
    </row>
    <row r="631" spans="1:11" x14ac:dyDescent="0.3">
      <c r="A631" s="1">
        <v>629</v>
      </c>
      <c r="B631" s="2">
        <v>26214</v>
      </c>
      <c r="C631" s="4" t="s">
        <v>110</v>
      </c>
      <c r="D631" s="4" t="s">
        <v>104</v>
      </c>
      <c r="E631" s="2">
        <v>10.69</v>
      </c>
      <c r="F631" s="5" cm="1">
        <f t="array" ref="F631:G631">_xlfn.NUMBERVALUE(_xlfn.TEXTSPLIT(C631,"-"))</f>
        <v>2010</v>
      </c>
      <c r="G631" s="5">
        <v>5</v>
      </c>
      <c r="H631" s="5" cm="1">
        <f t="array" ref="H631:I631">_xlfn.NUMBERVALUE(_xlfn.TEXTSPLIT(D631,"-"))</f>
        <v>2015</v>
      </c>
      <c r="I631" s="5">
        <v>6</v>
      </c>
      <c r="J631" s="5">
        <f t="shared" si="18"/>
        <v>5</v>
      </c>
      <c r="K631" s="2">
        <f t="shared" si="19"/>
        <v>61</v>
      </c>
    </row>
    <row r="632" spans="1:11" x14ac:dyDescent="0.3">
      <c r="A632" s="1">
        <v>630</v>
      </c>
      <c r="B632" s="2">
        <v>15180</v>
      </c>
      <c r="C632" s="4" t="s">
        <v>48</v>
      </c>
      <c r="D632" s="4" t="s">
        <v>14</v>
      </c>
      <c r="E632" s="2">
        <v>2744.06</v>
      </c>
      <c r="F632" s="5" cm="1">
        <f t="array" ref="F632:G632">_xlfn.NUMBERVALUE(_xlfn.TEXTSPLIT(C632,"-"))</f>
        <v>2012</v>
      </c>
      <c r="G632" s="5">
        <v>1</v>
      </c>
      <c r="H632" s="5" cm="1">
        <f t="array" ref="H632:I632">_xlfn.NUMBERVALUE(_xlfn.TEXTSPLIT(D632,"-"))</f>
        <v>2021</v>
      </c>
      <c r="I632" s="5">
        <v>2</v>
      </c>
      <c r="J632" s="5">
        <f t="shared" si="18"/>
        <v>9</v>
      </c>
      <c r="K632" s="2">
        <f t="shared" si="19"/>
        <v>109</v>
      </c>
    </row>
    <row r="633" spans="1:11" x14ac:dyDescent="0.3">
      <c r="A633" s="1">
        <v>631</v>
      </c>
      <c r="B633" s="2">
        <v>64942</v>
      </c>
      <c r="C633" s="4" t="s">
        <v>59</v>
      </c>
      <c r="D633" s="4" t="s">
        <v>10</v>
      </c>
      <c r="E633" s="2">
        <v>326.43</v>
      </c>
      <c r="F633" s="5" cm="1">
        <f t="array" ref="F633:G633">_xlfn.NUMBERVALUE(_xlfn.TEXTSPLIT(C633,"-"))</f>
        <v>2012</v>
      </c>
      <c r="G633" s="5">
        <v>6</v>
      </c>
      <c r="H633" s="5" cm="1">
        <f t="array" ref="H633:I633">_xlfn.NUMBERVALUE(_xlfn.TEXTSPLIT(D633,"-"))</f>
        <v>2012</v>
      </c>
      <c r="I633" s="5">
        <v>5</v>
      </c>
      <c r="J633" s="5">
        <f t="shared" si="18"/>
        <v>0</v>
      </c>
      <c r="K633" s="2" t="e">
        <f t="shared" si="19"/>
        <v>#N/A</v>
      </c>
    </row>
    <row r="634" spans="1:11" x14ac:dyDescent="0.3">
      <c r="A634" s="1">
        <v>632</v>
      </c>
      <c r="B634" s="2">
        <v>22884</v>
      </c>
      <c r="C634" s="4" t="s">
        <v>48</v>
      </c>
      <c r="D634" s="4" t="s">
        <v>52</v>
      </c>
      <c r="E634" s="2">
        <v>1891.12</v>
      </c>
      <c r="F634" s="5" cm="1">
        <f t="array" ref="F634:G634">_xlfn.NUMBERVALUE(_xlfn.TEXTSPLIT(C634,"-"))</f>
        <v>2012</v>
      </c>
      <c r="G634" s="5">
        <v>1</v>
      </c>
      <c r="H634" s="5" cm="1">
        <f t="array" ref="H634:I634">_xlfn.NUMBERVALUE(_xlfn.TEXTSPLIT(D634,"-"))</f>
        <v>2013</v>
      </c>
      <c r="I634" s="5">
        <v>6</v>
      </c>
      <c r="J634" s="5">
        <f t="shared" si="18"/>
        <v>1</v>
      </c>
      <c r="K634" s="2">
        <f t="shared" si="19"/>
        <v>17</v>
      </c>
    </row>
    <row r="635" spans="1:11" x14ac:dyDescent="0.3">
      <c r="A635" s="1">
        <v>633</v>
      </c>
      <c r="B635" s="2">
        <v>35400</v>
      </c>
      <c r="C635" s="4" t="s">
        <v>6</v>
      </c>
      <c r="D635" s="4" t="s">
        <v>81</v>
      </c>
      <c r="E635" s="2">
        <v>1.34</v>
      </c>
      <c r="F635" s="5" cm="1">
        <f t="array" ref="F635:G635">_xlfn.NUMBERVALUE(_xlfn.TEXTSPLIT(C635,"-"))</f>
        <v>2014</v>
      </c>
      <c r="G635" s="5">
        <v>9</v>
      </c>
      <c r="H635" s="5" cm="1">
        <f t="array" ref="H635:I635">_xlfn.NUMBERVALUE(_xlfn.TEXTSPLIT(D635,"-"))</f>
        <v>2020</v>
      </c>
      <c r="I635" s="5">
        <v>10</v>
      </c>
      <c r="J635" s="5">
        <f t="shared" si="18"/>
        <v>6</v>
      </c>
      <c r="K635" s="2">
        <f t="shared" si="19"/>
        <v>73</v>
      </c>
    </row>
    <row r="636" spans="1:11" x14ac:dyDescent="0.3">
      <c r="A636" s="1">
        <v>634</v>
      </c>
      <c r="B636" s="2">
        <v>15636</v>
      </c>
      <c r="C636" s="4" t="s">
        <v>122</v>
      </c>
      <c r="D636" s="4" t="s">
        <v>20</v>
      </c>
      <c r="E636" s="2">
        <v>19.97</v>
      </c>
      <c r="F636" s="5" cm="1">
        <f t="array" ref="F636:G636">_xlfn.NUMBERVALUE(_xlfn.TEXTSPLIT(C636,"-"))</f>
        <v>2014</v>
      </c>
      <c r="G636" s="5">
        <v>2</v>
      </c>
      <c r="H636" s="5" cm="1">
        <f t="array" ref="H636:I636">_xlfn.NUMBERVALUE(_xlfn.TEXTSPLIT(D636,"-"))</f>
        <v>2012</v>
      </c>
      <c r="I636" s="5">
        <v>11</v>
      </c>
      <c r="J636" s="5">
        <f t="shared" si="18"/>
        <v>-2</v>
      </c>
      <c r="K636" s="2" t="e">
        <f t="shared" si="19"/>
        <v>#N/A</v>
      </c>
    </row>
    <row r="637" spans="1:11" x14ac:dyDescent="0.3">
      <c r="A637" s="1">
        <v>635</v>
      </c>
      <c r="B637" s="2">
        <v>92039</v>
      </c>
      <c r="C637" s="4" t="s">
        <v>52</v>
      </c>
      <c r="D637" s="4" t="s">
        <v>121</v>
      </c>
      <c r="E637" s="2">
        <v>0.45</v>
      </c>
      <c r="F637" s="5" cm="1">
        <f t="array" ref="F637:G637">_xlfn.NUMBERVALUE(_xlfn.TEXTSPLIT(C637,"-"))</f>
        <v>2013</v>
      </c>
      <c r="G637" s="5">
        <v>6</v>
      </c>
      <c r="H637" s="5" cm="1">
        <f t="array" ref="H637:I637">_xlfn.NUMBERVALUE(_xlfn.TEXTSPLIT(D637,"-"))</f>
        <v>2021</v>
      </c>
      <c r="I637" s="5">
        <v>11</v>
      </c>
      <c r="J637" s="5">
        <f t="shared" si="18"/>
        <v>8</v>
      </c>
      <c r="K637" s="2">
        <f t="shared" si="19"/>
        <v>101</v>
      </c>
    </row>
    <row r="638" spans="1:11" x14ac:dyDescent="0.3">
      <c r="A638" s="1">
        <v>636</v>
      </c>
      <c r="B638" s="2">
        <v>38214</v>
      </c>
      <c r="C638" s="4" t="s">
        <v>5</v>
      </c>
      <c r="D638" s="4" t="s">
        <v>98</v>
      </c>
      <c r="E638" s="2">
        <v>5674.41</v>
      </c>
      <c r="F638" s="5" cm="1">
        <f t="array" ref="F638:G638">_xlfn.NUMBERVALUE(_xlfn.TEXTSPLIT(C638,"-"))</f>
        <v>2011</v>
      </c>
      <c r="G638" s="5">
        <v>5</v>
      </c>
      <c r="H638" s="5" cm="1">
        <f t="array" ref="H638:I638">_xlfn.NUMBERVALUE(_xlfn.TEXTSPLIT(D638,"-"))</f>
        <v>2011</v>
      </c>
      <c r="I638" s="5">
        <v>3</v>
      </c>
      <c r="J638" s="5">
        <f t="shared" si="18"/>
        <v>0</v>
      </c>
      <c r="K638" s="2" t="e">
        <f t="shared" si="19"/>
        <v>#N/A</v>
      </c>
    </row>
    <row r="639" spans="1:11" x14ac:dyDescent="0.3">
      <c r="A639" s="1">
        <v>637</v>
      </c>
      <c r="B639" s="2">
        <v>17079</v>
      </c>
      <c r="C639" s="4" t="s">
        <v>42</v>
      </c>
      <c r="D639" s="4" t="s">
        <v>98</v>
      </c>
      <c r="E639" s="2">
        <v>2881.31</v>
      </c>
      <c r="F639" s="5" cm="1">
        <f t="array" ref="F639:G639">_xlfn.NUMBERVALUE(_xlfn.TEXTSPLIT(C639,"-"))</f>
        <v>2012</v>
      </c>
      <c r="G639" s="5">
        <v>10</v>
      </c>
      <c r="H639" s="5" cm="1">
        <f t="array" ref="H639:I639">_xlfn.NUMBERVALUE(_xlfn.TEXTSPLIT(D639,"-"))</f>
        <v>2011</v>
      </c>
      <c r="I639" s="5">
        <v>3</v>
      </c>
      <c r="J639" s="5">
        <f t="shared" si="18"/>
        <v>-1</v>
      </c>
      <c r="K639" s="2" t="e">
        <f t="shared" si="19"/>
        <v>#N/A</v>
      </c>
    </row>
    <row r="640" spans="1:11" x14ac:dyDescent="0.3">
      <c r="A640" s="1">
        <v>638</v>
      </c>
      <c r="B640" s="2">
        <v>99112</v>
      </c>
      <c r="C640" s="4" t="s">
        <v>13</v>
      </c>
      <c r="D640" s="4" t="s">
        <v>78</v>
      </c>
      <c r="E640" s="2">
        <v>1101.95</v>
      </c>
      <c r="F640" s="5" cm="1">
        <f t="array" ref="F640:G640">_xlfn.NUMBERVALUE(_xlfn.TEXTSPLIT(C640,"-"))</f>
        <v>2010</v>
      </c>
      <c r="G640" s="5">
        <v>3</v>
      </c>
      <c r="H640" s="5" cm="1">
        <f t="array" ref="H640:I640">_xlfn.NUMBERVALUE(_xlfn.TEXTSPLIT(D640,"-"))</f>
        <v>2020</v>
      </c>
      <c r="I640" s="5">
        <v>8</v>
      </c>
      <c r="J640" s="5">
        <f t="shared" si="18"/>
        <v>10</v>
      </c>
      <c r="K640" s="2">
        <f t="shared" si="19"/>
        <v>125</v>
      </c>
    </row>
    <row r="641" spans="1:11" x14ac:dyDescent="0.3">
      <c r="A641" s="1">
        <v>639</v>
      </c>
      <c r="B641" s="2">
        <v>36204</v>
      </c>
      <c r="C641" s="4" t="s">
        <v>91</v>
      </c>
      <c r="D641" s="4" t="s">
        <v>91</v>
      </c>
      <c r="E641" s="2">
        <v>829.12</v>
      </c>
      <c r="F641" s="5" cm="1">
        <f t="array" ref="F641:G641">_xlfn.NUMBERVALUE(_xlfn.TEXTSPLIT(C641,"-"))</f>
        <v>2011</v>
      </c>
      <c r="G641" s="5">
        <v>9</v>
      </c>
      <c r="H641" s="5" cm="1">
        <f t="array" ref="H641:I641">_xlfn.NUMBERVALUE(_xlfn.TEXTSPLIT(D641,"-"))</f>
        <v>2011</v>
      </c>
      <c r="I641" s="5">
        <v>9</v>
      </c>
      <c r="J641" s="5">
        <f t="shared" si="18"/>
        <v>0</v>
      </c>
      <c r="K641" s="2">
        <f t="shared" si="19"/>
        <v>0</v>
      </c>
    </row>
    <row r="642" spans="1:11" x14ac:dyDescent="0.3">
      <c r="A642" s="1">
        <v>640</v>
      </c>
      <c r="B642" s="2">
        <v>80875</v>
      </c>
      <c r="C642" s="4" t="s">
        <v>51</v>
      </c>
      <c r="D642" s="4" t="s">
        <v>109</v>
      </c>
      <c r="E642" s="2">
        <v>218.98</v>
      </c>
      <c r="F642" s="5" cm="1">
        <f t="array" ref="F642:G642">_xlfn.NUMBERVALUE(_xlfn.TEXTSPLIT(C642,"-"))</f>
        <v>2011</v>
      </c>
      <c r="G642" s="5">
        <v>7</v>
      </c>
      <c r="H642" s="5" cm="1">
        <f t="array" ref="H642:I642">_xlfn.NUMBERVALUE(_xlfn.TEXTSPLIT(D642,"-"))</f>
        <v>2020</v>
      </c>
      <c r="I642" s="5">
        <v>7</v>
      </c>
      <c r="J642" s="5">
        <f t="shared" si="18"/>
        <v>9</v>
      </c>
      <c r="K642" s="2">
        <f t="shared" si="19"/>
        <v>108</v>
      </c>
    </row>
    <row r="643" spans="1:11" x14ac:dyDescent="0.3">
      <c r="A643" s="1">
        <v>641</v>
      </c>
      <c r="B643" s="2">
        <v>57102</v>
      </c>
      <c r="C643" s="4" t="s">
        <v>98</v>
      </c>
      <c r="D643" s="4" t="s">
        <v>16</v>
      </c>
      <c r="E643" s="2">
        <v>702.38</v>
      </c>
      <c r="F643" s="5" cm="1">
        <f t="array" ref="F643:G643">_xlfn.NUMBERVALUE(_xlfn.TEXTSPLIT(C643,"-"))</f>
        <v>2011</v>
      </c>
      <c r="G643" s="5">
        <v>3</v>
      </c>
      <c r="H643" s="5" cm="1">
        <f t="array" ref="H643:I643">_xlfn.NUMBERVALUE(_xlfn.TEXTSPLIT(D643,"-"))</f>
        <v>2019</v>
      </c>
      <c r="I643" s="5">
        <v>9</v>
      </c>
      <c r="J643" s="5">
        <f t="shared" ref="J643:J706" si="20">H643-F643</f>
        <v>8</v>
      </c>
      <c r="K643" s="2">
        <f t="shared" ref="K643:K706" si="21">IF(F643&gt;H643,NA(),IF(G643&gt;I643,NA(),(H643-F643)*12+I643-G643))</f>
        <v>102</v>
      </c>
    </row>
    <row r="644" spans="1:11" x14ac:dyDescent="0.3">
      <c r="A644" s="1">
        <v>642</v>
      </c>
      <c r="B644" s="2">
        <v>73586</v>
      </c>
      <c r="C644" s="4" t="s">
        <v>12</v>
      </c>
      <c r="D644" s="4" t="s">
        <v>55</v>
      </c>
      <c r="E644" s="2">
        <v>1239.25</v>
      </c>
      <c r="F644" s="5" cm="1">
        <f t="array" ref="F644:G644">_xlfn.NUMBERVALUE(_xlfn.TEXTSPLIT(C644,"-"))</f>
        <v>2013</v>
      </c>
      <c r="G644" s="5">
        <v>3</v>
      </c>
      <c r="H644" s="5" cm="1">
        <f t="array" ref="H644:I644">_xlfn.NUMBERVALUE(_xlfn.TEXTSPLIT(D644,"-"))</f>
        <v>2012</v>
      </c>
      <c r="I644" s="5">
        <v>2</v>
      </c>
      <c r="J644" s="5">
        <f t="shared" si="20"/>
        <v>-1</v>
      </c>
      <c r="K644" s="2" t="e">
        <f t="shared" si="21"/>
        <v>#N/A</v>
      </c>
    </row>
    <row r="645" spans="1:11" x14ac:dyDescent="0.3">
      <c r="A645" s="1">
        <v>643</v>
      </c>
      <c r="B645" s="2">
        <v>70434</v>
      </c>
      <c r="C645" s="4" t="s">
        <v>98</v>
      </c>
      <c r="D645" s="4" t="s">
        <v>24</v>
      </c>
      <c r="E645" s="2">
        <v>856.28</v>
      </c>
      <c r="F645" s="5" cm="1">
        <f t="array" ref="F645:G645">_xlfn.NUMBERVALUE(_xlfn.TEXTSPLIT(C645,"-"))</f>
        <v>2011</v>
      </c>
      <c r="G645" s="5">
        <v>3</v>
      </c>
      <c r="H645" s="5" cm="1">
        <f t="array" ref="H645:I645">_xlfn.NUMBERVALUE(_xlfn.TEXTSPLIT(D645,"-"))</f>
        <v>2015</v>
      </c>
      <c r="I645" s="5">
        <v>8</v>
      </c>
      <c r="J645" s="5">
        <f t="shared" si="20"/>
        <v>4</v>
      </c>
      <c r="K645" s="2">
        <f t="shared" si="21"/>
        <v>53</v>
      </c>
    </row>
    <row r="646" spans="1:11" x14ac:dyDescent="0.3">
      <c r="A646" s="1">
        <v>644</v>
      </c>
      <c r="B646" s="2">
        <v>10834</v>
      </c>
      <c r="C646" s="4" t="s">
        <v>91</v>
      </c>
      <c r="D646" s="4" t="s">
        <v>50</v>
      </c>
      <c r="E646" s="2">
        <v>1849.31</v>
      </c>
      <c r="F646" s="5" cm="1">
        <f t="array" ref="F646:G646">_xlfn.NUMBERVALUE(_xlfn.TEXTSPLIT(C646,"-"))</f>
        <v>2011</v>
      </c>
      <c r="G646" s="5">
        <v>9</v>
      </c>
      <c r="H646" s="5" cm="1">
        <f t="array" ref="H646:I646">_xlfn.NUMBERVALUE(_xlfn.TEXTSPLIT(D646,"-"))</f>
        <v>2020</v>
      </c>
      <c r="I646" s="5">
        <v>11</v>
      </c>
      <c r="J646" s="5">
        <f t="shared" si="20"/>
        <v>9</v>
      </c>
      <c r="K646" s="2">
        <f t="shared" si="21"/>
        <v>110</v>
      </c>
    </row>
    <row r="647" spans="1:11" x14ac:dyDescent="0.3">
      <c r="A647" s="1">
        <v>645</v>
      </c>
      <c r="B647" s="2">
        <v>81953</v>
      </c>
      <c r="C647" s="4" t="s">
        <v>13</v>
      </c>
      <c r="D647" s="4" t="s">
        <v>133</v>
      </c>
      <c r="E647" s="2">
        <v>174.22</v>
      </c>
      <c r="F647" s="5" cm="1">
        <f t="array" ref="F647:G647">_xlfn.NUMBERVALUE(_xlfn.TEXTSPLIT(C647,"-"))</f>
        <v>2010</v>
      </c>
      <c r="G647" s="5">
        <v>3</v>
      </c>
      <c r="H647" s="5" cm="1">
        <f t="array" ref="H647:I647">_xlfn.NUMBERVALUE(_xlfn.TEXTSPLIT(D647,"-"))</f>
        <v>2021</v>
      </c>
      <c r="I647" s="5">
        <v>8</v>
      </c>
      <c r="J647" s="5">
        <f t="shared" si="20"/>
        <v>11</v>
      </c>
      <c r="K647" s="2">
        <f t="shared" si="21"/>
        <v>137</v>
      </c>
    </row>
    <row r="648" spans="1:11" x14ac:dyDescent="0.3">
      <c r="A648" s="1">
        <v>646</v>
      </c>
      <c r="B648" s="2">
        <v>76115</v>
      </c>
      <c r="C648" s="4" t="s">
        <v>5</v>
      </c>
      <c r="D648" s="4" t="s">
        <v>112</v>
      </c>
      <c r="E648" s="2">
        <v>1499.45</v>
      </c>
      <c r="F648" s="5" cm="1">
        <f t="array" ref="F648:G648">_xlfn.NUMBERVALUE(_xlfn.TEXTSPLIT(C648,"-"))</f>
        <v>2011</v>
      </c>
      <c r="G648" s="5">
        <v>5</v>
      </c>
      <c r="H648" s="5" cm="1">
        <f t="array" ref="H648:I648">_xlfn.NUMBERVALUE(_xlfn.TEXTSPLIT(D648,"-"))</f>
        <v>2016</v>
      </c>
      <c r="I648" s="5">
        <v>4</v>
      </c>
      <c r="J648" s="5">
        <f t="shared" si="20"/>
        <v>5</v>
      </c>
      <c r="K648" s="2" t="e">
        <f t="shared" si="21"/>
        <v>#N/A</v>
      </c>
    </row>
    <row r="649" spans="1:11" x14ac:dyDescent="0.3">
      <c r="A649" s="1">
        <v>647</v>
      </c>
      <c r="B649" s="2">
        <v>22885</v>
      </c>
      <c r="C649" s="4" t="s">
        <v>91</v>
      </c>
      <c r="D649" s="4" t="s">
        <v>12</v>
      </c>
      <c r="E649" s="2">
        <v>5.22</v>
      </c>
      <c r="F649" s="5" cm="1">
        <f t="array" ref="F649:G649">_xlfn.NUMBERVALUE(_xlfn.TEXTSPLIT(C649,"-"))</f>
        <v>2011</v>
      </c>
      <c r="G649" s="5">
        <v>9</v>
      </c>
      <c r="H649" s="5" cm="1">
        <f t="array" ref="H649:I649">_xlfn.NUMBERVALUE(_xlfn.TEXTSPLIT(D649,"-"))</f>
        <v>2013</v>
      </c>
      <c r="I649" s="5">
        <v>3</v>
      </c>
      <c r="J649" s="5">
        <f t="shared" si="20"/>
        <v>2</v>
      </c>
      <c r="K649" s="2" t="e">
        <f t="shared" si="21"/>
        <v>#N/A</v>
      </c>
    </row>
    <row r="650" spans="1:11" x14ac:dyDescent="0.3">
      <c r="A650" s="1">
        <v>648</v>
      </c>
      <c r="B650" s="2">
        <v>38636</v>
      </c>
      <c r="C650" s="4" t="s">
        <v>62</v>
      </c>
      <c r="D650" s="4" t="s">
        <v>24</v>
      </c>
      <c r="E650" s="2">
        <v>26.62</v>
      </c>
      <c r="F650" s="5" cm="1">
        <f t="array" ref="F650:G650">_xlfn.NUMBERVALUE(_xlfn.TEXTSPLIT(C650,"-"))</f>
        <v>2013</v>
      </c>
      <c r="G650" s="5">
        <v>7</v>
      </c>
      <c r="H650" s="5" cm="1">
        <f t="array" ref="H650:I650">_xlfn.NUMBERVALUE(_xlfn.TEXTSPLIT(D650,"-"))</f>
        <v>2015</v>
      </c>
      <c r="I650" s="5">
        <v>8</v>
      </c>
      <c r="J650" s="5">
        <f t="shared" si="20"/>
        <v>2</v>
      </c>
      <c r="K650" s="2">
        <f t="shared" si="21"/>
        <v>25</v>
      </c>
    </row>
    <row r="651" spans="1:11" x14ac:dyDescent="0.3">
      <c r="A651" s="1">
        <v>649</v>
      </c>
      <c r="B651" s="2">
        <v>26015</v>
      </c>
      <c r="C651" s="4" t="s">
        <v>87</v>
      </c>
      <c r="D651" s="4" t="s">
        <v>103</v>
      </c>
      <c r="E651" s="2">
        <v>833.8</v>
      </c>
      <c r="F651" s="5" cm="1">
        <f t="array" ref="F651:G651">_xlfn.NUMBERVALUE(_xlfn.TEXTSPLIT(C651,"-"))</f>
        <v>2013</v>
      </c>
      <c r="G651" s="5">
        <v>11</v>
      </c>
      <c r="H651" s="5" cm="1">
        <f t="array" ref="H651:I651">_xlfn.NUMBERVALUE(_xlfn.TEXTSPLIT(D651,"-"))</f>
        <v>2020</v>
      </c>
      <c r="I651" s="5">
        <v>2</v>
      </c>
      <c r="J651" s="5">
        <f t="shared" si="20"/>
        <v>7</v>
      </c>
      <c r="K651" s="2" t="e">
        <f t="shared" si="21"/>
        <v>#N/A</v>
      </c>
    </row>
    <row r="652" spans="1:11" x14ac:dyDescent="0.3">
      <c r="A652" s="1">
        <v>650</v>
      </c>
      <c r="B652" s="2">
        <v>65094</v>
      </c>
      <c r="C652" s="4" t="s">
        <v>55</v>
      </c>
      <c r="D652" s="4" t="s">
        <v>46</v>
      </c>
      <c r="E652" s="2">
        <v>371.43</v>
      </c>
      <c r="F652" s="5" cm="1">
        <f t="array" ref="F652:G652">_xlfn.NUMBERVALUE(_xlfn.TEXTSPLIT(C652,"-"))</f>
        <v>2012</v>
      </c>
      <c r="G652" s="5">
        <v>2</v>
      </c>
      <c r="H652" s="5" cm="1">
        <f t="array" ref="H652:I652">_xlfn.NUMBERVALUE(_xlfn.TEXTSPLIT(D652,"-"))</f>
        <v>2014</v>
      </c>
      <c r="I652" s="5">
        <v>11</v>
      </c>
      <c r="J652" s="5">
        <f t="shared" si="20"/>
        <v>2</v>
      </c>
      <c r="K652" s="2">
        <f t="shared" si="21"/>
        <v>33</v>
      </c>
    </row>
    <row r="653" spans="1:11" x14ac:dyDescent="0.3">
      <c r="A653" s="1">
        <v>651</v>
      </c>
      <c r="B653" s="2">
        <v>55933</v>
      </c>
      <c r="C653" s="4" t="s">
        <v>98</v>
      </c>
      <c r="D653" s="4" t="s">
        <v>79</v>
      </c>
      <c r="E653" s="2">
        <v>5491.44</v>
      </c>
      <c r="F653" s="5" cm="1">
        <f t="array" ref="F653:G653">_xlfn.NUMBERVALUE(_xlfn.TEXTSPLIT(C653,"-"))</f>
        <v>2011</v>
      </c>
      <c r="G653" s="5">
        <v>3</v>
      </c>
      <c r="H653" s="5" cm="1">
        <f t="array" ref="H653:I653">_xlfn.NUMBERVALUE(_xlfn.TEXTSPLIT(D653,"-"))</f>
        <v>2010</v>
      </c>
      <c r="I653" s="5">
        <v>2</v>
      </c>
      <c r="J653" s="5">
        <f t="shared" si="20"/>
        <v>-1</v>
      </c>
      <c r="K653" s="2" t="e">
        <f t="shared" si="21"/>
        <v>#N/A</v>
      </c>
    </row>
    <row r="654" spans="1:11" x14ac:dyDescent="0.3">
      <c r="A654" s="1">
        <v>652</v>
      </c>
      <c r="B654" s="2">
        <v>45482</v>
      </c>
      <c r="C654" s="4" t="s">
        <v>8</v>
      </c>
      <c r="D654" s="4" t="s">
        <v>87</v>
      </c>
      <c r="E654" s="2">
        <v>83.91</v>
      </c>
      <c r="F654" s="5" cm="1">
        <f t="array" ref="F654:G654">_xlfn.NUMBERVALUE(_xlfn.TEXTSPLIT(C654,"-"))</f>
        <v>2013</v>
      </c>
      <c r="G654" s="5">
        <v>9</v>
      </c>
      <c r="H654" s="5" cm="1">
        <f t="array" ref="H654:I654">_xlfn.NUMBERVALUE(_xlfn.TEXTSPLIT(D654,"-"))</f>
        <v>2013</v>
      </c>
      <c r="I654" s="5">
        <v>11</v>
      </c>
      <c r="J654" s="5">
        <f t="shared" si="20"/>
        <v>0</v>
      </c>
      <c r="K654" s="2">
        <f t="shared" si="21"/>
        <v>2</v>
      </c>
    </row>
    <row r="655" spans="1:11" x14ac:dyDescent="0.3">
      <c r="A655" s="1">
        <v>653</v>
      </c>
      <c r="B655" s="2">
        <v>9738</v>
      </c>
      <c r="C655" s="4" t="s">
        <v>42</v>
      </c>
      <c r="D655" s="4" t="s">
        <v>50</v>
      </c>
      <c r="E655" s="2">
        <v>42.19</v>
      </c>
      <c r="F655" s="5" cm="1">
        <f t="array" ref="F655:G655">_xlfn.NUMBERVALUE(_xlfn.TEXTSPLIT(C655,"-"))</f>
        <v>2012</v>
      </c>
      <c r="G655" s="5">
        <v>10</v>
      </c>
      <c r="H655" s="5" cm="1">
        <f t="array" ref="H655:I655">_xlfn.NUMBERVALUE(_xlfn.TEXTSPLIT(D655,"-"))</f>
        <v>2020</v>
      </c>
      <c r="I655" s="5">
        <v>11</v>
      </c>
      <c r="J655" s="5">
        <f t="shared" si="20"/>
        <v>8</v>
      </c>
      <c r="K655" s="2">
        <f t="shared" si="21"/>
        <v>97</v>
      </c>
    </row>
    <row r="656" spans="1:11" x14ac:dyDescent="0.3">
      <c r="A656" s="1">
        <v>654</v>
      </c>
      <c r="B656" s="2">
        <v>44386</v>
      </c>
      <c r="C656" s="4" t="s">
        <v>33</v>
      </c>
      <c r="D656" s="4" t="s">
        <v>29</v>
      </c>
      <c r="E656" s="2">
        <v>123.41</v>
      </c>
      <c r="F656" s="5" cm="1">
        <f t="array" ref="F656:G656">_xlfn.NUMBERVALUE(_xlfn.TEXTSPLIT(C656,"-"))</f>
        <v>2012</v>
      </c>
      <c r="G656" s="5">
        <v>8</v>
      </c>
      <c r="H656" s="5" cm="1">
        <f t="array" ref="H656:I656">_xlfn.NUMBERVALUE(_xlfn.TEXTSPLIT(D656,"-"))</f>
        <v>2014</v>
      </c>
      <c r="I656" s="5">
        <v>6</v>
      </c>
      <c r="J656" s="5">
        <f t="shared" si="20"/>
        <v>2</v>
      </c>
      <c r="K656" s="2" t="e">
        <f t="shared" si="21"/>
        <v>#N/A</v>
      </c>
    </row>
    <row r="657" spans="1:11" x14ac:dyDescent="0.3">
      <c r="A657" s="1">
        <v>655</v>
      </c>
      <c r="B657" s="2">
        <v>77093</v>
      </c>
      <c r="C657" s="4" t="s">
        <v>6</v>
      </c>
      <c r="D657" s="4" t="s">
        <v>131</v>
      </c>
      <c r="E657" s="2">
        <v>123.54</v>
      </c>
      <c r="F657" s="5" cm="1">
        <f t="array" ref="F657:G657">_xlfn.NUMBERVALUE(_xlfn.TEXTSPLIT(C657,"-"))</f>
        <v>2014</v>
      </c>
      <c r="G657" s="5">
        <v>9</v>
      </c>
      <c r="H657" s="5" cm="1">
        <f t="array" ref="H657:I657">_xlfn.NUMBERVALUE(_xlfn.TEXTSPLIT(D657,"-"))</f>
        <v>2017</v>
      </c>
      <c r="I657" s="5">
        <v>5</v>
      </c>
      <c r="J657" s="5">
        <f t="shared" si="20"/>
        <v>3</v>
      </c>
      <c r="K657" s="2" t="e">
        <f t="shared" si="21"/>
        <v>#N/A</v>
      </c>
    </row>
    <row r="658" spans="1:11" x14ac:dyDescent="0.3">
      <c r="A658" s="1">
        <v>656</v>
      </c>
      <c r="B658" s="2">
        <v>69826</v>
      </c>
      <c r="C658" s="4" t="s">
        <v>47</v>
      </c>
      <c r="D658" s="4" t="s">
        <v>37</v>
      </c>
      <c r="E658" s="2">
        <v>661.82</v>
      </c>
      <c r="F658" s="5" cm="1">
        <f t="array" ref="F658:G658">_xlfn.NUMBERVALUE(_xlfn.TEXTSPLIT(C658,"-"))</f>
        <v>2014</v>
      </c>
      <c r="G658" s="5">
        <v>10</v>
      </c>
      <c r="H658" s="5" cm="1">
        <f t="array" ref="H658:I658">_xlfn.NUMBERVALUE(_xlfn.TEXTSPLIT(D658,"-"))</f>
        <v>2011</v>
      </c>
      <c r="I658" s="5">
        <v>2</v>
      </c>
      <c r="J658" s="5">
        <f t="shared" si="20"/>
        <v>-3</v>
      </c>
      <c r="K658" s="2" t="e">
        <f t="shared" si="21"/>
        <v>#N/A</v>
      </c>
    </row>
    <row r="659" spans="1:11" x14ac:dyDescent="0.3">
      <c r="A659" s="1">
        <v>657</v>
      </c>
      <c r="B659" s="2">
        <v>49531</v>
      </c>
      <c r="C659" s="4" t="s">
        <v>20</v>
      </c>
      <c r="D659" s="4" t="s">
        <v>26</v>
      </c>
      <c r="E659" s="2">
        <v>1.23</v>
      </c>
      <c r="F659" s="5" cm="1">
        <f t="array" ref="F659:G659">_xlfn.NUMBERVALUE(_xlfn.TEXTSPLIT(C659,"-"))</f>
        <v>2012</v>
      </c>
      <c r="G659" s="5">
        <v>11</v>
      </c>
      <c r="H659" s="5" cm="1">
        <f t="array" ref="H659:I659">_xlfn.NUMBERVALUE(_xlfn.TEXTSPLIT(D659,"-"))</f>
        <v>2011</v>
      </c>
      <c r="I659" s="5">
        <v>1</v>
      </c>
      <c r="J659" s="5">
        <f t="shared" si="20"/>
        <v>-1</v>
      </c>
      <c r="K659" s="2" t="e">
        <f t="shared" si="21"/>
        <v>#N/A</v>
      </c>
    </row>
    <row r="660" spans="1:11" x14ac:dyDescent="0.3">
      <c r="A660" s="1">
        <v>658</v>
      </c>
      <c r="B660" s="2">
        <v>71708</v>
      </c>
      <c r="C660" s="4" t="s">
        <v>43</v>
      </c>
      <c r="D660" s="4" t="s">
        <v>114</v>
      </c>
      <c r="E660" s="2">
        <v>290.11</v>
      </c>
      <c r="F660" s="5" cm="1">
        <f t="array" ref="F660:G660">_xlfn.NUMBERVALUE(_xlfn.TEXTSPLIT(C660,"-"))</f>
        <v>2011</v>
      </c>
      <c r="G660" s="5">
        <v>8</v>
      </c>
      <c r="H660" s="5" cm="1">
        <f t="array" ref="H660:I660">_xlfn.NUMBERVALUE(_xlfn.TEXTSPLIT(D660,"-"))</f>
        <v>2016</v>
      </c>
      <c r="I660" s="5">
        <v>3</v>
      </c>
      <c r="J660" s="5">
        <f t="shared" si="20"/>
        <v>5</v>
      </c>
      <c r="K660" s="2" t="e">
        <f t="shared" si="21"/>
        <v>#N/A</v>
      </c>
    </row>
    <row r="661" spans="1:11" x14ac:dyDescent="0.3">
      <c r="A661" s="1">
        <v>659</v>
      </c>
      <c r="B661" s="2">
        <v>48451</v>
      </c>
      <c r="C661" s="4" t="s">
        <v>39</v>
      </c>
      <c r="D661" s="4" t="s">
        <v>22</v>
      </c>
      <c r="E661" s="2">
        <v>269.81</v>
      </c>
      <c r="F661" s="5" cm="1">
        <f t="array" ref="F661:G661">_xlfn.NUMBERVALUE(_xlfn.TEXTSPLIT(C661,"-"))</f>
        <v>2013</v>
      </c>
      <c r="G661" s="5">
        <v>8</v>
      </c>
      <c r="H661" s="5" cm="1">
        <f t="array" ref="H661:I661">_xlfn.NUMBERVALUE(_xlfn.TEXTSPLIT(D661,"-"))</f>
        <v>2010</v>
      </c>
      <c r="I661" s="5">
        <v>6</v>
      </c>
      <c r="J661" s="5">
        <f t="shared" si="20"/>
        <v>-3</v>
      </c>
      <c r="K661" s="2" t="e">
        <f t="shared" si="21"/>
        <v>#N/A</v>
      </c>
    </row>
    <row r="662" spans="1:11" x14ac:dyDescent="0.3">
      <c r="A662" s="1">
        <v>660</v>
      </c>
      <c r="B662" s="2">
        <v>49605</v>
      </c>
      <c r="C662" s="4" t="s">
        <v>71</v>
      </c>
      <c r="D662" s="4" t="s">
        <v>20</v>
      </c>
      <c r="E662" s="2">
        <v>2895.91</v>
      </c>
      <c r="F662" s="5" cm="1">
        <f t="array" ref="F662:G662">_xlfn.NUMBERVALUE(_xlfn.TEXTSPLIT(C662,"-"))</f>
        <v>2011</v>
      </c>
      <c r="G662" s="5">
        <v>11</v>
      </c>
      <c r="H662" s="5" cm="1">
        <f t="array" ref="H662:I662">_xlfn.NUMBERVALUE(_xlfn.TEXTSPLIT(D662,"-"))</f>
        <v>2012</v>
      </c>
      <c r="I662" s="5">
        <v>11</v>
      </c>
      <c r="J662" s="5">
        <f t="shared" si="20"/>
        <v>1</v>
      </c>
      <c r="K662" s="2">
        <f t="shared" si="21"/>
        <v>12</v>
      </c>
    </row>
    <row r="663" spans="1:11" x14ac:dyDescent="0.3">
      <c r="A663" s="1">
        <v>661</v>
      </c>
      <c r="B663" s="2">
        <v>99895</v>
      </c>
      <c r="C663" s="4" t="s">
        <v>26</v>
      </c>
      <c r="D663" s="4" t="s">
        <v>18</v>
      </c>
      <c r="E663" s="2">
        <v>801.09</v>
      </c>
      <c r="F663" s="5" cm="1">
        <f t="array" ref="F663:G663">_xlfn.NUMBERVALUE(_xlfn.TEXTSPLIT(C663,"-"))</f>
        <v>2011</v>
      </c>
      <c r="G663" s="5">
        <v>1</v>
      </c>
      <c r="H663" s="5" cm="1">
        <f t="array" ref="H663:I663">_xlfn.NUMBERVALUE(_xlfn.TEXTSPLIT(D663,"-"))</f>
        <v>2015</v>
      </c>
      <c r="I663" s="5">
        <v>1</v>
      </c>
      <c r="J663" s="5">
        <f t="shared" si="20"/>
        <v>4</v>
      </c>
      <c r="K663" s="2">
        <f t="shared" si="21"/>
        <v>48</v>
      </c>
    </row>
    <row r="664" spans="1:11" x14ac:dyDescent="0.3">
      <c r="A664" s="1">
        <v>662</v>
      </c>
      <c r="B664" s="2">
        <v>13828</v>
      </c>
      <c r="C664" s="4" t="s">
        <v>48</v>
      </c>
      <c r="D664" s="4" t="s">
        <v>67</v>
      </c>
      <c r="E664" s="2">
        <v>495.42</v>
      </c>
      <c r="F664" s="5" cm="1">
        <f t="array" ref="F664:G664">_xlfn.NUMBERVALUE(_xlfn.TEXTSPLIT(C664,"-"))</f>
        <v>2012</v>
      </c>
      <c r="G664" s="5">
        <v>1</v>
      </c>
      <c r="H664" s="5" cm="1">
        <f t="array" ref="H664:I664">_xlfn.NUMBERVALUE(_xlfn.TEXTSPLIT(D664,"-"))</f>
        <v>2010</v>
      </c>
      <c r="I664" s="5">
        <v>9</v>
      </c>
      <c r="J664" s="5">
        <f t="shared" si="20"/>
        <v>-2</v>
      </c>
      <c r="K664" s="2" t="e">
        <f t="shared" si="21"/>
        <v>#N/A</v>
      </c>
    </row>
    <row r="665" spans="1:11" x14ac:dyDescent="0.3">
      <c r="A665" s="1">
        <v>663</v>
      </c>
      <c r="B665" s="2">
        <v>36397</v>
      </c>
      <c r="C665" s="4" t="s">
        <v>27</v>
      </c>
      <c r="D665" s="4" t="s">
        <v>97</v>
      </c>
      <c r="E665" s="2">
        <v>1624.57</v>
      </c>
      <c r="F665" s="5" cm="1">
        <f t="array" ref="F665:G665">_xlfn.NUMBERVALUE(_xlfn.TEXTSPLIT(C665,"-"))</f>
        <v>2014</v>
      </c>
      <c r="G665" s="5">
        <v>4</v>
      </c>
      <c r="H665" s="5" cm="1">
        <f t="array" ref="H665:I665">_xlfn.NUMBERVALUE(_xlfn.TEXTSPLIT(D665,"-"))</f>
        <v>2010</v>
      </c>
      <c r="I665" s="5">
        <v>1</v>
      </c>
      <c r="J665" s="5">
        <f t="shared" si="20"/>
        <v>-4</v>
      </c>
      <c r="K665" s="2" t="e">
        <f t="shared" si="21"/>
        <v>#N/A</v>
      </c>
    </row>
    <row r="666" spans="1:11" x14ac:dyDescent="0.3">
      <c r="A666" s="1">
        <v>664</v>
      </c>
      <c r="B666" s="2">
        <v>41089</v>
      </c>
      <c r="C666" s="4" t="s">
        <v>92</v>
      </c>
      <c r="D666" s="4" t="s">
        <v>70</v>
      </c>
      <c r="E666" s="2">
        <v>1163.2</v>
      </c>
      <c r="F666" s="5" cm="1">
        <f t="array" ref="F666:G666">_xlfn.NUMBERVALUE(_xlfn.TEXTSPLIT(C666,"-"))</f>
        <v>2014</v>
      </c>
      <c r="G666" s="5">
        <v>1</v>
      </c>
      <c r="H666" s="5" cm="1">
        <f t="array" ref="H666:I666">_xlfn.NUMBERVALUE(_xlfn.TEXTSPLIT(D666,"-"))</f>
        <v>2017</v>
      </c>
      <c r="I666" s="5">
        <v>7</v>
      </c>
      <c r="J666" s="5">
        <f t="shared" si="20"/>
        <v>3</v>
      </c>
      <c r="K666" s="2">
        <f t="shared" si="21"/>
        <v>42</v>
      </c>
    </row>
    <row r="667" spans="1:11" x14ac:dyDescent="0.3">
      <c r="A667" s="1">
        <v>665</v>
      </c>
      <c r="B667" s="2">
        <v>9327</v>
      </c>
      <c r="C667" s="4" t="s">
        <v>49</v>
      </c>
      <c r="D667" s="4" t="s">
        <v>128</v>
      </c>
      <c r="E667" s="2">
        <v>1376.82</v>
      </c>
      <c r="F667" s="5" cm="1">
        <f t="array" ref="F667:G667">_xlfn.NUMBERVALUE(_xlfn.TEXTSPLIT(C667,"-"))</f>
        <v>2014</v>
      </c>
      <c r="G667" s="5">
        <v>8</v>
      </c>
      <c r="H667" s="5" cm="1">
        <f t="array" ref="H667:I667">_xlfn.NUMBERVALUE(_xlfn.TEXTSPLIT(D667,"-"))</f>
        <v>2016</v>
      </c>
      <c r="I667" s="5">
        <v>2</v>
      </c>
      <c r="J667" s="5">
        <f t="shared" si="20"/>
        <v>2</v>
      </c>
      <c r="K667" s="2" t="e">
        <f t="shared" si="21"/>
        <v>#N/A</v>
      </c>
    </row>
    <row r="668" spans="1:11" x14ac:dyDescent="0.3">
      <c r="A668" s="1">
        <v>666</v>
      </c>
      <c r="B668" s="2">
        <v>58205</v>
      </c>
      <c r="C668" s="4" t="s">
        <v>13</v>
      </c>
      <c r="D668" s="4" t="s">
        <v>35</v>
      </c>
      <c r="E668" s="2">
        <v>0.27</v>
      </c>
      <c r="F668" s="5" cm="1">
        <f t="array" ref="F668:G668">_xlfn.NUMBERVALUE(_xlfn.TEXTSPLIT(C668,"-"))</f>
        <v>2010</v>
      </c>
      <c r="G668" s="5">
        <v>3</v>
      </c>
      <c r="H668" s="5" cm="1">
        <f t="array" ref="H668:I668">_xlfn.NUMBERVALUE(_xlfn.TEXTSPLIT(D668,"-"))</f>
        <v>2020</v>
      </c>
      <c r="I668" s="5">
        <v>3</v>
      </c>
      <c r="J668" s="5">
        <f t="shared" si="20"/>
        <v>10</v>
      </c>
      <c r="K668" s="2">
        <f t="shared" si="21"/>
        <v>120</v>
      </c>
    </row>
    <row r="669" spans="1:11" x14ac:dyDescent="0.3">
      <c r="A669" s="1">
        <v>667</v>
      </c>
      <c r="B669" s="2">
        <v>91296</v>
      </c>
      <c r="C669" s="4" t="s">
        <v>6</v>
      </c>
      <c r="D669" s="4" t="s">
        <v>51</v>
      </c>
      <c r="E669" s="2">
        <v>1138.19</v>
      </c>
      <c r="F669" s="5" cm="1">
        <f t="array" ref="F669:G669">_xlfn.NUMBERVALUE(_xlfn.TEXTSPLIT(C669,"-"))</f>
        <v>2014</v>
      </c>
      <c r="G669" s="5">
        <v>9</v>
      </c>
      <c r="H669" s="5" cm="1">
        <f t="array" ref="H669:I669">_xlfn.NUMBERVALUE(_xlfn.TEXTSPLIT(D669,"-"))</f>
        <v>2011</v>
      </c>
      <c r="I669" s="5">
        <v>7</v>
      </c>
      <c r="J669" s="5">
        <f t="shared" si="20"/>
        <v>-3</v>
      </c>
      <c r="K669" s="2" t="e">
        <f t="shared" si="21"/>
        <v>#N/A</v>
      </c>
    </row>
    <row r="670" spans="1:11" x14ac:dyDescent="0.3">
      <c r="A670" s="1">
        <v>668</v>
      </c>
      <c r="B670" s="2">
        <v>14172</v>
      </c>
      <c r="C670" s="4" t="s">
        <v>15</v>
      </c>
      <c r="D670" s="4" t="s">
        <v>69</v>
      </c>
      <c r="E670" s="2">
        <v>403.18</v>
      </c>
      <c r="F670" s="5" cm="1">
        <f t="array" ref="F670:G670">_xlfn.NUMBERVALUE(_xlfn.TEXTSPLIT(C670,"-"))</f>
        <v>2013</v>
      </c>
      <c r="G670" s="5">
        <v>4</v>
      </c>
      <c r="H670" s="5" cm="1">
        <f t="array" ref="H670:I670">_xlfn.NUMBERVALUE(_xlfn.TEXTSPLIT(D670,"-"))</f>
        <v>2010</v>
      </c>
      <c r="I670" s="5">
        <v>11</v>
      </c>
      <c r="J670" s="5">
        <f t="shared" si="20"/>
        <v>-3</v>
      </c>
      <c r="K670" s="2" t="e">
        <f t="shared" si="21"/>
        <v>#N/A</v>
      </c>
    </row>
    <row r="671" spans="1:11" x14ac:dyDescent="0.3">
      <c r="A671" s="1">
        <v>669</v>
      </c>
      <c r="B671" s="2">
        <v>8135</v>
      </c>
      <c r="C671" s="4" t="s">
        <v>67</v>
      </c>
      <c r="D671" s="4" t="s">
        <v>30</v>
      </c>
      <c r="E671" s="2">
        <v>1384.32</v>
      </c>
      <c r="F671" s="5" cm="1">
        <f t="array" ref="F671:G671">_xlfn.NUMBERVALUE(_xlfn.TEXTSPLIT(C671,"-"))</f>
        <v>2010</v>
      </c>
      <c r="G671" s="5">
        <v>9</v>
      </c>
      <c r="H671" s="5" cm="1">
        <f t="array" ref="H671:I671">_xlfn.NUMBERVALUE(_xlfn.TEXTSPLIT(D671,"-"))</f>
        <v>2017</v>
      </c>
      <c r="I671" s="5">
        <v>4</v>
      </c>
      <c r="J671" s="5">
        <f t="shared" si="20"/>
        <v>7</v>
      </c>
      <c r="K671" s="2" t="e">
        <f t="shared" si="21"/>
        <v>#N/A</v>
      </c>
    </row>
    <row r="672" spans="1:11" x14ac:dyDescent="0.3">
      <c r="A672" s="1">
        <v>670</v>
      </c>
      <c r="B672" s="2">
        <v>66121</v>
      </c>
      <c r="C672" s="4" t="s">
        <v>75</v>
      </c>
      <c r="D672" s="4" t="s">
        <v>97</v>
      </c>
      <c r="E672" s="2">
        <v>156.97</v>
      </c>
      <c r="F672" s="5" cm="1">
        <f t="array" ref="F672:G672">_xlfn.NUMBERVALUE(_xlfn.TEXTSPLIT(C672,"-"))</f>
        <v>2012</v>
      </c>
      <c r="G672" s="5">
        <v>3</v>
      </c>
      <c r="H672" s="5" cm="1">
        <f t="array" ref="H672:I672">_xlfn.NUMBERVALUE(_xlfn.TEXTSPLIT(D672,"-"))</f>
        <v>2010</v>
      </c>
      <c r="I672" s="5">
        <v>1</v>
      </c>
      <c r="J672" s="5">
        <f t="shared" si="20"/>
        <v>-2</v>
      </c>
      <c r="K672" s="2" t="e">
        <f t="shared" si="21"/>
        <v>#N/A</v>
      </c>
    </row>
    <row r="673" spans="1:11" x14ac:dyDescent="0.3">
      <c r="A673" s="1">
        <v>671</v>
      </c>
      <c r="B673" s="2">
        <v>91896</v>
      </c>
      <c r="C673" s="4" t="s">
        <v>87</v>
      </c>
      <c r="D673" s="4" t="s">
        <v>27</v>
      </c>
      <c r="E673" s="2">
        <v>24.2</v>
      </c>
      <c r="F673" s="5" cm="1">
        <f t="array" ref="F673:G673">_xlfn.NUMBERVALUE(_xlfn.TEXTSPLIT(C673,"-"))</f>
        <v>2013</v>
      </c>
      <c r="G673" s="5">
        <v>11</v>
      </c>
      <c r="H673" s="5" cm="1">
        <f t="array" ref="H673:I673">_xlfn.NUMBERVALUE(_xlfn.TEXTSPLIT(D673,"-"))</f>
        <v>2014</v>
      </c>
      <c r="I673" s="5">
        <v>4</v>
      </c>
      <c r="J673" s="5">
        <f t="shared" si="20"/>
        <v>1</v>
      </c>
      <c r="K673" s="2" t="e">
        <f t="shared" si="21"/>
        <v>#N/A</v>
      </c>
    </row>
    <row r="674" spans="1:11" x14ac:dyDescent="0.3">
      <c r="A674" s="1">
        <v>672</v>
      </c>
      <c r="B674" s="2">
        <v>18647</v>
      </c>
      <c r="C674" s="4" t="s">
        <v>39</v>
      </c>
      <c r="D674" s="4" t="s">
        <v>110</v>
      </c>
      <c r="E674" s="2">
        <v>9209.1299999999992</v>
      </c>
      <c r="F674" s="5" cm="1">
        <f t="array" ref="F674:G674">_xlfn.NUMBERVALUE(_xlfn.TEXTSPLIT(C674,"-"))</f>
        <v>2013</v>
      </c>
      <c r="G674" s="5">
        <v>8</v>
      </c>
      <c r="H674" s="5" cm="1">
        <f t="array" ref="H674:I674">_xlfn.NUMBERVALUE(_xlfn.TEXTSPLIT(D674,"-"))</f>
        <v>2010</v>
      </c>
      <c r="I674" s="5">
        <v>5</v>
      </c>
      <c r="J674" s="5">
        <f t="shared" si="20"/>
        <v>-3</v>
      </c>
      <c r="K674" s="2" t="e">
        <f t="shared" si="21"/>
        <v>#N/A</v>
      </c>
    </row>
    <row r="675" spans="1:11" x14ac:dyDescent="0.3">
      <c r="A675" s="1">
        <v>673</v>
      </c>
      <c r="B675" s="2">
        <v>55902</v>
      </c>
      <c r="C675" s="4" t="s">
        <v>33</v>
      </c>
      <c r="D675" s="4" t="s">
        <v>69</v>
      </c>
      <c r="E675" s="2">
        <v>1191.3</v>
      </c>
      <c r="F675" s="5" cm="1">
        <f t="array" ref="F675:G675">_xlfn.NUMBERVALUE(_xlfn.TEXTSPLIT(C675,"-"))</f>
        <v>2012</v>
      </c>
      <c r="G675" s="5">
        <v>8</v>
      </c>
      <c r="H675" s="5" cm="1">
        <f t="array" ref="H675:I675">_xlfn.NUMBERVALUE(_xlfn.TEXTSPLIT(D675,"-"))</f>
        <v>2010</v>
      </c>
      <c r="I675" s="5">
        <v>11</v>
      </c>
      <c r="J675" s="5">
        <f t="shared" si="20"/>
        <v>-2</v>
      </c>
      <c r="K675" s="2" t="e">
        <f t="shared" si="21"/>
        <v>#N/A</v>
      </c>
    </row>
    <row r="676" spans="1:11" x14ac:dyDescent="0.3">
      <c r="A676" s="1">
        <v>674</v>
      </c>
      <c r="B676" s="2">
        <v>72772</v>
      </c>
      <c r="C676" s="4" t="s">
        <v>92</v>
      </c>
      <c r="D676" s="4" t="s">
        <v>11</v>
      </c>
      <c r="E676" s="2">
        <v>132.11000000000001</v>
      </c>
      <c r="F676" s="5" cm="1">
        <f t="array" ref="F676:G676">_xlfn.NUMBERVALUE(_xlfn.TEXTSPLIT(C676,"-"))</f>
        <v>2014</v>
      </c>
      <c r="G676" s="5">
        <v>1</v>
      </c>
      <c r="H676" s="5" cm="1">
        <f t="array" ref="H676:I676">_xlfn.NUMBERVALUE(_xlfn.TEXTSPLIT(D676,"-"))</f>
        <v>2018</v>
      </c>
      <c r="I676" s="5">
        <v>2</v>
      </c>
      <c r="J676" s="5">
        <f t="shared" si="20"/>
        <v>4</v>
      </c>
      <c r="K676" s="2">
        <f t="shared" si="21"/>
        <v>49</v>
      </c>
    </row>
    <row r="677" spans="1:11" x14ac:dyDescent="0.3">
      <c r="A677" s="1">
        <v>675</v>
      </c>
      <c r="B677" s="2">
        <v>47320</v>
      </c>
      <c r="C677" s="4" t="s">
        <v>20</v>
      </c>
      <c r="D677" s="4" t="s">
        <v>51</v>
      </c>
      <c r="E677" s="2">
        <v>2459.11</v>
      </c>
      <c r="F677" s="5" cm="1">
        <f t="array" ref="F677:G677">_xlfn.NUMBERVALUE(_xlfn.TEXTSPLIT(C677,"-"))</f>
        <v>2012</v>
      </c>
      <c r="G677" s="5">
        <v>11</v>
      </c>
      <c r="H677" s="5" cm="1">
        <f t="array" ref="H677:I677">_xlfn.NUMBERVALUE(_xlfn.TEXTSPLIT(D677,"-"))</f>
        <v>2011</v>
      </c>
      <c r="I677" s="5">
        <v>7</v>
      </c>
      <c r="J677" s="5">
        <f t="shared" si="20"/>
        <v>-1</v>
      </c>
      <c r="K677" s="2" t="e">
        <f t="shared" si="21"/>
        <v>#N/A</v>
      </c>
    </row>
    <row r="678" spans="1:11" x14ac:dyDescent="0.3">
      <c r="A678" s="1">
        <v>676</v>
      </c>
      <c r="B678" s="2">
        <v>28589</v>
      </c>
      <c r="C678" s="4" t="s">
        <v>106</v>
      </c>
      <c r="D678" s="4" t="s">
        <v>103</v>
      </c>
      <c r="E678" s="2">
        <v>69.7</v>
      </c>
      <c r="F678" s="5" cm="1">
        <f t="array" ref="F678:G678">_xlfn.NUMBERVALUE(_xlfn.TEXTSPLIT(C678,"-"))</f>
        <v>2010</v>
      </c>
      <c r="G678" s="5">
        <v>4</v>
      </c>
      <c r="H678" s="5" cm="1">
        <f t="array" ref="H678:I678">_xlfn.NUMBERVALUE(_xlfn.TEXTSPLIT(D678,"-"))</f>
        <v>2020</v>
      </c>
      <c r="I678" s="5">
        <v>2</v>
      </c>
      <c r="J678" s="5">
        <f t="shared" si="20"/>
        <v>10</v>
      </c>
      <c r="K678" s="2" t="e">
        <f t="shared" si="21"/>
        <v>#N/A</v>
      </c>
    </row>
    <row r="679" spans="1:11" x14ac:dyDescent="0.3">
      <c r="A679" s="1">
        <v>677</v>
      </c>
      <c r="B679" s="2">
        <v>32435</v>
      </c>
      <c r="C679" s="4" t="s">
        <v>92</v>
      </c>
      <c r="D679" s="4" t="s">
        <v>80</v>
      </c>
      <c r="E679" s="2">
        <v>1582.76</v>
      </c>
      <c r="F679" s="5" cm="1">
        <f t="array" ref="F679:G679">_xlfn.NUMBERVALUE(_xlfn.TEXTSPLIT(C679,"-"))</f>
        <v>2014</v>
      </c>
      <c r="G679" s="5">
        <v>1</v>
      </c>
      <c r="H679" s="5" cm="1">
        <f t="array" ref="H679:I679">_xlfn.NUMBERVALUE(_xlfn.TEXTSPLIT(D679,"-"))</f>
        <v>2016</v>
      </c>
      <c r="I679" s="5">
        <v>9</v>
      </c>
      <c r="J679" s="5">
        <f t="shared" si="20"/>
        <v>2</v>
      </c>
      <c r="K679" s="2">
        <f t="shared" si="21"/>
        <v>32</v>
      </c>
    </row>
    <row r="680" spans="1:11" x14ac:dyDescent="0.3">
      <c r="A680" s="1">
        <v>678</v>
      </c>
      <c r="B680" s="2">
        <v>50815</v>
      </c>
      <c r="C680" s="4" t="s">
        <v>47</v>
      </c>
      <c r="D680" s="4" t="s">
        <v>115</v>
      </c>
      <c r="E680" s="2">
        <v>590.67999999999995</v>
      </c>
      <c r="F680" s="5" cm="1">
        <f t="array" ref="F680:G680">_xlfn.NUMBERVALUE(_xlfn.TEXTSPLIT(C680,"-"))</f>
        <v>2014</v>
      </c>
      <c r="G680" s="5">
        <v>10</v>
      </c>
      <c r="H680" s="5" cm="1">
        <f t="array" ref="H680:I680">_xlfn.NUMBERVALUE(_xlfn.TEXTSPLIT(D680,"-"))</f>
        <v>2015</v>
      </c>
      <c r="I680" s="5">
        <v>7</v>
      </c>
      <c r="J680" s="5">
        <f t="shared" si="20"/>
        <v>1</v>
      </c>
      <c r="K680" s="2" t="e">
        <f t="shared" si="21"/>
        <v>#N/A</v>
      </c>
    </row>
    <row r="681" spans="1:11" x14ac:dyDescent="0.3">
      <c r="A681" s="1">
        <v>679</v>
      </c>
      <c r="B681" s="2">
        <v>23782</v>
      </c>
      <c r="C681" s="4" t="s">
        <v>71</v>
      </c>
      <c r="D681" s="4" t="s">
        <v>36</v>
      </c>
      <c r="E681" s="2">
        <v>13.24</v>
      </c>
      <c r="F681" s="5" cm="1">
        <f t="array" ref="F681:G681">_xlfn.NUMBERVALUE(_xlfn.TEXTSPLIT(C681,"-"))</f>
        <v>2011</v>
      </c>
      <c r="G681" s="5">
        <v>11</v>
      </c>
      <c r="H681" s="5" cm="1">
        <f t="array" ref="H681:I681">_xlfn.NUMBERVALUE(_xlfn.TEXTSPLIT(D681,"-"))</f>
        <v>2020</v>
      </c>
      <c r="I681" s="5">
        <v>4</v>
      </c>
      <c r="J681" s="5">
        <f t="shared" si="20"/>
        <v>9</v>
      </c>
      <c r="K681" s="2" t="e">
        <f t="shared" si="21"/>
        <v>#N/A</v>
      </c>
    </row>
    <row r="682" spans="1:11" x14ac:dyDescent="0.3">
      <c r="A682" s="1">
        <v>680</v>
      </c>
      <c r="B682" s="2">
        <v>23708</v>
      </c>
      <c r="C682" s="4" t="s">
        <v>71</v>
      </c>
      <c r="D682" s="4" t="s">
        <v>7</v>
      </c>
      <c r="E682" s="2">
        <v>725.29</v>
      </c>
      <c r="F682" s="5" cm="1">
        <f t="array" ref="F682:G682">_xlfn.NUMBERVALUE(_xlfn.TEXTSPLIT(C682,"-"))</f>
        <v>2011</v>
      </c>
      <c r="G682" s="5">
        <v>11</v>
      </c>
      <c r="H682" s="5" cm="1">
        <f t="array" ref="H682:I682">_xlfn.NUMBERVALUE(_xlfn.TEXTSPLIT(D682,"-"))</f>
        <v>2015</v>
      </c>
      <c r="I682" s="5">
        <v>11</v>
      </c>
      <c r="J682" s="5">
        <f t="shared" si="20"/>
        <v>4</v>
      </c>
      <c r="K682" s="2">
        <f t="shared" si="21"/>
        <v>48</v>
      </c>
    </row>
    <row r="683" spans="1:11" x14ac:dyDescent="0.3">
      <c r="A683" s="1">
        <v>681</v>
      </c>
      <c r="B683" s="2">
        <v>13358</v>
      </c>
      <c r="C683" s="4" t="s">
        <v>67</v>
      </c>
      <c r="D683" s="4" t="s">
        <v>129</v>
      </c>
      <c r="E683" s="2">
        <v>62.38</v>
      </c>
      <c r="F683" s="5" cm="1">
        <f t="array" ref="F683:G683">_xlfn.NUMBERVALUE(_xlfn.TEXTSPLIT(C683,"-"))</f>
        <v>2010</v>
      </c>
      <c r="G683" s="5">
        <v>9</v>
      </c>
      <c r="H683" s="5" cm="1">
        <f t="array" ref="H683:I683">_xlfn.NUMBERVALUE(_xlfn.TEXTSPLIT(D683,"-"))</f>
        <v>2015</v>
      </c>
      <c r="I683" s="5">
        <v>4</v>
      </c>
      <c r="J683" s="5">
        <f t="shared" si="20"/>
        <v>5</v>
      </c>
      <c r="K683" s="2" t="e">
        <f t="shared" si="21"/>
        <v>#N/A</v>
      </c>
    </row>
    <row r="684" spans="1:11" x14ac:dyDescent="0.3">
      <c r="A684" s="1">
        <v>682</v>
      </c>
      <c r="B684" s="2">
        <v>51736</v>
      </c>
      <c r="C684" s="4" t="s">
        <v>53</v>
      </c>
      <c r="D684" s="4" t="s">
        <v>92</v>
      </c>
      <c r="E684" s="2">
        <v>163.71</v>
      </c>
      <c r="F684" s="5" cm="1">
        <f t="array" ref="F684:G684">_xlfn.NUMBERVALUE(_xlfn.TEXTSPLIT(C684,"-"))</f>
        <v>2013</v>
      </c>
      <c r="G684" s="5">
        <v>10</v>
      </c>
      <c r="H684" s="5" cm="1">
        <f t="array" ref="H684:I684">_xlfn.NUMBERVALUE(_xlfn.TEXTSPLIT(D684,"-"))</f>
        <v>2014</v>
      </c>
      <c r="I684" s="5">
        <v>1</v>
      </c>
      <c r="J684" s="5">
        <f t="shared" si="20"/>
        <v>1</v>
      </c>
      <c r="K684" s="2" t="e">
        <f t="shared" si="21"/>
        <v>#N/A</v>
      </c>
    </row>
    <row r="685" spans="1:11" x14ac:dyDescent="0.3">
      <c r="A685" s="1">
        <v>683</v>
      </c>
      <c r="B685" s="2">
        <v>71126</v>
      </c>
      <c r="C685" s="4" t="s">
        <v>75</v>
      </c>
      <c r="D685" s="4" t="s">
        <v>16</v>
      </c>
      <c r="E685" s="2">
        <v>744.53</v>
      </c>
      <c r="F685" s="5" cm="1">
        <f t="array" ref="F685:G685">_xlfn.NUMBERVALUE(_xlfn.TEXTSPLIT(C685,"-"))</f>
        <v>2012</v>
      </c>
      <c r="G685" s="5">
        <v>3</v>
      </c>
      <c r="H685" s="5" cm="1">
        <f t="array" ref="H685:I685">_xlfn.NUMBERVALUE(_xlfn.TEXTSPLIT(D685,"-"))</f>
        <v>2019</v>
      </c>
      <c r="I685" s="5">
        <v>9</v>
      </c>
      <c r="J685" s="5">
        <f t="shared" si="20"/>
        <v>7</v>
      </c>
      <c r="K685" s="2">
        <f t="shared" si="21"/>
        <v>90</v>
      </c>
    </row>
    <row r="686" spans="1:11" x14ac:dyDescent="0.3">
      <c r="A686" s="1">
        <v>684</v>
      </c>
      <c r="B686" s="2">
        <v>36198</v>
      </c>
      <c r="C686" s="4" t="s">
        <v>25</v>
      </c>
      <c r="D686" s="4" t="s">
        <v>81</v>
      </c>
      <c r="E686" s="2">
        <v>217.46</v>
      </c>
      <c r="F686" s="5" cm="1">
        <f t="array" ref="F686:G686">_xlfn.NUMBERVALUE(_xlfn.TEXTSPLIT(C686,"-"))</f>
        <v>2012</v>
      </c>
      <c r="G686" s="5">
        <v>4</v>
      </c>
      <c r="H686" s="5" cm="1">
        <f t="array" ref="H686:I686">_xlfn.NUMBERVALUE(_xlfn.TEXTSPLIT(D686,"-"))</f>
        <v>2020</v>
      </c>
      <c r="I686" s="5">
        <v>10</v>
      </c>
      <c r="J686" s="5">
        <f t="shared" si="20"/>
        <v>8</v>
      </c>
      <c r="K686" s="2">
        <f t="shared" si="21"/>
        <v>102</v>
      </c>
    </row>
    <row r="687" spans="1:11" x14ac:dyDescent="0.3">
      <c r="A687" s="1">
        <v>685</v>
      </c>
      <c r="B687" s="2">
        <v>5782</v>
      </c>
      <c r="C687" s="4" t="s">
        <v>10</v>
      </c>
      <c r="D687" s="4" t="s">
        <v>62</v>
      </c>
      <c r="E687" s="2">
        <v>2950.08</v>
      </c>
      <c r="F687" s="5" cm="1">
        <f t="array" ref="F687:G687">_xlfn.NUMBERVALUE(_xlfn.TEXTSPLIT(C687,"-"))</f>
        <v>2012</v>
      </c>
      <c r="G687" s="5">
        <v>5</v>
      </c>
      <c r="H687" s="5" cm="1">
        <f t="array" ref="H687:I687">_xlfn.NUMBERVALUE(_xlfn.TEXTSPLIT(D687,"-"))</f>
        <v>2013</v>
      </c>
      <c r="I687" s="5">
        <v>7</v>
      </c>
      <c r="J687" s="5">
        <f t="shared" si="20"/>
        <v>1</v>
      </c>
      <c r="K687" s="2">
        <f t="shared" si="21"/>
        <v>14</v>
      </c>
    </row>
    <row r="688" spans="1:11" x14ac:dyDescent="0.3">
      <c r="A688" s="1">
        <v>686</v>
      </c>
      <c r="B688" s="2">
        <v>48388</v>
      </c>
      <c r="C688" s="4" t="s">
        <v>6</v>
      </c>
      <c r="D688" s="4" t="s">
        <v>105</v>
      </c>
      <c r="E688" s="2">
        <v>1790.74</v>
      </c>
      <c r="F688" s="5" cm="1">
        <f t="array" ref="F688:G688">_xlfn.NUMBERVALUE(_xlfn.TEXTSPLIT(C688,"-"))</f>
        <v>2014</v>
      </c>
      <c r="G688" s="5">
        <v>9</v>
      </c>
      <c r="H688" s="5" cm="1">
        <f t="array" ref="H688:I688">_xlfn.NUMBERVALUE(_xlfn.TEXTSPLIT(D688,"-"))</f>
        <v>2015</v>
      </c>
      <c r="I688" s="5">
        <v>9</v>
      </c>
      <c r="J688" s="5">
        <f t="shared" si="20"/>
        <v>1</v>
      </c>
      <c r="K688" s="2">
        <f t="shared" si="21"/>
        <v>12</v>
      </c>
    </row>
    <row r="689" spans="1:11" x14ac:dyDescent="0.3">
      <c r="A689" s="1">
        <v>687</v>
      </c>
      <c r="B689" s="2">
        <v>3610</v>
      </c>
      <c r="C689" s="4" t="s">
        <v>4</v>
      </c>
      <c r="D689" s="4" t="s">
        <v>96</v>
      </c>
      <c r="E689" s="2">
        <v>151.77000000000001</v>
      </c>
      <c r="F689" s="5" cm="1">
        <f t="array" ref="F689:G689">_xlfn.NUMBERVALUE(_xlfn.TEXTSPLIT(C689,"-"))</f>
        <v>2011</v>
      </c>
      <c r="G689" s="5">
        <v>4</v>
      </c>
      <c r="H689" s="5" cm="1">
        <f t="array" ref="H689:I689">_xlfn.NUMBERVALUE(_xlfn.TEXTSPLIT(D689,"-"))</f>
        <v>2019</v>
      </c>
      <c r="I689" s="5">
        <v>8</v>
      </c>
      <c r="J689" s="5">
        <f t="shared" si="20"/>
        <v>8</v>
      </c>
      <c r="K689" s="2">
        <f t="shared" si="21"/>
        <v>100</v>
      </c>
    </row>
    <row r="690" spans="1:11" x14ac:dyDescent="0.3">
      <c r="A690" s="1">
        <v>688</v>
      </c>
      <c r="B690" s="2">
        <v>22014</v>
      </c>
      <c r="C690" s="4" t="s">
        <v>47</v>
      </c>
      <c r="D690" s="4" t="s">
        <v>81</v>
      </c>
      <c r="E690" s="2">
        <v>55.68</v>
      </c>
      <c r="F690" s="5" cm="1">
        <f t="array" ref="F690:G690">_xlfn.NUMBERVALUE(_xlfn.TEXTSPLIT(C690,"-"))</f>
        <v>2014</v>
      </c>
      <c r="G690" s="5">
        <v>10</v>
      </c>
      <c r="H690" s="5" cm="1">
        <f t="array" ref="H690:I690">_xlfn.NUMBERVALUE(_xlfn.TEXTSPLIT(D690,"-"))</f>
        <v>2020</v>
      </c>
      <c r="I690" s="5">
        <v>10</v>
      </c>
      <c r="J690" s="5">
        <f t="shared" si="20"/>
        <v>6</v>
      </c>
      <c r="K690" s="2">
        <f t="shared" si="21"/>
        <v>72</v>
      </c>
    </row>
    <row r="691" spans="1:11" x14ac:dyDescent="0.3">
      <c r="A691" s="1">
        <v>689</v>
      </c>
      <c r="B691" s="2">
        <v>88383</v>
      </c>
      <c r="C691" s="4" t="s">
        <v>110</v>
      </c>
      <c r="D691" s="4" t="s">
        <v>75</v>
      </c>
      <c r="E691" s="2">
        <v>20.3</v>
      </c>
      <c r="F691" s="5" cm="1">
        <f t="array" ref="F691:G691">_xlfn.NUMBERVALUE(_xlfn.TEXTSPLIT(C691,"-"))</f>
        <v>2010</v>
      </c>
      <c r="G691" s="5">
        <v>5</v>
      </c>
      <c r="H691" s="5" cm="1">
        <f t="array" ref="H691:I691">_xlfn.NUMBERVALUE(_xlfn.TEXTSPLIT(D691,"-"))</f>
        <v>2012</v>
      </c>
      <c r="I691" s="5">
        <v>3</v>
      </c>
      <c r="J691" s="5">
        <f t="shared" si="20"/>
        <v>2</v>
      </c>
      <c r="K691" s="2" t="e">
        <f t="shared" si="21"/>
        <v>#N/A</v>
      </c>
    </row>
    <row r="692" spans="1:11" x14ac:dyDescent="0.3">
      <c r="A692" s="1">
        <v>690</v>
      </c>
      <c r="B692" s="2">
        <v>12249</v>
      </c>
      <c r="C692" s="4" t="s">
        <v>39</v>
      </c>
      <c r="D692" s="4" t="s">
        <v>35</v>
      </c>
      <c r="E692" s="2">
        <v>2456.27</v>
      </c>
      <c r="F692" s="5" cm="1">
        <f t="array" ref="F692:G692">_xlfn.NUMBERVALUE(_xlfn.TEXTSPLIT(C692,"-"))</f>
        <v>2013</v>
      </c>
      <c r="G692" s="5">
        <v>8</v>
      </c>
      <c r="H692" s="5" cm="1">
        <f t="array" ref="H692:I692">_xlfn.NUMBERVALUE(_xlfn.TEXTSPLIT(D692,"-"))</f>
        <v>2020</v>
      </c>
      <c r="I692" s="5">
        <v>3</v>
      </c>
      <c r="J692" s="5">
        <f t="shared" si="20"/>
        <v>7</v>
      </c>
      <c r="K692" s="2" t="e">
        <f t="shared" si="21"/>
        <v>#N/A</v>
      </c>
    </row>
    <row r="693" spans="1:11" x14ac:dyDescent="0.3">
      <c r="A693" s="1">
        <v>691</v>
      </c>
      <c r="B693" s="2">
        <v>60046</v>
      </c>
      <c r="C693" s="4" t="s">
        <v>10</v>
      </c>
      <c r="D693" s="4" t="s">
        <v>135</v>
      </c>
      <c r="E693" s="2">
        <v>184.89</v>
      </c>
      <c r="F693" s="5" cm="1">
        <f t="array" ref="F693:G693">_xlfn.NUMBERVALUE(_xlfn.TEXTSPLIT(C693,"-"))</f>
        <v>2012</v>
      </c>
      <c r="G693" s="5">
        <v>5</v>
      </c>
      <c r="H693" s="5" cm="1">
        <f t="array" ref="H693:I693">_xlfn.NUMBERVALUE(_xlfn.TEXTSPLIT(D693,"-"))</f>
        <v>2021</v>
      </c>
      <c r="I693" s="5">
        <v>7</v>
      </c>
      <c r="J693" s="5">
        <f t="shared" si="20"/>
        <v>9</v>
      </c>
      <c r="K693" s="2">
        <f t="shared" si="21"/>
        <v>110</v>
      </c>
    </row>
    <row r="694" spans="1:11" x14ac:dyDescent="0.3">
      <c r="A694" s="1">
        <v>692</v>
      </c>
      <c r="B694" s="2">
        <v>84007</v>
      </c>
      <c r="C694" s="4" t="s">
        <v>75</v>
      </c>
      <c r="D694" s="4" t="s">
        <v>21</v>
      </c>
      <c r="E694" s="2">
        <v>40.07</v>
      </c>
      <c r="F694" s="5" cm="1">
        <f t="array" ref="F694:G694">_xlfn.NUMBERVALUE(_xlfn.TEXTSPLIT(C694,"-"))</f>
        <v>2012</v>
      </c>
      <c r="G694" s="5">
        <v>3</v>
      </c>
      <c r="H694" s="5" cm="1">
        <f t="array" ref="H694:I694">_xlfn.NUMBERVALUE(_xlfn.TEXTSPLIT(D694,"-"))</f>
        <v>2018</v>
      </c>
      <c r="I694" s="5">
        <v>5</v>
      </c>
      <c r="J694" s="5">
        <f t="shared" si="20"/>
        <v>6</v>
      </c>
      <c r="K694" s="2">
        <f t="shared" si="21"/>
        <v>74</v>
      </c>
    </row>
    <row r="695" spans="1:11" x14ac:dyDescent="0.3">
      <c r="A695" s="1">
        <v>693</v>
      </c>
      <c r="B695" s="2">
        <v>65275</v>
      </c>
      <c r="C695" s="4" t="s">
        <v>110</v>
      </c>
      <c r="D695" s="4" t="s">
        <v>110</v>
      </c>
      <c r="E695" s="2">
        <v>593.45000000000005</v>
      </c>
      <c r="F695" s="5" cm="1">
        <f t="array" ref="F695:G695">_xlfn.NUMBERVALUE(_xlfn.TEXTSPLIT(C695,"-"))</f>
        <v>2010</v>
      </c>
      <c r="G695" s="5">
        <v>5</v>
      </c>
      <c r="H695" s="5" cm="1">
        <f t="array" ref="H695:I695">_xlfn.NUMBERVALUE(_xlfn.TEXTSPLIT(D695,"-"))</f>
        <v>2010</v>
      </c>
      <c r="I695" s="5">
        <v>5</v>
      </c>
      <c r="J695" s="5">
        <f t="shared" si="20"/>
        <v>0</v>
      </c>
      <c r="K695" s="2">
        <f t="shared" si="21"/>
        <v>0</v>
      </c>
    </row>
    <row r="696" spans="1:11" x14ac:dyDescent="0.3">
      <c r="A696" s="1">
        <v>694</v>
      </c>
      <c r="B696" s="2">
        <v>77322</v>
      </c>
      <c r="C696" s="4" t="s">
        <v>48</v>
      </c>
      <c r="D696" s="4" t="s">
        <v>62</v>
      </c>
      <c r="E696" s="2">
        <v>91.86</v>
      </c>
      <c r="F696" s="5" cm="1">
        <f t="array" ref="F696:G696">_xlfn.NUMBERVALUE(_xlfn.TEXTSPLIT(C696,"-"))</f>
        <v>2012</v>
      </c>
      <c r="G696" s="5">
        <v>1</v>
      </c>
      <c r="H696" s="5" cm="1">
        <f t="array" ref="H696:I696">_xlfn.NUMBERVALUE(_xlfn.TEXTSPLIT(D696,"-"))</f>
        <v>2013</v>
      </c>
      <c r="I696" s="5">
        <v>7</v>
      </c>
      <c r="J696" s="5">
        <f t="shared" si="20"/>
        <v>1</v>
      </c>
      <c r="K696" s="2">
        <f t="shared" si="21"/>
        <v>18</v>
      </c>
    </row>
    <row r="697" spans="1:11" x14ac:dyDescent="0.3">
      <c r="A697" s="1">
        <v>695</v>
      </c>
      <c r="B697" s="2">
        <v>24464</v>
      </c>
      <c r="C697" s="4" t="s">
        <v>62</v>
      </c>
      <c r="D697" s="4" t="s">
        <v>123</v>
      </c>
      <c r="E697" s="2">
        <v>15.9</v>
      </c>
      <c r="F697" s="5" cm="1">
        <f t="array" ref="F697:G697">_xlfn.NUMBERVALUE(_xlfn.TEXTSPLIT(C697,"-"))</f>
        <v>2013</v>
      </c>
      <c r="G697" s="5">
        <v>7</v>
      </c>
      <c r="H697" s="5" cm="1">
        <f t="array" ref="H697:I697">_xlfn.NUMBERVALUE(_xlfn.TEXTSPLIT(D697,"-"))</f>
        <v>2015</v>
      </c>
      <c r="I697" s="5">
        <v>10</v>
      </c>
      <c r="J697" s="5">
        <f t="shared" si="20"/>
        <v>2</v>
      </c>
      <c r="K697" s="2">
        <f t="shared" si="21"/>
        <v>27</v>
      </c>
    </row>
    <row r="698" spans="1:11" x14ac:dyDescent="0.3">
      <c r="A698" s="1">
        <v>696</v>
      </c>
      <c r="B698" s="2">
        <v>18406</v>
      </c>
      <c r="C698" s="4" t="s">
        <v>106</v>
      </c>
      <c r="D698" s="4" t="s">
        <v>67</v>
      </c>
      <c r="E698" s="2">
        <v>596.16999999999996</v>
      </c>
      <c r="F698" s="5" cm="1">
        <f t="array" ref="F698:G698">_xlfn.NUMBERVALUE(_xlfn.TEXTSPLIT(C698,"-"))</f>
        <v>2010</v>
      </c>
      <c r="G698" s="5">
        <v>4</v>
      </c>
      <c r="H698" s="5" cm="1">
        <f t="array" ref="H698:I698">_xlfn.NUMBERVALUE(_xlfn.TEXTSPLIT(D698,"-"))</f>
        <v>2010</v>
      </c>
      <c r="I698" s="5">
        <v>9</v>
      </c>
      <c r="J698" s="5">
        <f t="shared" si="20"/>
        <v>0</v>
      </c>
      <c r="K698" s="2">
        <f t="shared" si="21"/>
        <v>5</v>
      </c>
    </row>
    <row r="699" spans="1:11" x14ac:dyDescent="0.3">
      <c r="A699" s="1">
        <v>697</v>
      </c>
      <c r="B699" s="2">
        <v>36416</v>
      </c>
      <c r="C699" s="4" t="s">
        <v>87</v>
      </c>
      <c r="D699" s="4" t="s">
        <v>111</v>
      </c>
      <c r="E699" s="2">
        <v>2916.95</v>
      </c>
      <c r="F699" s="5" cm="1">
        <f t="array" ref="F699:G699">_xlfn.NUMBERVALUE(_xlfn.TEXTSPLIT(C699,"-"))</f>
        <v>2013</v>
      </c>
      <c r="G699" s="5">
        <v>11</v>
      </c>
      <c r="H699" s="5" cm="1">
        <f t="array" ref="H699:I699">_xlfn.NUMBERVALUE(_xlfn.TEXTSPLIT(D699,"-"))</f>
        <v>2018</v>
      </c>
      <c r="I699" s="5">
        <v>1</v>
      </c>
      <c r="J699" s="5">
        <f t="shared" si="20"/>
        <v>5</v>
      </c>
      <c r="K699" s="2" t="e">
        <f t="shared" si="21"/>
        <v>#N/A</v>
      </c>
    </row>
    <row r="700" spans="1:11" x14ac:dyDescent="0.3">
      <c r="A700" s="1">
        <v>698</v>
      </c>
      <c r="B700" s="2">
        <v>81281</v>
      </c>
      <c r="C700" s="4" t="s">
        <v>76</v>
      </c>
      <c r="D700" s="4" t="s">
        <v>13</v>
      </c>
      <c r="E700" s="2">
        <v>1.99</v>
      </c>
      <c r="F700" s="5" cm="1">
        <f t="array" ref="F700:G700">_xlfn.NUMBERVALUE(_xlfn.TEXTSPLIT(C700,"-"))</f>
        <v>2010</v>
      </c>
      <c r="G700" s="5">
        <v>7</v>
      </c>
      <c r="H700" s="5" cm="1">
        <f t="array" ref="H700:I700">_xlfn.NUMBERVALUE(_xlfn.TEXTSPLIT(D700,"-"))</f>
        <v>2010</v>
      </c>
      <c r="I700" s="5">
        <v>3</v>
      </c>
      <c r="J700" s="5">
        <f t="shared" si="20"/>
        <v>0</v>
      </c>
      <c r="K700" s="2" t="e">
        <f t="shared" si="21"/>
        <v>#N/A</v>
      </c>
    </row>
    <row r="701" spans="1:11" x14ac:dyDescent="0.3">
      <c r="A701" s="1">
        <v>699</v>
      </c>
      <c r="B701" s="2">
        <v>82852</v>
      </c>
      <c r="C701" s="4" t="s">
        <v>55</v>
      </c>
      <c r="D701" s="4" t="s">
        <v>132</v>
      </c>
      <c r="E701" s="2">
        <v>3868.83</v>
      </c>
      <c r="F701" s="5" cm="1">
        <f t="array" ref="F701:G701">_xlfn.NUMBERVALUE(_xlfn.TEXTSPLIT(C701,"-"))</f>
        <v>2012</v>
      </c>
      <c r="G701" s="5">
        <v>2</v>
      </c>
      <c r="H701" s="5" cm="1">
        <f t="array" ref="H701:I701">_xlfn.NUMBERVALUE(_xlfn.TEXTSPLIT(D701,"-"))</f>
        <v>2020</v>
      </c>
      <c r="I701" s="5">
        <v>5</v>
      </c>
      <c r="J701" s="5">
        <f t="shared" si="20"/>
        <v>8</v>
      </c>
      <c r="K701" s="2">
        <f t="shared" si="21"/>
        <v>99</v>
      </c>
    </row>
    <row r="702" spans="1:11" x14ac:dyDescent="0.3">
      <c r="A702" s="1">
        <v>700</v>
      </c>
      <c r="B702" s="2">
        <v>84556</v>
      </c>
      <c r="C702" s="4" t="s">
        <v>62</v>
      </c>
      <c r="D702" s="4" t="s">
        <v>85</v>
      </c>
      <c r="E702" s="2">
        <v>1.72</v>
      </c>
      <c r="F702" s="5" cm="1">
        <f t="array" ref="F702:G702">_xlfn.NUMBERVALUE(_xlfn.TEXTSPLIT(C702,"-"))</f>
        <v>2013</v>
      </c>
      <c r="G702" s="5">
        <v>7</v>
      </c>
      <c r="H702" s="5" cm="1">
        <f t="array" ref="H702:I702">_xlfn.NUMBERVALUE(_xlfn.TEXTSPLIT(D702,"-"))</f>
        <v>2012</v>
      </c>
      <c r="I702" s="5">
        <v>9</v>
      </c>
      <c r="J702" s="5">
        <f t="shared" si="20"/>
        <v>-1</v>
      </c>
      <c r="K702" s="2" t="e">
        <f t="shared" si="21"/>
        <v>#N/A</v>
      </c>
    </row>
    <row r="703" spans="1:11" x14ac:dyDescent="0.3">
      <c r="A703" s="1">
        <v>701</v>
      </c>
      <c r="B703" s="2">
        <v>25646</v>
      </c>
      <c r="C703" s="4" t="s">
        <v>98</v>
      </c>
      <c r="D703" s="4" t="s">
        <v>81</v>
      </c>
      <c r="E703" s="2">
        <v>3.15</v>
      </c>
      <c r="F703" s="5" cm="1">
        <f t="array" ref="F703:G703">_xlfn.NUMBERVALUE(_xlfn.TEXTSPLIT(C703,"-"))</f>
        <v>2011</v>
      </c>
      <c r="G703" s="5">
        <v>3</v>
      </c>
      <c r="H703" s="5" cm="1">
        <f t="array" ref="H703:I703">_xlfn.NUMBERVALUE(_xlfn.TEXTSPLIT(D703,"-"))</f>
        <v>2020</v>
      </c>
      <c r="I703" s="5">
        <v>10</v>
      </c>
      <c r="J703" s="5">
        <f t="shared" si="20"/>
        <v>9</v>
      </c>
      <c r="K703" s="2">
        <f t="shared" si="21"/>
        <v>115</v>
      </c>
    </row>
    <row r="704" spans="1:11" x14ac:dyDescent="0.3">
      <c r="A704" s="1">
        <v>702</v>
      </c>
      <c r="B704" s="2">
        <v>44710</v>
      </c>
      <c r="C704" s="4" t="s">
        <v>59</v>
      </c>
      <c r="D704" s="4" t="s">
        <v>36</v>
      </c>
      <c r="E704" s="2">
        <v>66.91</v>
      </c>
      <c r="F704" s="5" cm="1">
        <f t="array" ref="F704:G704">_xlfn.NUMBERVALUE(_xlfn.TEXTSPLIT(C704,"-"))</f>
        <v>2012</v>
      </c>
      <c r="G704" s="5">
        <v>6</v>
      </c>
      <c r="H704" s="5" cm="1">
        <f t="array" ref="H704:I704">_xlfn.NUMBERVALUE(_xlfn.TEXTSPLIT(D704,"-"))</f>
        <v>2020</v>
      </c>
      <c r="I704" s="5">
        <v>4</v>
      </c>
      <c r="J704" s="5">
        <f t="shared" si="20"/>
        <v>8</v>
      </c>
      <c r="K704" s="2" t="e">
        <f t="shared" si="21"/>
        <v>#N/A</v>
      </c>
    </row>
    <row r="705" spans="1:11" x14ac:dyDescent="0.3">
      <c r="A705" s="1">
        <v>703</v>
      </c>
      <c r="B705" s="2">
        <v>19370</v>
      </c>
      <c r="C705" s="4" t="s">
        <v>20</v>
      </c>
      <c r="D705" s="4" t="s">
        <v>101</v>
      </c>
      <c r="E705" s="2">
        <v>3520.82</v>
      </c>
      <c r="F705" s="5" cm="1">
        <f t="array" ref="F705:G705">_xlfn.NUMBERVALUE(_xlfn.TEXTSPLIT(C705,"-"))</f>
        <v>2012</v>
      </c>
      <c r="G705" s="5">
        <v>11</v>
      </c>
      <c r="H705" s="5" cm="1">
        <f t="array" ref="H705:I705">_xlfn.NUMBERVALUE(_xlfn.TEXTSPLIT(D705,"-"))</f>
        <v>2021</v>
      </c>
      <c r="I705" s="5">
        <v>10</v>
      </c>
      <c r="J705" s="5">
        <f t="shared" si="20"/>
        <v>9</v>
      </c>
      <c r="K705" s="2" t="e">
        <f t="shared" si="21"/>
        <v>#N/A</v>
      </c>
    </row>
    <row r="706" spans="1:11" x14ac:dyDescent="0.3">
      <c r="A706" s="1">
        <v>704</v>
      </c>
      <c r="B706" s="2">
        <v>52173</v>
      </c>
      <c r="C706" s="4" t="s">
        <v>13</v>
      </c>
      <c r="D706" s="4" t="s">
        <v>87</v>
      </c>
      <c r="E706" s="2">
        <v>981.14</v>
      </c>
      <c r="F706" s="5" cm="1">
        <f t="array" ref="F706:G706">_xlfn.NUMBERVALUE(_xlfn.TEXTSPLIT(C706,"-"))</f>
        <v>2010</v>
      </c>
      <c r="G706" s="5">
        <v>3</v>
      </c>
      <c r="H706" s="5" cm="1">
        <f t="array" ref="H706:I706">_xlfn.NUMBERVALUE(_xlfn.TEXTSPLIT(D706,"-"))</f>
        <v>2013</v>
      </c>
      <c r="I706" s="5">
        <v>11</v>
      </c>
      <c r="J706" s="5">
        <f t="shared" si="20"/>
        <v>3</v>
      </c>
      <c r="K706" s="2">
        <f t="shared" si="21"/>
        <v>44</v>
      </c>
    </row>
    <row r="707" spans="1:11" x14ac:dyDescent="0.3">
      <c r="A707" s="1">
        <v>705</v>
      </c>
      <c r="B707" s="2">
        <v>9736</v>
      </c>
      <c r="C707" s="4" t="s">
        <v>98</v>
      </c>
      <c r="D707" s="4" t="s">
        <v>119</v>
      </c>
      <c r="E707" s="2">
        <v>485.58</v>
      </c>
      <c r="F707" s="5" cm="1">
        <f t="array" ref="F707:G707">_xlfn.NUMBERVALUE(_xlfn.TEXTSPLIT(C707,"-"))</f>
        <v>2011</v>
      </c>
      <c r="G707" s="5">
        <v>3</v>
      </c>
      <c r="H707" s="5" cm="1">
        <f t="array" ref="H707:I707">_xlfn.NUMBERVALUE(_xlfn.TEXTSPLIT(D707,"-"))</f>
        <v>2016</v>
      </c>
      <c r="I707" s="5">
        <v>6</v>
      </c>
      <c r="J707" s="5">
        <f t="shared" ref="J707:J770" si="22">H707-F707</f>
        <v>5</v>
      </c>
      <c r="K707" s="2">
        <f t="shared" ref="K707:K770" si="23">IF(F707&gt;H707,NA(),IF(G707&gt;I707,NA(),(H707-F707)*12+I707-G707))</f>
        <v>63</v>
      </c>
    </row>
    <row r="708" spans="1:11" x14ac:dyDescent="0.3">
      <c r="A708" s="1">
        <v>706</v>
      </c>
      <c r="B708" s="2">
        <v>26705</v>
      </c>
      <c r="C708" s="4" t="s">
        <v>89</v>
      </c>
      <c r="D708" s="4" t="s">
        <v>14</v>
      </c>
      <c r="E708" s="2">
        <v>47.52</v>
      </c>
      <c r="F708" s="5" cm="1">
        <f t="array" ref="F708:G708">_xlfn.NUMBERVALUE(_xlfn.TEXTSPLIT(C708,"-"))</f>
        <v>2012</v>
      </c>
      <c r="G708" s="5">
        <v>7</v>
      </c>
      <c r="H708" s="5" cm="1">
        <f t="array" ref="H708:I708">_xlfn.NUMBERVALUE(_xlfn.TEXTSPLIT(D708,"-"))</f>
        <v>2021</v>
      </c>
      <c r="I708" s="5">
        <v>2</v>
      </c>
      <c r="J708" s="5">
        <f t="shared" si="22"/>
        <v>9</v>
      </c>
      <c r="K708" s="2" t="e">
        <f t="shared" si="23"/>
        <v>#N/A</v>
      </c>
    </row>
    <row r="709" spans="1:11" x14ac:dyDescent="0.3">
      <c r="A709" s="1">
        <v>707</v>
      </c>
      <c r="B709" s="2">
        <v>78389</v>
      </c>
      <c r="C709" s="4" t="s">
        <v>5</v>
      </c>
      <c r="D709" s="4" t="s">
        <v>105</v>
      </c>
      <c r="E709" s="2">
        <v>558.45000000000005</v>
      </c>
      <c r="F709" s="5" cm="1">
        <f t="array" ref="F709:G709">_xlfn.NUMBERVALUE(_xlfn.TEXTSPLIT(C709,"-"))</f>
        <v>2011</v>
      </c>
      <c r="G709" s="5">
        <v>5</v>
      </c>
      <c r="H709" s="5" cm="1">
        <f t="array" ref="H709:I709">_xlfn.NUMBERVALUE(_xlfn.TEXTSPLIT(D709,"-"))</f>
        <v>2015</v>
      </c>
      <c r="I709" s="5">
        <v>9</v>
      </c>
      <c r="J709" s="5">
        <f t="shared" si="22"/>
        <v>4</v>
      </c>
      <c r="K709" s="2">
        <f t="shared" si="23"/>
        <v>52</v>
      </c>
    </row>
    <row r="710" spans="1:11" x14ac:dyDescent="0.3">
      <c r="A710" s="1">
        <v>708</v>
      </c>
      <c r="B710" s="2">
        <v>61662</v>
      </c>
      <c r="C710" s="4" t="s">
        <v>71</v>
      </c>
      <c r="D710" s="4" t="s">
        <v>60</v>
      </c>
      <c r="E710" s="2">
        <v>982.95</v>
      </c>
      <c r="F710" s="5" cm="1">
        <f t="array" ref="F710:G710">_xlfn.NUMBERVALUE(_xlfn.TEXTSPLIT(C710,"-"))</f>
        <v>2011</v>
      </c>
      <c r="G710" s="5">
        <v>11</v>
      </c>
      <c r="H710" s="5" cm="1">
        <f t="array" ref="H710:I710">_xlfn.NUMBERVALUE(_xlfn.TEXTSPLIT(D710,"-"))</f>
        <v>2019</v>
      </c>
      <c r="I710" s="5">
        <v>5</v>
      </c>
      <c r="J710" s="5">
        <f t="shared" si="22"/>
        <v>8</v>
      </c>
      <c r="K710" s="2" t="e">
        <f t="shared" si="23"/>
        <v>#N/A</v>
      </c>
    </row>
    <row r="711" spans="1:11" x14ac:dyDescent="0.3">
      <c r="A711" s="1">
        <v>709</v>
      </c>
      <c r="B711" s="2">
        <v>67586</v>
      </c>
      <c r="C711" s="4" t="s">
        <v>5</v>
      </c>
      <c r="D711" s="4" t="s">
        <v>133</v>
      </c>
      <c r="E711" s="2">
        <v>3.74</v>
      </c>
      <c r="F711" s="5" cm="1">
        <f t="array" ref="F711:G711">_xlfn.NUMBERVALUE(_xlfn.TEXTSPLIT(C711,"-"))</f>
        <v>2011</v>
      </c>
      <c r="G711" s="5">
        <v>5</v>
      </c>
      <c r="H711" s="5" cm="1">
        <f t="array" ref="H711:I711">_xlfn.NUMBERVALUE(_xlfn.TEXTSPLIT(D711,"-"))</f>
        <v>2021</v>
      </c>
      <c r="I711" s="5">
        <v>8</v>
      </c>
      <c r="J711" s="5">
        <f t="shared" si="22"/>
        <v>10</v>
      </c>
      <c r="K711" s="2">
        <f t="shared" si="23"/>
        <v>123</v>
      </c>
    </row>
    <row r="712" spans="1:11" x14ac:dyDescent="0.3">
      <c r="A712" s="1">
        <v>710</v>
      </c>
      <c r="B712" s="2">
        <v>55233</v>
      </c>
      <c r="C712" s="4" t="s">
        <v>42</v>
      </c>
      <c r="D712" s="4" t="s">
        <v>122</v>
      </c>
      <c r="E712" s="2">
        <v>154.97999999999999</v>
      </c>
      <c r="F712" s="5" cm="1">
        <f t="array" ref="F712:G712">_xlfn.NUMBERVALUE(_xlfn.TEXTSPLIT(C712,"-"))</f>
        <v>2012</v>
      </c>
      <c r="G712" s="5">
        <v>10</v>
      </c>
      <c r="H712" s="5" cm="1">
        <f t="array" ref="H712:I712">_xlfn.NUMBERVALUE(_xlfn.TEXTSPLIT(D712,"-"))</f>
        <v>2014</v>
      </c>
      <c r="I712" s="5">
        <v>2</v>
      </c>
      <c r="J712" s="5">
        <f t="shared" si="22"/>
        <v>2</v>
      </c>
      <c r="K712" s="2" t="e">
        <f t="shared" si="23"/>
        <v>#N/A</v>
      </c>
    </row>
    <row r="713" spans="1:11" x14ac:dyDescent="0.3">
      <c r="A713" s="1">
        <v>711</v>
      </c>
      <c r="B713" s="2">
        <v>28222</v>
      </c>
      <c r="C713" s="4" t="s">
        <v>6</v>
      </c>
      <c r="D713" s="4" t="s">
        <v>25</v>
      </c>
      <c r="E713" s="2">
        <v>0</v>
      </c>
      <c r="F713" s="5" cm="1">
        <f t="array" ref="F713:G713">_xlfn.NUMBERVALUE(_xlfn.TEXTSPLIT(C713,"-"))</f>
        <v>2014</v>
      </c>
      <c r="G713" s="5">
        <v>9</v>
      </c>
      <c r="H713" s="5" cm="1">
        <f t="array" ref="H713:I713">_xlfn.NUMBERVALUE(_xlfn.TEXTSPLIT(D713,"-"))</f>
        <v>2012</v>
      </c>
      <c r="I713" s="5">
        <v>4</v>
      </c>
      <c r="J713" s="5">
        <f t="shared" si="22"/>
        <v>-2</v>
      </c>
      <c r="K713" s="2" t="e">
        <f t="shared" si="23"/>
        <v>#N/A</v>
      </c>
    </row>
    <row r="714" spans="1:11" x14ac:dyDescent="0.3">
      <c r="A714" s="1">
        <v>712</v>
      </c>
      <c r="B714" s="2">
        <v>25948</v>
      </c>
      <c r="C714" s="4" t="s">
        <v>51</v>
      </c>
      <c r="D714" s="4" t="s">
        <v>90</v>
      </c>
      <c r="E714" s="2">
        <v>0.03</v>
      </c>
      <c r="F714" s="5" cm="1">
        <f t="array" ref="F714:G714">_xlfn.NUMBERVALUE(_xlfn.TEXTSPLIT(C714,"-"))</f>
        <v>2011</v>
      </c>
      <c r="G714" s="5">
        <v>7</v>
      </c>
      <c r="H714" s="5" cm="1">
        <f t="array" ref="H714:I714">_xlfn.NUMBERVALUE(_xlfn.TEXTSPLIT(D714,"-"))</f>
        <v>2018</v>
      </c>
      <c r="I714" s="5">
        <v>10</v>
      </c>
      <c r="J714" s="5">
        <f t="shared" si="22"/>
        <v>7</v>
      </c>
      <c r="K714" s="2">
        <f t="shared" si="23"/>
        <v>87</v>
      </c>
    </row>
    <row r="715" spans="1:11" x14ac:dyDescent="0.3">
      <c r="A715" s="1">
        <v>713</v>
      </c>
      <c r="B715" s="2">
        <v>10306</v>
      </c>
      <c r="C715" s="4" t="s">
        <v>52</v>
      </c>
      <c r="D715" s="4" t="s">
        <v>32</v>
      </c>
      <c r="E715" s="2">
        <v>6.85</v>
      </c>
      <c r="F715" s="5" cm="1">
        <f t="array" ref="F715:G715">_xlfn.NUMBERVALUE(_xlfn.TEXTSPLIT(C715,"-"))</f>
        <v>2013</v>
      </c>
      <c r="G715" s="5">
        <v>6</v>
      </c>
      <c r="H715" s="5" cm="1">
        <f t="array" ref="H715:I715">_xlfn.NUMBERVALUE(_xlfn.TEXTSPLIT(D715,"-"))</f>
        <v>2016</v>
      </c>
      <c r="I715" s="5">
        <v>11</v>
      </c>
      <c r="J715" s="5">
        <f t="shared" si="22"/>
        <v>3</v>
      </c>
      <c r="K715" s="2">
        <f t="shared" si="23"/>
        <v>41</v>
      </c>
    </row>
    <row r="716" spans="1:11" x14ac:dyDescent="0.3">
      <c r="A716" s="1">
        <v>714</v>
      </c>
      <c r="B716" s="2">
        <v>84383</v>
      </c>
      <c r="C716" s="4" t="s">
        <v>59</v>
      </c>
      <c r="D716" s="4" t="s">
        <v>93</v>
      </c>
      <c r="E716" s="2">
        <v>6.35</v>
      </c>
      <c r="F716" s="5" cm="1">
        <f t="array" ref="F716:G716">_xlfn.NUMBERVALUE(_xlfn.TEXTSPLIT(C716,"-"))</f>
        <v>2012</v>
      </c>
      <c r="G716" s="5">
        <v>6</v>
      </c>
      <c r="H716" s="5" cm="1">
        <f t="array" ref="H716:I716">_xlfn.NUMBERVALUE(_xlfn.TEXTSPLIT(D716,"-"))</f>
        <v>2019</v>
      </c>
      <c r="I716" s="5">
        <v>1</v>
      </c>
      <c r="J716" s="5">
        <f t="shared" si="22"/>
        <v>7</v>
      </c>
      <c r="K716" s="2" t="e">
        <f t="shared" si="23"/>
        <v>#N/A</v>
      </c>
    </row>
    <row r="717" spans="1:11" x14ac:dyDescent="0.3">
      <c r="A717" s="1">
        <v>715</v>
      </c>
      <c r="B717" s="2">
        <v>25033</v>
      </c>
      <c r="C717" s="4" t="s">
        <v>62</v>
      </c>
      <c r="D717" s="4" t="s">
        <v>23</v>
      </c>
      <c r="E717" s="2">
        <v>5.49</v>
      </c>
      <c r="F717" s="5" cm="1">
        <f t="array" ref="F717:G717">_xlfn.NUMBERVALUE(_xlfn.TEXTSPLIT(C717,"-"))</f>
        <v>2013</v>
      </c>
      <c r="G717" s="5">
        <v>7</v>
      </c>
      <c r="H717" s="5" cm="1">
        <f t="array" ref="H717:I717">_xlfn.NUMBERVALUE(_xlfn.TEXTSPLIT(D717,"-"))</f>
        <v>2013</v>
      </c>
      <c r="I717" s="5">
        <v>2</v>
      </c>
      <c r="J717" s="5">
        <f t="shared" si="22"/>
        <v>0</v>
      </c>
      <c r="K717" s="2" t="e">
        <f t="shared" si="23"/>
        <v>#N/A</v>
      </c>
    </row>
    <row r="718" spans="1:11" x14ac:dyDescent="0.3">
      <c r="A718" s="1">
        <v>716</v>
      </c>
      <c r="B718" s="2">
        <v>97994</v>
      </c>
      <c r="C718" s="4" t="s">
        <v>25</v>
      </c>
      <c r="D718" s="4" t="s">
        <v>89</v>
      </c>
      <c r="E718" s="2">
        <v>922.48</v>
      </c>
      <c r="F718" s="5" cm="1">
        <f t="array" ref="F718:G718">_xlfn.NUMBERVALUE(_xlfn.TEXTSPLIT(C718,"-"))</f>
        <v>2012</v>
      </c>
      <c r="G718" s="5">
        <v>4</v>
      </c>
      <c r="H718" s="5" cm="1">
        <f t="array" ref="H718:I718">_xlfn.NUMBERVALUE(_xlfn.TEXTSPLIT(D718,"-"))</f>
        <v>2012</v>
      </c>
      <c r="I718" s="5">
        <v>7</v>
      </c>
      <c r="J718" s="5">
        <f t="shared" si="22"/>
        <v>0</v>
      </c>
      <c r="K718" s="2">
        <f t="shared" si="23"/>
        <v>3</v>
      </c>
    </row>
    <row r="719" spans="1:11" x14ac:dyDescent="0.3">
      <c r="A719" s="1">
        <v>717</v>
      </c>
      <c r="B719" s="2">
        <v>95485</v>
      </c>
      <c r="C719" s="4" t="s">
        <v>61</v>
      </c>
      <c r="D719" s="4" t="s">
        <v>83</v>
      </c>
      <c r="E719" s="2">
        <v>528.66</v>
      </c>
      <c r="F719" s="5" cm="1">
        <f t="array" ref="F719:G719">_xlfn.NUMBERVALUE(_xlfn.TEXTSPLIT(C719,"-"))</f>
        <v>2011</v>
      </c>
      <c r="G719" s="5">
        <v>10</v>
      </c>
      <c r="H719" s="5" cm="1">
        <f t="array" ref="H719:I719">_xlfn.NUMBERVALUE(_xlfn.TEXTSPLIT(D719,"-"))</f>
        <v>2019</v>
      </c>
      <c r="I719" s="5">
        <v>4</v>
      </c>
      <c r="J719" s="5">
        <f t="shared" si="22"/>
        <v>8</v>
      </c>
      <c r="K719" s="2" t="e">
        <f t="shared" si="23"/>
        <v>#N/A</v>
      </c>
    </row>
    <row r="720" spans="1:11" x14ac:dyDescent="0.3">
      <c r="A720" s="1">
        <v>718</v>
      </c>
      <c r="B720" s="2">
        <v>26050</v>
      </c>
      <c r="C720" s="4" t="s">
        <v>79</v>
      </c>
      <c r="D720" s="4" t="s">
        <v>51</v>
      </c>
      <c r="E720" s="2">
        <v>429.2</v>
      </c>
      <c r="F720" s="5" cm="1">
        <f t="array" ref="F720:G720">_xlfn.NUMBERVALUE(_xlfn.TEXTSPLIT(C720,"-"))</f>
        <v>2010</v>
      </c>
      <c r="G720" s="5">
        <v>2</v>
      </c>
      <c r="H720" s="5" cm="1">
        <f t="array" ref="H720:I720">_xlfn.NUMBERVALUE(_xlfn.TEXTSPLIT(D720,"-"))</f>
        <v>2011</v>
      </c>
      <c r="I720" s="5">
        <v>7</v>
      </c>
      <c r="J720" s="5">
        <f t="shared" si="22"/>
        <v>1</v>
      </c>
      <c r="K720" s="2">
        <f t="shared" si="23"/>
        <v>17</v>
      </c>
    </row>
    <row r="721" spans="1:11" x14ac:dyDescent="0.3">
      <c r="A721" s="1">
        <v>719</v>
      </c>
      <c r="B721" s="2">
        <v>83626</v>
      </c>
      <c r="C721" s="4" t="s">
        <v>31</v>
      </c>
      <c r="D721" s="4" t="s">
        <v>14</v>
      </c>
      <c r="E721" s="2">
        <v>4942.51</v>
      </c>
      <c r="F721" s="5" cm="1">
        <f t="array" ref="F721:G721">_xlfn.NUMBERVALUE(_xlfn.TEXTSPLIT(C721,"-"))</f>
        <v>2013</v>
      </c>
      <c r="G721" s="5">
        <v>1</v>
      </c>
      <c r="H721" s="5" cm="1">
        <f t="array" ref="H721:I721">_xlfn.NUMBERVALUE(_xlfn.TEXTSPLIT(D721,"-"))</f>
        <v>2021</v>
      </c>
      <c r="I721" s="5">
        <v>2</v>
      </c>
      <c r="J721" s="5">
        <f t="shared" si="22"/>
        <v>8</v>
      </c>
      <c r="K721" s="2">
        <f t="shared" si="23"/>
        <v>97</v>
      </c>
    </row>
    <row r="722" spans="1:11" x14ac:dyDescent="0.3">
      <c r="A722" s="1">
        <v>720</v>
      </c>
      <c r="B722" s="2">
        <v>41346</v>
      </c>
      <c r="C722" s="4" t="s">
        <v>51</v>
      </c>
      <c r="D722" s="4" t="s">
        <v>41</v>
      </c>
      <c r="E722" s="2">
        <v>1205.3800000000001</v>
      </c>
      <c r="F722" s="5" cm="1">
        <f t="array" ref="F722:G722">_xlfn.NUMBERVALUE(_xlfn.TEXTSPLIT(C722,"-"))</f>
        <v>2011</v>
      </c>
      <c r="G722" s="5">
        <v>7</v>
      </c>
      <c r="H722" s="5" cm="1">
        <f t="array" ref="H722:I722">_xlfn.NUMBERVALUE(_xlfn.TEXTSPLIT(D722,"-"))</f>
        <v>2016</v>
      </c>
      <c r="I722" s="5">
        <v>7</v>
      </c>
      <c r="J722" s="5">
        <f t="shared" si="22"/>
        <v>5</v>
      </c>
      <c r="K722" s="2">
        <f t="shared" si="23"/>
        <v>60</v>
      </c>
    </row>
    <row r="723" spans="1:11" x14ac:dyDescent="0.3">
      <c r="A723" s="1">
        <v>721</v>
      </c>
      <c r="B723" s="2">
        <v>92316</v>
      </c>
      <c r="C723" s="4" t="s">
        <v>6</v>
      </c>
      <c r="D723" s="4" t="s">
        <v>17</v>
      </c>
      <c r="E723" s="2">
        <v>59.05</v>
      </c>
      <c r="F723" s="5" cm="1">
        <f t="array" ref="F723:G723">_xlfn.NUMBERVALUE(_xlfn.TEXTSPLIT(C723,"-"))</f>
        <v>2014</v>
      </c>
      <c r="G723" s="5">
        <v>9</v>
      </c>
      <c r="H723" s="5" cm="1">
        <f t="array" ref="H723:I723">_xlfn.NUMBERVALUE(_xlfn.TEXTSPLIT(D723,"-"))</f>
        <v>2010</v>
      </c>
      <c r="I723" s="5">
        <v>8</v>
      </c>
      <c r="J723" s="5">
        <f t="shared" si="22"/>
        <v>-4</v>
      </c>
      <c r="K723" s="2" t="e">
        <f t="shared" si="23"/>
        <v>#N/A</v>
      </c>
    </row>
    <row r="724" spans="1:11" x14ac:dyDescent="0.3">
      <c r="A724" s="1">
        <v>722</v>
      </c>
      <c r="B724" s="2">
        <v>7179</v>
      </c>
      <c r="C724" s="4" t="s">
        <v>89</v>
      </c>
      <c r="D724" s="4" t="s">
        <v>132</v>
      </c>
      <c r="E724" s="2">
        <v>648.59</v>
      </c>
      <c r="F724" s="5" cm="1">
        <f t="array" ref="F724:G724">_xlfn.NUMBERVALUE(_xlfn.TEXTSPLIT(C724,"-"))</f>
        <v>2012</v>
      </c>
      <c r="G724" s="5">
        <v>7</v>
      </c>
      <c r="H724" s="5" cm="1">
        <f t="array" ref="H724:I724">_xlfn.NUMBERVALUE(_xlfn.TEXTSPLIT(D724,"-"))</f>
        <v>2020</v>
      </c>
      <c r="I724" s="5">
        <v>5</v>
      </c>
      <c r="J724" s="5">
        <f t="shared" si="22"/>
        <v>8</v>
      </c>
      <c r="K724" s="2" t="e">
        <f t="shared" si="23"/>
        <v>#N/A</v>
      </c>
    </row>
    <row r="725" spans="1:11" x14ac:dyDescent="0.3">
      <c r="A725" s="1">
        <v>723</v>
      </c>
      <c r="B725" s="2">
        <v>93710</v>
      </c>
      <c r="C725" s="4" t="s">
        <v>5</v>
      </c>
      <c r="D725" s="4" t="s">
        <v>100</v>
      </c>
      <c r="E725" s="2">
        <v>8304.7999999999993</v>
      </c>
      <c r="F725" s="5" cm="1">
        <f t="array" ref="F725:G725">_xlfn.NUMBERVALUE(_xlfn.TEXTSPLIT(C725,"-"))</f>
        <v>2011</v>
      </c>
      <c r="G725" s="5">
        <v>5</v>
      </c>
      <c r="H725" s="5" cm="1">
        <f t="array" ref="H725:I725">_xlfn.NUMBERVALUE(_xlfn.TEXTSPLIT(D725,"-"))</f>
        <v>2021</v>
      </c>
      <c r="I725" s="5">
        <v>1</v>
      </c>
      <c r="J725" s="5">
        <f t="shared" si="22"/>
        <v>10</v>
      </c>
      <c r="K725" s="2" t="e">
        <f t="shared" si="23"/>
        <v>#N/A</v>
      </c>
    </row>
    <row r="726" spans="1:11" x14ac:dyDescent="0.3">
      <c r="A726" s="1">
        <v>724</v>
      </c>
      <c r="B726" s="2">
        <v>49776</v>
      </c>
      <c r="C726" s="4" t="s">
        <v>91</v>
      </c>
      <c r="D726" s="4" t="s">
        <v>77</v>
      </c>
      <c r="E726" s="2">
        <v>227.94</v>
      </c>
      <c r="F726" s="5" cm="1">
        <f t="array" ref="F726:G726">_xlfn.NUMBERVALUE(_xlfn.TEXTSPLIT(C726,"-"))</f>
        <v>2011</v>
      </c>
      <c r="G726" s="5">
        <v>9</v>
      </c>
      <c r="H726" s="5" cm="1">
        <f t="array" ref="H726:I726">_xlfn.NUMBERVALUE(_xlfn.TEXTSPLIT(D726,"-"))</f>
        <v>2017</v>
      </c>
      <c r="I726" s="5">
        <v>10</v>
      </c>
      <c r="J726" s="5">
        <f t="shared" si="22"/>
        <v>6</v>
      </c>
      <c r="K726" s="2">
        <f t="shared" si="23"/>
        <v>73</v>
      </c>
    </row>
    <row r="727" spans="1:11" x14ac:dyDescent="0.3">
      <c r="A727" s="1">
        <v>725</v>
      </c>
      <c r="B727" s="2">
        <v>57520</v>
      </c>
      <c r="C727" s="4" t="s">
        <v>110</v>
      </c>
      <c r="D727" s="4" t="s">
        <v>56</v>
      </c>
      <c r="E727" s="2">
        <v>869.79</v>
      </c>
      <c r="F727" s="5" cm="1">
        <f t="array" ref="F727:G727">_xlfn.NUMBERVALUE(_xlfn.TEXTSPLIT(C727,"-"))</f>
        <v>2010</v>
      </c>
      <c r="G727" s="5">
        <v>5</v>
      </c>
      <c r="H727" s="5" cm="1">
        <f t="array" ref="H727:I727">_xlfn.NUMBERVALUE(_xlfn.TEXTSPLIT(D727,"-"))</f>
        <v>2019</v>
      </c>
      <c r="I727" s="5">
        <v>6</v>
      </c>
      <c r="J727" s="5">
        <f t="shared" si="22"/>
        <v>9</v>
      </c>
      <c r="K727" s="2">
        <f t="shared" si="23"/>
        <v>109</v>
      </c>
    </row>
    <row r="728" spans="1:11" x14ac:dyDescent="0.3">
      <c r="A728" s="1">
        <v>726</v>
      </c>
      <c r="B728" s="2">
        <v>29491</v>
      </c>
      <c r="C728" s="4" t="s">
        <v>84</v>
      </c>
      <c r="D728" s="4" t="s">
        <v>94</v>
      </c>
      <c r="E728" s="2">
        <v>51.3</v>
      </c>
      <c r="F728" s="5" cm="1">
        <f t="array" ref="F728:G728">_xlfn.NUMBERVALUE(_xlfn.TEXTSPLIT(C728,"-"))</f>
        <v>2014</v>
      </c>
      <c r="G728" s="5">
        <v>7</v>
      </c>
      <c r="H728" s="5" cm="1">
        <f t="array" ref="H728:I728">_xlfn.NUMBERVALUE(_xlfn.TEXTSPLIT(D728,"-"))</f>
        <v>2017</v>
      </c>
      <c r="I728" s="5">
        <v>9</v>
      </c>
      <c r="J728" s="5">
        <f t="shared" si="22"/>
        <v>3</v>
      </c>
      <c r="K728" s="2">
        <f t="shared" si="23"/>
        <v>38</v>
      </c>
    </row>
    <row r="729" spans="1:11" x14ac:dyDescent="0.3">
      <c r="A729" s="1">
        <v>727</v>
      </c>
      <c r="B729" s="2">
        <v>51325</v>
      </c>
      <c r="C729" s="4" t="s">
        <v>67</v>
      </c>
      <c r="D729" s="4" t="s">
        <v>124</v>
      </c>
      <c r="E729" s="2">
        <v>3212.62</v>
      </c>
      <c r="F729" s="5" cm="1">
        <f t="array" ref="F729:G729">_xlfn.NUMBERVALUE(_xlfn.TEXTSPLIT(C729,"-"))</f>
        <v>2010</v>
      </c>
      <c r="G729" s="5">
        <v>9</v>
      </c>
      <c r="H729" s="5" cm="1">
        <f t="array" ref="H729:I729">_xlfn.NUMBERVALUE(_xlfn.TEXTSPLIT(D729,"-"))</f>
        <v>2020</v>
      </c>
      <c r="I729" s="5">
        <v>6</v>
      </c>
      <c r="J729" s="5">
        <f t="shared" si="22"/>
        <v>10</v>
      </c>
      <c r="K729" s="2" t="e">
        <f t="shared" si="23"/>
        <v>#N/A</v>
      </c>
    </row>
    <row r="730" spans="1:11" x14ac:dyDescent="0.3">
      <c r="A730" s="1">
        <v>728</v>
      </c>
      <c r="B730" s="2">
        <v>79753</v>
      </c>
      <c r="C730" s="4" t="s">
        <v>116</v>
      </c>
      <c r="D730" s="4" t="s">
        <v>13</v>
      </c>
      <c r="E730" s="2">
        <v>3.98</v>
      </c>
      <c r="F730" s="5" cm="1">
        <f t="array" ref="F730:G730">_xlfn.NUMBERVALUE(_xlfn.TEXTSPLIT(C730,"-"))</f>
        <v>2013</v>
      </c>
      <c r="G730" s="5">
        <v>5</v>
      </c>
      <c r="H730" s="5" cm="1">
        <f t="array" ref="H730:I730">_xlfn.NUMBERVALUE(_xlfn.TEXTSPLIT(D730,"-"))</f>
        <v>2010</v>
      </c>
      <c r="I730" s="5">
        <v>3</v>
      </c>
      <c r="J730" s="5">
        <f t="shared" si="22"/>
        <v>-3</v>
      </c>
      <c r="K730" s="2" t="e">
        <f t="shared" si="23"/>
        <v>#N/A</v>
      </c>
    </row>
    <row r="731" spans="1:11" x14ac:dyDescent="0.3">
      <c r="A731" s="1">
        <v>729</v>
      </c>
      <c r="B731" s="2">
        <v>99303</v>
      </c>
      <c r="C731" s="4" t="s">
        <v>15</v>
      </c>
      <c r="D731" s="4" t="s">
        <v>76</v>
      </c>
      <c r="E731" s="2">
        <v>299.98</v>
      </c>
      <c r="F731" s="5" cm="1">
        <f t="array" ref="F731:G731">_xlfn.NUMBERVALUE(_xlfn.TEXTSPLIT(C731,"-"))</f>
        <v>2013</v>
      </c>
      <c r="G731" s="5">
        <v>4</v>
      </c>
      <c r="H731" s="5" cm="1">
        <f t="array" ref="H731:I731">_xlfn.NUMBERVALUE(_xlfn.TEXTSPLIT(D731,"-"))</f>
        <v>2010</v>
      </c>
      <c r="I731" s="5">
        <v>7</v>
      </c>
      <c r="J731" s="5">
        <f t="shared" si="22"/>
        <v>-3</v>
      </c>
      <c r="K731" s="2" t="e">
        <f t="shared" si="23"/>
        <v>#N/A</v>
      </c>
    </row>
    <row r="732" spans="1:11" x14ac:dyDescent="0.3">
      <c r="A732" s="1">
        <v>730</v>
      </c>
      <c r="B732" s="2">
        <v>98992</v>
      </c>
      <c r="C732" s="4" t="s">
        <v>39</v>
      </c>
      <c r="D732" s="4" t="s">
        <v>7</v>
      </c>
      <c r="E732" s="2">
        <v>2.48</v>
      </c>
      <c r="F732" s="5" cm="1">
        <f t="array" ref="F732:G732">_xlfn.NUMBERVALUE(_xlfn.TEXTSPLIT(C732,"-"))</f>
        <v>2013</v>
      </c>
      <c r="G732" s="5">
        <v>8</v>
      </c>
      <c r="H732" s="5" cm="1">
        <f t="array" ref="H732:I732">_xlfn.NUMBERVALUE(_xlfn.TEXTSPLIT(D732,"-"))</f>
        <v>2015</v>
      </c>
      <c r="I732" s="5">
        <v>11</v>
      </c>
      <c r="J732" s="5">
        <f t="shared" si="22"/>
        <v>2</v>
      </c>
      <c r="K732" s="2">
        <f t="shared" si="23"/>
        <v>27</v>
      </c>
    </row>
    <row r="733" spans="1:11" x14ac:dyDescent="0.3">
      <c r="A733" s="1">
        <v>731</v>
      </c>
      <c r="B733" s="2">
        <v>29693</v>
      </c>
      <c r="C733" s="4" t="s">
        <v>84</v>
      </c>
      <c r="D733" s="4" t="s">
        <v>72</v>
      </c>
      <c r="E733" s="2">
        <v>1208.82</v>
      </c>
      <c r="F733" s="5" cm="1">
        <f t="array" ref="F733:G733">_xlfn.NUMBERVALUE(_xlfn.TEXTSPLIT(C733,"-"))</f>
        <v>2014</v>
      </c>
      <c r="G733" s="5">
        <v>7</v>
      </c>
      <c r="H733" s="5" cm="1">
        <f t="array" ref="H733:I733">_xlfn.NUMBERVALUE(_xlfn.TEXTSPLIT(D733,"-"))</f>
        <v>2017</v>
      </c>
      <c r="I733" s="5">
        <v>11</v>
      </c>
      <c r="J733" s="5">
        <f t="shared" si="22"/>
        <v>3</v>
      </c>
      <c r="K733" s="2">
        <f t="shared" si="23"/>
        <v>40</v>
      </c>
    </row>
    <row r="734" spans="1:11" x14ac:dyDescent="0.3">
      <c r="A734" s="1">
        <v>732</v>
      </c>
      <c r="B734" s="2">
        <v>22981</v>
      </c>
      <c r="C734" s="4" t="s">
        <v>4</v>
      </c>
      <c r="D734" s="4" t="s">
        <v>8</v>
      </c>
      <c r="E734" s="2">
        <v>81.44</v>
      </c>
      <c r="F734" s="5" cm="1">
        <f t="array" ref="F734:G734">_xlfn.NUMBERVALUE(_xlfn.TEXTSPLIT(C734,"-"))</f>
        <v>2011</v>
      </c>
      <c r="G734" s="5">
        <v>4</v>
      </c>
      <c r="H734" s="5" cm="1">
        <f t="array" ref="H734:I734">_xlfn.NUMBERVALUE(_xlfn.TEXTSPLIT(D734,"-"))</f>
        <v>2013</v>
      </c>
      <c r="I734" s="5">
        <v>9</v>
      </c>
      <c r="J734" s="5">
        <f t="shared" si="22"/>
        <v>2</v>
      </c>
      <c r="K734" s="2">
        <f t="shared" si="23"/>
        <v>29</v>
      </c>
    </row>
    <row r="735" spans="1:11" x14ac:dyDescent="0.3">
      <c r="A735" s="1">
        <v>733</v>
      </c>
      <c r="B735" s="2">
        <v>51809</v>
      </c>
      <c r="C735" s="4" t="s">
        <v>87</v>
      </c>
      <c r="D735" s="4" t="s">
        <v>128</v>
      </c>
      <c r="E735" s="2">
        <v>2659.07</v>
      </c>
      <c r="F735" s="5" cm="1">
        <f t="array" ref="F735:G735">_xlfn.NUMBERVALUE(_xlfn.TEXTSPLIT(C735,"-"))</f>
        <v>2013</v>
      </c>
      <c r="G735" s="5">
        <v>11</v>
      </c>
      <c r="H735" s="5" cm="1">
        <f t="array" ref="H735:I735">_xlfn.NUMBERVALUE(_xlfn.TEXTSPLIT(D735,"-"))</f>
        <v>2016</v>
      </c>
      <c r="I735" s="5">
        <v>2</v>
      </c>
      <c r="J735" s="5">
        <f t="shared" si="22"/>
        <v>3</v>
      </c>
      <c r="K735" s="2" t="e">
        <f t="shared" si="23"/>
        <v>#N/A</v>
      </c>
    </row>
    <row r="736" spans="1:11" x14ac:dyDescent="0.3">
      <c r="A736" s="1">
        <v>734</v>
      </c>
      <c r="B736" s="2">
        <v>55001</v>
      </c>
      <c r="C736" s="4" t="s">
        <v>47</v>
      </c>
      <c r="D736" s="4" t="s">
        <v>116</v>
      </c>
      <c r="E736" s="2">
        <v>95.31</v>
      </c>
      <c r="F736" s="5" cm="1">
        <f t="array" ref="F736:G736">_xlfn.NUMBERVALUE(_xlfn.TEXTSPLIT(C736,"-"))</f>
        <v>2014</v>
      </c>
      <c r="G736" s="5">
        <v>10</v>
      </c>
      <c r="H736" s="5" cm="1">
        <f t="array" ref="H736:I736">_xlfn.NUMBERVALUE(_xlfn.TEXTSPLIT(D736,"-"))</f>
        <v>2013</v>
      </c>
      <c r="I736" s="5">
        <v>5</v>
      </c>
      <c r="J736" s="5">
        <f t="shared" si="22"/>
        <v>-1</v>
      </c>
      <c r="K736" s="2" t="e">
        <f t="shared" si="23"/>
        <v>#N/A</v>
      </c>
    </row>
    <row r="737" spans="1:11" x14ac:dyDescent="0.3">
      <c r="A737" s="1">
        <v>735</v>
      </c>
      <c r="B737" s="2">
        <v>3981</v>
      </c>
      <c r="C737" s="4" t="s">
        <v>43</v>
      </c>
      <c r="D737" s="4" t="s">
        <v>36</v>
      </c>
      <c r="E737" s="2">
        <v>201.85</v>
      </c>
      <c r="F737" s="5" cm="1">
        <f t="array" ref="F737:G737">_xlfn.NUMBERVALUE(_xlfn.TEXTSPLIT(C737,"-"))</f>
        <v>2011</v>
      </c>
      <c r="G737" s="5">
        <v>8</v>
      </c>
      <c r="H737" s="5" cm="1">
        <f t="array" ref="H737:I737">_xlfn.NUMBERVALUE(_xlfn.TEXTSPLIT(D737,"-"))</f>
        <v>2020</v>
      </c>
      <c r="I737" s="5">
        <v>4</v>
      </c>
      <c r="J737" s="5">
        <f t="shared" si="22"/>
        <v>9</v>
      </c>
      <c r="K737" s="2" t="e">
        <f t="shared" si="23"/>
        <v>#N/A</v>
      </c>
    </row>
    <row r="738" spans="1:11" x14ac:dyDescent="0.3">
      <c r="A738" s="1">
        <v>736</v>
      </c>
      <c r="B738" s="2">
        <v>48167</v>
      </c>
      <c r="C738" s="4" t="s">
        <v>6</v>
      </c>
      <c r="D738" s="4" t="s">
        <v>130</v>
      </c>
      <c r="E738" s="2">
        <v>1558.73</v>
      </c>
      <c r="F738" s="5" cm="1">
        <f t="array" ref="F738:G738">_xlfn.NUMBERVALUE(_xlfn.TEXTSPLIT(C738,"-"))</f>
        <v>2014</v>
      </c>
      <c r="G738" s="5">
        <v>9</v>
      </c>
      <c r="H738" s="5" cm="1">
        <f t="array" ref="H738:I738">_xlfn.NUMBERVALUE(_xlfn.TEXTSPLIT(D738,"-"))</f>
        <v>2017</v>
      </c>
      <c r="I738" s="5">
        <v>8</v>
      </c>
      <c r="J738" s="5">
        <f t="shared" si="22"/>
        <v>3</v>
      </c>
      <c r="K738" s="2" t="e">
        <f t="shared" si="23"/>
        <v>#N/A</v>
      </c>
    </row>
    <row r="739" spans="1:11" x14ac:dyDescent="0.3">
      <c r="A739" s="1">
        <v>737</v>
      </c>
      <c r="B739" s="2">
        <v>41599</v>
      </c>
      <c r="C739" s="4" t="s">
        <v>79</v>
      </c>
      <c r="D739" s="4" t="s">
        <v>33</v>
      </c>
      <c r="E739" s="2">
        <v>2390.09</v>
      </c>
      <c r="F739" s="5" cm="1">
        <f t="array" ref="F739:G739">_xlfn.NUMBERVALUE(_xlfn.TEXTSPLIT(C739,"-"))</f>
        <v>2010</v>
      </c>
      <c r="G739" s="5">
        <v>2</v>
      </c>
      <c r="H739" s="5" cm="1">
        <f t="array" ref="H739:I739">_xlfn.NUMBERVALUE(_xlfn.TEXTSPLIT(D739,"-"))</f>
        <v>2012</v>
      </c>
      <c r="I739" s="5">
        <v>8</v>
      </c>
      <c r="J739" s="5">
        <f t="shared" si="22"/>
        <v>2</v>
      </c>
      <c r="K739" s="2">
        <f t="shared" si="23"/>
        <v>30</v>
      </c>
    </row>
    <row r="740" spans="1:11" x14ac:dyDescent="0.3">
      <c r="A740" s="1">
        <v>738</v>
      </c>
      <c r="B740" s="2">
        <v>30277</v>
      </c>
      <c r="C740" s="4" t="s">
        <v>8</v>
      </c>
      <c r="D740" s="4" t="s">
        <v>6</v>
      </c>
      <c r="E740" s="2">
        <v>2834.57</v>
      </c>
      <c r="F740" s="5" cm="1">
        <f t="array" ref="F740:G740">_xlfn.NUMBERVALUE(_xlfn.TEXTSPLIT(C740,"-"))</f>
        <v>2013</v>
      </c>
      <c r="G740" s="5">
        <v>9</v>
      </c>
      <c r="H740" s="5" cm="1">
        <f t="array" ref="H740:I740">_xlfn.NUMBERVALUE(_xlfn.TEXTSPLIT(D740,"-"))</f>
        <v>2014</v>
      </c>
      <c r="I740" s="5">
        <v>9</v>
      </c>
      <c r="J740" s="5">
        <f t="shared" si="22"/>
        <v>1</v>
      </c>
      <c r="K740" s="2">
        <f t="shared" si="23"/>
        <v>12</v>
      </c>
    </row>
    <row r="741" spans="1:11" x14ac:dyDescent="0.3">
      <c r="A741" s="1">
        <v>739</v>
      </c>
      <c r="B741" s="2">
        <v>68165</v>
      </c>
      <c r="C741" s="4" t="s">
        <v>73</v>
      </c>
      <c r="D741" s="4" t="s">
        <v>128</v>
      </c>
      <c r="E741" s="2">
        <v>19.829999999999998</v>
      </c>
      <c r="F741" s="5" cm="1">
        <f t="array" ref="F741:G741">_xlfn.NUMBERVALUE(_xlfn.TEXTSPLIT(C741,"-"))</f>
        <v>2014</v>
      </c>
      <c r="G741" s="5">
        <v>5</v>
      </c>
      <c r="H741" s="5" cm="1">
        <f t="array" ref="H741:I741">_xlfn.NUMBERVALUE(_xlfn.TEXTSPLIT(D741,"-"))</f>
        <v>2016</v>
      </c>
      <c r="I741" s="5">
        <v>2</v>
      </c>
      <c r="J741" s="5">
        <f t="shared" si="22"/>
        <v>2</v>
      </c>
      <c r="K741" s="2" t="e">
        <f t="shared" si="23"/>
        <v>#N/A</v>
      </c>
    </row>
    <row r="742" spans="1:11" x14ac:dyDescent="0.3">
      <c r="A742" s="1">
        <v>740</v>
      </c>
      <c r="B742" s="2">
        <v>54349</v>
      </c>
      <c r="C742" s="4" t="s">
        <v>37</v>
      </c>
      <c r="D742" s="4" t="s">
        <v>25</v>
      </c>
      <c r="E742" s="2">
        <v>2436.9899999999998</v>
      </c>
      <c r="F742" s="5" cm="1">
        <f t="array" ref="F742:G742">_xlfn.NUMBERVALUE(_xlfn.TEXTSPLIT(C742,"-"))</f>
        <v>2011</v>
      </c>
      <c r="G742" s="5">
        <v>2</v>
      </c>
      <c r="H742" s="5" cm="1">
        <f t="array" ref="H742:I742">_xlfn.NUMBERVALUE(_xlfn.TEXTSPLIT(D742,"-"))</f>
        <v>2012</v>
      </c>
      <c r="I742" s="5">
        <v>4</v>
      </c>
      <c r="J742" s="5">
        <f t="shared" si="22"/>
        <v>1</v>
      </c>
      <c r="K742" s="2">
        <f t="shared" si="23"/>
        <v>14</v>
      </c>
    </row>
    <row r="743" spans="1:11" x14ac:dyDescent="0.3">
      <c r="A743" s="1">
        <v>741</v>
      </c>
      <c r="B743" s="2">
        <v>98825</v>
      </c>
      <c r="C743" s="4" t="s">
        <v>52</v>
      </c>
      <c r="D743" s="4" t="s">
        <v>7</v>
      </c>
      <c r="E743" s="2">
        <v>1552.24</v>
      </c>
      <c r="F743" s="5" cm="1">
        <f t="array" ref="F743:G743">_xlfn.NUMBERVALUE(_xlfn.TEXTSPLIT(C743,"-"))</f>
        <v>2013</v>
      </c>
      <c r="G743" s="5">
        <v>6</v>
      </c>
      <c r="H743" s="5" cm="1">
        <f t="array" ref="H743:I743">_xlfn.NUMBERVALUE(_xlfn.TEXTSPLIT(D743,"-"))</f>
        <v>2015</v>
      </c>
      <c r="I743" s="5">
        <v>11</v>
      </c>
      <c r="J743" s="5">
        <f t="shared" si="22"/>
        <v>2</v>
      </c>
      <c r="K743" s="2">
        <f t="shared" si="23"/>
        <v>29</v>
      </c>
    </row>
    <row r="744" spans="1:11" x14ac:dyDescent="0.3">
      <c r="A744" s="1">
        <v>742</v>
      </c>
      <c r="B744" s="2">
        <v>3776</v>
      </c>
      <c r="C744" s="4" t="s">
        <v>71</v>
      </c>
      <c r="D744" s="4" t="s">
        <v>51</v>
      </c>
      <c r="E744" s="2">
        <v>1345.31</v>
      </c>
      <c r="F744" s="5" cm="1">
        <f t="array" ref="F744:G744">_xlfn.NUMBERVALUE(_xlfn.TEXTSPLIT(C744,"-"))</f>
        <v>2011</v>
      </c>
      <c r="G744" s="5">
        <v>11</v>
      </c>
      <c r="H744" s="5" cm="1">
        <f t="array" ref="H744:I744">_xlfn.NUMBERVALUE(_xlfn.TEXTSPLIT(D744,"-"))</f>
        <v>2011</v>
      </c>
      <c r="I744" s="5">
        <v>7</v>
      </c>
      <c r="J744" s="5">
        <f t="shared" si="22"/>
        <v>0</v>
      </c>
      <c r="K744" s="2" t="e">
        <f t="shared" si="23"/>
        <v>#N/A</v>
      </c>
    </row>
    <row r="745" spans="1:11" x14ac:dyDescent="0.3">
      <c r="A745" s="1">
        <v>743</v>
      </c>
      <c r="B745" s="2">
        <v>98217</v>
      </c>
      <c r="C745" s="4" t="s">
        <v>110</v>
      </c>
      <c r="D745" s="4" t="s">
        <v>52</v>
      </c>
      <c r="E745" s="2">
        <v>730.13</v>
      </c>
      <c r="F745" s="5" cm="1">
        <f t="array" ref="F745:G745">_xlfn.NUMBERVALUE(_xlfn.TEXTSPLIT(C745,"-"))</f>
        <v>2010</v>
      </c>
      <c r="G745" s="5">
        <v>5</v>
      </c>
      <c r="H745" s="5" cm="1">
        <f t="array" ref="H745:I745">_xlfn.NUMBERVALUE(_xlfn.TEXTSPLIT(D745,"-"))</f>
        <v>2013</v>
      </c>
      <c r="I745" s="5">
        <v>6</v>
      </c>
      <c r="J745" s="5">
        <f t="shared" si="22"/>
        <v>3</v>
      </c>
      <c r="K745" s="2">
        <f t="shared" si="23"/>
        <v>37</v>
      </c>
    </row>
    <row r="746" spans="1:11" x14ac:dyDescent="0.3">
      <c r="A746" s="1">
        <v>744</v>
      </c>
      <c r="B746" s="2">
        <v>63708</v>
      </c>
      <c r="C746" s="4" t="s">
        <v>4</v>
      </c>
      <c r="D746" s="4" t="s">
        <v>41</v>
      </c>
      <c r="E746" s="2">
        <v>1456.02</v>
      </c>
      <c r="F746" s="5" cm="1">
        <f t="array" ref="F746:G746">_xlfn.NUMBERVALUE(_xlfn.TEXTSPLIT(C746,"-"))</f>
        <v>2011</v>
      </c>
      <c r="G746" s="5">
        <v>4</v>
      </c>
      <c r="H746" s="5" cm="1">
        <f t="array" ref="H746:I746">_xlfn.NUMBERVALUE(_xlfn.TEXTSPLIT(D746,"-"))</f>
        <v>2016</v>
      </c>
      <c r="I746" s="5">
        <v>7</v>
      </c>
      <c r="J746" s="5">
        <f t="shared" si="22"/>
        <v>5</v>
      </c>
      <c r="K746" s="2">
        <f t="shared" si="23"/>
        <v>63</v>
      </c>
    </row>
    <row r="747" spans="1:11" x14ac:dyDescent="0.3">
      <c r="A747" s="1">
        <v>745</v>
      </c>
      <c r="B747" s="2">
        <v>73702</v>
      </c>
      <c r="C747" s="4" t="s">
        <v>33</v>
      </c>
      <c r="D747" s="4" t="s">
        <v>57</v>
      </c>
      <c r="E747" s="2">
        <v>1.39</v>
      </c>
      <c r="F747" s="5" cm="1">
        <f t="array" ref="F747:G747">_xlfn.NUMBERVALUE(_xlfn.TEXTSPLIT(C747,"-"))</f>
        <v>2012</v>
      </c>
      <c r="G747" s="5">
        <v>8</v>
      </c>
      <c r="H747" s="5" cm="1">
        <f t="array" ref="H747:I747">_xlfn.NUMBERVALUE(_xlfn.TEXTSPLIT(D747,"-"))</f>
        <v>2018</v>
      </c>
      <c r="I747" s="5">
        <v>9</v>
      </c>
      <c r="J747" s="5">
        <f t="shared" si="22"/>
        <v>6</v>
      </c>
      <c r="K747" s="2">
        <f t="shared" si="23"/>
        <v>73</v>
      </c>
    </row>
    <row r="748" spans="1:11" x14ac:dyDescent="0.3">
      <c r="A748" s="1">
        <v>746</v>
      </c>
      <c r="B748" s="2">
        <v>25789</v>
      </c>
      <c r="C748" s="4" t="s">
        <v>85</v>
      </c>
      <c r="D748" s="4" t="s">
        <v>86</v>
      </c>
      <c r="E748" s="2">
        <v>14.45</v>
      </c>
      <c r="F748" s="5" cm="1">
        <f t="array" ref="F748:G748">_xlfn.NUMBERVALUE(_xlfn.TEXTSPLIT(C748,"-"))</f>
        <v>2012</v>
      </c>
      <c r="G748" s="5">
        <v>9</v>
      </c>
      <c r="H748" s="5" cm="1">
        <f t="array" ref="H748:I748">_xlfn.NUMBERVALUE(_xlfn.TEXTSPLIT(D748,"-"))</f>
        <v>2021</v>
      </c>
      <c r="I748" s="5">
        <v>3</v>
      </c>
      <c r="J748" s="5">
        <f t="shared" si="22"/>
        <v>9</v>
      </c>
      <c r="K748" s="2" t="e">
        <f t="shared" si="23"/>
        <v>#N/A</v>
      </c>
    </row>
    <row r="749" spans="1:11" x14ac:dyDescent="0.3">
      <c r="A749" s="1">
        <v>747</v>
      </c>
      <c r="B749" s="2">
        <v>19151</v>
      </c>
      <c r="C749" s="4" t="s">
        <v>43</v>
      </c>
      <c r="D749" s="4" t="s">
        <v>122</v>
      </c>
      <c r="E749" s="2">
        <v>13.63</v>
      </c>
      <c r="F749" s="5" cm="1">
        <f t="array" ref="F749:G749">_xlfn.NUMBERVALUE(_xlfn.TEXTSPLIT(C749,"-"))</f>
        <v>2011</v>
      </c>
      <c r="G749" s="5">
        <v>8</v>
      </c>
      <c r="H749" s="5" cm="1">
        <f t="array" ref="H749:I749">_xlfn.NUMBERVALUE(_xlfn.TEXTSPLIT(D749,"-"))</f>
        <v>2014</v>
      </c>
      <c r="I749" s="5">
        <v>2</v>
      </c>
      <c r="J749" s="5">
        <f t="shared" si="22"/>
        <v>3</v>
      </c>
      <c r="K749" s="2" t="e">
        <f t="shared" si="23"/>
        <v>#N/A</v>
      </c>
    </row>
    <row r="750" spans="1:11" x14ac:dyDescent="0.3">
      <c r="A750" s="1">
        <v>748</v>
      </c>
      <c r="B750" s="2">
        <v>35118</v>
      </c>
      <c r="C750" s="4" t="s">
        <v>48</v>
      </c>
      <c r="D750" s="4" t="s">
        <v>19</v>
      </c>
      <c r="E750" s="2">
        <v>263.5</v>
      </c>
      <c r="F750" s="5" cm="1">
        <f t="array" ref="F750:G750">_xlfn.NUMBERVALUE(_xlfn.TEXTSPLIT(C750,"-"))</f>
        <v>2012</v>
      </c>
      <c r="G750" s="5">
        <v>1</v>
      </c>
      <c r="H750" s="5" cm="1">
        <f t="array" ref="H750:I750">_xlfn.NUMBERVALUE(_xlfn.TEXTSPLIT(D750,"-"))</f>
        <v>2010</v>
      </c>
      <c r="I750" s="5">
        <v>10</v>
      </c>
      <c r="J750" s="5">
        <f t="shared" si="22"/>
        <v>-2</v>
      </c>
      <c r="K750" s="2" t="e">
        <f t="shared" si="23"/>
        <v>#N/A</v>
      </c>
    </row>
    <row r="751" spans="1:11" x14ac:dyDescent="0.3">
      <c r="A751" s="1">
        <v>749</v>
      </c>
      <c r="B751" s="2">
        <v>52052</v>
      </c>
      <c r="C751" s="4" t="s">
        <v>29</v>
      </c>
      <c r="D751" s="4" t="s">
        <v>14</v>
      </c>
      <c r="E751" s="2">
        <v>201.83</v>
      </c>
      <c r="F751" s="5" cm="1">
        <f t="array" ref="F751:G751">_xlfn.NUMBERVALUE(_xlfn.TEXTSPLIT(C751,"-"))</f>
        <v>2014</v>
      </c>
      <c r="G751" s="5">
        <v>6</v>
      </c>
      <c r="H751" s="5" cm="1">
        <f t="array" ref="H751:I751">_xlfn.NUMBERVALUE(_xlfn.TEXTSPLIT(D751,"-"))</f>
        <v>2021</v>
      </c>
      <c r="I751" s="5">
        <v>2</v>
      </c>
      <c r="J751" s="5">
        <f t="shared" si="22"/>
        <v>7</v>
      </c>
      <c r="K751" s="2" t="e">
        <f t="shared" si="23"/>
        <v>#N/A</v>
      </c>
    </row>
    <row r="752" spans="1:11" x14ac:dyDescent="0.3">
      <c r="A752" s="1">
        <v>750</v>
      </c>
      <c r="B752" s="2">
        <v>5035</v>
      </c>
      <c r="C752" s="4" t="s">
        <v>27</v>
      </c>
      <c r="D752" s="4" t="s">
        <v>52</v>
      </c>
      <c r="E752" s="2">
        <v>2409.1</v>
      </c>
      <c r="F752" s="5" cm="1">
        <f t="array" ref="F752:G752">_xlfn.NUMBERVALUE(_xlfn.TEXTSPLIT(C752,"-"))</f>
        <v>2014</v>
      </c>
      <c r="G752" s="5">
        <v>4</v>
      </c>
      <c r="H752" s="5" cm="1">
        <f t="array" ref="H752:I752">_xlfn.NUMBERVALUE(_xlfn.TEXTSPLIT(D752,"-"))</f>
        <v>2013</v>
      </c>
      <c r="I752" s="5">
        <v>6</v>
      </c>
      <c r="J752" s="5">
        <f t="shared" si="22"/>
        <v>-1</v>
      </c>
      <c r="K752" s="2" t="e">
        <f t="shared" si="23"/>
        <v>#N/A</v>
      </c>
    </row>
    <row r="753" spans="1:11" x14ac:dyDescent="0.3">
      <c r="A753" s="1">
        <v>751</v>
      </c>
      <c r="B753" s="2">
        <v>1285</v>
      </c>
      <c r="C753" s="4" t="s">
        <v>20</v>
      </c>
      <c r="D753" s="4" t="s">
        <v>70</v>
      </c>
      <c r="E753" s="2">
        <v>541.25</v>
      </c>
      <c r="F753" s="5" cm="1">
        <f t="array" ref="F753:G753">_xlfn.NUMBERVALUE(_xlfn.TEXTSPLIT(C753,"-"))</f>
        <v>2012</v>
      </c>
      <c r="G753" s="5">
        <v>11</v>
      </c>
      <c r="H753" s="5" cm="1">
        <f t="array" ref="H753:I753">_xlfn.NUMBERVALUE(_xlfn.TEXTSPLIT(D753,"-"))</f>
        <v>2017</v>
      </c>
      <c r="I753" s="5">
        <v>7</v>
      </c>
      <c r="J753" s="5">
        <f t="shared" si="22"/>
        <v>5</v>
      </c>
      <c r="K753" s="2" t="e">
        <f t="shared" si="23"/>
        <v>#N/A</v>
      </c>
    </row>
    <row r="754" spans="1:11" x14ac:dyDescent="0.3">
      <c r="A754" s="1">
        <v>752</v>
      </c>
      <c r="B754" s="2">
        <v>33553</v>
      </c>
      <c r="C754" s="4" t="s">
        <v>52</v>
      </c>
      <c r="D754" s="4" t="s">
        <v>72</v>
      </c>
      <c r="E754" s="2">
        <v>23.41</v>
      </c>
      <c r="F754" s="5" cm="1">
        <f t="array" ref="F754:G754">_xlfn.NUMBERVALUE(_xlfn.TEXTSPLIT(C754,"-"))</f>
        <v>2013</v>
      </c>
      <c r="G754" s="5">
        <v>6</v>
      </c>
      <c r="H754" s="5" cm="1">
        <f t="array" ref="H754:I754">_xlfn.NUMBERVALUE(_xlfn.TEXTSPLIT(D754,"-"))</f>
        <v>2017</v>
      </c>
      <c r="I754" s="5">
        <v>11</v>
      </c>
      <c r="J754" s="5">
        <f t="shared" si="22"/>
        <v>4</v>
      </c>
      <c r="K754" s="2">
        <f t="shared" si="23"/>
        <v>53</v>
      </c>
    </row>
    <row r="755" spans="1:11" x14ac:dyDescent="0.3">
      <c r="A755" s="1">
        <v>753</v>
      </c>
      <c r="B755" s="2">
        <v>17920</v>
      </c>
      <c r="C755" s="4" t="s">
        <v>42</v>
      </c>
      <c r="D755" s="4" t="s">
        <v>92</v>
      </c>
      <c r="E755" s="2">
        <v>94.08</v>
      </c>
      <c r="F755" s="5" cm="1">
        <f t="array" ref="F755:G755">_xlfn.NUMBERVALUE(_xlfn.TEXTSPLIT(C755,"-"))</f>
        <v>2012</v>
      </c>
      <c r="G755" s="5">
        <v>10</v>
      </c>
      <c r="H755" s="5" cm="1">
        <f t="array" ref="H755:I755">_xlfn.NUMBERVALUE(_xlfn.TEXTSPLIT(D755,"-"))</f>
        <v>2014</v>
      </c>
      <c r="I755" s="5">
        <v>1</v>
      </c>
      <c r="J755" s="5">
        <f t="shared" si="22"/>
        <v>2</v>
      </c>
      <c r="K755" s="2" t="e">
        <f t="shared" si="23"/>
        <v>#N/A</v>
      </c>
    </row>
    <row r="756" spans="1:11" x14ac:dyDescent="0.3">
      <c r="A756" s="1">
        <v>754</v>
      </c>
      <c r="B756" s="2">
        <v>44567</v>
      </c>
      <c r="C756" s="4" t="s">
        <v>116</v>
      </c>
      <c r="D756" s="4" t="s">
        <v>61</v>
      </c>
      <c r="E756" s="2">
        <v>90.84</v>
      </c>
      <c r="F756" s="5" cm="1">
        <f t="array" ref="F756:G756">_xlfn.NUMBERVALUE(_xlfn.TEXTSPLIT(C756,"-"))</f>
        <v>2013</v>
      </c>
      <c r="G756" s="5">
        <v>5</v>
      </c>
      <c r="H756" s="5" cm="1">
        <f t="array" ref="H756:I756">_xlfn.NUMBERVALUE(_xlfn.TEXTSPLIT(D756,"-"))</f>
        <v>2011</v>
      </c>
      <c r="I756" s="5">
        <v>10</v>
      </c>
      <c r="J756" s="5">
        <f t="shared" si="22"/>
        <v>-2</v>
      </c>
      <c r="K756" s="2" t="e">
        <f t="shared" si="23"/>
        <v>#N/A</v>
      </c>
    </row>
    <row r="757" spans="1:11" x14ac:dyDescent="0.3">
      <c r="A757" s="1">
        <v>755</v>
      </c>
      <c r="B757" s="2">
        <v>21433</v>
      </c>
      <c r="C757" s="4" t="s">
        <v>97</v>
      </c>
      <c r="D757" s="4" t="s">
        <v>22</v>
      </c>
      <c r="E757" s="2">
        <v>4047.65</v>
      </c>
      <c r="F757" s="5" cm="1">
        <f t="array" ref="F757:G757">_xlfn.NUMBERVALUE(_xlfn.TEXTSPLIT(C757,"-"))</f>
        <v>2010</v>
      </c>
      <c r="G757" s="5">
        <v>1</v>
      </c>
      <c r="H757" s="5" cm="1">
        <f t="array" ref="H757:I757">_xlfn.NUMBERVALUE(_xlfn.TEXTSPLIT(D757,"-"))</f>
        <v>2010</v>
      </c>
      <c r="I757" s="5">
        <v>6</v>
      </c>
      <c r="J757" s="5">
        <f t="shared" si="22"/>
        <v>0</v>
      </c>
      <c r="K757" s="2">
        <f t="shared" si="23"/>
        <v>5</v>
      </c>
    </row>
    <row r="758" spans="1:11" x14ac:dyDescent="0.3">
      <c r="A758" s="1">
        <v>756</v>
      </c>
      <c r="B758" s="2">
        <v>99727</v>
      </c>
      <c r="C758" s="4" t="s">
        <v>49</v>
      </c>
      <c r="D758" s="4" t="s">
        <v>72</v>
      </c>
      <c r="E758" s="2">
        <v>84.96</v>
      </c>
      <c r="F758" s="5" cm="1">
        <f t="array" ref="F758:G758">_xlfn.NUMBERVALUE(_xlfn.TEXTSPLIT(C758,"-"))</f>
        <v>2014</v>
      </c>
      <c r="G758" s="5">
        <v>8</v>
      </c>
      <c r="H758" s="5" cm="1">
        <f t="array" ref="H758:I758">_xlfn.NUMBERVALUE(_xlfn.TEXTSPLIT(D758,"-"))</f>
        <v>2017</v>
      </c>
      <c r="I758" s="5">
        <v>11</v>
      </c>
      <c r="J758" s="5">
        <f t="shared" si="22"/>
        <v>3</v>
      </c>
      <c r="K758" s="2">
        <f t="shared" si="23"/>
        <v>39</v>
      </c>
    </row>
    <row r="759" spans="1:11" x14ac:dyDescent="0.3">
      <c r="A759" s="1">
        <v>757</v>
      </c>
      <c r="B759" s="2">
        <v>17747</v>
      </c>
      <c r="C759" s="4" t="s">
        <v>84</v>
      </c>
      <c r="D759" s="4" t="s">
        <v>133</v>
      </c>
      <c r="E759" s="2">
        <v>2.95</v>
      </c>
      <c r="F759" s="5" cm="1">
        <f t="array" ref="F759:G759">_xlfn.NUMBERVALUE(_xlfn.TEXTSPLIT(C759,"-"))</f>
        <v>2014</v>
      </c>
      <c r="G759" s="5">
        <v>7</v>
      </c>
      <c r="H759" s="5" cm="1">
        <f t="array" ref="H759:I759">_xlfn.NUMBERVALUE(_xlfn.TEXTSPLIT(D759,"-"))</f>
        <v>2021</v>
      </c>
      <c r="I759" s="5">
        <v>8</v>
      </c>
      <c r="J759" s="5">
        <f t="shared" si="22"/>
        <v>7</v>
      </c>
      <c r="K759" s="2">
        <f t="shared" si="23"/>
        <v>85</v>
      </c>
    </row>
    <row r="760" spans="1:11" x14ac:dyDescent="0.3">
      <c r="A760" s="1">
        <v>758</v>
      </c>
      <c r="B760" s="2">
        <v>44432</v>
      </c>
      <c r="C760" s="4" t="s">
        <v>29</v>
      </c>
      <c r="D760" s="4" t="s">
        <v>58</v>
      </c>
      <c r="E760" s="2">
        <v>59.51</v>
      </c>
      <c r="F760" s="5" cm="1">
        <f t="array" ref="F760:G760">_xlfn.NUMBERVALUE(_xlfn.TEXTSPLIT(C760,"-"))</f>
        <v>2014</v>
      </c>
      <c r="G760" s="5">
        <v>6</v>
      </c>
      <c r="H760" s="5" cm="1">
        <f t="array" ref="H760:I760">_xlfn.NUMBERVALUE(_xlfn.TEXTSPLIT(D760,"-"))</f>
        <v>2011</v>
      </c>
      <c r="I760" s="5">
        <v>6</v>
      </c>
      <c r="J760" s="5">
        <f t="shared" si="22"/>
        <v>-3</v>
      </c>
      <c r="K760" s="2" t="e">
        <f t="shared" si="23"/>
        <v>#N/A</v>
      </c>
    </row>
    <row r="761" spans="1:11" x14ac:dyDescent="0.3">
      <c r="A761" s="1">
        <v>759</v>
      </c>
      <c r="B761" s="2">
        <v>8877</v>
      </c>
      <c r="C761" s="4" t="s">
        <v>23</v>
      </c>
      <c r="D761" s="4" t="s">
        <v>72</v>
      </c>
      <c r="E761" s="2">
        <v>105.51</v>
      </c>
      <c r="F761" s="5" cm="1">
        <f t="array" ref="F761:G761">_xlfn.NUMBERVALUE(_xlfn.TEXTSPLIT(C761,"-"))</f>
        <v>2013</v>
      </c>
      <c r="G761" s="5">
        <v>2</v>
      </c>
      <c r="H761" s="5" cm="1">
        <f t="array" ref="H761:I761">_xlfn.NUMBERVALUE(_xlfn.TEXTSPLIT(D761,"-"))</f>
        <v>2017</v>
      </c>
      <c r="I761" s="5">
        <v>11</v>
      </c>
      <c r="J761" s="5">
        <f t="shared" si="22"/>
        <v>4</v>
      </c>
      <c r="K761" s="2">
        <f t="shared" si="23"/>
        <v>57</v>
      </c>
    </row>
    <row r="762" spans="1:11" x14ac:dyDescent="0.3">
      <c r="A762" s="1">
        <v>760</v>
      </c>
      <c r="B762" s="2">
        <v>7461</v>
      </c>
      <c r="C762" s="4" t="s">
        <v>10</v>
      </c>
      <c r="D762" s="4" t="s">
        <v>73</v>
      </c>
      <c r="E762" s="2">
        <v>808.61</v>
      </c>
      <c r="F762" s="5" cm="1">
        <f t="array" ref="F762:G762">_xlfn.NUMBERVALUE(_xlfn.TEXTSPLIT(C762,"-"))</f>
        <v>2012</v>
      </c>
      <c r="G762" s="5">
        <v>5</v>
      </c>
      <c r="H762" s="5" cm="1">
        <f t="array" ref="H762:I762">_xlfn.NUMBERVALUE(_xlfn.TEXTSPLIT(D762,"-"))</f>
        <v>2014</v>
      </c>
      <c r="I762" s="5">
        <v>5</v>
      </c>
      <c r="J762" s="5">
        <f t="shared" si="22"/>
        <v>2</v>
      </c>
      <c r="K762" s="2">
        <f t="shared" si="23"/>
        <v>24</v>
      </c>
    </row>
    <row r="763" spans="1:11" x14ac:dyDescent="0.3">
      <c r="A763" s="1">
        <v>761</v>
      </c>
      <c r="B763" s="2">
        <v>60610</v>
      </c>
      <c r="C763" s="4" t="s">
        <v>52</v>
      </c>
      <c r="D763" s="4" t="s">
        <v>89</v>
      </c>
      <c r="E763" s="2">
        <v>513.84</v>
      </c>
      <c r="F763" s="5" cm="1">
        <f t="array" ref="F763:G763">_xlfn.NUMBERVALUE(_xlfn.TEXTSPLIT(C763,"-"))</f>
        <v>2013</v>
      </c>
      <c r="G763" s="5">
        <v>6</v>
      </c>
      <c r="H763" s="5" cm="1">
        <f t="array" ref="H763:I763">_xlfn.NUMBERVALUE(_xlfn.TEXTSPLIT(D763,"-"))</f>
        <v>2012</v>
      </c>
      <c r="I763" s="5">
        <v>7</v>
      </c>
      <c r="J763" s="5">
        <f t="shared" si="22"/>
        <v>-1</v>
      </c>
      <c r="K763" s="2" t="e">
        <f t="shared" si="23"/>
        <v>#N/A</v>
      </c>
    </row>
    <row r="764" spans="1:11" x14ac:dyDescent="0.3">
      <c r="A764" s="1">
        <v>762</v>
      </c>
      <c r="B764" s="2">
        <v>71732</v>
      </c>
      <c r="C764" s="4" t="s">
        <v>47</v>
      </c>
      <c r="D764" s="4" t="s">
        <v>122</v>
      </c>
      <c r="E764" s="2">
        <v>4.46</v>
      </c>
      <c r="F764" s="5" cm="1">
        <f t="array" ref="F764:G764">_xlfn.NUMBERVALUE(_xlfn.TEXTSPLIT(C764,"-"))</f>
        <v>2014</v>
      </c>
      <c r="G764" s="5">
        <v>10</v>
      </c>
      <c r="H764" s="5" cm="1">
        <f t="array" ref="H764:I764">_xlfn.NUMBERVALUE(_xlfn.TEXTSPLIT(D764,"-"))</f>
        <v>2014</v>
      </c>
      <c r="I764" s="5">
        <v>2</v>
      </c>
      <c r="J764" s="5">
        <f t="shared" si="22"/>
        <v>0</v>
      </c>
      <c r="K764" s="2" t="e">
        <f t="shared" si="23"/>
        <v>#N/A</v>
      </c>
    </row>
    <row r="765" spans="1:11" x14ac:dyDescent="0.3">
      <c r="A765" s="1">
        <v>763</v>
      </c>
      <c r="B765" s="2">
        <v>38540</v>
      </c>
      <c r="C765" s="4" t="s">
        <v>13</v>
      </c>
      <c r="D765" s="4" t="s">
        <v>20</v>
      </c>
      <c r="E765" s="2">
        <v>375.64</v>
      </c>
      <c r="F765" s="5" cm="1">
        <f t="array" ref="F765:G765">_xlfn.NUMBERVALUE(_xlfn.TEXTSPLIT(C765,"-"))</f>
        <v>2010</v>
      </c>
      <c r="G765" s="5">
        <v>3</v>
      </c>
      <c r="H765" s="5" cm="1">
        <f t="array" ref="H765:I765">_xlfn.NUMBERVALUE(_xlfn.TEXTSPLIT(D765,"-"))</f>
        <v>2012</v>
      </c>
      <c r="I765" s="5">
        <v>11</v>
      </c>
      <c r="J765" s="5">
        <f t="shared" si="22"/>
        <v>2</v>
      </c>
      <c r="K765" s="2">
        <f t="shared" si="23"/>
        <v>32</v>
      </c>
    </row>
    <row r="766" spans="1:11" x14ac:dyDescent="0.3">
      <c r="A766" s="1">
        <v>764</v>
      </c>
      <c r="B766" s="2">
        <v>25789</v>
      </c>
      <c r="C766" s="4" t="s">
        <v>5</v>
      </c>
      <c r="D766" s="4" t="s">
        <v>111</v>
      </c>
      <c r="E766" s="2">
        <v>71.56</v>
      </c>
      <c r="F766" s="5" cm="1">
        <f t="array" ref="F766:G766">_xlfn.NUMBERVALUE(_xlfn.TEXTSPLIT(C766,"-"))</f>
        <v>2011</v>
      </c>
      <c r="G766" s="5">
        <v>5</v>
      </c>
      <c r="H766" s="5" cm="1">
        <f t="array" ref="H766:I766">_xlfn.NUMBERVALUE(_xlfn.TEXTSPLIT(D766,"-"))</f>
        <v>2018</v>
      </c>
      <c r="I766" s="5">
        <v>1</v>
      </c>
      <c r="J766" s="5">
        <f t="shared" si="22"/>
        <v>7</v>
      </c>
      <c r="K766" s="2" t="e">
        <f t="shared" si="23"/>
        <v>#N/A</v>
      </c>
    </row>
    <row r="767" spans="1:11" x14ac:dyDescent="0.3">
      <c r="A767" s="1">
        <v>765</v>
      </c>
      <c r="B767" s="2">
        <v>13003</v>
      </c>
      <c r="C767" s="4" t="s">
        <v>73</v>
      </c>
      <c r="D767" s="4" t="s">
        <v>69</v>
      </c>
      <c r="E767" s="2">
        <v>0.34</v>
      </c>
      <c r="F767" s="5" cm="1">
        <f t="array" ref="F767:G767">_xlfn.NUMBERVALUE(_xlfn.TEXTSPLIT(C767,"-"))</f>
        <v>2014</v>
      </c>
      <c r="G767" s="5">
        <v>5</v>
      </c>
      <c r="H767" s="5" cm="1">
        <f t="array" ref="H767:I767">_xlfn.NUMBERVALUE(_xlfn.TEXTSPLIT(D767,"-"))</f>
        <v>2010</v>
      </c>
      <c r="I767" s="5">
        <v>11</v>
      </c>
      <c r="J767" s="5">
        <f t="shared" si="22"/>
        <v>-4</v>
      </c>
      <c r="K767" s="2" t="e">
        <f t="shared" si="23"/>
        <v>#N/A</v>
      </c>
    </row>
    <row r="768" spans="1:11" x14ac:dyDescent="0.3">
      <c r="A768" s="1">
        <v>766</v>
      </c>
      <c r="B768" s="2">
        <v>35459</v>
      </c>
      <c r="C768" s="4" t="s">
        <v>25</v>
      </c>
      <c r="D768" s="4" t="s">
        <v>93</v>
      </c>
      <c r="E768" s="2">
        <v>462.86</v>
      </c>
      <c r="F768" s="5" cm="1">
        <f t="array" ref="F768:G768">_xlfn.NUMBERVALUE(_xlfn.TEXTSPLIT(C768,"-"))</f>
        <v>2012</v>
      </c>
      <c r="G768" s="5">
        <v>4</v>
      </c>
      <c r="H768" s="5" cm="1">
        <f t="array" ref="H768:I768">_xlfn.NUMBERVALUE(_xlfn.TEXTSPLIT(D768,"-"))</f>
        <v>2019</v>
      </c>
      <c r="I768" s="5">
        <v>1</v>
      </c>
      <c r="J768" s="5">
        <f t="shared" si="22"/>
        <v>7</v>
      </c>
      <c r="K768" s="2" t="e">
        <f t="shared" si="23"/>
        <v>#N/A</v>
      </c>
    </row>
    <row r="769" spans="1:11" x14ac:dyDescent="0.3">
      <c r="A769" s="1">
        <v>767</v>
      </c>
      <c r="B769" s="2">
        <v>7414</v>
      </c>
      <c r="C769" s="4" t="s">
        <v>79</v>
      </c>
      <c r="D769" s="4" t="s">
        <v>68</v>
      </c>
      <c r="E769" s="2">
        <v>1362.2</v>
      </c>
      <c r="F769" s="5" cm="1">
        <f t="array" ref="F769:G769">_xlfn.NUMBERVALUE(_xlfn.TEXTSPLIT(C769,"-"))</f>
        <v>2010</v>
      </c>
      <c r="G769" s="5">
        <v>2</v>
      </c>
      <c r="H769" s="5" cm="1">
        <f t="array" ref="H769:I769">_xlfn.NUMBERVALUE(_xlfn.TEXTSPLIT(D769,"-"))</f>
        <v>2014</v>
      </c>
      <c r="I769" s="5">
        <v>3</v>
      </c>
      <c r="J769" s="5">
        <f t="shared" si="22"/>
        <v>4</v>
      </c>
      <c r="K769" s="2">
        <f t="shared" si="23"/>
        <v>49</v>
      </c>
    </row>
    <row r="770" spans="1:11" x14ac:dyDescent="0.3">
      <c r="A770" s="1">
        <v>768</v>
      </c>
      <c r="B770" s="2">
        <v>49365</v>
      </c>
      <c r="C770" s="4" t="s">
        <v>51</v>
      </c>
      <c r="D770" s="4" t="s">
        <v>69</v>
      </c>
      <c r="E770" s="2">
        <v>2051.83</v>
      </c>
      <c r="F770" s="5" cm="1">
        <f t="array" ref="F770:G770">_xlfn.NUMBERVALUE(_xlfn.TEXTSPLIT(C770,"-"))</f>
        <v>2011</v>
      </c>
      <c r="G770" s="5">
        <v>7</v>
      </c>
      <c r="H770" s="5" cm="1">
        <f t="array" ref="H770:I770">_xlfn.NUMBERVALUE(_xlfn.TEXTSPLIT(D770,"-"))</f>
        <v>2010</v>
      </c>
      <c r="I770" s="5">
        <v>11</v>
      </c>
      <c r="J770" s="5">
        <f t="shared" si="22"/>
        <v>-1</v>
      </c>
      <c r="K770" s="2" t="e">
        <f t="shared" si="23"/>
        <v>#N/A</v>
      </c>
    </row>
    <row r="771" spans="1:11" x14ac:dyDescent="0.3">
      <c r="A771" s="1">
        <v>769</v>
      </c>
      <c r="B771" s="2">
        <v>48019</v>
      </c>
      <c r="C771" s="4" t="s">
        <v>69</v>
      </c>
      <c r="D771" s="4" t="s">
        <v>125</v>
      </c>
      <c r="E771" s="2">
        <v>4020.79</v>
      </c>
      <c r="F771" s="5" cm="1">
        <f t="array" ref="F771:G771">_xlfn.NUMBERVALUE(_xlfn.TEXTSPLIT(C771,"-"))</f>
        <v>2010</v>
      </c>
      <c r="G771" s="5">
        <v>11</v>
      </c>
      <c r="H771" s="5" cm="1">
        <f t="array" ref="H771:I771">_xlfn.NUMBERVALUE(_xlfn.TEXTSPLIT(D771,"-"))</f>
        <v>2018</v>
      </c>
      <c r="I771" s="5">
        <v>8</v>
      </c>
      <c r="J771" s="5">
        <f t="shared" ref="J771:J834" si="24">H771-F771</f>
        <v>8</v>
      </c>
      <c r="K771" s="2" t="e">
        <f t="shared" ref="K771:K834" si="25">IF(F771&gt;H771,NA(),IF(G771&gt;I771,NA(),(H771-F771)*12+I771-G771))</f>
        <v>#N/A</v>
      </c>
    </row>
    <row r="772" spans="1:11" x14ac:dyDescent="0.3">
      <c r="A772" s="1">
        <v>770</v>
      </c>
      <c r="B772" s="2">
        <v>47023</v>
      </c>
      <c r="C772" s="4" t="s">
        <v>58</v>
      </c>
      <c r="D772" s="4" t="s">
        <v>124</v>
      </c>
      <c r="E772" s="2">
        <v>2.41</v>
      </c>
      <c r="F772" s="5" cm="1">
        <f t="array" ref="F772:G772">_xlfn.NUMBERVALUE(_xlfn.TEXTSPLIT(C772,"-"))</f>
        <v>2011</v>
      </c>
      <c r="G772" s="5">
        <v>6</v>
      </c>
      <c r="H772" s="5" cm="1">
        <f t="array" ref="H772:I772">_xlfn.NUMBERVALUE(_xlfn.TEXTSPLIT(D772,"-"))</f>
        <v>2020</v>
      </c>
      <c r="I772" s="5">
        <v>6</v>
      </c>
      <c r="J772" s="5">
        <f t="shared" si="24"/>
        <v>9</v>
      </c>
      <c r="K772" s="2">
        <f t="shared" si="25"/>
        <v>108</v>
      </c>
    </row>
    <row r="773" spans="1:11" x14ac:dyDescent="0.3">
      <c r="A773" s="1">
        <v>771</v>
      </c>
      <c r="B773" s="2">
        <v>74069</v>
      </c>
      <c r="C773" s="4" t="s">
        <v>69</v>
      </c>
      <c r="D773" s="4" t="s">
        <v>131</v>
      </c>
      <c r="E773" s="2">
        <v>26.06</v>
      </c>
      <c r="F773" s="5" cm="1">
        <f t="array" ref="F773:G773">_xlfn.NUMBERVALUE(_xlfn.TEXTSPLIT(C773,"-"))</f>
        <v>2010</v>
      </c>
      <c r="G773" s="5">
        <v>11</v>
      </c>
      <c r="H773" s="5" cm="1">
        <f t="array" ref="H773:I773">_xlfn.NUMBERVALUE(_xlfn.TEXTSPLIT(D773,"-"))</f>
        <v>2017</v>
      </c>
      <c r="I773" s="5">
        <v>5</v>
      </c>
      <c r="J773" s="5">
        <f t="shared" si="24"/>
        <v>7</v>
      </c>
      <c r="K773" s="2" t="e">
        <f t="shared" si="25"/>
        <v>#N/A</v>
      </c>
    </row>
    <row r="774" spans="1:11" x14ac:dyDescent="0.3">
      <c r="A774" s="1">
        <v>772</v>
      </c>
      <c r="B774" s="2">
        <v>76413</v>
      </c>
      <c r="C774" s="4" t="s">
        <v>5</v>
      </c>
      <c r="D774" s="4" t="s">
        <v>61</v>
      </c>
      <c r="E774" s="2">
        <v>14.55</v>
      </c>
      <c r="F774" s="5" cm="1">
        <f t="array" ref="F774:G774">_xlfn.NUMBERVALUE(_xlfn.TEXTSPLIT(C774,"-"))</f>
        <v>2011</v>
      </c>
      <c r="G774" s="5">
        <v>5</v>
      </c>
      <c r="H774" s="5" cm="1">
        <f t="array" ref="H774:I774">_xlfn.NUMBERVALUE(_xlfn.TEXTSPLIT(D774,"-"))</f>
        <v>2011</v>
      </c>
      <c r="I774" s="5">
        <v>10</v>
      </c>
      <c r="J774" s="5">
        <f t="shared" si="24"/>
        <v>0</v>
      </c>
      <c r="K774" s="2">
        <f t="shared" si="25"/>
        <v>5</v>
      </c>
    </row>
    <row r="775" spans="1:11" x14ac:dyDescent="0.3">
      <c r="A775" s="1">
        <v>773</v>
      </c>
      <c r="B775" s="2">
        <v>16005</v>
      </c>
      <c r="C775" s="4" t="s">
        <v>13</v>
      </c>
      <c r="D775" s="4" t="s">
        <v>92</v>
      </c>
      <c r="E775" s="2">
        <v>3486.29</v>
      </c>
      <c r="F775" s="5" cm="1">
        <f t="array" ref="F775:G775">_xlfn.NUMBERVALUE(_xlfn.TEXTSPLIT(C775,"-"))</f>
        <v>2010</v>
      </c>
      <c r="G775" s="5">
        <v>3</v>
      </c>
      <c r="H775" s="5" cm="1">
        <f t="array" ref="H775:I775">_xlfn.NUMBERVALUE(_xlfn.TEXTSPLIT(D775,"-"))</f>
        <v>2014</v>
      </c>
      <c r="I775" s="5">
        <v>1</v>
      </c>
      <c r="J775" s="5">
        <f t="shared" si="24"/>
        <v>4</v>
      </c>
      <c r="K775" s="2" t="e">
        <f t="shared" si="25"/>
        <v>#N/A</v>
      </c>
    </row>
    <row r="776" spans="1:11" x14ac:dyDescent="0.3">
      <c r="A776" s="1">
        <v>774</v>
      </c>
      <c r="B776" s="2">
        <v>48349</v>
      </c>
      <c r="C776" s="4" t="s">
        <v>53</v>
      </c>
      <c r="D776" s="4" t="s">
        <v>79</v>
      </c>
      <c r="E776" s="2">
        <v>5590.04</v>
      </c>
      <c r="F776" s="5" cm="1">
        <f t="array" ref="F776:G776">_xlfn.NUMBERVALUE(_xlfn.TEXTSPLIT(C776,"-"))</f>
        <v>2013</v>
      </c>
      <c r="G776" s="5">
        <v>10</v>
      </c>
      <c r="H776" s="5" cm="1">
        <f t="array" ref="H776:I776">_xlfn.NUMBERVALUE(_xlfn.TEXTSPLIT(D776,"-"))</f>
        <v>2010</v>
      </c>
      <c r="I776" s="5">
        <v>2</v>
      </c>
      <c r="J776" s="5">
        <f t="shared" si="24"/>
        <v>-3</v>
      </c>
      <c r="K776" s="2" t="e">
        <f t="shared" si="25"/>
        <v>#N/A</v>
      </c>
    </row>
    <row r="777" spans="1:11" x14ac:dyDescent="0.3">
      <c r="A777" s="1">
        <v>775</v>
      </c>
      <c r="B777" s="2">
        <v>21632</v>
      </c>
      <c r="C777" s="4" t="s">
        <v>79</v>
      </c>
      <c r="D777" s="4" t="s">
        <v>96</v>
      </c>
      <c r="E777" s="2">
        <v>125.6</v>
      </c>
      <c r="F777" s="5" cm="1">
        <f t="array" ref="F777:G777">_xlfn.NUMBERVALUE(_xlfn.TEXTSPLIT(C777,"-"))</f>
        <v>2010</v>
      </c>
      <c r="G777" s="5">
        <v>2</v>
      </c>
      <c r="H777" s="5" cm="1">
        <f t="array" ref="H777:I777">_xlfn.NUMBERVALUE(_xlfn.TEXTSPLIT(D777,"-"))</f>
        <v>2019</v>
      </c>
      <c r="I777" s="5">
        <v>8</v>
      </c>
      <c r="J777" s="5">
        <f t="shared" si="24"/>
        <v>9</v>
      </c>
      <c r="K777" s="2">
        <f t="shared" si="25"/>
        <v>114</v>
      </c>
    </row>
    <row r="778" spans="1:11" x14ac:dyDescent="0.3">
      <c r="A778" s="1">
        <v>776</v>
      </c>
      <c r="B778" s="2">
        <v>10046</v>
      </c>
      <c r="C778" s="4" t="s">
        <v>5</v>
      </c>
      <c r="D778" s="4" t="s">
        <v>8</v>
      </c>
      <c r="E778" s="2">
        <v>29.58</v>
      </c>
      <c r="F778" s="5" cm="1">
        <f t="array" ref="F778:G778">_xlfn.NUMBERVALUE(_xlfn.TEXTSPLIT(C778,"-"))</f>
        <v>2011</v>
      </c>
      <c r="G778" s="5">
        <v>5</v>
      </c>
      <c r="H778" s="5" cm="1">
        <f t="array" ref="H778:I778">_xlfn.NUMBERVALUE(_xlfn.TEXTSPLIT(D778,"-"))</f>
        <v>2013</v>
      </c>
      <c r="I778" s="5">
        <v>9</v>
      </c>
      <c r="J778" s="5">
        <f t="shared" si="24"/>
        <v>2</v>
      </c>
      <c r="K778" s="2">
        <f t="shared" si="25"/>
        <v>28</v>
      </c>
    </row>
    <row r="779" spans="1:11" x14ac:dyDescent="0.3">
      <c r="A779" s="1">
        <v>777</v>
      </c>
      <c r="B779" s="2">
        <v>11274</v>
      </c>
      <c r="C779" s="4" t="s">
        <v>43</v>
      </c>
      <c r="D779" s="4" t="s">
        <v>38</v>
      </c>
      <c r="E779" s="2">
        <v>101.48</v>
      </c>
      <c r="F779" s="5" cm="1">
        <f t="array" ref="F779:G779">_xlfn.NUMBERVALUE(_xlfn.TEXTSPLIT(C779,"-"))</f>
        <v>2011</v>
      </c>
      <c r="G779" s="5">
        <v>8</v>
      </c>
      <c r="H779" s="5" cm="1">
        <f t="array" ref="H779:I779">_xlfn.NUMBERVALUE(_xlfn.TEXTSPLIT(D779,"-"))</f>
        <v>2018</v>
      </c>
      <c r="I779" s="5">
        <v>3</v>
      </c>
      <c r="J779" s="5">
        <f t="shared" si="24"/>
        <v>7</v>
      </c>
      <c r="K779" s="2" t="e">
        <f t="shared" si="25"/>
        <v>#N/A</v>
      </c>
    </row>
    <row r="780" spans="1:11" x14ac:dyDescent="0.3">
      <c r="A780" s="1">
        <v>778</v>
      </c>
      <c r="B780" s="2">
        <v>86828</v>
      </c>
      <c r="C780" s="4" t="s">
        <v>122</v>
      </c>
      <c r="D780" s="4" t="s">
        <v>57</v>
      </c>
      <c r="E780" s="2">
        <v>267.86</v>
      </c>
      <c r="F780" s="5" cm="1">
        <f t="array" ref="F780:G780">_xlfn.NUMBERVALUE(_xlfn.TEXTSPLIT(C780,"-"))</f>
        <v>2014</v>
      </c>
      <c r="G780" s="5">
        <v>2</v>
      </c>
      <c r="H780" s="5" cm="1">
        <f t="array" ref="H780:I780">_xlfn.NUMBERVALUE(_xlfn.TEXTSPLIT(D780,"-"))</f>
        <v>2018</v>
      </c>
      <c r="I780" s="5">
        <v>9</v>
      </c>
      <c r="J780" s="5">
        <f t="shared" si="24"/>
        <v>4</v>
      </c>
      <c r="K780" s="2">
        <f t="shared" si="25"/>
        <v>55</v>
      </c>
    </row>
    <row r="781" spans="1:11" x14ac:dyDescent="0.3">
      <c r="A781" s="1">
        <v>779</v>
      </c>
      <c r="B781" s="2">
        <v>70255</v>
      </c>
      <c r="C781" s="4" t="s">
        <v>26</v>
      </c>
      <c r="D781" s="4" t="s">
        <v>131</v>
      </c>
      <c r="E781" s="2">
        <v>190.48</v>
      </c>
      <c r="F781" s="5" cm="1">
        <f t="array" ref="F781:G781">_xlfn.NUMBERVALUE(_xlfn.TEXTSPLIT(C781,"-"))</f>
        <v>2011</v>
      </c>
      <c r="G781" s="5">
        <v>1</v>
      </c>
      <c r="H781" s="5" cm="1">
        <f t="array" ref="H781:I781">_xlfn.NUMBERVALUE(_xlfn.TEXTSPLIT(D781,"-"))</f>
        <v>2017</v>
      </c>
      <c r="I781" s="5">
        <v>5</v>
      </c>
      <c r="J781" s="5">
        <f t="shared" si="24"/>
        <v>6</v>
      </c>
      <c r="K781" s="2">
        <f t="shared" si="25"/>
        <v>76</v>
      </c>
    </row>
    <row r="782" spans="1:11" x14ac:dyDescent="0.3">
      <c r="A782" s="1">
        <v>780</v>
      </c>
      <c r="B782" s="2">
        <v>71386</v>
      </c>
      <c r="C782" s="4" t="s">
        <v>5</v>
      </c>
      <c r="D782" s="4" t="s">
        <v>118</v>
      </c>
      <c r="E782" s="2">
        <v>2172.6999999999998</v>
      </c>
      <c r="F782" s="5" cm="1">
        <f t="array" ref="F782:G782">_xlfn.NUMBERVALUE(_xlfn.TEXTSPLIT(C782,"-"))</f>
        <v>2011</v>
      </c>
      <c r="G782" s="5">
        <v>5</v>
      </c>
      <c r="H782" s="5" cm="1">
        <f t="array" ref="H782:I782">_xlfn.NUMBERVALUE(_xlfn.TEXTSPLIT(D782,"-"))</f>
        <v>2019</v>
      </c>
      <c r="I782" s="5">
        <v>7</v>
      </c>
      <c r="J782" s="5">
        <f t="shared" si="24"/>
        <v>8</v>
      </c>
      <c r="K782" s="2">
        <f t="shared" si="25"/>
        <v>98</v>
      </c>
    </row>
    <row r="783" spans="1:11" x14ac:dyDescent="0.3">
      <c r="A783" s="1">
        <v>781</v>
      </c>
      <c r="B783" s="2">
        <v>43494</v>
      </c>
      <c r="C783" s="4" t="s">
        <v>42</v>
      </c>
      <c r="D783" s="4" t="s">
        <v>117</v>
      </c>
      <c r="E783" s="2">
        <v>1173.56</v>
      </c>
      <c r="F783" s="5" cm="1">
        <f t="array" ref="F783:G783">_xlfn.NUMBERVALUE(_xlfn.TEXTSPLIT(C783,"-"))</f>
        <v>2012</v>
      </c>
      <c r="G783" s="5">
        <v>10</v>
      </c>
      <c r="H783" s="5" cm="1">
        <f t="array" ref="H783:I783">_xlfn.NUMBERVALUE(_xlfn.TEXTSPLIT(D783,"-"))</f>
        <v>2019</v>
      </c>
      <c r="I783" s="5">
        <v>2</v>
      </c>
      <c r="J783" s="5">
        <f t="shared" si="24"/>
        <v>7</v>
      </c>
      <c r="K783" s="2" t="e">
        <f t="shared" si="25"/>
        <v>#N/A</v>
      </c>
    </row>
    <row r="784" spans="1:11" x14ac:dyDescent="0.3">
      <c r="A784" s="1">
        <v>782</v>
      </c>
      <c r="B784" s="2">
        <v>97105</v>
      </c>
      <c r="C784" s="4" t="s">
        <v>92</v>
      </c>
      <c r="D784" s="4" t="s">
        <v>111</v>
      </c>
      <c r="E784" s="2">
        <v>28.79</v>
      </c>
      <c r="F784" s="5" cm="1">
        <f t="array" ref="F784:G784">_xlfn.NUMBERVALUE(_xlfn.TEXTSPLIT(C784,"-"))</f>
        <v>2014</v>
      </c>
      <c r="G784" s="5">
        <v>1</v>
      </c>
      <c r="H784" s="5" cm="1">
        <f t="array" ref="H784:I784">_xlfn.NUMBERVALUE(_xlfn.TEXTSPLIT(D784,"-"))</f>
        <v>2018</v>
      </c>
      <c r="I784" s="5">
        <v>1</v>
      </c>
      <c r="J784" s="5">
        <f t="shared" si="24"/>
        <v>4</v>
      </c>
      <c r="K784" s="2">
        <f t="shared" si="25"/>
        <v>48</v>
      </c>
    </row>
    <row r="785" spans="1:11" x14ac:dyDescent="0.3">
      <c r="A785" s="1">
        <v>783</v>
      </c>
      <c r="B785" s="2">
        <v>98005</v>
      </c>
      <c r="C785" s="4" t="s">
        <v>67</v>
      </c>
      <c r="D785" s="4" t="s">
        <v>50</v>
      </c>
      <c r="E785" s="2">
        <v>202.23</v>
      </c>
      <c r="F785" s="5" cm="1">
        <f t="array" ref="F785:G785">_xlfn.NUMBERVALUE(_xlfn.TEXTSPLIT(C785,"-"))</f>
        <v>2010</v>
      </c>
      <c r="G785" s="5">
        <v>9</v>
      </c>
      <c r="H785" s="5" cm="1">
        <f t="array" ref="H785:I785">_xlfn.NUMBERVALUE(_xlfn.TEXTSPLIT(D785,"-"))</f>
        <v>2020</v>
      </c>
      <c r="I785" s="5">
        <v>11</v>
      </c>
      <c r="J785" s="5">
        <f t="shared" si="24"/>
        <v>10</v>
      </c>
      <c r="K785" s="2">
        <f t="shared" si="25"/>
        <v>122</v>
      </c>
    </row>
    <row r="786" spans="1:11" x14ac:dyDescent="0.3">
      <c r="A786" s="1">
        <v>784</v>
      </c>
      <c r="B786" s="2">
        <v>12621</v>
      </c>
      <c r="C786" s="4" t="s">
        <v>31</v>
      </c>
      <c r="D786" s="4" t="s">
        <v>94</v>
      </c>
      <c r="E786" s="2">
        <v>275.33999999999997</v>
      </c>
      <c r="F786" s="5" cm="1">
        <f t="array" ref="F786:G786">_xlfn.NUMBERVALUE(_xlfn.TEXTSPLIT(C786,"-"))</f>
        <v>2013</v>
      </c>
      <c r="G786" s="5">
        <v>1</v>
      </c>
      <c r="H786" s="5" cm="1">
        <f t="array" ref="H786:I786">_xlfn.NUMBERVALUE(_xlfn.TEXTSPLIT(D786,"-"))</f>
        <v>2017</v>
      </c>
      <c r="I786" s="5">
        <v>9</v>
      </c>
      <c r="J786" s="5">
        <f t="shared" si="24"/>
        <v>4</v>
      </c>
      <c r="K786" s="2">
        <f t="shared" si="25"/>
        <v>56</v>
      </c>
    </row>
    <row r="787" spans="1:11" x14ac:dyDescent="0.3">
      <c r="A787" s="1">
        <v>785</v>
      </c>
      <c r="B787" s="2">
        <v>54410</v>
      </c>
      <c r="C787" s="4" t="s">
        <v>58</v>
      </c>
      <c r="D787" s="4" t="s">
        <v>74</v>
      </c>
      <c r="E787" s="2">
        <v>3049.27</v>
      </c>
      <c r="F787" s="5" cm="1">
        <f t="array" ref="F787:G787">_xlfn.NUMBERVALUE(_xlfn.TEXTSPLIT(C787,"-"))</f>
        <v>2011</v>
      </c>
      <c r="G787" s="5">
        <v>6</v>
      </c>
      <c r="H787" s="5" cm="1">
        <f t="array" ref="H787:I787">_xlfn.NUMBERVALUE(_xlfn.TEXTSPLIT(D787,"-"))</f>
        <v>2016</v>
      </c>
      <c r="I787" s="5">
        <v>8</v>
      </c>
      <c r="J787" s="5">
        <f t="shared" si="24"/>
        <v>5</v>
      </c>
      <c r="K787" s="2">
        <f t="shared" si="25"/>
        <v>62</v>
      </c>
    </row>
    <row r="788" spans="1:11" x14ac:dyDescent="0.3">
      <c r="A788" s="1">
        <v>786</v>
      </c>
      <c r="B788" s="2">
        <v>75986</v>
      </c>
      <c r="C788" s="4" t="s">
        <v>79</v>
      </c>
      <c r="D788" s="4" t="s">
        <v>4</v>
      </c>
      <c r="E788" s="2">
        <v>24.38</v>
      </c>
      <c r="F788" s="5" cm="1">
        <f t="array" ref="F788:G788">_xlfn.NUMBERVALUE(_xlfn.TEXTSPLIT(C788,"-"))</f>
        <v>2010</v>
      </c>
      <c r="G788" s="5">
        <v>2</v>
      </c>
      <c r="H788" s="5" cm="1">
        <f t="array" ref="H788:I788">_xlfn.NUMBERVALUE(_xlfn.TEXTSPLIT(D788,"-"))</f>
        <v>2011</v>
      </c>
      <c r="I788" s="5">
        <v>4</v>
      </c>
      <c r="J788" s="5">
        <f t="shared" si="24"/>
        <v>1</v>
      </c>
      <c r="K788" s="2">
        <f t="shared" si="25"/>
        <v>14</v>
      </c>
    </row>
    <row r="789" spans="1:11" x14ac:dyDescent="0.3">
      <c r="A789" s="1">
        <v>787</v>
      </c>
      <c r="B789" s="2">
        <v>67458</v>
      </c>
      <c r="C789" s="4" t="s">
        <v>84</v>
      </c>
      <c r="D789" s="4" t="s">
        <v>89</v>
      </c>
      <c r="E789" s="2">
        <v>4280.09</v>
      </c>
      <c r="F789" s="5" cm="1">
        <f t="array" ref="F789:G789">_xlfn.NUMBERVALUE(_xlfn.TEXTSPLIT(C789,"-"))</f>
        <v>2014</v>
      </c>
      <c r="G789" s="5">
        <v>7</v>
      </c>
      <c r="H789" s="5" cm="1">
        <f t="array" ref="H789:I789">_xlfn.NUMBERVALUE(_xlfn.TEXTSPLIT(D789,"-"))</f>
        <v>2012</v>
      </c>
      <c r="I789" s="5">
        <v>7</v>
      </c>
      <c r="J789" s="5">
        <f t="shared" si="24"/>
        <v>-2</v>
      </c>
      <c r="K789" s="2" t="e">
        <f t="shared" si="25"/>
        <v>#N/A</v>
      </c>
    </row>
    <row r="790" spans="1:11" x14ac:dyDescent="0.3">
      <c r="A790" s="1">
        <v>788</v>
      </c>
      <c r="B790" s="2">
        <v>99588</v>
      </c>
      <c r="C790" s="4" t="s">
        <v>89</v>
      </c>
      <c r="D790" s="4" t="s">
        <v>21</v>
      </c>
      <c r="E790" s="2">
        <v>1055.79</v>
      </c>
      <c r="F790" s="5" cm="1">
        <f t="array" ref="F790:G790">_xlfn.NUMBERVALUE(_xlfn.TEXTSPLIT(C790,"-"))</f>
        <v>2012</v>
      </c>
      <c r="G790" s="5">
        <v>7</v>
      </c>
      <c r="H790" s="5" cm="1">
        <f t="array" ref="H790:I790">_xlfn.NUMBERVALUE(_xlfn.TEXTSPLIT(D790,"-"))</f>
        <v>2018</v>
      </c>
      <c r="I790" s="5">
        <v>5</v>
      </c>
      <c r="J790" s="5">
        <f t="shared" si="24"/>
        <v>6</v>
      </c>
      <c r="K790" s="2" t="e">
        <f t="shared" si="25"/>
        <v>#N/A</v>
      </c>
    </row>
    <row r="791" spans="1:11" x14ac:dyDescent="0.3">
      <c r="A791" s="1">
        <v>789</v>
      </c>
      <c r="B791" s="2">
        <v>55220</v>
      </c>
      <c r="C791" s="4" t="s">
        <v>27</v>
      </c>
      <c r="D791" s="4" t="s">
        <v>80</v>
      </c>
      <c r="E791" s="2">
        <v>918.74</v>
      </c>
      <c r="F791" s="5" cm="1">
        <f t="array" ref="F791:G791">_xlfn.NUMBERVALUE(_xlfn.TEXTSPLIT(C791,"-"))</f>
        <v>2014</v>
      </c>
      <c r="G791" s="5">
        <v>4</v>
      </c>
      <c r="H791" s="5" cm="1">
        <f t="array" ref="H791:I791">_xlfn.NUMBERVALUE(_xlfn.TEXTSPLIT(D791,"-"))</f>
        <v>2016</v>
      </c>
      <c r="I791" s="5">
        <v>9</v>
      </c>
      <c r="J791" s="5">
        <f t="shared" si="24"/>
        <v>2</v>
      </c>
      <c r="K791" s="2">
        <f t="shared" si="25"/>
        <v>29</v>
      </c>
    </row>
    <row r="792" spans="1:11" x14ac:dyDescent="0.3">
      <c r="A792" s="1">
        <v>790</v>
      </c>
      <c r="B792" s="2">
        <v>54455</v>
      </c>
      <c r="C792" s="4" t="s">
        <v>49</v>
      </c>
      <c r="D792" s="4" t="s">
        <v>126</v>
      </c>
      <c r="E792" s="2">
        <v>1933.12</v>
      </c>
      <c r="F792" s="5" cm="1">
        <f t="array" ref="F792:G792">_xlfn.NUMBERVALUE(_xlfn.TEXTSPLIT(C792,"-"))</f>
        <v>2014</v>
      </c>
      <c r="G792" s="5">
        <v>8</v>
      </c>
      <c r="H792" s="5" cm="1">
        <f t="array" ref="H792:I792">_xlfn.NUMBERVALUE(_xlfn.TEXTSPLIT(D792,"-"))</f>
        <v>2017</v>
      </c>
      <c r="I792" s="5">
        <v>3</v>
      </c>
      <c r="J792" s="5">
        <f t="shared" si="24"/>
        <v>3</v>
      </c>
      <c r="K792" s="2" t="e">
        <f t="shared" si="25"/>
        <v>#N/A</v>
      </c>
    </row>
    <row r="793" spans="1:11" x14ac:dyDescent="0.3">
      <c r="A793" s="1">
        <v>791</v>
      </c>
      <c r="B793" s="2">
        <v>91535</v>
      </c>
      <c r="C793" s="4" t="s">
        <v>26</v>
      </c>
      <c r="D793" s="4" t="s">
        <v>128</v>
      </c>
      <c r="E793" s="2">
        <v>1647.89</v>
      </c>
      <c r="F793" s="5" cm="1">
        <f t="array" ref="F793:G793">_xlfn.NUMBERVALUE(_xlfn.TEXTSPLIT(C793,"-"))</f>
        <v>2011</v>
      </c>
      <c r="G793" s="5">
        <v>1</v>
      </c>
      <c r="H793" s="5" cm="1">
        <f t="array" ref="H793:I793">_xlfn.NUMBERVALUE(_xlfn.TEXTSPLIT(D793,"-"))</f>
        <v>2016</v>
      </c>
      <c r="I793" s="5">
        <v>2</v>
      </c>
      <c r="J793" s="5">
        <f t="shared" si="24"/>
        <v>5</v>
      </c>
      <c r="K793" s="2">
        <f t="shared" si="25"/>
        <v>61</v>
      </c>
    </row>
    <row r="794" spans="1:11" x14ac:dyDescent="0.3">
      <c r="A794" s="1">
        <v>792</v>
      </c>
      <c r="B794" s="2">
        <v>90860</v>
      </c>
      <c r="C794" s="4" t="s">
        <v>39</v>
      </c>
      <c r="D794" s="4" t="s">
        <v>83</v>
      </c>
      <c r="E794" s="2">
        <v>2859.26</v>
      </c>
      <c r="F794" s="5" cm="1">
        <f t="array" ref="F794:G794">_xlfn.NUMBERVALUE(_xlfn.TEXTSPLIT(C794,"-"))</f>
        <v>2013</v>
      </c>
      <c r="G794" s="5">
        <v>8</v>
      </c>
      <c r="H794" s="5" cm="1">
        <f t="array" ref="H794:I794">_xlfn.NUMBERVALUE(_xlfn.TEXTSPLIT(D794,"-"))</f>
        <v>2019</v>
      </c>
      <c r="I794" s="5">
        <v>4</v>
      </c>
      <c r="J794" s="5">
        <f t="shared" si="24"/>
        <v>6</v>
      </c>
      <c r="K794" s="2" t="e">
        <f t="shared" si="25"/>
        <v>#N/A</v>
      </c>
    </row>
    <row r="795" spans="1:11" x14ac:dyDescent="0.3">
      <c r="A795" s="1">
        <v>793</v>
      </c>
      <c r="B795" s="2">
        <v>54342</v>
      </c>
      <c r="C795" s="4" t="s">
        <v>62</v>
      </c>
      <c r="D795" s="4" t="s">
        <v>86</v>
      </c>
      <c r="E795" s="2">
        <v>496.22</v>
      </c>
      <c r="F795" s="5" cm="1">
        <f t="array" ref="F795:G795">_xlfn.NUMBERVALUE(_xlfn.TEXTSPLIT(C795,"-"))</f>
        <v>2013</v>
      </c>
      <c r="G795" s="5">
        <v>7</v>
      </c>
      <c r="H795" s="5" cm="1">
        <f t="array" ref="H795:I795">_xlfn.NUMBERVALUE(_xlfn.TEXTSPLIT(D795,"-"))</f>
        <v>2021</v>
      </c>
      <c r="I795" s="5">
        <v>3</v>
      </c>
      <c r="J795" s="5">
        <f t="shared" si="24"/>
        <v>8</v>
      </c>
      <c r="K795" s="2" t="e">
        <f t="shared" si="25"/>
        <v>#N/A</v>
      </c>
    </row>
    <row r="796" spans="1:11" x14ac:dyDescent="0.3">
      <c r="A796" s="1">
        <v>794</v>
      </c>
      <c r="B796" s="2">
        <v>6051</v>
      </c>
      <c r="C796" s="4" t="s">
        <v>110</v>
      </c>
      <c r="D796" s="4" t="s">
        <v>72</v>
      </c>
      <c r="E796" s="2">
        <v>1869.82</v>
      </c>
      <c r="F796" s="5" cm="1">
        <f t="array" ref="F796:G796">_xlfn.NUMBERVALUE(_xlfn.TEXTSPLIT(C796,"-"))</f>
        <v>2010</v>
      </c>
      <c r="G796" s="5">
        <v>5</v>
      </c>
      <c r="H796" s="5" cm="1">
        <f t="array" ref="H796:I796">_xlfn.NUMBERVALUE(_xlfn.TEXTSPLIT(D796,"-"))</f>
        <v>2017</v>
      </c>
      <c r="I796" s="5">
        <v>11</v>
      </c>
      <c r="J796" s="5">
        <f t="shared" si="24"/>
        <v>7</v>
      </c>
      <c r="K796" s="2">
        <f t="shared" si="25"/>
        <v>90</v>
      </c>
    </row>
    <row r="797" spans="1:11" x14ac:dyDescent="0.3">
      <c r="A797" s="1">
        <v>795</v>
      </c>
      <c r="B797" s="2">
        <v>49151</v>
      </c>
      <c r="C797" s="4" t="s">
        <v>55</v>
      </c>
      <c r="D797" s="4" t="s">
        <v>135</v>
      </c>
      <c r="E797" s="2">
        <v>1438.12</v>
      </c>
      <c r="F797" s="5" cm="1">
        <f t="array" ref="F797:G797">_xlfn.NUMBERVALUE(_xlfn.TEXTSPLIT(C797,"-"))</f>
        <v>2012</v>
      </c>
      <c r="G797" s="5">
        <v>2</v>
      </c>
      <c r="H797" s="5" cm="1">
        <f t="array" ref="H797:I797">_xlfn.NUMBERVALUE(_xlfn.TEXTSPLIT(D797,"-"))</f>
        <v>2021</v>
      </c>
      <c r="I797" s="5">
        <v>7</v>
      </c>
      <c r="J797" s="5">
        <f t="shared" si="24"/>
        <v>9</v>
      </c>
      <c r="K797" s="2">
        <f t="shared" si="25"/>
        <v>113</v>
      </c>
    </row>
    <row r="798" spans="1:11" x14ac:dyDescent="0.3">
      <c r="A798" s="1">
        <v>796</v>
      </c>
      <c r="B798" s="2">
        <v>10358</v>
      </c>
      <c r="C798" s="4" t="s">
        <v>6</v>
      </c>
      <c r="D798" s="4" t="s">
        <v>53</v>
      </c>
      <c r="E798" s="2">
        <v>1297.4000000000001</v>
      </c>
      <c r="F798" s="5" cm="1">
        <f t="array" ref="F798:G798">_xlfn.NUMBERVALUE(_xlfn.TEXTSPLIT(C798,"-"))</f>
        <v>2014</v>
      </c>
      <c r="G798" s="5">
        <v>9</v>
      </c>
      <c r="H798" s="5" cm="1">
        <f t="array" ref="H798:I798">_xlfn.NUMBERVALUE(_xlfn.TEXTSPLIT(D798,"-"))</f>
        <v>2013</v>
      </c>
      <c r="I798" s="5">
        <v>10</v>
      </c>
      <c r="J798" s="5">
        <f t="shared" si="24"/>
        <v>-1</v>
      </c>
      <c r="K798" s="2" t="e">
        <f t="shared" si="25"/>
        <v>#N/A</v>
      </c>
    </row>
    <row r="799" spans="1:11" x14ac:dyDescent="0.3">
      <c r="A799" s="1">
        <v>797</v>
      </c>
      <c r="B799" s="2">
        <v>56931</v>
      </c>
      <c r="C799" s="4" t="s">
        <v>58</v>
      </c>
      <c r="D799" s="4" t="s">
        <v>22</v>
      </c>
      <c r="E799" s="2">
        <v>8.5</v>
      </c>
      <c r="F799" s="5" cm="1">
        <f t="array" ref="F799:G799">_xlfn.NUMBERVALUE(_xlfn.TEXTSPLIT(C799,"-"))</f>
        <v>2011</v>
      </c>
      <c r="G799" s="5">
        <v>6</v>
      </c>
      <c r="H799" s="5" cm="1">
        <f t="array" ref="H799:I799">_xlfn.NUMBERVALUE(_xlfn.TEXTSPLIT(D799,"-"))</f>
        <v>2010</v>
      </c>
      <c r="I799" s="5">
        <v>6</v>
      </c>
      <c r="J799" s="5">
        <f t="shared" si="24"/>
        <v>-1</v>
      </c>
      <c r="K799" s="2" t="e">
        <f t="shared" si="25"/>
        <v>#N/A</v>
      </c>
    </row>
    <row r="800" spans="1:11" x14ac:dyDescent="0.3">
      <c r="A800" s="1">
        <v>798</v>
      </c>
      <c r="B800" s="2">
        <v>8261</v>
      </c>
      <c r="C800" s="4" t="s">
        <v>31</v>
      </c>
      <c r="D800" s="4" t="s">
        <v>121</v>
      </c>
      <c r="E800" s="2">
        <v>419.78</v>
      </c>
      <c r="F800" s="5" cm="1">
        <f t="array" ref="F800:G800">_xlfn.NUMBERVALUE(_xlfn.TEXTSPLIT(C800,"-"))</f>
        <v>2013</v>
      </c>
      <c r="G800" s="5">
        <v>1</v>
      </c>
      <c r="H800" s="5" cm="1">
        <f t="array" ref="H800:I800">_xlfn.NUMBERVALUE(_xlfn.TEXTSPLIT(D800,"-"))</f>
        <v>2021</v>
      </c>
      <c r="I800" s="5">
        <v>11</v>
      </c>
      <c r="J800" s="5">
        <f t="shared" si="24"/>
        <v>8</v>
      </c>
      <c r="K800" s="2">
        <f t="shared" si="25"/>
        <v>106</v>
      </c>
    </row>
    <row r="801" spans="1:11" x14ac:dyDescent="0.3">
      <c r="A801" s="1">
        <v>799</v>
      </c>
      <c r="B801" s="2">
        <v>86030</v>
      </c>
      <c r="C801" s="4" t="s">
        <v>46</v>
      </c>
      <c r="D801" s="4" t="s">
        <v>52</v>
      </c>
      <c r="E801" s="2">
        <v>87.27</v>
      </c>
      <c r="F801" s="5" cm="1">
        <f t="array" ref="F801:G801">_xlfn.NUMBERVALUE(_xlfn.TEXTSPLIT(C801,"-"))</f>
        <v>2014</v>
      </c>
      <c r="G801" s="5">
        <v>11</v>
      </c>
      <c r="H801" s="5" cm="1">
        <f t="array" ref="H801:I801">_xlfn.NUMBERVALUE(_xlfn.TEXTSPLIT(D801,"-"))</f>
        <v>2013</v>
      </c>
      <c r="I801" s="5">
        <v>6</v>
      </c>
      <c r="J801" s="5">
        <f t="shared" si="24"/>
        <v>-1</v>
      </c>
      <c r="K801" s="2" t="e">
        <f t="shared" si="25"/>
        <v>#N/A</v>
      </c>
    </row>
    <row r="802" spans="1:11" x14ac:dyDescent="0.3">
      <c r="A802" s="1">
        <v>800</v>
      </c>
      <c r="B802" s="2">
        <v>18509</v>
      </c>
      <c r="C802" s="4" t="s">
        <v>97</v>
      </c>
      <c r="D802" s="4" t="s">
        <v>67</v>
      </c>
      <c r="E802" s="2">
        <v>76.95</v>
      </c>
      <c r="F802" s="5" cm="1">
        <f t="array" ref="F802:G802">_xlfn.NUMBERVALUE(_xlfn.TEXTSPLIT(C802,"-"))</f>
        <v>2010</v>
      </c>
      <c r="G802" s="5">
        <v>1</v>
      </c>
      <c r="H802" s="5" cm="1">
        <f t="array" ref="H802:I802">_xlfn.NUMBERVALUE(_xlfn.TEXTSPLIT(D802,"-"))</f>
        <v>2010</v>
      </c>
      <c r="I802" s="5">
        <v>9</v>
      </c>
      <c r="J802" s="5">
        <f t="shared" si="24"/>
        <v>0</v>
      </c>
      <c r="K802" s="2">
        <f t="shared" si="25"/>
        <v>8</v>
      </c>
    </row>
    <row r="803" spans="1:11" x14ac:dyDescent="0.3">
      <c r="A803" s="1">
        <v>801</v>
      </c>
      <c r="B803" s="2">
        <v>38481</v>
      </c>
      <c r="C803" s="4" t="s">
        <v>67</v>
      </c>
      <c r="D803" s="4" t="s">
        <v>11</v>
      </c>
      <c r="E803" s="2">
        <v>5345.84</v>
      </c>
      <c r="F803" s="5" cm="1">
        <f t="array" ref="F803:G803">_xlfn.NUMBERVALUE(_xlfn.TEXTSPLIT(C803,"-"))</f>
        <v>2010</v>
      </c>
      <c r="G803" s="5">
        <v>9</v>
      </c>
      <c r="H803" s="5" cm="1">
        <f t="array" ref="H803:I803">_xlfn.NUMBERVALUE(_xlfn.TEXTSPLIT(D803,"-"))</f>
        <v>2018</v>
      </c>
      <c r="I803" s="5">
        <v>2</v>
      </c>
      <c r="J803" s="5">
        <f t="shared" si="24"/>
        <v>8</v>
      </c>
      <c r="K803" s="2" t="e">
        <f t="shared" si="25"/>
        <v>#N/A</v>
      </c>
    </row>
    <row r="804" spans="1:11" x14ac:dyDescent="0.3">
      <c r="A804" s="1">
        <v>802</v>
      </c>
      <c r="B804" s="2">
        <v>40648</v>
      </c>
      <c r="C804" s="4" t="s">
        <v>23</v>
      </c>
      <c r="D804" s="4" t="s">
        <v>50</v>
      </c>
      <c r="E804" s="2">
        <v>87.29</v>
      </c>
      <c r="F804" s="5" cm="1">
        <f t="array" ref="F804:G804">_xlfn.NUMBERVALUE(_xlfn.TEXTSPLIT(C804,"-"))</f>
        <v>2013</v>
      </c>
      <c r="G804" s="5">
        <v>2</v>
      </c>
      <c r="H804" s="5" cm="1">
        <f t="array" ref="H804:I804">_xlfn.NUMBERVALUE(_xlfn.TEXTSPLIT(D804,"-"))</f>
        <v>2020</v>
      </c>
      <c r="I804" s="5">
        <v>11</v>
      </c>
      <c r="J804" s="5">
        <f t="shared" si="24"/>
        <v>7</v>
      </c>
      <c r="K804" s="2">
        <f t="shared" si="25"/>
        <v>93</v>
      </c>
    </row>
    <row r="805" spans="1:11" x14ac:dyDescent="0.3">
      <c r="A805" s="1">
        <v>803</v>
      </c>
      <c r="B805" s="2">
        <v>96664</v>
      </c>
      <c r="C805" s="4" t="s">
        <v>79</v>
      </c>
      <c r="D805" s="4" t="s">
        <v>49</v>
      </c>
      <c r="E805" s="2">
        <v>13009.36</v>
      </c>
      <c r="F805" s="5" cm="1">
        <f t="array" ref="F805:G805">_xlfn.NUMBERVALUE(_xlfn.TEXTSPLIT(C805,"-"))</f>
        <v>2010</v>
      </c>
      <c r="G805" s="5">
        <v>2</v>
      </c>
      <c r="H805" s="5" cm="1">
        <f t="array" ref="H805:I805">_xlfn.NUMBERVALUE(_xlfn.TEXTSPLIT(D805,"-"))</f>
        <v>2014</v>
      </c>
      <c r="I805" s="5">
        <v>8</v>
      </c>
      <c r="J805" s="5">
        <f t="shared" si="24"/>
        <v>4</v>
      </c>
      <c r="K805" s="2">
        <f t="shared" si="25"/>
        <v>54</v>
      </c>
    </row>
    <row r="806" spans="1:11" x14ac:dyDescent="0.3">
      <c r="A806" s="1">
        <v>804</v>
      </c>
      <c r="B806" s="2">
        <v>92609</v>
      </c>
      <c r="C806" s="4" t="s">
        <v>5</v>
      </c>
      <c r="D806" s="4" t="s">
        <v>16</v>
      </c>
      <c r="E806" s="2">
        <v>1110.8900000000001</v>
      </c>
      <c r="F806" s="5" cm="1">
        <f t="array" ref="F806:G806">_xlfn.NUMBERVALUE(_xlfn.TEXTSPLIT(C806,"-"))</f>
        <v>2011</v>
      </c>
      <c r="G806" s="5">
        <v>5</v>
      </c>
      <c r="H806" s="5" cm="1">
        <f t="array" ref="H806:I806">_xlfn.NUMBERVALUE(_xlfn.TEXTSPLIT(D806,"-"))</f>
        <v>2019</v>
      </c>
      <c r="I806" s="5">
        <v>9</v>
      </c>
      <c r="J806" s="5">
        <f t="shared" si="24"/>
        <v>8</v>
      </c>
      <c r="K806" s="2">
        <f t="shared" si="25"/>
        <v>100</v>
      </c>
    </row>
    <row r="807" spans="1:11" x14ac:dyDescent="0.3">
      <c r="A807" s="1">
        <v>805</v>
      </c>
      <c r="B807" s="2">
        <v>35456</v>
      </c>
      <c r="C807" s="4" t="s">
        <v>87</v>
      </c>
      <c r="D807" s="4" t="s">
        <v>67</v>
      </c>
      <c r="E807" s="2">
        <v>1592.18</v>
      </c>
      <c r="F807" s="5" cm="1">
        <f t="array" ref="F807:G807">_xlfn.NUMBERVALUE(_xlfn.TEXTSPLIT(C807,"-"))</f>
        <v>2013</v>
      </c>
      <c r="G807" s="5">
        <v>11</v>
      </c>
      <c r="H807" s="5" cm="1">
        <f t="array" ref="H807:I807">_xlfn.NUMBERVALUE(_xlfn.TEXTSPLIT(D807,"-"))</f>
        <v>2010</v>
      </c>
      <c r="I807" s="5">
        <v>9</v>
      </c>
      <c r="J807" s="5">
        <f t="shared" si="24"/>
        <v>-3</v>
      </c>
      <c r="K807" s="2" t="e">
        <f t="shared" si="25"/>
        <v>#N/A</v>
      </c>
    </row>
    <row r="808" spans="1:11" x14ac:dyDescent="0.3">
      <c r="A808" s="1">
        <v>806</v>
      </c>
      <c r="B808" s="2">
        <v>31622</v>
      </c>
      <c r="C808" s="4" t="s">
        <v>67</v>
      </c>
      <c r="D808" s="4" t="s">
        <v>39</v>
      </c>
      <c r="E808" s="2">
        <v>586.78</v>
      </c>
      <c r="F808" s="5" cm="1">
        <f t="array" ref="F808:G808">_xlfn.NUMBERVALUE(_xlfn.TEXTSPLIT(C808,"-"))</f>
        <v>2010</v>
      </c>
      <c r="G808" s="5">
        <v>9</v>
      </c>
      <c r="H808" s="5" cm="1">
        <f t="array" ref="H808:I808">_xlfn.NUMBERVALUE(_xlfn.TEXTSPLIT(D808,"-"))</f>
        <v>2013</v>
      </c>
      <c r="I808" s="5">
        <v>8</v>
      </c>
      <c r="J808" s="5">
        <f t="shared" si="24"/>
        <v>3</v>
      </c>
      <c r="K808" s="2" t="e">
        <f t="shared" si="25"/>
        <v>#N/A</v>
      </c>
    </row>
    <row r="809" spans="1:11" x14ac:dyDescent="0.3">
      <c r="A809" s="1">
        <v>807</v>
      </c>
      <c r="B809" s="2">
        <v>41581</v>
      </c>
      <c r="C809" s="4" t="s">
        <v>10</v>
      </c>
      <c r="D809" s="4" t="s">
        <v>78</v>
      </c>
      <c r="E809" s="2">
        <v>91.89</v>
      </c>
      <c r="F809" s="5" cm="1">
        <f t="array" ref="F809:G809">_xlfn.NUMBERVALUE(_xlfn.TEXTSPLIT(C809,"-"))</f>
        <v>2012</v>
      </c>
      <c r="G809" s="5">
        <v>5</v>
      </c>
      <c r="H809" s="5" cm="1">
        <f t="array" ref="H809:I809">_xlfn.NUMBERVALUE(_xlfn.TEXTSPLIT(D809,"-"))</f>
        <v>2020</v>
      </c>
      <c r="I809" s="5">
        <v>8</v>
      </c>
      <c r="J809" s="5">
        <f t="shared" si="24"/>
        <v>8</v>
      </c>
      <c r="K809" s="2">
        <f t="shared" si="25"/>
        <v>99</v>
      </c>
    </row>
    <row r="810" spans="1:11" x14ac:dyDescent="0.3">
      <c r="A810" s="1">
        <v>808</v>
      </c>
      <c r="B810" s="2">
        <v>49758</v>
      </c>
      <c r="C810" s="4" t="s">
        <v>61</v>
      </c>
      <c r="D810" s="4" t="s">
        <v>45</v>
      </c>
      <c r="E810" s="2">
        <v>541.62</v>
      </c>
      <c r="F810" s="5" cm="1">
        <f t="array" ref="F810:G810">_xlfn.NUMBERVALUE(_xlfn.TEXTSPLIT(C810,"-"))</f>
        <v>2011</v>
      </c>
      <c r="G810" s="5">
        <v>10</v>
      </c>
      <c r="H810" s="5" cm="1">
        <f t="array" ref="H810:I810">_xlfn.NUMBERVALUE(_xlfn.TEXTSPLIT(D810,"-"))</f>
        <v>2019</v>
      </c>
      <c r="I810" s="5">
        <v>10</v>
      </c>
      <c r="J810" s="5">
        <f t="shared" si="24"/>
        <v>8</v>
      </c>
      <c r="K810" s="2">
        <f t="shared" si="25"/>
        <v>96</v>
      </c>
    </row>
    <row r="811" spans="1:11" x14ac:dyDescent="0.3">
      <c r="A811" s="1">
        <v>809</v>
      </c>
      <c r="B811" s="2">
        <v>26819</v>
      </c>
      <c r="C811" s="4" t="s">
        <v>67</v>
      </c>
      <c r="D811" s="4" t="s">
        <v>116</v>
      </c>
      <c r="E811" s="2">
        <v>330.86</v>
      </c>
      <c r="F811" s="5" cm="1">
        <f t="array" ref="F811:G811">_xlfn.NUMBERVALUE(_xlfn.TEXTSPLIT(C811,"-"))</f>
        <v>2010</v>
      </c>
      <c r="G811" s="5">
        <v>9</v>
      </c>
      <c r="H811" s="5" cm="1">
        <f t="array" ref="H811:I811">_xlfn.NUMBERVALUE(_xlfn.TEXTSPLIT(D811,"-"))</f>
        <v>2013</v>
      </c>
      <c r="I811" s="5">
        <v>5</v>
      </c>
      <c r="J811" s="5">
        <f t="shared" si="24"/>
        <v>3</v>
      </c>
      <c r="K811" s="2" t="e">
        <f t="shared" si="25"/>
        <v>#N/A</v>
      </c>
    </row>
    <row r="812" spans="1:11" x14ac:dyDescent="0.3">
      <c r="A812" s="1">
        <v>810</v>
      </c>
      <c r="B812" s="2">
        <v>78364</v>
      </c>
      <c r="C812" s="4" t="s">
        <v>55</v>
      </c>
      <c r="D812" s="4" t="s">
        <v>104</v>
      </c>
      <c r="E812" s="2">
        <v>602.37</v>
      </c>
      <c r="F812" s="5" cm="1">
        <f t="array" ref="F812:G812">_xlfn.NUMBERVALUE(_xlfn.TEXTSPLIT(C812,"-"))</f>
        <v>2012</v>
      </c>
      <c r="G812" s="5">
        <v>2</v>
      </c>
      <c r="H812" s="5" cm="1">
        <f t="array" ref="H812:I812">_xlfn.NUMBERVALUE(_xlfn.TEXTSPLIT(D812,"-"))</f>
        <v>2015</v>
      </c>
      <c r="I812" s="5">
        <v>6</v>
      </c>
      <c r="J812" s="5">
        <f t="shared" si="24"/>
        <v>3</v>
      </c>
      <c r="K812" s="2">
        <f t="shared" si="25"/>
        <v>40</v>
      </c>
    </row>
    <row r="813" spans="1:11" x14ac:dyDescent="0.3">
      <c r="A813" s="1">
        <v>811</v>
      </c>
      <c r="B813" s="2">
        <v>29322</v>
      </c>
      <c r="C813" s="4" t="s">
        <v>25</v>
      </c>
      <c r="D813" s="4" t="s">
        <v>59</v>
      </c>
      <c r="E813" s="2">
        <v>284.52</v>
      </c>
      <c r="F813" s="5" cm="1">
        <f t="array" ref="F813:G813">_xlfn.NUMBERVALUE(_xlfn.TEXTSPLIT(C813,"-"))</f>
        <v>2012</v>
      </c>
      <c r="G813" s="5">
        <v>4</v>
      </c>
      <c r="H813" s="5" cm="1">
        <f t="array" ref="H813:I813">_xlfn.NUMBERVALUE(_xlfn.TEXTSPLIT(D813,"-"))</f>
        <v>2012</v>
      </c>
      <c r="I813" s="5">
        <v>6</v>
      </c>
      <c r="J813" s="5">
        <f t="shared" si="24"/>
        <v>0</v>
      </c>
      <c r="K813" s="2">
        <f t="shared" si="25"/>
        <v>2</v>
      </c>
    </row>
    <row r="814" spans="1:11" x14ac:dyDescent="0.3">
      <c r="A814" s="1">
        <v>812</v>
      </c>
      <c r="B814" s="2">
        <v>16122</v>
      </c>
      <c r="C814" s="4" t="s">
        <v>15</v>
      </c>
      <c r="D814" s="4" t="s">
        <v>116</v>
      </c>
      <c r="E814" s="2">
        <v>101.42</v>
      </c>
      <c r="F814" s="5" cm="1">
        <f t="array" ref="F814:G814">_xlfn.NUMBERVALUE(_xlfn.TEXTSPLIT(C814,"-"))</f>
        <v>2013</v>
      </c>
      <c r="G814" s="5">
        <v>4</v>
      </c>
      <c r="H814" s="5" cm="1">
        <f t="array" ref="H814:I814">_xlfn.NUMBERVALUE(_xlfn.TEXTSPLIT(D814,"-"))</f>
        <v>2013</v>
      </c>
      <c r="I814" s="5">
        <v>5</v>
      </c>
      <c r="J814" s="5">
        <f t="shared" si="24"/>
        <v>0</v>
      </c>
      <c r="K814" s="2">
        <f t="shared" si="25"/>
        <v>1</v>
      </c>
    </row>
    <row r="815" spans="1:11" x14ac:dyDescent="0.3">
      <c r="A815" s="1">
        <v>813</v>
      </c>
      <c r="B815" s="2">
        <v>6919</v>
      </c>
      <c r="C815" s="4" t="s">
        <v>15</v>
      </c>
      <c r="D815" s="4" t="s">
        <v>38</v>
      </c>
      <c r="E815" s="2">
        <v>0.43</v>
      </c>
      <c r="F815" s="5" cm="1">
        <f t="array" ref="F815:G815">_xlfn.NUMBERVALUE(_xlfn.TEXTSPLIT(C815,"-"))</f>
        <v>2013</v>
      </c>
      <c r="G815" s="5">
        <v>4</v>
      </c>
      <c r="H815" s="5" cm="1">
        <f t="array" ref="H815:I815">_xlfn.NUMBERVALUE(_xlfn.TEXTSPLIT(D815,"-"))</f>
        <v>2018</v>
      </c>
      <c r="I815" s="5">
        <v>3</v>
      </c>
      <c r="J815" s="5">
        <f t="shared" si="24"/>
        <v>5</v>
      </c>
      <c r="K815" s="2" t="e">
        <f t="shared" si="25"/>
        <v>#N/A</v>
      </c>
    </row>
    <row r="816" spans="1:11" x14ac:dyDescent="0.3">
      <c r="A816" s="1">
        <v>814</v>
      </c>
      <c r="B816" s="2">
        <v>40351</v>
      </c>
      <c r="C816" s="4" t="s">
        <v>4</v>
      </c>
      <c r="D816" s="4" t="s">
        <v>130</v>
      </c>
      <c r="E816" s="2">
        <v>86.53</v>
      </c>
      <c r="F816" s="5" cm="1">
        <f t="array" ref="F816:G816">_xlfn.NUMBERVALUE(_xlfn.TEXTSPLIT(C816,"-"))</f>
        <v>2011</v>
      </c>
      <c r="G816" s="5">
        <v>4</v>
      </c>
      <c r="H816" s="5" cm="1">
        <f t="array" ref="H816:I816">_xlfn.NUMBERVALUE(_xlfn.TEXTSPLIT(D816,"-"))</f>
        <v>2017</v>
      </c>
      <c r="I816" s="5">
        <v>8</v>
      </c>
      <c r="J816" s="5">
        <f t="shared" si="24"/>
        <v>6</v>
      </c>
      <c r="K816" s="2">
        <f t="shared" si="25"/>
        <v>76</v>
      </c>
    </row>
    <row r="817" spans="1:11" x14ac:dyDescent="0.3">
      <c r="A817" s="1">
        <v>815</v>
      </c>
      <c r="B817" s="2">
        <v>95794</v>
      </c>
      <c r="C817" s="4" t="s">
        <v>62</v>
      </c>
      <c r="D817" s="4" t="s">
        <v>67</v>
      </c>
      <c r="E817" s="2">
        <v>1272.68</v>
      </c>
      <c r="F817" s="5" cm="1">
        <f t="array" ref="F817:G817">_xlfn.NUMBERVALUE(_xlfn.TEXTSPLIT(C817,"-"))</f>
        <v>2013</v>
      </c>
      <c r="G817" s="5">
        <v>7</v>
      </c>
      <c r="H817" s="5" cm="1">
        <f t="array" ref="H817:I817">_xlfn.NUMBERVALUE(_xlfn.TEXTSPLIT(D817,"-"))</f>
        <v>2010</v>
      </c>
      <c r="I817" s="5">
        <v>9</v>
      </c>
      <c r="J817" s="5">
        <f t="shared" si="24"/>
        <v>-3</v>
      </c>
      <c r="K817" s="2" t="e">
        <f t="shared" si="25"/>
        <v>#N/A</v>
      </c>
    </row>
    <row r="818" spans="1:11" x14ac:dyDescent="0.3">
      <c r="A818" s="1">
        <v>816</v>
      </c>
      <c r="B818" s="2">
        <v>73341</v>
      </c>
      <c r="C818" s="4" t="s">
        <v>37</v>
      </c>
      <c r="D818" s="4" t="s">
        <v>122</v>
      </c>
      <c r="E818" s="2">
        <v>957.27</v>
      </c>
      <c r="F818" s="5" cm="1">
        <f t="array" ref="F818:G818">_xlfn.NUMBERVALUE(_xlfn.TEXTSPLIT(C818,"-"))</f>
        <v>2011</v>
      </c>
      <c r="G818" s="5">
        <v>2</v>
      </c>
      <c r="H818" s="5" cm="1">
        <f t="array" ref="H818:I818">_xlfn.NUMBERVALUE(_xlfn.TEXTSPLIT(D818,"-"))</f>
        <v>2014</v>
      </c>
      <c r="I818" s="5">
        <v>2</v>
      </c>
      <c r="J818" s="5">
        <f t="shared" si="24"/>
        <v>3</v>
      </c>
      <c r="K818" s="2">
        <f t="shared" si="25"/>
        <v>36</v>
      </c>
    </row>
    <row r="819" spans="1:11" x14ac:dyDescent="0.3">
      <c r="A819" s="1">
        <v>817</v>
      </c>
      <c r="B819" s="2">
        <v>52390</v>
      </c>
      <c r="C819" s="4" t="s">
        <v>116</v>
      </c>
      <c r="D819" s="4" t="s">
        <v>122</v>
      </c>
      <c r="E819" s="2">
        <v>454.61</v>
      </c>
      <c r="F819" s="5" cm="1">
        <f t="array" ref="F819:G819">_xlfn.NUMBERVALUE(_xlfn.TEXTSPLIT(C819,"-"))</f>
        <v>2013</v>
      </c>
      <c r="G819" s="5">
        <v>5</v>
      </c>
      <c r="H819" s="5" cm="1">
        <f t="array" ref="H819:I819">_xlfn.NUMBERVALUE(_xlfn.TEXTSPLIT(D819,"-"))</f>
        <v>2014</v>
      </c>
      <c r="I819" s="5">
        <v>2</v>
      </c>
      <c r="J819" s="5">
        <f t="shared" si="24"/>
        <v>1</v>
      </c>
      <c r="K819" s="2" t="e">
        <f t="shared" si="25"/>
        <v>#N/A</v>
      </c>
    </row>
    <row r="820" spans="1:11" x14ac:dyDescent="0.3">
      <c r="A820" s="1">
        <v>818</v>
      </c>
      <c r="B820" s="2">
        <v>88604</v>
      </c>
      <c r="C820" s="4" t="s">
        <v>29</v>
      </c>
      <c r="D820" s="4" t="s">
        <v>103</v>
      </c>
      <c r="E820" s="2">
        <v>23.86</v>
      </c>
      <c r="F820" s="5" cm="1">
        <f t="array" ref="F820:G820">_xlfn.NUMBERVALUE(_xlfn.TEXTSPLIT(C820,"-"))</f>
        <v>2014</v>
      </c>
      <c r="G820" s="5">
        <v>6</v>
      </c>
      <c r="H820" s="5" cm="1">
        <f t="array" ref="H820:I820">_xlfn.NUMBERVALUE(_xlfn.TEXTSPLIT(D820,"-"))</f>
        <v>2020</v>
      </c>
      <c r="I820" s="5">
        <v>2</v>
      </c>
      <c r="J820" s="5">
        <f t="shared" si="24"/>
        <v>6</v>
      </c>
      <c r="K820" s="2" t="e">
        <f t="shared" si="25"/>
        <v>#N/A</v>
      </c>
    </row>
    <row r="821" spans="1:11" x14ac:dyDescent="0.3">
      <c r="A821" s="1">
        <v>819</v>
      </c>
      <c r="B821" s="2">
        <v>22869</v>
      </c>
      <c r="C821" s="4" t="s">
        <v>51</v>
      </c>
      <c r="D821" s="4" t="s">
        <v>89</v>
      </c>
      <c r="E821" s="2">
        <v>646.41</v>
      </c>
      <c r="F821" s="5" cm="1">
        <f t="array" ref="F821:G821">_xlfn.NUMBERVALUE(_xlfn.TEXTSPLIT(C821,"-"))</f>
        <v>2011</v>
      </c>
      <c r="G821" s="5">
        <v>7</v>
      </c>
      <c r="H821" s="5" cm="1">
        <f t="array" ref="H821:I821">_xlfn.NUMBERVALUE(_xlfn.TEXTSPLIT(D821,"-"))</f>
        <v>2012</v>
      </c>
      <c r="I821" s="5">
        <v>7</v>
      </c>
      <c r="J821" s="5">
        <f t="shared" si="24"/>
        <v>1</v>
      </c>
      <c r="K821" s="2">
        <f t="shared" si="25"/>
        <v>12</v>
      </c>
    </row>
    <row r="822" spans="1:11" x14ac:dyDescent="0.3">
      <c r="A822" s="1">
        <v>820</v>
      </c>
      <c r="B822" s="2">
        <v>92590</v>
      </c>
      <c r="C822" s="4" t="s">
        <v>47</v>
      </c>
      <c r="D822" s="4" t="s">
        <v>96</v>
      </c>
      <c r="E822" s="2">
        <v>1076.27</v>
      </c>
      <c r="F822" s="5" cm="1">
        <f t="array" ref="F822:G822">_xlfn.NUMBERVALUE(_xlfn.TEXTSPLIT(C822,"-"))</f>
        <v>2014</v>
      </c>
      <c r="G822" s="5">
        <v>10</v>
      </c>
      <c r="H822" s="5" cm="1">
        <f t="array" ref="H822:I822">_xlfn.NUMBERVALUE(_xlfn.TEXTSPLIT(D822,"-"))</f>
        <v>2019</v>
      </c>
      <c r="I822" s="5">
        <v>8</v>
      </c>
      <c r="J822" s="5">
        <f t="shared" si="24"/>
        <v>5</v>
      </c>
      <c r="K822" s="2" t="e">
        <f t="shared" si="25"/>
        <v>#N/A</v>
      </c>
    </row>
    <row r="823" spans="1:11" x14ac:dyDescent="0.3">
      <c r="A823" s="1">
        <v>821</v>
      </c>
      <c r="B823" s="2">
        <v>62147</v>
      </c>
      <c r="C823" s="4" t="s">
        <v>47</v>
      </c>
      <c r="D823" s="4" t="s">
        <v>56</v>
      </c>
      <c r="E823" s="2">
        <v>2242.35</v>
      </c>
      <c r="F823" s="5" cm="1">
        <f t="array" ref="F823:G823">_xlfn.NUMBERVALUE(_xlfn.TEXTSPLIT(C823,"-"))</f>
        <v>2014</v>
      </c>
      <c r="G823" s="5">
        <v>10</v>
      </c>
      <c r="H823" s="5" cm="1">
        <f t="array" ref="H823:I823">_xlfn.NUMBERVALUE(_xlfn.TEXTSPLIT(D823,"-"))</f>
        <v>2019</v>
      </c>
      <c r="I823" s="5">
        <v>6</v>
      </c>
      <c r="J823" s="5">
        <f t="shared" si="24"/>
        <v>5</v>
      </c>
      <c r="K823" s="2" t="e">
        <f t="shared" si="25"/>
        <v>#N/A</v>
      </c>
    </row>
    <row r="824" spans="1:11" x14ac:dyDescent="0.3">
      <c r="A824" s="1">
        <v>822</v>
      </c>
      <c r="B824" s="2">
        <v>92488</v>
      </c>
      <c r="C824" s="4" t="s">
        <v>58</v>
      </c>
      <c r="D824" s="4" t="s">
        <v>101</v>
      </c>
      <c r="E824" s="2">
        <v>361.03</v>
      </c>
      <c r="F824" s="5" cm="1">
        <f t="array" ref="F824:G824">_xlfn.NUMBERVALUE(_xlfn.TEXTSPLIT(C824,"-"))</f>
        <v>2011</v>
      </c>
      <c r="G824" s="5">
        <v>6</v>
      </c>
      <c r="H824" s="5" cm="1">
        <f t="array" ref="H824:I824">_xlfn.NUMBERVALUE(_xlfn.TEXTSPLIT(D824,"-"))</f>
        <v>2021</v>
      </c>
      <c r="I824" s="5">
        <v>10</v>
      </c>
      <c r="J824" s="5">
        <f t="shared" si="24"/>
        <v>10</v>
      </c>
      <c r="K824" s="2">
        <f t="shared" si="25"/>
        <v>124</v>
      </c>
    </row>
    <row r="825" spans="1:11" x14ac:dyDescent="0.3">
      <c r="A825" s="1">
        <v>823</v>
      </c>
      <c r="B825" s="2">
        <v>32338</v>
      </c>
      <c r="C825" s="4" t="s">
        <v>37</v>
      </c>
      <c r="D825" s="4" t="s">
        <v>116</v>
      </c>
      <c r="E825" s="2">
        <v>1364.24</v>
      </c>
      <c r="F825" s="5" cm="1">
        <f t="array" ref="F825:G825">_xlfn.NUMBERVALUE(_xlfn.TEXTSPLIT(C825,"-"))</f>
        <v>2011</v>
      </c>
      <c r="G825" s="5">
        <v>2</v>
      </c>
      <c r="H825" s="5" cm="1">
        <f t="array" ref="H825:I825">_xlfn.NUMBERVALUE(_xlfn.TEXTSPLIT(D825,"-"))</f>
        <v>2013</v>
      </c>
      <c r="I825" s="5">
        <v>5</v>
      </c>
      <c r="J825" s="5">
        <f t="shared" si="24"/>
        <v>2</v>
      </c>
      <c r="K825" s="2">
        <f t="shared" si="25"/>
        <v>27</v>
      </c>
    </row>
    <row r="826" spans="1:11" x14ac:dyDescent="0.3">
      <c r="A826" s="1">
        <v>824</v>
      </c>
      <c r="B826" s="2">
        <v>75822</v>
      </c>
      <c r="C826" s="4" t="s">
        <v>73</v>
      </c>
      <c r="D826" s="4" t="s">
        <v>27</v>
      </c>
      <c r="E826" s="2">
        <v>86.77</v>
      </c>
      <c r="F826" s="5" cm="1">
        <f t="array" ref="F826:G826">_xlfn.NUMBERVALUE(_xlfn.TEXTSPLIT(C826,"-"))</f>
        <v>2014</v>
      </c>
      <c r="G826" s="5">
        <v>5</v>
      </c>
      <c r="H826" s="5" cm="1">
        <f t="array" ref="H826:I826">_xlfn.NUMBERVALUE(_xlfn.TEXTSPLIT(D826,"-"))</f>
        <v>2014</v>
      </c>
      <c r="I826" s="5">
        <v>4</v>
      </c>
      <c r="J826" s="5">
        <f t="shared" si="24"/>
        <v>0</v>
      </c>
      <c r="K826" s="2" t="e">
        <f t="shared" si="25"/>
        <v>#N/A</v>
      </c>
    </row>
    <row r="827" spans="1:11" x14ac:dyDescent="0.3">
      <c r="A827" s="1">
        <v>825</v>
      </c>
      <c r="B827" s="2">
        <v>47807</v>
      </c>
      <c r="C827" s="4" t="s">
        <v>85</v>
      </c>
      <c r="D827" s="4" t="s">
        <v>78</v>
      </c>
      <c r="E827" s="2">
        <v>1.18</v>
      </c>
      <c r="F827" s="5" cm="1">
        <f t="array" ref="F827:G827">_xlfn.NUMBERVALUE(_xlfn.TEXTSPLIT(C827,"-"))</f>
        <v>2012</v>
      </c>
      <c r="G827" s="5">
        <v>9</v>
      </c>
      <c r="H827" s="5" cm="1">
        <f t="array" ref="H827:I827">_xlfn.NUMBERVALUE(_xlfn.TEXTSPLIT(D827,"-"))</f>
        <v>2020</v>
      </c>
      <c r="I827" s="5">
        <v>8</v>
      </c>
      <c r="J827" s="5">
        <f t="shared" si="24"/>
        <v>8</v>
      </c>
      <c r="K827" s="2" t="e">
        <f t="shared" si="25"/>
        <v>#N/A</v>
      </c>
    </row>
    <row r="828" spans="1:11" x14ac:dyDescent="0.3">
      <c r="A828" s="1">
        <v>826</v>
      </c>
      <c r="B828" s="2">
        <v>81952</v>
      </c>
      <c r="C828" s="4" t="s">
        <v>73</v>
      </c>
      <c r="D828" s="4" t="s">
        <v>37</v>
      </c>
      <c r="E828" s="2">
        <v>674.05</v>
      </c>
      <c r="F828" s="5" cm="1">
        <f t="array" ref="F828:G828">_xlfn.NUMBERVALUE(_xlfn.TEXTSPLIT(C828,"-"))</f>
        <v>2014</v>
      </c>
      <c r="G828" s="5">
        <v>5</v>
      </c>
      <c r="H828" s="5" cm="1">
        <f t="array" ref="H828:I828">_xlfn.NUMBERVALUE(_xlfn.TEXTSPLIT(D828,"-"))</f>
        <v>2011</v>
      </c>
      <c r="I828" s="5">
        <v>2</v>
      </c>
      <c r="J828" s="5">
        <f t="shared" si="24"/>
        <v>-3</v>
      </c>
      <c r="K828" s="2" t="e">
        <f t="shared" si="25"/>
        <v>#N/A</v>
      </c>
    </row>
    <row r="829" spans="1:11" x14ac:dyDescent="0.3">
      <c r="A829" s="1">
        <v>827</v>
      </c>
      <c r="B829" s="2">
        <v>85576</v>
      </c>
      <c r="C829" s="4" t="s">
        <v>97</v>
      </c>
      <c r="D829" s="4" t="s">
        <v>100</v>
      </c>
      <c r="E829" s="2">
        <v>786.9</v>
      </c>
      <c r="F829" s="5" cm="1">
        <f t="array" ref="F829:G829">_xlfn.NUMBERVALUE(_xlfn.TEXTSPLIT(C829,"-"))</f>
        <v>2010</v>
      </c>
      <c r="G829" s="5">
        <v>1</v>
      </c>
      <c r="H829" s="5" cm="1">
        <f t="array" ref="H829:I829">_xlfn.NUMBERVALUE(_xlfn.TEXTSPLIT(D829,"-"))</f>
        <v>2021</v>
      </c>
      <c r="I829" s="5">
        <v>1</v>
      </c>
      <c r="J829" s="5">
        <f t="shared" si="24"/>
        <v>11</v>
      </c>
      <c r="K829" s="2">
        <f t="shared" si="25"/>
        <v>132</v>
      </c>
    </row>
    <row r="830" spans="1:11" x14ac:dyDescent="0.3">
      <c r="A830" s="1">
        <v>828</v>
      </c>
      <c r="B830" s="2">
        <v>58327</v>
      </c>
      <c r="C830" s="4" t="s">
        <v>8</v>
      </c>
      <c r="D830" s="4" t="s">
        <v>100</v>
      </c>
      <c r="E830" s="2">
        <v>1.06</v>
      </c>
      <c r="F830" s="5" cm="1">
        <f t="array" ref="F830:G830">_xlfn.NUMBERVALUE(_xlfn.TEXTSPLIT(C830,"-"))</f>
        <v>2013</v>
      </c>
      <c r="G830" s="5">
        <v>9</v>
      </c>
      <c r="H830" s="5" cm="1">
        <f t="array" ref="H830:I830">_xlfn.NUMBERVALUE(_xlfn.TEXTSPLIT(D830,"-"))</f>
        <v>2021</v>
      </c>
      <c r="I830" s="5">
        <v>1</v>
      </c>
      <c r="J830" s="5">
        <f t="shared" si="24"/>
        <v>8</v>
      </c>
      <c r="K830" s="2" t="e">
        <f t="shared" si="25"/>
        <v>#N/A</v>
      </c>
    </row>
    <row r="831" spans="1:11" x14ac:dyDescent="0.3">
      <c r="A831" s="1">
        <v>829</v>
      </c>
      <c r="B831" s="2">
        <v>16024</v>
      </c>
      <c r="C831" s="4" t="s">
        <v>55</v>
      </c>
      <c r="D831" s="4" t="s">
        <v>28</v>
      </c>
      <c r="E831" s="2">
        <v>777.59</v>
      </c>
      <c r="F831" s="5" cm="1">
        <f t="array" ref="F831:G831">_xlfn.NUMBERVALUE(_xlfn.TEXTSPLIT(C831,"-"))</f>
        <v>2012</v>
      </c>
      <c r="G831" s="5">
        <v>2</v>
      </c>
      <c r="H831" s="5" cm="1">
        <f t="array" ref="H831:I831">_xlfn.NUMBERVALUE(_xlfn.TEXTSPLIT(D831,"-"))</f>
        <v>2017</v>
      </c>
      <c r="I831" s="5">
        <v>1</v>
      </c>
      <c r="J831" s="5">
        <f t="shared" si="24"/>
        <v>5</v>
      </c>
      <c r="K831" s="2" t="e">
        <f t="shared" si="25"/>
        <v>#N/A</v>
      </c>
    </row>
    <row r="832" spans="1:11" x14ac:dyDescent="0.3">
      <c r="A832" s="1">
        <v>830</v>
      </c>
      <c r="B832" s="2">
        <v>62413</v>
      </c>
      <c r="C832" s="4" t="s">
        <v>27</v>
      </c>
      <c r="D832" s="4" t="s">
        <v>36</v>
      </c>
      <c r="E832" s="2">
        <v>64.64</v>
      </c>
      <c r="F832" s="5" cm="1">
        <f t="array" ref="F832:G832">_xlfn.NUMBERVALUE(_xlfn.TEXTSPLIT(C832,"-"))</f>
        <v>2014</v>
      </c>
      <c r="G832" s="5">
        <v>4</v>
      </c>
      <c r="H832" s="5" cm="1">
        <f t="array" ref="H832:I832">_xlfn.NUMBERVALUE(_xlfn.TEXTSPLIT(D832,"-"))</f>
        <v>2020</v>
      </c>
      <c r="I832" s="5">
        <v>4</v>
      </c>
      <c r="J832" s="5">
        <f t="shared" si="24"/>
        <v>6</v>
      </c>
      <c r="K832" s="2">
        <f t="shared" si="25"/>
        <v>72</v>
      </c>
    </row>
    <row r="833" spans="1:11" x14ac:dyDescent="0.3">
      <c r="A833" s="1">
        <v>831</v>
      </c>
      <c r="B833" s="2">
        <v>33395</v>
      </c>
      <c r="C833" s="4" t="s">
        <v>17</v>
      </c>
      <c r="D833" s="4" t="s">
        <v>31</v>
      </c>
      <c r="E833" s="2">
        <v>1534.24</v>
      </c>
      <c r="F833" s="5" cm="1">
        <f t="array" ref="F833:G833">_xlfn.NUMBERVALUE(_xlfn.TEXTSPLIT(C833,"-"))</f>
        <v>2010</v>
      </c>
      <c r="G833" s="5">
        <v>8</v>
      </c>
      <c r="H833" s="5" cm="1">
        <f t="array" ref="H833:I833">_xlfn.NUMBERVALUE(_xlfn.TEXTSPLIT(D833,"-"))</f>
        <v>2013</v>
      </c>
      <c r="I833" s="5">
        <v>1</v>
      </c>
      <c r="J833" s="5">
        <f t="shared" si="24"/>
        <v>3</v>
      </c>
      <c r="K833" s="2" t="e">
        <f t="shared" si="25"/>
        <v>#N/A</v>
      </c>
    </row>
    <row r="834" spans="1:11" x14ac:dyDescent="0.3">
      <c r="A834" s="1">
        <v>832</v>
      </c>
      <c r="B834" s="2">
        <v>66643</v>
      </c>
      <c r="C834" s="4" t="s">
        <v>52</v>
      </c>
      <c r="D834" s="4" t="s">
        <v>26</v>
      </c>
      <c r="E834" s="2">
        <v>753.22</v>
      </c>
      <c r="F834" s="5" cm="1">
        <f t="array" ref="F834:G834">_xlfn.NUMBERVALUE(_xlfn.TEXTSPLIT(C834,"-"))</f>
        <v>2013</v>
      </c>
      <c r="G834" s="5">
        <v>6</v>
      </c>
      <c r="H834" s="5" cm="1">
        <f t="array" ref="H834:I834">_xlfn.NUMBERVALUE(_xlfn.TEXTSPLIT(D834,"-"))</f>
        <v>2011</v>
      </c>
      <c r="I834" s="5">
        <v>1</v>
      </c>
      <c r="J834" s="5">
        <f t="shared" si="24"/>
        <v>-2</v>
      </c>
      <c r="K834" s="2" t="e">
        <f t="shared" si="25"/>
        <v>#N/A</v>
      </c>
    </row>
    <row r="835" spans="1:11" x14ac:dyDescent="0.3">
      <c r="A835" s="1">
        <v>833</v>
      </c>
      <c r="B835" s="2">
        <v>83311</v>
      </c>
      <c r="C835" s="4" t="s">
        <v>26</v>
      </c>
      <c r="D835" s="4" t="s">
        <v>19</v>
      </c>
      <c r="E835" s="2">
        <v>2177.83</v>
      </c>
      <c r="F835" s="5" cm="1">
        <f t="array" ref="F835:G835">_xlfn.NUMBERVALUE(_xlfn.TEXTSPLIT(C835,"-"))</f>
        <v>2011</v>
      </c>
      <c r="G835" s="5">
        <v>1</v>
      </c>
      <c r="H835" s="5" cm="1">
        <f t="array" ref="H835:I835">_xlfn.NUMBERVALUE(_xlfn.TEXTSPLIT(D835,"-"))</f>
        <v>2010</v>
      </c>
      <c r="I835" s="5">
        <v>10</v>
      </c>
      <c r="J835" s="5">
        <f t="shared" ref="J835:J898" si="26">H835-F835</f>
        <v>-1</v>
      </c>
      <c r="K835" s="2" t="e">
        <f t="shared" ref="K835:K898" si="27">IF(F835&gt;H835,NA(),IF(G835&gt;I835,NA(),(H835-F835)*12+I835-G835))</f>
        <v>#N/A</v>
      </c>
    </row>
    <row r="836" spans="1:11" x14ac:dyDescent="0.3">
      <c r="A836" s="1">
        <v>834</v>
      </c>
      <c r="B836" s="2">
        <v>3965</v>
      </c>
      <c r="C836" s="4" t="s">
        <v>67</v>
      </c>
      <c r="D836" s="4" t="s">
        <v>112</v>
      </c>
      <c r="E836" s="2">
        <v>817.99</v>
      </c>
      <c r="F836" s="5" cm="1">
        <f t="array" ref="F836:G836">_xlfn.NUMBERVALUE(_xlfn.TEXTSPLIT(C836,"-"))</f>
        <v>2010</v>
      </c>
      <c r="G836" s="5">
        <v>9</v>
      </c>
      <c r="H836" s="5" cm="1">
        <f t="array" ref="H836:I836">_xlfn.NUMBERVALUE(_xlfn.TEXTSPLIT(D836,"-"))</f>
        <v>2016</v>
      </c>
      <c r="I836" s="5">
        <v>4</v>
      </c>
      <c r="J836" s="5">
        <f t="shared" si="26"/>
        <v>6</v>
      </c>
      <c r="K836" s="2" t="e">
        <f t="shared" si="27"/>
        <v>#N/A</v>
      </c>
    </row>
    <row r="837" spans="1:11" x14ac:dyDescent="0.3">
      <c r="A837" s="1">
        <v>835</v>
      </c>
      <c r="B837" s="2">
        <v>17040</v>
      </c>
      <c r="C837" s="4" t="s">
        <v>15</v>
      </c>
      <c r="D837" s="4" t="s">
        <v>44</v>
      </c>
      <c r="E837" s="2">
        <v>309.26</v>
      </c>
      <c r="F837" s="5" cm="1">
        <f t="array" ref="F837:G837">_xlfn.NUMBERVALUE(_xlfn.TEXTSPLIT(C837,"-"))</f>
        <v>2013</v>
      </c>
      <c r="G837" s="5">
        <v>4</v>
      </c>
      <c r="H837" s="5" cm="1">
        <f t="array" ref="H837:I837">_xlfn.NUMBERVALUE(_xlfn.TEXTSPLIT(D837,"-"))</f>
        <v>2016</v>
      </c>
      <c r="I837" s="5">
        <v>10</v>
      </c>
      <c r="J837" s="5">
        <f t="shared" si="26"/>
        <v>3</v>
      </c>
      <c r="K837" s="2">
        <f t="shared" si="27"/>
        <v>42</v>
      </c>
    </row>
    <row r="838" spans="1:11" x14ac:dyDescent="0.3">
      <c r="A838" s="1">
        <v>836</v>
      </c>
      <c r="B838" s="2">
        <v>79550</v>
      </c>
      <c r="C838" s="4" t="s">
        <v>4</v>
      </c>
      <c r="D838" s="4" t="s">
        <v>74</v>
      </c>
      <c r="E838" s="2">
        <v>1672.91</v>
      </c>
      <c r="F838" s="5" cm="1">
        <f t="array" ref="F838:G838">_xlfn.NUMBERVALUE(_xlfn.TEXTSPLIT(C838,"-"))</f>
        <v>2011</v>
      </c>
      <c r="G838" s="5">
        <v>4</v>
      </c>
      <c r="H838" s="5" cm="1">
        <f t="array" ref="H838:I838">_xlfn.NUMBERVALUE(_xlfn.TEXTSPLIT(D838,"-"))</f>
        <v>2016</v>
      </c>
      <c r="I838" s="5">
        <v>8</v>
      </c>
      <c r="J838" s="5">
        <f t="shared" si="26"/>
        <v>5</v>
      </c>
      <c r="K838" s="2">
        <f t="shared" si="27"/>
        <v>64</v>
      </c>
    </row>
    <row r="839" spans="1:11" x14ac:dyDescent="0.3">
      <c r="A839" s="1">
        <v>837</v>
      </c>
      <c r="B839" s="2">
        <v>58632</v>
      </c>
      <c r="C839" s="4" t="s">
        <v>85</v>
      </c>
      <c r="D839" s="4" t="s">
        <v>50</v>
      </c>
      <c r="E839" s="2">
        <v>1878.1</v>
      </c>
      <c r="F839" s="5" cm="1">
        <f t="array" ref="F839:G839">_xlfn.NUMBERVALUE(_xlfn.TEXTSPLIT(C839,"-"))</f>
        <v>2012</v>
      </c>
      <c r="G839" s="5">
        <v>9</v>
      </c>
      <c r="H839" s="5" cm="1">
        <f t="array" ref="H839:I839">_xlfn.NUMBERVALUE(_xlfn.TEXTSPLIT(D839,"-"))</f>
        <v>2020</v>
      </c>
      <c r="I839" s="5">
        <v>11</v>
      </c>
      <c r="J839" s="5">
        <f t="shared" si="26"/>
        <v>8</v>
      </c>
      <c r="K839" s="2">
        <f t="shared" si="27"/>
        <v>98</v>
      </c>
    </row>
    <row r="840" spans="1:11" x14ac:dyDescent="0.3">
      <c r="A840" s="1">
        <v>838</v>
      </c>
      <c r="B840" s="2">
        <v>13612</v>
      </c>
      <c r="C840" s="4" t="s">
        <v>52</v>
      </c>
      <c r="D840" s="4" t="s">
        <v>36</v>
      </c>
      <c r="E840" s="2">
        <v>5728.45</v>
      </c>
      <c r="F840" s="5" cm="1">
        <f t="array" ref="F840:G840">_xlfn.NUMBERVALUE(_xlfn.TEXTSPLIT(C840,"-"))</f>
        <v>2013</v>
      </c>
      <c r="G840" s="5">
        <v>6</v>
      </c>
      <c r="H840" s="5" cm="1">
        <f t="array" ref="H840:I840">_xlfn.NUMBERVALUE(_xlfn.TEXTSPLIT(D840,"-"))</f>
        <v>2020</v>
      </c>
      <c r="I840" s="5">
        <v>4</v>
      </c>
      <c r="J840" s="5">
        <f t="shared" si="26"/>
        <v>7</v>
      </c>
      <c r="K840" s="2" t="e">
        <f t="shared" si="27"/>
        <v>#N/A</v>
      </c>
    </row>
    <row r="841" spans="1:11" x14ac:dyDescent="0.3">
      <c r="A841" s="1">
        <v>839</v>
      </c>
      <c r="B841" s="2">
        <v>55268</v>
      </c>
      <c r="C841" s="4" t="s">
        <v>62</v>
      </c>
      <c r="D841" s="4" t="s">
        <v>13</v>
      </c>
      <c r="E841" s="2">
        <v>1853.25</v>
      </c>
      <c r="F841" s="5" cm="1">
        <f t="array" ref="F841:G841">_xlfn.NUMBERVALUE(_xlfn.TEXTSPLIT(C841,"-"))</f>
        <v>2013</v>
      </c>
      <c r="G841" s="5">
        <v>7</v>
      </c>
      <c r="H841" s="5" cm="1">
        <f t="array" ref="H841:I841">_xlfn.NUMBERVALUE(_xlfn.TEXTSPLIT(D841,"-"))</f>
        <v>2010</v>
      </c>
      <c r="I841" s="5">
        <v>3</v>
      </c>
      <c r="J841" s="5">
        <f t="shared" si="26"/>
        <v>-3</v>
      </c>
      <c r="K841" s="2" t="e">
        <f t="shared" si="27"/>
        <v>#N/A</v>
      </c>
    </row>
    <row r="842" spans="1:11" x14ac:dyDescent="0.3">
      <c r="A842" s="1">
        <v>840</v>
      </c>
      <c r="B842" s="2">
        <v>75918</v>
      </c>
      <c r="C842" s="4" t="s">
        <v>15</v>
      </c>
      <c r="D842" s="4" t="s">
        <v>37</v>
      </c>
      <c r="E842" s="2">
        <v>0.35</v>
      </c>
      <c r="F842" s="5" cm="1">
        <f t="array" ref="F842:G842">_xlfn.NUMBERVALUE(_xlfn.TEXTSPLIT(C842,"-"))</f>
        <v>2013</v>
      </c>
      <c r="G842" s="5">
        <v>4</v>
      </c>
      <c r="H842" s="5" cm="1">
        <f t="array" ref="H842:I842">_xlfn.NUMBERVALUE(_xlfn.TEXTSPLIT(D842,"-"))</f>
        <v>2011</v>
      </c>
      <c r="I842" s="5">
        <v>2</v>
      </c>
      <c r="J842" s="5">
        <f t="shared" si="26"/>
        <v>-2</v>
      </c>
      <c r="K842" s="2" t="e">
        <f t="shared" si="27"/>
        <v>#N/A</v>
      </c>
    </row>
    <row r="843" spans="1:11" x14ac:dyDescent="0.3">
      <c r="A843" s="1">
        <v>841</v>
      </c>
      <c r="B843" s="2">
        <v>64620</v>
      </c>
      <c r="C843" s="4" t="s">
        <v>46</v>
      </c>
      <c r="D843" s="4" t="s">
        <v>9</v>
      </c>
      <c r="E843" s="2">
        <v>680.95</v>
      </c>
      <c r="F843" s="5" cm="1">
        <f t="array" ref="F843:G843">_xlfn.NUMBERVALUE(_xlfn.TEXTSPLIT(C843,"-"))</f>
        <v>2014</v>
      </c>
      <c r="G843" s="5">
        <v>11</v>
      </c>
      <c r="H843" s="5" cm="1">
        <f t="array" ref="H843:I843">_xlfn.NUMBERVALUE(_xlfn.TEXTSPLIT(D843,"-"))</f>
        <v>2015</v>
      </c>
      <c r="I843" s="5">
        <v>3</v>
      </c>
      <c r="J843" s="5">
        <f t="shared" si="26"/>
        <v>1</v>
      </c>
      <c r="K843" s="2" t="e">
        <f t="shared" si="27"/>
        <v>#N/A</v>
      </c>
    </row>
    <row r="844" spans="1:11" x14ac:dyDescent="0.3">
      <c r="A844" s="1">
        <v>842</v>
      </c>
      <c r="B844" s="2">
        <v>81975</v>
      </c>
      <c r="C844" s="4" t="s">
        <v>29</v>
      </c>
      <c r="D844" s="4" t="s">
        <v>134</v>
      </c>
      <c r="E844" s="2">
        <v>573.55999999999995</v>
      </c>
      <c r="F844" s="5" cm="1">
        <f t="array" ref="F844:G844">_xlfn.NUMBERVALUE(_xlfn.TEXTSPLIT(C844,"-"))</f>
        <v>2014</v>
      </c>
      <c r="G844" s="5">
        <v>6</v>
      </c>
      <c r="H844" s="5" cm="1">
        <f t="array" ref="H844:I844">_xlfn.NUMBERVALUE(_xlfn.TEXTSPLIT(D844,"-"))</f>
        <v>2021</v>
      </c>
      <c r="I844" s="5">
        <v>6</v>
      </c>
      <c r="J844" s="5">
        <f t="shared" si="26"/>
        <v>7</v>
      </c>
      <c r="K844" s="2">
        <f t="shared" si="27"/>
        <v>84</v>
      </c>
    </row>
    <row r="845" spans="1:11" x14ac:dyDescent="0.3">
      <c r="A845" s="1">
        <v>843</v>
      </c>
      <c r="B845" s="2">
        <v>80028</v>
      </c>
      <c r="C845" s="4" t="s">
        <v>69</v>
      </c>
      <c r="D845" s="4" t="s">
        <v>84</v>
      </c>
      <c r="E845" s="2">
        <v>1.43</v>
      </c>
      <c r="F845" s="5" cm="1">
        <f t="array" ref="F845:G845">_xlfn.NUMBERVALUE(_xlfn.TEXTSPLIT(C845,"-"))</f>
        <v>2010</v>
      </c>
      <c r="G845" s="5">
        <v>11</v>
      </c>
      <c r="H845" s="5" cm="1">
        <f t="array" ref="H845:I845">_xlfn.NUMBERVALUE(_xlfn.TEXTSPLIT(D845,"-"))</f>
        <v>2014</v>
      </c>
      <c r="I845" s="5">
        <v>7</v>
      </c>
      <c r="J845" s="5">
        <f t="shared" si="26"/>
        <v>4</v>
      </c>
      <c r="K845" s="2" t="e">
        <f t="shared" si="27"/>
        <v>#N/A</v>
      </c>
    </row>
    <row r="846" spans="1:11" x14ac:dyDescent="0.3">
      <c r="A846" s="1">
        <v>844</v>
      </c>
      <c r="B846" s="2">
        <v>87314</v>
      </c>
      <c r="C846" s="4" t="s">
        <v>27</v>
      </c>
      <c r="D846" s="4" t="s">
        <v>109</v>
      </c>
      <c r="E846" s="2">
        <v>2599.65</v>
      </c>
      <c r="F846" s="5" cm="1">
        <f t="array" ref="F846:G846">_xlfn.NUMBERVALUE(_xlfn.TEXTSPLIT(C846,"-"))</f>
        <v>2014</v>
      </c>
      <c r="G846" s="5">
        <v>4</v>
      </c>
      <c r="H846" s="5" cm="1">
        <f t="array" ref="H846:I846">_xlfn.NUMBERVALUE(_xlfn.TEXTSPLIT(D846,"-"))</f>
        <v>2020</v>
      </c>
      <c r="I846" s="5">
        <v>7</v>
      </c>
      <c r="J846" s="5">
        <f t="shared" si="26"/>
        <v>6</v>
      </c>
      <c r="K846" s="2">
        <f t="shared" si="27"/>
        <v>75</v>
      </c>
    </row>
    <row r="847" spans="1:11" x14ac:dyDescent="0.3">
      <c r="A847" s="1">
        <v>845</v>
      </c>
      <c r="B847" s="2">
        <v>10459</v>
      </c>
      <c r="C847" s="4" t="s">
        <v>6</v>
      </c>
      <c r="D847" s="4" t="s">
        <v>123</v>
      </c>
      <c r="E847" s="2">
        <v>3752.73</v>
      </c>
      <c r="F847" s="5" cm="1">
        <f t="array" ref="F847:G847">_xlfn.NUMBERVALUE(_xlfn.TEXTSPLIT(C847,"-"))</f>
        <v>2014</v>
      </c>
      <c r="G847" s="5">
        <v>9</v>
      </c>
      <c r="H847" s="5" cm="1">
        <f t="array" ref="H847:I847">_xlfn.NUMBERVALUE(_xlfn.TEXTSPLIT(D847,"-"))</f>
        <v>2015</v>
      </c>
      <c r="I847" s="5">
        <v>10</v>
      </c>
      <c r="J847" s="5">
        <f t="shared" si="26"/>
        <v>1</v>
      </c>
      <c r="K847" s="2">
        <f t="shared" si="27"/>
        <v>13</v>
      </c>
    </row>
    <row r="848" spans="1:11" x14ac:dyDescent="0.3">
      <c r="A848" s="1">
        <v>846</v>
      </c>
      <c r="B848" s="2">
        <v>81460</v>
      </c>
      <c r="C848" s="4" t="s">
        <v>91</v>
      </c>
      <c r="D848" s="4" t="s">
        <v>22</v>
      </c>
      <c r="E848" s="2">
        <v>5027.62</v>
      </c>
      <c r="F848" s="5" cm="1">
        <f t="array" ref="F848:G848">_xlfn.NUMBERVALUE(_xlfn.TEXTSPLIT(C848,"-"))</f>
        <v>2011</v>
      </c>
      <c r="G848" s="5">
        <v>9</v>
      </c>
      <c r="H848" s="5" cm="1">
        <f t="array" ref="H848:I848">_xlfn.NUMBERVALUE(_xlfn.TEXTSPLIT(D848,"-"))</f>
        <v>2010</v>
      </c>
      <c r="I848" s="5">
        <v>6</v>
      </c>
      <c r="J848" s="5">
        <f t="shared" si="26"/>
        <v>-1</v>
      </c>
      <c r="K848" s="2" t="e">
        <f t="shared" si="27"/>
        <v>#N/A</v>
      </c>
    </row>
    <row r="849" spans="1:11" x14ac:dyDescent="0.3">
      <c r="A849" s="1">
        <v>847</v>
      </c>
      <c r="B849" s="2">
        <v>82418</v>
      </c>
      <c r="C849" s="4" t="s">
        <v>61</v>
      </c>
      <c r="D849" s="4" t="s">
        <v>83</v>
      </c>
      <c r="E849" s="2">
        <v>922.31</v>
      </c>
      <c r="F849" s="5" cm="1">
        <f t="array" ref="F849:G849">_xlfn.NUMBERVALUE(_xlfn.TEXTSPLIT(C849,"-"))</f>
        <v>2011</v>
      </c>
      <c r="G849" s="5">
        <v>10</v>
      </c>
      <c r="H849" s="5" cm="1">
        <f t="array" ref="H849:I849">_xlfn.NUMBERVALUE(_xlfn.TEXTSPLIT(D849,"-"))</f>
        <v>2019</v>
      </c>
      <c r="I849" s="5">
        <v>4</v>
      </c>
      <c r="J849" s="5">
        <f t="shared" si="26"/>
        <v>8</v>
      </c>
      <c r="K849" s="2" t="e">
        <f t="shared" si="27"/>
        <v>#N/A</v>
      </c>
    </row>
    <row r="850" spans="1:11" x14ac:dyDescent="0.3">
      <c r="A850" s="1">
        <v>848</v>
      </c>
      <c r="B850" s="2">
        <v>77403</v>
      </c>
      <c r="C850" s="4" t="s">
        <v>33</v>
      </c>
      <c r="D850" s="4" t="s">
        <v>112</v>
      </c>
      <c r="E850" s="2">
        <v>3339.43</v>
      </c>
      <c r="F850" s="5" cm="1">
        <f t="array" ref="F850:G850">_xlfn.NUMBERVALUE(_xlfn.TEXTSPLIT(C850,"-"))</f>
        <v>2012</v>
      </c>
      <c r="G850" s="5">
        <v>8</v>
      </c>
      <c r="H850" s="5" cm="1">
        <f t="array" ref="H850:I850">_xlfn.NUMBERVALUE(_xlfn.TEXTSPLIT(D850,"-"))</f>
        <v>2016</v>
      </c>
      <c r="I850" s="5">
        <v>4</v>
      </c>
      <c r="J850" s="5">
        <f t="shared" si="26"/>
        <v>4</v>
      </c>
      <c r="K850" s="2" t="e">
        <f t="shared" si="27"/>
        <v>#N/A</v>
      </c>
    </row>
    <row r="851" spans="1:11" x14ac:dyDescent="0.3">
      <c r="A851" s="1">
        <v>849</v>
      </c>
      <c r="B851" s="2">
        <v>1097</v>
      </c>
      <c r="C851" s="4" t="s">
        <v>61</v>
      </c>
      <c r="D851" s="4" t="s">
        <v>64</v>
      </c>
      <c r="E851" s="2">
        <v>595.08000000000004</v>
      </c>
      <c r="F851" s="5" cm="1">
        <f t="array" ref="F851:G851">_xlfn.NUMBERVALUE(_xlfn.TEXTSPLIT(C851,"-"))</f>
        <v>2011</v>
      </c>
      <c r="G851" s="5">
        <v>10</v>
      </c>
      <c r="H851" s="5" cm="1">
        <f t="array" ref="H851:I851">_xlfn.NUMBERVALUE(_xlfn.TEXTSPLIT(D851,"-"))</f>
        <v>2018</v>
      </c>
      <c r="I851" s="5">
        <v>4</v>
      </c>
      <c r="J851" s="5">
        <f t="shared" si="26"/>
        <v>7</v>
      </c>
      <c r="K851" s="2" t="e">
        <f t="shared" si="27"/>
        <v>#N/A</v>
      </c>
    </row>
    <row r="852" spans="1:11" x14ac:dyDescent="0.3">
      <c r="A852" s="1">
        <v>850</v>
      </c>
      <c r="B852" s="2">
        <v>60433</v>
      </c>
      <c r="C852" s="4" t="s">
        <v>75</v>
      </c>
      <c r="D852" s="4" t="s">
        <v>108</v>
      </c>
      <c r="E852" s="2">
        <v>4468.38</v>
      </c>
      <c r="F852" s="5" cm="1">
        <f t="array" ref="F852:G852">_xlfn.NUMBERVALUE(_xlfn.TEXTSPLIT(C852,"-"))</f>
        <v>2012</v>
      </c>
      <c r="G852" s="5">
        <v>3</v>
      </c>
      <c r="H852" s="5" cm="1">
        <f t="array" ref="H852:I852">_xlfn.NUMBERVALUE(_xlfn.TEXTSPLIT(D852,"-"))</f>
        <v>2015</v>
      </c>
      <c r="I852" s="5">
        <v>2</v>
      </c>
      <c r="J852" s="5">
        <f t="shared" si="26"/>
        <v>3</v>
      </c>
      <c r="K852" s="2" t="e">
        <f t="shared" si="27"/>
        <v>#N/A</v>
      </c>
    </row>
    <row r="853" spans="1:11" x14ac:dyDescent="0.3">
      <c r="A853" s="1">
        <v>851</v>
      </c>
      <c r="B853" s="2">
        <v>83544</v>
      </c>
      <c r="C853" s="4" t="s">
        <v>46</v>
      </c>
      <c r="D853" s="4" t="s">
        <v>16</v>
      </c>
      <c r="E853" s="2">
        <v>23.62</v>
      </c>
      <c r="F853" s="5" cm="1">
        <f t="array" ref="F853:G853">_xlfn.NUMBERVALUE(_xlfn.TEXTSPLIT(C853,"-"))</f>
        <v>2014</v>
      </c>
      <c r="G853" s="5">
        <v>11</v>
      </c>
      <c r="H853" s="5" cm="1">
        <f t="array" ref="H853:I853">_xlfn.NUMBERVALUE(_xlfn.TEXTSPLIT(D853,"-"))</f>
        <v>2019</v>
      </c>
      <c r="I853" s="5">
        <v>9</v>
      </c>
      <c r="J853" s="5">
        <f t="shared" si="26"/>
        <v>5</v>
      </c>
      <c r="K853" s="2" t="e">
        <f t="shared" si="27"/>
        <v>#N/A</v>
      </c>
    </row>
    <row r="854" spans="1:11" x14ac:dyDescent="0.3">
      <c r="A854" s="1">
        <v>852</v>
      </c>
      <c r="B854" s="2">
        <v>90457</v>
      </c>
      <c r="C854" s="4" t="s">
        <v>68</v>
      </c>
      <c r="D854" s="4" t="s">
        <v>100</v>
      </c>
      <c r="E854" s="2">
        <v>288.82</v>
      </c>
      <c r="F854" s="5" cm="1">
        <f t="array" ref="F854:G854">_xlfn.NUMBERVALUE(_xlfn.TEXTSPLIT(C854,"-"))</f>
        <v>2014</v>
      </c>
      <c r="G854" s="5">
        <v>3</v>
      </c>
      <c r="H854" s="5" cm="1">
        <f t="array" ref="H854:I854">_xlfn.NUMBERVALUE(_xlfn.TEXTSPLIT(D854,"-"))</f>
        <v>2021</v>
      </c>
      <c r="I854" s="5">
        <v>1</v>
      </c>
      <c r="J854" s="5">
        <f t="shared" si="26"/>
        <v>7</v>
      </c>
      <c r="K854" s="2" t="e">
        <f t="shared" si="27"/>
        <v>#N/A</v>
      </c>
    </row>
    <row r="855" spans="1:11" x14ac:dyDescent="0.3">
      <c r="A855" s="1">
        <v>853</v>
      </c>
      <c r="B855" s="2">
        <v>72481</v>
      </c>
      <c r="C855" s="4" t="s">
        <v>116</v>
      </c>
      <c r="D855" s="4" t="s">
        <v>133</v>
      </c>
      <c r="E855" s="2">
        <v>541.20000000000005</v>
      </c>
      <c r="F855" s="5" cm="1">
        <f t="array" ref="F855:G855">_xlfn.NUMBERVALUE(_xlfn.TEXTSPLIT(C855,"-"))</f>
        <v>2013</v>
      </c>
      <c r="G855" s="5">
        <v>5</v>
      </c>
      <c r="H855" s="5" cm="1">
        <f t="array" ref="H855:I855">_xlfn.NUMBERVALUE(_xlfn.TEXTSPLIT(D855,"-"))</f>
        <v>2021</v>
      </c>
      <c r="I855" s="5">
        <v>8</v>
      </c>
      <c r="J855" s="5">
        <f t="shared" si="26"/>
        <v>8</v>
      </c>
      <c r="K855" s="2">
        <f t="shared" si="27"/>
        <v>99</v>
      </c>
    </row>
    <row r="856" spans="1:11" x14ac:dyDescent="0.3">
      <c r="A856" s="1">
        <v>854</v>
      </c>
      <c r="B856" s="2">
        <v>88011</v>
      </c>
      <c r="C856" s="4" t="s">
        <v>4</v>
      </c>
      <c r="D856" s="4" t="s">
        <v>43</v>
      </c>
      <c r="E856" s="2">
        <v>2229.2199999999998</v>
      </c>
      <c r="F856" s="5" cm="1">
        <f t="array" ref="F856:G856">_xlfn.NUMBERVALUE(_xlfn.TEXTSPLIT(C856,"-"))</f>
        <v>2011</v>
      </c>
      <c r="G856" s="5">
        <v>4</v>
      </c>
      <c r="H856" s="5" cm="1">
        <f t="array" ref="H856:I856">_xlfn.NUMBERVALUE(_xlfn.TEXTSPLIT(D856,"-"))</f>
        <v>2011</v>
      </c>
      <c r="I856" s="5">
        <v>8</v>
      </c>
      <c r="J856" s="5">
        <f t="shared" si="26"/>
        <v>0</v>
      </c>
      <c r="K856" s="2">
        <f t="shared" si="27"/>
        <v>4</v>
      </c>
    </row>
    <row r="857" spans="1:11" x14ac:dyDescent="0.3">
      <c r="A857" s="1">
        <v>855</v>
      </c>
      <c r="B857" s="2">
        <v>62774</v>
      </c>
      <c r="C857" s="4" t="s">
        <v>106</v>
      </c>
      <c r="D857" s="4" t="s">
        <v>38</v>
      </c>
      <c r="E857" s="2">
        <v>858.37</v>
      </c>
      <c r="F857" s="5" cm="1">
        <f t="array" ref="F857:G857">_xlfn.NUMBERVALUE(_xlfn.TEXTSPLIT(C857,"-"))</f>
        <v>2010</v>
      </c>
      <c r="G857" s="5">
        <v>4</v>
      </c>
      <c r="H857" s="5" cm="1">
        <f t="array" ref="H857:I857">_xlfn.NUMBERVALUE(_xlfn.TEXTSPLIT(D857,"-"))</f>
        <v>2018</v>
      </c>
      <c r="I857" s="5">
        <v>3</v>
      </c>
      <c r="J857" s="5">
        <f t="shared" si="26"/>
        <v>8</v>
      </c>
      <c r="K857" s="2" t="e">
        <f t="shared" si="27"/>
        <v>#N/A</v>
      </c>
    </row>
    <row r="858" spans="1:11" x14ac:dyDescent="0.3">
      <c r="A858" s="1">
        <v>856</v>
      </c>
      <c r="B858" s="2">
        <v>25613</v>
      </c>
      <c r="C858" s="4" t="s">
        <v>8</v>
      </c>
      <c r="D858" s="4" t="s">
        <v>123</v>
      </c>
      <c r="E858" s="2">
        <v>678.23</v>
      </c>
      <c r="F858" s="5" cm="1">
        <f t="array" ref="F858:G858">_xlfn.NUMBERVALUE(_xlfn.TEXTSPLIT(C858,"-"))</f>
        <v>2013</v>
      </c>
      <c r="G858" s="5">
        <v>9</v>
      </c>
      <c r="H858" s="5" cm="1">
        <f t="array" ref="H858:I858">_xlfn.NUMBERVALUE(_xlfn.TEXTSPLIT(D858,"-"))</f>
        <v>2015</v>
      </c>
      <c r="I858" s="5">
        <v>10</v>
      </c>
      <c r="J858" s="5">
        <f t="shared" si="26"/>
        <v>2</v>
      </c>
      <c r="K858" s="2">
        <f t="shared" si="27"/>
        <v>25</v>
      </c>
    </row>
    <row r="859" spans="1:11" x14ac:dyDescent="0.3">
      <c r="A859" s="1">
        <v>857</v>
      </c>
      <c r="B859" s="2">
        <v>27275</v>
      </c>
      <c r="C859" s="4" t="s">
        <v>17</v>
      </c>
      <c r="D859" s="4" t="s">
        <v>4</v>
      </c>
      <c r="E859" s="2">
        <v>211.33</v>
      </c>
      <c r="F859" s="5" cm="1">
        <f t="array" ref="F859:G859">_xlfn.NUMBERVALUE(_xlfn.TEXTSPLIT(C859,"-"))</f>
        <v>2010</v>
      </c>
      <c r="G859" s="5">
        <v>8</v>
      </c>
      <c r="H859" s="5" cm="1">
        <f t="array" ref="H859:I859">_xlfn.NUMBERVALUE(_xlfn.TEXTSPLIT(D859,"-"))</f>
        <v>2011</v>
      </c>
      <c r="I859" s="5">
        <v>4</v>
      </c>
      <c r="J859" s="5">
        <f t="shared" si="26"/>
        <v>1</v>
      </c>
      <c r="K859" s="2" t="e">
        <f t="shared" si="27"/>
        <v>#N/A</v>
      </c>
    </row>
    <row r="860" spans="1:11" x14ac:dyDescent="0.3">
      <c r="A860" s="1">
        <v>858</v>
      </c>
      <c r="B860" s="2">
        <v>9745</v>
      </c>
      <c r="C860" s="4" t="s">
        <v>52</v>
      </c>
      <c r="D860" s="4" t="s">
        <v>24</v>
      </c>
      <c r="E860" s="2">
        <v>3965.46</v>
      </c>
      <c r="F860" s="5" cm="1">
        <f t="array" ref="F860:G860">_xlfn.NUMBERVALUE(_xlfn.TEXTSPLIT(C860,"-"))</f>
        <v>2013</v>
      </c>
      <c r="G860" s="5">
        <v>6</v>
      </c>
      <c r="H860" s="5" cm="1">
        <f t="array" ref="H860:I860">_xlfn.NUMBERVALUE(_xlfn.TEXTSPLIT(D860,"-"))</f>
        <v>2015</v>
      </c>
      <c r="I860" s="5">
        <v>8</v>
      </c>
      <c r="J860" s="5">
        <f t="shared" si="26"/>
        <v>2</v>
      </c>
      <c r="K860" s="2">
        <f t="shared" si="27"/>
        <v>26</v>
      </c>
    </row>
    <row r="861" spans="1:11" x14ac:dyDescent="0.3">
      <c r="A861" s="1">
        <v>859</v>
      </c>
      <c r="B861" s="2">
        <v>20172</v>
      </c>
      <c r="C861" s="4" t="s">
        <v>29</v>
      </c>
      <c r="D861" s="4" t="s">
        <v>27</v>
      </c>
      <c r="E861" s="2">
        <v>2802.59</v>
      </c>
      <c r="F861" s="5" cm="1">
        <f t="array" ref="F861:G861">_xlfn.NUMBERVALUE(_xlfn.TEXTSPLIT(C861,"-"))</f>
        <v>2014</v>
      </c>
      <c r="G861" s="5">
        <v>6</v>
      </c>
      <c r="H861" s="5" cm="1">
        <f t="array" ref="H861:I861">_xlfn.NUMBERVALUE(_xlfn.TEXTSPLIT(D861,"-"))</f>
        <v>2014</v>
      </c>
      <c r="I861" s="5">
        <v>4</v>
      </c>
      <c r="J861" s="5">
        <f t="shared" si="26"/>
        <v>0</v>
      </c>
      <c r="K861" s="2" t="e">
        <f t="shared" si="27"/>
        <v>#N/A</v>
      </c>
    </row>
    <row r="862" spans="1:11" x14ac:dyDescent="0.3">
      <c r="A862" s="1">
        <v>860</v>
      </c>
      <c r="B862" s="2">
        <v>50013</v>
      </c>
      <c r="C862" s="4" t="s">
        <v>89</v>
      </c>
      <c r="D862" s="4" t="s">
        <v>29</v>
      </c>
      <c r="E862" s="2">
        <v>136.02000000000001</v>
      </c>
      <c r="F862" s="5" cm="1">
        <f t="array" ref="F862:G862">_xlfn.NUMBERVALUE(_xlfn.TEXTSPLIT(C862,"-"))</f>
        <v>2012</v>
      </c>
      <c r="G862" s="5">
        <v>7</v>
      </c>
      <c r="H862" s="5" cm="1">
        <f t="array" ref="H862:I862">_xlfn.NUMBERVALUE(_xlfn.TEXTSPLIT(D862,"-"))</f>
        <v>2014</v>
      </c>
      <c r="I862" s="5">
        <v>6</v>
      </c>
      <c r="J862" s="5">
        <f t="shared" si="26"/>
        <v>2</v>
      </c>
      <c r="K862" s="2" t="e">
        <f t="shared" si="27"/>
        <v>#N/A</v>
      </c>
    </row>
    <row r="863" spans="1:11" x14ac:dyDescent="0.3">
      <c r="A863" s="1">
        <v>861</v>
      </c>
      <c r="B863" s="2">
        <v>35816</v>
      </c>
      <c r="C863" s="4" t="s">
        <v>67</v>
      </c>
      <c r="D863" s="4" t="s">
        <v>52</v>
      </c>
      <c r="E863" s="2">
        <v>1436.51</v>
      </c>
      <c r="F863" s="5" cm="1">
        <f t="array" ref="F863:G863">_xlfn.NUMBERVALUE(_xlfn.TEXTSPLIT(C863,"-"))</f>
        <v>2010</v>
      </c>
      <c r="G863" s="5">
        <v>9</v>
      </c>
      <c r="H863" s="5" cm="1">
        <f t="array" ref="H863:I863">_xlfn.NUMBERVALUE(_xlfn.TEXTSPLIT(D863,"-"))</f>
        <v>2013</v>
      </c>
      <c r="I863" s="5">
        <v>6</v>
      </c>
      <c r="J863" s="5">
        <f t="shared" si="26"/>
        <v>3</v>
      </c>
      <c r="K863" s="2" t="e">
        <f t="shared" si="27"/>
        <v>#N/A</v>
      </c>
    </row>
    <row r="864" spans="1:11" x14ac:dyDescent="0.3">
      <c r="A864" s="1">
        <v>862</v>
      </c>
      <c r="B864" s="2">
        <v>64253</v>
      </c>
      <c r="C864" s="4" t="s">
        <v>15</v>
      </c>
      <c r="D864" s="4" t="s">
        <v>95</v>
      </c>
      <c r="E864" s="2">
        <v>1791.5</v>
      </c>
      <c r="F864" s="5" cm="1">
        <f t="array" ref="F864:G864">_xlfn.NUMBERVALUE(_xlfn.TEXTSPLIT(C864,"-"))</f>
        <v>2013</v>
      </c>
      <c r="G864" s="5">
        <v>4</v>
      </c>
      <c r="H864" s="5" cm="1">
        <f t="array" ref="H864:I864">_xlfn.NUMBERVALUE(_xlfn.TEXTSPLIT(D864,"-"))</f>
        <v>2017</v>
      </c>
      <c r="I864" s="5">
        <v>6</v>
      </c>
      <c r="J864" s="5">
        <f t="shared" si="26"/>
        <v>4</v>
      </c>
      <c r="K864" s="2">
        <f t="shared" si="27"/>
        <v>50</v>
      </c>
    </row>
    <row r="865" spans="1:11" x14ac:dyDescent="0.3">
      <c r="A865" s="1">
        <v>863</v>
      </c>
      <c r="B865" s="2">
        <v>77008</v>
      </c>
      <c r="C865" s="4" t="s">
        <v>48</v>
      </c>
      <c r="D865" s="4" t="s">
        <v>86</v>
      </c>
      <c r="E865" s="2">
        <v>2491.21</v>
      </c>
      <c r="F865" s="5" cm="1">
        <f t="array" ref="F865:G865">_xlfn.NUMBERVALUE(_xlfn.TEXTSPLIT(C865,"-"))</f>
        <v>2012</v>
      </c>
      <c r="G865" s="5">
        <v>1</v>
      </c>
      <c r="H865" s="5" cm="1">
        <f t="array" ref="H865:I865">_xlfn.NUMBERVALUE(_xlfn.TEXTSPLIT(D865,"-"))</f>
        <v>2021</v>
      </c>
      <c r="I865" s="5">
        <v>3</v>
      </c>
      <c r="J865" s="5">
        <f t="shared" si="26"/>
        <v>9</v>
      </c>
      <c r="K865" s="2">
        <f t="shared" si="27"/>
        <v>110</v>
      </c>
    </row>
    <row r="866" spans="1:11" x14ac:dyDescent="0.3">
      <c r="A866" s="1">
        <v>864</v>
      </c>
      <c r="B866" s="2">
        <v>89922</v>
      </c>
      <c r="C866" s="4" t="s">
        <v>13</v>
      </c>
      <c r="D866" s="4" t="s">
        <v>48</v>
      </c>
      <c r="E866" s="2">
        <v>516</v>
      </c>
      <c r="F866" s="5" cm="1">
        <f t="array" ref="F866:G866">_xlfn.NUMBERVALUE(_xlfn.TEXTSPLIT(C866,"-"))</f>
        <v>2010</v>
      </c>
      <c r="G866" s="5">
        <v>3</v>
      </c>
      <c r="H866" s="5" cm="1">
        <f t="array" ref="H866:I866">_xlfn.NUMBERVALUE(_xlfn.TEXTSPLIT(D866,"-"))</f>
        <v>2012</v>
      </c>
      <c r="I866" s="5">
        <v>1</v>
      </c>
      <c r="J866" s="5">
        <f t="shared" si="26"/>
        <v>2</v>
      </c>
      <c r="K866" s="2" t="e">
        <f t="shared" si="27"/>
        <v>#N/A</v>
      </c>
    </row>
    <row r="867" spans="1:11" x14ac:dyDescent="0.3">
      <c r="A867" s="1">
        <v>865</v>
      </c>
      <c r="B867" s="2">
        <v>74660</v>
      </c>
      <c r="C867" s="4" t="s">
        <v>23</v>
      </c>
      <c r="D867" s="4" t="s">
        <v>60</v>
      </c>
      <c r="E867" s="2">
        <v>2429.0700000000002</v>
      </c>
      <c r="F867" s="5" cm="1">
        <f t="array" ref="F867:G867">_xlfn.NUMBERVALUE(_xlfn.TEXTSPLIT(C867,"-"))</f>
        <v>2013</v>
      </c>
      <c r="G867" s="5">
        <v>2</v>
      </c>
      <c r="H867" s="5" cm="1">
        <f t="array" ref="H867:I867">_xlfn.NUMBERVALUE(_xlfn.TEXTSPLIT(D867,"-"))</f>
        <v>2019</v>
      </c>
      <c r="I867" s="5">
        <v>5</v>
      </c>
      <c r="J867" s="5">
        <f t="shared" si="26"/>
        <v>6</v>
      </c>
      <c r="K867" s="2">
        <f t="shared" si="27"/>
        <v>75</v>
      </c>
    </row>
    <row r="868" spans="1:11" x14ac:dyDescent="0.3">
      <c r="A868" s="1">
        <v>866</v>
      </c>
      <c r="B868" s="2">
        <v>9640</v>
      </c>
      <c r="C868" s="4" t="s">
        <v>116</v>
      </c>
      <c r="D868" s="4" t="s">
        <v>55</v>
      </c>
      <c r="E868" s="2">
        <v>503.56</v>
      </c>
      <c r="F868" s="5" cm="1">
        <f t="array" ref="F868:G868">_xlfn.NUMBERVALUE(_xlfn.TEXTSPLIT(C868,"-"))</f>
        <v>2013</v>
      </c>
      <c r="G868" s="5">
        <v>5</v>
      </c>
      <c r="H868" s="5" cm="1">
        <f t="array" ref="H868:I868">_xlfn.NUMBERVALUE(_xlfn.TEXTSPLIT(D868,"-"))</f>
        <v>2012</v>
      </c>
      <c r="I868" s="5">
        <v>2</v>
      </c>
      <c r="J868" s="5">
        <f t="shared" si="26"/>
        <v>-1</v>
      </c>
      <c r="K868" s="2" t="e">
        <f t="shared" si="27"/>
        <v>#N/A</v>
      </c>
    </row>
    <row r="869" spans="1:11" x14ac:dyDescent="0.3">
      <c r="A869" s="1">
        <v>867</v>
      </c>
      <c r="B869" s="2">
        <v>96829</v>
      </c>
      <c r="C869" s="4" t="s">
        <v>20</v>
      </c>
      <c r="D869" s="4" t="s">
        <v>12</v>
      </c>
      <c r="E869" s="2">
        <v>2527.0100000000002</v>
      </c>
      <c r="F869" s="5" cm="1">
        <f t="array" ref="F869:G869">_xlfn.NUMBERVALUE(_xlfn.TEXTSPLIT(C869,"-"))</f>
        <v>2012</v>
      </c>
      <c r="G869" s="5">
        <v>11</v>
      </c>
      <c r="H869" s="5" cm="1">
        <f t="array" ref="H869:I869">_xlfn.NUMBERVALUE(_xlfn.TEXTSPLIT(D869,"-"))</f>
        <v>2013</v>
      </c>
      <c r="I869" s="5">
        <v>3</v>
      </c>
      <c r="J869" s="5">
        <f t="shared" si="26"/>
        <v>1</v>
      </c>
      <c r="K869" s="2" t="e">
        <f t="shared" si="27"/>
        <v>#N/A</v>
      </c>
    </row>
    <row r="870" spans="1:11" x14ac:dyDescent="0.3">
      <c r="A870" s="1">
        <v>868</v>
      </c>
      <c r="B870" s="2">
        <v>4138</v>
      </c>
      <c r="C870" s="4" t="s">
        <v>79</v>
      </c>
      <c r="D870" s="4" t="s">
        <v>95</v>
      </c>
      <c r="E870" s="2">
        <v>65.569999999999993</v>
      </c>
      <c r="F870" s="5" cm="1">
        <f t="array" ref="F870:G870">_xlfn.NUMBERVALUE(_xlfn.TEXTSPLIT(C870,"-"))</f>
        <v>2010</v>
      </c>
      <c r="G870" s="5">
        <v>2</v>
      </c>
      <c r="H870" s="5" cm="1">
        <f t="array" ref="H870:I870">_xlfn.NUMBERVALUE(_xlfn.TEXTSPLIT(D870,"-"))</f>
        <v>2017</v>
      </c>
      <c r="I870" s="5">
        <v>6</v>
      </c>
      <c r="J870" s="5">
        <f t="shared" si="26"/>
        <v>7</v>
      </c>
      <c r="K870" s="2">
        <f t="shared" si="27"/>
        <v>88</v>
      </c>
    </row>
    <row r="871" spans="1:11" x14ac:dyDescent="0.3">
      <c r="A871" s="1">
        <v>869</v>
      </c>
      <c r="B871" s="2">
        <v>4769</v>
      </c>
      <c r="C871" s="4" t="s">
        <v>46</v>
      </c>
      <c r="D871" s="4" t="s">
        <v>56</v>
      </c>
      <c r="E871" s="2">
        <v>275.69</v>
      </c>
      <c r="F871" s="5" cm="1">
        <f t="array" ref="F871:G871">_xlfn.NUMBERVALUE(_xlfn.TEXTSPLIT(C871,"-"))</f>
        <v>2014</v>
      </c>
      <c r="G871" s="5">
        <v>11</v>
      </c>
      <c r="H871" s="5" cm="1">
        <f t="array" ref="H871:I871">_xlfn.NUMBERVALUE(_xlfn.TEXTSPLIT(D871,"-"))</f>
        <v>2019</v>
      </c>
      <c r="I871" s="5">
        <v>6</v>
      </c>
      <c r="J871" s="5">
        <f t="shared" si="26"/>
        <v>5</v>
      </c>
      <c r="K871" s="2" t="e">
        <f t="shared" si="27"/>
        <v>#N/A</v>
      </c>
    </row>
    <row r="872" spans="1:11" x14ac:dyDescent="0.3">
      <c r="A872" s="1">
        <v>870</v>
      </c>
      <c r="B872" s="2">
        <v>3066</v>
      </c>
      <c r="C872" s="4" t="s">
        <v>68</v>
      </c>
      <c r="D872" s="4" t="s">
        <v>64</v>
      </c>
      <c r="E872" s="2">
        <v>308.68</v>
      </c>
      <c r="F872" s="5" cm="1">
        <f t="array" ref="F872:G872">_xlfn.NUMBERVALUE(_xlfn.TEXTSPLIT(C872,"-"))</f>
        <v>2014</v>
      </c>
      <c r="G872" s="5">
        <v>3</v>
      </c>
      <c r="H872" s="5" cm="1">
        <f t="array" ref="H872:I872">_xlfn.NUMBERVALUE(_xlfn.TEXTSPLIT(D872,"-"))</f>
        <v>2018</v>
      </c>
      <c r="I872" s="5">
        <v>4</v>
      </c>
      <c r="J872" s="5">
        <f t="shared" si="26"/>
        <v>4</v>
      </c>
      <c r="K872" s="2">
        <f t="shared" si="27"/>
        <v>49</v>
      </c>
    </row>
    <row r="873" spans="1:11" x14ac:dyDescent="0.3">
      <c r="A873" s="1">
        <v>871</v>
      </c>
      <c r="B873" s="2">
        <v>30041</v>
      </c>
      <c r="C873" s="4" t="s">
        <v>122</v>
      </c>
      <c r="D873" s="4" t="s">
        <v>41</v>
      </c>
      <c r="E873" s="2">
        <v>8.17</v>
      </c>
      <c r="F873" s="5" cm="1">
        <f t="array" ref="F873:G873">_xlfn.NUMBERVALUE(_xlfn.TEXTSPLIT(C873,"-"))</f>
        <v>2014</v>
      </c>
      <c r="G873" s="5">
        <v>2</v>
      </c>
      <c r="H873" s="5" cm="1">
        <f t="array" ref="H873:I873">_xlfn.NUMBERVALUE(_xlfn.TEXTSPLIT(D873,"-"))</f>
        <v>2016</v>
      </c>
      <c r="I873" s="5">
        <v>7</v>
      </c>
      <c r="J873" s="5">
        <f t="shared" si="26"/>
        <v>2</v>
      </c>
      <c r="K873" s="2">
        <f t="shared" si="27"/>
        <v>29</v>
      </c>
    </row>
    <row r="874" spans="1:11" x14ac:dyDescent="0.3">
      <c r="A874" s="1">
        <v>872</v>
      </c>
      <c r="B874" s="2">
        <v>17270</v>
      </c>
      <c r="C874" s="4" t="s">
        <v>116</v>
      </c>
      <c r="D874" s="4" t="s">
        <v>54</v>
      </c>
      <c r="E874" s="2">
        <v>20.28</v>
      </c>
      <c r="F874" s="5" cm="1">
        <f t="array" ref="F874:G874">_xlfn.NUMBERVALUE(_xlfn.TEXTSPLIT(C874,"-"))</f>
        <v>2013</v>
      </c>
      <c r="G874" s="5">
        <v>5</v>
      </c>
      <c r="H874" s="5" cm="1">
        <f t="array" ref="H874:I874">_xlfn.NUMBERVALUE(_xlfn.TEXTSPLIT(D874,"-"))</f>
        <v>2016</v>
      </c>
      <c r="I874" s="5">
        <v>1</v>
      </c>
      <c r="J874" s="5">
        <f t="shared" si="26"/>
        <v>3</v>
      </c>
      <c r="K874" s="2" t="e">
        <f t="shared" si="27"/>
        <v>#N/A</v>
      </c>
    </row>
    <row r="875" spans="1:11" x14ac:dyDescent="0.3">
      <c r="A875" s="1">
        <v>873</v>
      </c>
      <c r="B875" s="2">
        <v>6840</v>
      </c>
      <c r="C875" s="4" t="s">
        <v>68</v>
      </c>
      <c r="D875" s="4" t="s">
        <v>113</v>
      </c>
      <c r="E875" s="2">
        <v>178.47</v>
      </c>
      <c r="F875" s="5" cm="1">
        <f t="array" ref="F875:G875">_xlfn.NUMBERVALUE(_xlfn.TEXTSPLIT(C875,"-"))</f>
        <v>2014</v>
      </c>
      <c r="G875" s="5">
        <v>3</v>
      </c>
      <c r="H875" s="5" cm="1">
        <f t="array" ref="H875:I875">_xlfn.NUMBERVALUE(_xlfn.TEXTSPLIT(D875,"-"))</f>
        <v>2021</v>
      </c>
      <c r="I875" s="5">
        <v>5</v>
      </c>
      <c r="J875" s="5">
        <f t="shared" si="26"/>
        <v>7</v>
      </c>
      <c r="K875" s="2">
        <f t="shared" si="27"/>
        <v>86</v>
      </c>
    </row>
    <row r="876" spans="1:11" x14ac:dyDescent="0.3">
      <c r="A876" s="1">
        <v>874</v>
      </c>
      <c r="B876" s="2">
        <v>18657</v>
      </c>
      <c r="C876" s="4" t="s">
        <v>23</v>
      </c>
      <c r="D876" s="4" t="s">
        <v>126</v>
      </c>
      <c r="E876" s="2">
        <v>737.26</v>
      </c>
      <c r="F876" s="5" cm="1">
        <f t="array" ref="F876:G876">_xlfn.NUMBERVALUE(_xlfn.TEXTSPLIT(C876,"-"))</f>
        <v>2013</v>
      </c>
      <c r="G876" s="5">
        <v>2</v>
      </c>
      <c r="H876" s="5" cm="1">
        <f t="array" ref="H876:I876">_xlfn.NUMBERVALUE(_xlfn.TEXTSPLIT(D876,"-"))</f>
        <v>2017</v>
      </c>
      <c r="I876" s="5">
        <v>3</v>
      </c>
      <c r="J876" s="5">
        <f t="shared" si="26"/>
        <v>4</v>
      </c>
      <c r="K876" s="2">
        <f t="shared" si="27"/>
        <v>49</v>
      </c>
    </row>
    <row r="877" spans="1:11" x14ac:dyDescent="0.3">
      <c r="A877" s="1">
        <v>875</v>
      </c>
      <c r="B877" s="2">
        <v>37087</v>
      </c>
      <c r="C877" s="4" t="s">
        <v>62</v>
      </c>
      <c r="D877" s="4" t="s">
        <v>116</v>
      </c>
      <c r="E877" s="2">
        <v>7740.11</v>
      </c>
      <c r="F877" s="5" cm="1">
        <f t="array" ref="F877:G877">_xlfn.NUMBERVALUE(_xlfn.TEXTSPLIT(C877,"-"))</f>
        <v>2013</v>
      </c>
      <c r="G877" s="5">
        <v>7</v>
      </c>
      <c r="H877" s="5" cm="1">
        <f t="array" ref="H877:I877">_xlfn.NUMBERVALUE(_xlfn.TEXTSPLIT(D877,"-"))</f>
        <v>2013</v>
      </c>
      <c r="I877" s="5">
        <v>5</v>
      </c>
      <c r="J877" s="5">
        <f t="shared" si="26"/>
        <v>0</v>
      </c>
      <c r="K877" s="2" t="e">
        <f t="shared" si="27"/>
        <v>#N/A</v>
      </c>
    </row>
    <row r="878" spans="1:11" x14ac:dyDescent="0.3">
      <c r="A878" s="1">
        <v>876</v>
      </c>
      <c r="B878" s="2">
        <v>61145</v>
      </c>
      <c r="C878" s="4" t="s">
        <v>71</v>
      </c>
      <c r="D878" s="4" t="s">
        <v>110</v>
      </c>
      <c r="E878" s="2">
        <v>9322.76</v>
      </c>
      <c r="F878" s="5" cm="1">
        <f t="array" ref="F878:G878">_xlfn.NUMBERVALUE(_xlfn.TEXTSPLIT(C878,"-"))</f>
        <v>2011</v>
      </c>
      <c r="G878" s="5">
        <v>11</v>
      </c>
      <c r="H878" s="5" cm="1">
        <f t="array" ref="H878:I878">_xlfn.NUMBERVALUE(_xlfn.TEXTSPLIT(D878,"-"))</f>
        <v>2010</v>
      </c>
      <c r="I878" s="5">
        <v>5</v>
      </c>
      <c r="J878" s="5">
        <f t="shared" si="26"/>
        <v>-1</v>
      </c>
      <c r="K878" s="2" t="e">
        <f t="shared" si="27"/>
        <v>#N/A</v>
      </c>
    </row>
    <row r="879" spans="1:11" x14ac:dyDescent="0.3">
      <c r="A879" s="1">
        <v>877</v>
      </c>
      <c r="B879" s="2">
        <v>77679</v>
      </c>
      <c r="C879" s="4" t="s">
        <v>8</v>
      </c>
      <c r="D879" s="4" t="s">
        <v>21</v>
      </c>
      <c r="E879" s="2">
        <v>702.97</v>
      </c>
      <c r="F879" s="5" cm="1">
        <f t="array" ref="F879:G879">_xlfn.NUMBERVALUE(_xlfn.TEXTSPLIT(C879,"-"))</f>
        <v>2013</v>
      </c>
      <c r="G879" s="5">
        <v>9</v>
      </c>
      <c r="H879" s="5" cm="1">
        <f t="array" ref="H879:I879">_xlfn.NUMBERVALUE(_xlfn.TEXTSPLIT(D879,"-"))</f>
        <v>2018</v>
      </c>
      <c r="I879" s="5">
        <v>5</v>
      </c>
      <c r="J879" s="5">
        <f t="shared" si="26"/>
        <v>5</v>
      </c>
      <c r="K879" s="2" t="e">
        <f t="shared" si="27"/>
        <v>#N/A</v>
      </c>
    </row>
    <row r="880" spans="1:11" x14ac:dyDescent="0.3">
      <c r="A880" s="1">
        <v>878</v>
      </c>
      <c r="B880" s="2">
        <v>32861</v>
      </c>
      <c r="C880" s="4" t="s">
        <v>91</v>
      </c>
      <c r="D880" s="4" t="s">
        <v>121</v>
      </c>
      <c r="E880" s="2">
        <v>16.260000000000002</v>
      </c>
      <c r="F880" s="5" cm="1">
        <f t="array" ref="F880:G880">_xlfn.NUMBERVALUE(_xlfn.TEXTSPLIT(C880,"-"))</f>
        <v>2011</v>
      </c>
      <c r="G880" s="5">
        <v>9</v>
      </c>
      <c r="H880" s="5" cm="1">
        <f t="array" ref="H880:I880">_xlfn.NUMBERVALUE(_xlfn.TEXTSPLIT(D880,"-"))</f>
        <v>2021</v>
      </c>
      <c r="I880" s="5">
        <v>11</v>
      </c>
      <c r="J880" s="5">
        <f t="shared" si="26"/>
        <v>10</v>
      </c>
      <c r="K880" s="2">
        <f t="shared" si="27"/>
        <v>122</v>
      </c>
    </row>
    <row r="881" spans="1:11" x14ac:dyDescent="0.3">
      <c r="A881" s="1">
        <v>879</v>
      </c>
      <c r="B881" s="2">
        <v>29170</v>
      </c>
      <c r="C881" s="4" t="s">
        <v>97</v>
      </c>
      <c r="D881" s="4" t="s">
        <v>37</v>
      </c>
      <c r="E881" s="2">
        <v>2371.23</v>
      </c>
      <c r="F881" s="5" cm="1">
        <f t="array" ref="F881:G881">_xlfn.NUMBERVALUE(_xlfn.TEXTSPLIT(C881,"-"))</f>
        <v>2010</v>
      </c>
      <c r="G881" s="5">
        <v>1</v>
      </c>
      <c r="H881" s="5" cm="1">
        <f t="array" ref="H881:I881">_xlfn.NUMBERVALUE(_xlfn.TEXTSPLIT(D881,"-"))</f>
        <v>2011</v>
      </c>
      <c r="I881" s="5">
        <v>2</v>
      </c>
      <c r="J881" s="5">
        <f t="shared" si="26"/>
        <v>1</v>
      </c>
      <c r="K881" s="2">
        <f t="shared" si="27"/>
        <v>13</v>
      </c>
    </row>
    <row r="882" spans="1:11" x14ac:dyDescent="0.3">
      <c r="A882" s="1">
        <v>880</v>
      </c>
      <c r="B882" s="2">
        <v>19441</v>
      </c>
      <c r="C882" s="4" t="s">
        <v>10</v>
      </c>
      <c r="D882" s="4" t="s">
        <v>98</v>
      </c>
      <c r="E882" s="2">
        <v>187.44</v>
      </c>
      <c r="F882" s="5" cm="1">
        <f t="array" ref="F882:G882">_xlfn.NUMBERVALUE(_xlfn.TEXTSPLIT(C882,"-"))</f>
        <v>2012</v>
      </c>
      <c r="G882" s="5">
        <v>5</v>
      </c>
      <c r="H882" s="5" cm="1">
        <f t="array" ref="H882:I882">_xlfn.NUMBERVALUE(_xlfn.TEXTSPLIT(D882,"-"))</f>
        <v>2011</v>
      </c>
      <c r="I882" s="5">
        <v>3</v>
      </c>
      <c r="J882" s="5">
        <f t="shared" si="26"/>
        <v>-1</v>
      </c>
      <c r="K882" s="2" t="e">
        <f t="shared" si="27"/>
        <v>#N/A</v>
      </c>
    </row>
    <row r="883" spans="1:11" x14ac:dyDescent="0.3">
      <c r="A883" s="1">
        <v>881</v>
      </c>
      <c r="B883" s="2">
        <v>21712</v>
      </c>
      <c r="C883" s="4" t="s">
        <v>61</v>
      </c>
      <c r="D883" s="4" t="s">
        <v>27</v>
      </c>
      <c r="E883" s="2">
        <v>65.239999999999995</v>
      </c>
      <c r="F883" s="5" cm="1">
        <f t="array" ref="F883:G883">_xlfn.NUMBERVALUE(_xlfn.TEXTSPLIT(C883,"-"))</f>
        <v>2011</v>
      </c>
      <c r="G883" s="5">
        <v>10</v>
      </c>
      <c r="H883" s="5" cm="1">
        <f t="array" ref="H883:I883">_xlfn.NUMBERVALUE(_xlfn.TEXTSPLIT(D883,"-"))</f>
        <v>2014</v>
      </c>
      <c r="I883" s="5">
        <v>4</v>
      </c>
      <c r="J883" s="5">
        <f t="shared" si="26"/>
        <v>3</v>
      </c>
      <c r="K883" s="2" t="e">
        <f t="shared" si="27"/>
        <v>#N/A</v>
      </c>
    </row>
    <row r="884" spans="1:11" x14ac:dyDescent="0.3">
      <c r="A884" s="1">
        <v>882</v>
      </c>
      <c r="B884" s="2">
        <v>63537</v>
      </c>
      <c r="C884" s="4" t="s">
        <v>10</v>
      </c>
      <c r="D884" s="4" t="s">
        <v>5</v>
      </c>
      <c r="E884" s="2">
        <v>6527.64</v>
      </c>
      <c r="F884" s="5" cm="1">
        <f t="array" ref="F884:G884">_xlfn.NUMBERVALUE(_xlfn.TEXTSPLIT(C884,"-"))</f>
        <v>2012</v>
      </c>
      <c r="G884" s="5">
        <v>5</v>
      </c>
      <c r="H884" s="5" cm="1">
        <f t="array" ref="H884:I884">_xlfn.NUMBERVALUE(_xlfn.TEXTSPLIT(D884,"-"))</f>
        <v>2011</v>
      </c>
      <c r="I884" s="5">
        <v>5</v>
      </c>
      <c r="J884" s="5">
        <f t="shared" si="26"/>
        <v>-1</v>
      </c>
      <c r="K884" s="2" t="e">
        <f t="shared" si="27"/>
        <v>#N/A</v>
      </c>
    </row>
    <row r="885" spans="1:11" x14ac:dyDescent="0.3">
      <c r="A885" s="1">
        <v>883</v>
      </c>
      <c r="B885" s="2">
        <v>54039</v>
      </c>
      <c r="C885" s="4" t="s">
        <v>87</v>
      </c>
      <c r="D885" s="4" t="s">
        <v>36</v>
      </c>
      <c r="E885" s="2">
        <v>341.83</v>
      </c>
      <c r="F885" s="5" cm="1">
        <f t="array" ref="F885:G885">_xlfn.NUMBERVALUE(_xlfn.TEXTSPLIT(C885,"-"))</f>
        <v>2013</v>
      </c>
      <c r="G885" s="5">
        <v>11</v>
      </c>
      <c r="H885" s="5" cm="1">
        <f t="array" ref="H885:I885">_xlfn.NUMBERVALUE(_xlfn.TEXTSPLIT(D885,"-"))</f>
        <v>2020</v>
      </c>
      <c r="I885" s="5">
        <v>4</v>
      </c>
      <c r="J885" s="5">
        <f t="shared" si="26"/>
        <v>7</v>
      </c>
      <c r="K885" s="2" t="e">
        <f t="shared" si="27"/>
        <v>#N/A</v>
      </c>
    </row>
    <row r="886" spans="1:11" x14ac:dyDescent="0.3">
      <c r="A886" s="1">
        <v>884</v>
      </c>
      <c r="B886" s="2">
        <v>95958</v>
      </c>
      <c r="C886" s="4" t="s">
        <v>97</v>
      </c>
      <c r="D886" s="4" t="s">
        <v>91</v>
      </c>
      <c r="E886" s="2">
        <v>46.74</v>
      </c>
      <c r="F886" s="5" cm="1">
        <f t="array" ref="F886:G886">_xlfn.NUMBERVALUE(_xlfn.TEXTSPLIT(C886,"-"))</f>
        <v>2010</v>
      </c>
      <c r="G886" s="5">
        <v>1</v>
      </c>
      <c r="H886" s="5" cm="1">
        <f t="array" ref="H886:I886">_xlfn.NUMBERVALUE(_xlfn.TEXTSPLIT(D886,"-"))</f>
        <v>2011</v>
      </c>
      <c r="I886" s="5">
        <v>9</v>
      </c>
      <c r="J886" s="5">
        <f t="shared" si="26"/>
        <v>1</v>
      </c>
      <c r="K886" s="2">
        <f t="shared" si="27"/>
        <v>20</v>
      </c>
    </row>
    <row r="887" spans="1:11" x14ac:dyDescent="0.3">
      <c r="A887" s="1">
        <v>885</v>
      </c>
      <c r="B887" s="2">
        <v>30793</v>
      </c>
      <c r="C887" s="4" t="s">
        <v>42</v>
      </c>
      <c r="D887" s="4" t="s">
        <v>78</v>
      </c>
      <c r="E887" s="2">
        <v>3506.24</v>
      </c>
      <c r="F887" s="5" cm="1">
        <f t="array" ref="F887:G887">_xlfn.NUMBERVALUE(_xlfn.TEXTSPLIT(C887,"-"))</f>
        <v>2012</v>
      </c>
      <c r="G887" s="5">
        <v>10</v>
      </c>
      <c r="H887" s="5" cm="1">
        <f t="array" ref="H887:I887">_xlfn.NUMBERVALUE(_xlfn.TEXTSPLIT(D887,"-"))</f>
        <v>2020</v>
      </c>
      <c r="I887" s="5">
        <v>8</v>
      </c>
      <c r="J887" s="5">
        <f t="shared" si="26"/>
        <v>8</v>
      </c>
      <c r="K887" s="2" t="e">
        <f t="shared" si="27"/>
        <v>#N/A</v>
      </c>
    </row>
    <row r="888" spans="1:11" x14ac:dyDescent="0.3">
      <c r="A888" s="1">
        <v>886</v>
      </c>
      <c r="B888" s="2">
        <v>70815</v>
      </c>
      <c r="C888" s="4" t="s">
        <v>39</v>
      </c>
      <c r="D888" s="4" t="s">
        <v>5</v>
      </c>
      <c r="E888" s="2">
        <v>82.95</v>
      </c>
      <c r="F888" s="5" cm="1">
        <f t="array" ref="F888:G888">_xlfn.NUMBERVALUE(_xlfn.TEXTSPLIT(C888,"-"))</f>
        <v>2013</v>
      </c>
      <c r="G888" s="5">
        <v>8</v>
      </c>
      <c r="H888" s="5" cm="1">
        <f t="array" ref="H888:I888">_xlfn.NUMBERVALUE(_xlfn.TEXTSPLIT(D888,"-"))</f>
        <v>2011</v>
      </c>
      <c r="I888" s="5">
        <v>5</v>
      </c>
      <c r="J888" s="5">
        <f t="shared" si="26"/>
        <v>-2</v>
      </c>
      <c r="K888" s="2" t="e">
        <f t="shared" si="27"/>
        <v>#N/A</v>
      </c>
    </row>
    <row r="889" spans="1:11" x14ac:dyDescent="0.3">
      <c r="A889" s="1">
        <v>887</v>
      </c>
      <c r="B889" s="2">
        <v>89105</v>
      </c>
      <c r="C889" s="4" t="s">
        <v>55</v>
      </c>
      <c r="D889" s="4" t="s">
        <v>120</v>
      </c>
      <c r="E889" s="2">
        <v>4110.03</v>
      </c>
      <c r="F889" s="5" cm="1">
        <f t="array" ref="F889:G889">_xlfn.NUMBERVALUE(_xlfn.TEXTSPLIT(C889,"-"))</f>
        <v>2012</v>
      </c>
      <c r="G889" s="5">
        <v>2</v>
      </c>
      <c r="H889" s="5" cm="1">
        <f t="array" ref="H889:I889">_xlfn.NUMBERVALUE(_xlfn.TEXTSPLIT(D889,"-"))</f>
        <v>2017</v>
      </c>
      <c r="I889" s="5">
        <v>2</v>
      </c>
      <c r="J889" s="5">
        <f t="shared" si="26"/>
        <v>5</v>
      </c>
      <c r="K889" s="2">
        <f t="shared" si="27"/>
        <v>60</v>
      </c>
    </row>
    <row r="890" spans="1:11" x14ac:dyDescent="0.3">
      <c r="A890" s="1">
        <v>888</v>
      </c>
      <c r="B890" s="2">
        <v>28206</v>
      </c>
      <c r="C890" s="4" t="s">
        <v>15</v>
      </c>
      <c r="D890" s="4" t="s">
        <v>14</v>
      </c>
      <c r="E890" s="2">
        <v>1372.85</v>
      </c>
      <c r="F890" s="5" cm="1">
        <f t="array" ref="F890:G890">_xlfn.NUMBERVALUE(_xlfn.TEXTSPLIT(C890,"-"))</f>
        <v>2013</v>
      </c>
      <c r="G890" s="5">
        <v>4</v>
      </c>
      <c r="H890" s="5" cm="1">
        <f t="array" ref="H890:I890">_xlfn.NUMBERVALUE(_xlfn.TEXTSPLIT(D890,"-"))</f>
        <v>2021</v>
      </c>
      <c r="I890" s="5">
        <v>2</v>
      </c>
      <c r="J890" s="5">
        <f t="shared" si="26"/>
        <v>8</v>
      </c>
      <c r="K890" s="2" t="e">
        <f t="shared" si="27"/>
        <v>#N/A</v>
      </c>
    </row>
    <row r="891" spans="1:11" x14ac:dyDescent="0.3">
      <c r="A891" s="1">
        <v>889</v>
      </c>
      <c r="B891" s="2">
        <v>37244</v>
      </c>
      <c r="C891" s="4" t="s">
        <v>39</v>
      </c>
      <c r="D891" s="4" t="s">
        <v>125</v>
      </c>
      <c r="E891" s="2">
        <v>259.58</v>
      </c>
      <c r="F891" s="5" cm="1">
        <f t="array" ref="F891:G891">_xlfn.NUMBERVALUE(_xlfn.TEXTSPLIT(C891,"-"))</f>
        <v>2013</v>
      </c>
      <c r="G891" s="5">
        <v>8</v>
      </c>
      <c r="H891" s="5" cm="1">
        <f t="array" ref="H891:I891">_xlfn.NUMBERVALUE(_xlfn.TEXTSPLIT(D891,"-"))</f>
        <v>2018</v>
      </c>
      <c r="I891" s="5">
        <v>8</v>
      </c>
      <c r="J891" s="5">
        <f t="shared" si="26"/>
        <v>5</v>
      </c>
      <c r="K891" s="2">
        <f t="shared" si="27"/>
        <v>60</v>
      </c>
    </row>
    <row r="892" spans="1:11" x14ac:dyDescent="0.3">
      <c r="A892" s="1">
        <v>890</v>
      </c>
      <c r="B892" s="2">
        <v>58655</v>
      </c>
      <c r="C892" s="4" t="s">
        <v>17</v>
      </c>
      <c r="D892" s="4" t="s">
        <v>77</v>
      </c>
      <c r="E892" s="2">
        <v>2661.31</v>
      </c>
      <c r="F892" s="5" cm="1">
        <f t="array" ref="F892:G892">_xlfn.NUMBERVALUE(_xlfn.TEXTSPLIT(C892,"-"))</f>
        <v>2010</v>
      </c>
      <c r="G892" s="5">
        <v>8</v>
      </c>
      <c r="H892" s="5" cm="1">
        <f t="array" ref="H892:I892">_xlfn.NUMBERVALUE(_xlfn.TEXTSPLIT(D892,"-"))</f>
        <v>2017</v>
      </c>
      <c r="I892" s="5">
        <v>10</v>
      </c>
      <c r="J892" s="5">
        <f t="shared" si="26"/>
        <v>7</v>
      </c>
      <c r="K892" s="2">
        <f t="shared" si="27"/>
        <v>86</v>
      </c>
    </row>
    <row r="893" spans="1:11" x14ac:dyDescent="0.3">
      <c r="A893" s="1">
        <v>891</v>
      </c>
      <c r="B893" s="2">
        <v>71870</v>
      </c>
      <c r="C893" s="4" t="s">
        <v>15</v>
      </c>
      <c r="D893" s="4" t="s">
        <v>85</v>
      </c>
      <c r="E893" s="2">
        <v>419.01</v>
      </c>
      <c r="F893" s="5" cm="1">
        <f t="array" ref="F893:G893">_xlfn.NUMBERVALUE(_xlfn.TEXTSPLIT(C893,"-"))</f>
        <v>2013</v>
      </c>
      <c r="G893" s="5">
        <v>4</v>
      </c>
      <c r="H893" s="5" cm="1">
        <f t="array" ref="H893:I893">_xlfn.NUMBERVALUE(_xlfn.TEXTSPLIT(D893,"-"))</f>
        <v>2012</v>
      </c>
      <c r="I893" s="5">
        <v>9</v>
      </c>
      <c r="J893" s="5">
        <f t="shared" si="26"/>
        <v>-1</v>
      </c>
      <c r="K893" s="2" t="e">
        <f t="shared" si="27"/>
        <v>#N/A</v>
      </c>
    </row>
    <row r="894" spans="1:11" x14ac:dyDescent="0.3">
      <c r="A894" s="1">
        <v>892</v>
      </c>
      <c r="B894" s="2">
        <v>10966</v>
      </c>
      <c r="C894" s="4" t="s">
        <v>15</v>
      </c>
      <c r="D894" s="4" t="s">
        <v>46</v>
      </c>
      <c r="E894" s="2">
        <v>3296.39</v>
      </c>
      <c r="F894" s="5" cm="1">
        <f t="array" ref="F894:G894">_xlfn.NUMBERVALUE(_xlfn.TEXTSPLIT(C894,"-"))</f>
        <v>2013</v>
      </c>
      <c r="G894" s="5">
        <v>4</v>
      </c>
      <c r="H894" s="5" cm="1">
        <f t="array" ref="H894:I894">_xlfn.NUMBERVALUE(_xlfn.TEXTSPLIT(D894,"-"))</f>
        <v>2014</v>
      </c>
      <c r="I894" s="5">
        <v>11</v>
      </c>
      <c r="J894" s="5">
        <f t="shared" si="26"/>
        <v>1</v>
      </c>
      <c r="K894" s="2">
        <f t="shared" si="27"/>
        <v>19</v>
      </c>
    </row>
    <row r="895" spans="1:11" x14ac:dyDescent="0.3">
      <c r="A895" s="1">
        <v>893</v>
      </c>
      <c r="B895" s="2">
        <v>43908</v>
      </c>
      <c r="C895" s="4" t="s">
        <v>6</v>
      </c>
      <c r="D895" s="4" t="s">
        <v>74</v>
      </c>
      <c r="E895" s="2">
        <v>156.07</v>
      </c>
      <c r="F895" s="5" cm="1">
        <f t="array" ref="F895:G895">_xlfn.NUMBERVALUE(_xlfn.TEXTSPLIT(C895,"-"))</f>
        <v>2014</v>
      </c>
      <c r="G895" s="5">
        <v>9</v>
      </c>
      <c r="H895" s="5" cm="1">
        <f t="array" ref="H895:I895">_xlfn.NUMBERVALUE(_xlfn.TEXTSPLIT(D895,"-"))</f>
        <v>2016</v>
      </c>
      <c r="I895" s="5">
        <v>8</v>
      </c>
      <c r="J895" s="5">
        <f t="shared" si="26"/>
        <v>2</v>
      </c>
      <c r="K895" s="2" t="e">
        <f t="shared" si="27"/>
        <v>#N/A</v>
      </c>
    </row>
    <row r="896" spans="1:11" x14ac:dyDescent="0.3">
      <c r="A896" s="1">
        <v>894</v>
      </c>
      <c r="B896" s="2">
        <v>37376</v>
      </c>
      <c r="C896" s="4" t="s">
        <v>97</v>
      </c>
      <c r="D896" s="4" t="s">
        <v>24</v>
      </c>
      <c r="E896" s="2">
        <v>2463.6999999999998</v>
      </c>
      <c r="F896" s="5" cm="1">
        <f t="array" ref="F896:G896">_xlfn.NUMBERVALUE(_xlfn.TEXTSPLIT(C896,"-"))</f>
        <v>2010</v>
      </c>
      <c r="G896" s="5">
        <v>1</v>
      </c>
      <c r="H896" s="5" cm="1">
        <f t="array" ref="H896:I896">_xlfn.NUMBERVALUE(_xlfn.TEXTSPLIT(D896,"-"))</f>
        <v>2015</v>
      </c>
      <c r="I896" s="5">
        <v>8</v>
      </c>
      <c r="J896" s="5">
        <f t="shared" si="26"/>
        <v>5</v>
      </c>
      <c r="K896" s="2">
        <f t="shared" si="27"/>
        <v>67</v>
      </c>
    </row>
    <row r="897" spans="1:11" x14ac:dyDescent="0.3">
      <c r="A897" s="1">
        <v>895</v>
      </c>
      <c r="B897" s="2">
        <v>32250</v>
      </c>
      <c r="C897" s="4" t="s">
        <v>31</v>
      </c>
      <c r="D897" s="4" t="s">
        <v>86</v>
      </c>
      <c r="E897" s="2">
        <v>27.37</v>
      </c>
      <c r="F897" s="5" cm="1">
        <f t="array" ref="F897:G897">_xlfn.NUMBERVALUE(_xlfn.TEXTSPLIT(C897,"-"))</f>
        <v>2013</v>
      </c>
      <c r="G897" s="5">
        <v>1</v>
      </c>
      <c r="H897" s="5" cm="1">
        <f t="array" ref="H897:I897">_xlfn.NUMBERVALUE(_xlfn.TEXTSPLIT(D897,"-"))</f>
        <v>2021</v>
      </c>
      <c r="I897" s="5">
        <v>3</v>
      </c>
      <c r="J897" s="5">
        <f t="shared" si="26"/>
        <v>8</v>
      </c>
      <c r="K897" s="2">
        <f t="shared" si="27"/>
        <v>98</v>
      </c>
    </row>
    <row r="898" spans="1:11" x14ac:dyDescent="0.3">
      <c r="A898" s="1">
        <v>896</v>
      </c>
      <c r="B898" s="2">
        <v>81675</v>
      </c>
      <c r="C898" s="4" t="s">
        <v>4</v>
      </c>
      <c r="D898" s="4" t="s">
        <v>107</v>
      </c>
      <c r="E898" s="2">
        <v>227.7</v>
      </c>
      <c r="F898" s="5" cm="1">
        <f t="array" ref="F898:G898">_xlfn.NUMBERVALUE(_xlfn.TEXTSPLIT(C898,"-"))</f>
        <v>2011</v>
      </c>
      <c r="G898" s="5">
        <v>4</v>
      </c>
      <c r="H898" s="5" cm="1">
        <f t="array" ref="H898:I898">_xlfn.NUMBERVALUE(_xlfn.TEXTSPLIT(D898,"-"))</f>
        <v>2021</v>
      </c>
      <c r="I898" s="5">
        <v>4</v>
      </c>
      <c r="J898" s="5">
        <f t="shared" si="26"/>
        <v>10</v>
      </c>
      <c r="K898" s="2">
        <f t="shared" si="27"/>
        <v>120</v>
      </c>
    </row>
    <row r="899" spans="1:11" x14ac:dyDescent="0.3">
      <c r="A899" s="1">
        <v>897</v>
      </c>
      <c r="B899" s="2">
        <v>50442</v>
      </c>
      <c r="C899" s="4" t="s">
        <v>53</v>
      </c>
      <c r="D899" s="4" t="s">
        <v>103</v>
      </c>
      <c r="E899" s="2">
        <v>77.27</v>
      </c>
      <c r="F899" s="5" cm="1">
        <f t="array" ref="F899:G899">_xlfn.NUMBERVALUE(_xlfn.TEXTSPLIT(C899,"-"))</f>
        <v>2013</v>
      </c>
      <c r="G899" s="5">
        <v>10</v>
      </c>
      <c r="H899" s="5" cm="1">
        <f t="array" ref="H899:I899">_xlfn.NUMBERVALUE(_xlfn.TEXTSPLIT(D899,"-"))</f>
        <v>2020</v>
      </c>
      <c r="I899" s="5">
        <v>2</v>
      </c>
      <c r="J899" s="5">
        <f t="shared" ref="J899:J962" si="28">H899-F899</f>
        <v>7</v>
      </c>
      <c r="K899" s="2" t="e">
        <f t="shared" ref="K899:K962" si="29">IF(F899&gt;H899,NA(),IF(G899&gt;I899,NA(),(H899-F899)*12+I899-G899))</f>
        <v>#N/A</v>
      </c>
    </row>
    <row r="900" spans="1:11" x14ac:dyDescent="0.3">
      <c r="A900" s="1">
        <v>898</v>
      </c>
      <c r="B900" s="2">
        <v>31426</v>
      </c>
      <c r="C900" s="4" t="s">
        <v>49</v>
      </c>
      <c r="D900" s="4" t="s">
        <v>7</v>
      </c>
      <c r="E900" s="2">
        <v>916.26</v>
      </c>
      <c r="F900" s="5" cm="1">
        <f t="array" ref="F900:G900">_xlfn.NUMBERVALUE(_xlfn.TEXTSPLIT(C900,"-"))</f>
        <v>2014</v>
      </c>
      <c r="G900" s="5">
        <v>8</v>
      </c>
      <c r="H900" s="5" cm="1">
        <f t="array" ref="H900:I900">_xlfn.NUMBERVALUE(_xlfn.TEXTSPLIT(D900,"-"))</f>
        <v>2015</v>
      </c>
      <c r="I900" s="5">
        <v>11</v>
      </c>
      <c r="J900" s="5">
        <f t="shared" si="28"/>
        <v>1</v>
      </c>
      <c r="K900" s="2">
        <f t="shared" si="29"/>
        <v>15</v>
      </c>
    </row>
    <row r="901" spans="1:11" x14ac:dyDescent="0.3">
      <c r="A901" s="1">
        <v>899</v>
      </c>
      <c r="B901" s="2">
        <v>71717</v>
      </c>
      <c r="C901" s="4" t="s">
        <v>27</v>
      </c>
      <c r="D901" s="4" t="s">
        <v>81</v>
      </c>
      <c r="E901" s="2">
        <v>36.729999999999997</v>
      </c>
      <c r="F901" s="5" cm="1">
        <f t="array" ref="F901:G901">_xlfn.NUMBERVALUE(_xlfn.TEXTSPLIT(C901,"-"))</f>
        <v>2014</v>
      </c>
      <c r="G901" s="5">
        <v>4</v>
      </c>
      <c r="H901" s="5" cm="1">
        <f t="array" ref="H901:I901">_xlfn.NUMBERVALUE(_xlfn.TEXTSPLIT(D901,"-"))</f>
        <v>2020</v>
      </c>
      <c r="I901" s="5">
        <v>10</v>
      </c>
      <c r="J901" s="5">
        <f t="shared" si="28"/>
        <v>6</v>
      </c>
      <c r="K901" s="2">
        <f t="shared" si="29"/>
        <v>78</v>
      </c>
    </row>
    <row r="902" spans="1:11" x14ac:dyDescent="0.3">
      <c r="A902" s="1">
        <v>900</v>
      </c>
      <c r="B902" s="2">
        <v>67028</v>
      </c>
      <c r="C902" s="4" t="s">
        <v>85</v>
      </c>
      <c r="D902" s="4" t="s">
        <v>39</v>
      </c>
      <c r="E902" s="2">
        <v>75.72</v>
      </c>
      <c r="F902" s="5" cm="1">
        <f t="array" ref="F902:G902">_xlfn.NUMBERVALUE(_xlfn.TEXTSPLIT(C902,"-"))</f>
        <v>2012</v>
      </c>
      <c r="G902" s="5">
        <v>9</v>
      </c>
      <c r="H902" s="5" cm="1">
        <f t="array" ref="H902:I902">_xlfn.NUMBERVALUE(_xlfn.TEXTSPLIT(D902,"-"))</f>
        <v>2013</v>
      </c>
      <c r="I902" s="5">
        <v>8</v>
      </c>
      <c r="J902" s="5">
        <f t="shared" si="28"/>
        <v>1</v>
      </c>
      <c r="K902" s="2" t="e">
        <f t="shared" si="29"/>
        <v>#N/A</v>
      </c>
    </row>
    <row r="903" spans="1:11" x14ac:dyDescent="0.3">
      <c r="A903" s="1">
        <v>901</v>
      </c>
      <c r="B903" s="2">
        <v>95473</v>
      </c>
      <c r="C903" s="4" t="s">
        <v>91</v>
      </c>
      <c r="D903" s="4" t="s">
        <v>79</v>
      </c>
      <c r="E903" s="2">
        <v>24.89</v>
      </c>
      <c r="F903" s="5" cm="1">
        <f t="array" ref="F903:G903">_xlfn.NUMBERVALUE(_xlfn.TEXTSPLIT(C903,"-"))</f>
        <v>2011</v>
      </c>
      <c r="G903" s="5">
        <v>9</v>
      </c>
      <c r="H903" s="5" cm="1">
        <f t="array" ref="H903:I903">_xlfn.NUMBERVALUE(_xlfn.TEXTSPLIT(D903,"-"))</f>
        <v>2010</v>
      </c>
      <c r="I903" s="5">
        <v>2</v>
      </c>
      <c r="J903" s="5">
        <f t="shared" si="28"/>
        <v>-1</v>
      </c>
      <c r="K903" s="2" t="e">
        <f t="shared" si="29"/>
        <v>#N/A</v>
      </c>
    </row>
    <row r="904" spans="1:11" x14ac:dyDescent="0.3">
      <c r="A904" s="1">
        <v>902</v>
      </c>
      <c r="B904" s="2">
        <v>31973</v>
      </c>
      <c r="C904" s="4" t="s">
        <v>6</v>
      </c>
      <c r="D904" s="4" t="s">
        <v>28</v>
      </c>
      <c r="E904" s="2">
        <v>116.03</v>
      </c>
      <c r="F904" s="5" cm="1">
        <f t="array" ref="F904:G904">_xlfn.NUMBERVALUE(_xlfn.TEXTSPLIT(C904,"-"))</f>
        <v>2014</v>
      </c>
      <c r="G904" s="5">
        <v>9</v>
      </c>
      <c r="H904" s="5" cm="1">
        <f t="array" ref="H904:I904">_xlfn.NUMBERVALUE(_xlfn.TEXTSPLIT(D904,"-"))</f>
        <v>2017</v>
      </c>
      <c r="I904" s="5">
        <v>1</v>
      </c>
      <c r="J904" s="5">
        <f t="shared" si="28"/>
        <v>3</v>
      </c>
      <c r="K904" s="2" t="e">
        <f t="shared" si="29"/>
        <v>#N/A</v>
      </c>
    </row>
    <row r="905" spans="1:11" x14ac:dyDescent="0.3">
      <c r="A905" s="1">
        <v>903</v>
      </c>
      <c r="B905" s="2">
        <v>67866</v>
      </c>
      <c r="C905" s="4" t="s">
        <v>69</v>
      </c>
      <c r="D905" s="4" t="s">
        <v>34</v>
      </c>
      <c r="E905" s="2">
        <v>7478.26</v>
      </c>
      <c r="F905" s="5" cm="1">
        <f t="array" ref="F905:G905">_xlfn.NUMBERVALUE(_xlfn.TEXTSPLIT(C905,"-"))</f>
        <v>2010</v>
      </c>
      <c r="G905" s="5">
        <v>11</v>
      </c>
      <c r="H905" s="5" cm="1">
        <f t="array" ref="H905:I905">_xlfn.NUMBERVALUE(_xlfn.TEXTSPLIT(D905,"-"))</f>
        <v>2018</v>
      </c>
      <c r="I905" s="5">
        <v>6</v>
      </c>
      <c r="J905" s="5">
        <f t="shared" si="28"/>
        <v>8</v>
      </c>
      <c r="K905" s="2" t="e">
        <f t="shared" si="29"/>
        <v>#N/A</v>
      </c>
    </row>
    <row r="906" spans="1:11" x14ac:dyDescent="0.3">
      <c r="A906" s="1">
        <v>904</v>
      </c>
      <c r="B906" s="2">
        <v>63061</v>
      </c>
      <c r="C906" s="4" t="s">
        <v>37</v>
      </c>
      <c r="D906" s="4" t="s">
        <v>16</v>
      </c>
      <c r="E906" s="2">
        <v>1616.2</v>
      </c>
      <c r="F906" s="5" cm="1">
        <f t="array" ref="F906:G906">_xlfn.NUMBERVALUE(_xlfn.TEXTSPLIT(C906,"-"))</f>
        <v>2011</v>
      </c>
      <c r="G906" s="5">
        <v>2</v>
      </c>
      <c r="H906" s="5" cm="1">
        <f t="array" ref="H906:I906">_xlfn.NUMBERVALUE(_xlfn.TEXTSPLIT(D906,"-"))</f>
        <v>2019</v>
      </c>
      <c r="I906" s="5">
        <v>9</v>
      </c>
      <c r="J906" s="5">
        <f t="shared" si="28"/>
        <v>8</v>
      </c>
      <c r="K906" s="2">
        <f t="shared" si="29"/>
        <v>103</v>
      </c>
    </row>
    <row r="907" spans="1:11" x14ac:dyDescent="0.3">
      <c r="A907" s="1">
        <v>905</v>
      </c>
      <c r="B907" s="2">
        <v>61843</v>
      </c>
      <c r="C907" s="4" t="s">
        <v>59</v>
      </c>
      <c r="D907" s="4" t="s">
        <v>51</v>
      </c>
      <c r="E907" s="2">
        <v>2185.4899999999998</v>
      </c>
      <c r="F907" s="5" cm="1">
        <f t="array" ref="F907:G907">_xlfn.NUMBERVALUE(_xlfn.TEXTSPLIT(C907,"-"))</f>
        <v>2012</v>
      </c>
      <c r="G907" s="5">
        <v>6</v>
      </c>
      <c r="H907" s="5" cm="1">
        <f t="array" ref="H907:I907">_xlfn.NUMBERVALUE(_xlfn.TEXTSPLIT(D907,"-"))</f>
        <v>2011</v>
      </c>
      <c r="I907" s="5">
        <v>7</v>
      </c>
      <c r="J907" s="5">
        <f t="shared" si="28"/>
        <v>-1</v>
      </c>
      <c r="K907" s="2" t="e">
        <f t="shared" si="29"/>
        <v>#N/A</v>
      </c>
    </row>
    <row r="908" spans="1:11" x14ac:dyDescent="0.3">
      <c r="A908" s="1">
        <v>906</v>
      </c>
      <c r="B908" s="2">
        <v>95044</v>
      </c>
      <c r="C908" s="4" t="s">
        <v>39</v>
      </c>
      <c r="D908" s="4" t="s">
        <v>35</v>
      </c>
      <c r="E908" s="2">
        <v>740.58</v>
      </c>
      <c r="F908" s="5" cm="1">
        <f t="array" ref="F908:G908">_xlfn.NUMBERVALUE(_xlfn.TEXTSPLIT(C908,"-"))</f>
        <v>2013</v>
      </c>
      <c r="G908" s="5">
        <v>8</v>
      </c>
      <c r="H908" s="5" cm="1">
        <f t="array" ref="H908:I908">_xlfn.NUMBERVALUE(_xlfn.TEXTSPLIT(D908,"-"))</f>
        <v>2020</v>
      </c>
      <c r="I908" s="5">
        <v>3</v>
      </c>
      <c r="J908" s="5">
        <f t="shared" si="28"/>
        <v>7</v>
      </c>
      <c r="K908" s="2" t="e">
        <f t="shared" si="29"/>
        <v>#N/A</v>
      </c>
    </row>
    <row r="909" spans="1:11" x14ac:dyDescent="0.3">
      <c r="A909" s="1">
        <v>907</v>
      </c>
      <c r="B909" s="2">
        <v>39105</v>
      </c>
      <c r="C909" s="4" t="s">
        <v>31</v>
      </c>
      <c r="D909" s="4" t="s">
        <v>129</v>
      </c>
      <c r="E909" s="2">
        <v>1619.86</v>
      </c>
      <c r="F909" s="5" cm="1">
        <f t="array" ref="F909:G909">_xlfn.NUMBERVALUE(_xlfn.TEXTSPLIT(C909,"-"))</f>
        <v>2013</v>
      </c>
      <c r="G909" s="5">
        <v>1</v>
      </c>
      <c r="H909" s="5" cm="1">
        <f t="array" ref="H909:I909">_xlfn.NUMBERVALUE(_xlfn.TEXTSPLIT(D909,"-"))</f>
        <v>2015</v>
      </c>
      <c r="I909" s="5">
        <v>4</v>
      </c>
      <c r="J909" s="5">
        <f t="shared" si="28"/>
        <v>2</v>
      </c>
      <c r="K909" s="2">
        <f t="shared" si="29"/>
        <v>27</v>
      </c>
    </row>
    <row r="910" spans="1:11" x14ac:dyDescent="0.3">
      <c r="A910" s="1">
        <v>908</v>
      </c>
      <c r="B910" s="2">
        <v>46413</v>
      </c>
      <c r="C910" s="4" t="s">
        <v>26</v>
      </c>
      <c r="D910" s="4" t="s">
        <v>103</v>
      </c>
      <c r="E910" s="2">
        <v>1309.76</v>
      </c>
      <c r="F910" s="5" cm="1">
        <f t="array" ref="F910:G910">_xlfn.NUMBERVALUE(_xlfn.TEXTSPLIT(C910,"-"))</f>
        <v>2011</v>
      </c>
      <c r="G910" s="5">
        <v>1</v>
      </c>
      <c r="H910" s="5" cm="1">
        <f t="array" ref="H910:I910">_xlfn.NUMBERVALUE(_xlfn.TEXTSPLIT(D910,"-"))</f>
        <v>2020</v>
      </c>
      <c r="I910" s="5">
        <v>2</v>
      </c>
      <c r="J910" s="5">
        <f t="shared" si="28"/>
        <v>9</v>
      </c>
      <c r="K910" s="2">
        <f t="shared" si="29"/>
        <v>109</v>
      </c>
    </row>
    <row r="911" spans="1:11" x14ac:dyDescent="0.3">
      <c r="A911" s="1">
        <v>909</v>
      </c>
      <c r="B911" s="2">
        <v>98993</v>
      </c>
      <c r="C911" s="4" t="s">
        <v>12</v>
      </c>
      <c r="D911" s="4" t="s">
        <v>110</v>
      </c>
      <c r="E911" s="2">
        <v>95.35</v>
      </c>
      <c r="F911" s="5" cm="1">
        <f t="array" ref="F911:G911">_xlfn.NUMBERVALUE(_xlfn.TEXTSPLIT(C911,"-"))</f>
        <v>2013</v>
      </c>
      <c r="G911" s="5">
        <v>3</v>
      </c>
      <c r="H911" s="5" cm="1">
        <f t="array" ref="H911:I911">_xlfn.NUMBERVALUE(_xlfn.TEXTSPLIT(D911,"-"))</f>
        <v>2010</v>
      </c>
      <c r="I911" s="5">
        <v>5</v>
      </c>
      <c r="J911" s="5">
        <f t="shared" si="28"/>
        <v>-3</v>
      </c>
      <c r="K911" s="2" t="e">
        <f t="shared" si="29"/>
        <v>#N/A</v>
      </c>
    </row>
    <row r="912" spans="1:11" x14ac:dyDescent="0.3">
      <c r="A912" s="1">
        <v>910</v>
      </c>
      <c r="B912" s="2">
        <v>50592</v>
      </c>
      <c r="C912" s="4" t="s">
        <v>26</v>
      </c>
      <c r="D912" s="4" t="s">
        <v>106</v>
      </c>
      <c r="E912" s="2">
        <v>7.3</v>
      </c>
      <c r="F912" s="5" cm="1">
        <f t="array" ref="F912:G912">_xlfn.NUMBERVALUE(_xlfn.TEXTSPLIT(C912,"-"))</f>
        <v>2011</v>
      </c>
      <c r="G912" s="5">
        <v>1</v>
      </c>
      <c r="H912" s="5" cm="1">
        <f t="array" ref="H912:I912">_xlfn.NUMBERVALUE(_xlfn.TEXTSPLIT(D912,"-"))</f>
        <v>2010</v>
      </c>
      <c r="I912" s="5">
        <v>4</v>
      </c>
      <c r="J912" s="5">
        <f t="shared" si="28"/>
        <v>-1</v>
      </c>
      <c r="K912" s="2" t="e">
        <f t="shared" si="29"/>
        <v>#N/A</v>
      </c>
    </row>
    <row r="913" spans="1:11" x14ac:dyDescent="0.3">
      <c r="A913" s="1">
        <v>911</v>
      </c>
      <c r="B913" s="2">
        <v>31682</v>
      </c>
      <c r="C913" s="4" t="s">
        <v>42</v>
      </c>
      <c r="D913" s="4" t="s">
        <v>35</v>
      </c>
      <c r="E913" s="2">
        <v>189.68</v>
      </c>
      <c r="F913" s="5" cm="1">
        <f t="array" ref="F913:G913">_xlfn.NUMBERVALUE(_xlfn.TEXTSPLIT(C913,"-"))</f>
        <v>2012</v>
      </c>
      <c r="G913" s="5">
        <v>10</v>
      </c>
      <c r="H913" s="5" cm="1">
        <f t="array" ref="H913:I913">_xlfn.NUMBERVALUE(_xlfn.TEXTSPLIT(D913,"-"))</f>
        <v>2020</v>
      </c>
      <c r="I913" s="5">
        <v>3</v>
      </c>
      <c r="J913" s="5">
        <f t="shared" si="28"/>
        <v>8</v>
      </c>
      <c r="K913" s="2" t="e">
        <f t="shared" si="29"/>
        <v>#N/A</v>
      </c>
    </row>
    <row r="914" spans="1:11" x14ac:dyDescent="0.3">
      <c r="A914" s="1">
        <v>912</v>
      </c>
      <c r="B914" s="2">
        <v>83986</v>
      </c>
      <c r="C914" s="4" t="s">
        <v>55</v>
      </c>
      <c r="D914" s="4" t="s">
        <v>116</v>
      </c>
      <c r="E914" s="2">
        <v>2853.86</v>
      </c>
      <c r="F914" s="5" cm="1">
        <f t="array" ref="F914:G914">_xlfn.NUMBERVALUE(_xlfn.TEXTSPLIT(C914,"-"))</f>
        <v>2012</v>
      </c>
      <c r="G914" s="5">
        <v>2</v>
      </c>
      <c r="H914" s="5" cm="1">
        <f t="array" ref="H914:I914">_xlfn.NUMBERVALUE(_xlfn.TEXTSPLIT(D914,"-"))</f>
        <v>2013</v>
      </c>
      <c r="I914" s="5">
        <v>5</v>
      </c>
      <c r="J914" s="5">
        <f t="shared" si="28"/>
        <v>1</v>
      </c>
      <c r="K914" s="2">
        <f t="shared" si="29"/>
        <v>15</v>
      </c>
    </row>
    <row r="915" spans="1:11" x14ac:dyDescent="0.3">
      <c r="A915" s="1">
        <v>913</v>
      </c>
      <c r="B915" s="2">
        <v>48961</v>
      </c>
      <c r="C915" s="4" t="s">
        <v>43</v>
      </c>
      <c r="D915" s="4" t="s">
        <v>9</v>
      </c>
      <c r="E915" s="2">
        <v>2310.14</v>
      </c>
      <c r="F915" s="5" cm="1">
        <f t="array" ref="F915:G915">_xlfn.NUMBERVALUE(_xlfn.TEXTSPLIT(C915,"-"))</f>
        <v>2011</v>
      </c>
      <c r="G915" s="5">
        <v>8</v>
      </c>
      <c r="H915" s="5" cm="1">
        <f t="array" ref="H915:I915">_xlfn.NUMBERVALUE(_xlfn.TEXTSPLIT(D915,"-"))</f>
        <v>2015</v>
      </c>
      <c r="I915" s="5">
        <v>3</v>
      </c>
      <c r="J915" s="5">
        <f t="shared" si="28"/>
        <v>4</v>
      </c>
      <c r="K915" s="2" t="e">
        <f t="shared" si="29"/>
        <v>#N/A</v>
      </c>
    </row>
    <row r="916" spans="1:11" x14ac:dyDescent="0.3">
      <c r="A916" s="1">
        <v>914</v>
      </c>
      <c r="B916" s="2">
        <v>97479</v>
      </c>
      <c r="C916" s="4" t="s">
        <v>89</v>
      </c>
      <c r="D916" s="4" t="s">
        <v>116</v>
      </c>
      <c r="E916" s="2">
        <v>4.07</v>
      </c>
      <c r="F916" s="5" cm="1">
        <f t="array" ref="F916:G916">_xlfn.NUMBERVALUE(_xlfn.TEXTSPLIT(C916,"-"))</f>
        <v>2012</v>
      </c>
      <c r="G916" s="5">
        <v>7</v>
      </c>
      <c r="H916" s="5" cm="1">
        <f t="array" ref="H916:I916">_xlfn.NUMBERVALUE(_xlfn.TEXTSPLIT(D916,"-"))</f>
        <v>2013</v>
      </c>
      <c r="I916" s="5">
        <v>5</v>
      </c>
      <c r="J916" s="5">
        <f t="shared" si="28"/>
        <v>1</v>
      </c>
      <c r="K916" s="2" t="e">
        <f t="shared" si="29"/>
        <v>#N/A</v>
      </c>
    </row>
    <row r="917" spans="1:11" x14ac:dyDescent="0.3">
      <c r="A917" s="1">
        <v>915</v>
      </c>
      <c r="B917" s="2">
        <v>8357</v>
      </c>
      <c r="C917" s="4" t="s">
        <v>89</v>
      </c>
      <c r="D917" s="4" t="s">
        <v>56</v>
      </c>
      <c r="E917" s="2">
        <v>742.75</v>
      </c>
      <c r="F917" s="5" cm="1">
        <f t="array" ref="F917:G917">_xlfn.NUMBERVALUE(_xlfn.TEXTSPLIT(C917,"-"))</f>
        <v>2012</v>
      </c>
      <c r="G917" s="5">
        <v>7</v>
      </c>
      <c r="H917" s="5" cm="1">
        <f t="array" ref="H917:I917">_xlfn.NUMBERVALUE(_xlfn.TEXTSPLIT(D917,"-"))</f>
        <v>2019</v>
      </c>
      <c r="I917" s="5">
        <v>6</v>
      </c>
      <c r="J917" s="5">
        <f t="shared" si="28"/>
        <v>7</v>
      </c>
      <c r="K917" s="2" t="e">
        <f t="shared" si="29"/>
        <v>#N/A</v>
      </c>
    </row>
    <row r="918" spans="1:11" x14ac:dyDescent="0.3">
      <c r="A918" s="1">
        <v>916</v>
      </c>
      <c r="B918" s="2">
        <v>9371</v>
      </c>
      <c r="C918" s="4" t="s">
        <v>10</v>
      </c>
      <c r="D918" s="4" t="s">
        <v>55</v>
      </c>
      <c r="E918" s="2">
        <v>390.92</v>
      </c>
      <c r="F918" s="5" cm="1">
        <f t="array" ref="F918:G918">_xlfn.NUMBERVALUE(_xlfn.TEXTSPLIT(C918,"-"))</f>
        <v>2012</v>
      </c>
      <c r="G918" s="5">
        <v>5</v>
      </c>
      <c r="H918" s="5" cm="1">
        <f t="array" ref="H918:I918">_xlfn.NUMBERVALUE(_xlfn.TEXTSPLIT(D918,"-"))</f>
        <v>2012</v>
      </c>
      <c r="I918" s="5">
        <v>2</v>
      </c>
      <c r="J918" s="5">
        <f t="shared" si="28"/>
        <v>0</v>
      </c>
      <c r="K918" s="2" t="e">
        <f t="shared" si="29"/>
        <v>#N/A</v>
      </c>
    </row>
    <row r="919" spans="1:11" x14ac:dyDescent="0.3">
      <c r="A919" s="1">
        <v>917</v>
      </c>
      <c r="B919" s="2">
        <v>72369</v>
      </c>
      <c r="C919" s="4" t="s">
        <v>106</v>
      </c>
      <c r="D919" s="4" t="s">
        <v>109</v>
      </c>
      <c r="E919" s="2">
        <v>677.76</v>
      </c>
      <c r="F919" s="5" cm="1">
        <f t="array" ref="F919:G919">_xlfn.NUMBERVALUE(_xlfn.TEXTSPLIT(C919,"-"))</f>
        <v>2010</v>
      </c>
      <c r="G919" s="5">
        <v>4</v>
      </c>
      <c r="H919" s="5" cm="1">
        <f t="array" ref="H919:I919">_xlfn.NUMBERVALUE(_xlfn.TEXTSPLIT(D919,"-"))</f>
        <v>2020</v>
      </c>
      <c r="I919" s="5">
        <v>7</v>
      </c>
      <c r="J919" s="5">
        <f t="shared" si="28"/>
        <v>10</v>
      </c>
      <c r="K919" s="2">
        <f t="shared" si="29"/>
        <v>123</v>
      </c>
    </row>
    <row r="920" spans="1:11" x14ac:dyDescent="0.3">
      <c r="A920" s="1">
        <v>918</v>
      </c>
      <c r="B920" s="2">
        <v>11618</v>
      </c>
      <c r="C920" s="4" t="s">
        <v>62</v>
      </c>
      <c r="D920" s="4" t="s">
        <v>80</v>
      </c>
      <c r="E920" s="2">
        <v>598</v>
      </c>
      <c r="F920" s="5" cm="1">
        <f t="array" ref="F920:G920">_xlfn.NUMBERVALUE(_xlfn.TEXTSPLIT(C920,"-"))</f>
        <v>2013</v>
      </c>
      <c r="G920" s="5">
        <v>7</v>
      </c>
      <c r="H920" s="5" cm="1">
        <f t="array" ref="H920:I920">_xlfn.NUMBERVALUE(_xlfn.TEXTSPLIT(D920,"-"))</f>
        <v>2016</v>
      </c>
      <c r="I920" s="5">
        <v>9</v>
      </c>
      <c r="J920" s="5">
        <f t="shared" si="28"/>
        <v>3</v>
      </c>
      <c r="K920" s="2">
        <f t="shared" si="29"/>
        <v>38</v>
      </c>
    </row>
    <row r="921" spans="1:11" x14ac:dyDescent="0.3">
      <c r="A921" s="1">
        <v>919</v>
      </c>
      <c r="B921" s="2">
        <v>61081</v>
      </c>
      <c r="C921" s="4" t="s">
        <v>4</v>
      </c>
      <c r="D921" s="4" t="s">
        <v>8</v>
      </c>
      <c r="E921" s="2">
        <v>1103.44</v>
      </c>
      <c r="F921" s="5" cm="1">
        <f t="array" ref="F921:G921">_xlfn.NUMBERVALUE(_xlfn.TEXTSPLIT(C921,"-"))</f>
        <v>2011</v>
      </c>
      <c r="G921" s="5">
        <v>4</v>
      </c>
      <c r="H921" s="5" cm="1">
        <f t="array" ref="H921:I921">_xlfn.NUMBERVALUE(_xlfn.TEXTSPLIT(D921,"-"))</f>
        <v>2013</v>
      </c>
      <c r="I921" s="5">
        <v>9</v>
      </c>
      <c r="J921" s="5">
        <f t="shared" si="28"/>
        <v>2</v>
      </c>
      <c r="K921" s="2">
        <f t="shared" si="29"/>
        <v>29</v>
      </c>
    </row>
    <row r="922" spans="1:11" x14ac:dyDescent="0.3">
      <c r="A922" s="1">
        <v>920</v>
      </c>
      <c r="B922" s="2">
        <v>61638</v>
      </c>
      <c r="C922" s="4" t="s">
        <v>29</v>
      </c>
      <c r="D922" s="4" t="s">
        <v>105</v>
      </c>
      <c r="E922" s="2">
        <v>1185.3599999999999</v>
      </c>
      <c r="F922" s="5" cm="1">
        <f t="array" ref="F922:G922">_xlfn.NUMBERVALUE(_xlfn.TEXTSPLIT(C922,"-"))</f>
        <v>2014</v>
      </c>
      <c r="G922" s="5">
        <v>6</v>
      </c>
      <c r="H922" s="5" cm="1">
        <f t="array" ref="H922:I922">_xlfn.NUMBERVALUE(_xlfn.TEXTSPLIT(D922,"-"))</f>
        <v>2015</v>
      </c>
      <c r="I922" s="5">
        <v>9</v>
      </c>
      <c r="J922" s="5">
        <f t="shared" si="28"/>
        <v>1</v>
      </c>
      <c r="K922" s="2">
        <f t="shared" si="29"/>
        <v>15</v>
      </c>
    </row>
    <row r="923" spans="1:11" x14ac:dyDescent="0.3">
      <c r="A923" s="1">
        <v>921</v>
      </c>
      <c r="B923" s="2">
        <v>65244</v>
      </c>
      <c r="C923" s="4" t="s">
        <v>92</v>
      </c>
      <c r="D923" s="4" t="s">
        <v>30</v>
      </c>
      <c r="E923" s="2">
        <v>2271.5700000000002</v>
      </c>
      <c r="F923" s="5" cm="1">
        <f t="array" ref="F923:G923">_xlfn.NUMBERVALUE(_xlfn.TEXTSPLIT(C923,"-"))</f>
        <v>2014</v>
      </c>
      <c r="G923" s="5">
        <v>1</v>
      </c>
      <c r="H923" s="5" cm="1">
        <f t="array" ref="H923:I923">_xlfn.NUMBERVALUE(_xlfn.TEXTSPLIT(D923,"-"))</f>
        <v>2017</v>
      </c>
      <c r="I923" s="5">
        <v>4</v>
      </c>
      <c r="J923" s="5">
        <f t="shared" si="28"/>
        <v>3</v>
      </c>
      <c r="K923" s="2">
        <f t="shared" si="29"/>
        <v>39</v>
      </c>
    </row>
    <row r="924" spans="1:11" x14ac:dyDescent="0.3">
      <c r="A924" s="1">
        <v>922</v>
      </c>
      <c r="B924" s="2">
        <v>10705</v>
      </c>
      <c r="C924" s="4" t="s">
        <v>27</v>
      </c>
      <c r="D924" s="4" t="s">
        <v>80</v>
      </c>
      <c r="E924" s="2">
        <v>297.37</v>
      </c>
      <c r="F924" s="5" cm="1">
        <f t="array" ref="F924:G924">_xlfn.NUMBERVALUE(_xlfn.TEXTSPLIT(C924,"-"))</f>
        <v>2014</v>
      </c>
      <c r="G924" s="5">
        <v>4</v>
      </c>
      <c r="H924" s="5" cm="1">
        <f t="array" ref="H924:I924">_xlfn.NUMBERVALUE(_xlfn.TEXTSPLIT(D924,"-"))</f>
        <v>2016</v>
      </c>
      <c r="I924" s="5">
        <v>9</v>
      </c>
      <c r="J924" s="5">
        <f t="shared" si="28"/>
        <v>2</v>
      </c>
      <c r="K924" s="2">
        <f t="shared" si="29"/>
        <v>29</v>
      </c>
    </row>
    <row r="925" spans="1:11" x14ac:dyDescent="0.3">
      <c r="A925" s="1">
        <v>923</v>
      </c>
      <c r="B925" s="2">
        <v>59964</v>
      </c>
      <c r="C925" s="4" t="s">
        <v>98</v>
      </c>
      <c r="D925" s="4" t="s">
        <v>109</v>
      </c>
      <c r="E925" s="2">
        <v>1165.02</v>
      </c>
      <c r="F925" s="5" cm="1">
        <f t="array" ref="F925:G925">_xlfn.NUMBERVALUE(_xlfn.TEXTSPLIT(C925,"-"))</f>
        <v>2011</v>
      </c>
      <c r="G925" s="5">
        <v>3</v>
      </c>
      <c r="H925" s="5" cm="1">
        <f t="array" ref="H925:I925">_xlfn.NUMBERVALUE(_xlfn.TEXTSPLIT(D925,"-"))</f>
        <v>2020</v>
      </c>
      <c r="I925" s="5">
        <v>7</v>
      </c>
      <c r="J925" s="5">
        <f t="shared" si="28"/>
        <v>9</v>
      </c>
      <c r="K925" s="2">
        <f t="shared" si="29"/>
        <v>112</v>
      </c>
    </row>
    <row r="926" spans="1:11" x14ac:dyDescent="0.3">
      <c r="A926" s="1">
        <v>924</v>
      </c>
      <c r="B926" s="2">
        <v>15275</v>
      </c>
      <c r="C926" s="4" t="s">
        <v>19</v>
      </c>
      <c r="D926" s="4" t="s">
        <v>128</v>
      </c>
      <c r="E926" s="2">
        <v>529.98</v>
      </c>
      <c r="F926" s="5" cm="1">
        <f t="array" ref="F926:G926">_xlfn.NUMBERVALUE(_xlfn.TEXTSPLIT(C926,"-"))</f>
        <v>2010</v>
      </c>
      <c r="G926" s="5">
        <v>10</v>
      </c>
      <c r="H926" s="5" cm="1">
        <f t="array" ref="H926:I926">_xlfn.NUMBERVALUE(_xlfn.TEXTSPLIT(D926,"-"))</f>
        <v>2016</v>
      </c>
      <c r="I926" s="5">
        <v>2</v>
      </c>
      <c r="J926" s="5">
        <f t="shared" si="28"/>
        <v>6</v>
      </c>
      <c r="K926" s="2" t="e">
        <f t="shared" si="29"/>
        <v>#N/A</v>
      </c>
    </row>
    <row r="927" spans="1:11" x14ac:dyDescent="0.3">
      <c r="A927" s="1">
        <v>925</v>
      </c>
      <c r="B927" s="2">
        <v>35705</v>
      </c>
      <c r="C927" s="4" t="s">
        <v>89</v>
      </c>
      <c r="D927" s="4" t="s">
        <v>114</v>
      </c>
      <c r="E927" s="2">
        <v>467.42</v>
      </c>
      <c r="F927" s="5" cm="1">
        <f t="array" ref="F927:G927">_xlfn.NUMBERVALUE(_xlfn.TEXTSPLIT(C927,"-"))</f>
        <v>2012</v>
      </c>
      <c r="G927" s="5">
        <v>7</v>
      </c>
      <c r="H927" s="5" cm="1">
        <f t="array" ref="H927:I927">_xlfn.NUMBERVALUE(_xlfn.TEXTSPLIT(D927,"-"))</f>
        <v>2016</v>
      </c>
      <c r="I927" s="5">
        <v>3</v>
      </c>
      <c r="J927" s="5">
        <f t="shared" si="28"/>
        <v>4</v>
      </c>
      <c r="K927" s="2" t="e">
        <f t="shared" si="29"/>
        <v>#N/A</v>
      </c>
    </row>
    <row r="928" spans="1:11" x14ac:dyDescent="0.3">
      <c r="A928" s="1">
        <v>926</v>
      </c>
      <c r="B928" s="2">
        <v>26285</v>
      </c>
      <c r="C928" s="4" t="s">
        <v>79</v>
      </c>
      <c r="D928" s="4" t="s">
        <v>131</v>
      </c>
      <c r="E928" s="2">
        <v>1932.95</v>
      </c>
      <c r="F928" s="5" cm="1">
        <f t="array" ref="F928:G928">_xlfn.NUMBERVALUE(_xlfn.TEXTSPLIT(C928,"-"))</f>
        <v>2010</v>
      </c>
      <c r="G928" s="5">
        <v>2</v>
      </c>
      <c r="H928" s="5" cm="1">
        <f t="array" ref="H928:I928">_xlfn.NUMBERVALUE(_xlfn.TEXTSPLIT(D928,"-"))</f>
        <v>2017</v>
      </c>
      <c r="I928" s="5">
        <v>5</v>
      </c>
      <c r="J928" s="5">
        <f t="shared" si="28"/>
        <v>7</v>
      </c>
      <c r="K928" s="2">
        <f t="shared" si="29"/>
        <v>87</v>
      </c>
    </row>
    <row r="929" spans="1:11" x14ac:dyDescent="0.3">
      <c r="A929" s="1">
        <v>927</v>
      </c>
      <c r="B929" s="2">
        <v>84539</v>
      </c>
      <c r="C929" s="4" t="s">
        <v>122</v>
      </c>
      <c r="D929" s="4" t="s">
        <v>48</v>
      </c>
      <c r="E929" s="2">
        <v>539.88</v>
      </c>
      <c r="F929" s="5" cm="1">
        <f t="array" ref="F929:G929">_xlfn.NUMBERVALUE(_xlfn.TEXTSPLIT(C929,"-"))</f>
        <v>2014</v>
      </c>
      <c r="G929" s="5">
        <v>2</v>
      </c>
      <c r="H929" s="5" cm="1">
        <f t="array" ref="H929:I929">_xlfn.NUMBERVALUE(_xlfn.TEXTSPLIT(D929,"-"))</f>
        <v>2012</v>
      </c>
      <c r="I929" s="5">
        <v>1</v>
      </c>
      <c r="J929" s="5">
        <f t="shared" si="28"/>
        <v>-2</v>
      </c>
      <c r="K929" s="2" t="e">
        <f t="shared" si="29"/>
        <v>#N/A</v>
      </c>
    </row>
    <row r="930" spans="1:11" x14ac:dyDescent="0.3">
      <c r="A930" s="1">
        <v>928</v>
      </c>
      <c r="B930" s="2">
        <v>37001</v>
      </c>
      <c r="C930" s="4" t="s">
        <v>52</v>
      </c>
      <c r="D930" s="4" t="s">
        <v>122</v>
      </c>
      <c r="E930" s="2">
        <v>16.98</v>
      </c>
      <c r="F930" s="5" cm="1">
        <f t="array" ref="F930:G930">_xlfn.NUMBERVALUE(_xlfn.TEXTSPLIT(C930,"-"))</f>
        <v>2013</v>
      </c>
      <c r="G930" s="5">
        <v>6</v>
      </c>
      <c r="H930" s="5" cm="1">
        <f t="array" ref="H930:I930">_xlfn.NUMBERVALUE(_xlfn.TEXTSPLIT(D930,"-"))</f>
        <v>2014</v>
      </c>
      <c r="I930" s="5">
        <v>2</v>
      </c>
      <c r="J930" s="5">
        <f t="shared" si="28"/>
        <v>1</v>
      </c>
      <c r="K930" s="2" t="e">
        <f t="shared" si="29"/>
        <v>#N/A</v>
      </c>
    </row>
    <row r="931" spans="1:11" x14ac:dyDescent="0.3">
      <c r="A931" s="1">
        <v>929</v>
      </c>
      <c r="B931" s="2">
        <v>63469</v>
      </c>
      <c r="C931" s="4" t="s">
        <v>87</v>
      </c>
      <c r="D931" s="4" t="s">
        <v>105</v>
      </c>
      <c r="E931" s="2">
        <v>562.5</v>
      </c>
      <c r="F931" s="5" cm="1">
        <f t="array" ref="F931:G931">_xlfn.NUMBERVALUE(_xlfn.TEXTSPLIT(C931,"-"))</f>
        <v>2013</v>
      </c>
      <c r="G931" s="5">
        <v>11</v>
      </c>
      <c r="H931" s="5" cm="1">
        <f t="array" ref="H931:I931">_xlfn.NUMBERVALUE(_xlfn.TEXTSPLIT(D931,"-"))</f>
        <v>2015</v>
      </c>
      <c r="I931" s="5">
        <v>9</v>
      </c>
      <c r="J931" s="5">
        <f t="shared" si="28"/>
        <v>2</v>
      </c>
      <c r="K931" s="2" t="e">
        <f t="shared" si="29"/>
        <v>#N/A</v>
      </c>
    </row>
    <row r="932" spans="1:11" x14ac:dyDescent="0.3">
      <c r="A932" s="1">
        <v>930</v>
      </c>
      <c r="B932" s="2">
        <v>84583</v>
      </c>
      <c r="C932" s="4" t="s">
        <v>79</v>
      </c>
      <c r="D932" s="4" t="s">
        <v>107</v>
      </c>
      <c r="E932" s="2">
        <v>913.63</v>
      </c>
      <c r="F932" s="5" cm="1">
        <f t="array" ref="F932:G932">_xlfn.NUMBERVALUE(_xlfn.TEXTSPLIT(C932,"-"))</f>
        <v>2010</v>
      </c>
      <c r="G932" s="5">
        <v>2</v>
      </c>
      <c r="H932" s="5" cm="1">
        <f t="array" ref="H932:I932">_xlfn.NUMBERVALUE(_xlfn.TEXTSPLIT(D932,"-"))</f>
        <v>2021</v>
      </c>
      <c r="I932" s="5">
        <v>4</v>
      </c>
      <c r="J932" s="5">
        <f t="shared" si="28"/>
        <v>11</v>
      </c>
      <c r="K932" s="2">
        <f t="shared" si="29"/>
        <v>134</v>
      </c>
    </row>
    <row r="933" spans="1:11" x14ac:dyDescent="0.3">
      <c r="A933" s="1">
        <v>931</v>
      </c>
      <c r="B933" s="2">
        <v>51023</v>
      </c>
      <c r="C933" s="4" t="s">
        <v>13</v>
      </c>
      <c r="D933" s="4" t="s">
        <v>90</v>
      </c>
      <c r="E933" s="2">
        <v>3338.94</v>
      </c>
      <c r="F933" s="5" cm="1">
        <f t="array" ref="F933:G933">_xlfn.NUMBERVALUE(_xlfn.TEXTSPLIT(C933,"-"))</f>
        <v>2010</v>
      </c>
      <c r="G933" s="5">
        <v>3</v>
      </c>
      <c r="H933" s="5" cm="1">
        <f t="array" ref="H933:I933">_xlfn.NUMBERVALUE(_xlfn.TEXTSPLIT(D933,"-"))</f>
        <v>2018</v>
      </c>
      <c r="I933" s="5">
        <v>10</v>
      </c>
      <c r="J933" s="5">
        <f t="shared" si="28"/>
        <v>8</v>
      </c>
      <c r="K933" s="2">
        <f t="shared" si="29"/>
        <v>103</v>
      </c>
    </row>
    <row r="934" spans="1:11" x14ac:dyDescent="0.3">
      <c r="A934" s="1">
        <v>932</v>
      </c>
      <c r="B934" s="2">
        <v>6672</v>
      </c>
      <c r="C934" s="4" t="s">
        <v>42</v>
      </c>
      <c r="D934" s="4" t="s">
        <v>43</v>
      </c>
      <c r="E934" s="2">
        <v>1696.09</v>
      </c>
      <c r="F934" s="5" cm="1">
        <f t="array" ref="F934:G934">_xlfn.NUMBERVALUE(_xlfn.TEXTSPLIT(C934,"-"))</f>
        <v>2012</v>
      </c>
      <c r="G934" s="5">
        <v>10</v>
      </c>
      <c r="H934" s="5" cm="1">
        <f t="array" ref="H934:I934">_xlfn.NUMBERVALUE(_xlfn.TEXTSPLIT(D934,"-"))</f>
        <v>2011</v>
      </c>
      <c r="I934" s="5">
        <v>8</v>
      </c>
      <c r="J934" s="5">
        <f t="shared" si="28"/>
        <v>-1</v>
      </c>
      <c r="K934" s="2" t="e">
        <f t="shared" si="29"/>
        <v>#N/A</v>
      </c>
    </row>
    <row r="935" spans="1:11" x14ac:dyDescent="0.3">
      <c r="A935" s="1">
        <v>933</v>
      </c>
      <c r="B935" s="2">
        <v>70885</v>
      </c>
      <c r="C935" s="4" t="s">
        <v>51</v>
      </c>
      <c r="D935" s="4" t="s">
        <v>43</v>
      </c>
      <c r="E935" s="2">
        <v>257.41000000000003</v>
      </c>
      <c r="F935" s="5" cm="1">
        <f t="array" ref="F935:G935">_xlfn.NUMBERVALUE(_xlfn.TEXTSPLIT(C935,"-"))</f>
        <v>2011</v>
      </c>
      <c r="G935" s="5">
        <v>7</v>
      </c>
      <c r="H935" s="5" cm="1">
        <f t="array" ref="H935:I935">_xlfn.NUMBERVALUE(_xlfn.TEXTSPLIT(D935,"-"))</f>
        <v>2011</v>
      </c>
      <c r="I935" s="5">
        <v>8</v>
      </c>
      <c r="J935" s="5">
        <f t="shared" si="28"/>
        <v>0</v>
      </c>
      <c r="K935" s="2">
        <f t="shared" si="29"/>
        <v>1</v>
      </c>
    </row>
    <row r="936" spans="1:11" x14ac:dyDescent="0.3">
      <c r="A936" s="1">
        <v>934</v>
      </c>
      <c r="B936" s="2">
        <v>73082</v>
      </c>
      <c r="C936" s="4" t="s">
        <v>52</v>
      </c>
      <c r="D936" s="4" t="s">
        <v>30</v>
      </c>
      <c r="E936" s="2">
        <v>2149.65</v>
      </c>
      <c r="F936" s="5" cm="1">
        <f t="array" ref="F936:G936">_xlfn.NUMBERVALUE(_xlfn.TEXTSPLIT(C936,"-"))</f>
        <v>2013</v>
      </c>
      <c r="G936" s="5">
        <v>6</v>
      </c>
      <c r="H936" s="5" cm="1">
        <f t="array" ref="H936:I936">_xlfn.NUMBERVALUE(_xlfn.TEXTSPLIT(D936,"-"))</f>
        <v>2017</v>
      </c>
      <c r="I936" s="5">
        <v>4</v>
      </c>
      <c r="J936" s="5">
        <f t="shared" si="28"/>
        <v>4</v>
      </c>
      <c r="K936" s="2" t="e">
        <f t="shared" si="29"/>
        <v>#N/A</v>
      </c>
    </row>
    <row r="937" spans="1:11" x14ac:dyDescent="0.3">
      <c r="A937" s="1">
        <v>935</v>
      </c>
      <c r="B937" s="2">
        <v>51722</v>
      </c>
      <c r="C937" s="4" t="s">
        <v>98</v>
      </c>
      <c r="D937" s="4" t="s">
        <v>11</v>
      </c>
      <c r="E937" s="2">
        <v>6510.7</v>
      </c>
      <c r="F937" s="5" cm="1">
        <f t="array" ref="F937:G937">_xlfn.NUMBERVALUE(_xlfn.TEXTSPLIT(C937,"-"))</f>
        <v>2011</v>
      </c>
      <c r="G937" s="5">
        <v>3</v>
      </c>
      <c r="H937" s="5" cm="1">
        <f t="array" ref="H937:I937">_xlfn.NUMBERVALUE(_xlfn.TEXTSPLIT(D937,"-"))</f>
        <v>2018</v>
      </c>
      <c r="I937" s="5">
        <v>2</v>
      </c>
      <c r="J937" s="5">
        <f t="shared" si="28"/>
        <v>7</v>
      </c>
      <c r="K937" s="2" t="e">
        <f t="shared" si="29"/>
        <v>#N/A</v>
      </c>
    </row>
    <row r="938" spans="1:11" x14ac:dyDescent="0.3">
      <c r="A938" s="1">
        <v>936</v>
      </c>
      <c r="B938" s="2">
        <v>8373</v>
      </c>
      <c r="C938" s="4" t="s">
        <v>69</v>
      </c>
      <c r="D938" s="4" t="s">
        <v>28</v>
      </c>
      <c r="E938" s="2">
        <v>1483.15</v>
      </c>
      <c r="F938" s="5" cm="1">
        <f t="array" ref="F938:G938">_xlfn.NUMBERVALUE(_xlfn.TEXTSPLIT(C938,"-"))</f>
        <v>2010</v>
      </c>
      <c r="G938" s="5">
        <v>11</v>
      </c>
      <c r="H938" s="5" cm="1">
        <f t="array" ref="H938:I938">_xlfn.NUMBERVALUE(_xlfn.TEXTSPLIT(D938,"-"))</f>
        <v>2017</v>
      </c>
      <c r="I938" s="5">
        <v>1</v>
      </c>
      <c r="J938" s="5">
        <f t="shared" si="28"/>
        <v>7</v>
      </c>
      <c r="K938" s="2" t="e">
        <f t="shared" si="29"/>
        <v>#N/A</v>
      </c>
    </row>
    <row r="939" spans="1:11" x14ac:dyDescent="0.3">
      <c r="A939" s="1">
        <v>937</v>
      </c>
      <c r="B939" s="2">
        <v>14513</v>
      </c>
      <c r="C939" s="4" t="s">
        <v>73</v>
      </c>
      <c r="D939" s="4" t="s">
        <v>71</v>
      </c>
      <c r="E939" s="2">
        <v>1781.82</v>
      </c>
      <c r="F939" s="5" cm="1">
        <f t="array" ref="F939:G939">_xlfn.NUMBERVALUE(_xlfn.TEXTSPLIT(C939,"-"))</f>
        <v>2014</v>
      </c>
      <c r="G939" s="5">
        <v>5</v>
      </c>
      <c r="H939" s="5" cm="1">
        <f t="array" ref="H939:I939">_xlfn.NUMBERVALUE(_xlfn.TEXTSPLIT(D939,"-"))</f>
        <v>2011</v>
      </c>
      <c r="I939" s="5">
        <v>11</v>
      </c>
      <c r="J939" s="5">
        <f t="shared" si="28"/>
        <v>-3</v>
      </c>
      <c r="K939" s="2" t="e">
        <f t="shared" si="29"/>
        <v>#N/A</v>
      </c>
    </row>
    <row r="940" spans="1:11" x14ac:dyDescent="0.3">
      <c r="A940" s="1">
        <v>938</v>
      </c>
      <c r="B940" s="2">
        <v>52643</v>
      </c>
      <c r="C940" s="4" t="s">
        <v>62</v>
      </c>
      <c r="D940" s="4" t="s">
        <v>48</v>
      </c>
      <c r="E940" s="2">
        <v>748.43</v>
      </c>
      <c r="F940" s="5" cm="1">
        <f t="array" ref="F940:G940">_xlfn.NUMBERVALUE(_xlfn.TEXTSPLIT(C940,"-"))</f>
        <v>2013</v>
      </c>
      <c r="G940" s="5">
        <v>7</v>
      </c>
      <c r="H940" s="5" cm="1">
        <f t="array" ref="H940:I940">_xlfn.NUMBERVALUE(_xlfn.TEXTSPLIT(D940,"-"))</f>
        <v>2012</v>
      </c>
      <c r="I940" s="5">
        <v>1</v>
      </c>
      <c r="J940" s="5">
        <f t="shared" si="28"/>
        <v>-1</v>
      </c>
      <c r="K940" s="2" t="e">
        <f t="shared" si="29"/>
        <v>#N/A</v>
      </c>
    </row>
    <row r="941" spans="1:11" x14ac:dyDescent="0.3">
      <c r="A941" s="1">
        <v>939</v>
      </c>
      <c r="B941" s="2">
        <v>14401</v>
      </c>
      <c r="C941" s="4" t="s">
        <v>46</v>
      </c>
      <c r="D941" s="4" t="s">
        <v>64</v>
      </c>
      <c r="E941" s="2">
        <v>319.69</v>
      </c>
      <c r="F941" s="5" cm="1">
        <f t="array" ref="F941:G941">_xlfn.NUMBERVALUE(_xlfn.TEXTSPLIT(C941,"-"))</f>
        <v>2014</v>
      </c>
      <c r="G941" s="5">
        <v>11</v>
      </c>
      <c r="H941" s="5" cm="1">
        <f t="array" ref="H941:I941">_xlfn.NUMBERVALUE(_xlfn.TEXTSPLIT(D941,"-"))</f>
        <v>2018</v>
      </c>
      <c r="I941" s="5">
        <v>4</v>
      </c>
      <c r="J941" s="5">
        <f t="shared" si="28"/>
        <v>4</v>
      </c>
      <c r="K941" s="2" t="e">
        <f t="shared" si="29"/>
        <v>#N/A</v>
      </c>
    </row>
    <row r="942" spans="1:11" x14ac:dyDescent="0.3">
      <c r="A942" s="1">
        <v>940</v>
      </c>
      <c r="B942" s="2">
        <v>76146</v>
      </c>
      <c r="C942" s="4" t="s">
        <v>5</v>
      </c>
      <c r="D942" s="4" t="s">
        <v>97</v>
      </c>
      <c r="E942" s="2">
        <v>1903.29</v>
      </c>
      <c r="F942" s="5" cm="1">
        <f t="array" ref="F942:G942">_xlfn.NUMBERVALUE(_xlfn.TEXTSPLIT(C942,"-"))</f>
        <v>2011</v>
      </c>
      <c r="G942" s="5">
        <v>5</v>
      </c>
      <c r="H942" s="5" cm="1">
        <f t="array" ref="H942:I942">_xlfn.NUMBERVALUE(_xlfn.TEXTSPLIT(D942,"-"))</f>
        <v>2010</v>
      </c>
      <c r="I942" s="5">
        <v>1</v>
      </c>
      <c r="J942" s="5">
        <f t="shared" si="28"/>
        <v>-1</v>
      </c>
      <c r="K942" s="2" t="e">
        <f t="shared" si="29"/>
        <v>#N/A</v>
      </c>
    </row>
    <row r="943" spans="1:11" x14ac:dyDescent="0.3">
      <c r="A943" s="1">
        <v>941</v>
      </c>
      <c r="B943" s="2">
        <v>73193</v>
      </c>
      <c r="C943" s="4" t="s">
        <v>47</v>
      </c>
      <c r="D943" s="4" t="s">
        <v>82</v>
      </c>
      <c r="E943" s="2">
        <v>554.84</v>
      </c>
      <c r="F943" s="5" cm="1">
        <f t="array" ref="F943:G943">_xlfn.NUMBERVALUE(_xlfn.TEXTSPLIT(C943,"-"))</f>
        <v>2014</v>
      </c>
      <c r="G943" s="5">
        <v>10</v>
      </c>
      <c r="H943" s="5" cm="1">
        <f t="array" ref="H943:I943">_xlfn.NUMBERVALUE(_xlfn.TEXTSPLIT(D943,"-"))</f>
        <v>2021</v>
      </c>
      <c r="I943" s="5">
        <v>9</v>
      </c>
      <c r="J943" s="5">
        <f t="shared" si="28"/>
        <v>7</v>
      </c>
      <c r="K943" s="2" t="e">
        <f t="shared" si="29"/>
        <v>#N/A</v>
      </c>
    </row>
    <row r="944" spans="1:11" x14ac:dyDescent="0.3">
      <c r="A944" s="1">
        <v>942</v>
      </c>
      <c r="B944" s="2">
        <v>79572</v>
      </c>
      <c r="C944" s="4" t="s">
        <v>85</v>
      </c>
      <c r="D944" s="4" t="s">
        <v>104</v>
      </c>
      <c r="E944" s="2">
        <v>14.91</v>
      </c>
      <c r="F944" s="5" cm="1">
        <f t="array" ref="F944:G944">_xlfn.NUMBERVALUE(_xlfn.TEXTSPLIT(C944,"-"))</f>
        <v>2012</v>
      </c>
      <c r="G944" s="5">
        <v>9</v>
      </c>
      <c r="H944" s="5" cm="1">
        <f t="array" ref="H944:I944">_xlfn.NUMBERVALUE(_xlfn.TEXTSPLIT(D944,"-"))</f>
        <v>2015</v>
      </c>
      <c r="I944" s="5">
        <v>6</v>
      </c>
      <c r="J944" s="5">
        <f t="shared" si="28"/>
        <v>3</v>
      </c>
      <c r="K944" s="2" t="e">
        <f t="shared" si="29"/>
        <v>#N/A</v>
      </c>
    </row>
    <row r="945" spans="1:11" x14ac:dyDescent="0.3">
      <c r="A945" s="1">
        <v>943</v>
      </c>
      <c r="B945" s="2">
        <v>55116</v>
      </c>
      <c r="C945" s="4" t="s">
        <v>58</v>
      </c>
      <c r="D945" s="4" t="s">
        <v>69</v>
      </c>
      <c r="E945" s="2">
        <v>0.57999999999999996</v>
      </c>
      <c r="F945" s="5" cm="1">
        <f t="array" ref="F945:G945">_xlfn.NUMBERVALUE(_xlfn.TEXTSPLIT(C945,"-"))</f>
        <v>2011</v>
      </c>
      <c r="G945" s="5">
        <v>6</v>
      </c>
      <c r="H945" s="5" cm="1">
        <f t="array" ref="H945:I945">_xlfn.NUMBERVALUE(_xlfn.TEXTSPLIT(D945,"-"))</f>
        <v>2010</v>
      </c>
      <c r="I945" s="5">
        <v>11</v>
      </c>
      <c r="J945" s="5">
        <f t="shared" si="28"/>
        <v>-1</v>
      </c>
      <c r="K945" s="2" t="e">
        <f t="shared" si="29"/>
        <v>#N/A</v>
      </c>
    </row>
    <row r="946" spans="1:11" x14ac:dyDescent="0.3">
      <c r="A946" s="1">
        <v>944</v>
      </c>
      <c r="B946" s="2">
        <v>3107</v>
      </c>
      <c r="C946" s="4" t="s">
        <v>47</v>
      </c>
      <c r="D946" s="4" t="s">
        <v>108</v>
      </c>
      <c r="E946" s="2">
        <v>3101.91</v>
      </c>
      <c r="F946" s="5" cm="1">
        <f t="array" ref="F946:G946">_xlfn.NUMBERVALUE(_xlfn.TEXTSPLIT(C946,"-"))</f>
        <v>2014</v>
      </c>
      <c r="G946" s="5">
        <v>10</v>
      </c>
      <c r="H946" s="5" cm="1">
        <f t="array" ref="H946:I946">_xlfn.NUMBERVALUE(_xlfn.TEXTSPLIT(D946,"-"))</f>
        <v>2015</v>
      </c>
      <c r="I946" s="5">
        <v>2</v>
      </c>
      <c r="J946" s="5">
        <f t="shared" si="28"/>
        <v>1</v>
      </c>
      <c r="K946" s="2" t="e">
        <f t="shared" si="29"/>
        <v>#N/A</v>
      </c>
    </row>
    <row r="947" spans="1:11" x14ac:dyDescent="0.3">
      <c r="A947" s="1">
        <v>945</v>
      </c>
      <c r="B947" s="2">
        <v>84371</v>
      </c>
      <c r="C947" s="4" t="s">
        <v>25</v>
      </c>
      <c r="D947" s="4" t="s">
        <v>54</v>
      </c>
      <c r="E947" s="2">
        <v>103</v>
      </c>
      <c r="F947" s="5" cm="1">
        <f t="array" ref="F947:G947">_xlfn.NUMBERVALUE(_xlfn.TEXTSPLIT(C947,"-"))</f>
        <v>2012</v>
      </c>
      <c r="G947" s="5">
        <v>4</v>
      </c>
      <c r="H947" s="5" cm="1">
        <f t="array" ref="H947:I947">_xlfn.NUMBERVALUE(_xlfn.TEXTSPLIT(D947,"-"))</f>
        <v>2016</v>
      </c>
      <c r="I947" s="5">
        <v>1</v>
      </c>
      <c r="J947" s="5">
        <f t="shared" si="28"/>
        <v>4</v>
      </c>
      <c r="K947" s="2" t="e">
        <f t="shared" si="29"/>
        <v>#N/A</v>
      </c>
    </row>
    <row r="948" spans="1:11" x14ac:dyDescent="0.3">
      <c r="A948" s="1">
        <v>946</v>
      </c>
      <c r="B948" s="2">
        <v>31316</v>
      </c>
      <c r="C948" s="4" t="s">
        <v>84</v>
      </c>
      <c r="D948" s="4" t="s">
        <v>94</v>
      </c>
      <c r="E948" s="2">
        <v>82.08</v>
      </c>
      <c r="F948" s="5" cm="1">
        <f t="array" ref="F948:G948">_xlfn.NUMBERVALUE(_xlfn.TEXTSPLIT(C948,"-"))</f>
        <v>2014</v>
      </c>
      <c r="G948" s="5">
        <v>7</v>
      </c>
      <c r="H948" s="5" cm="1">
        <f t="array" ref="H948:I948">_xlfn.NUMBERVALUE(_xlfn.TEXTSPLIT(D948,"-"))</f>
        <v>2017</v>
      </c>
      <c r="I948" s="5">
        <v>9</v>
      </c>
      <c r="J948" s="5">
        <f t="shared" si="28"/>
        <v>3</v>
      </c>
      <c r="K948" s="2">
        <f t="shared" si="29"/>
        <v>38</v>
      </c>
    </row>
    <row r="949" spans="1:11" x14ac:dyDescent="0.3">
      <c r="A949" s="1">
        <v>947</v>
      </c>
      <c r="B949" s="2">
        <v>57489</v>
      </c>
      <c r="C949" s="4" t="s">
        <v>58</v>
      </c>
      <c r="D949" s="4" t="s">
        <v>46</v>
      </c>
      <c r="E949" s="2">
        <v>1741.07</v>
      </c>
      <c r="F949" s="5" cm="1">
        <f t="array" ref="F949:G949">_xlfn.NUMBERVALUE(_xlfn.TEXTSPLIT(C949,"-"))</f>
        <v>2011</v>
      </c>
      <c r="G949" s="5">
        <v>6</v>
      </c>
      <c r="H949" s="5" cm="1">
        <f t="array" ref="H949:I949">_xlfn.NUMBERVALUE(_xlfn.TEXTSPLIT(D949,"-"))</f>
        <v>2014</v>
      </c>
      <c r="I949" s="5">
        <v>11</v>
      </c>
      <c r="J949" s="5">
        <f t="shared" si="28"/>
        <v>3</v>
      </c>
      <c r="K949" s="2">
        <f t="shared" si="29"/>
        <v>41</v>
      </c>
    </row>
    <row r="950" spans="1:11" x14ac:dyDescent="0.3">
      <c r="A950" s="1">
        <v>948</v>
      </c>
      <c r="B950" s="2">
        <v>14773</v>
      </c>
      <c r="C950" s="4" t="s">
        <v>52</v>
      </c>
      <c r="D950" s="4" t="s">
        <v>109</v>
      </c>
      <c r="E950" s="2">
        <v>679.33</v>
      </c>
      <c r="F950" s="5" cm="1">
        <f t="array" ref="F950:G950">_xlfn.NUMBERVALUE(_xlfn.TEXTSPLIT(C950,"-"))</f>
        <v>2013</v>
      </c>
      <c r="G950" s="5">
        <v>6</v>
      </c>
      <c r="H950" s="5" cm="1">
        <f t="array" ref="H950:I950">_xlfn.NUMBERVALUE(_xlfn.TEXTSPLIT(D950,"-"))</f>
        <v>2020</v>
      </c>
      <c r="I950" s="5">
        <v>7</v>
      </c>
      <c r="J950" s="5">
        <f t="shared" si="28"/>
        <v>7</v>
      </c>
      <c r="K950" s="2">
        <f t="shared" si="29"/>
        <v>85</v>
      </c>
    </row>
    <row r="951" spans="1:11" x14ac:dyDescent="0.3">
      <c r="A951" s="1">
        <v>949</v>
      </c>
      <c r="B951" s="2">
        <v>81763</v>
      </c>
      <c r="C951" s="4" t="s">
        <v>19</v>
      </c>
      <c r="D951" s="4" t="s">
        <v>22</v>
      </c>
      <c r="E951" s="2">
        <v>1690.47</v>
      </c>
      <c r="F951" s="5" cm="1">
        <f t="array" ref="F951:G951">_xlfn.NUMBERVALUE(_xlfn.TEXTSPLIT(C951,"-"))</f>
        <v>2010</v>
      </c>
      <c r="G951" s="5">
        <v>10</v>
      </c>
      <c r="H951" s="5" cm="1">
        <f t="array" ref="H951:I951">_xlfn.NUMBERVALUE(_xlfn.TEXTSPLIT(D951,"-"))</f>
        <v>2010</v>
      </c>
      <c r="I951" s="5">
        <v>6</v>
      </c>
      <c r="J951" s="5">
        <f t="shared" si="28"/>
        <v>0</v>
      </c>
      <c r="K951" s="2" t="e">
        <f t="shared" si="29"/>
        <v>#N/A</v>
      </c>
    </row>
    <row r="952" spans="1:11" x14ac:dyDescent="0.3">
      <c r="A952" s="1">
        <v>950</v>
      </c>
      <c r="B952" s="2">
        <v>53917</v>
      </c>
      <c r="C952" s="4" t="s">
        <v>10</v>
      </c>
      <c r="D952" s="4" t="s">
        <v>131</v>
      </c>
      <c r="E952" s="2">
        <v>58.67</v>
      </c>
      <c r="F952" s="5" cm="1">
        <f t="array" ref="F952:G952">_xlfn.NUMBERVALUE(_xlfn.TEXTSPLIT(C952,"-"))</f>
        <v>2012</v>
      </c>
      <c r="G952" s="5">
        <v>5</v>
      </c>
      <c r="H952" s="5" cm="1">
        <f t="array" ref="H952:I952">_xlfn.NUMBERVALUE(_xlfn.TEXTSPLIT(D952,"-"))</f>
        <v>2017</v>
      </c>
      <c r="I952" s="5">
        <v>5</v>
      </c>
      <c r="J952" s="5">
        <f t="shared" si="28"/>
        <v>5</v>
      </c>
      <c r="K952" s="2">
        <f t="shared" si="29"/>
        <v>60</v>
      </c>
    </row>
    <row r="953" spans="1:11" x14ac:dyDescent="0.3">
      <c r="A953" s="1">
        <v>951</v>
      </c>
      <c r="B953" s="2">
        <v>36344</v>
      </c>
      <c r="C953" s="4" t="s">
        <v>92</v>
      </c>
      <c r="D953" s="4" t="s">
        <v>129</v>
      </c>
      <c r="E953" s="2">
        <v>457.5</v>
      </c>
      <c r="F953" s="5" cm="1">
        <f t="array" ref="F953:G953">_xlfn.NUMBERVALUE(_xlfn.TEXTSPLIT(C953,"-"))</f>
        <v>2014</v>
      </c>
      <c r="G953" s="5">
        <v>1</v>
      </c>
      <c r="H953" s="5" cm="1">
        <f t="array" ref="H953:I953">_xlfn.NUMBERVALUE(_xlfn.TEXTSPLIT(D953,"-"))</f>
        <v>2015</v>
      </c>
      <c r="I953" s="5">
        <v>4</v>
      </c>
      <c r="J953" s="5">
        <f t="shared" si="28"/>
        <v>1</v>
      </c>
      <c r="K953" s="2">
        <f t="shared" si="29"/>
        <v>15</v>
      </c>
    </row>
    <row r="954" spans="1:11" x14ac:dyDescent="0.3">
      <c r="A954" s="1">
        <v>952</v>
      </c>
      <c r="B954" s="2">
        <v>87999</v>
      </c>
      <c r="C954" s="4" t="s">
        <v>68</v>
      </c>
      <c r="D954" s="4" t="s">
        <v>92</v>
      </c>
      <c r="E954" s="2">
        <v>1436.77</v>
      </c>
      <c r="F954" s="5" cm="1">
        <f t="array" ref="F954:G954">_xlfn.NUMBERVALUE(_xlfn.TEXTSPLIT(C954,"-"))</f>
        <v>2014</v>
      </c>
      <c r="G954" s="5">
        <v>3</v>
      </c>
      <c r="H954" s="5" cm="1">
        <f t="array" ref="H954:I954">_xlfn.NUMBERVALUE(_xlfn.TEXTSPLIT(D954,"-"))</f>
        <v>2014</v>
      </c>
      <c r="I954" s="5">
        <v>1</v>
      </c>
      <c r="J954" s="5">
        <f t="shared" si="28"/>
        <v>0</v>
      </c>
      <c r="K954" s="2" t="e">
        <f t="shared" si="29"/>
        <v>#N/A</v>
      </c>
    </row>
    <row r="955" spans="1:11" x14ac:dyDescent="0.3">
      <c r="A955" s="1">
        <v>953</v>
      </c>
      <c r="B955" s="2">
        <v>47144</v>
      </c>
      <c r="C955" s="4" t="s">
        <v>87</v>
      </c>
      <c r="D955" s="4" t="s">
        <v>15</v>
      </c>
      <c r="E955" s="2">
        <v>285.38</v>
      </c>
      <c r="F955" s="5" cm="1">
        <f t="array" ref="F955:G955">_xlfn.NUMBERVALUE(_xlfn.TEXTSPLIT(C955,"-"))</f>
        <v>2013</v>
      </c>
      <c r="G955" s="5">
        <v>11</v>
      </c>
      <c r="H955" s="5" cm="1">
        <f t="array" ref="H955:I955">_xlfn.NUMBERVALUE(_xlfn.TEXTSPLIT(D955,"-"))</f>
        <v>2013</v>
      </c>
      <c r="I955" s="5">
        <v>4</v>
      </c>
      <c r="J955" s="5">
        <f t="shared" si="28"/>
        <v>0</v>
      </c>
      <c r="K955" s="2" t="e">
        <f t="shared" si="29"/>
        <v>#N/A</v>
      </c>
    </row>
    <row r="956" spans="1:11" x14ac:dyDescent="0.3">
      <c r="A956" s="1">
        <v>954</v>
      </c>
      <c r="B956" s="2">
        <v>50646</v>
      </c>
      <c r="C956" s="4" t="s">
        <v>52</v>
      </c>
      <c r="D956" s="4" t="s">
        <v>15</v>
      </c>
      <c r="E956" s="2">
        <v>1189.9000000000001</v>
      </c>
      <c r="F956" s="5" cm="1">
        <f t="array" ref="F956:G956">_xlfn.NUMBERVALUE(_xlfn.TEXTSPLIT(C956,"-"))</f>
        <v>2013</v>
      </c>
      <c r="G956" s="5">
        <v>6</v>
      </c>
      <c r="H956" s="5" cm="1">
        <f t="array" ref="H956:I956">_xlfn.NUMBERVALUE(_xlfn.TEXTSPLIT(D956,"-"))</f>
        <v>2013</v>
      </c>
      <c r="I956" s="5">
        <v>4</v>
      </c>
      <c r="J956" s="5">
        <f t="shared" si="28"/>
        <v>0</v>
      </c>
      <c r="K956" s="2" t="e">
        <f t="shared" si="29"/>
        <v>#N/A</v>
      </c>
    </row>
    <row r="957" spans="1:11" x14ac:dyDescent="0.3">
      <c r="A957" s="1">
        <v>955</v>
      </c>
      <c r="B957" s="2">
        <v>53762</v>
      </c>
      <c r="C957" s="4" t="s">
        <v>92</v>
      </c>
      <c r="D957" s="4" t="s">
        <v>66</v>
      </c>
      <c r="E957" s="2">
        <v>36.47</v>
      </c>
      <c r="F957" s="5" cm="1">
        <f t="array" ref="F957:G957">_xlfn.NUMBERVALUE(_xlfn.TEXTSPLIT(C957,"-"))</f>
        <v>2014</v>
      </c>
      <c r="G957" s="5">
        <v>1</v>
      </c>
      <c r="H957" s="5" cm="1">
        <f t="array" ref="H957:I957">_xlfn.NUMBERVALUE(_xlfn.TEXTSPLIT(D957,"-"))</f>
        <v>2020</v>
      </c>
      <c r="I957" s="5">
        <v>9</v>
      </c>
      <c r="J957" s="5">
        <f t="shared" si="28"/>
        <v>6</v>
      </c>
      <c r="K957" s="2">
        <f t="shared" si="29"/>
        <v>80</v>
      </c>
    </row>
    <row r="958" spans="1:11" x14ac:dyDescent="0.3">
      <c r="A958" s="1">
        <v>956</v>
      </c>
      <c r="B958" s="2">
        <v>72545</v>
      </c>
      <c r="C958" s="4" t="s">
        <v>39</v>
      </c>
      <c r="D958" s="4" t="s">
        <v>56</v>
      </c>
      <c r="E958" s="2">
        <v>2274.2399999999998</v>
      </c>
      <c r="F958" s="5" cm="1">
        <f t="array" ref="F958:G958">_xlfn.NUMBERVALUE(_xlfn.TEXTSPLIT(C958,"-"))</f>
        <v>2013</v>
      </c>
      <c r="G958" s="5">
        <v>8</v>
      </c>
      <c r="H958" s="5" cm="1">
        <f t="array" ref="H958:I958">_xlfn.NUMBERVALUE(_xlfn.TEXTSPLIT(D958,"-"))</f>
        <v>2019</v>
      </c>
      <c r="I958" s="5">
        <v>6</v>
      </c>
      <c r="J958" s="5">
        <f t="shared" si="28"/>
        <v>6</v>
      </c>
      <c r="K958" s="2" t="e">
        <f t="shared" si="29"/>
        <v>#N/A</v>
      </c>
    </row>
    <row r="959" spans="1:11" x14ac:dyDescent="0.3">
      <c r="A959" s="1">
        <v>957</v>
      </c>
      <c r="B959" s="2">
        <v>11737</v>
      </c>
      <c r="C959" s="4" t="s">
        <v>23</v>
      </c>
      <c r="D959" s="4" t="s">
        <v>76</v>
      </c>
      <c r="E959" s="2">
        <v>199.16</v>
      </c>
      <c r="F959" s="5" cm="1">
        <f t="array" ref="F959:G959">_xlfn.NUMBERVALUE(_xlfn.TEXTSPLIT(C959,"-"))</f>
        <v>2013</v>
      </c>
      <c r="G959" s="5">
        <v>2</v>
      </c>
      <c r="H959" s="5" cm="1">
        <f t="array" ref="H959:I959">_xlfn.NUMBERVALUE(_xlfn.TEXTSPLIT(D959,"-"))</f>
        <v>2010</v>
      </c>
      <c r="I959" s="5">
        <v>7</v>
      </c>
      <c r="J959" s="5">
        <f t="shared" si="28"/>
        <v>-3</v>
      </c>
      <c r="K959" s="2" t="e">
        <f t="shared" si="29"/>
        <v>#N/A</v>
      </c>
    </row>
    <row r="960" spans="1:11" x14ac:dyDescent="0.3">
      <c r="A960" s="1">
        <v>958</v>
      </c>
      <c r="B960" s="2">
        <v>24374</v>
      </c>
      <c r="C960" s="4" t="s">
        <v>42</v>
      </c>
      <c r="D960" s="4" t="s">
        <v>111</v>
      </c>
      <c r="E960" s="2">
        <v>1678.78</v>
      </c>
      <c r="F960" s="5" cm="1">
        <f t="array" ref="F960:G960">_xlfn.NUMBERVALUE(_xlfn.TEXTSPLIT(C960,"-"))</f>
        <v>2012</v>
      </c>
      <c r="G960" s="5">
        <v>10</v>
      </c>
      <c r="H960" s="5" cm="1">
        <f t="array" ref="H960:I960">_xlfn.NUMBERVALUE(_xlfn.TEXTSPLIT(D960,"-"))</f>
        <v>2018</v>
      </c>
      <c r="I960" s="5">
        <v>1</v>
      </c>
      <c r="J960" s="5">
        <f t="shared" si="28"/>
        <v>6</v>
      </c>
      <c r="K960" s="2" t="e">
        <f t="shared" si="29"/>
        <v>#N/A</v>
      </c>
    </row>
    <row r="961" spans="1:11" x14ac:dyDescent="0.3">
      <c r="A961" s="1">
        <v>959</v>
      </c>
      <c r="B961" s="2">
        <v>88257</v>
      </c>
      <c r="C961" s="4" t="s">
        <v>29</v>
      </c>
      <c r="D961" s="4" t="s">
        <v>34</v>
      </c>
      <c r="E961" s="2">
        <v>19.940000000000001</v>
      </c>
      <c r="F961" s="5" cm="1">
        <f t="array" ref="F961:G961">_xlfn.NUMBERVALUE(_xlfn.TEXTSPLIT(C961,"-"))</f>
        <v>2014</v>
      </c>
      <c r="G961" s="5">
        <v>6</v>
      </c>
      <c r="H961" s="5" cm="1">
        <f t="array" ref="H961:I961">_xlfn.NUMBERVALUE(_xlfn.TEXTSPLIT(D961,"-"))</f>
        <v>2018</v>
      </c>
      <c r="I961" s="5">
        <v>6</v>
      </c>
      <c r="J961" s="5">
        <f t="shared" si="28"/>
        <v>4</v>
      </c>
      <c r="K961" s="2">
        <f t="shared" si="29"/>
        <v>48</v>
      </c>
    </row>
    <row r="962" spans="1:11" x14ac:dyDescent="0.3">
      <c r="A962" s="1">
        <v>960</v>
      </c>
      <c r="B962" s="2">
        <v>55042</v>
      </c>
      <c r="C962" s="4" t="s">
        <v>15</v>
      </c>
      <c r="D962" s="4" t="s">
        <v>128</v>
      </c>
      <c r="E962" s="2">
        <v>13.14</v>
      </c>
      <c r="F962" s="5" cm="1">
        <f t="array" ref="F962:G962">_xlfn.NUMBERVALUE(_xlfn.TEXTSPLIT(C962,"-"))</f>
        <v>2013</v>
      </c>
      <c r="G962" s="5">
        <v>4</v>
      </c>
      <c r="H962" s="5" cm="1">
        <f t="array" ref="H962:I962">_xlfn.NUMBERVALUE(_xlfn.TEXTSPLIT(D962,"-"))</f>
        <v>2016</v>
      </c>
      <c r="I962" s="5">
        <v>2</v>
      </c>
      <c r="J962" s="5">
        <f t="shared" si="28"/>
        <v>3</v>
      </c>
      <c r="K962" s="2" t="e">
        <f t="shared" si="29"/>
        <v>#N/A</v>
      </c>
    </row>
    <row r="963" spans="1:11" x14ac:dyDescent="0.3">
      <c r="A963" s="1">
        <v>961</v>
      </c>
      <c r="B963" s="2">
        <v>24430</v>
      </c>
      <c r="C963" s="4" t="s">
        <v>47</v>
      </c>
      <c r="D963" s="4" t="s">
        <v>131</v>
      </c>
      <c r="E963" s="2">
        <v>1014.94</v>
      </c>
      <c r="F963" s="5" cm="1">
        <f t="array" ref="F963:G963">_xlfn.NUMBERVALUE(_xlfn.TEXTSPLIT(C963,"-"))</f>
        <v>2014</v>
      </c>
      <c r="G963" s="5">
        <v>10</v>
      </c>
      <c r="H963" s="5" cm="1">
        <f t="array" ref="H963:I963">_xlfn.NUMBERVALUE(_xlfn.TEXTSPLIT(D963,"-"))</f>
        <v>2017</v>
      </c>
      <c r="I963" s="5">
        <v>5</v>
      </c>
      <c r="J963" s="5">
        <f t="shared" ref="J963:J1026" si="30">H963-F963</f>
        <v>3</v>
      </c>
      <c r="K963" s="2" t="e">
        <f t="shared" ref="K963:K1026" si="31">IF(F963&gt;H963,NA(),IF(G963&gt;I963,NA(),(H963-F963)*12+I963-G963))</f>
        <v>#N/A</v>
      </c>
    </row>
    <row r="964" spans="1:11" x14ac:dyDescent="0.3">
      <c r="A964" s="1">
        <v>962</v>
      </c>
      <c r="B964" s="2">
        <v>30616</v>
      </c>
      <c r="C964" s="4" t="s">
        <v>79</v>
      </c>
      <c r="D964" s="4" t="s">
        <v>59</v>
      </c>
      <c r="E964" s="2">
        <v>1095.1199999999999</v>
      </c>
      <c r="F964" s="5" cm="1">
        <f t="array" ref="F964:G964">_xlfn.NUMBERVALUE(_xlfn.TEXTSPLIT(C964,"-"))</f>
        <v>2010</v>
      </c>
      <c r="G964" s="5">
        <v>2</v>
      </c>
      <c r="H964" s="5" cm="1">
        <f t="array" ref="H964:I964">_xlfn.NUMBERVALUE(_xlfn.TEXTSPLIT(D964,"-"))</f>
        <v>2012</v>
      </c>
      <c r="I964" s="5">
        <v>6</v>
      </c>
      <c r="J964" s="5">
        <f t="shared" si="30"/>
        <v>2</v>
      </c>
      <c r="K964" s="2">
        <f t="shared" si="31"/>
        <v>28</v>
      </c>
    </row>
    <row r="965" spans="1:11" x14ac:dyDescent="0.3">
      <c r="A965" s="1">
        <v>963</v>
      </c>
      <c r="B965" s="2">
        <v>18352</v>
      </c>
      <c r="C965" s="4" t="s">
        <v>62</v>
      </c>
      <c r="D965" s="4" t="s">
        <v>135</v>
      </c>
      <c r="E965" s="2">
        <v>4077.32</v>
      </c>
      <c r="F965" s="5" cm="1">
        <f t="array" ref="F965:G965">_xlfn.NUMBERVALUE(_xlfn.TEXTSPLIT(C965,"-"))</f>
        <v>2013</v>
      </c>
      <c r="G965" s="5">
        <v>7</v>
      </c>
      <c r="H965" s="5" cm="1">
        <f t="array" ref="H965:I965">_xlfn.NUMBERVALUE(_xlfn.TEXTSPLIT(D965,"-"))</f>
        <v>2021</v>
      </c>
      <c r="I965" s="5">
        <v>7</v>
      </c>
      <c r="J965" s="5">
        <f t="shared" si="30"/>
        <v>8</v>
      </c>
      <c r="K965" s="2">
        <f t="shared" si="31"/>
        <v>96</v>
      </c>
    </row>
    <row r="966" spans="1:11" x14ac:dyDescent="0.3">
      <c r="A966" s="1">
        <v>964</v>
      </c>
      <c r="B966" s="2">
        <v>44085</v>
      </c>
      <c r="C966" s="4" t="s">
        <v>122</v>
      </c>
      <c r="D966" s="4" t="s">
        <v>107</v>
      </c>
      <c r="E966" s="2">
        <v>66.64</v>
      </c>
      <c r="F966" s="5" cm="1">
        <f t="array" ref="F966:G966">_xlfn.NUMBERVALUE(_xlfn.TEXTSPLIT(C966,"-"))</f>
        <v>2014</v>
      </c>
      <c r="G966" s="5">
        <v>2</v>
      </c>
      <c r="H966" s="5" cm="1">
        <f t="array" ref="H966:I966">_xlfn.NUMBERVALUE(_xlfn.TEXTSPLIT(D966,"-"))</f>
        <v>2021</v>
      </c>
      <c r="I966" s="5">
        <v>4</v>
      </c>
      <c r="J966" s="5">
        <f t="shared" si="30"/>
        <v>7</v>
      </c>
      <c r="K966" s="2">
        <f t="shared" si="31"/>
        <v>86</v>
      </c>
    </row>
    <row r="967" spans="1:11" x14ac:dyDescent="0.3">
      <c r="A967" s="1">
        <v>965</v>
      </c>
      <c r="B967" s="2">
        <v>2610</v>
      </c>
      <c r="C967" s="4" t="s">
        <v>15</v>
      </c>
      <c r="D967" s="4" t="s">
        <v>23</v>
      </c>
      <c r="E967" s="2">
        <v>149.47</v>
      </c>
      <c r="F967" s="5" cm="1">
        <f t="array" ref="F967:G967">_xlfn.NUMBERVALUE(_xlfn.TEXTSPLIT(C967,"-"))</f>
        <v>2013</v>
      </c>
      <c r="G967" s="5">
        <v>4</v>
      </c>
      <c r="H967" s="5" cm="1">
        <f t="array" ref="H967:I967">_xlfn.NUMBERVALUE(_xlfn.TEXTSPLIT(D967,"-"))</f>
        <v>2013</v>
      </c>
      <c r="I967" s="5">
        <v>2</v>
      </c>
      <c r="J967" s="5">
        <f t="shared" si="30"/>
        <v>0</v>
      </c>
      <c r="K967" s="2" t="e">
        <f t="shared" si="31"/>
        <v>#N/A</v>
      </c>
    </row>
    <row r="968" spans="1:11" x14ac:dyDescent="0.3">
      <c r="A968" s="1">
        <v>966</v>
      </c>
      <c r="B968" s="2">
        <v>86326</v>
      </c>
      <c r="C968" s="4" t="s">
        <v>10</v>
      </c>
      <c r="D968" s="4" t="s">
        <v>64</v>
      </c>
      <c r="E968" s="2">
        <v>36.69</v>
      </c>
      <c r="F968" s="5" cm="1">
        <f t="array" ref="F968:G968">_xlfn.NUMBERVALUE(_xlfn.TEXTSPLIT(C968,"-"))</f>
        <v>2012</v>
      </c>
      <c r="G968" s="5">
        <v>5</v>
      </c>
      <c r="H968" s="5" cm="1">
        <f t="array" ref="H968:I968">_xlfn.NUMBERVALUE(_xlfn.TEXTSPLIT(D968,"-"))</f>
        <v>2018</v>
      </c>
      <c r="I968" s="5">
        <v>4</v>
      </c>
      <c r="J968" s="5">
        <f t="shared" si="30"/>
        <v>6</v>
      </c>
      <c r="K968" s="2" t="e">
        <f t="shared" si="31"/>
        <v>#N/A</v>
      </c>
    </row>
    <row r="969" spans="1:11" x14ac:dyDescent="0.3">
      <c r="A969" s="1">
        <v>967</v>
      </c>
      <c r="B969" s="2">
        <v>92953</v>
      </c>
      <c r="C969" s="4" t="s">
        <v>91</v>
      </c>
      <c r="D969" s="4" t="s">
        <v>5</v>
      </c>
      <c r="E969" s="2">
        <v>86.11</v>
      </c>
      <c r="F969" s="5" cm="1">
        <f t="array" ref="F969:G969">_xlfn.NUMBERVALUE(_xlfn.TEXTSPLIT(C969,"-"))</f>
        <v>2011</v>
      </c>
      <c r="G969" s="5">
        <v>9</v>
      </c>
      <c r="H969" s="5" cm="1">
        <f t="array" ref="H969:I969">_xlfn.NUMBERVALUE(_xlfn.TEXTSPLIT(D969,"-"))</f>
        <v>2011</v>
      </c>
      <c r="I969" s="5">
        <v>5</v>
      </c>
      <c r="J969" s="5">
        <f t="shared" si="30"/>
        <v>0</v>
      </c>
      <c r="K969" s="2" t="e">
        <f t="shared" si="31"/>
        <v>#N/A</v>
      </c>
    </row>
    <row r="970" spans="1:11" x14ac:dyDescent="0.3">
      <c r="A970" s="1">
        <v>968</v>
      </c>
      <c r="B970" s="2">
        <v>68305</v>
      </c>
      <c r="C970" s="4" t="s">
        <v>17</v>
      </c>
      <c r="D970" s="4" t="s">
        <v>35</v>
      </c>
      <c r="E970" s="2">
        <v>1569.02</v>
      </c>
      <c r="F970" s="5" cm="1">
        <f t="array" ref="F970:G970">_xlfn.NUMBERVALUE(_xlfn.TEXTSPLIT(C970,"-"))</f>
        <v>2010</v>
      </c>
      <c r="G970" s="5">
        <v>8</v>
      </c>
      <c r="H970" s="5" cm="1">
        <f t="array" ref="H970:I970">_xlfn.NUMBERVALUE(_xlfn.TEXTSPLIT(D970,"-"))</f>
        <v>2020</v>
      </c>
      <c r="I970" s="5">
        <v>3</v>
      </c>
      <c r="J970" s="5">
        <f t="shared" si="30"/>
        <v>10</v>
      </c>
      <c r="K970" s="2" t="e">
        <f t="shared" si="31"/>
        <v>#N/A</v>
      </c>
    </row>
    <row r="971" spans="1:11" x14ac:dyDescent="0.3">
      <c r="A971" s="1">
        <v>969</v>
      </c>
      <c r="B971" s="2">
        <v>8655</v>
      </c>
      <c r="C971" s="4" t="s">
        <v>47</v>
      </c>
      <c r="D971" s="4" t="s">
        <v>118</v>
      </c>
      <c r="E971" s="2">
        <v>1750.6</v>
      </c>
      <c r="F971" s="5" cm="1">
        <f t="array" ref="F971:G971">_xlfn.NUMBERVALUE(_xlfn.TEXTSPLIT(C971,"-"))</f>
        <v>2014</v>
      </c>
      <c r="G971" s="5">
        <v>10</v>
      </c>
      <c r="H971" s="5" cm="1">
        <f t="array" ref="H971:I971">_xlfn.NUMBERVALUE(_xlfn.TEXTSPLIT(D971,"-"))</f>
        <v>2019</v>
      </c>
      <c r="I971" s="5">
        <v>7</v>
      </c>
      <c r="J971" s="5">
        <f t="shared" si="30"/>
        <v>5</v>
      </c>
      <c r="K971" s="2" t="e">
        <f t="shared" si="31"/>
        <v>#N/A</v>
      </c>
    </row>
    <row r="972" spans="1:11" x14ac:dyDescent="0.3">
      <c r="A972" s="1">
        <v>970</v>
      </c>
      <c r="B972" s="2">
        <v>45985</v>
      </c>
      <c r="C972" s="4" t="s">
        <v>49</v>
      </c>
      <c r="D972" s="4" t="s">
        <v>68</v>
      </c>
      <c r="E972" s="2">
        <v>52.47</v>
      </c>
      <c r="F972" s="5" cm="1">
        <f t="array" ref="F972:G972">_xlfn.NUMBERVALUE(_xlfn.TEXTSPLIT(C972,"-"))</f>
        <v>2014</v>
      </c>
      <c r="G972" s="5">
        <v>8</v>
      </c>
      <c r="H972" s="5" cm="1">
        <f t="array" ref="H972:I972">_xlfn.NUMBERVALUE(_xlfn.TEXTSPLIT(D972,"-"))</f>
        <v>2014</v>
      </c>
      <c r="I972" s="5">
        <v>3</v>
      </c>
      <c r="J972" s="5">
        <f t="shared" si="30"/>
        <v>0</v>
      </c>
      <c r="K972" s="2" t="e">
        <f t="shared" si="31"/>
        <v>#N/A</v>
      </c>
    </row>
    <row r="973" spans="1:11" x14ac:dyDescent="0.3">
      <c r="A973" s="1">
        <v>971</v>
      </c>
      <c r="B973" s="2">
        <v>98841</v>
      </c>
      <c r="C973" s="4" t="s">
        <v>58</v>
      </c>
      <c r="D973" s="4" t="s">
        <v>33</v>
      </c>
      <c r="E973" s="2">
        <v>70.22</v>
      </c>
      <c r="F973" s="5" cm="1">
        <f t="array" ref="F973:G973">_xlfn.NUMBERVALUE(_xlfn.TEXTSPLIT(C973,"-"))</f>
        <v>2011</v>
      </c>
      <c r="G973" s="5">
        <v>6</v>
      </c>
      <c r="H973" s="5" cm="1">
        <f t="array" ref="H973:I973">_xlfn.NUMBERVALUE(_xlfn.TEXTSPLIT(D973,"-"))</f>
        <v>2012</v>
      </c>
      <c r="I973" s="5">
        <v>8</v>
      </c>
      <c r="J973" s="5">
        <f t="shared" si="30"/>
        <v>1</v>
      </c>
      <c r="K973" s="2">
        <f t="shared" si="31"/>
        <v>14</v>
      </c>
    </row>
    <row r="974" spans="1:11" x14ac:dyDescent="0.3">
      <c r="A974" s="1">
        <v>972</v>
      </c>
      <c r="B974" s="2">
        <v>17840</v>
      </c>
      <c r="C974" s="4" t="s">
        <v>97</v>
      </c>
      <c r="D974" s="4" t="s">
        <v>97</v>
      </c>
      <c r="E974" s="2">
        <v>86.76</v>
      </c>
      <c r="F974" s="5" cm="1">
        <f t="array" ref="F974:G974">_xlfn.NUMBERVALUE(_xlfn.TEXTSPLIT(C974,"-"))</f>
        <v>2010</v>
      </c>
      <c r="G974" s="5">
        <v>1</v>
      </c>
      <c r="H974" s="5" cm="1">
        <f t="array" ref="H974:I974">_xlfn.NUMBERVALUE(_xlfn.TEXTSPLIT(D974,"-"))</f>
        <v>2010</v>
      </c>
      <c r="I974" s="5">
        <v>1</v>
      </c>
      <c r="J974" s="5">
        <f t="shared" si="30"/>
        <v>0</v>
      </c>
      <c r="K974" s="2">
        <f t="shared" si="31"/>
        <v>0</v>
      </c>
    </row>
    <row r="975" spans="1:11" x14ac:dyDescent="0.3">
      <c r="A975" s="1">
        <v>973</v>
      </c>
      <c r="B975" s="2">
        <v>21029</v>
      </c>
      <c r="C975" s="4" t="s">
        <v>79</v>
      </c>
      <c r="D975" s="4" t="s">
        <v>133</v>
      </c>
      <c r="E975" s="2">
        <v>55.39</v>
      </c>
      <c r="F975" s="5" cm="1">
        <f t="array" ref="F975:G975">_xlfn.NUMBERVALUE(_xlfn.TEXTSPLIT(C975,"-"))</f>
        <v>2010</v>
      </c>
      <c r="G975" s="5">
        <v>2</v>
      </c>
      <c r="H975" s="5" cm="1">
        <f t="array" ref="H975:I975">_xlfn.NUMBERVALUE(_xlfn.TEXTSPLIT(D975,"-"))</f>
        <v>2021</v>
      </c>
      <c r="I975" s="5">
        <v>8</v>
      </c>
      <c r="J975" s="5">
        <f t="shared" si="30"/>
        <v>11</v>
      </c>
      <c r="K975" s="2">
        <f t="shared" si="31"/>
        <v>138</v>
      </c>
    </row>
    <row r="976" spans="1:11" x14ac:dyDescent="0.3">
      <c r="A976" s="1">
        <v>974</v>
      </c>
      <c r="B976" s="2">
        <v>39759</v>
      </c>
      <c r="C976" s="4" t="s">
        <v>26</v>
      </c>
      <c r="D976" s="4" t="s">
        <v>42</v>
      </c>
      <c r="E976" s="2">
        <v>1176.97</v>
      </c>
      <c r="F976" s="5" cm="1">
        <f t="array" ref="F976:G976">_xlfn.NUMBERVALUE(_xlfn.TEXTSPLIT(C976,"-"))</f>
        <v>2011</v>
      </c>
      <c r="G976" s="5">
        <v>1</v>
      </c>
      <c r="H976" s="5" cm="1">
        <f t="array" ref="H976:I976">_xlfn.NUMBERVALUE(_xlfn.TEXTSPLIT(D976,"-"))</f>
        <v>2012</v>
      </c>
      <c r="I976" s="5">
        <v>10</v>
      </c>
      <c r="J976" s="5">
        <f t="shared" si="30"/>
        <v>1</v>
      </c>
      <c r="K976" s="2">
        <f t="shared" si="31"/>
        <v>21</v>
      </c>
    </row>
    <row r="977" spans="1:11" x14ac:dyDescent="0.3">
      <c r="A977" s="1">
        <v>975</v>
      </c>
      <c r="B977" s="2">
        <v>75483</v>
      </c>
      <c r="C977" s="4" t="s">
        <v>79</v>
      </c>
      <c r="D977" s="4" t="s">
        <v>105</v>
      </c>
      <c r="E977" s="2">
        <v>530.41</v>
      </c>
      <c r="F977" s="5" cm="1">
        <f t="array" ref="F977:G977">_xlfn.NUMBERVALUE(_xlfn.TEXTSPLIT(C977,"-"))</f>
        <v>2010</v>
      </c>
      <c r="G977" s="5">
        <v>2</v>
      </c>
      <c r="H977" s="5" cm="1">
        <f t="array" ref="H977:I977">_xlfn.NUMBERVALUE(_xlfn.TEXTSPLIT(D977,"-"))</f>
        <v>2015</v>
      </c>
      <c r="I977" s="5">
        <v>9</v>
      </c>
      <c r="J977" s="5">
        <f t="shared" si="30"/>
        <v>5</v>
      </c>
      <c r="K977" s="2">
        <f t="shared" si="31"/>
        <v>67</v>
      </c>
    </row>
    <row r="978" spans="1:11" x14ac:dyDescent="0.3">
      <c r="A978" s="1">
        <v>976</v>
      </c>
      <c r="B978" s="2">
        <v>98327</v>
      </c>
      <c r="C978" s="4" t="s">
        <v>22</v>
      </c>
      <c r="D978" s="4" t="s">
        <v>41</v>
      </c>
      <c r="E978" s="2">
        <v>660.87</v>
      </c>
      <c r="F978" s="5" cm="1">
        <f t="array" ref="F978:G978">_xlfn.NUMBERVALUE(_xlfn.TEXTSPLIT(C978,"-"))</f>
        <v>2010</v>
      </c>
      <c r="G978" s="5">
        <v>6</v>
      </c>
      <c r="H978" s="5" cm="1">
        <f t="array" ref="H978:I978">_xlfn.NUMBERVALUE(_xlfn.TEXTSPLIT(D978,"-"))</f>
        <v>2016</v>
      </c>
      <c r="I978" s="5">
        <v>7</v>
      </c>
      <c r="J978" s="5">
        <f t="shared" si="30"/>
        <v>6</v>
      </c>
      <c r="K978" s="2">
        <f t="shared" si="31"/>
        <v>73</v>
      </c>
    </row>
    <row r="979" spans="1:11" x14ac:dyDescent="0.3">
      <c r="A979" s="1">
        <v>977</v>
      </c>
      <c r="B979" s="2">
        <v>9248</v>
      </c>
      <c r="C979" s="4" t="s">
        <v>39</v>
      </c>
      <c r="D979" s="4" t="s">
        <v>105</v>
      </c>
      <c r="E979" s="2">
        <v>1665.38</v>
      </c>
      <c r="F979" s="5" cm="1">
        <f t="array" ref="F979:G979">_xlfn.NUMBERVALUE(_xlfn.TEXTSPLIT(C979,"-"))</f>
        <v>2013</v>
      </c>
      <c r="G979" s="5">
        <v>8</v>
      </c>
      <c r="H979" s="5" cm="1">
        <f t="array" ref="H979:I979">_xlfn.NUMBERVALUE(_xlfn.TEXTSPLIT(D979,"-"))</f>
        <v>2015</v>
      </c>
      <c r="I979" s="5">
        <v>9</v>
      </c>
      <c r="J979" s="5">
        <f t="shared" si="30"/>
        <v>2</v>
      </c>
      <c r="K979" s="2">
        <f t="shared" si="31"/>
        <v>25</v>
      </c>
    </row>
    <row r="980" spans="1:11" x14ac:dyDescent="0.3">
      <c r="A980" s="1">
        <v>978</v>
      </c>
      <c r="B980" s="2">
        <v>58585</v>
      </c>
      <c r="C980" s="4" t="s">
        <v>122</v>
      </c>
      <c r="D980" s="4" t="s">
        <v>66</v>
      </c>
      <c r="E980" s="2">
        <v>216.64</v>
      </c>
      <c r="F980" s="5" cm="1">
        <f t="array" ref="F980:G980">_xlfn.NUMBERVALUE(_xlfn.TEXTSPLIT(C980,"-"))</f>
        <v>2014</v>
      </c>
      <c r="G980" s="5">
        <v>2</v>
      </c>
      <c r="H980" s="5" cm="1">
        <f t="array" ref="H980:I980">_xlfn.NUMBERVALUE(_xlfn.TEXTSPLIT(D980,"-"))</f>
        <v>2020</v>
      </c>
      <c r="I980" s="5">
        <v>9</v>
      </c>
      <c r="J980" s="5">
        <f t="shared" si="30"/>
        <v>6</v>
      </c>
      <c r="K980" s="2">
        <f t="shared" si="31"/>
        <v>79</v>
      </c>
    </row>
    <row r="981" spans="1:11" x14ac:dyDescent="0.3">
      <c r="A981" s="1">
        <v>979</v>
      </c>
      <c r="B981" s="2">
        <v>98991</v>
      </c>
      <c r="C981" s="4" t="s">
        <v>73</v>
      </c>
      <c r="D981" s="4" t="s">
        <v>91</v>
      </c>
      <c r="E981" s="2">
        <v>2964.28</v>
      </c>
      <c r="F981" s="5" cm="1">
        <f t="array" ref="F981:G981">_xlfn.NUMBERVALUE(_xlfn.TEXTSPLIT(C981,"-"))</f>
        <v>2014</v>
      </c>
      <c r="G981" s="5">
        <v>5</v>
      </c>
      <c r="H981" s="5" cm="1">
        <f t="array" ref="H981:I981">_xlfn.NUMBERVALUE(_xlfn.TEXTSPLIT(D981,"-"))</f>
        <v>2011</v>
      </c>
      <c r="I981" s="5">
        <v>9</v>
      </c>
      <c r="J981" s="5">
        <f t="shared" si="30"/>
        <v>-3</v>
      </c>
      <c r="K981" s="2" t="e">
        <f t="shared" si="31"/>
        <v>#N/A</v>
      </c>
    </row>
    <row r="982" spans="1:11" x14ac:dyDescent="0.3">
      <c r="A982" s="1">
        <v>980</v>
      </c>
      <c r="B982" s="2">
        <v>19295</v>
      </c>
      <c r="C982" s="4" t="s">
        <v>53</v>
      </c>
      <c r="D982" s="4" t="s">
        <v>37</v>
      </c>
      <c r="E982" s="2">
        <v>568.34</v>
      </c>
      <c r="F982" s="5" cm="1">
        <f t="array" ref="F982:G982">_xlfn.NUMBERVALUE(_xlfn.TEXTSPLIT(C982,"-"))</f>
        <v>2013</v>
      </c>
      <c r="G982" s="5">
        <v>10</v>
      </c>
      <c r="H982" s="5" cm="1">
        <f t="array" ref="H982:I982">_xlfn.NUMBERVALUE(_xlfn.TEXTSPLIT(D982,"-"))</f>
        <v>2011</v>
      </c>
      <c r="I982" s="5">
        <v>2</v>
      </c>
      <c r="J982" s="5">
        <f t="shared" si="30"/>
        <v>-2</v>
      </c>
      <c r="K982" s="2" t="e">
        <f t="shared" si="31"/>
        <v>#N/A</v>
      </c>
    </row>
    <row r="983" spans="1:11" x14ac:dyDescent="0.3">
      <c r="A983" s="1">
        <v>981</v>
      </c>
      <c r="B983" s="2">
        <v>29503</v>
      </c>
      <c r="C983" s="4" t="s">
        <v>42</v>
      </c>
      <c r="D983" s="4" t="s">
        <v>68</v>
      </c>
      <c r="E983" s="2">
        <v>4606.04</v>
      </c>
      <c r="F983" s="5" cm="1">
        <f t="array" ref="F983:G983">_xlfn.NUMBERVALUE(_xlfn.TEXTSPLIT(C983,"-"))</f>
        <v>2012</v>
      </c>
      <c r="G983" s="5">
        <v>10</v>
      </c>
      <c r="H983" s="5" cm="1">
        <f t="array" ref="H983:I983">_xlfn.NUMBERVALUE(_xlfn.TEXTSPLIT(D983,"-"))</f>
        <v>2014</v>
      </c>
      <c r="I983" s="5">
        <v>3</v>
      </c>
      <c r="J983" s="5">
        <f t="shared" si="30"/>
        <v>2</v>
      </c>
      <c r="K983" s="2" t="e">
        <f t="shared" si="31"/>
        <v>#N/A</v>
      </c>
    </row>
    <row r="984" spans="1:11" x14ac:dyDescent="0.3">
      <c r="A984" s="1">
        <v>982</v>
      </c>
      <c r="B984" s="2">
        <v>90</v>
      </c>
      <c r="C984" s="4" t="s">
        <v>98</v>
      </c>
      <c r="D984" s="4" t="s">
        <v>124</v>
      </c>
      <c r="E984" s="2">
        <v>91.25</v>
      </c>
      <c r="F984" s="5" cm="1">
        <f t="array" ref="F984:G984">_xlfn.NUMBERVALUE(_xlfn.TEXTSPLIT(C984,"-"))</f>
        <v>2011</v>
      </c>
      <c r="G984" s="5">
        <v>3</v>
      </c>
      <c r="H984" s="5" cm="1">
        <f t="array" ref="H984:I984">_xlfn.NUMBERVALUE(_xlfn.TEXTSPLIT(D984,"-"))</f>
        <v>2020</v>
      </c>
      <c r="I984" s="5">
        <v>6</v>
      </c>
      <c r="J984" s="5">
        <f t="shared" si="30"/>
        <v>9</v>
      </c>
      <c r="K984" s="2">
        <f t="shared" si="31"/>
        <v>111</v>
      </c>
    </row>
    <row r="985" spans="1:11" x14ac:dyDescent="0.3">
      <c r="A985" s="1">
        <v>983</v>
      </c>
      <c r="B985" s="2">
        <v>28913</v>
      </c>
      <c r="C985" s="4" t="s">
        <v>69</v>
      </c>
      <c r="D985" s="4" t="s">
        <v>84</v>
      </c>
      <c r="E985" s="2">
        <v>2234.64</v>
      </c>
      <c r="F985" s="5" cm="1">
        <f t="array" ref="F985:G985">_xlfn.NUMBERVALUE(_xlfn.TEXTSPLIT(C985,"-"))</f>
        <v>2010</v>
      </c>
      <c r="G985" s="5">
        <v>11</v>
      </c>
      <c r="H985" s="5" cm="1">
        <f t="array" ref="H985:I985">_xlfn.NUMBERVALUE(_xlfn.TEXTSPLIT(D985,"-"))</f>
        <v>2014</v>
      </c>
      <c r="I985" s="5">
        <v>7</v>
      </c>
      <c r="J985" s="5">
        <f t="shared" si="30"/>
        <v>4</v>
      </c>
      <c r="K985" s="2" t="e">
        <f t="shared" si="31"/>
        <v>#N/A</v>
      </c>
    </row>
    <row r="986" spans="1:11" x14ac:dyDescent="0.3">
      <c r="A986" s="1">
        <v>984</v>
      </c>
      <c r="B986" s="2">
        <v>14570</v>
      </c>
      <c r="C986" s="4" t="s">
        <v>48</v>
      </c>
      <c r="D986" s="4" t="s">
        <v>36</v>
      </c>
      <c r="E986" s="2">
        <v>328.58</v>
      </c>
      <c r="F986" s="5" cm="1">
        <f t="array" ref="F986:G986">_xlfn.NUMBERVALUE(_xlfn.TEXTSPLIT(C986,"-"))</f>
        <v>2012</v>
      </c>
      <c r="G986" s="5">
        <v>1</v>
      </c>
      <c r="H986" s="5" cm="1">
        <f t="array" ref="H986:I986">_xlfn.NUMBERVALUE(_xlfn.TEXTSPLIT(D986,"-"))</f>
        <v>2020</v>
      </c>
      <c r="I986" s="5">
        <v>4</v>
      </c>
      <c r="J986" s="5">
        <f t="shared" si="30"/>
        <v>8</v>
      </c>
      <c r="K986" s="2">
        <f t="shared" si="31"/>
        <v>99</v>
      </c>
    </row>
    <row r="987" spans="1:11" x14ac:dyDescent="0.3">
      <c r="A987" s="1">
        <v>985</v>
      </c>
      <c r="B987" s="2">
        <v>57897</v>
      </c>
      <c r="C987" s="4" t="s">
        <v>84</v>
      </c>
      <c r="D987" s="4" t="s">
        <v>119</v>
      </c>
      <c r="E987" s="2">
        <v>127.66</v>
      </c>
      <c r="F987" s="5" cm="1">
        <f t="array" ref="F987:G987">_xlfn.NUMBERVALUE(_xlfn.TEXTSPLIT(C987,"-"))</f>
        <v>2014</v>
      </c>
      <c r="G987" s="5">
        <v>7</v>
      </c>
      <c r="H987" s="5" cm="1">
        <f t="array" ref="H987:I987">_xlfn.NUMBERVALUE(_xlfn.TEXTSPLIT(D987,"-"))</f>
        <v>2016</v>
      </c>
      <c r="I987" s="5">
        <v>6</v>
      </c>
      <c r="J987" s="5">
        <f t="shared" si="30"/>
        <v>2</v>
      </c>
      <c r="K987" s="2" t="e">
        <f t="shared" si="31"/>
        <v>#N/A</v>
      </c>
    </row>
    <row r="988" spans="1:11" x14ac:dyDescent="0.3">
      <c r="A988" s="1">
        <v>986</v>
      </c>
      <c r="B988" s="2">
        <v>72746</v>
      </c>
      <c r="C988" s="4" t="s">
        <v>75</v>
      </c>
      <c r="D988" s="4" t="s">
        <v>66</v>
      </c>
      <c r="E988" s="2">
        <v>1735.02</v>
      </c>
      <c r="F988" s="5" cm="1">
        <f t="array" ref="F988:G988">_xlfn.NUMBERVALUE(_xlfn.TEXTSPLIT(C988,"-"))</f>
        <v>2012</v>
      </c>
      <c r="G988" s="5">
        <v>3</v>
      </c>
      <c r="H988" s="5" cm="1">
        <f t="array" ref="H988:I988">_xlfn.NUMBERVALUE(_xlfn.TEXTSPLIT(D988,"-"))</f>
        <v>2020</v>
      </c>
      <c r="I988" s="5">
        <v>9</v>
      </c>
      <c r="J988" s="5">
        <f t="shared" si="30"/>
        <v>8</v>
      </c>
      <c r="K988" s="2">
        <f t="shared" si="31"/>
        <v>102</v>
      </c>
    </row>
    <row r="989" spans="1:11" x14ac:dyDescent="0.3">
      <c r="A989" s="1">
        <v>987</v>
      </c>
      <c r="B989" s="2">
        <v>88019</v>
      </c>
      <c r="C989" s="4" t="s">
        <v>52</v>
      </c>
      <c r="D989" s="4" t="s">
        <v>8</v>
      </c>
      <c r="E989" s="2">
        <v>973.5</v>
      </c>
      <c r="F989" s="5" cm="1">
        <f t="array" ref="F989:G989">_xlfn.NUMBERVALUE(_xlfn.TEXTSPLIT(C989,"-"))</f>
        <v>2013</v>
      </c>
      <c r="G989" s="5">
        <v>6</v>
      </c>
      <c r="H989" s="5" cm="1">
        <f t="array" ref="H989:I989">_xlfn.NUMBERVALUE(_xlfn.TEXTSPLIT(D989,"-"))</f>
        <v>2013</v>
      </c>
      <c r="I989" s="5">
        <v>9</v>
      </c>
      <c r="J989" s="5">
        <f t="shared" si="30"/>
        <v>0</v>
      </c>
      <c r="K989" s="2">
        <f t="shared" si="31"/>
        <v>3</v>
      </c>
    </row>
    <row r="990" spans="1:11" x14ac:dyDescent="0.3">
      <c r="A990" s="1">
        <v>988</v>
      </c>
      <c r="B990" s="2">
        <v>95463</v>
      </c>
      <c r="C990" s="4" t="s">
        <v>53</v>
      </c>
      <c r="D990" s="4" t="s">
        <v>52</v>
      </c>
      <c r="E990" s="2">
        <v>156.59</v>
      </c>
      <c r="F990" s="5" cm="1">
        <f t="array" ref="F990:G990">_xlfn.NUMBERVALUE(_xlfn.TEXTSPLIT(C990,"-"))</f>
        <v>2013</v>
      </c>
      <c r="G990" s="5">
        <v>10</v>
      </c>
      <c r="H990" s="5" cm="1">
        <f t="array" ref="H990:I990">_xlfn.NUMBERVALUE(_xlfn.TEXTSPLIT(D990,"-"))</f>
        <v>2013</v>
      </c>
      <c r="I990" s="5">
        <v>6</v>
      </c>
      <c r="J990" s="5">
        <f t="shared" si="30"/>
        <v>0</v>
      </c>
      <c r="K990" s="2" t="e">
        <f t="shared" si="31"/>
        <v>#N/A</v>
      </c>
    </row>
    <row r="991" spans="1:11" x14ac:dyDescent="0.3">
      <c r="A991" s="1">
        <v>989</v>
      </c>
      <c r="B991" s="2">
        <v>51907</v>
      </c>
      <c r="C991" s="4" t="s">
        <v>79</v>
      </c>
      <c r="D991" s="4" t="s">
        <v>89</v>
      </c>
      <c r="E991" s="2">
        <v>23.99</v>
      </c>
      <c r="F991" s="5" cm="1">
        <f t="array" ref="F991:G991">_xlfn.NUMBERVALUE(_xlfn.TEXTSPLIT(C991,"-"))</f>
        <v>2010</v>
      </c>
      <c r="G991" s="5">
        <v>2</v>
      </c>
      <c r="H991" s="5" cm="1">
        <f t="array" ref="H991:I991">_xlfn.NUMBERVALUE(_xlfn.TEXTSPLIT(D991,"-"))</f>
        <v>2012</v>
      </c>
      <c r="I991" s="5">
        <v>7</v>
      </c>
      <c r="J991" s="5">
        <f t="shared" si="30"/>
        <v>2</v>
      </c>
      <c r="K991" s="2">
        <f t="shared" si="31"/>
        <v>29</v>
      </c>
    </row>
    <row r="992" spans="1:11" x14ac:dyDescent="0.3">
      <c r="A992" s="1">
        <v>990</v>
      </c>
      <c r="B992" s="2">
        <v>58707</v>
      </c>
      <c r="C992" s="4" t="s">
        <v>110</v>
      </c>
      <c r="D992" s="4" t="s">
        <v>112</v>
      </c>
      <c r="E992" s="2">
        <v>32.229999999999997</v>
      </c>
      <c r="F992" s="5" cm="1">
        <f t="array" ref="F992:G992">_xlfn.NUMBERVALUE(_xlfn.TEXTSPLIT(C992,"-"))</f>
        <v>2010</v>
      </c>
      <c r="G992" s="5">
        <v>5</v>
      </c>
      <c r="H992" s="5" cm="1">
        <f t="array" ref="H992:I992">_xlfn.NUMBERVALUE(_xlfn.TEXTSPLIT(D992,"-"))</f>
        <v>2016</v>
      </c>
      <c r="I992" s="5">
        <v>4</v>
      </c>
      <c r="J992" s="5">
        <f t="shared" si="30"/>
        <v>6</v>
      </c>
      <c r="K992" s="2" t="e">
        <f t="shared" si="31"/>
        <v>#N/A</v>
      </c>
    </row>
    <row r="993" spans="1:11" x14ac:dyDescent="0.3">
      <c r="A993" s="1">
        <v>991</v>
      </c>
      <c r="B993" s="2">
        <v>66977</v>
      </c>
      <c r="C993" s="4" t="s">
        <v>75</v>
      </c>
      <c r="D993" s="4" t="s">
        <v>93</v>
      </c>
      <c r="E993" s="2">
        <v>878.37</v>
      </c>
      <c r="F993" s="5" cm="1">
        <f t="array" ref="F993:G993">_xlfn.NUMBERVALUE(_xlfn.TEXTSPLIT(C993,"-"))</f>
        <v>2012</v>
      </c>
      <c r="G993" s="5">
        <v>3</v>
      </c>
      <c r="H993" s="5" cm="1">
        <f t="array" ref="H993:I993">_xlfn.NUMBERVALUE(_xlfn.TEXTSPLIT(D993,"-"))</f>
        <v>2019</v>
      </c>
      <c r="I993" s="5">
        <v>1</v>
      </c>
      <c r="J993" s="5">
        <f t="shared" si="30"/>
        <v>7</v>
      </c>
      <c r="K993" s="2" t="e">
        <f t="shared" si="31"/>
        <v>#N/A</v>
      </c>
    </row>
    <row r="994" spans="1:11" x14ac:dyDescent="0.3">
      <c r="A994" s="1">
        <v>992</v>
      </c>
      <c r="B994" s="2">
        <v>55229</v>
      </c>
      <c r="C994" s="4" t="s">
        <v>26</v>
      </c>
      <c r="D994" s="4" t="s">
        <v>6</v>
      </c>
      <c r="E994" s="2">
        <v>1813.48</v>
      </c>
      <c r="F994" s="5" cm="1">
        <f t="array" ref="F994:G994">_xlfn.NUMBERVALUE(_xlfn.TEXTSPLIT(C994,"-"))</f>
        <v>2011</v>
      </c>
      <c r="G994" s="5">
        <v>1</v>
      </c>
      <c r="H994" s="5" cm="1">
        <f t="array" ref="H994:I994">_xlfn.NUMBERVALUE(_xlfn.TEXTSPLIT(D994,"-"))</f>
        <v>2014</v>
      </c>
      <c r="I994" s="5">
        <v>9</v>
      </c>
      <c r="J994" s="5">
        <f t="shared" si="30"/>
        <v>3</v>
      </c>
      <c r="K994" s="2">
        <f t="shared" si="31"/>
        <v>44</v>
      </c>
    </row>
    <row r="995" spans="1:11" x14ac:dyDescent="0.3">
      <c r="A995" s="1">
        <v>993</v>
      </c>
      <c r="B995" s="2">
        <v>77962</v>
      </c>
      <c r="C995" s="4" t="s">
        <v>19</v>
      </c>
      <c r="D995" s="4" t="s">
        <v>39</v>
      </c>
      <c r="E995" s="2">
        <v>456.71</v>
      </c>
      <c r="F995" s="5" cm="1">
        <f t="array" ref="F995:G995">_xlfn.NUMBERVALUE(_xlfn.TEXTSPLIT(C995,"-"))</f>
        <v>2010</v>
      </c>
      <c r="G995" s="5">
        <v>10</v>
      </c>
      <c r="H995" s="5" cm="1">
        <f t="array" ref="H995:I995">_xlfn.NUMBERVALUE(_xlfn.TEXTSPLIT(D995,"-"))</f>
        <v>2013</v>
      </c>
      <c r="I995" s="5">
        <v>8</v>
      </c>
      <c r="J995" s="5">
        <f t="shared" si="30"/>
        <v>3</v>
      </c>
      <c r="K995" s="2" t="e">
        <f t="shared" si="31"/>
        <v>#N/A</v>
      </c>
    </row>
    <row r="996" spans="1:11" x14ac:dyDescent="0.3">
      <c r="A996" s="1">
        <v>994</v>
      </c>
      <c r="B996" s="2">
        <v>40265</v>
      </c>
      <c r="C996" s="4" t="s">
        <v>116</v>
      </c>
      <c r="D996" s="4" t="s">
        <v>52</v>
      </c>
      <c r="E996" s="2">
        <v>597.01</v>
      </c>
      <c r="F996" s="5" cm="1">
        <f t="array" ref="F996:G996">_xlfn.NUMBERVALUE(_xlfn.TEXTSPLIT(C996,"-"))</f>
        <v>2013</v>
      </c>
      <c r="G996" s="5">
        <v>5</v>
      </c>
      <c r="H996" s="5" cm="1">
        <f t="array" ref="H996:I996">_xlfn.NUMBERVALUE(_xlfn.TEXTSPLIT(D996,"-"))</f>
        <v>2013</v>
      </c>
      <c r="I996" s="5">
        <v>6</v>
      </c>
      <c r="J996" s="5">
        <f t="shared" si="30"/>
        <v>0</v>
      </c>
      <c r="K996" s="2">
        <f t="shared" si="31"/>
        <v>1</v>
      </c>
    </row>
    <row r="997" spans="1:11" x14ac:dyDescent="0.3">
      <c r="A997" s="1">
        <v>995</v>
      </c>
      <c r="B997" s="2">
        <v>8139</v>
      </c>
      <c r="C997" s="4" t="s">
        <v>122</v>
      </c>
      <c r="D997" s="4" t="s">
        <v>85</v>
      </c>
      <c r="E997" s="2">
        <v>155.30000000000001</v>
      </c>
      <c r="F997" s="5" cm="1">
        <f t="array" ref="F997:G997">_xlfn.NUMBERVALUE(_xlfn.TEXTSPLIT(C997,"-"))</f>
        <v>2014</v>
      </c>
      <c r="G997" s="5">
        <v>2</v>
      </c>
      <c r="H997" s="5" cm="1">
        <f t="array" ref="H997:I997">_xlfn.NUMBERVALUE(_xlfn.TEXTSPLIT(D997,"-"))</f>
        <v>2012</v>
      </c>
      <c r="I997" s="5">
        <v>9</v>
      </c>
      <c r="J997" s="5">
        <f t="shared" si="30"/>
        <v>-2</v>
      </c>
      <c r="K997" s="2" t="e">
        <f t="shared" si="31"/>
        <v>#N/A</v>
      </c>
    </row>
    <row r="998" spans="1:11" x14ac:dyDescent="0.3">
      <c r="A998" s="1">
        <v>996</v>
      </c>
      <c r="B998" s="2">
        <v>4717</v>
      </c>
      <c r="C998" s="4" t="s">
        <v>22</v>
      </c>
      <c r="D998" s="4" t="s">
        <v>31</v>
      </c>
      <c r="E998" s="2">
        <v>206.35</v>
      </c>
      <c r="F998" s="5" cm="1">
        <f t="array" ref="F998:G998">_xlfn.NUMBERVALUE(_xlfn.TEXTSPLIT(C998,"-"))</f>
        <v>2010</v>
      </c>
      <c r="G998" s="5">
        <v>6</v>
      </c>
      <c r="H998" s="5" cm="1">
        <f t="array" ref="H998:I998">_xlfn.NUMBERVALUE(_xlfn.TEXTSPLIT(D998,"-"))</f>
        <v>2013</v>
      </c>
      <c r="I998" s="5">
        <v>1</v>
      </c>
      <c r="J998" s="5">
        <f t="shared" si="30"/>
        <v>3</v>
      </c>
      <c r="K998" s="2" t="e">
        <f t="shared" si="31"/>
        <v>#N/A</v>
      </c>
    </row>
    <row r="999" spans="1:11" x14ac:dyDescent="0.3">
      <c r="A999" s="1">
        <v>997</v>
      </c>
      <c r="B999" s="2">
        <v>4094</v>
      </c>
      <c r="C999" s="4" t="s">
        <v>68</v>
      </c>
      <c r="D999" s="4" t="s">
        <v>86</v>
      </c>
      <c r="E999" s="2">
        <v>6.42</v>
      </c>
      <c r="F999" s="5" cm="1">
        <f t="array" ref="F999:G999">_xlfn.NUMBERVALUE(_xlfn.TEXTSPLIT(C999,"-"))</f>
        <v>2014</v>
      </c>
      <c r="G999" s="5">
        <v>3</v>
      </c>
      <c r="H999" s="5" cm="1">
        <f t="array" ref="H999:I999">_xlfn.NUMBERVALUE(_xlfn.TEXTSPLIT(D999,"-"))</f>
        <v>2021</v>
      </c>
      <c r="I999" s="5">
        <v>3</v>
      </c>
      <c r="J999" s="5">
        <f t="shared" si="30"/>
        <v>7</v>
      </c>
      <c r="K999" s="2">
        <f t="shared" si="31"/>
        <v>84</v>
      </c>
    </row>
    <row r="1000" spans="1:11" x14ac:dyDescent="0.3">
      <c r="A1000" s="1">
        <v>998</v>
      </c>
      <c r="B1000" s="2">
        <v>88472</v>
      </c>
      <c r="C1000" s="4" t="s">
        <v>98</v>
      </c>
      <c r="D1000" s="4" t="s">
        <v>97</v>
      </c>
      <c r="E1000" s="2">
        <v>1908.9</v>
      </c>
      <c r="F1000" s="5" cm="1">
        <f t="array" ref="F1000:G1000">_xlfn.NUMBERVALUE(_xlfn.TEXTSPLIT(C1000,"-"))</f>
        <v>2011</v>
      </c>
      <c r="G1000" s="5">
        <v>3</v>
      </c>
      <c r="H1000" s="5" cm="1">
        <f t="array" ref="H1000:I1000">_xlfn.NUMBERVALUE(_xlfn.TEXTSPLIT(D1000,"-"))</f>
        <v>2010</v>
      </c>
      <c r="I1000" s="5">
        <v>1</v>
      </c>
      <c r="J1000" s="5">
        <f t="shared" si="30"/>
        <v>-1</v>
      </c>
      <c r="K1000" s="2" t="e">
        <f t="shared" si="31"/>
        <v>#N/A</v>
      </c>
    </row>
    <row r="1001" spans="1:11" x14ac:dyDescent="0.3">
      <c r="A1001" s="1">
        <v>999</v>
      </c>
      <c r="B1001" s="2">
        <v>19812</v>
      </c>
      <c r="C1001" s="4" t="s">
        <v>23</v>
      </c>
      <c r="D1001" s="4" t="s">
        <v>118</v>
      </c>
      <c r="E1001" s="2">
        <v>96.73</v>
      </c>
      <c r="F1001" s="5" cm="1">
        <f t="array" ref="F1001:G1001">_xlfn.NUMBERVALUE(_xlfn.TEXTSPLIT(C1001,"-"))</f>
        <v>2013</v>
      </c>
      <c r="G1001" s="5">
        <v>2</v>
      </c>
      <c r="H1001" s="5" cm="1">
        <f t="array" ref="H1001:I1001">_xlfn.NUMBERVALUE(_xlfn.TEXTSPLIT(D1001,"-"))</f>
        <v>2019</v>
      </c>
      <c r="I1001" s="5">
        <v>7</v>
      </c>
      <c r="J1001" s="5">
        <f t="shared" si="30"/>
        <v>6</v>
      </c>
      <c r="K1001" s="2">
        <f t="shared" si="31"/>
        <v>77</v>
      </c>
    </row>
    <row r="1002" spans="1:11" x14ac:dyDescent="0.3">
      <c r="A1002" s="1">
        <v>1000</v>
      </c>
      <c r="B1002" s="2">
        <v>16691</v>
      </c>
      <c r="C1002" s="4" t="s">
        <v>91</v>
      </c>
      <c r="D1002" s="4" t="s">
        <v>37</v>
      </c>
      <c r="E1002" s="2">
        <v>275.10000000000002</v>
      </c>
      <c r="F1002" s="5" cm="1">
        <f t="array" ref="F1002:G1002">_xlfn.NUMBERVALUE(_xlfn.TEXTSPLIT(C1002,"-"))</f>
        <v>2011</v>
      </c>
      <c r="G1002" s="5">
        <v>9</v>
      </c>
      <c r="H1002" s="5" cm="1">
        <f t="array" ref="H1002:I1002">_xlfn.NUMBERVALUE(_xlfn.TEXTSPLIT(D1002,"-"))</f>
        <v>2011</v>
      </c>
      <c r="I1002" s="5">
        <v>2</v>
      </c>
      <c r="J1002" s="5">
        <f t="shared" si="30"/>
        <v>0</v>
      </c>
      <c r="K1002" s="2" t="e">
        <f t="shared" si="31"/>
        <v>#N/A</v>
      </c>
    </row>
    <row r="1003" spans="1:11" x14ac:dyDescent="0.3">
      <c r="A1003" s="1">
        <v>1001</v>
      </c>
      <c r="B1003" s="2">
        <v>90103</v>
      </c>
      <c r="C1003" s="4" t="s">
        <v>4</v>
      </c>
      <c r="D1003" s="4" t="s">
        <v>25</v>
      </c>
      <c r="E1003" s="2">
        <v>2690.03</v>
      </c>
      <c r="F1003" s="5" cm="1">
        <f t="array" ref="F1003:G1003">_xlfn.NUMBERVALUE(_xlfn.TEXTSPLIT(C1003,"-"))</f>
        <v>2011</v>
      </c>
      <c r="G1003" s="5">
        <v>4</v>
      </c>
      <c r="H1003" s="5" cm="1">
        <f t="array" ref="H1003:I1003">_xlfn.NUMBERVALUE(_xlfn.TEXTSPLIT(D1003,"-"))</f>
        <v>2012</v>
      </c>
      <c r="I1003" s="5">
        <v>4</v>
      </c>
      <c r="J1003" s="5">
        <f t="shared" si="30"/>
        <v>1</v>
      </c>
      <c r="K1003" s="2">
        <f t="shared" si="31"/>
        <v>12</v>
      </c>
    </row>
    <row r="1004" spans="1:11" x14ac:dyDescent="0.3">
      <c r="A1004" s="1">
        <v>1002</v>
      </c>
      <c r="B1004" s="2">
        <v>53279</v>
      </c>
      <c r="C1004" s="4" t="s">
        <v>87</v>
      </c>
      <c r="D1004" s="4" t="s">
        <v>58</v>
      </c>
      <c r="E1004" s="2">
        <v>23.49</v>
      </c>
      <c r="F1004" s="5" cm="1">
        <f t="array" ref="F1004:G1004">_xlfn.NUMBERVALUE(_xlfn.TEXTSPLIT(C1004,"-"))</f>
        <v>2013</v>
      </c>
      <c r="G1004" s="5">
        <v>11</v>
      </c>
      <c r="H1004" s="5" cm="1">
        <f t="array" ref="H1004:I1004">_xlfn.NUMBERVALUE(_xlfn.TEXTSPLIT(D1004,"-"))</f>
        <v>2011</v>
      </c>
      <c r="I1004" s="5">
        <v>6</v>
      </c>
      <c r="J1004" s="5">
        <f t="shared" si="30"/>
        <v>-2</v>
      </c>
      <c r="K1004" s="2" t="e">
        <f t="shared" si="31"/>
        <v>#N/A</v>
      </c>
    </row>
    <row r="1005" spans="1:11" x14ac:dyDescent="0.3">
      <c r="A1005" s="1">
        <v>1003</v>
      </c>
      <c r="B1005" s="2">
        <v>1787</v>
      </c>
      <c r="C1005" s="4" t="s">
        <v>43</v>
      </c>
      <c r="D1005" s="4" t="s">
        <v>26</v>
      </c>
      <c r="E1005" s="2">
        <v>13.85</v>
      </c>
      <c r="F1005" s="5" cm="1">
        <f t="array" ref="F1005:G1005">_xlfn.NUMBERVALUE(_xlfn.TEXTSPLIT(C1005,"-"))</f>
        <v>2011</v>
      </c>
      <c r="G1005" s="5">
        <v>8</v>
      </c>
      <c r="H1005" s="5" cm="1">
        <f t="array" ref="H1005:I1005">_xlfn.NUMBERVALUE(_xlfn.TEXTSPLIT(D1005,"-"))</f>
        <v>2011</v>
      </c>
      <c r="I1005" s="5">
        <v>1</v>
      </c>
      <c r="J1005" s="5">
        <f t="shared" si="30"/>
        <v>0</v>
      </c>
      <c r="K1005" s="2" t="e">
        <f t="shared" si="31"/>
        <v>#N/A</v>
      </c>
    </row>
    <row r="1006" spans="1:11" x14ac:dyDescent="0.3">
      <c r="A1006" s="1">
        <v>1004</v>
      </c>
      <c r="B1006" s="2">
        <v>82614</v>
      </c>
      <c r="C1006" s="4" t="s">
        <v>69</v>
      </c>
      <c r="D1006" s="4" t="s">
        <v>117</v>
      </c>
      <c r="E1006" s="2">
        <v>499.84</v>
      </c>
      <c r="F1006" s="5" cm="1">
        <f t="array" ref="F1006:G1006">_xlfn.NUMBERVALUE(_xlfn.TEXTSPLIT(C1006,"-"))</f>
        <v>2010</v>
      </c>
      <c r="G1006" s="5">
        <v>11</v>
      </c>
      <c r="H1006" s="5" cm="1">
        <f t="array" ref="H1006:I1006">_xlfn.NUMBERVALUE(_xlfn.TEXTSPLIT(D1006,"-"))</f>
        <v>2019</v>
      </c>
      <c r="I1006" s="5">
        <v>2</v>
      </c>
      <c r="J1006" s="5">
        <f t="shared" si="30"/>
        <v>9</v>
      </c>
      <c r="K1006" s="2" t="e">
        <f t="shared" si="31"/>
        <v>#N/A</v>
      </c>
    </row>
    <row r="1007" spans="1:11" x14ac:dyDescent="0.3">
      <c r="A1007" s="1">
        <v>1005</v>
      </c>
      <c r="B1007" s="2">
        <v>25530</v>
      </c>
      <c r="C1007" s="4" t="s">
        <v>37</v>
      </c>
      <c r="D1007" s="4" t="s">
        <v>65</v>
      </c>
      <c r="E1007" s="2">
        <v>2821.35</v>
      </c>
      <c r="F1007" s="5" cm="1">
        <f t="array" ref="F1007:G1007">_xlfn.NUMBERVALUE(_xlfn.TEXTSPLIT(C1007,"-"))</f>
        <v>2011</v>
      </c>
      <c r="G1007" s="5">
        <v>2</v>
      </c>
      <c r="H1007" s="5" cm="1">
        <f t="array" ref="H1007:I1007">_xlfn.NUMBERVALUE(_xlfn.TEXTSPLIT(D1007,"-"))</f>
        <v>2018</v>
      </c>
      <c r="I1007" s="5">
        <v>11</v>
      </c>
      <c r="J1007" s="5">
        <f t="shared" si="30"/>
        <v>7</v>
      </c>
      <c r="K1007" s="2">
        <f t="shared" si="31"/>
        <v>93</v>
      </c>
    </row>
    <row r="1008" spans="1:11" x14ac:dyDescent="0.3">
      <c r="A1008" s="1">
        <v>1006</v>
      </c>
      <c r="B1008" s="2">
        <v>45964</v>
      </c>
      <c r="C1008" s="4" t="s">
        <v>10</v>
      </c>
      <c r="D1008" s="4" t="s">
        <v>104</v>
      </c>
      <c r="E1008" s="2">
        <v>666.8</v>
      </c>
      <c r="F1008" s="5" cm="1">
        <f t="array" ref="F1008:G1008">_xlfn.NUMBERVALUE(_xlfn.TEXTSPLIT(C1008,"-"))</f>
        <v>2012</v>
      </c>
      <c r="G1008" s="5">
        <v>5</v>
      </c>
      <c r="H1008" s="5" cm="1">
        <f t="array" ref="H1008:I1008">_xlfn.NUMBERVALUE(_xlfn.TEXTSPLIT(D1008,"-"))</f>
        <v>2015</v>
      </c>
      <c r="I1008" s="5">
        <v>6</v>
      </c>
      <c r="J1008" s="5">
        <f t="shared" si="30"/>
        <v>3</v>
      </c>
      <c r="K1008" s="2">
        <f t="shared" si="31"/>
        <v>37</v>
      </c>
    </row>
    <row r="1009" spans="1:11" x14ac:dyDescent="0.3">
      <c r="A1009" s="1">
        <v>1007</v>
      </c>
      <c r="B1009" s="2">
        <v>39651</v>
      </c>
      <c r="C1009" s="4" t="s">
        <v>5</v>
      </c>
      <c r="D1009" s="4" t="s">
        <v>90</v>
      </c>
      <c r="E1009" s="2">
        <v>607.83000000000004</v>
      </c>
      <c r="F1009" s="5" cm="1">
        <f t="array" ref="F1009:G1009">_xlfn.NUMBERVALUE(_xlfn.TEXTSPLIT(C1009,"-"))</f>
        <v>2011</v>
      </c>
      <c r="G1009" s="5">
        <v>5</v>
      </c>
      <c r="H1009" s="5" cm="1">
        <f t="array" ref="H1009:I1009">_xlfn.NUMBERVALUE(_xlfn.TEXTSPLIT(D1009,"-"))</f>
        <v>2018</v>
      </c>
      <c r="I1009" s="5">
        <v>10</v>
      </c>
      <c r="J1009" s="5">
        <f t="shared" si="30"/>
        <v>7</v>
      </c>
      <c r="K1009" s="2">
        <f t="shared" si="31"/>
        <v>89</v>
      </c>
    </row>
    <row r="1010" spans="1:11" x14ac:dyDescent="0.3">
      <c r="A1010" s="1">
        <v>1008</v>
      </c>
      <c r="B1010" s="2">
        <v>5458</v>
      </c>
      <c r="C1010" s="4" t="s">
        <v>61</v>
      </c>
      <c r="D1010" s="4" t="s">
        <v>20</v>
      </c>
      <c r="E1010" s="2">
        <v>1024.08</v>
      </c>
      <c r="F1010" s="5" cm="1">
        <f t="array" ref="F1010:G1010">_xlfn.NUMBERVALUE(_xlfn.TEXTSPLIT(C1010,"-"))</f>
        <v>2011</v>
      </c>
      <c r="G1010" s="5">
        <v>10</v>
      </c>
      <c r="H1010" s="5" cm="1">
        <f t="array" ref="H1010:I1010">_xlfn.NUMBERVALUE(_xlfn.TEXTSPLIT(D1010,"-"))</f>
        <v>2012</v>
      </c>
      <c r="I1010" s="5">
        <v>11</v>
      </c>
      <c r="J1010" s="5">
        <f t="shared" si="30"/>
        <v>1</v>
      </c>
      <c r="K1010" s="2">
        <f t="shared" si="31"/>
        <v>13</v>
      </c>
    </row>
    <row r="1011" spans="1:11" x14ac:dyDescent="0.3">
      <c r="A1011" s="1">
        <v>1009</v>
      </c>
      <c r="B1011" s="2">
        <v>37615</v>
      </c>
      <c r="C1011" s="4" t="s">
        <v>12</v>
      </c>
      <c r="D1011" s="4" t="s">
        <v>82</v>
      </c>
      <c r="E1011" s="2">
        <v>3133.45</v>
      </c>
      <c r="F1011" s="5" cm="1">
        <f t="array" ref="F1011:G1011">_xlfn.NUMBERVALUE(_xlfn.TEXTSPLIT(C1011,"-"))</f>
        <v>2013</v>
      </c>
      <c r="G1011" s="5">
        <v>3</v>
      </c>
      <c r="H1011" s="5" cm="1">
        <f t="array" ref="H1011:I1011">_xlfn.NUMBERVALUE(_xlfn.TEXTSPLIT(D1011,"-"))</f>
        <v>2021</v>
      </c>
      <c r="I1011" s="5">
        <v>9</v>
      </c>
      <c r="J1011" s="5">
        <f t="shared" si="30"/>
        <v>8</v>
      </c>
      <c r="K1011" s="2">
        <f t="shared" si="31"/>
        <v>102</v>
      </c>
    </row>
    <row r="1012" spans="1:11" x14ac:dyDescent="0.3">
      <c r="A1012" s="1">
        <v>1010</v>
      </c>
      <c r="B1012" s="2">
        <v>53986</v>
      </c>
      <c r="C1012" s="4" t="s">
        <v>4</v>
      </c>
      <c r="D1012" s="4" t="s">
        <v>16</v>
      </c>
      <c r="E1012" s="2">
        <v>77.760000000000005</v>
      </c>
      <c r="F1012" s="5" cm="1">
        <f t="array" ref="F1012:G1012">_xlfn.NUMBERVALUE(_xlfn.TEXTSPLIT(C1012,"-"))</f>
        <v>2011</v>
      </c>
      <c r="G1012" s="5">
        <v>4</v>
      </c>
      <c r="H1012" s="5" cm="1">
        <f t="array" ref="H1012:I1012">_xlfn.NUMBERVALUE(_xlfn.TEXTSPLIT(D1012,"-"))</f>
        <v>2019</v>
      </c>
      <c r="I1012" s="5">
        <v>9</v>
      </c>
      <c r="J1012" s="5">
        <f t="shared" si="30"/>
        <v>8</v>
      </c>
      <c r="K1012" s="2">
        <f t="shared" si="31"/>
        <v>101</v>
      </c>
    </row>
    <row r="1013" spans="1:11" x14ac:dyDescent="0.3">
      <c r="A1013" s="1">
        <v>1011</v>
      </c>
      <c r="B1013" s="2">
        <v>32573</v>
      </c>
      <c r="C1013" s="4" t="s">
        <v>23</v>
      </c>
      <c r="D1013" s="4" t="s">
        <v>24</v>
      </c>
      <c r="E1013" s="2">
        <v>111.41</v>
      </c>
      <c r="F1013" s="5" cm="1">
        <f t="array" ref="F1013:G1013">_xlfn.NUMBERVALUE(_xlfn.TEXTSPLIT(C1013,"-"))</f>
        <v>2013</v>
      </c>
      <c r="G1013" s="5">
        <v>2</v>
      </c>
      <c r="H1013" s="5" cm="1">
        <f t="array" ref="H1013:I1013">_xlfn.NUMBERVALUE(_xlfn.TEXTSPLIT(D1013,"-"))</f>
        <v>2015</v>
      </c>
      <c r="I1013" s="5">
        <v>8</v>
      </c>
      <c r="J1013" s="5">
        <f t="shared" si="30"/>
        <v>2</v>
      </c>
      <c r="K1013" s="2">
        <f t="shared" si="31"/>
        <v>30</v>
      </c>
    </row>
    <row r="1014" spans="1:11" x14ac:dyDescent="0.3">
      <c r="A1014" s="1">
        <v>1012</v>
      </c>
      <c r="B1014" s="2">
        <v>3240</v>
      </c>
      <c r="C1014" s="4" t="s">
        <v>31</v>
      </c>
      <c r="D1014" s="4" t="s">
        <v>125</v>
      </c>
      <c r="E1014" s="2">
        <v>6168.31</v>
      </c>
      <c r="F1014" s="5" cm="1">
        <f t="array" ref="F1014:G1014">_xlfn.NUMBERVALUE(_xlfn.TEXTSPLIT(C1014,"-"))</f>
        <v>2013</v>
      </c>
      <c r="G1014" s="5">
        <v>1</v>
      </c>
      <c r="H1014" s="5" cm="1">
        <f t="array" ref="H1014:I1014">_xlfn.NUMBERVALUE(_xlfn.TEXTSPLIT(D1014,"-"))</f>
        <v>2018</v>
      </c>
      <c r="I1014" s="5">
        <v>8</v>
      </c>
      <c r="J1014" s="5">
        <f t="shared" si="30"/>
        <v>5</v>
      </c>
      <c r="K1014" s="2">
        <f t="shared" si="31"/>
        <v>67</v>
      </c>
    </row>
    <row r="1015" spans="1:11" x14ac:dyDescent="0.3">
      <c r="A1015" s="1">
        <v>1013</v>
      </c>
      <c r="B1015" s="2">
        <v>65388</v>
      </c>
      <c r="C1015" s="4" t="s">
        <v>49</v>
      </c>
      <c r="D1015" s="4" t="s">
        <v>68</v>
      </c>
      <c r="E1015" s="2">
        <v>104.09</v>
      </c>
      <c r="F1015" s="5" cm="1">
        <f t="array" ref="F1015:G1015">_xlfn.NUMBERVALUE(_xlfn.TEXTSPLIT(C1015,"-"))</f>
        <v>2014</v>
      </c>
      <c r="G1015" s="5">
        <v>8</v>
      </c>
      <c r="H1015" s="5" cm="1">
        <f t="array" ref="H1015:I1015">_xlfn.NUMBERVALUE(_xlfn.TEXTSPLIT(D1015,"-"))</f>
        <v>2014</v>
      </c>
      <c r="I1015" s="5">
        <v>3</v>
      </c>
      <c r="J1015" s="5">
        <f t="shared" si="30"/>
        <v>0</v>
      </c>
      <c r="K1015" s="2" t="e">
        <f t="shared" si="31"/>
        <v>#N/A</v>
      </c>
    </row>
    <row r="1016" spans="1:11" x14ac:dyDescent="0.3">
      <c r="A1016" s="1">
        <v>1014</v>
      </c>
      <c r="B1016" s="2">
        <v>32765</v>
      </c>
      <c r="C1016" s="4" t="s">
        <v>42</v>
      </c>
      <c r="D1016" s="4" t="s">
        <v>5</v>
      </c>
      <c r="E1016" s="2">
        <v>859.86</v>
      </c>
      <c r="F1016" s="5" cm="1">
        <f t="array" ref="F1016:G1016">_xlfn.NUMBERVALUE(_xlfn.TEXTSPLIT(C1016,"-"))</f>
        <v>2012</v>
      </c>
      <c r="G1016" s="5">
        <v>10</v>
      </c>
      <c r="H1016" s="5" cm="1">
        <f t="array" ref="H1016:I1016">_xlfn.NUMBERVALUE(_xlfn.TEXTSPLIT(D1016,"-"))</f>
        <v>2011</v>
      </c>
      <c r="I1016" s="5">
        <v>5</v>
      </c>
      <c r="J1016" s="5">
        <f t="shared" si="30"/>
        <v>-1</v>
      </c>
      <c r="K1016" s="2" t="e">
        <f t="shared" si="31"/>
        <v>#N/A</v>
      </c>
    </row>
    <row r="1017" spans="1:11" x14ac:dyDescent="0.3">
      <c r="A1017" s="1">
        <v>1015</v>
      </c>
      <c r="B1017" s="2">
        <v>93731</v>
      </c>
      <c r="C1017" s="4" t="s">
        <v>55</v>
      </c>
      <c r="D1017" s="4" t="s">
        <v>123</v>
      </c>
      <c r="E1017" s="2">
        <v>2122.88</v>
      </c>
      <c r="F1017" s="5" cm="1">
        <f t="array" ref="F1017:G1017">_xlfn.NUMBERVALUE(_xlfn.TEXTSPLIT(C1017,"-"))</f>
        <v>2012</v>
      </c>
      <c r="G1017" s="5">
        <v>2</v>
      </c>
      <c r="H1017" s="5" cm="1">
        <f t="array" ref="H1017:I1017">_xlfn.NUMBERVALUE(_xlfn.TEXTSPLIT(D1017,"-"))</f>
        <v>2015</v>
      </c>
      <c r="I1017" s="5">
        <v>10</v>
      </c>
      <c r="J1017" s="5">
        <f t="shared" si="30"/>
        <v>3</v>
      </c>
      <c r="K1017" s="2">
        <f t="shared" si="31"/>
        <v>44</v>
      </c>
    </row>
    <row r="1018" spans="1:11" x14ac:dyDescent="0.3">
      <c r="A1018" s="1">
        <v>1016</v>
      </c>
      <c r="B1018" s="2">
        <v>5987</v>
      </c>
      <c r="C1018" s="4" t="s">
        <v>8</v>
      </c>
      <c r="D1018" s="4" t="s">
        <v>33</v>
      </c>
      <c r="E1018" s="2">
        <v>2824.78</v>
      </c>
      <c r="F1018" s="5" cm="1">
        <f t="array" ref="F1018:G1018">_xlfn.NUMBERVALUE(_xlfn.TEXTSPLIT(C1018,"-"))</f>
        <v>2013</v>
      </c>
      <c r="G1018" s="5">
        <v>9</v>
      </c>
      <c r="H1018" s="5" cm="1">
        <f t="array" ref="H1018:I1018">_xlfn.NUMBERVALUE(_xlfn.TEXTSPLIT(D1018,"-"))</f>
        <v>2012</v>
      </c>
      <c r="I1018" s="5">
        <v>8</v>
      </c>
      <c r="J1018" s="5">
        <f t="shared" si="30"/>
        <v>-1</v>
      </c>
      <c r="K1018" s="2" t="e">
        <f t="shared" si="31"/>
        <v>#N/A</v>
      </c>
    </row>
    <row r="1019" spans="1:11" x14ac:dyDescent="0.3">
      <c r="A1019" s="1">
        <v>1017</v>
      </c>
      <c r="B1019" s="2">
        <v>71051</v>
      </c>
      <c r="C1019" s="4" t="s">
        <v>51</v>
      </c>
      <c r="D1019" s="4" t="s">
        <v>46</v>
      </c>
      <c r="E1019" s="2">
        <v>559.53</v>
      </c>
      <c r="F1019" s="5" cm="1">
        <f t="array" ref="F1019:G1019">_xlfn.NUMBERVALUE(_xlfn.TEXTSPLIT(C1019,"-"))</f>
        <v>2011</v>
      </c>
      <c r="G1019" s="5">
        <v>7</v>
      </c>
      <c r="H1019" s="5" cm="1">
        <f t="array" ref="H1019:I1019">_xlfn.NUMBERVALUE(_xlfn.TEXTSPLIT(D1019,"-"))</f>
        <v>2014</v>
      </c>
      <c r="I1019" s="5">
        <v>11</v>
      </c>
      <c r="J1019" s="5">
        <f t="shared" si="30"/>
        <v>3</v>
      </c>
      <c r="K1019" s="2">
        <f t="shared" si="31"/>
        <v>40</v>
      </c>
    </row>
    <row r="1020" spans="1:11" x14ac:dyDescent="0.3">
      <c r="A1020" s="1">
        <v>1018</v>
      </c>
      <c r="B1020" s="2">
        <v>11639</v>
      </c>
      <c r="C1020" s="4" t="s">
        <v>39</v>
      </c>
      <c r="D1020" s="4" t="s">
        <v>109</v>
      </c>
      <c r="E1020" s="2">
        <v>669.78</v>
      </c>
      <c r="F1020" s="5" cm="1">
        <f t="array" ref="F1020:G1020">_xlfn.NUMBERVALUE(_xlfn.TEXTSPLIT(C1020,"-"))</f>
        <v>2013</v>
      </c>
      <c r="G1020" s="5">
        <v>8</v>
      </c>
      <c r="H1020" s="5" cm="1">
        <f t="array" ref="H1020:I1020">_xlfn.NUMBERVALUE(_xlfn.TEXTSPLIT(D1020,"-"))</f>
        <v>2020</v>
      </c>
      <c r="I1020" s="5">
        <v>7</v>
      </c>
      <c r="J1020" s="5">
        <f t="shared" si="30"/>
        <v>7</v>
      </c>
      <c r="K1020" s="2" t="e">
        <f t="shared" si="31"/>
        <v>#N/A</v>
      </c>
    </row>
    <row r="1021" spans="1:11" x14ac:dyDescent="0.3">
      <c r="A1021" s="1">
        <v>1019</v>
      </c>
      <c r="B1021" s="2">
        <v>65911</v>
      </c>
      <c r="C1021" s="4" t="s">
        <v>6</v>
      </c>
      <c r="D1021" s="4" t="s">
        <v>40</v>
      </c>
      <c r="E1021" s="2">
        <v>208.92</v>
      </c>
      <c r="F1021" s="5" cm="1">
        <f t="array" ref="F1021:G1021">_xlfn.NUMBERVALUE(_xlfn.TEXTSPLIT(C1021,"-"))</f>
        <v>2014</v>
      </c>
      <c r="G1021" s="5">
        <v>9</v>
      </c>
      <c r="H1021" s="5" cm="1">
        <f t="array" ref="H1021:I1021">_xlfn.NUMBERVALUE(_xlfn.TEXTSPLIT(D1021,"-"))</f>
        <v>2020</v>
      </c>
      <c r="I1021" s="5">
        <v>1</v>
      </c>
      <c r="J1021" s="5">
        <f t="shared" si="30"/>
        <v>6</v>
      </c>
      <c r="K1021" s="2" t="e">
        <f t="shared" si="31"/>
        <v>#N/A</v>
      </c>
    </row>
    <row r="1022" spans="1:11" x14ac:dyDescent="0.3">
      <c r="A1022" s="1">
        <v>1020</v>
      </c>
      <c r="B1022" s="2">
        <v>41370</v>
      </c>
      <c r="C1022" s="4" t="s">
        <v>91</v>
      </c>
      <c r="D1022" s="4" t="s">
        <v>124</v>
      </c>
      <c r="E1022" s="2">
        <v>1219.6199999999999</v>
      </c>
      <c r="F1022" s="5" cm="1">
        <f t="array" ref="F1022:G1022">_xlfn.NUMBERVALUE(_xlfn.TEXTSPLIT(C1022,"-"))</f>
        <v>2011</v>
      </c>
      <c r="G1022" s="5">
        <v>9</v>
      </c>
      <c r="H1022" s="5" cm="1">
        <f t="array" ref="H1022:I1022">_xlfn.NUMBERVALUE(_xlfn.TEXTSPLIT(D1022,"-"))</f>
        <v>2020</v>
      </c>
      <c r="I1022" s="5">
        <v>6</v>
      </c>
      <c r="J1022" s="5">
        <f t="shared" si="30"/>
        <v>9</v>
      </c>
      <c r="K1022" s="2" t="e">
        <f t="shared" si="31"/>
        <v>#N/A</v>
      </c>
    </row>
    <row r="1023" spans="1:11" x14ac:dyDescent="0.3">
      <c r="A1023" s="1">
        <v>1021</v>
      </c>
      <c r="B1023" s="2">
        <v>64134</v>
      </c>
      <c r="C1023" s="4" t="s">
        <v>10</v>
      </c>
      <c r="D1023" s="4" t="s">
        <v>22</v>
      </c>
      <c r="E1023" s="2">
        <v>2.2200000000000002</v>
      </c>
      <c r="F1023" s="5" cm="1">
        <f t="array" ref="F1023:G1023">_xlfn.NUMBERVALUE(_xlfn.TEXTSPLIT(C1023,"-"))</f>
        <v>2012</v>
      </c>
      <c r="G1023" s="5">
        <v>5</v>
      </c>
      <c r="H1023" s="5" cm="1">
        <f t="array" ref="H1023:I1023">_xlfn.NUMBERVALUE(_xlfn.TEXTSPLIT(D1023,"-"))</f>
        <v>2010</v>
      </c>
      <c r="I1023" s="5">
        <v>6</v>
      </c>
      <c r="J1023" s="5">
        <f t="shared" si="30"/>
        <v>-2</v>
      </c>
      <c r="K1023" s="2" t="e">
        <f t="shared" si="31"/>
        <v>#N/A</v>
      </c>
    </row>
    <row r="1024" spans="1:11" x14ac:dyDescent="0.3">
      <c r="A1024" s="1">
        <v>1022</v>
      </c>
      <c r="B1024" s="2">
        <v>66091</v>
      </c>
      <c r="C1024" s="4" t="s">
        <v>75</v>
      </c>
      <c r="D1024" s="4" t="s">
        <v>32</v>
      </c>
      <c r="E1024" s="2">
        <v>3164.58</v>
      </c>
      <c r="F1024" s="5" cm="1">
        <f t="array" ref="F1024:G1024">_xlfn.NUMBERVALUE(_xlfn.TEXTSPLIT(C1024,"-"))</f>
        <v>2012</v>
      </c>
      <c r="G1024" s="5">
        <v>3</v>
      </c>
      <c r="H1024" s="5" cm="1">
        <f t="array" ref="H1024:I1024">_xlfn.NUMBERVALUE(_xlfn.TEXTSPLIT(D1024,"-"))</f>
        <v>2016</v>
      </c>
      <c r="I1024" s="5">
        <v>11</v>
      </c>
      <c r="J1024" s="5">
        <f t="shared" si="30"/>
        <v>4</v>
      </c>
      <c r="K1024" s="2">
        <f t="shared" si="31"/>
        <v>56</v>
      </c>
    </row>
    <row r="1025" spans="1:11" x14ac:dyDescent="0.3">
      <c r="A1025" s="1">
        <v>1023</v>
      </c>
      <c r="B1025" s="2">
        <v>21877</v>
      </c>
      <c r="C1025" s="4" t="s">
        <v>76</v>
      </c>
      <c r="D1025" s="4" t="s">
        <v>112</v>
      </c>
      <c r="E1025" s="2">
        <v>1555.59</v>
      </c>
      <c r="F1025" s="5" cm="1">
        <f t="array" ref="F1025:G1025">_xlfn.NUMBERVALUE(_xlfn.TEXTSPLIT(C1025,"-"))</f>
        <v>2010</v>
      </c>
      <c r="G1025" s="5">
        <v>7</v>
      </c>
      <c r="H1025" s="5" cm="1">
        <f t="array" ref="H1025:I1025">_xlfn.NUMBERVALUE(_xlfn.TEXTSPLIT(D1025,"-"))</f>
        <v>2016</v>
      </c>
      <c r="I1025" s="5">
        <v>4</v>
      </c>
      <c r="J1025" s="5">
        <f t="shared" si="30"/>
        <v>6</v>
      </c>
      <c r="K1025" s="2" t="e">
        <f t="shared" si="31"/>
        <v>#N/A</v>
      </c>
    </row>
    <row r="1026" spans="1:11" x14ac:dyDescent="0.3">
      <c r="A1026" s="1">
        <v>1024</v>
      </c>
      <c r="B1026" s="2">
        <v>42020</v>
      </c>
      <c r="C1026" s="4" t="s">
        <v>97</v>
      </c>
      <c r="D1026" s="4" t="s">
        <v>69</v>
      </c>
      <c r="E1026" s="2">
        <v>4.6900000000000004</v>
      </c>
      <c r="F1026" s="5" cm="1">
        <f t="array" ref="F1026:G1026">_xlfn.NUMBERVALUE(_xlfn.TEXTSPLIT(C1026,"-"))</f>
        <v>2010</v>
      </c>
      <c r="G1026" s="5">
        <v>1</v>
      </c>
      <c r="H1026" s="5" cm="1">
        <f t="array" ref="H1026:I1026">_xlfn.NUMBERVALUE(_xlfn.TEXTSPLIT(D1026,"-"))</f>
        <v>2010</v>
      </c>
      <c r="I1026" s="5">
        <v>11</v>
      </c>
      <c r="J1026" s="5">
        <f t="shared" si="30"/>
        <v>0</v>
      </c>
      <c r="K1026" s="2">
        <f t="shared" si="31"/>
        <v>10</v>
      </c>
    </row>
    <row r="1027" spans="1:11" x14ac:dyDescent="0.3">
      <c r="A1027" s="1">
        <v>1025</v>
      </c>
      <c r="B1027" s="2">
        <v>72015</v>
      </c>
      <c r="C1027" s="4" t="s">
        <v>51</v>
      </c>
      <c r="D1027" s="4" t="s">
        <v>103</v>
      </c>
      <c r="E1027" s="2">
        <v>4468.3100000000004</v>
      </c>
      <c r="F1027" s="5" cm="1">
        <f t="array" ref="F1027:G1027">_xlfn.NUMBERVALUE(_xlfn.TEXTSPLIT(C1027,"-"))</f>
        <v>2011</v>
      </c>
      <c r="G1027" s="5">
        <v>7</v>
      </c>
      <c r="H1027" s="5" cm="1">
        <f t="array" ref="H1027:I1027">_xlfn.NUMBERVALUE(_xlfn.TEXTSPLIT(D1027,"-"))</f>
        <v>2020</v>
      </c>
      <c r="I1027" s="5">
        <v>2</v>
      </c>
      <c r="J1027" s="5">
        <f t="shared" ref="J1027:J1090" si="32">H1027-F1027</f>
        <v>9</v>
      </c>
      <c r="K1027" s="2" t="e">
        <f t="shared" ref="K1027:K1090" si="33">IF(F1027&gt;H1027,NA(),IF(G1027&gt;I1027,NA(),(H1027-F1027)*12+I1027-G1027))</f>
        <v>#N/A</v>
      </c>
    </row>
    <row r="1028" spans="1:11" x14ac:dyDescent="0.3">
      <c r="A1028" s="1">
        <v>1026</v>
      </c>
      <c r="B1028" s="2">
        <v>21707</v>
      </c>
      <c r="C1028" s="4" t="s">
        <v>58</v>
      </c>
      <c r="D1028" s="4" t="s">
        <v>130</v>
      </c>
      <c r="E1028" s="2">
        <v>97.73</v>
      </c>
      <c r="F1028" s="5" cm="1">
        <f t="array" ref="F1028:G1028">_xlfn.NUMBERVALUE(_xlfn.TEXTSPLIT(C1028,"-"))</f>
        <v>2011</v>
      </c>
      <c r="G1028" s="5">
        <v>6</v>
      </c>
      <c r="H1028" s="5" cm="1">
        <f t="array" ref="H1028:I1028">_xlfn.NUMBERVALUE(_xlfn.TEXTSPLIT(D1028,"-"))</f>
        <v>2017</v>
      </c>
      <c r="I1028" s="5">
        <v>8</v>
      </c>
      <c r="J1028" s="5">
        <f t="shared" si="32"/>
        <v>6</v>
      </c>
      <c r="K1028" s="2">
        <f t="shared" si="33"/>
        <v>74</v>
      </c>
    </row>
    <row r="1029" spans="1:11" x14ac:dyDescent="0.3">
      <c r="A1029" s="1">
        <v>1027</v>
      </c>
      <c r="B1029" s="2">
        <v>74432</v>
      </c>
      <c r="C1029" s="4" t="s">
        <v>76</v>
      </c>
      <c r="D1029" s="4" t="s">
        <v>101</v>
      </c>
      <c r="E1029" s="2">
        <v>80.069999999999993</v>
      </c>
      <c r="F1029" s="5" cm="1">
        <f t="array" ref="F1029:G1029">_xlfn.NUMBERVALUE(_xlfn.TEXTSPLIT(C1029,"-"))</f>
        <v>2010</v>
      </c>
      <c r="G1029" s="5">
        <v>7</v>
      </c>
      <c r="H1029" s="5" cm="1">
        <f t="array" ref="H1029:I1029">_xlfn.NUMBERVALUE(_xlfn.TEXTSPLIT(D1029,"-"))</f>
        <v>2021</v>
      </c>
      <c r="I1029" s="5">
        <v>10</v>
      </c>
      <c r="J1029" s="5">
        <f t="shared" si="32"/>
        <v>11</v>
      </c>
      <c r="K1029" s="2">
        <f t="shared" si="33"/>
        <v>135</v>
      </c>
    </row>
    <row r="1030" spans="1:11" x14ac:dyDescent="0.3">
      <c r="A1030" s="1">
        <v>1028</v>
      </c>
      <c r="B1030" s="2">
        <v>46952</v>
      </c>
      <c r="C1030" s="4" t="s">
        <v>53</v>
      </c>
      <c r="D1030" s="4" t="s">
        <v>33</v>
      </c>
      <c r="E1030" s="2">
        <v>41.15</v>
      </c>
      <c r="F1030" s="5" cm="1">
        <f t="array" ref="F1030:G1030">_xlfn.NUMBERVALUE(_xlfn.TEXTSPLIT(C1030,"-"))</f>
        <v>2013</v>
      </c>
      <c r="G1030" s="5">
        <v>10</v>
      </c>
      <c r="H1030" s="5" cm="1">
        <f t="array" ref="H1030:I1030">_xlfn.NUMBERVALUE(_xlfn.TEXTSPLIT(D1030,"-"))</f>
        <v>2012</v>
      </c>
      <c r="I1030" s="5">
        <v>8</v>
      </c>
      <c r="J1030" s="5">
        <f t="shared" si="32"/>
        <v>-1</v>
      </c>
      <c r="K1030" s="2" t="e">
        <f t="shared" si="33"/>
        <v>#N/A</v>
      </c>
    </row>
    <row r="1031" spans="1:11" x14ac:dyDescent="0.3">
      <c r="A1031" s="1">
        <v>1029</v>
      </c>
      <c r="B1031" s="2">
        <v>14924</v>
      </c>
      <c r="C1031" s="4" t="s">
        <v>17</v>
      </c>
      <c r="D1031" s="4" t="s">
        <v>51</v>
      </c>
      <c r="E1031" s="2">
        <v>108.79</v>
      </c>
      <c r="F1031" s="5" cm="1">
        <f t="array" ref="F1031:G1031">_xlfn.NUMBERVALUE(_xlfn.TEXTSPLIT(C1031,"-"))</f>
        <v>2010</v>
      </c>
      <c r="G1031" s="5">
        <v>8</v>
      </c>
      <c r="H1031" s="5" cm="1">
        <f t="array" ref="H1031:I1031">_xlfn.NUMBERVALUE(_xlfn.TEXTSPLIT(D1031,"-"))</f>
        <v>2011</v>
      </c>
      <c r="I1031" s="5">
        <v>7</v>
      </c>
      <c r="J1031" s="5">
        <f t="shared" si="32"/>
        <v>1</v>
      </c>
      <c r="K1031" s="2" t="e">
        <f t="shared" si="33"/>
        <v>#N/A</v>
      </c>
    </row>
    <row r="1032" spans="1:11" x14ac:dyDescent="0.3">
      <c r="A1032" s="1">
        <v>1030</v>
      </c>
      <c r="B1032" s="2">
        <v>13538</v>
      </c>
      <c r="C1032" s="4" t="s">
        <v>25</v>
      </c>
      <c r="D1032" s="4" t="s">
        <v>92</v>
      </c>
      <c r="E1032" s="2">
        <v>224.57</v>
      </c>
      <c r="F1032" s="5" cm="1">
        <f t="array" ref="F1032:G1032">_xlfn.NUMBERVALUE(_xlfn.TEXTSPLIT(C1032,"-"))</f>
        <v>2012</v>
      </c>
      <c r="G1032" s="5">
        <v>4</v>
      </c>
      <c r="H1032" s="5" cm="1">
        <f t="array" ref="H1032:I1032">_xlfn.NUMBERVALUE(_xlfn.TEXTSPLIT(D1032,"-"))</f>
        <v>2014</v>
      </c>
      <c r="I1032" s="5">
        <v>1</v>
      </c>
      <c r="J1032" s="5">
        <f t="shared" si="32"/>
        <v>2</v>
      </c>
      <c r="K1032" s="2" t="e">
        <f t="shared" si="33"/>
        <v>#N/A</v>
      </c>
    </row>
    <row r="1033" spans="1:11" x14ac:dyDescent="0.3">
      <c r="A1033" s="1">
        <v>1031</v>
      </c>
      <c r="B1033" s="2">
        <v>83645</v>
      </c>
      <c r="C1033" s="4" t="s">
        <v>89</v>
      </c>
      <c r="D1033" s="4" t="s">
        <v>31</v>
      </c>
      <c r="E1033" s="2">
        <v>2544.31</v>
      </c>
      <c r="F1033" s="5" cm="1">
        <f t="array" ref="F1033:G1033">_xlfn.NUMBERVALUE(_xlfn.TEXTSPLIT(C1033,"-"))</f>
        <v>2012</v>
      </c>
      <c r="G1033" s="5">
        <v>7</v>
      </c>
      <c r="H1033" s="5" cm="1">
        <f t="array" ref="H1033:I1033">_xlfn.NUMBERVALUE(_xlfn.TEXTSPLIT(D1033,"-"))</f>
        <v>2013</v>
      </c>
      <c r="I1033" s="5">
        <v>1</v>
      </c>
      <c r="J1033" s="5">
        <f t="shared" si="32"/>
        <v>1</v>
      </c>
      <c r="K1033" s="2" t="e">
        <f t="shared" si="33"/>
        <v>#N/A</v>
      </c>
    </row>
    <row r="1034" spans="1:11" x14ac:dyDescent="0.3">
      <c r="A1034" s="1">
        <v>1032</v>
      </c>
      <c r="B1034" s="2">
        <v>55613</v>
      </c>
      <c r="C1034" s="4" t="s">
        <v>122</v>
      </c>
      <c r="D1034" s="4" t="s">
        <v>43</v>
      </c>
      <c r="E1034" s="2">
        <v>158.24</v>
      </c>
      <c r="F1034" s="5" cm="1">
        <f t="array" ref="F1034:G1034">_xlfn.NUMBERVALUE(_xlfn.TEXTSPLIT(C1034,"-"))</f>
        <v>2014</v>
      </c>
      <c r="G1034" s="5">
        <v>2</v>
      </c>
      <c r="H1034" s="5" cm="1">
        <f t="array" ref="H1034:I1034">_xlfn.NUMBERVALUE(_xlfn.TEXTSPLIT(D1034,"-"))</f>
        <v>2011</v>
      </c>
      <c r="I1034" s="5">
        <v>8</v>
      </c>
      <c r="J1034" s="5">
        <f t="shared" si="32"/>
        <v>-3</v>
      </c>
      <c r="K1034" s="2" t="e">
        <f t="shared" si="33"/>
        <v>#N/A</v>
      </c>
    </row>
    <row r="1035" spans="1:11" x14ac:dyDescent="0.3">
      <c r="A1035" s="1">
        <v>1033</v>
      </c>
      <c r="B1035" s="2">
        <v>65159</v>
      </c>
      <c r="C1035" s="4" t="s">
        <v>58</v>
      </c>
      <c r="D1035" s="4" t="s">
        <v>50</v>
      </c>
      <c r="E1035" s="2">
        <v>7.93</v>
      </c>
      <c r="F1035" s="5" cm="1">
        <f t="array" ref="F1035:G1035">_xlfn.NUMBERVALUE(_xlfn.TEXTSPLIT(C1035,"-"))</f>
        <v>2011</v>
      </c>
      <c r="G1035" s="5">
        <v>6</v>
      </c>
      <c r="H1035" s="5" cm="1">
        <f t="array" ref="H1035:I1035">_xlfn.NUMBERVALUE(_xlfn.TEXTSPLIT(D1035,"-"))</f>
        <v>2020</v>
      </c>
      <c r="I1035" s="5">
        <v>11</v>
      </c>
      <c r="J1035" s="5">
        <f t="shared" si="32"/>
        <v>9</v>
      </c>
      <c r="K1035" s="2">
        <f t="shared" si="33"/>
        <v>113</v>
      </c>
    </row>
    <row r="1036" spans="1:11" x14ac:dyDescent="0.3">
      <c r="A1036" s="1">
        <v>1034</v>
      </c>
      <c r="B1036" s="2">
        <v>14974</v>
      </c>
      <c r="C1036" s="4" t="s">
        <v>20</v>
      </c>
      <c r="D1036" s="4" t="s">
        <v>45</v>
      </c>
      <c r="E1036" s="2">
        <v>1074.6400000000001</v>
      </c>
      <c r="F1036" s="5" cm="1">
        <f t="array" ref="F1036:G1036">_xlfn.NUMBERVALUE(_xlfn.TEXTSPLIT(C1036,"-"))</f>
        <v>2012</v>
      </c>
      <c r="G1036" s="5">
        <v>11</v>
      </c>
      <c r="H1036" s="5" cm="1">
        <f t="array" ref="H1036:I1036">_xlfn.NUMBERVALUE(_xlfn.TEXTSPLIT(D1036,"-"))</f>
        <v>2019</v>
      </c>
      <c r="I1036" s="5">
        <v>10</v>
      </c>
      <c r="J1036" s="5">
        <f t="shared" si="32"/>
        <v>7</v>
      </c>
      <c r="K1036" s="2" t="e">
        <f t="shared" si="33"/>
        <v>#N/A</v>
      </c>
    </row>
    <row r="1037" spans="1:11" x14ac:dyDescent="0.3">
      <c r="A1037" s="1">
        <v>1035</v>
      </c>
      <c r="B1037" s="2">
        <v>59107</v>
      </c>
      <c r="C1037" s="4" t="s">
        <v>39</v>
      </c>
      <c r="D1037" s="4" t="s">
        <v>13</v>
      </c>
      <c r="E1037" s="2">
        <v>74.61</v>
      </c>
      <c r="F1037" s="5" cm="1">
        <f t="array" ref="F1037:G1037">_xlfn.NUMBERVALUE(_xlfn.TEXTSPLIT(C1037,"-"))</f>
        <v>2013</v>
      </c>
      <c r="G1037" s="5">
        <v>8</v>
      </c>
      <c r="H1037" s="5" cm="1">
        <f t="array" ref="H1037:I1037">_xlfn.NUMBERVALUE(_xlfn.TEXTSPLIT(D1037,"-"))</f>
        <v>2010</v>
      </c>
      <c r="I1037" s="5">
        <v>3</v>
      </c>
      <c r="J1037" s="5">
        <f t="shared" si="32"/>
        <v>-3</v>
      </c>
      <c r="K1037" s="2" t="e">
        <f t="shared" si="33"/>
        <v>#N/A</v>
      </c>
    </row>
    <row r="1038" spans="1:11" x14ac:dyDescent="0.3">
      <c r="A1038" s="1">
        <v>1036</v>
      </c>
      <c r="B1038" s="2">
        <v>47257</v>
      </c>
      <c r="C1038" s="4" t="s">
        <v>6</v>
      </c>
      <c r="D1038" s="4" t="s">
        <v>100</v>
      </c>
      <c r="E1038" s="2">
        <v>0.04</v>
      </c>
      <c r="F1038" s="5" cm="1">
        <f t="array" ref="F1038:G1038">_xlfn.NUMBERVALUE(_xlfn.TEXTSPLIT(C1038,"-"))</f>
        <v>2014</v>
      </c>
      <c r="G1038" s="5">
        <v>9</v>
      </c>
      <c r="H1038" s="5" cm="1">
        <f t="array" ref="H1038:I1038">_xlfn.NUMBERVALUE(_xlfn.TEXTSPLIT(D1038,"-"))</f>
        <v>2021</v>
      </c>
      <c r="I1038" s="5">
        <v>1</v>
      </c>
      <c r="J1038" s="5">
        <f t="shared" si="32"/>
        <v>7</v>
      </c>
      <c r="K1038" s="2" t="e">
        <f t="shared" si="33"/>
        <v>#N/A</v>
      </c>
    </row>
    <row r="1039" spans="1:11" x14ac:dyDescent="0.3">
      <c r="A1039" s="1">
        <v>1037</v>
      </c>
      <c r="B1039" s="2">
        <v>30309</v>
      </c>
      <c r="C1039" s="4" t="s">
        <v>10</v>
      </c>
      <c r="D1039" s="4" t="s">
        <v>32</v>
      </c>
      <c r="E1039" s="2">
        <v>8.43</v>
      </c>
      <c r="F1039" s="5" cm="1">
        <f t="array" ref="F1039:G1039">_xlfn.NUMBERVALUE(_xlfn.TEXTSPLIT(C1039,"-"))</f>
        <v>2012</v>
      </c>
      <c r="G1039" s="5">
        <v>5</v>
      </c>
      <c r="H1039" s="5" cm="1">
        <f t="array" ref="H1039:I1039">_xlfn.NUMBERVALUE(_xlfn.TEXTSPLIT(D1039,"-"))</f>
        <v>2016</v>
      </c>
      <c r="I1039" s="5">
        <v>11</v>
      </c>
      <c r="J1039" s="5">
        <f t="shared" si="32"/>
        <v>4</v>
      </c>
      <c r="K1039" s="2">
        <f t="shared" si="33"/>
        <v>54</v>
      </c>
    </row>
    <row r="1040" spans="1:11" x14ac:dyDescent="0.3">
      <c r="A1040" s="1">
        <v>1038</v>
      </c>
      <c r="B1040" s="2">
        <v>46156</v>
      </c>
      <c r="C1040" s="4" t="s">
        <v>53</v>
      </c>
      <c r="D1040" s="4" t="s">
        <v>5</v>
      </c>
      <c r="E1040" s="2">
        <v>5976.47</v>
      </c>
      <c r="F1040" s="5" cm="1">
        <f t="array" ref="F1040:G1040">_xlfn.NUMBERVALUE(_xlfn.TEXTSPLIT(C1040,"-"))</f>
        <v>2013</v>
      </c>
      <c r="G1040" s="5">
        <v>10</v>
      </c>
      <c r="H1040" s="5" cm="1">
        <f t="array" ref="H1040:I1040">_xlfn.NUMBERVALUE(_xlfn.TEXTSPLIT(D1040,"-"))</f>
        <v>2011</v>
      </c>
      <c r="I1040" s="5">
        <v>5</v>
      </c>
      <c r="J1040" s="5">
        <f t="shared" si="32"/>
        <v>-2</v>
      </c>
      <c r="K1040" s="2" t="e">
        <f t="shared" si="33"/>
        <v>#N/A</v>
      </c>
    </row>
    <row r="1041" spans="1:11" x14ac:dyDescent="0.3">
      <c r="A1041" s="1">
        <v>1039</v>
      </c>
      <c r="B1041" s="2">
        <v>81024</v>
      </c>
      <c r="C1041" s="4" t="s">
        <v>68</v>
      </c>
      <c r="D1041" s="4" t="s">
        <v>82</v>
      </c>
      <c r="E1041" s="2">
        <v>2061.29</v>
      </c>
      <c r="F1041" s="5" cm="1">
        <f t="array" ref="F1041:G1041">_xlfn.NUMBERVALUE(_xlfn.TEXTSPLIT(C1041,"-"))</f>
        <v>2014</v>
      </c>
      <c r="G1041" s="5">
        <v>3</v>
      </c>
      <c r="H1041" s="5" cm="1">
        <f t="array" ref="H1041:I1041">_xlfn.NUMBERVALUE(_xlfn.TEXTSPLIT(D1041,"-"))</f>
        <v>2021</v>
      </c>
      <c r="I1041" s="5">
        <v>9</v>
      </c>
      <c r="J1041" s="5">
        <f t="shared" si="32"/>
        <v>7</v>
      </c>
      <c r="K1041" s="2">
        <f t="shared" si="33"/>
        <v>90</v>
      </c>
    </row>
    <row r="1042" spans="1:11" x14ac:dyDescent="0.3">
      <c r="A1042" s="1">
        <v>1040</v>
      </c>
      <c r="B1042" s="2">
        <v>82983</v>
      </c>
      <c r="C1042" s="4" t="s">
        <v>68</v>
      </c>
      <c r="D1042" s="4" t="s">
        <v>126</v>
      </c>
      <c r="E1042" s="2">
        <v>16.510000000000002</v>
      </c>
      <c r="F1042" s="5" cm="1">
        <f t="array" ref="F1042:G1042">_xlfn.NUMBERVALUE(_xlfn.TEXTSPLIT(C1042,"-"))</f>
        <v>2014</v>
      </c>
      <c r="G1042" s="5">
        <v>3</v>
      </c>
      <c r="H1042" s="5" cm="1">
        <f t="array" ref="H1042:I1042">_xlfn.NUMBERVALUE(_xlfn.TEXTSPLIT(D1042,"-"))</f>
        <v>2017</v>
      </c>
      <c r="I1042" s="5">
        <v>3</v>
      </c>
      <c r="J1042" s="5">
        <f t="shared" si="32"/>
        <v>3</v>
      </c>
      <c r="K1042" s="2">
        <f t="shared" si="33"/>
        <v>36</v>
      </c>
    </row>
    <row r="1043" spans="1:11" x14ac:dyDescent="0.3">
      <c r="A1043" s="1">
        <v>1041</v>
      </c>
      <c r="B1043" s="2">
        <v>86779</v>
      </c>
      <c r="C1043" s="4" t="s">
        <v>31</v>
      </c>
      <c r="D1043" s="4" t="s">
        <v>53</v>
      </c>
      <c r="E1043" s="2">
        <v>54.16</v>
      </c>
      <c r="F1043" s="5" cm="1">
        <f t="array" ref="F1043:G1043">_xlfn.NUMBERVALUE(_xlfn.TEXTSPLIT(C1043,"-"))</f>
        <v>2013</v>
      </c>
      <c r="G1043" s="5">
        <v>1</v>
      </c>
      <c r="H1043" s="5" cm="1">
        <f t="array" ref="H1043:I1043">_xlfn.NUMBERVALUE(_xlfn.TEXTSPLIT(D1043,"-"))</f>
        <v>2013</v>
      </c>
      <c r="I1043" s="5">
        <v>10</v>
      </c>
      <c r="J1043" s="5">
        <f t="shared" si="32"/>
        <v>0</v>
      </c>
      <c r="K1043" s="2">
        <f t="shared" si="33"/>
        <v>9</v>
      </c>
    </row>
    <row r="1044" spans="1:11" x14ac:dyDescent="0.3">
      <c r="A1044" s="1">
        <v>1042</v>
      </c>
      <c r="B1044" s="2">
        <v>88822</v>
      </c>
      <c r="C1044" s="4" t="s">
        <v>67</v>
      </c>
      <c r="D1044" s="4" t="s">
        <v>14</v>
      </c>
      <c r="E1044" s="2">
        <v>2.08</v>
      </c>
      <c r="F1044" s="5" cm="1">
        <f t="array" ref="F1044:G1044">_xlfn.NUMBERVALUE(_xlfn.TEXTSPLIT(C1044,"-"))</f>
        <v>2010</v>
      </c>
      <c r="G1044" s="5">
        <v>9</v>
      </c>
      <c r="H1044" s="5" cm="1">
        <f t="array" ref="H1044:I1044">_xlfn.NUMBERVALUE(_xlfn.TEXTSPLIT(D1044,"-"))</f>
        <v>2021</v>
      </c>
      <c r="I1044" s="5">
        <v>2</v>
      </c>
      <c r="J1044" s="5">
        <f t="shared" si="32"/>
        <v>11</v>
      </c>
      <c r="K1044" s="2" t="e">
        <f t="shared" si="33"/>
        <v>#N/A</v>
      </c>
    </row>
    <row r="1045" spans="1:11" x14ac:dyDescent="0.3">
      <c r="A1045" s="1">
        <v>1043</v>
      </c>
      <c r="B1045" s="2">
        <v>47982</v>
      </c>
      <c r="C1045" s="4" t="s">
        <v>110</v>
      </c>
      <c r="D1045" s="4" t="s">
        <v>26</v>
      </c>
      <c r="E1045" s="2">
        <v>1.5</v>
      </c>
      <c r="F1045" s="5" cm="1">
        <f t="array" ref="F1045:G1045">_xlfn.NUMBERVALUE(_xlfn.TEXTSPLIT(C1045,"-"))</f>
        <v>2010</v>
      </c>
      <c r="G1045" s="5">
        <v>5</v>
      </c>
      <c r="H1045" s="5" cm="1">
        <f t="array" ref="H1045:I1045">_xlfn.NUMBERVALUE(_xlfn.TEXTSPLIT(D1045,"-"))</f>
        <v>2011</v>
      </c>
      <c r="I1045" s="5">
        <v>1</v>
      </c>
      <c r="J1045" s="5">
        <f t="shared" si="32"/>
        <v>1</v>
      </c>
      <c r="K1045" s="2" t="e">
        <f t="shared" si="33"/>
        <v>#N/A</v>
      </c>
    </row>
    <row r="1046" spans="1:11" x14ac:dyDescent="0.3">
      <c r="A1046" s="1">
        <v>1044</v>
      </c>
      <c r="B1046" s="2">
        <v>86180</v>
      </c>
      <c r="C1046" s="4" t="s">
        <v>10</v>
      </c>
      <c r="D1046" s="4" t="s">
        <v>14</v>
      </c>
      <c r="E1046" s="2">
        <v>508.58</v>
      </c>
      <c r="F1046" s="5" cm="1">
        <f t="array" ref="F1046:G1046">_xlfn.NUMBERVALUE(_xlfn.TEXTSPLIT(C1046,"-"))</f>
        <v>2012</v>
      </c>
      <c r="G1046" s="5">
        <v>5</v>
      </c>
      <c r="H1046" s="5" cm="1">
        <f t="array" ref="H1046:I1046">_xlfn.NUMBERVALUE(_xlfn.TEXTSPLIT(D1046,"-"))</f>
        <v>2021</v>
      </c>
      <c r="I1046" s="5">
        <v>2</v>
      </c>
      <c r="J1046" s="5">
        <f t="shared" si="32"/>
        <v>9</v>
      </c>
      <c r="K1046" s="2" t="e">
        <f t="shared" si="33"/>
        <v>#N/A</v>
      </c>
    </row>
    <row r="1047" spans="1:11" x14ac:dyDescent="0.3">
      <c r="A1047" s="1">
        <v>1045</v>
      </c>
      <c r="B1047" s="2">
        <v>62138</v>
      </c>
      <c r="C1047" s="4" t="s">
        <v>85</v>
      </c>
      <c r="D1047" s="4" t="s">
        <v>70</v>
      </c>
      <c r="E1047" s="2">
        <v>1167.77</v>
      </c>
      <c r="F1047" s="5" cm="1">
        <f t="array" ref="F1047:G1047">_xlfn.NUMBERVALUE(_xlfn.TEXTSPLIT(C1047,"-"))</f>
        <v>2012</v>
      </c>
      <c r="G1047" s="5">
        <v>9</v>
      </c>
      <c r="H1047" s="5" cm="1">
        <f t="array" ref="H1047:I1047">_xlfn.NUMBERVALUE(_xlfn.TEXTSPLIT(D1047,"-"))</f>
        <v>2017</v>
      </c>
      <c r="I1047" s="5">
        <v>7</v>
      </c>
      <c r="J1047" s="5">
        <f t="shared" si="32"/>
        <v>5</v>
      </c>
      <c r="K1047" s="2" t="e">
        <f t="shared" si="33"/>
        <v>#N/A</v>
      </c>
    </row>
    <row r="1048" spans="1:11" x14ac:dyDescent="0.3">
      <c r="A1048" s="1">
        <v>1046</v>
      </c>
      <c r="B1048" s="2">
        <v>6640</v>
      </c>
      <c r="C1048" s="4" t="s">
        <v>48</v>
      </c>
      <c r="D1048" s="4" t="s">
        <v>118</v>
      </c>
      <c r="E1048" s="2">
        <v>1965.84</v>
      </c>
      <c r="F1048" s="5" cm="1">
        <f t="array" ref="F1048:G1048">_xlfn.NUMBERVALUE(_xlfn.TEXTSPLIT(C1048,"-"))</f>
        <v>2012</v>
      </c>
      <c r="G1048" s="5">
        <v>1</v>
      </c>
      <c r="H1048" s="5" cm="1">
        <f t="array" ref="H1048:I1048">_xlfn.NUMBERVALUE(_xlfn.TEXTSPLIT(D1048,"-"))</f>
        <v>2019</v>
      </c>
      <c r="I1048" s="5">
        <v>7</v>
      </c>
      <c r="J1048" s="5">
        <f t="shared" si="32"/>
        <v>7</v>
      </c>
      <c r="K1048" s="2">
        <f t="shared" si="33"/>
        <v>90</v>
      </c>
    </row>
    <row r="1049" spans="1:11" x14ac:dyDescent="0.3">
      <c r="A1049" s="1">
        <v>1047</v>
      </c>
      <c r="B1049" s="2">
        <v>39764</v>
      </c>
      <c r="C1049" s="4" t="s">
        <v>85</v>
      </c>
      <c r="D1049" s="4" t="s">
        <v>50</v>
      </c>
      <c r="E1049" s="2">
        <v>1180.25</v>
      </c>
      <c r="F1049" s="5" cm="1">
        <f t="array" ref="F1049:G1049">_xlfn.NUMBERVALUE(_xlfn.TEXTSPLIT(C1049,"-"))</f>
        <v>2012</v>
      </c>
      <c r="G1049" s="5">
        <v>9</v>
      </c>
      <c r="H1049" s="5" cm="1">
        <f t="array" ref="H1049:I1049">_xlfn.NUMBERVALUE(_xlfn.TEXTSPLIT(D1049,"-"))</f>
        <v>2020</v>
      </c>
      <c r="I1049" s="5">
        <v>11</v>
      </c>
      <c r="J1049" s="5">
        <f t="shared" si="32"/>
        <v>8</v>
      </c>
      <c r="K1049" s="2">
        <f t="shared" si="33"/>
        <v>98</v>
      </c>
    </row>
    <row r="1050" spans="1:11" x14ac:dyDescent="0.3">
      <c r="A1050" s="1">
        <v>1048</v>
      </c>
      <c r="B1050" s="2">
        <v>89839</v>
      </c>
      <c r="C1050" s="4" t="s">
        <v>25</v>
      </c>
      <c r="D1050" s="4" t="s">
        <v>93</v>
      </c>
      <c r="E1050" s="2">
        <v>810.64</v>
      </c>
      <c r="F1050" s="5" cm="1">
        <f t="array" ref="F1050:G1050">_xlfn.NUMBERVALUE(_xlfn.TEXTSPLIT(C1050,"-"))</f>
        <v>2012</v>
      </c>
      <c r="G1050" s="5">
        <v>4</v>
      </c>
      <c r="H1050" s="5" cm="1">
        <f t="array" ref="H1050:I1050">_xlfn.NUMBERVALUE(_xlfn.TEXTSPLIT(D1050,"-"))</f>
        <v>2019</v>
      </c>
      <c r="I1050" s="5">
        <v>1</v>
      </c>
      <c r="J1050" s="5">
        <f t="shared" si="32"/>
        <v>7</v>
      </c>
      <c r="K1050" s="2" t="e">
        <f t="shared" si="33"/>
        <v>#N/A</v>
      </c>
    </row>
    <row r="1051" spans="1:11" x14ac:dyDescent="0.3">
      <c r="A1051" s="1">
        <v>1049</v>
      </c>
      <c r="B1051" s="2">
        <v>27796</v>
      </c>
      <c r="C1051" s="4" t="s">
        <v>5</v>
      </c>
      <c r="D1051" s="4" t="s">
        <v>123</v>
      </c>
      <c r="E1051" s="2">
        <v>1172.99</v>
      </c>
      <c r="F1051" s="5" cm="1">
        <f t="array" ref="F1051:G1051">_xlfn.NUMBERVALUE(_xlfn.TEXTSPLIT(C1051,"-"))</f>
        <v>2011</v>
      </c>
      <c r="G1051" s="5">
        <v>5</v>
      </c>
      <c r="H1051" s="5" cm="1">
        <f t="array" ref="H1051:I1051">_xlfn.NUMBERVALUE(_xlfn.TEXTSPLIT(D1051,"-"))</f>
        <v>2015</v>
      </c>
      <c r="I1051" s="5">
        <v>10</v>
      </c>
      <c r="J1051" s="5">
        <f t="shared" si="32"/>
        <v>4</v>
      </c>
      <c r="K1051" s="2">
        <f t="shared" si="33"/>
        <v>53</v>
      </c>
    </row>
    <row r="1052" spans="1:11" x14ac:dyDescent="0.3">
      <c r="A1052" s="1">
        <v>1050</v>
      </c>
      <c r="B1052" s="2">
        <v>66143</v>
      </c>
      <c r="C1052" s="4" t="s">
        <v>122</v>
      </c>
      <c r="D1052" s="4" t="s">
        <v>87</v>
      </c>
      <c r="E1052" s="2">
        <v>1645.53</v>
      </c>
      <c r="F1052" s="5" cm="1">
        <f t="array" ref="F1052:G1052">_xlfn.NUMBERVALUE(_xlfn.TEXTSPLIT(C1052,"-"))</f>
        <v>2014</v>
      </c>
      <c r="G1052" s="5">
        <v>2</v>
      </c>
      <c r="H1052" s="5" cm="1">
        <f t="array" ref="H1052:I1052">_xlfn.NUMBERVALUE(_xlfn.TEXTSPLIT(D1052,"-"))</f>
        <v>2013</v>
      </c>
      <c r="I1052" s="5">
        <v>11</v>
      </c>
      <c r="J1052" s="5">
        <f t="shared" si="32"/>
        <v>-1</v>
      </c>
      <c r="K1052" s="2" t="e">
        <f t="shared" si="33"/>
        <v>#N/A</v>
      </c>
    </row>
    <row r="1053" spans="1:11" x14ac:dyDescent="0.3">
      <c r="A1053" s="1">
        <v>1051</v>
      </c>
      <c r="B1053" s="2">
        <v>96838</v>
      </c>
      <c r="C1053" s="4" t="s">
        <v>12</v>
      </c>
      <c r="D1053" s="4" t="s">
        <v>76</v>
      </c>
      <c r="E1053" s="2">
        <v>827.13</v>
      </c>
      <c r="F1053" s="5" cm="1">
        <f t="array" ref="F1053:G1053">_xlfn.NUMBERVALUE(_xlfn.TEXTSPLIT(C1053,"-"))</f>
        <v>2013</v>
      </c>
      <c r="G1053" s="5">
        <v>3</v>
      </c>
      <c r="H1053" s="5" cm="1">
        <f t="array" ref="H1053:I1053">_xlfn.NUMBERVALUE(_xlfn.TEXTSPLIT(D1053,"-"))</f>
        <v>2010</v>
      </c>
      <c r="I1053" s="5">
        <v>7</v>
      </c>
      <c r="J1053" s="5">
        <f t="shared" si="32"/>
        <v>-3</v>
      </c>
      <c r="K1053" s="2" t="e">
        <f t="shared" si="33"/>
        <v>#N/A</v>
      </c>
    </row>
    <row r="1054" spans="1:11" x14ac:dyDescent="0.3">
      <c r="A1054" s="1">
        <v>1052</v>
      </c>
      <c r="B1054" s="2">
        <v>19622</v>
      </c>
      <c r="C1054" s="4" t="s">
        <v>92</v>
      </c>
      <c r="D1054" s="4" t="s">
        <v>76</v>
      </c>
      <c r="E1054" s="2">
        <v>1642.6</v>
      </c>
      <c r="F1054" s="5" cm="1">
        <f t="array" ref="F1054:G1054">_xlfn.NUMBERVALUE(_xlfn.TEXTSPLIT(C1054,"-"))</f>
        <v>2014</v>
      </c>
      <c r="G1054" s="5">
        <v>1</v>
      </c>
      <c r="H1054" s="5" cm="1">
        <f t="array" ref="H1054:I1054">_xlfn.NUMBERVALUE(_xlfn.TEXTSPLIT(D1054,"-"))</f>
        <v>2010</v>
      </c>
      <c r="I1054" s="5">
        <v>7</v>
      </c>
      <c r="J1054" s="5">
        <f t="shared" si="32"/>
        <v>-4</v>
      </c>
      <c r="K1054" s="2" t="e">
        <f t="shared" si="33"/>
        <v>#N/A</v>
      </c>
    </row>
    <row r="1055" spans="1:11" x14ac:dyDescent="0.3">
      <c r="A1055" s="1">
        <v>1053</v>
      </c>
      <c r="B1055" s="2">
        <v>60388</v>
      </c>
      <c r="C1055" s="4" t="s">
        <v>13</v>
      </c>
      <c r="D1055" s="4" t="s">
        <v>97</v>
      </c>
      <c r="E1055" s="2">
        <v>635.49</v>
      </c>
      <c r="F1055" s="5" cm="1">
        <f t="array" ref="F1055:G1055">_xlfn.NUMBERVALUE(_xlfn.TEXTSPLIT(C1055,"-"))</f>
        <v>2010</v>
      </c>
      <c r="G1055" s="5">
        <v>3</v>
      </c>
      <c r="H1055" s="5" cm="1">
        <f t="array" ref="H1055:I1055">_xlfn.NUMBERVALUE(_xlfn.TEXTSPLIT(D1055,"-"))</f>
        <v>2010</v>
      </c>
      <c r="I1055" s="5">
        <v>1</v>
      </c>
      <c r="J1055" s="5">
        <f t="shared" si="32"/>
        <v>0</v>
      </c>
      <c r="K1055" s="2" t="e">
        <f t="shared" si="33"/>
        <v>#N/A</v>
      </c>
    </row>
    <row r="1056" spans="1:11" x14ac:dyDescent="0.3">
      <c r="A1056" s="1">
        <v>1054</v>
      </c>
      <c r="B1056" s="2">
        <v>3242</v>
      </c>
      <c r="C1056" s="4" t="s">
        <v>13</v>
      </c>
      <c r="D1056" s="4" t="s">
        <v>29</v>
      </c>
      <c r="E1056" s="2">
        <v>205.85</v>
      </c>
      <c r="F1056" s="5" cm="1">
        <f t="array" ref="F1056:G1056">_xlfn.NUMBERVALUE(_xlfn.TEXTSPLIT(C1056,"-"))</f>
        <v>2010</v>
      </c>
      <c r="G1056" s="5">
        <v>3</v>
      </c>
      <c r="H1056" s="5" cm="1">
        <f t="array" ref="H1056:I1056">_xlfn.NUMBERVALUE(_xlfn.TEXTSPLIT(D1056,"-"))</f>
        <v>2014</v>
      </c>
      <c r="I1056" s="5">
        <v>6</v>
      </c>
      <c r="J1056" s="5">
        <f t="shared" si="32"/>
        <v>4</v>
      </c>
      <c r="K1056" s="2">
        <f t="shared" si="33"/>
        <v>51</v>
      </c>
    </row>
    <row r="1057" spans="1:11" x14ac:dyDescent="0.3">
      <c r="A1057" s="1">
        <v>1055</v>
      </c>
      <c r="B1057" s="2">
        <v>44048</v>
      </c>
      <c r="C1057" s="4" t="s">
        <v>48</v>
      </c>
      <c r="D1057" s="4" t="s">
        <v>76</v>
      </c>
      <c r="E1057" s="2">
        <v>740.25</v>
      </c>
      <c r="F1057" s="5" cm="1">
        <f t="array" ref="F1057:G1057">_xlfn.NUMBERVALUE(_xlfn.TEXTSPLIT(C1057,"-"))</f>
        <v>2012</v>
      </c>
      <c r="G1057" s="5">
        <v>1</v>
      </c>
      <c r="H1057" s="5" cm="1">
        <f t="array" ref="H1057:I1057">_xlfn.NUMBERVALUE(_xlfn.TEXTSPLIT(D1057,"-"))</f>
        <v>2010</v>
      </c>
      <c r="I1057" s="5">
        <v>7</v>
      </c>
      <c r="J1057" s="5">
        <f t="shared" si="32"/>
        <v>-2</v>
      </c>
      <c r="K1057" s="2" t="e">
        <f t="shared" si="33"/>
        <v>#N/A</v>
      </c>
    </row>
    <row r="1058" spans="1:11" x14ac:dyDescent="0.3">
      <c r="A1058" s="1">
        <v>1056</v>
      </c>
      <c r="B1058" s="2">
        <v>35476</v>
      </c>
      <c r="C1058" s="4" t="s">
        <v>55</v>
      </c>
      <c r="D1058" s="4" t="s">
        <v>29</v>
      </c>
      <c r="E1058" s="2">
        <v>1937.83</v>
      </c>
      <c r="F1058" s="5" cm="1">
        <f t="array" ref="F1058:G1058">_xlfn.NUMBERVALUE(_xlfn.TEXTSPLIT(C1058,"-"))</f>
        <v>2012</v>
      </c>
      <c r="G1058" s="5">
        <v>2</v>
      </c>
      <c r="H1058" s="5" cm="1">
        <f t="array" ref="H1058:I1058">_xlfn.NUMBERVALUE(_xlfn.TEXTSPLIT(D1058,"-"))</f>
        <v>2014</v>
      </c>
      <c r="I1058" s="5">
        <v>6</v>
      </c>
      <c r="J1058" s="5">
        <f t="shared" si="32"/>
        <v>2</v>
      </c>
      <c r="K1058" s="2">
        <f t="shared" si="33"/>
        <v>28</v>
      </c>
    </row>
    <row r="1059" spans="1:11" x14ac:dyDescent="0.3">
      <c r="A1059" s="1">
        <v>1057</v>
      </c>
      <c r="B1059" s="2">
        <v>46170</v>
      </c>
      <c r="C1059" s="4" t="s">
        <v>13</v>
      </c>
      <c r="D1059" s="4" t="s">
        <v>64</v>
      </c>
      <c r="E1059" s="2">
        <v>1575.93</v>
      </c>
      <c r="F1059" s="5" cm="1">
        <f t="array" ref="F1059:G1059">_xlfn.NUMBERVALUE(_xlfn.TEXTSPLIT(C1059,"-"))</f>
        <v>2010</v>
      </c>
      <c r="G1059" s="5">
        <v>3</v>
      </c>
      <c r="H1059" s="5" cm="1">
        <f t="array" ref="H1059:I1059">_xlfn.NUMBERVALUE(_xlfn.TEXTSPLIT(D1059,"-"))</f>
        <v>2018</v>
      </c>
      <c r="I1059" s="5">
        <v>4</v>
      </c>
      <c r="J1059" s="5">
        <f t="shared" si="32"/>
        <v>8</v>
      </c>
      <c r="K1059" s="2">
        <f t="shared" si="33"/>
        <v>97</v>
      </c>
    </row>
    <row r="1060" spans="1:11" x14ac:dyDescent="0.3">
      <c r="A1060" s="1">
        <v>1058</v>
      </c>
      <c r="B1060" s="2">
        <v>61602</v>
      </c>
      <c r="C1060" s="4" t="s">
        <v>20</v>
      </c>
      <c r="D1060" s="4" t="s">
        <v>110</v>
      </c>
      <c r="E1060" s="2">
        <v>81.05</v>
      </c>
      <c r="F1060" s="5" cm="1">
        <f t="array" ref="F1060:G1060">_xlfn.NUMBERVALUE(_xlfn.TEXTSPLIT(C1060,"-"))</f>
        <v>2012</v>
      </c>
      <c r="G1060" s="5">
        <v>11</v>
      </c>
      <c r="H1060" s="5" cm="1">
        <f t="array" ref="H1060:I1060">_xlfn.NUMBERVALUE(_xlfn.TEXTSPLIT(D1060,"-"))</f>
        <v>2010</v>
      </c>
      <c r="I1060" s="5">
        <v>5</v>
      </c>
      <c r="J1060" s="5">
        <f t="shared" si="32"/>
        <v>-2</v>
      </c>
      <c r="K1060" s="2" t="e">
        <f t="shared" si="33"/>
        <v>#N/A</v>
      </c>
    </row>
    <row r="1061" spans="1:11" x14ac:dyDescent="0.3">
      <c r="A1061" s="1">
        <v>1059</v>
      </c>
      <c r="B1061" s="2">
        <v>77541</v>
      </c>
      <c r="C1061" s="4" t="s">
        <v>110</v>
      </c>
      <c r="D1061" s="4" t="s">
        <v>34</v>
      </c>
      <c r="E1061" s="2">
        <v>2335.09</v>
      </c>
      <c r="F1061" s="5" cm="1">
        <f t="array" ref="F1061:G1061">_xlfn.NUMBERVALUE(_xlfn.TEXTSPLIT(C1061,"-"))</f>
        <v>2010</v>
      </c>
      <c r="G1061" s="5">
        <v>5</v>
      </c>
      <c r="H1061" s="5" cm="1">
        <f t="array" ref="H1061:I1061">_xlfn.NUMBERVALUE(_xlfn.TEXTSPLIT(D1061,"-"))</f>
        <v>2018</v>
      </c>
      <c r="I1061" s="5">
        <v>6</v>
      </c>
      <c r="J1061" s="5">
        <f t="shared" si="32"/>
        <v>8</v>
      </c>
      <c r="K1061" s="2">
        <f t="shared" si="33"/>
        <v>97</v>
      </c>
    </row>
    <row r="1062" spans="1:11" x14ac:dyDescent="0.3">
      <c r="A1062" s="1">
        <v>1060</v>
      </c>
      <c r="B1062" s="2">
        <v>34098</v>
      </c>
      <c r="C1062" s="4" t="s">
        <v>58</v>
      </c>
      <c r="D1062" s="4" t="s">
        <v>124</v>
      </c>
      <c r="E1062" s="2">
        <v>177.35</v>
      </c>
      <c r="F1062" s="5" cm="1">
        <f t="array" ref="F1062:G1062">_xlfn.NUMBERVALUE(_xlfn.TEXTSPLIT(C1062,"-"))</f>
        <v>2011</v>
      </c>
      <c r="G1062" s="5">
        <v>6</v>
      </c>
      <c r="H1062" s="5" cm="1">
        <f t="array" ref="H1062:I1062">_xlfn.NUMBERVALUE(_xlfn.TEXTSPLIT(D1062,"-"))</f>
        <v>2020</v>
      </c>
      <c r="I1062" s="5">
        <v>6</v>
      </c>
      <c r="J1062" s="5">
        <f t="shared" si="32"/>
        <v>9</v>
      </c>
      <c r="K1062" s="2">
        <f t="shared" si="33"/>
        <v>108</v>
      </c>
    </row>
    <row r="1063" spans="1:11" x14ac:dyDescent="0.3">
      <c r="A1063" s="1">
        <v>1061</v>
      </c>
      <c r="B1063" s="2">
        <v>79340</v>
      </c>
      <c r="C1063" s="4" t="s">
        <v>92</v>
      </c>
      <c r="D1063" s="4" t="s">
        <v>50</v>
      </c>
      <c r="E1063" s="2">
        <v>340.42</v>
      </c>
      <c r="F1063" s="5" cm="1">
        <f t="array" ref="F1063:G1063">_xlfn.NUMBERVALUE(_xlfn.TEXTSPLIT(C1063,"-"))</f>
        <v>2014</v>
      </c>
      <c r="G1063" s="5">
        <v>1</v>
      </c>
      <c r="H1063" s="5" cm="1">
        <f t="array" ref="H1063:I1063">_xlfn.NUMBERVALUE(_xlfn.TEXTSPLIT(D1063,"-"))</f>
        <v>2020</v>
      </c>
      <c r="I1063" s="5">
        <v>11</v>
      </c>
      <c r="J1063" s="5">
        <f t="shared" si="32"/>
        <v>6</v>
      </c>
      <c r="K1063" s="2">
        <f t="shared" si="33"/>
        <v>82</v>
      </c>
    </row>
    <row r="1064" spans="1:11" x14ac:dyDescent="0.3">
      <c r="A1064" s="1">
        <v>1062</v>
      </c>
      <c r="B1064" s="2">
        <v>42853</v>
      </c>
      <c r="C1064" s="4" t="s">
        <v>43</v>
      </c>
      <c r="D1064" s="4" t="s">
        <v>15</v>
      </c>
      <c r="E1064" s="2">
        <v>841.34</v>
      </c>
      <c r="F1064" s="5" cm="1">
        <f t="array" ref="F1064:G1064">_xlfn.NUMBERVALUE(_xlfn.TEXTSPLIT(C1064,"-"))</f>
        <v>2011</v>
      </c>
      <c r="G1064" s="5">
        <v>8</v>
      </c>
      <c r="H1064" s="5" cm="1">
        <f t="array" ref="H1064:I1064">_xlfn.NUMBERVALUE(_xlfn.TEXTSPLIT(D1064,"-"))</f>
        <v>2013</v>
      </c>
      <c r="I1064" s="5">
        <v>4</v>
      </c>
      <c r="J1064" s="5">
        <f t="shared" si="32"/>
        <v>2</v>
      </c>
      <c r="K1064" s="2" t="e">
        <f t="shared" si="33"/>
        <v>#N/A</v>
      </c>
    </row>
    <row r="1065" spans="1:11" x14ac:dyDescent="0.3">
      <c r="A1065" s="1">
        <v>1063</v>
      </c>
      <c r="B1065" s="2">
        <v>57039</v>
      </c>
      <c r="C1065" s="4" t="s">
        <v>98</v>
      </c>
      <c r="D1065" s="4" t="s">
        <v>38</v>
      </c>
      <c r="E1065" s="2">
        <v>2025.3</v>
      </c>
      <c r="F1065" s="5" cm="1">
        <f t="array" ref="F1065:G1065">_xlfn.NUMBERVALUE(_xlfn.TEXTSPLIT(C1065,"-"))</f>
        <v>2011</v>
      </c>
      <c r="G1065" s="5">
        <v>3</v>
      </c>
      <c r="H1065" s="5" cm="1">
        <f t="array" ref="H1065:I1065">_xlfn.NUMBERVALUE(_xlfn.TEXTSPLIT(D1065,"-"))</f>
        <v>2018</v>
      </c>
      <c r="I1065" s="5">
        <v>3</v>
      </c>
      <c r="J1065" s="5">
        <f t="shared" si="32"/>
        <v>7</v>
      </c>
      <c r="K1065" s="2">
        <f t="shared" si="33"/>
        <v>84</v>
      </c>
    </row>
    <row r="1066" spans="1:11" x14ac:dyDescent="0.3">
      <c r="A1066" s="1">
        <v>1064</v>
      </c>
      <c r="B1066" s="2">
        <v>42257</v>
      </c>
      <c r="C1066" s="4" t="s">
        <v>73</v>
      </c>
      <c r="D1066" s="4" t="s">
        <v>21</v>
      </c>
      <c r="E1066" s="2">
        <v>27.14</v>
      </c>
      <c r="F1066" s="5" cm="1">
        <f t="array" ref="F1066:G1066">_xlfn.NUMBERVALUE(_xlfn.TEXTSPLIT(C1066,"-"))</f>
        <v>2014</v>
      </c>
      <c r="G1066" s="5">
        <v>5</v>
      </c>
      <c r="H1066" s="5" cm="1">
        <f t="array" ref="H1066:I1066">_xlfn.NUMBERVALUE(_xlfn.TEXTSPLIT(D1066,"-"))</f>
        <v>2018</v>
      </c>
      <c r="I1066" s="5">
        <v>5</v>
      </c>
      <c r="J1066" s="5">
        <f t="shared" si="32"/>
        <v>4</v>
      </c>
      <c r="K1066" s="2">
        <f t="shared" si="33"/>
        <v>48</v>
      </c>
    </row>
    <row r="1067" spans="1:11" x14ac:dyDescent="0.3">
      <c r="A1067" s="1">
        <v>1065</v>
      </c>
      <c r="B1067" s="2">
        <v>48838</v>
      </c>
      <c r="C1067" s="4" t="s">
        <v>46</v>
      </c>
      <c r="D1067" s="4" t="s">
        <v>135</v>
      </c>
      <c r="E1067" s="2">
        <v>224.74</v>
      </c>
      <c r="F1067" s="5" cm="1">
        <f t="array" ref="F1067:G1067">_xlfn.NUMBERVALUE(_xlfn.TEXTSPLIT(C1067,"-"))</f>
        <v>2014</v>
      </c>
      <c r="G1067" s="5">
        <v>11</v>
      </c>
      <c r="H1067" s="5" cm="1">
        <f t="array" ref="H1067:I1067">_xlfn.NUMBERVALUE(_xlfn.TEXTSPLIT(D1067,"-"))</f>
        <v>2021</v>
      </c>
      <c r="I1067" s="5">
        <v>7</v>
      </c>
      <c r="J1067" s="5">
        <f t="shared" si="32"/>
        <v>7</v>
      </c>
      <c r="K1067" s="2" t="e">
        <f t="shared" si="33"/>
        <v>#N/A</v>
      </c>
    </row>
    <row r="1068" spans="1:11" x14ac:dyDescent="0.3">
      <c r="A1068" s="1">
        <v>1066</v>
      </c>
      <c r="B1068" s="2">
        <v>70153</v>
      </c>
      <c r="C1068" s="4" t="s">
        <v>47</v>
      </c>
      <c r="D1068" s="4" t="s">
        <v>124</v>
      </c>
      <c r="E1068" s="2">
        <v>217.88</v>
      </c>
      <c r="F1068" s="5" cm="1">
        <f t="array" ref="F1068:G1068">_xlfn.NUMBERVALUE(_xlfn.TEXTSPLIT(C1068,"-"))</f>
        <v>2014</v>
      </c>
      <c r="G1068" s="5">
        <v>10</v>
      </c>
      <c r="H1068" s="5" cm="1">
        <f t="array" ref="H1068:I1068">_xlfn.NUMBERVALUE(_xlfn.TEXTSPLIT(D1068,"-"))</f>
        <v>2020</v>
      </c>
      <c r="I1068" s="5">
        <v>6</v>
      </c>
      <c r="J1068" s="5">
        <f t="shared" si="32"/>
        <v>6</v>
      </c>
      <c r="K1068" s="2" t="e">
        <f t="shared" si="33"/>
        <v>#N/A</v>
      </c>
    </row>
    <row r="1069" spans="1:11" x14ac:dyDescent="0.3">
      <c r="A1069" s="1">
        <v>1067</v>
      </c>
      <c r="B1069" s="2">
        <v>14225</v>
      </c>
      <c r="C1069" s="4" t="s">
        <v>69</v>
      </c>
      <c r="D1069" s="4" t="s">
        <v>42</v>
      </c>
      <c r="E1069" s="2">
        <v>2075.37</v>
      </c>
      <c r="F1069" s="5" cm="1">
        <f t="array" ref="F1069:G1069">_xlfn.NUMBERVALUE(_xlfn.TEXTSPLIT(C1069,"-"))</f>
        <v>2010</v>
      </c>
      <c r="G1069" s="5">
        <v>11</v>
      </c>
      <c r="H1069" s="5" cm="1">
        <f t="array" ref="H1069:I1069">_xlfn.NUMBERVALUE(_xlfn.TEXTSPLIT(D1069,"-"))</f>
        <v>2012</v>
      </c>
      <c r="I1069" s="5">
        <v>10</v>
      </c>
      <c r="J1069" s="5">
        <f t="shared" si="32"/>
        <v>2</v>
      </c>
      <c r="K1069" s="2" t="e">
        <f t="shared" si="33"/>
        <v>#N/A</v>
      </c>
    </row>
    <row r="1070" spans="1:11" x14ac:dyDescent="0.3">
      <c r="A1070" s="1">
        <v>1068</v>
      </c>
      <c r="B1070" s="2">
        <v>5172</v>
      </c>
      <c r="C1070" s="4" t="s">
        <v>55</v>
      </c>
      <c r="D1070" s="4" t="s">
        <v>112</v>
      </c>
      <c r="E1070" s="2">
        <v>30.45</v>
      </c>
      <c r="F1070" s="5" cm="1">
        <f t="array" ref="F1070:G1070">_xlfn.NUMBERVALUE(_xlfn.TEXTSPLIT(C1070,"-"))</f>
        <v>2012</v>
      </c>
      <c r="G1070" s="5">
        <v>2</v>
      </c>
      <c r="H1070" s="5" cm="1">
        <f t="array" ref="H1070:I1070">_xlfn.NUMBERVALUE(_xlfn.TEXTSPLIT(D1070,"-"))</f>
        <v>2016</v>
      </c>
      <c r="I1070" s="5">
        <v>4</v>
      </c>
      <c r="J1070" s="5">
        <f t="shared" si="32"/>
        <v>4</v>
      </c>
      <c r="K1070" s="2">
        <f t="shared" si="33"/>
        <v>50</v>
      </c>
    </row>
    <row r="1071" spans="1:11" x14ac:dyDescent="0.3">
      <c r="A1071" s="1">
        <v>1069</v>
      </c>
      <c r="B1071" s="2">
        <v>60322</v>
      </c>
      <c r="C1071" s="4" t="s">
        <v>62</v>
      </c>
      <c r="D1071" s="4" t="s">
        <v>38</v>
      </c>
      <c r="E1071" s="2">
        <v>432.79</v>
      </c>
      <c r="F1071" s="5" cm="1">
        <f t="array" ref="F1071:G1071">_xlfn.NUMBERVALUE(_xlfn.TEXTSPLIT(C1071,"-"))</f>
        <v>2013</v>
      </c>
      <c r="G1071" s="5">
        <v>7</v>
      </c>
      <c r="H1071" s="5" cm="1">
        <f t="array" ref="H1071:I1071">_xlfn.NUMBERVALUE(_xlfn.TEXTSPLIT(D1071,"-"))</f>
        <v>2018</v>
      </c>
      <c r="I1071" s="5">
        <v>3</v>
      </c>
      <c r="J1071" s="5">
        <f t="shared" si="32"/>
        <v>5</v>
      </c>
      <c r="K1071" s="2" t="e">
        <f t="shared" si="33"/>
        <v>#N/A</v>
      </c>
    </row>
    <row r="1072" spans="1:11" x14ac:dyDescent="0.3">
      <c r="A1072" s="1">
        <v>1070</v>
      </c>
      <c r="B1072" s="2">
        <v>66358</v>
      </c>
      <c r="C1072" s="4" t="s">
        <v>48</v>
      </c>
      <c r="D1072" s="4" t="s">
        <v>8</v>
      </c>
      <c r="E1072" s="2">
        <v>934.03</v>
      </c>
      <c r="F1072" s="5" cm="1">
        <f t="array" ref="F1072:G1072">_xlfn.NUMBERVALUE(_xlfn.TEXTSPLIT(C1072,"-"))</f>
        <v>2012</v>
      </c>
      <c r="G1072" s="5">
        <v>1</v>
      </c>
      <c r="H1072" s="5" cm="1">
        <f t="array" ref="H1072:I1072">_xlfn.NUMBERVALUE(_xlfn.TEXTSPLIT(D1072,"-"))</f>
        <v>2013</v>
      </c>
      <c r="I1072" s="5">
        <v>9</v>
      </c>
      <c r="J1072" s="5">
        <f t="shared" si="32"/>
        <v>1</v>
      </c>
      <c r="K1072" s="2">
        <f t="shared" si="33"/>
        <v>20</v>
      </c>
    </row>
    <row r="1073" spans="1:11" x14ac:dyDescent="0.3">
      <c r="A1073" s="1">
        <v>1071</v>
      </c>
      <c r="B1073" s="2">
        <v>203</v>
      </c>
      <c r="C1073" s="4" t="s">
        <v>10</v>
      </c>
      <c r="D1073" s="4" t="s">
        <v>10</v>
      </c>
      <c r="E1073" s="2">
        <v>1329.61</v>
      </c>
      <c r="F1073" s="5" cm="1">
        <f t="array" ref="F1073:G1073">_xlfn.NUMBERVALUE(_xlfn.TEXTSPLIT(C1073,"-"))</f>
        <v>2012</v>
      </c>
      <c r="G1073" s="5">
        <v>5</v>
      </c>
      <c r="H1073" s="5" cm="1">
        <f t="array" ref="H1073:I1073">_xlfn.NUMBERVALUE(_xlfn.TEXTSPLIT(D1073,"-"))</f>
        <v>2012</v>
      </c>
      <c r="I1073" s="5">
        <v>5</v>
      </c>
      <c r="J1073" s="5">
        <f t="shared" si="32"/>
        <v>0</v>
      </c>
      <c r="K1073" s="2">
        <f t="shared" si="33"/>
        <v>0</v>
      </c>
    </row>
    <row r="1074" spans="1:11" x14ac:dyDescent="0.3">
      <c r="A1074" s="1">
        <v>1072</v>
      </c>
      <c r="B1074" s="2">
        <v>31818</v>
      </c>
      <c r="C1074" s="4" t="s">
        <v>25</v>
      </c>
      <c r="D1074" s="4" t="s">
        <v>58</v>
      </c>
      <c r="E1074" s="2">
        <v>30.35</v>
      </c>
      <c r="F1074" s="5" cm="1">
        <f t="array" ref="F1074:G1074">_xlfn.NUMBERVALUE(_xlfn.TEXTSPLIT(C1074,"-"))</f>
        <v>2012</v>
      </c>
      <c r="G1074" s="5">
        <v>4</v>
      </c>
      <c r="H1074" s="5" cm="1">
        <f t="array" ref="H1074:I1074">_xlfn.NUMBERVALUE(_xlfn.TEXTSPLIT(D1074,"-"))</f>
        <v>2011</v>
      </c>
      <c r="I1074" s="5">
        <v>6</v>
      </c>
      <c r="J1074" s="5">
        <f t="shared" si="32"/>
        <v>-1</v>
      </c>
      <c r="K1074" s="2" t="e">
        <f t="shared" si="33"/>
        <v>#N/A</v>
      </c>
    </row>
    <row r="1075" spans="1:11" x14ac:dyDescent="0.3">
      <c r="A1075" s="1">
        <v>1073</v>
      </c>
      <c r="B1075" s="2">
        <v>95384</v>
      </c>
      <c r="C1075" s="4" t="s">
        <v>49</v>
      </c>
      <c r="D1075" s="4" t="s">
        <v>11</v>
      </c>
      <c r="E1075" s="2">
        <v>1178.76</v>
      </c>
      <c r="F1075" s="5" cm="1">
        <f t="array" ref="F1075:G1075">_xlfn.NUMBERVALUE(_xlfn.TEXTSPLIT(C1075,"-"))</f>
        <v>2014</v>
      </c>
      <c r="G1075" s="5">
        <v>8</v>
      </c>
      <c r="H1075" s="5" cm="1">
        <f t="array" ref="H1075:I1075">_xlfn.NUMBERVALUE(_xlfn.TEXTSPLIT(D1075,"-"))</f>
        <v>2018</v>
      </c>
      <c r="I1075" s="5">
        <v>2</v>
      </c>
      <c r="J1075" s="5">
        <f t="shared" si="32"/>
        <v>4</v>
      </c>
      <c r="K1075" s="2" t="e">
        <f t="shared" si="33"/>
        <v>#N/A</v>
      </c>
    </row>
    <row r="1076" spans="1:11" x14ac:dyDescent="0.3">
      <c r="A1076" s="1">
        <v>1074</v>
      </c>
      <c r="B1076" s="2">
        <v>50314</v>
      </c>
      <c r="C1076" s="4" t="s">
        <v>39</v>
      </c>
      <c r="D1076" s="4" t="s">
        <v>10</v>
      </c>
      <c r="E1076" s="2">
        <v>1807.7</v>
      </c>
      <c r="F1076" s="5" cm="1">
        <f t="array" ref="F1076:G1076">_xlfn.NUMBERVALUE(_xlfn.TEXTSPLIT(C1076,"-"))</f>
        <v>2013</v>
      </c>
      <c r="G1076" s="5">
        <v>8</v>
      </c>
      <c r="H1076" s="5" cm="1">
        <f t="array" ref="H1076:I1076">_xlfn.NUMBERVALUE(_xlfn.TEXTSPLIT(D1076,"-"))</f>
        <v>2012</v>
      </c>
      <c r="I1076" s="5">
        <v>5</v>
      </c>
      <c r="J1076" s="5">
        <f t="shared" si="32"/>
        <v>-1</v>
      </c>
      <c r="K1076" s="2" t="e">
        <f t="shared" si="33"/>
        <v>#N/A</v>
      </c>
    </row>
    <row r="1077" spans="1:11" x14ac:dyDescent="0.3">
      <c r="A1077" s="1">
        <v>1075</v>
      </c>
      <c r="B1077" s="2">
        <v>62278</v>
      </c>
      <c r="C1077" s="4" t="s">
        <v>10</v>
      </c>
      <c r="D1077" s="4" t="s">
        <v>90</v>
      </c>
      <c r="E1077" s="2">
        <v>1949.15</v>
      </c>
      <c r="F1077" s="5" cm="1">
        <f t="array" ref="F1077:G1077">_xlfn.NUMBERVALUE(_xlfn.TEXTSPLIT(C1077,"-"))</f>
        <v>2012</v>
      </c>
      <c r="G1077" s="5">
        <v>5</v>
      </c>
      <c r="H1077" s="5" cm="1">
        <f t="array" ref="H1077:I1077">_xlfn.NUMBERVALUE(_xlfn.TEXTSPLIT(D1077,"-"))</f>
        <v>2018</v>
      </c>
      <c r="I1077" s="5">
        <v>10</v>
      </c>
      <c r="J1077" s="5">
        <f t="shared" si="32"/>
        <v>6</v>
      </c>
      <c r="K1077" s="2">
        <f t="shared" si="33"/>
        <v>77</v>
      </c>
    </row>
    <row r="1078" spans="1:11" x14ac:dyDescent="0.3">
      <c r="A1078" s="1">
        <v>1076</v>
      </c>
      <c r="B1078" s="2">
        <v>86041</v>
      </c>
      <c r="C1078" s="4" t="s">
        <v>49</v>
      </c>
      <c r="D1078" s="4" t="s">
        <v>73</v>
      </c>
      <c r="E1078" s="2">
        <v>5667.5</v>
      </c>
      <c r="F1078" s="5" cm="1">
        <f t="array" ref="F1078:G1078">_xlfn.NUMBERVALUE(_xlfn.TEXTSPLIT(C1078,"-"))</f>
        <v>2014</v>
      </c>
      <c r="G1078" s="5">
        <v>8</v>
      </c>
      <c r="H1078" s="5" cm="1">
        <f t="array" ref="H1078:I1078">_xlfn.NUMBERVALUE(_xlfn.TEXTSPLIT(D1078,"-"))</f>
        <v>2014</v>
      </c>
      <c r="I1078" s="5">
        <v>5</v>
      </c>
      <c r="J1078" s="5">
        <f t="shared" si="32"/>
        <v>0</v>
      </c>
      <c r="K1078" s="2" t="e">
        <f t="shared" si="33"/>
        <v>#N/A</v>
      </c>
    </row>
    <row r="1079" spans="1:11" x14ac:dyDescent="0.3">
      <c r="A1079" s="1">
        <v>1077</v>
      </c>
      <c r="B1079" s="2">
        <v>80134</v>
      </c>
      <c r="C1079" s="4" t="s">
        <v>19</v>
      </c>
      <c r="D1079" s="4" t="s">
        <v>112</v>
      </c>
      <c r="E1079" s="2">
        <v>753.74</v>
      </c>
      <c r="F1079" s="5" cm="1">
        <f t="array" ref="F1079:G1079">_xlfn.NUMBERVALUE(_xlfn.TEXTSPLIT(C1079,"-"))</f>
        <v>2010</v>
      </c>
      <c r="G1079" s="5">
        <v>10</v>
      </c>
      <c r="H1079" s="5" cm="1">
        <f t="array" ref="H1079:I1079">_xlfn.NUMBERVALUE(_xlfn.TEXTSPLIT(D1079,"-"))</f>
        <v>2016</v>
      </c>
      <c r="I1079" s="5">
        <v>4</v>
      </c>
      <c r="J1079" s="5">
        <f t="shared" si="32"/>
        <v>6</v>
      </c>
      <c r="K1079" s="2" t="e">
        <f t="shared" si="33"/>
        <v>#N/A</v>
      </c>
    </row>
    <row r="1080" spans="1:11" x14ac:dyDescent="0.3">
      <c r="A1080" s="1">
        <v>1078</v>
      </c>
      <c r="B1080" s="2">
        <v>54095</v>
      </c>
      <c r="C1080" s="4" t="s">
        <v>29</v>
      </c>
      <c r="D1080" s="4" t="s">
        <v>76</v>
      </c>
      <c r="E1080" s="2">
        <v>195.31</v>
      </c>
      <c r="F1080" s="5" cm="1">
        <f t="array" ref="F1080:G1080">_xlfn.NUMBERVALUE(_xlfn.TEXTSPLIT(C1080,"-"))</f>
        <v>2014</v>
      </c>
      <c r="G1080" s="5">
        <v>6</v>
      </c>
      <c r="H1080" s="5" cm="1">
        <f t="array" ref="H1080:I1080">_xlfn.NUMBERVALUE(_xlfn.TEXTSPLIT(D1080,"-"))</f>
        <v>2010</v>
      </c>
      <c r="I1080" s="5">
        <v>7</v>
      </c>
      <c r="J1080" s="5">
        <f t="shared" si="32"/>
        <v>-4</v>
      </c>
      <c r="K1080" s="2" t="e">
        <f t="shared" si="33"/>
        <v>#N/A</v>
      </c>
    </row>
    <row r="1081" spans="1:11" x14ac:dyDescent="0.3">
      <c r="A1081" s="1">
        <v>1079</v>
      </c>
      <c r="B1081" s="2">
        <v>76136</v>
      </c>
      <c r="C1081" s="4" t="s">
        <v>8</v>
      </c>
      <c r="D1081" s="4" t="s">
        <v>52</v>
      </c>
      <c r="E1081" s="2">
        <v>823.22</v>
      </c>
      <c r="F1081" s="5" cm="1">
        <f t="array" ref="F1081:G1081">_xlfn.NUMBERVALUE(_xlfn.TEXTSPLIT(C1081,"-"))</f>
        <v>2013</v>
      </c>
      <c r="G1081" s="5">
        <v>9</v>
      </c>
      <c r="H1081" s="5" cm="1">
        <f t="array" ref="H1081:I1081">_xlfn.NUMBERVALUE(_xlfn.TEXTSPLIT(D1081,"-"))</f>
        <v>2013</v>
      </c>
      <c r="I1081" s="5">
        <v>6</v>
      </c>
      <c r="J1081" s="5">
        <f t="shared" si="32"/>
        <v>0</v>
      </c>
      <c r="K1081" s="2" t="e">
        <f t="shared" si="33"/>
        <v>#N/A</v>
      </c>
    </row>
    <row r="1082" spans="1:11" x14ac:dyDescent="0.3">
      <c r="A1082" s="1">
        <v>1080</v>
      </c>
      <c r="B1082" s="2">
        <v>8311</v>
      </c>
      <c r="C1082" s="4" t="s">
        <v>20</v>
      </c>
      <c r="D1082" s="4" t="s">
        <v>114</v>
      </c>
      <c r="E1082" s="2">
        <v>350.93</v>
      </c>
      <c r="F1082" s="5" cm="1">
        <f t="array" ref="F1082:G1082">_xlfn.NUMBERVALUE(_xlfn.TEXTSPLIT(C1082,"-"))</f>
        <v>2012</v>
      </c>
      <c r="G1082" s="5">
        <v>11</v>
      </c>
      <c r="H1082" s="5" cm="1">
        <f t="array" ref="H1082:I1082">_xlfn.NUMBERVALUE(_xlfn.TEXTSPLIT(D1082,"-"))</f>
        <v>2016</v>
      </c>
      <c r="I1082" s="5">
        <v>3</v>
      </c>
      <c r="J1082" s="5">
        <f t="shared" si="32"/>
        <v>4</v>
      </c>
      <c r="K1082" s="2" t="e">
        <f t="shared" si="33"/>
        <v>#N/A</v>
      </c>
    </row>
    <row r="1083" spans="1:11" x14ac:dyDescent="0.3">
      <c r="A1083" s="1">
        <v>1081</v>
      </c>
      <c r="B1083" s="2">
        <v>64024</v>
      </c>
      <c r="C1083" s="4" t="s">
        <v>52</v>
      </c>
      <c r="D1083" s="4" t="s">
        <v>57</v>
      </c>
      <c r="E1083" s="2">
        <v>831.57</v>
      </c>
      <c r="F1083" s="5" cm="1">
        <f t="array" ref="F1083:G1083">_xlfn.NUMBERVALUE(_xlfn.TEXTSPLIT(C1083,"-"))</f>
        <v>2013</v>
      </c>
      <c r="G1083" s="5">
        <v>6</v>
      </c>
      <c r="H1083" s="5" cm="1">
        <f t="array" ref="H1083:I1083">_xlfn.NUMBERVALUE(_xlfn.TEXTSPLIT(D1083,"-"))</f>
        <v>2018</v>
      </c>
      <c r="I1083" s="5">
        <v>9</v>
      </c>
      <c r="J1083" s="5">
        <f t="shared" si="32"/>
        <v>5</v>
      </c>
      <c r="K1083" s="2">
        <f t="shared" si="33"/>
        <v>63</v>
      </c>
    </row>
    <row r="1084" spans="1:11" x14ac:dyDescent="0.3">
      <c r="A1084" s="1">
        <v>1082</v>
      </c>
      <c r="B1084" s="2">
        <v>96246</v>
      </c>
      <c r="C1084" s="4" t="s">
        <v>49</v>
      </c>
      <c r="D1084" s="4" t="s">
        <v>90</v>
      </c>
      <c r="E1084" s="2">
        <v>786.73</v>
      </c>
      <c r="F1084" s="5" cm="1">
        <f t="array" ref="F1084:G1084">_xlfn.NUMBERVALUE(_xlfn.TEXTSPLIT(C1084,"-"))</f>
        <v>2014</v>
      </c>
      <c r="G1084" s="5">
        <v>8</v>
      </c>
      <c r="H1084" s="5" cm="1">
        <f t="array" ref="H1084:I1084">_xlfn.NUMBERVALUE(_xlfn.TEXTSPLIT(D1084,"-"))</f>
        <v>2018</v>
      </c>
      <c r="I1084" s="5">
        <v>10</v>
      </c>
      <c r="J1084" s="5">
        <f t="shared" si="32"/>
        <v>4</v>
      </c>
      <c r="K1084" s="2">
        <f t="shared" si="33"/>
        <v>50</v>
      </c>
    </row>
    <row r="1085" spans="1:11" x14ac:dyDescent="0.3">
      <c r="A1085" s="1">
        <v>1083</v>
      </c>
      <c r="B1085" s="2">
        <v>75987</v>
      </c>
      <c r="C1085" s="4" t="s">
        <v>85</v>
      </c>
      <c r="D1085" s="4" t="s">
        <v>106</v>
      </c>
      <c r="E1085" s="2">
        <v>7942.73</v>
      </c>
      <c r="F1085" s="5" cm="1">
        <f t="array" ref="F1085:G1085">_xlfn.NUMBERVALUE(_xlfn.TEXTSPLIT(C1085,"-"))</f>
        <v>2012</v>
      </c>
      <c r="G1085" s="5">
        <v>9</v>
      </c>
      <c r="H1085" s="5" cm="1">
        <f t="array" ref="H1085:I1085">_xlfn.NUMBERVALUE(_xlfn.TEXTSPLIT(D1085,"-"))</f>
        <v>2010</v>
      </c>
      <c r="I1085" s="5">
        <v>4</v>
      </c>
      <c r="J1085" s="5">
        <f t="shared" si="32"/>
        <v>-2</v>
      </c>
      <c r="K1085" s="2" t="e">
        <f t="shared" si="33"/>
        <v>#N/A</v>
      </c>
    </row>
    <row r="1086" spans="1:11" x14ac:dyDescent="0.3">
      <c r="A1086" s="1">
        <v>1084</v>
      </c>
      <c r="B1086" s="2">
        <v>50474</v>
      </c>
      <c r="C1086" s="4" t="s">
        <v>98</v>
      </c>
      <c r="D1086" s="4" t="s">
        <v>69</v>
      </c>
      <c r="E1086" s="2">
        <v>46.95</v>
      </c>
      <c r="F1086" s="5" cm="1">
        <f t="array" ref="F1086:G1086">_xlfn.NUMBERVALUE(_xlfn.TEXTSPLIT(C1086,"-"))</f>
        <v>2011</v>
      </c>
      <c r="G1086" s="5">
        <v>3</v>
      </c>
      <c r="H1086" s="5" cm="1">
        <f t="array" ref="H1086:I1086">_xlfn.NUMBERVALUE(_xlfn.TEXTSPLIT(D1086,"-"))</f>
        <v>2010</v>
      </c>
      <c r="I1086" s="5">
        <v>11</v>
      </c>
      <c r="J1086" s="5">
        <f t="shared" si="32"/>
        <v>-1</v>
      </c>
      <c r="K1086" s="2" t="e">
        <f t="shared" si="33"/>
        <v>#N/A</v>
      </c>
    </row>
    <row r="1087" spans="1:11" x14ac:dyDescent="0.3">
      <c r="A1087" s="1">
        <v>1085</v>
      </c>
      <c r="B1087" s="2">
        <v>60394</v>
      </c>
      <c r="C1087" s="4" t="s">
        <v>20</v>
      </c>
      <c r="D1087" s="4" t="s">
        <v>132</v>
      </c>
      <c r="E1087" s="2">
        <v>48.95</v>
      </c>
      <c r="F1087" s="5" cm="1">
        <f t="array" ref="F1087:G1087">_xlfn.NUMBERVALUE(_xlfn.TEXTSPLIT(C1087,"-"))</f>
        <v>2012</v>
      </c>
      <c r="G1087" s="5">
        <v>11</v>
      </c>
      <c r="H1087" s="5" cm="1">
        <f t="array" ref="H1087:I1087">_xlfn.NUMBERVALUE(_xlfn.TEXTSPLIT(D1087,"-"))</f>
        <v>2020</v>
      </c>
      <c r="I1087" s="5">
        <v>5</v>
      </c>
      <c r="J1087" s="5">
        <f t="shared" si="32"/>
        <v>8</v>
      </c>
      <c r="K1087" s="2" t="e">
        <f t="shared" si="33"/>
        <v>#N/A</v>
      </c>
    </row>
    <row r="1088" spans="1:11" x14ac:dyDescent="0.3">
      <c r="A1088" s="1">
        <v>1086</v>
      </c>
      <c r="B1088" s="2">
        <v>72053</v>
      </c>
      <c r="C1088" s="4" t="s">
        <v>4</v>
      </c>
      <c r="D1088" s="4" t="s">
        <v>21</v>
      </c>
      <c r="E1088" s="2">
        <v>806.81</v>
      </c>
      <c r="F1088" s="5" cm="1">
        <f t="array" ref="F1088:G1088">_xlfn.NUMBERVALUE(_xlfn.TEXTSPLIT(C1088,"-"))</f>
        <v>2011</v>
      </c>
      <c r="G1088" s="5">
        <v>4</v>
      </c>
      <c r="H1088" s="5" cm="1">
        <f t="array" ref="H1088:I1088">_xlfn.NUMBERVALUE(_xlfn.TEXTSPLIT(D1088,"-"))</f>
        <v>2018</v>
      </c>
      <c r="I1088" s="5">
        <v>5</v>
      </c>
      <c r="J1088" s="5">
        <f t="shared" si="32"/>
        <v>7</v>
      </c>
      <c r="K1088" s="2">
        <f t="shared" si="33"/>
        <v>85</v>
      </c>
    </row>
    <row r="1089" spans="1:11" x14ac:dyDescent="0.3">
      <c r="A1089" s="1">
        <v>1087</v>
      </c>
      <c r="B1089" s="2">
        <v>9441</v>
      </c>
      <c r="C1089" s="4" t="s">
        <v>73</v>
      </c>
      <c r="D1089" s="4" t="s">
        <v>12</v>
      </c>
      <c r="E1089" s="2">
        <v>17.16</v>
      </c>
      <c r="F1089" s="5" cm="1">
        <f t="array" ref="F1089:G1089">_xlfn.NUMBERVALUE(_xlfn.TEXTSPLIT(C1089,"-"))</f>
        <v>2014</v>
      </c>
      <c r="G1089" s="5">
        <v>5</v>
      </c>
      <c r="H1089" s="5" cm="1">
        <f t="array" ref="H1089:I1089">_xlfn.NUMBERVALUE(_xlfn.TEXTSPLIT(D1089,"-"))</f>
        <v>2013</v>
      </c>
      <c r="I1089" s="5">
        <v>3</v>
      </c>
      <c r="J1089" s="5">
        <f t="shared" si="32"/>
        <v>-1</v>
      </c>
      <c r="K1089" s="2" t="e">
        <f t="shared" si="33"/>
        <v>#N/A</v>
      </c>
    </row>
    <row r="1090" spans="1:11" x14ac:dyDescent="0.3">
      <c r="A1090" s="1">
        <v>1088</v>
      </c>
      <c r="B1090" s="2">
        <v>47933</v>
      </c>
      <c r="C1090" s="4" t="s">
        <v>110</v>
      </c>
      <c r="D1090" s="4" t="s">
        <v>16</v>
      </c>
      <c r="E1090" s="2">
        <v>268.27999999999997</v>
      </c>
      <c r="F1090" s="5" cm="1">
        <f t="array" ref="F1090:G1090">_xlfn.NUMBERVALUE(_xlfn.TEXTSPLIT(C1090,"-"))</f>
        <v>2010</v>
      </c>
      <c r="G1090" s="5">
        <v>5</v>
      </c>
      <c r="H1090" s="5" cm="1">
        <f t="array" ref="H1090:I1090">_xlfn.NUMBERVALUE(_xlfn.TEXTSPLIT(D1090,"-"))</f>
        <v>2019</v>
      </c>
      <c r="I1090" s="5">
        <v>9</v>
      </c>
      <c r="J1090" s="5">
        <f t="shared" si="32"/>
        <v>9</v>
      </c>
      <c r="K1090" s="2">
        <f t="shared" si="33"/>
        <v>112</v>
      </c>
    </row>
    <row r="1091" spans="1:11" x14ac:dyDescent="0.3">
      <c r="A1091" s="1">
        <v>1089</v>
      </c>
      <c r="B1091" s="2">
        <v>71274</v>
      </c>
      <c r="C1091" s="4" t="s">
        <v>53</v>
      </c>
      <c r="D1091" s="4" t="s">
        <v>21</v>
      </c>
      <c r="E1091" s="2">
        <v>244.79</v>
      </c>
      <c r="F1091" s="5" cm="1">
        <f t="array" ref="F1091:G1091">_xlfn.NUMBERVALUE(_xlfn.TEXTSPLIT(C1091,"-"))</f>
        <v>2013</v>
      </c>
      <c r="G1091" s="5">
        <v>10</v>
      </c>
      <c r="H1091" s="5" cm="1">
        <f t="array" ref="H1091:I1091">_xlfn.NUMBERVALUE(_xlfn.TEXTSPLIT(D1091,"-"))</f>
        <v>2018</v>
      </c>
      <c r="I1091" s="5">
        <v>5</v>
      </c>
      <c r="J1091" s="5">
        <f t="shared" ref="J1091:J1154" si="34">H1091-F1091</f>
        <v>5</v>
      </c>
      <c r="K1091" s="2" t="e">
        <f t="shared" ref="K1091:K1154" si="35">IF(F1091&gt;H1091,NA(),IF(G1091&gt;I1091,NA(),(H1091-F1091)*12+I1091-G1091))</f>
        <v>#N/A</v>
      </c>
    </row>
    <row r="1092" spans="1:11" x14ac:dyDescent="0.3">
      <c r="A1092" s="1">
        <v>1090</v>
      </c>
      <c r="B1092" s="2">
        <v>44465</v>
      </c>
      <c r="C1092" s="4" t="s">
        <v>43</v>
      </c>
      <c r="D1092" s="4" t="s">
        <v>119</v>
      </c>
      <c r="E1092" s="2">
        <v>786.2</v>
      </c>
      <c r="F1092" s="5" cm="1">
        <f t="array" ref="F1092:G1092">_xlfn.NUMBERVALUE(_xlfn.TEXTSPLIT(C1092,"-"))</f>
        <v>2011</v>
      </c>
      <c r="G1092" s="5">
        <v>8</v>
      </c>
      <c r="H1092" s="5" cm="1">
        <f t="array" ref="H1092:I1092">_xlfn.NUMBERVALUE(_xlfn.TEXTSPLIT(D1092,"-"))</f>
        <v>2016</v>
      </c>
      <c r="I1092" s="5">
        <v>6</v>
      </c>
      <c r="J1092" s="5">
        <f t="shared" si="34"/>
        <v>5</v>
      </c>
      <c r="K1092" s="2" t="e">
        <f t="shared" si="35"/>
        <v>#N/A</v>
      </c>
    </row>
    <row r="1093" spans="1:11" x14ac:dyDescent="0.3">
      <c r="A1093" s="1">
        <v>1091</v>
      </c>
      <c r="B1093" s="2">
        <v>5297</v>
      </c>
      <c r="C1093" s="4" t="s">
        <v>52</v>
      </c>
      <c r="D1093" s="4" t="s">
        <v>34</v>
      </c>
      <c r="E1093" s="2">
        <v>516.13</v>
      </c>
      <c r="F1093" s="5" cm="1">
        <f t="array" ref="F1093:G1093">_xlfn.NUMBERVALUE(_xlfn.TEXTSPLIT(C1093,"-"))</f>
        <v>2013</v>
      </c>
      <c r="G1093" s="5">
        <v>6</v>
      </c>
      <c r="H1093" s="5" cm="1">
        <f t="array" ref="H1093:I1093">_xlfn.NUMBERVALUE(_xlfn.TEXTSPLIT(D1093,"-"))</f>
        <v>2018</v>
      </c>
      <c r="I1093" s="5">
        <v>6</v>
      </c>
      <c r="J1093" s="5">
        <f t="shared" si="34"/>
        <v>5</v>
      </c>
      <c r="K1093" s="2">
        <f t="shared" si="35"/>
        <v>60</v>
      </c>
    </row>
    <row r="1094" spans="1:11" x14ac:dyDescent="0.3">
      <c r="A1094" s="1">
        <v>1092</v>
      </c>
      <c r="B1094" s="2">
        <v>52576</v>
      </c>
      <c r="C1094" s="4" t="s">
        <v>73</v>
      </c>
      <c r="D1094" s="4" t="s">
        <v>73</v>
      </c>
      <c r="E1094" s="2">
        <v>118.3</v>
      </c>
      <c r="F1094" s="5" cm="1">
        <f t="array" ref="F1094:G1094">_xlfn.NUMBERVALUE(_xlfn.TEXTSPLIT(C1094,"-"))</f>
        <v>2014</v>
      </c>
      <c r="G1094" s="5">
        <v>5</v>
      </c>
      <c r="H1094" s="5" cm="1">
        <f t="array" ref="H1094:I1094">_xlfn.NUMBERVALUE(_xlfn.TEXTSPLIT(D1094,"-"))</f>
        <v>2014</v>
      </c>
      <c r="I1094" s="5">
        <v>5</v>
      </c>
      <c r="J1094" s="5">
        <f t="shared" si="34"/>
        <v>0</v>
      </c>
      <c r="K1094" s="2">
        <f t="shared" si="35"/>
        <v>0</v>
      </c>
    </row>
    <row r="1095" spans="1:11" x14ac:dyDescent="0.3">
      <c r="A1095" s="1">
        <v>1093</v>
      </c>
      <c r="B1095" s="2">
        <v>18742</v>
      </c>
      <c r="C1095" s="4" t="s">
        <v>58</v>
      </c>
      <c r="D1095" s="4" t="s">
        <v>62</v>
      </c>
      <c r="E1095" s="2">
        <v>451.89</v>
      </c>
      <c r="F1095" s="5" cm="1">
        <f t="array" ref="F1095:G1095">_xlfn.NUMBERVALUE(_xlfn.TEXTSPLIT(C1095,"-"))</f>
        <v>2011</v>
      </c>
      <c r="G1095" s="5">
        <v>6</v>
      </c>
      <c r="H1095" s="5" cm="1">
        <f t="array" ref="H1095:I1095">_xlfn.NUMBERVALUE(_xlfn.TEXTSPLIT(D1095,"-"))</f>
        <v>2013</v>
      </c>
      <c r="I1095" s="5">
        <v>7</v>
      </c>
      <c r="J1095" s="5">
        <f t="shared" si="34"/>
        <v>2</v>
      </c>
      <c r="K1095" s="2">
        <f t="shared" si="35"/>
        <v>25</v>
      </c>
    </row>
    <row r="1096" spans="1:11" x14ac:dyDescent="0.3">
      <c r="A1096" s="1">
        <v>1094</v>
      </c>
      <c r="B1096" s="2">
        <v>15425</v>
      </c>
      <c r="C1096" s="4" t="s">
        <v>46</v>
      </c>
      <c r="D1096" s="4" t="s">
        <v>95</v>
      </c>
      <c r="E1096" s="2">
        <v>333.97</v>
      </c>
      <c r="F1096" s="5" cm="1">
        <f t="array" ref="F1096:G1096">_xlfn.NUMBERVALUE(_xlfn.TEXTSPLIT(C1096,"-"))</f>
        <v>2014</v>
      </c>
      <c r="G1096" s="5">
        <v>11</v>
      </c>
      <c r="H1096" s="5" cm="1">
        <f t="array" ref="H1096:I1096">_xlfn.NUMBERVALUE(_xlfn.TEXTSPLIT(D1096,"-"))</f>
        <v>2017</v>
      </c>
      <c r="I1096" s="5">
        <v>6</v>
      </c>
      <c r="J1096" s="5">
        <f t="shared" si="34"/>
        <v>3</v>
      </c>
      <c r="K1096" s="2" t="e">
        <f t="shared" si="35"/>
        <v>#N/A</v>
      </c>
    </row>
    <row r="1097" spans="1:11" x14ac:dyDescent="0.3">
      <c r="A1097" s="1">
        <v>1095</v>
      </c>
      <c r="B1097" s="2">
        <v>23687</v>
      </c>
      <c r="C1097" s="4" t="s">
        <v>51</v>
      </c>
      <c r="D1097" s="4" t="s">
        <v>42</v>
      </c>
      <c r="E1097" s="2">
        <v>2008.06</v>
      </c>
      <c r="F1097" s="5" cm="1">
        <f t="array" ref="F1097:G1097">_xlfn.NUMBERVALUE(_xlfn.TEXTSPLIT(C1097,"-"))</f>
        <v>2011</v>
      </c>
      <c r="G1097" s="5">
        <v>7</v>
      </c>
      <c r="H1097" s="5" cm="1">
        <f t="array" ref="H1097:I1097">_xlfn.NUMBERVALUE(_xlfn.TEXTSPLIT(D1097,"-"))</f>
        <v>2012</v>
      </c>
      <c r="I1097" s="5">
        <v>10</v>
      </c>
      <c r="J1097" s="5">
        <f t="shared" si="34"/>
        <v>1</v>
      </c>
      <c r="K1097" s="2">
        <f t="shared" si="35"/>
        <v>15</v>
      </c>
    </row>
    <row r="1098" spans="1:11" x14ac:dyDescent="0.3">
      <c r="A1098" s="1">
        <v>1096</v>
      </c>
      <c r="B1098" s="2">
        <v>63063</v>
      </c>
      <c r="C1098" s="4" t="s">
        <v>43</v>
      </c>
      <c r="D1098" s="4" t="s">
        <v>31</v>
      </c>
      <c r="E1098" s="2">
        <v>1966.75</v>
      </c>
      <c r="F1098" s="5" cm="1">
        <f t="array" ref="F1098:G1098">_xlfn.NUMBERVALUE(_xlfn.TEXTSPLIT(C1098,"-"))</f>
        <v>2011</v>
      </c>
      <c r="G1098" s="5">
        <v>8</v>
      </c>
      <c r="H1098" s="5" cm="1">
        <f t="array" ref="H1098:I1098">_xlfn.NUMBERVALUE(_xlfn.TEXTSPLIT(D1098,"-"))</f>
        <v>2013</v>
      </c>
      <c r="I1098" s="5">
        <v>1</v>
      </c>
      <c r="J1098" s="5">
        <f t="shared" si="34"/>
        <v>2</v>
      </c>
      <c r="K1098" s="2" t="e">
        <f t="shared" si="35"/>
        <v>#N/A</v>
      </c>
    </row>
    <row r="1099" spans="1:11" x14ac:dyDescent="0.3">
      <c r="A1099" s="1">
        <v>1097</v>
      </c>
      <c r="B1099" s="2">
        <v>52564</v>
      </c>
      <c r="C1099" s="4" t="s">
        <v>17</v>
      </c>
      <c r="D1099" s="4" t="s">
        <v>10</v>
      </c>
      <c r="E1099" s="2">
        <v>751.12</v>
      </c>
      <c r="F1099" s="5" cm="1">
        <f t="array" ref="F1099:G1099">_xlfn.NUMBERVALUE(_xlfn.TEXTSPLIT(C1099,"-"))</f>
        <v>2010</v>
      </c>
      <c r="G1099" s="5">
        <v>8</v>
      </c>
      <c r="H1099" s="5" cm="1">
        <f t="array" ref="H1099:I1099">_xlfn.NUMBERVALUE(_xlfn.TEXTSPLIT(D1099,"-"))</f>
        <v>2012</v>
      </c>
      <c r="I1099" s="5">
        <v>5</v>
      </c>
      <c r="J1099" s="5">
        <f t="shared" si="34"/>
        <v>2</v>
      </c>
      <c r="K1099" s="2" t="e">
        <f t="shared" si="35"/>
        <v>#N/A</v>
      </c>
    </row>
    <row r="1100" spans="1:11" x14ac:dyDescent="0.3">
      <c r="A1100" s="1">
        <v>1098</v>
      </c>
      <c r="B1100" s="2">
        <v>91332</v>
      </c>
      <c r="C1100" s="4" t="s">
        <v>62</v>
      </c>
      <c r="D1100" s="4" t="s">
        <v>114</v>
      </c>
      <c r="E1100" s="2">
        <v>2027.97</v>
      </c>
      <c r="F1100" s="5" cm="1">
        <f t="array" ref="F1100:G1100">_xlfn.NUMBERVALUE(_xlfn.TEXTSPLIT(C1100,"-"))</f>
        <v>2013</v>
      </c>
      <c r="G1100" s="5">
        <v>7</v>
      </c>
      <c r="H1100" s="5" cm="1">
        <f t="array" ref="H1100:I1100">_xlfn.NUMBERVALUE(_xlfn.TEXTSPLIT(D1100,"-"))</f>
        <v>2016</v>
      </c>
      <c r="I1100" s="5">
        <v>3</v>
      </c>
      <c r="J1100" s="5">
        <f t="shared" si="34"/>
        <v>3</v>
      </c>
      <c r="K1100" s="2" t="e">
        <f t="shared" si="35"/>
        <v>#N/A</v>
      </c>
    </row>
    <row r="1101" spans="1:11" x14ac:dyDescent="0.3">
      <c r="A1101" s="1">
        <v>1099</v>
      </c>
      <c r="B1101" s="2">
        <v>2302</v>
      </c>
      <c r="C1101" s="4" t="s">
        <v>58</v>
      </c>
      <c r="D1101" s="4" t="s">
        <v>66</v>
      </c>
      <c r="E1101" s="2">
        <v>35.51</v>
      </c>
      <c r="F1101" s="5" cm="1">
        <f t="array" ref="F1101:G1101">_xlfn.NUMBERVALUE(_xlfn.TEXTSPLIT(C1101,"-"))</f>
        <v>2011</v>
      </c>
      <c r="G1101" s="5">
        <v>6</v>
      </c>
      <c r="H1101" s="5" cm="1">
        <f t="array" ref="H1101:I1101">_xlfn.NUMBERVALUE(_xlfn.TEXTSPLIT(D1101,"-"))</f>
        <v>2020</v>
      </c>
      <c r="I1101" s="5">
        <v>9</v>
      </c>
      <c r="J1101" s="5">
        <f t="shared" si="34"/>
        <v>9</v>
      </c>
      <c r="K1101" s="2">
        <f t="shared" si="35"/>
        <v>111</v>
      </c>
    </row>
    <row r="1102" spans="1:11" x14ac:dyDescent="0.3">
      <c r="A1102" s="1">
        <v>1100</v>
      </c>
      <c r="B1102" s="2">
        <v>76163</v>
      </c>
      <c r="C1102" s="4" t="s">
        <v>87</v>
      </c>
      <c r="D1102" s="4" t="s">
        <v>43</v>
      </c>
      <c r="E1102" s="2">
        <v>139.80000000000001</v>
      </c>
      <c r="F1102" s="5" cm="1">
        <f t="array" ref="F1102:G1102">_xlfn.NUMBERVALUE(_xlfn.TEXTSPLIT(C1102,"-"))</f>
        <v>2013</v>
      </c>
      <c r="G1102" s="5">
        <v>11</v>
      </c>
      <c r="H1102" s="5" cm="1">
        <f t="array" ref="H1102:I1102">_xlfn.NUMBERVALUE(_xlfn.TEXTSPLIT(D1102,"-"))</f>
        <v>2011</v>
      </c>
      <c r="I1102" s="5">
        <v>8</v>
      </c>
      <c r="J1102" s="5">
        <f t="shared" si="34"/>
        <v>-2</v>
      </c>
      <c r="K1102" s="2" t="e">
        <f t="shared" si="35"/>
        <v>#N/A</v>
      </c>
    </row>
    <row r="1103" spans="1:11" x14ac:dyDescent="0.3">
      <c r="A1103" s="1">
        <v>1101</v>
      </c>
      <c r="B1103" s="2">
        <v>84591</v>
      </c>
      <c r="C1103" s="4" t="s">
        <v>39</v>
      </c>
      <c r="D1103" s="4" t="s">
        <v>118</v>
      </c>
      <c r="E1103" s="2">
        <v>141.28</v>
      </c>
      <c r="F1103" s="5" cm="1">
        <f t="array" ref="F1103:G1103">_xlfn.NUMBERVALUE(_xlfn.TEXTSPLIT(C1103,"-"))</f>
        <v>2013</v>
      </c>
      <c r="G1103" s="5">
        <v>8</v>
      </c>
      <c r="H1103" s="5" cm="1">
        <f t="array" ref="H1103:I1103">_xlfn.NUMBERVALUE(_xlfn.TEXTSPLIT(D1103,"-"))</f>
        <v>2019</v>
      </c>
      <c r="I1103" s="5">
        <v>7</v>
      </c>
      <c r="J1103" s="5">
        <f t="shared" si="34"/>
        <v>6</v>
      </c>
      <c r="K1103" s="2" t="e">
        <f t="shared" si="35"/>
        <v>#N/A</v>
      </c>
    </row>
    <row r="1104" spans="1:11" x14ac:dyDescent="0.3">
      <c r="A1104" s="1">
        <v>1102</v>
      </c>
      <c r="B1104" s="2">
        <v>62069</v>
      </c>
      <c r="C1104" s="4" t="s">
        <v>52</v>
      </c>
      <c r="D1104" s="4" t="s">
        <v>57</v>
      </c>
      <c r="E1104" s="2">
        <v>593.35</v>
      </c>
      <c r="F1104" s="5" cm="1">
        <f t="array" ref="F1104:G1104">_xlfn.NUMBERVALUE(_xlfn.TEXTSPLIT(C1104,"-"))</f>
        <v>2013</v>
      </c>
      <c r="G1104" s="5">
        <v>6</v>
      </c>
      <c r="H1104" s="5" cm="1">
        <f t="array" ref="H1104:I1104">_xlfn.NUMBERVALUE(_xlfn.TEXTSPLIT(D1104,"-"))</f>
        <v>2018</v>
      </c>
      <c r="I1104" s="5">
        <v>9</v>
      </c>
      <c r="J1104" s="5">
        <f t="shared" si="34"/>
        <v>5</v>
      </c>
      <c r="K1104" s="2">
        <f t="shared" si="35"/>
        <v>63</v>
      </c>
    </row>
    <row r="1105" spans="1:11" x14ac:dyDescent="0.3">
      <c r="A1105" s="1">
        <v>1103</v>
      </c>
      <c r="B1105" s="2">
        <v>22301</v>
      </c>
      <c r="C1105" s="4" t="s">
        <v>91</v>
      </c>
      <c r="D1105" s="4" t="s">
        <v>23</v>
      </c>
      <c r="E1105" s="2">
        <v>1978.2</v>
      </c>
      <c r="F1105" s="5" cm="1">
        <f t="array" ref="F1105:G1105">_xlfn.NUMBERVALUE(_xlfn.TEXTSPLIT(C1105,"-"))</f>
        <v>2011</v>
      </c>
      <c r="G1105" s="5">
        <v>9</v>
      </c>
      <c r="H1105" s="5" cm="1">
        <f t="array" ref="H1105:I1105">_xlfn.NUMBERVALUE(_xlfn.TEXTSPLIT(D1105,"-"))</f>
        <v>2013</v>
      </c>
      <c r="I1105" s="5">
        <v>2</v>
      </c>
      <c r="J1105" s="5">
        <f t="shared" si="34"/>
        <v>2</v>
      </c>
      <c r="K1105" s="2" t="e">
        <f t="shared" si="35"/>
        <v>#N/A</v>
      </c>
    </row>
    <row r="1106" spans="1:11" x14ac:dyDescent="0.3">
      <c r="A1106" s="1">
        <v>1104</v>
      </c>
      <c r="B1106" s="2">
        <v>87795</v>
      </c>
      <c r="C1106" s="4" t="s">
        <v>23</v>
      </c>
      <c r="D1106" s="4" t="s">
        <v>125</v>
      </c>
      <c r="E1106" s="2">
        <v>1185.4000000000001</v>
      </c>
      <c r="F1106" s="5" cm="1">
        <f t="array" ref="F1106:G1106">_xlfn.NUMBERVALUE(_xlfn.TEXTSPLIT(C1106,"-"))</f>
        <v>2013</v>
      </c>
      <c r="G1106" s="5">
        <v>2</v>
      </c>
      <c r="H1106" s="5" cm="1">
        <f t="array" ref="H1106:I1106">_xlfn.NUMBERVALUE(_xlfn.TEXTSPLIT(D1106,"-"))</f>
        <v>2018</v>
      </c>
      <c r="I1106" s="5">
        <v>8</v>
      </c>
      <c r="J1106" s="5">
        <f t="shared" si="34"/>
        <v>5</v>
      </c>
      <c r="K1106" s="2">
        <f t="shared" si="35"/>
        <v>66</v>
      </c>
    </row>
    <row r="1107" spans="1:11" x14ac:dyDescent="0.3">
      <c r="A1107" s="1">
        <v>1105</v>
      </c>
      <c r="B1107" s="2">
        <v>6419</v>
      </c>
      <c r="C1107" s="4" t="s">
        <v>89</v>
      </c>
      <c r="D1107" s="4" t="s">
        <v>55</v>
      </c>
      <c r="E1107" s="2">
        <v>1.69</v>
      </c>
      <c r="F1107" s="5" cm="1">
        <f t="array" ref="F1107:G1107">_xlfn.NUMBERVALUE(_xlfn.TEXTSPLIT(C1107,"-"))</f>
        <v>2012</v>
      </c>
      <c r="G1107" s="5">
        <v>7</v>
      </c>
      <c r="H1107" s="5" cm="1">
        <f t="array" ref="H1107:I1107">_xlfn.NUMBERVALUE(_xlfn.TEXTSPLIT(D1107,"-"))</f>
        <v>2012</v>
      </c>
      <c r="I1107" s="5">
        <v>2</v>
      </c>
      <c r="J1107" s="5">
        <f t="shared" si="34"/>
        <v>0</v>
      </c>
      <c r="K1107" s="2" t="e">
        <f t="shared" si="35"/>
        <v>#N/A</v>
      </c>
    </row>
    <row r="1108" spans="1:11" x14ac:dyDescent="0.3">
      <c r="A1108" s="1">
        <v>1106</v>
      </c>
      <c r="B1108" s="2">
        <v>25807</v>
      </c>
      <c r="C1108" s="4" t="s">
        <v>75</v>
      </c>
      <c r="D1108" s="4" t="s">
        <v>81</v>
      </c>
      <c r="E1108" s="2">
        <v>840.74</v>
      </c>
      <c r="F1108" s="5" cm="1">
        <f t="array" ref="F1108:G1108">_xlfn.NUMBERVALUE(_xlfn.TEXTSPLIT(C1108,"-"))</f>
        <v>2012</v>
      </c>
      <c r="G1108" s="5">
        <v>3</v>
      </c>
      <c r="H1108" s="5" cm="1">
        <f t="array" ref="H1108:I1108">_xlfn.NUMBERVALUE(_xlfn.TEXTSPLIT(D1108,"-"))</f>
        <v>2020</v>
      </c>
      <c r="I1108" s="5">
        <v>10</v>
      </c>
      <c r="J1108" s="5">
        <f t="shared" si="34"/>
        <v>8</v>
      </c>
      <c r="K1108" s="2">
        <f t="shared" si="35"/>
        <v>103</v>
      </c>
    </row>
    <row r="1109" spans="1:11" x14ac:dyDescent="0.3">
      <c r="A1109" s="1">
        <v>1107</v>
      </c>
      <c r="B1109" s="2">
        <v>99724</v>
      </c>
      <c r="C1109" s="4" t="s">
        <v>84</v>
      </c>
      <c r="D1109" s="4" t="s">
        <v>41</v>
      </c>
      <c r="E1109" s="2">
        <v>2383.62</v>
      </c>
      <c r="F1109" s="5" cm="1">
        <f t="array" ref="F1109:G1109">_xlfn.NUMBERVALUE(_xlfn.TEXTSPLIT(C1109,"-"))</f>
        <v>2014</v>
      </c>
      <c r="G1109" s="5">
        <v>7</v>
      </c>
      <c r="H1109" s="5" cm="1">
        <f t="array" ref="H1109:I1109">_xlfn.NUMBERVALUE(_xlfn.TEXTSPLIT(D1109,"-"))</f>
        <v>2016</v>
      </c>
      <c r="I1109" s="5">
        <v>7</v>
      </c>
      <c r="J1109" s="5">
        <f t="shared" si="34"/>
        <v>2</v>
      </c>
      <c r="K1109" s="2">
        <f t="shared" si="35"/>
        <v>24</v>
      </c>
    </row>
    <row r="1110" spans="1:11" x14ac:dyDescent="0.3">
      <c r="A1110" s="1">
        <v>1108</v>
      </c>
      <c r="B1110" s="2">
        <v>77836</v>
      </c>
      <c r="C1110" s="4" t="s">
        <v>116</v>
      </c>
      <c r="D1110" s="4" t="s">
        <v>122</v>
      </c>
      <c r="E1110" s="2">
        <v>4402.8999999999996</v>
      </c>
      <c r="F1110" s="5" cm="1">
        <f t="array" ref="F1110:G1110">_xlfn.NUMBERVALUE(_xlfn.TEXTSPLIT(C1110,"-"))</f>
        <v>2013</v>
      </c>
      <c r="G1110" s="5">
        <v>5</v>
      </c>
      <c r="H1110" s="5" cm="1">
        <f t="array" ref="H1110:I1110">_xlfn.NUMBERVALUE(_xlfn.TEXTSPLIT(D1110,"-"))</f>
        <v>2014</v>
      </c>
      <c r="I1110" s="5">
        <v>2</v>
      </c>
      <c r="J1110" s="5">
        <f t="shared" si="34"/>
        <v>1</v>
      </c>
      <c r="K1110" s="2" t="e">
        <f t="shared" si="35"/>
        <v>#N/A</v>
      </c>
    </row>
    <row r="1111" spans="1:11" x14ac:dyDescent="0.3">
      <c r="A1111" s="1">
        <v>1109</v>
      </c>
      <c r="B1111" s="2">
        <v>24678</v>
      </c>
      <c r="C1111" s="4" t="s">
        <v>69</v>
      </c>
      <c r="D1111" s="4" t="s">
        <v>55</v>
      </c>
      <c r="E1111" s="2">
        <v>126.44</v>
      </c>
      <c r="F1111" s="5" cm="1">
        <f t="array" ref="F1111:G1111">_xlfn.NUMBERVALUE(_xlfn.TEXTSPLIT(C1111,"-"))</f>
        <v>2010</v>
      </c>
      <c r="G1111" s="5">
        <v>11</v>
      </c>
      <c r="H1111" s="5" cm="1">
        <f t="array" ref="H1111:I1111">_xlfn.NUMBERVALUE(_xlfn.TEXTSPLIT(D1111,"-"))</f>
        <v>2012</v>
      </c>
      <c r="I1111" s="5">
        <v>2</v>
      </c>
      <c r="J1111" s="5">
        <f t="shared" si="34"/>
        <v>2</v>
      </c>
      <c r="K1111" s="2" t="e">
        <f t="shared" si="35"/>
        <v>#N/A</v>
      </c>
    </row>
    <row r="1112" spans="1:11" x14ac:dyDescent="0.3">
      <c r="A1112" s="1">
        <v>1110</v>
      </c>
      <c r="B1112" s="2">
        <v>22177</v>
      </c>
      <c r="C1112" s="4" t="s">
        <v>39</v>
      </c>
      <c r="D1112" s="4" t="s">
        <v>49</v>
      </c>
      <c r="E1112" s="2">
        <v>1900.76</v>
      </c>
      <c r="F1112" s="5" cm="1">
        <f t="array" ref="F1112:G1112">_xlfn.NUMBERVALUE(_xlfn.TEXTSPLIT(C1112,"-"))</f>
        <v>2013</v>
      </c>
      <c r="G1112" s="5">
        <v>8</v>
      </c>
      <c r="H1112" s="5" cm="1">
        <f t="array" ref="H1112:I1112">_xlfn.NUMBERVALUE(_xlfn.TEXTSPLIT(D1112,"-"))</f>
        <v>2014</v>
      </c>
      <c r="I1112" s="5">
        <v>8</v>
      </c>
      <c r="J1112" s="5">
        <f t="shared" si="34"/>
        <v>1</v>
      </c>
      <c r="K1112" s="2">
        <f t="shared" si="35"/>
        <v>12</v>
      </c>
    </row>
    <row r="1113" spans="1:11" x14ac:dyDescent="0.3">
      <c r="A1113" s="1">
        <v>1111</v>
      </c>
      <c r="B1113" s="2">
        <v>82479</v>
      </c>
      <c r="C1113" s="4" t="s">
        <v>76</v>
      </c>
      <c r="D1113" s="4" t="s">
        <v>81</v>
      </c>
      <c r="E1113" s="2">
        <v>29.04</v>
      </c>
      <c r="F1113" s="5" cm="1">
        <f t="array" ref="F1113:G1113">_xlfn.NUMBERVALUE(_xlfn.TEXTSPLIT(C1113,"-"))</f>
        <v>2010</v>
      </c>
      <c r="G1113" s="5">
        <v>7</v>
      </c>
      <c r="H1113" s="5" cm="1">
        <f t="array" ref="H1113:I1113">_xlfn.NUMBERVALUE(_xlfn.TEXTSPLIT(D1113,"-"))</f>
        <v>2020</v>
      </c>
      <c r="I1113" s="5">
        <v>10</v>
      </c>
      <c r="J1113" s="5">
        <f t="shared" si="34"/>
        <v>10</v>
      </c>
      <c r="K1113" s="2">
        <f t="shared" si="35"/>
        <v>123</v>
      </c>
    </row>
    <row r="1114" spans="1:11" x14ac:dyDescent="0.3">
      <c r="A1114" s="1">
        <v>1112</v>
      </c>
      <c r="B1114" s="2">
        <v>13393</v>
      </c>
      <c r="C1114" s="4" t="s">
        <v>110</v>
      </c>
      <c r="D1114" s="4" t="s">
        <v>98</v>
      </c>
      <c r="E1114" s="2">
        <v>3756.17</v>
      </c>
      <c r="F1114" s="5" cm="1">
        <f t="array" ref="F1114:G1114">_xlfn.NUMBERVALUE(_xlfn.TEXTSPLIT(C1114,"-"))</f>
        <v>2010</v>
      </c>
      <c r="G1114" s="5">
        <v>5</v>
      </c>
      <c r="H1114" s="5" cm="1">
        <f t="array" ref="H1114:I1114">_xlfn.NUMBERVALUE(_xlfn.TEXTSPLIT(D1114,"-"))</f>
        <v>2011</v>
      </c>
      <c r="I1114" s="5">
        <v>3</v>
      </c>
      <c r="J1114" s="5">
        <f t="shared" si="34"/>
        <v>1</v>
      </c>
      <c r="K1114" s="2" t="e">
        <f t="shared" si="35"/>
        <v>#N/A</v>
      </c>
    </row>
    <row r="1115" spans="1:11" x14ac:dyDescent="0.3">
      <c r="A1115" s="1">
        <v>1113</v>
      </c>
      <c r="B1115" s="2">
        <v>85316</v>
      </c>
      <c r="C1115" s="4" t="s">
        <v>55</v>
      </c>
      <c r="D1115" s="4" t="s">
        <v>114</v>
      </c>
      <c r="E1115" s="2">
        <v>73.75</v>
      </c>
      <c r="F1115" s="5" cm="1">
        <f t="array" ref="F1115:G1115">_xlfn.NUMBERVALUE(_xlfn.TEXTSPLIT(C1115,"-"))</f>
        <v>2012</v>
      </c>
      <c r="G1115" s="5">
        <v>2</v>
      </c>
      <c r="H1115" s="5" cm="1">
        <f t="array" ref="H1115:I1115">_xlfn.NUMBERVALUE(_xlfn.TEXTSPLIT(D1115,"-"))</f>
        <v>2016</v>
      </c>
      <c r="I1115" s="5">
        <v>3</v>
      </c>
      <c r="J1115" s="5">
        <f t="shared" si="34"/>
        <v>4</v>
      </c>
      <c r="K1115" s="2">
        <f t="shared" si="35"/>
        <v>49</v>
      </c>
    </row>
    <row r="1116" spans="1:11" x14ac:dyDescent="0.3">
      <c r="A1116" s="1">
        <v>1114</v>
      </c>
      <c r="B1116" s="2">
        <v>90119</v>
      </c>
      <c r="C1116" s="4" t="s">
        <v>49</v>
      </c>
      <c r="D1116" s="4" t="s">
        <v>92</v>
      </c>
      <c r="E1116" s="2">
        <v>5447.34</v>
      </c>
      <c r="F1116" s="5" cm="1">
        <f t="array" ref="F1116:G1116">_xlfn.NUMBERVALUE(_xlfn.TEXTSPLIT(C1116,"-"))</f>
        <v>2014</v>
      </c>
      <c r="G1116" s="5">
        <v>8</v>
      </c>
      <c r="H1116" s="5" cm="1">
        <f t="array" ref="H1116:I1116">_xlfn.NUMBERVALUE(_xlfn.TEXTSPLIT(D1116,"-"))</f>
        <v>2014</v>
      </c>
      <c r="I1116" s="5">
        <v>1</v>
      </c>
      <c r="J1116" s="5">
        <f t="shared" si="34"/>
        <v>0</v>
      </c>
      <c r="K1116" s="2" t="e">
        <f t="shared" si="35"/>
        <v>#N/A</v>
      </c>
    </row>
    <row r="1117" spans="1:11" x14ac:dyDescent="0.3">
      <c r="A1117" s="1">
        <v>1115</v>
      </c>
      <c r="B1117" s="2">
        <v>78129</v>
      </c>
      <c r="C1117" s="4" t="s">
        <v>91</v>
      </c>
      <c r="D1117" s="4" t="s">
        <v>5</v>
      </c>
      <c r="E1117" s="2">
        <v>710.14</v>
      </c>
      <c r="F1117" s="5" cm="1">
        <f t="array" ref="F1117:G1117">_xlfn.NUMBERVALUE(_xlfn.TEXTSPLIT(C1117,"-"))</f>
        <v>2011</v>
      </c>
      <c r="G1117" s="5">
        <v>9</v>
      </c>
      <c r="H1117" s="5" cm="1">
        <f t="array" ref="H1117:I1117">_xlfn.NUMBERVALUE(_xlfn.TEXTSPLIT(D1117,"-"))</f>
        <v>2011</v>
      </c>
      <c r="I1117" s="5">
        <v>5</v>
      </c>
      <c r="J1117" s="5">
        <f t="shared" si="34"/>
        <v>0</v>
      </c>
      <c r="K1117" s="2" t="e">
        <f t="shared" si="35"/>
        <v>#N/A</v>
      </c>
    </row>
    <row r="1118" spans="1:11" x14ac:dyDescent="0.3">
      <c r="A1118" s="1">
        <v>1116</v>
      </c>
      <c r="B1118" s="2">
        <v>87443</v>
      </c>
      <c r="C1118" s="4" t="s">
        <v>73</v>
      </c>
      <c r="D1118" s="4" t="s">
        <v>106</v>
      </c>
      <c r="E1118" s="2">
        <v>114.12</v>
      </c>
      <c r="F1118" s="5" cm="1">
        <f t="array" ref="F1118:G1118">_xlfn.NUMBERVALUE(_xlfn.TEXTSPLIT(C1118,"-"))</f>
        <v>2014</v>
      </c>
      <c r="G1118" s="5">
        <v>5</v>
      </c>
      <c r="H1118" s="5" cm="1">
        <f t="array" ref="H1118:I1118">_xlfn.NUMBERVALUE(_xlfn.TEXTSPLIT(D1118,"-"))</f>
        <v>2010</v>
      </c>
      <c r="I1118" s="5">
        <v>4</v>
      </c>
      <c r="J1118" s="5">
        <f t="shared" si="34"/>
        <v>-4</v>
      </c>
      <c r="K1118" s="2" t="e">
        <f t="shared" si="35"/>
        <v>#N/A</v>
      </c>
    </row>
    <row r="1119" spans="1:11" x14ac:dyDescent="0.3">
      <c r="A1119" s="1">
        <v>1117</v>
      </c>
      <c r="B1119" s="2">
        <v>83491</v>
      </c>
      <c r="C1119" s="4" t="s">
        <v>23</v>
      </c>
      <c r="D1119" s="4" t="s">
        <v>135</v>
      </c>
      <c r="E1119" s="2">
        <v>166.56</v>
      </c>
      <c r="F1119" s="5" cm="1">
        <f t="array" ref="F1119:G1119">_xlfn.NUMBERVALUE(_xlfn.TEXTSPLIT(C1119,"-"))</f>
        <v>2013</v>
      </c>
      <c r="G1119" s="5">
        <v>2</v>
      </c>
      <c r="H1119" s="5" cm="1">
        <f t="array" ref="H1119:I1119">_xlfn.NUMBERVALUE(_xlfn.TEXTSPLIT(D1119,"-"))</f>
        <v>2021</v>
      </c>
      <c r="I1119" s="5">
        <v>7</v>
      </c>
      <c r="J1119" s="5">
        <f t="shared" si="34"/>
        <v>8</v>
      </c>
      <c r="K1119" s="2">
        <f t="shared" si="35"/>
        <v>101</v>
      </c>
    </row>
    <row r="1120" spans="1:11" x14ac:dyDescent="0.3">
      <c r="A1120" s="1">
        <v>1118</v>
      </c>
      <c r="B1120" s="2">
        <v>58481</v>
      </c>
      <c r="C1120" s="4" t="s">
        <v>76</v>
      </c>
      <c r="D1120" s="4" t="s">
        <v>113</v>
      </c>
      <c r="E1120" s="2">
        <v>1755.04</v>
      </c>
      <c r="F1120" s="5" cm="1">
        <f t="array" ref="F1120:G1120">_xlfn.NUMBERVALUE(_xlfn.TEXTSPLIT(C1120,"-"))</f>
        <v>2010</v>
      </c>
      <c r="G1120" s="5">
        <v>7</v>
      </c>
      <c r="H1120" s="5" cm="1">
        <f t="array" ref="H1120:I1120">_xlfn.NUMBERVALUE(_xlfn.TEXTSPLIT(D1120,"-"))</f>
        <v>2021</v>
      </c>
      <c r="I1120" s="5">
        <v>5</v>
      </c>
      <c r="J1120" s="5">
        <f t="shared" si="34"/>
        <v>11</v>
      </c>
      <c r="K1120" s="2" t="e">
        <f t="shared" si="35"/>
        <v>#N/A</v>
      </c>
    </row>
    <row r="1121" spans="1:11" x14ac:dyDescent="0.3">
      <c r="A1121" s="1">
        <v>1119</v>
      </c>
      <c r="B1121" s="2">
        <v>15313</v>
      </c>
      <c r="C1121" s="4" t="s">
        <v>42</v>
      </c>
      <c r="D1121" s="4" t="s">
        <v>117</v>
      </c>
      <c r="E1121" s="2">
        <v>1.29</v>
      </c>
      <c r="F1121" s="5" cm="1">
        <f t="array" ref="F1121:G1121">_xlfn.NUMBERVALUE(_xlfn.TEXTSPLIT(C1121,"-"))</f>
        <v>2012</v>
      </c>
      <c r="G1121" s="5">
        <v>10</v>
      </c>
      <c r="H1121" s="5" cm="1">
        <f t="array" ref="H1121:I1121">_xlfn.NUMBERVALUE(_xlfn.TEXTSPLIT(D1121,"-"))</f>
        <v>2019</v>
      </c>
      <c r="I1121" s="5">
        <v>2</v>
      </c>
      <c r="J1121" s="5">
        <f t="shared" si="34"/>
        <v>7</v>
      </c>
      <c r="K1121" s="2" t="e">
        <f t="shared" si="35"/>
        <v>#N/A</v>
      </c>
    </row>
    <row r="1122" spans="1:11" x14ac:dyDescent="0.3">
      <c r="A1122" s="1">
        <v>1120</v>
      </c>
      <c r="B1122" s="2">
        <v>19135</v>
      </c>
      <c r="C1122" s="4" t="s">
        <v>106</v>
      </c>
      <c r="D1122" s="4" t="s">
        <v>122</v>
      </c>
      <c r="E1122" s="2">
        <v>602.30999999999995</v>
      </c>
      <c r="F1122" s="5" cm="1">
        <f t="array" ref="F1122:G1122">_xlfn.NUMBERVALUE(_xlfn.TEXTSPLIT(C1122,"-"))</f>
        <v>2010</v>
      </c>
      <c r="G1122" s="5">
        <v>4</v>
      </c>
      <c r="H1122" s="5" cm="1">
        <f t="array" ref="H1122:I1122">_xlfn.NUMBERVALUE(_xlfn.TEXTSPLIT(D1122,"-"))</f>
        <v>2014</v>
      </c>
      <c r="I1122" s="5">
        <v>2</v>
      </c>
      <c r="J1122" s="5">
        <f t="shared" si="34"/>
        <v>4</v>
      </c>
      <c r="K1122" s="2" t="e">
        <f t="shared" si="35"/>
        <v>#N/A</v>
      </c>
    </row>
    <row r="1123" spans="1:11" x14ac:dyDescent="0.3">
      <c r="A1123" s="1">
        <v>1121</v>
      </c>
      <c r="B1123" s="2">
        <v>93495</v>
      </c>
      <c r="C1123" s="4" t="s">
        <v>62</v>
      </c>
      <c r="D1123" s="4" t="s">
        <v>63</v>
      </c>
      <c r="E1123" s="2">
        <v>119.54</v>
      </c>
      <c r="F1123" s="5" cm="1">
        <f t="array" ref="F1123:G1123">_xlfn.NUMBERVALUE(_xlfn.TEXTSPLIT(C1123,"-"))</f>
        <v>2013</v>
      </c>
      <c r="G1123" s="5">
        <v>7</v>
      </c>
      <c r="H1123" s="5" cm="1">
        <f t="array" ref="H1123:I1123">_xlfn.NUMBERVALUE(_xlfn.TEXTSPLIT(D1123,"-"))</f>
        <v>2018</v>
      </c>
      <c r="I1123" s="5">
        <v>7</v>
      </c>
      <c r="J1123" s="5">
        <f t="shared" si="34"/>
        <v>5</v>
      </c>
      <c r="K1123" s="2">
        <f t="shared" si="35"/>
        <v>60</v>
      </c>
    </row>
    <row r="1124" spans="1:11" x14ac:dyDescent="0.3">
      <c r="A1124" s="1">
        <v>1122</v>
      </c>
      <c r="B1124" s="2">
        <v>27994</v>
      </c>
      <c r="C1124" s="4" t="s">
        <v>85</v>
      </c>
      <c r="D1124" s="4" t="s">
        <v>50</v>
      </c>
      <c r="E1124" s="2">
        <v>28.3</v>
      </c>
      <c r="F1124" s="5" cm="1">
        <f t="array" ref="F1124:G1124">_xlfn.NUMBERVALUE(_xlfn.TEXTSPLIT(C1124,"-"))</f>
        <v>2012</v>
      </c>
      <c r="G1124" s="5">
        <v>9</v>
      </c>
      <c r="H1124" s="5" cm="1">
        <f t="array" ref="H1124:I1124">_xlfn.NUMBERVALUE(_xlfn.TEXTSPLIT(D1124,"-"))</f>
        <v>2020</v>
      </c>
      <c r="I1124" s="5">
        <v>11</v>
      </c>
      <c r="J1124" s="5">
        <f t="shared" si="34"/>
        <v>8</v>
      </c>
      <c r="K1124" s="2">
        <f t="shared" si="35"/>
        <v>98</v>
      </c>
    </row>
    <row r="1125" spans="1:11" x14ac:dyDescent="0.3">
      <c r="A1125" s="1">
        <v>1123</v>
      </c>
      <c r="B1125" s="2">
        <v>99497</v>
      </c>
      <c r="C1125" s="4" t="s">
        <v>69</v>
      </c>
      <c r="D1125" s="4" t="s">
        <v>36</v>
      </c>
      <c r="E1125" s="2">
        <v>1212.7</v>
      </c>
      <c r="F1125" s="5" cm="1">
        <f t="array" ref="F1125:G1125">_xlfn.NUMBERVALUE(_xlfn.TEXTSPLIT(C1125,"-"))</f>
        <v>2010</v>
      </c>
      <c r="G1125" s="5">
        <v>11</v>
      </c>
      <c r="H1125" s="5" cm="1">
        <f t="array" ref="H1125:I1125">_xlfn.NUMBERVALUE(_xlfn.TEXTSPLIT(D1125,"-"))</f>
        <v>2020</v>
      </c>
      <c r="I1125" s="5">
        <v>4</v>
      </c>
      <c r="J1125" s="5">
        <f t="shared" si="34"/>
        <v>10</v>
      </c>
      <c r="K1125" s="2" t="e">
        <f t="shared" si="35"/>
        <v>#N/A</v>
      </c>
    </row>
    <row r="1126" spans="1:11" x14ac:dyDescent="0.3">
      <c r="A1126" s="1">
        <v>1124</v>
      </c>
      <c r="B1126" s="2">
        <v>21476</v>
      </c>
      <c r="C1126" s="4" t="s">
        <v>106</v>
      </c>
      <c r="D1126" s="4" t="s">
        <v>79</v>
      </c>
      <c r="E1126" s="2">
        <v>608.87</v>
      </c>
      <c r="F1126" s="5" cm="1">
        <f t="array" ref="F1126:G1126">_xlfn.NUMBERVALUE(_xlfn.TEXTSPLIT(C1126,"-"))</f>
        <v>2010</v>
      </c>
      <c r="G1126" s="5">
        <v>4</v>
      </c>
      <c r="H1126" s="5" cm="1">
        <f t="array" ref="H1126:I1126">_xlfn.NUMBERVALUE(_xlfn.TEXTSPLIT(D1126,"-"))</f>
        <v>2010</v>
      </c>
      <c r="I1126" s="5">
        <v>2</v>
      </c>
      <c r="J1126" s="5">
        <f t="shared" si="34"/>
        <v>0</v>
      </c>
      <c r="K1126" s="2" t="e">
        <f t="shared" si="35"/>
        <v>#N/A</v>
      </c>
    </row>
    <row r="1127" spans="1:11" x14ac:dyDescent="0.3">
      <c r="A1127" s="1">
        <v>1125</v>
      </c>
      <c r="B1127" s="2">
        <v>85691</v>
      </c>
      <c r="C1127" s="4" t="s">
        <v>43</v>
      </c>
      <c r="D1127" s="4" t="s">
        <v>38</v>
      </c>
      <c r="E1127" s="2">
        <v>1169.93</v>
      </c>
      <c r="F1127" s="5" cm="1">
        <f t="array" ref="F1127:G1127">_xlfn.NUMBERVALUE(_xlfn.TEXTSPLIT(C1127,"-"))</f>
        <v>2011</v>
      </c>
      <c r="G1127" s="5">
        <v>8</v>
      </c>
      <c r="H1127" s="5" cm="1">
        <f t="array" ref="H1127:I1127">_xlfn.NUMBERVALUE(_xlfn.TEXTSPLIT(D1127,"-"))</f>
        <v>2018</v>
      </c>
      <c r="I1127" s="5">
        <v>3</v>
      </c>
      <c r="J1127" s="5">
        <f t="shared" si="34"/>
        <v>7</v>
      </c>
      <c r="K1127" s="2" t="e">
        <f t="shared" si="35"/>
        <v>#N/A</v>
      </c>
    </row>
    <row r="1128" spans="1:11" x14ac:dyDescent="0.3">
      <c r="A1128" s="1">
        <v>1126</v>
      </c>
      <c r="B1128" s="2">
        <v>38279</v>
      </c>
      <c r="C1128" s="4" t="s">
        <v>31</v>
      </c>
      <c r="D1128" s="4" t="s">
        <v>111</v>
      </c>
      <c r="E1128" s="2">
        <v>185.62</v>
      </c>
      <c r="F1128" s="5" cm="1">
        <f t="array" ref="F1128:G1128">_xlfn.NUMBERVALUE(_xlfn.TEXTSPLIT(C1128,"-"))</f>
        <v>2013</v>
      </c>
      <c r="G1128" s="5">
        <v>1</v>
      </c>
      <c r="H1128" s="5" cm="1">
        <f t="array" ref="H1128:I1128">_xlfn.NUMBERVALUE(_xlfn.TEXTSPLIT(D1128,"-"))</f>
        <v>2018</v>
      </c>
      <c r="I1128" s="5">
        <v>1</v>
      </c>
      <c r="J1128" s="5">
        <f t="shared" si="34"/>
        <v>5</v>
      </c>
      <c r="K1128" s="2">
        <f t="shared" si="35"/>
        <v>60</v>
      </c>
    </row>
    <row r="1129" spans="1:11" x14ac:dyDescent="0.3">
      <c r="A1129" s="1">
        <v>1127</v>
      </c>
      <c r="B1129" s="2">
        <v>63534</v>
      </c>
      <c r="C1129" s="4" t="s">
        <v>67</v>
      </c>
      <c r="D1129" s="4" t="s">
        <v>11</v>
      </c>
      <c r="E1129" s="2">
        <v>1647.47</v>
      </c>
      <c r="F1129" s="5" cm="1">
        <f t="array" ref="F1129:G1129">_xlfn.NUMBERVALUE(_xlfn.TEXTSPLIT(C1129,"-"))</f>
        <v>2010</v>
      </c>
      <c r="G1129" s="5">
        <v>9</v>
      </c>
      <c r="H1129" s="5" cm="1">
        <f t="array" ref="H1129:I1129">_xlfn.NUMBERVALUE(_xlfn.TEXTSPLIT(D1129,"-"))</f>
        <v>2018</v>
      </c>
      <c r="I1129" s="5">
        <v>2</v>
      </c>
      <c r="J1129" s="5">
        <f t="shared" si="34"/>
        <v>8</v>
      </c>
      <c r="K1129" s="2" t="e">
        <f t="shared" si="35"/>
        <v>#N/A</v>
      </c>
    </row>
    <row r="1130" spans="1:11" x14ac:dyDescent="0.3">
      <c r="A1130" s="1">
        <v>1128</v>
      </c>
      <c r="B1130" s="2">
        <v>77592</v>
      </c>
      <c r="C1130" s="4" t="s">
        <v>47</v>
      </c>
      <c r="D1130" s="4" t="s">
        <v>15</v>
      </c>
      <c r="E1130" s="2">
        <v>47.09</v>
      </c>
      <c r="F1130" s="5" cm="1">
        <f t="array" ref="F1130:G1130">_xlfn.NUMBERVALUE(_xlfn.TEXTSPLIT(C1130,"-"))</f>
        <v>2014</v>
      </c>
      <c r="G1130" s="5">
        <v>10</v>
      </c>
      <c r="H1130" s="5" cm="1">
        <f t="array" ref="H1130:I1130">_xlfn.NUMBERVALUE(_xlfn.TEXTSPLIT(D1130,"-"))</f>
        <v>2013</v>
      </c>
      <c r="I1130" s="5">
        <v>4</v>
      </c>
      <c r="J1130" s="5">
        <f t="shared" si="34"/>
        <v>-1</v>
      </c>
      <c r="K1130" s="2" t="e">
        <f t="shared" si="35"/>
        <v>#N/A</v>
      </c>
    </row>
    <row r="1131" spans="1:11" x14ac:dyDescent="0.3">
      <c r="A1131" s="1">
        <v>1129</v>
      </c>
      <c r="B1131" s="2">
        <v>73175</v>
      </c>
      <c r="C1131" s="4" t="s">
        <v>42</v>
      </c>
      <c r="D1131" s="4" t="s">
        <v>59</v>
      </c>
      <c r="E1131" s="2">
        <v>417.47</v>
      </c>
      <c r="F1131" s="5" cm="1">
        <f t="array" ref="F1131:G1131">_xlfn.NUMBERVALUE(_xlfn.TEXTSPLIT(C1131,"-"))</f>
        <v>2012</v>
      </c>
      <c r="G1131" s="5">
        <v>10</v>
      </c>
      <c r="H1131" s="5" cm="1">
        <f t="array" ref="H1131:I1131">_xlfn.NUMBERVALUE(_xlfn.TEXTSPLIT(D1131,"-"))</f>
        <v>2012</v>
      </c>
      <c r="I1131" s="5">
        <v>6</v>
      </c>
      <c r="J1131" s="5">
        <f t="shared" si="34"/>
        <v>0</v>
      </c>
      <c r="K1131" s="2" t="e">
        <f t="shared" si="35"/>
        <v>#N/A</v>
      </c>
    </row>
    <row r="1132" spans="1:11" x14ac:dyDescent="0.3">
      <c r="A1132" s="1">
        <v>1130</v>
      </c>
      <c r="B1132" s="2">
        <v>56279</v>
      </c>
      <c r="C1132" s="4" t="s">
        <v>55</v>
      </c>
      <c r="D1132" s="4" t="s">
        <v>86</v>
      </c>
      <c r="E1132" s="2">
        <v>996.44</v>
      </c>
      <c r="F1132" s="5" cm="1">
        <f t="array" ref="F1132:G1132">_xlfn.NUMBERVALUE(_xlfn.TEXTSPLIT(C1132,"-"))</f>
        <v>2012</v>
      </c>
      <c r="G1132" s="5">
        <v>2</v>
      </c>
      <c r="H1132" s="5" cm="1">
        <f t="array" ref="H1132:I1132">_xlfn.NUMBERVALUE(_xlfn.TEXTSPLIT(D1132,"-"))</f>
        <v>2021</v>
      </c>
      <c r="I1132" s="5">
        <v>3</v>
      </c>
      <c r="J1132" s="5">
        <f t="shared" si="34"/>
        <v>9</v>
      </c>
      <c r="K1132" s="2">
        <f t="shared" si="35"/>
        <v>109</v>
      </c>
    </row>
    <row r="1133" spans="1:11" x14ac:dyDescent="0.3">
      <c r="A1133" s="1">
        <v>1131</v>
      </c>
      <c r="B1133" s="2">
        <v>63509</v>
      </c>
      <c r="C1133" s="4" t="s">
        <v>27</v>
      </c>
      <c r="D1133" s="4" t="s">
        <v>110</v>
      </c>
      <c r="E1133" s="2">
        <v>2066.9899999999998</v>
      </c>
      <c r="F1133" s="5" cm="1">
        <f t="array" ref="F1133:G1133">_xlfn.NUMBERVALUE(_xlfn.TEXTSPLIT(C1133,"-"))</f>
        <v>2014</v>
      </c>
      <c r="G1133" s="5">
        <v>4</v>
      </c>
      <c r="H1133" s="5" cm="1">
        <f t="array" ref="H1133:I1133">_xlfn.NUMBERVALUE(_xlfn.TEXTSPLIT(D1133,"-"))</f>
        <v>2010</v>
      </c>
      <c r="I1133" s="5">
        <v>5</v>
      </c>
      <c r="J1133" s="5">
        <f t="shared" si="34"/>
        <v>-4</v>
      </c>
      <c r="K1133" s="2" t="e">
        <f t="shared" si="35"/>
        <v>#N/A</v>
      </c>
    </row>
    <row r="1134" spans="1:11" x14ac:dyDescent="0.3">
      <c r="A1134" s="1">
        <v>1132</v>
      </c>
      <c r="B1134" s="2">
        <v>76275</v>
      </c>
      <c r="C1134" s="4" t="s">
        <v>116</v>
      </c>
      <c r="D1134" s="4" t="s">
        <v>9</v>
      </c>
      <c r="E1134" s="2">
        <v>379.9</v>
      </c>
      <c r="F1134" s="5" cm="1">
        <f t="array" ref="F1134:G1134">_xlfn.NUMBERVALUE(_xlfn.TEXTSPLIT(C1134,"-"))</f>
        <v>2013</v>
      </c>
      <c r="G1134" s="5">
        <v>5</v>
      </c>
      <c r="H1134" s="5" cm="1">
        <f t="array" ref="H1134:I1134">_xlfn.NUMBERVALUE(_xlfn.TEXTSPLIT(D1134,"-"))</f>
        <v>2015</v>
      </c>
      <c r="I1134" s="5">
        <v>3</v>
      </c>
      <c r="J1134" s="5">
        <f t="shared" si="34"/>
        <v>2</v>
      </c>
      <c r="K1134" s="2" t="e">
        <f t="shared" si="35"/>
        <v>#N/A</v>
      </c>
    </row>
    <row r="1135" spans="1:11" x14ac:dyDescent="0.3">
      <c r="A1135" s="1">
        <v>1133</v>
      </c>
      <c r="B1135" s="2">
        <v>87168</v>
      </c>
      <c r="C1135" s="4" t="s">
        <v>25</v>
      </c>
      <c r="D1135" s="4" t="s">
        <v>45</v>
      </c>
      <c r="E1135" s="2">
        <v>339.01</v>
      </c>
      <c r="F1135" s="5" cm="1">
        <f t="array" ref="F1135:G1135">_xlfn.NUMBERVALUE(_xlfn.TEXTSPLIT(C1135,"-"))</f>
        <v>2012</v>
      </c>
      <c r="G1135" s="5">
        <v>4</v>
      </c>
      <c r="H1135" s="5" cm="1">
        <f t="array" ref="H1135:I1135">_xlfn.NUMBERVALUE(_xlfn.TEXTSPLIT(D1135,"-"))</f>
        <v>2019</v>
      </c>
      <c r="I1135" s="5">
        <v>10</v>
      </c>
      <c r="J1135" s="5">
        <f t="shared" si="34"/>
        <v>7</v>
      </c>
      <c r="K1135" s="2">
        <f t="shared" si="35"/>
        <v>90</v>
      </c>
    </row>
    <row r="1136" spans="1:11" x14ac:dyDescent="0.3">
      <c r="A1136" s="1">
        <v>1134</v>
      </c>
      <c r="B1136" s="2">
        <v>81904</v>
      </c>
      <c r="C1136" s="4" t="s">
        <v>42</v>
      </c>
      <c r="D1136" s="4" t="s">
        <v>44</v>
      </c>
      <c r="E1136" s="2">
        <v>22.99</v>
      </c>
      <c r="F1136" s="5" cm="1">
        <f t="array" ref="F1136:G1136">_xlfn.NUMBERVALUE(_xlfn.TEXTSPLIT(C1136,"-"))</f>
        <v>2012</v>
      </c>
      <c r="G1136" s="5">
        <v>10</v>
      </c>
      <c r="H1136" s="5" cm="1">
        <f t="array" ref="H1136:I1136">_xlfn.NUMBERVALUE(_xlfn.TEXTSPLIT(D1136,"-"))</f>
        <v>2016</v>
      </c>
      <c r="I1136" s="5">
        <v>10</v>
      </c>
      <c r="J1136" s="5">
        <f t="shared" si="34"/>
        <v>4</v>
      </c>
      <c r="K1136" s="2">
        <f t="shared" si="35"/>
        <v>48</v>
      </c>
    </row>
    <row r="1137" spans="1:11" x14ac:dyDescent="0.3">
      <c r="A1137" s="1">
        <v>1135</v>
      </c>
      <c r="B1137" s="2">
        <v>11009</v>
      </c>
      <c r="C1137" s="4" t="s">
        <v>37</v>
      </c>
      <c r="D1137" s="4" t="s">
        <v>84</v>
      </c>
      <c r="E1137" s="2">
        <v>558.80999999999995</v>
      </c>
      <c r="F1137" s="5" cm="1">
        <f t="array" ref="F1137:G1137">_xlfn.NUMBERVALUE(_xlfn.TEXTSPLIT(C1137,"-"))</f>
        <v>2011</v>
      </c>
      <c r="G1137" s="5">
        <v>2</v>
      </c>
      <c r="H1137" s="5" cm="1">
        <f t="array" ref="H1137:I1137">_xlfn.NUMBERVALUE(_xlfn.TEXTSPLIT(D1137,"-"))</f>
        <v>2014</v>
      </c>
      <c r="I1137" s="5">
        <v>7</v>
      </c>
      <c r="J1137" s="5">
        <f t="shared" si="34"/>
        <v>3</v>
      </c>
      <c r="K1137" s="2">
        <f t="shared" si="35"/>
        <v>41</v>
      </c>
    </row>
    <row r="1138" spans="1:11" x14ac:dyDescent="0.3">
      <c r="A1138" s="1">
        <v>1136</v>
      </c>
      <c r="B1138" s="2">
        <v>31781</v>
      </c>
      <c r="C1138" s="4" t="s">
        <v>29</v>
      </c>
      <c r="D1138" s="4" t="s">
        <v>80</v>
      </c>
      <c r="E1138" s="2">
        <v>245.27</v>
      </c>
      <c r="F1138" s="5" cm="1">
        <f t="array" ref="F1138:G1138">_xlfn.NUMBERVALUE(_xlfn.TEXTSPLIT(C1138,"-"))</f>
        <v>2014</v>
      </c>
      <c r="G1138" s="5">
        <v>6</v>
      </c>
      <c r="H1138" s="5" cm="1">
        <f t="array" ref="H1138:I1138">_xlfn.NUMBERVALUE(_xlfn.TEXTSPLIT(D1138,"-"))</f>
        <v>2016</v>
      </c>
      <c r="I1138" s="5">
        <v>9</v>
      </c>
      <c r="J1138" s="5">
        <f t="shared" si="34"/>
        <v>2</v>
      </c>
      <c r="K1138" s="2">
        <f t="shared" si="35"/>
        <v>27</v>
      </c>
    </row>
    <row r="1139" spans="1:11" x14ac:dyDescent="0.3">
      <c r="A1139" s="1">
        <v>1137</v>
      </c>
      <c r="B1139" s="2">
        <v>86701</v>
      </c>
      <c r="C1139" s="4" t="s">
        <v>55</v>
      </c>
      <c r="D1139" s="4" t="s">
        <v>64</v>
      </c>
      <c r="E1139" s="2">
        <v>429.54</v>
      </c>
      <c r="F1139" s="5" cm="1">
        <f t="array" ref="F1139:G1139">_xlfn.NUMBERVALUE(_xlfn.TEXTSPLIT(C1139,"-"))</f>
        <v>2012</v>
      </c>
      <c r="G1139" s="5">
        <v>2</v>
      </c>
      <c r="H1139" s="5" cm="1">
        <f t="array" ref="H1139:I1139">_xlfn.NUMBERVALUE(_xlfn.TEXTSPLIT(D1139,"-"))</f>
        <v>2018</v>
      </c>
      <c r="I1139" s="5">
        <v>4</v>
      </c>
      <c r="J1139" s="5">
        <f t="shared" si="34"/>
        <v>6</v>
      </c>
      <c r="K1139" s="2">
        <f t="shared" si="35"/>
        <v>74</v>
      </c>
    </row>
    <row r="1140" spans="1:11" x14ac:dyDescent="0.3">
      <c r="A1140" s="1">
        <v>1138</v>
      </c>
      <c r="B1140" s="2">
        <v>40370</v>
      </c>
      <c r="C1140" s="4" t="s">
        <v>22</v>
      </c>
      <c r="D1140" s="4" t="s">
        <v>116</v>
      </c>
      <c r="E1140" s="2">
        <v>79.56</v>
      </c>
      <c r="F1140" s="5" cm="1">
        <f t="array" ref="F1140:G1140">_xlfn.NUMBERVALUE(_xlfn.TEXTSPLIT(C1140,"-"))</f>
        <v>2010</v>
      </c>
      <c r="G1140" s="5">
        <v>6</v>
      </c>
      <c r="H1140" s="5" cm="1">
        <f t="array" ref="H1140:I1140">_xlfn.NUMBERVALUE(_xlfn.TEXTSPLIT(D1140,"-"))</f>
        <v>2013</v>
      </c>
      <c r="I1140" s="5">
        <v>5</v>
      </c>
      <c r="J1140" s="5">
        <f t="shared" si="34"/>
        <v>3</v>
      </c>
      <c r="K1140" s="2" t="e">
        <f t="shared" si="35"/>
        <v>#N/A</v>
      </c>
    </row>
    <row r="1141" spans="1:11" x14ac:dyDescent="0.3">
      <c r="A1141" s="1">
        <v>1139</v>
      </c>
      <c r="B1141" s="2">
        <v>94764</v>
      </c>
      <c r="C1141" s="4" t="s">
        <v>122</v>
      </c>
      <c r="D1141" s="4" t="s">
        <v>30</v>
      </c>
      <c r="E1141" s="2">
        <v>524.9</v>
      </c>
      <c r="F1141" s="5" cm="1">
        <f t="array" ref="F1141:G1141">_xlfn.NUMBERVALUE(_xlfn.TEXTSPLIT(C1141,"-"))</f>
        <v>2014</v>
      </c>
      <c r="G1141" s="5">
        <v>2</v>
      </c>
      <c r="H1141" s="5" cm="1">
        <f t="array" ref="H1141:I1141">_xlfn.NUMBERVALUE(_xlfn.TEXTSPLIT(D1141,"-"))</f>
        <v>2017</v>
      </c>
      <c r="I1141" s="5">
        <v>4</v>
      </c>
      <c r="J1141" s="5">
        <f t="shared" si="34"/>
        <v>3</v>
      </c>
      <c r="K1141" s="2">
        <f t="shared" si="35"/>
        <v>38</v>
      </c>
    </row>
    <row r="1142" spans="1:11" x14ac:dyDescent="0.3">
      <c r="A1142" s="1">
        <v>1140</v>
      </c>
      <c r="B1142" s="2">
        <v>96629</v>
      </c>
      <c r="C1142" s="4" t="s">
        <v>22</v>
      </c>
      <c r="D1142" s="4" t="s">
        <v>16</v>
      </c>
      <c r="E1142" s="2">
        <v>2087.85</v>
      </c>
      <c r="F1142" s="5" cm="1">
        <f t="array" ref="F1142:G1142">_xlfn.NUMBERVALUE(_xlfn.TEXTSPLIT(C1142,"-"))</f>
        <v>2010</v>
      </c>
      <c r="G1142" s="5">
        <v>6</v>
      </c>
      <c r="H1142" s="5" cm="1">
        <f t="array" ref="H1142:I1142">_xlfn.NUMBERVALUE(_xlfn.TEXTSPLIT(D1142,"-"))</f>
        <v>2019</v>
      </c>
      <c r="I1142" s="5">
        <v>9</v>
      </c>
      <c r="J1142" s="5">
        <f t="shared" si="34"/>
        <v>9</v>
      </c>
      <c r="K1142" s="2">
        <f t="shared" si="35"/>
        <v>111</v>
      </c>
    </row>
    <row r="1143" spans="1:11" x14ac:dyDescent="0.3">
      <c r="A1143" s="1">
        <v>1141</v>
      </c>
      <c r="B1143" s="2">
        <v>59419</v>
      </c>
      <c r="C1143" s="4" t="s">
        <v>97</v>
      </c>
      <c r="D1143" s="4" t="s">
        <v>15</v>
      </c>
      <c r="E1143" s="2">
        <v>23.46</v>
      </c>
      <c r="F1143" s="5" cm="1">
        <f t="array" ref="F1143:G1143">_xlfn.NUMBERVALUE(_xlfn.TEXTSPLIT(C1143,"-"))</f>
        <v>2010</v>
      </c>
      <c r="G1143" s="5">
        <v>1</v>
      </c>
      <c r="H1143" s="5" cm="1">
        <f t="array" ref="H1143:I1143">_xlfn.NUMBERVALUE(_xlfn.TEXTSPLIT(D1143,"-"))</f>
        <v>2013</v>
      </c>
      <c r="I1143" s="5">
        <v>4</v>
      </c>
      <c r="J1143" s="5">
        <f t="shared" si="34"/>
        <v>3</v>
      </c>
      <c r="K1143" s="2">
        <f t="shared" si="35"/>
        <v>39</v>
      </c>
    </row>
    <row r="1144" spans="1:11" x14ac:dyDescent="0.3">
      <c r="A1144" s="1">
        <v>1142</v>
      </c>
      <c r="B1144" s="2">
        <v>82125</v>
      </c>
      <c r="C1144" s="4" t="s">
        <v>73</v>
      </c>
      <c r="D1144" s="4" t="s">
        <v>7</v>
      </c>
      <c r="E1144" s="2">
        <v>1572.18</v>
      </c>
      <c r="F1144" s="5" cm="1">
        <f t="array" ref="F1144:G1144">_xlfn.NUMBERVALUE(_xlfn.TEXTSPLIT(C1144,"-"))</f>
        <v>2014</v>
      </c>
      <c r="G1144" s="5">
        <v>5</v>
      </c>
      <c r="H1144" s="5" cm="1">
        <f t="array" ref="H1144:I1144">_xlfn.NUMBERVALUE(_xlfn.TEXTSPLIT(D1144,"-"))</f>
        <v>2015</v>
      </c>
      <c r="I1144" s="5">
        <v>11</v>
      </c>
      <c r="J1144" s="5">
        <f t="shared" si="34"/>
        <v>1</v>
      </c>
      <c r="K1144" s="2">
        <f t="shared" si="35"/>
        <v>18</v>
      </c>
    </row>
    <row r="1145" spans="1:11" x14ac:dyDescent="0.3">
      <c r="A1145" s="1">
        <v>1143</v>
      </c>
      <c r="B1145" s="2">
        <v>75290</v>
      </c>
      <c r="C1145" s="4" t="s">
        <v>13</v>
      </c>
      <c r="D1145" s="4" t="s">
        <v>43</v>
      </c>
      <c r="E1145" s="2">
        <v>2184.91</v>
      </c>
      <c r="F1145" s="5" cm="1">
        <f t="array" ref="F1145:G1145">_xlfn.NUMBERVALUE(_xlfn.TEXTSPLIT(C1145,"-"))</f>
        <v>2010</v>
      </c>
      <c r="G1145" s="5">
        <v>3</v>
      </c>
      <c r="H1145" s="5" cm="1">
        <f t="array" ref="H1145:I1145">_xlfn.NUMBERVALUE(_xlfn.TEXTSPLIT(D1145,"-"))</f>
        <v>2011</v>
      </c>
      <c r="I1145" s="5">
        <v>8</v>
      </c>
      <c r="J1145" s="5">
        <f t="shared" si="34"/>
        <v>1</v>
      </c>
      <c r="K1145" s="2">
        <f t="shared" si="35"/>
        <v>17</v>
      </c>
    </row>
    <row r="1146" spans="1:11" x14ac:dyDescent="0.3">
      <c r="A1146" s="1">
        <v>1144</v>
      </c>
      <c r="B1146" s="2">
        <v>63447</v>
      </c>
      <c r="C1146" s="4" t="s">
        <v>59</v>
      </c>
      <c r="D1146" s="4" t="s">
        <v>101</v>
      </c>
      <c r="E1146" s="2">
        <v>168.06</v>
      </c>
      <c r="F1146" s="5" cm="1">
        <f t="array" ref="F1146:G1146">_xlfn.NUMBERVALUE(_xlfn.TEXTSPLIT(C1146,"-"))</f>
        <v>2012</v>
      </c>
      <c r="G1146" s="5">
        <v>6</v>
      </c>
      <c r="H1146" s="5" cm="1">
        <f t="array" ref="H1146:I1146">_xlfn.NUMBERVALUE(_xlfn.TEXTSPLIT(D1146,"-"))</f>
        <v>2021</v>
      </c>
      <c r="I1146" s="5">
        <v>10</v>
      </c>
      <c r="J1146" s="5">
        <f t="shared" si="34"/>
        <v>9</v>
      </c>
      <c r="K1146" s="2">
        <f t="shared" si="35"/>
        <v>112</v>
      </c>
    </row>
    <row r="1147" spans="1:11" x14ac:dyDescent="0.3">
      <c r="A1147" s="1">
        <v>1145</v>
      </c>
      <c r="B1147" s="2">
        <v>13936</v>
      </c>
      <c r="C1147" s="4" t="s">
        <v>97</v>
      </c>
      <c r="D1147" s="4" t="s">
        <v>88</v>
      </c>
      <c r="E1147" s="2">
        <v>23.48</v>
      </c>
      <c r="F1147" s="5" cm="1">
        <f t="array" ref="F1147:G1147">_xlfn.NUMBERVALUE(_xlfn.TEXTSPLIT(C1147,"-"))</f>
        <v>2010</v>
      </c>
      <c r="G1147" s="5">
        <v>1</v>
      </c>
      <c r="H1147" s="5" cm="1">
        <f t="array" ref="H1147:I1147">_xlfn.NUMBERVALUE(_xlfn.TEXTSPLIT(D1147,"-"))</f>
        <v>2015</v>
      </c>
      <c r="I1147" s="5">
        <v>5</v>
      </c>
      <c r="J1147" s="5">
        <f t="shared" si="34"/>
        <v>5</v>
      </c>
      <c r="K1147" s="2">
        <f t="shared" si="35"/>
        <v>64</v>
      </c>
    </row>
    <row r="1148" spans="1:11" x14ac:dyDescent="0.3">
      <c r="A1148" s="1">
        <v>1146</v>
      </c>
      <c r="B1148" s="2">
        <v>20927</v>
      </c>
      <c r="C1148" s="4" t="s">
        <v>49</v>
      </c>
      <c r="D1148" s="4" t="s">
        <v>25</v>
      </c>
      <c r="E1148" s="2">
        <v>1847.9</v>
      </c>
      <c r="F1148" s="5" cm="1">
        <f t="array" ref="F1148:G1148">_xlfn.NUMBERVALUE(_xlfn.TEXTSPLIT(C1148,"-"))</f>
        <v>2014</v>
      </c>
      <c r="G1148" s="5">
        <v>8</v>
      </c>
      <c r="H1148" s="5" cm="1">
        <f t="array" ref="H1148:I1148">_xlfn.NUMBERVALUE(_xlfn.TEXTSPLIT(D1148,"-"))</f>
        <v>2012</v>
      </c>
      <c r="I1148" s="5">
        <v>4</v>
      </c>
      <c r="J1148" s="5">
        <f t="shared" si="34"/>
        <v>-2</v>
      </c>
      <c r="K1148" s="2" t="e">
        <f t="shared" si="35"/>
        <v>#N/A</v>
      </c>
    </row>
    <row r="1149" spans="1:11" x14ac:dyDescent="0.3">
      <c r="A1149" s="1">
        <v>1147</v>
      </c>
      <c r="B1149" s="2">
        <v>4946</v>
      </c>
      <c r="C1149" s="4" t="s">
        <v>67</v>
      </c>
      <c r="D1149" s="4" t="s">
        <v>82</v>
      </c>
      <c r="E1149" s="2">
        <v>2065.59</v>
      </c>
      <c r="F1149" s="5" cm="1">
        <f t="array" ref="F1149:G1149">_xlfn.NUMBERVALUE(_xlfn.TEXTSPLIT(C1149,"-"))</f>
        <v>2010</v>
      </c>
      <c r="G1149" s="5">
        <v>9</v>
      </c>
      <c r="H1149" s="5" cm="1">
        <f t="array" ref="H1149:I1149">_xlfn.NUMBERVALUE(_xlfn.TEXTSPLIT(D1149,"-"))</f>
        <v>2021</v>
      </c>
      <c r="I1149" s="5">
        <v>9</v>
      </c>
      <c r="J1149" s="5">
        <f t="shared" si="34"/>
        <v>11</v>
      </c>
      <c r="K1149" s="2">
        <f t="shared" si="35"/>
        <v>132</v>
      </c>
    </row>
    <row r="1150" spans="1:11" x14ac:dyDescent="0.3">
      <c r="A1150" s="1">
        <v>1148</v>
      </c>
      <c r="B1150" s="2">
        <v>44369</v>
      </c>
      <c r="C1150" s="4" t="s">
        <v>20</v>
      </c>
      <c r="D1150" s="4" t="s">
        <v>9</v>
      </c>
      <c r="E1150" s="2">
        <v>1930.15</v>
      </c>
      <c r="F1150" s="5" cm="1">
        <f t="array" ref="F1150:G1150">_xlfn.NUMBERVALUE(_xlfn.TEXTSPLIT(C1150,"-"))</f>
        <v>2012</v>
      </c>
      <c r="G1150" s="5">
        <v>11</v>
      </c>
      <c r="H1150" s="5" cm="1">
        <f t="array" ref="H1150:I1150">_xlfn.NUMBERVALUE(_xlfn.TEXTSPLIT(D1150,"-"))</f>
        <v>2015</v>
      </c>
      <c r="I1150" s="5">
        <v>3</v>
      </c>
      <c r="J1150" s="5">
        <f t="shared" si="34"/>
        <v>3</v>
      </c>
      <c r="K1150" s="2" t="e">
        <f t="shared" si="35"/>
        <v>#N/A</v>
      </c>
    </row>
    <row r="1151" spans="1:11" x14ac:dyDescent="0.3">
      <c r="A1151" s="1">
        <v>1149</v>
      </c>
      <c r="B1151" s="2">
        <v>8875</v>
      </c>
      <c r="C1151" s="4" t="s">
        <v>110</v>
      </c>
      <c r="D1151" s="4" t="s">
        <v>18</v>
      </c>
      <c r="E1151" s="2">
        <v>679.28</v>
      </c>
      <c r="F1151" s="5" cm="1">
        <f t="array" ref="F1151:G1151">_xlfn.NUMBERVALUE(_xlfn.TEXTSPLIT(C1151,"-"))</f>
        <v>2010</v>
      </c>
      <c r="G1151" s="5">
        <v>5</v>
      </c>
      <c r="H1151" s="5" cm="1">
        <f t="array" ref="H1151:I1151">_xlfn.NUMBERVALUE(_xlfn.TEXTSPLIT(D1151,"-"))</f>
        <v>2015</v>
      </c>
      <c r="I1151" s="5">
        <v>1</v>
      </c>
      <c r="J1151" s="5">
        <f t="shared" si="34"/>
        <v>5</v>
      </c>
      <c r="K1151" s="2" t="e">
        <f t="shared" si="35"/>
        <v>#N/A</v>
      </c>
    </row>
    <row r="1152" spans="1:11" x14ac:dyDescent="0.3">
      <c r="A1152" s="1">
        <v>1150</v>
      </c>
      <c r="B1152" s="2">
        <v>66451</v>
      </c>
      <c r="C1152" s="4" t="s">
        <v>85</v>
      </c>
      <c r="D1152" s="4" t="s">
        <v>22</v>
      </c>
      <c r="E1152" s="2">
        <v>1092.75</v>
      </c>
      <c r="F1152" s="5" cm="1">
        <f t="array" ref="F1152:G1152">_xlfn.NUMBERVALUE(_xlfn.TEXTSPLIT(C1152,"-"))</f>
        <v>2012</v>
      </c>
      <c r="G1152" s="5">
        <v>9</v>
      </c>
      <c r="H1152" s="5" cm="1">
        <f t="array" ref="H1152:I1152">_xlfn.NUMBERVALUE(_xlfn.TEXTSPLIT(D1152,"-"))</f>
        <v>2010</v>
      </c>
      <c r="I1152" s="5">
        <v>6</v>
      </c>
      <c r="J1152" s="5">
        <f t="shared" si="34"/>
        <v>-2</v>
      </c>
      <c r="K1152" s="2" t="e">
        <f t="shared" si="35"/>
        <v>#N/A</v>
      </c>
    </row>
    <row r="1153" spans="1:11" x14ac:dyDescent="0.3">
      <c r="A1153" s="1">
        <v>1151</v>
      </c>
      <c r="B1153" s="2">
        <v>52050</v>
      </c>
      <c r="C1153" s="4" t="s">
        <v>106</v>
      </c>
      <c r="D1153" s="4" t="s">
        <v>55</v>
      </c>
      <c r="E1153" s="2">
        <v>23.5</v>
      </c>
      <c r="F1153" s="5" cm="1">
        <f t="array" ref="F1153:G1153">_xlfn.NUMBERVALUE(_xlfn.TEXTSPLIT(C1153,"-"))</f>
        <v>2010</v>
      </c>
      <c r="G1153" s="5">
        <v>4</v>
      </c>
      <c r="H1153" s="5" cm="1">
        <f t="array" ref="H1153:I1153">_xlfn.NUMBERVALUE(_xlfn.TEXTSPLIT(D1153,"-"))</f>
        <v>2012</v>
      </c>
      <c r="I1153" s="5">
        <v>2</v>
      </c>
      <c r="J1153" s="5">
        <f t="shared" si="34"/>
        <v>2</v>
      </c>
      <c r="K1153" s="2" t="e">
        <f t="shared" si="35"/>
        <v>#N/A</v>
      </c>
    </row>
    <row r="1154" spans="1:11" x14ac:dyDescent="0.3">
      <c r="A1154" s="1">
        <v>1152</v>
      </c>
      <c r="B1154" s="2">
        <v>31413</v>
      </c>
      <c r="C1154" s="4" t="s">
        <v>51</v>
      </c>
      <c r="D1154" s="4" t="s">
        <v>62</v>
      </c>
      <c r="E1154" s="2">
        <v>148.76</v>
      </c>
      <c r="F1154" s="5" cm="1">
        <f t="array" ref="F1154:G1154">_xlfn.NUMBERVALUE(_xlfn.TEXTSPLIT(C1154,"-"))</f>
        <v>2011</v>
      </c>
      <c r="G1154" s="5">
        <v>7</v>
      </c>
      <c r="H1154" s="5" cm="1">
        <f t="array" ref="H1154:I1154">_xlfn.NUMBERVALUE(_xlfn.TEXTSPLIT(D1154,"-"))</f>
        <v>2013</v>
      </c>
      <c r="I1154" s="5">
        <v>7</v>
      </c>
      <c r="J1154" s="5">
        <f t="shared" si="34"/>
        <v>2</v>
      </c>
      <c r="K1154" s="2">
        <f t="shared" si="35"/>
        <v>24</v>
      </c>
    </row>
    <row r="1155" spans="1:11" x14ac:dyDescent="0.3">
      <c r="A1155" s="1">
        <v>1153</v>
      </c>
      <c r="B1155" s="2">
        <v>82595</v>
      </c>
      <c r="C1155" s="4" t="s">
        <v>26</v>
      </c>
      <c r="D1155" s="4" t="s">
        <v>92</v>
      </c>
      <c r="E1155" s="2">
        <v>3.25</v>
      </c>
      <c r="F1155" s="5" cm="1">
        <f t="array" ref="F1155:G1155">_xlfn.NUMBERVALUE(_xlfn.TEXTSPLIT(C1155,"-"))</f>
        <v>2011</v>
      </c>
      <c r="G1155" s="5">
        <v>1</v>
      </c>
      <c r="H1155" s="5" cm="1">
        <f t="array" ref="H1155:I1155">_xlfn.NUMBERVALUE(_xlfn.TEXTSPLIT(D1155,"-"))</f>
        <v>2014</v>
      </c>
      <c r="I1155" s="5">
        <v>1</v>
      </c>
      <c r="J1155" s="5">
        <f t="shared" ref="J1155:J1218" si="36">H1155-F1155</f>
        <v>3</v>
      </c>
      <c r="K1155" s="2">
        <f t="shared" ref="K1155:K1218" si="37">IF(F1155&gt;H1155,NA(),IF(G1155&gt;I1155,NA(),(H1155-F1155)*12+I1155-G1155))</f>
        <v>36</v>
      </c>
    </row>
    <row r="1156" spans="1:11" x14ac:dyDescent="0.3">
      <c r="A1156" s="1">
        <v>1154</v>
      </c>
      <c r="B1156" s="2">
        <v>69430</v>
      </c>
      <c r="C1156" s="4" t="s">
        <v>33</v>
      </c>
      <c r="D1156" s="4" t="s">
        <v>26</v>
      </c>
      <c r="E1156" s="2">
        <v>747.57</v>
      </c>
      <c r="F1156" s="5" cm="1">
        <f t="array" ref="F1156:G1156">_xlfn.NUMBERVALUE(_xlfn.TEXTSPLIT(C1156,"-"))</f>
        <v>2012</v>
      </c>
      <c r="G1156" s="5">
        <v>8</v>
      </c>
      <c r="H1156" s="5" cm="1">
        <f t="array" ref="H1156:I1156">_xlfn.NUMBERVALUE(_xlfn.TEXTSPLIT(D1156,"-"))</f>
        <v>2011</v>
      </c>
      <c r="I1156" s="5">
        <v>1</v>
      </c>
      <c r="J1156" s="5">
        <f t="shared" si="36"/>
        <v>-1</v>
      </c>
      <c r="K1156" s="2" t="e">
        <f t="shared" si="37"/>
        <v>#N/A</v>
      </c>
    </row>
    <row r="1157" spans="1:11" x14ac:dyDescent="0.3">
      <c r="A1157" s="1">
        <v>1155</v>
      </c>
      <c r="B1157" s="2">
        <v>42100</v>
      </c>
      <c r="C1157" s="4" t="s">
        <v>29</v>
      </c>
      <c r="D1157" s="4" t="s">
        <v>46</v>
      </c>
      <c r="E1157" s="2">
        <v>477.64</v>
      </c>
      <c r="F1157" s="5" cm="1">
        <f t="array" ref="F1157:G1157">_xlfn.NUMBERVALUE(_xlfn.TEXTSPLIT(C1157,"-"))</f>
        <v>2014</v>
      </c>
      <c r="G1157" s="5">
        <v>6</v>
      </c>
      <c r="H1157" s="5" cm="1">
        <f t="array" ref="H1157:I1157">_xlfn.NUMBERVALUE(_xlfn.TEXTSPLIT(D1157,"-"))</f>
        <v>2014</v>
      </c>
      <c r="I1157" s="5">
        <v>11</v>
      </c>
      <c r="J1157" s="5">
        <f t="shared" si="36"/>
        <v>0</v>
      </c>
      <c r="K1157" s="2">
        <f t="shared" si="37"/>
        <v>5</v>
      </c>
    </row>
    <row r="1158" spans="1:11" x14ac:dyDescent="0.3">
      <c r="A1158" s="1">
        <v>1156</v>
      </c>
      <c r="B1158" s="2">
        <v>35593</v>
      </c>
      <c r="C1158" s="4" t="s">
        <v>97</v>
      </c>
      <c r="D1158" s="4" t="s">
        <v>121</v>
      </c>
      <c r="E1158" s="2">
        <v>1507.16</v>
      </c>
      <c r="F1158" s="5" cm="1">
        <f t="array" ref="F1158:G1158">_xlfn.NUMBERVALUE(_xlfn.TEXTSPLIT(C1158,"-"))</f>
        <v>2010</v>
      </c>
      <c r="G1158" s="5">
        <v>1</v>
      </c>
      <c r="H1158" s="5" cm="1">
        <f t="array" ref="H1158:I1158">_xlfn.NUMBERVALUE(_xlfn.TEXTSPLIT(D1158,"-"))</f>
        <v>2021</v>
      </c>
      <c r="I1158" s="5">
        <v>11</v>
      </c>
      <c r="J1158" s="5">
        <f t="shared" si="36"/>
        <v>11</v>
      </c>
      <c r="K1158" s="2">
        <f t="shared" si="37"/>
        <v>142</v>
      </c>
    </row>
    <row r="1159" spans="1:11" x14ac:dyDescent="0.3">
      <c r="A1159" s="1">
        <v>1157</v>
      </c>
      <c r="B1159" s="2">
        <v>88321</v>
      </c>
      <c r="C1159" s="4" t="s">
        <v>76</v>
      </c>
      <c r="D1159" s="4" t="s">
        <v>107</v>
      </c>
      <c r="E1159" s="2">
        <v>2787.09</v>
      </c>
      <c r="F1159" s="5" cm="1">
        <f t="array" ref="F1159:G1159">_xlfn.NUMBERVALUE(_xlfn.TEXTSPLIT(C1159,"-"))</f>
        <v>2010</v>
      </c>
      <c r="G1159" s="5">
        <v>7</v>
      </c>
      <c r="H1159" s="5" cm="1">
        <f t="array" ref="H1159:I1159">_xlfn.NUMBERVALUE(_xlfn.TEXTSPLIT(D1159,"-"))</f>
        <v>2021</v>
      </c>
      <c r="I1159" s="5">
        <v>4</v>
      </c>
      <c r="J1159" s="5">
        <f t="shared" si="36"/>
        <v>11</v>
      </c>
      <c r="K1159" s="2" t="e">
        <f t="shared" si="37"/>
        <v>#N/A</v>
      </c>
    </row>
    <row r="1160" spans="1:11" x14ac:dyDescent="0.3">
      <c r="A1160" s="1">
        <v>1158</v>
      </c>
      <c r="B1160" s="2">
        <v>58171</v>
      </c>
      <c r="C1160" s="4" t="s">
        <v>43</v>
      </c>
      <c r="D1160" s="4" t="s">
        <v>107</v>
      </c>
      <c r="E1160" s="2">
        <v>319.02</v>
      </c>
      <c r="F1160" s="5" cm="1">
        <f t="array" ref="F1160:G1160">_xlfn.NUMBERVALUE(_xlfn.TEXTSPLIT(C1160,"-"))</f>
        <v>2011</v>
      </c>
      <c r="G1160" s="5">
        <v>8</v>
      </c>
      <c r="H1160" s="5" cm="1">
        <f t="array" ref="H1160:I1160">_xlfn.NUMBERVALUE(_xlfn.TEXTSPLIT(D1160,"-"))</f>
        <v>2021</v>
      </c>
      <c r="I1160" s="5">
        <v>4</v>
      </c>
      <c r="J1160" s="5">
        <f t="shared" si="36"/>
        <v>10</v>
      </c>
      <c r="K1160" s="2" t="e">
        <f t="shared" si="37"/>
        <v>#N/A</v>
      </c>
    </row>
    <row r="1161" spans="1:11" x14ac:dyDescent="0.3">
      <c r="A1161" s="1">
        <v>1159</v>
      </c>
      <c r="B1161" s="2">
        <v>62277</v>
      </c>
      <c r="C1161" s="4" t="s">
        <v>52</v>
      </c>
      <c r="D1161" s="4" t="s">
        <v>44</v>
      </c>
      <c r="E1161" s="2">
        <v>2646.16</v>
      </c>
      <c r="F1161" s="5" cm="1">
        <f t="array" ref="F1161:G1161">_xlfn.NUMBERVALUE(_xlfn.TEXTSPLIT(C1161,"-"))</f>
        <v>2013</v>
      </c>
      <c r="G1161" s="5">
        <v>6</v>
      </c>
      <c r="H1161" s="5" cm="1">
        <f t="array" ref="H1161:I1161">_xlfn.NUMBERVALUE(_xlfn.TEXTSPLIT(D1161,"-"))</f>
        <v>2016</v>
      </c>
      <c r="I1161" s="5">
        <v>10</v>
      </c>
      <c r="J1161" s="5">
        <f t="shared" si="36"/>
        <v>3</v>
      </c>
      <c r="K1161" s="2">
        <f t="shared" si="37"/>
        <v>40</v>
      </c>
    </row>
    <row r="1162" spans="1:11" x14ac:dyDescent="0.3">
      <c r="A1162" s="1">
        <v>1160</v>
      </c>
      <c r="B1162" s="2">
        <v>79759</v>
      </c>
      <c r="C1162" s="4" t="s">
        <v>53</v>
      </c>
      <c r="D1162" s="4" t="s">
        <v>90</v>
      </c>
      <c r="E1162" s="2">
        <v>80.28</v>
      </c>
      <c r="F1162" s="5" cm="1">
        <f t="array" ref="F1162:G1162">_xlfn.NUMBERVALUE(_xlfn.TEXTSPLIT(C1162,"-"))</f>
        <v>2013</v>
      </c>
      <c r="G1162" s="5">
        <v>10</v>
      </c>
      <c r="H1162" s="5" cm="1">
        <f t="array" ref="H1162:I1162">_xlfn.NUMBERVALUE(_xlfn.TEXTSPLIT(D1162,"-"))</f>
        <v>2018</v>
      </c>
      <c r="I1162" s="5">
        <v>10</v>
      </c>
      <c r="J1162" s="5">
        <f t="shared" si="36"/>
        <v>5</v>
      </c>
      <c r="K1162" s="2">
        <f t="shared" si="37"/>
        <v>60</v>
      </c>
    </row>
    <row r="1163" spans="1:11" x14ac:dyDescent="0.3">
      <c r="A1163" s="1">
        <v>1161</v>
      </c>
      <c r="B1163" s="2">
        <v>13390</v>
      </c>
      <c r="C1163" s="4" t="s">
        <v>39</v>
      </c>
      <c r="D1163" s="4" t="s">
        <v>21</v>
      </c>
      <c r="E1163" s="2">
        <v>5053.8999999999996</v>
      </c>
      <c r="F1163" s="5" cm="1">
        <f t="array" ref="F1163:G1163">_xlfn.NUMBERVALUE(_xlfn.TEXTSPLIT(C1163,"-"))</f>
        <v>2013</v>
      </c>
      <c r="G1163" s="5">
        <v>8</v>
      </c>
      <c r="H1163" s="5" cm="1">
        <f t="array" ref="H1163:I1163">_xlfn.NUMBERVALUE(_xlfn.TEXTSPLIT(D1163,"-"))</f>
        <v>2018</v>
      </c>
      <c r="I1163" s="5">
        <v>5</v>
      </c>
      <c r="J1163" s="5">
        <f t="shared" si="36"/>
        <v>5</v>
      </c>
      <c r="K1163" s="2" t="e">
        <f t="shared" si="37"/>
        <v>#N/A</v>
      </c>
    </row>
    <row r="1164" spans="1:11" x14ac:dyDescent="0.3">
      <c r="A1164" s="1">
        <v>1162</v>
      </c>
      <c r="B1164" s="2">
        <v>76207</v>
      </c>
      <c r="C1164" s="4" t="s">
        <v>71</v>
      </c>
      <c r="D1164" s="4" t="s">
        <v>7</v>
      </c>
      <c r="E1164" s="2">
        <v>681.55</v>
      </c>
      <c r="F1164" s="5" cm="1">
        <f t="array" ref="F1164:G1164">_xlfn.NUMBERVALUE(_xlfn.TEXTSPLIT(C1164,"-"))</f>
        <v>2011</v>
      </c>
      <c r="G1164" s="5">
        <v>11</v>
      </c>
      <c r="H1164" s="5" cm="1">
        <f t="array" ref="H1164:I1164">_xlfn.NUMBERVALUE(_xlfn.TEXTSPLIT(D1164,"-"))</f>
        <v>2015</v>
      </c>
      <c r="I1164" s="5">
        <v>11</v>
      </c>
      <c r="J1164" s="5">
        <f t="shared" si="36"/>
        <v>4</v>
      </c>
      <c r="K1164" s="2">
        <f t="shared" si="37"/>
        <v>48</v>
      </c>
    </row>
    <row r="1165" spans="1:11" x14ac:dyDescent="0.3">
      <c r="A1165" s="1">
        <v>1163</v>
      </c>
      <c r="B1165" s="2">
        <v>39868</v>
      </c>
      <c r="C1165" s="4" t="s">
        <v>85</v>
      </c>
      <c r="D1165" s="4" t="s">
        <v>62</v>
      </c>
      <c r="E1165" s="2">
        <v>688.66</v>
      </c>
      <c r="F1165" s="5" cm="1">
        <f t="array" ref="F1165:G1165">_xlfn.NUMBERVALUE(_xlfn.TEXTSPLIT(C1165,"-"))</f>
        <v>2012</v>
      </c>
      <c r="G1165" s="5">
        <v>9</v>
      </c>
      <c r="H1165" s="5" cm="1">
        <f t="array" ref="H1165:I1165">_xlfn.NUMBERVALUE(_xlfn.TEXTSPLIT(D1165,"-"))</f>
        <v>2013</v>
      </c>
      <c r="I1165" s="5">
        <v>7</v>
      </c>
      <c r="J1165" s="5">
        <f t="shared" si="36"/>
        <v>1</v>
      </c>
      <c r="K1165" s="2" t="e">
        <f t="shared" si="37"/>
        <v>#N/A</v>
      </c>
    </row>
    <row r="1166" spans="1:11" x14ac:dyDescent="0.3">
      <c r="A1166" s="1">
        <v>1164</v>
      </c>
      <c r="B1166" s="2">
        <v>45993</v>
      </c>
      <c r="C1166" s="4" t="s">
        <v>92</v>
      </c>
      <c r="D1166" s="4" t="s">
        <v>84</v>
      </c>
      <c r="E1166" s="2">
        <v>586.48</v>
      </c>
      <c r="F1166" s="5" cm="1">
        <f t="array" ref="F1166:G1166">_xlfn.NUMBERVALUE(_xlfn.TEXTSPLIT(C1166,"-"))</f>
        <v>2014</v>
      </c>
      <c r="G1166" s="5">
        <v>1</v>
      </c>
      <c r="H1166" s="5" cm="1">
        <f t="array" ref="H1166:I1166">_xlfn.NUMBERVALUE(_xlfn.TEXTSPLIT(D1166,"-"))</f>
        <v>2014</v>
      </c>
      <c r="I1166" s="5">
        <v>7</v>
      </c>
      <c r="J1166" s="5">
        <f t="shared" si="36"/>
        <v>0</v>
      </c>
      <c r="K1166" s="2">
        <f t="shared" si="37"/>
        <v>6</v>
      </c>
    </row>
    <row r="1167" spans="1:11" x14ac:dyDescent="0.3">
      <c r="A1167" s="1">
        <v>1165</v>
      </c>
      <c r="B1167" s="2">
        <v>9915</v>
      </c>
      <c r="C1167" s="4" t="s">
        <v>122</v>
      </c>
      <c r="D1167" s="4" t="s">
        <v>13</v>
      </c>
      <c r="E1167" s="2">
        <v>2.2200000000000002</v>
      </c>
      <c r="F1167" s="5" cm="1">
        <f t="array" ref="F1167:G1167">_xlfn.NUMBERVALUE(_xlfn.TEXTSPLIT(C1167,"-"))</f>
        <v>2014</v>
      </c>
      <c r="G1167" s="5">
        <v>2</v>
      </c>
      <c r="H1167" s="5" cm="1">
        <f t="array" ref="H1167:I1167">_xlfn.NUMBERVALUE(_xlfn.TEXTSPLIT(D1167,"-"))</f>
        <v>2010</v>
      </c>
      <c r="I1167" s="5">
        <v>3</v>
      </c>
      <c r="J1167" s="5">
        <f t="shared" si="36"/>
        <v>-4</v>
      </c>
      <c r="K1167" s="2" t="e">
        <f t="shared" si="37"/>
        <v>#N/A</v>
      </c>
    </row>
    <row r="1168" spans="1:11" x14ac:dyDescent="0.3">
      <c r="A1168" s="1">
        <v>1166</v>
      </c>
      <c r="B1168" s="2">
        <v>82115</v>
      </c>
      <c r="C1168" s="4" t="s">
        <v>69</v>
      </c>
      <c r="D1168" s="4" t="s">
        <v>86</v>
      </c>
      <c r="E1168" s="2">
        <v>16.02</v>
      </c>
      <c r="F1168" s="5" cm="1">
        <f t="array" ref="F1168:G1168">_xlfn.NUMBERVALUE(_xlfn.TEXTSPLIT(C1168,"-"))</f>
        <v>2010</v>
      </c>
      <c r="G1168" s="5">
        <v>11</v>
      </c>
      <c r="H1168" s="5" cm="1">
        <f t="array" ref="H1168:I1168">_xlfn.NUMBERVALUE(_xlfn.TEXTSPLIT(D1168,"-"))</f>
        <v>2021</v>
      </c>
      <c r="I1168" s="5">
        <v>3</v>
      </c>
      <c r="J1168" s="5">
        <f t="shared" si="36"/>
        <v>11</v>
      </c>
      <c r="K1168" s="2" t="e">
        <f t="shared" si="37"/>
        <v>#N/A</v>
      </c>
    </row>
    <row r="1169" spans="1:11" x14ac:dyDescent="0.3">
      <c r="A1169" s="1">
        <v>1167</v>
      </c>
      <c r="B1169" s="2">
        <v>55486</v>
      </c>
      <c r="C1169" s="4" t="s">
        <v>33</v>
      </c>
      <c r="D1169" s="4" t="s">
        <v>84</v>
      </c>
      <c r="E1169" s="2">
        <v>428.87</v>
      </c>
      <c r="F1169" s="5" cm="1">
        <f t="array" ref="F1169:G1169">_xlfn.NUMBERVALUE(_xlfn.TEXTSPLIT(C1169,"-"))</f>
        <v>2012</v>
      </c>
      <c r="G1169" s="5">
        <v>8</v>
      </c>
      <c r="H1169" s="5" cm="1">
        <f t="array" ref="H1169:I1169">_xlfn.NUMBERVALUE(_xlfn.TEXTSPLIT(D1169,"-"))</f>
        <v>2014</v>
      </c>
      <c r="I1169" s="5">
        <v>7</v>
      </c>
      <c r="J1169" s="5">
        <f t="shared" si="36"/>
        <v>2</v>
      </c>
      <c r="K1169" s="2" t="e">
        <f t="shared" si="37"/>
        <v>#N/A</v>
      </c>
    </row>
    <row r="1170" spans="1:11" x14ac:dyDescent="0.3">
      <c r="A1170" s="1">
        <v>1168</v>
      </c>
      <c r="B1170" s="2">
        <v>30869</v>
      </c>
      <c r="C1170" s="4" t="s">
        <v>39</v>
      </c>
      <c r="D1170" s="4" t="s">
        <v>67</v>
      </c>
      <c r="E1170" s="2">
        <v>634.85</v>
      </c>
      <c r="F1170" s="5" cm="1">
        <f t="array" ref="F1170:G1170">_xlfn.NUMBERVALUE(_xlfn.TEXTSPLIT(C1170,"-"))</f>
        <v>2013</v>
      </c>
      <c r="G1170" s="5">
        <v>8</v>
      </c>
      <c r="H1170" s="5" cm="1">
        <f t="array" ref="H1170:I1170">_xlfn.NUMBERVALUE(_xlfn.TEXTSPLIT(D1170,"-"))</f>
        <v>2010</v>
      </c>
      <c r="I1170" s="5">
        <v>9</v>
      </c>
      <c r="J1170" s="5">
        <f t="shared" si="36"/>
        <v>-3</v>
      </c>
      <c r="K1170" s="2" t="e">
        <f t="shared" si="37"/>
        <v>#N/A</v>
      </c>
    </row>
    <row r="1171" spans="1:11" x14ac:dyDescent="0.3">
      <c r="A1171" s="1">
        <v>1169</v>
      </c>
      <c r="B1171" s="2">
        <v>70740</v>
      </c>
      <c r="C1171" s="4" t="s">
        <v>79</v>
      </c>
      <c r="D1171" s="4" t="s">
        <v>98</v>
      </c>
      <c r="E1171" s="2">
        <v>53.05</v>
      </c>
      <c r="F1171" s="5" cm="1">
        <f t="array" ref="F1171:G1171">_xlfn.NUMBERVALUE(_xlfn.TEXTSPLIT(C1171,"-"))</f>
        <v>2010</v>
      </c>
      <c r="G1171" s="5">
        <v>2</v>
      </c>
      <c r="H1171" s="5" cm="1">
        <f t="array" ref="H1171:I1171">_xlfn.NUMBERVALUE(_xlfn.TEXTSPLIT(D1171,"-"))</f>
        <v>2011</v>
      </c>
      <c r="I1171" s="5">
        <v>3</v>
      </c>
      <c r="J1171" s="5">
        <f t="shared" si="36"/>
        <v>1</v>
      </c>
      <c r="K1171" s="2">
        <f t="shared" si="37"/>
        <v>13</v>
      </c>
    </row>
    <row r="1172" spans="1:11" x14ac:dyDescent="0.3">
      <c r="A1172" s="1">
        <v>1170</v>
      </c>
      <c r="B1172" s="2">
        <v>6963</v>
      </c>
      <c r="C1172" s="4" t="s">
        <v>10</v>
      </c>
      <c r="D1172" s="4" t="s">
        <v>7</v>
      </c>
      <c r="E1172" s="2">
        <v>60.91</v>
      </c>
      <c r="F1172" s="5" cm="1">
        <f t="array" ref="F1172:G1172">_xlfn.NUMBERVALUE(_xlfn.TEXTSPLIT(C1172,"-"))</f>
        <v>2012</v>
      </c>
      <c r="G1172" s="5">
        <v>5</v>
      </c>
      <c r="H1172" s="5" cm="1">
        <f t="array" ref="H1172:I1172">_xlfn.NUMBERVALUE(_xlfn.TEXTSPLIT(D1172,"-"))</f>
        <v>2015</v>
      </c>
      <c r="I1172" s="5">
        <v>11</v>
      </c>
      <c r="J1172" s="5">
        <f t="shared" si="36"/>
        <v>3</v>
      </c>
      <c r="K1172" s="2">
        <f t="shared" si="37"/>
        <v>42</v>
      </c>
    </row>
    <row r="1173" spans="1:11" x14ac:dyDescent="0.3">
      <c r="A1173" s="1">
        <v>1171</v>
      </c>
      <c r="B1173" s="2">
        <v>96964</v>
      </c>
      <c r="C1173" s="4" t="s">
        <v>71</v>
      </c>
      <c r="D1173" s="4" t="s">
        <v>110</v>
      </c>
      <c r="E1173" s="2">
        <v>1139.77</v>
      </c>
      <c r="F1173" s="5" cm="1">
        <f t="array" ref="F1173:G1173">_xlfn.NUMBERVALUE(_xlfn.TEXTSPLIT(C1173,"-"))</f>
        <v>2011</v>
      </c>
      <c r="G1173" s="5">
        <v>11</v>
      </c>
      <c r="H1173" s="5" cm="1">
        <f t="array" ref="H1173:I1173">_xlfn.NUMBERVALUE(_xlfn.TEXTSPLIT(D1173,"-"))</f>
        <v>2010</v>
      </c>
      <c r="I1173" s="5">
        <v>5</v>
      </c>
      <c r="J1173" s="5">
        <f t="shared" si="36"/>
        <v>-1</v>
      </c>
      <c r="K1173" s="2" t="e">
        <f t="shared" si="37"/>
        <v>#N/A</v>
      </c>
    </row>
    <row r="1174" spans="1:11" x14ac:dyDescent="0.3">
      <c r="A1174" s="1">
        <v>1172</v>
      </c>
      <c r="B1174" s="2">
        <v>37014</v>
      </c>
      <c r="C1174" s="4" t="s">
        <v>68</v>
      </c>
      <c r="D1174" s="4" t="s">
        <v>82</v>
      </c>
      <c r="E1174" s="2">
        <v>452.5</v>
      </c>
      <c r="F1174" s="5" cm="1">
        <f t="array" ref="F1174:G1174">_xlfn.NUMBERVALUE(_xlfn.TEXTSPLIT(C1174,"-"))</f>
        <v>2014</v>
      </c>
      <c r="G1174" s="5">
        <v>3</v>
      </c>
      <c r="H1174" s="5" cm="1">
        <f t="array" ref="H1174:I1174">_xlfn.NUMBERVALUE(_xlfn.TEXTSPLIT(D1174,"-"))</f>
        <v>2021</v>
      </c>
      <c r="I1174" s="5">
        <v>9</v>
      </c>
      <c r="J1174" s="5">
        <f t="shared" si="36"/>
        <v>7</v>
      </c>
      <c r="K1174" s="2">
        <f t="shared" si="37"/>
        <v>90</v>
      </c>
    </row>
    <row r="1175" spans="1:11" x14ac:dyDescent="0.3">
      <c r="A1175" s="1">
        <v>1173</v>
      </c>
      <c r="B1175" s="2">
        <v>66337</v>
      </c>
      <c r="C1175" s="4" t="s">
        <v>62</v>
      </c>
      <c r="D1175" s="4" t="s">
        <v>85</v>
      </c>
      <c r="E1175" s="2">
        <v>141.05000000000001</v>
      </c>
      <c r="F1175" s="5" cm="1">
        <f t="array" ref="F1175:G1175">_xlfn.NUMBERVALUE(_xlfn.TEXTSPLIT(C1175,"-"))</f>
        <v>2013</v>
      </c>
      <c r="G1175" s="5">
        <v>7</v>
      </c>
      <c r="H1175" s="5" cm="1">
        <f t="array" ref="H1175:I1175">_xlfn.NUMBERVALUE(_xlfn.TEXTSPLIT(D1175,"-"))</f>
        <v>2012</v>
      </c>
      <c r="I1175" s="5">
        <v>9</v>
      </c>
      <c r="J1175" s="5">
        <f t="shared" si="36"/>
        <v>-1</v>
      </c>
      <c r="K1175" s="2" t="e">
        <f t="shared" si="37"/>
        <v>#N/A</v>
      </c>
    </row>
    <row r="1176" spans="1:11" x14ac:dyDescent="0.3">
      <c r="A1176" s="1">
        <v>1174</v>
      </c>
      <c r="B1176" s="2">
        <v>1290</v>
      </c>
      <c r="C1176" s="4" t="s">
        <v>26</v>
      </c>
      <c r="D1176" s="4" t="s">
        <v>69</v>
      </c>
      <c r="E1176" s="2">
        <v>147.19999999999999</v>
      </c>
      <c r="F1176" s="5" cm="1">
        <f t="array" ref="F1176:G1176">_xlfn.NUMBERVALUE(_xlfn.TEXTSPLIT(C1176,"-"))</f>
        <v>2011</v>
      </c>
      <c r="G1176" s="5">
        <v>1</v>
      </c>
      <c r="H1176" s="5" cm="1">
        <f t="array" ref="H1176:I1176">_xlfn.NUMBERVALUE(_xlfn.TEXTSPLIT(D1176,"-"))</f>
        <v>2010</v>
      </c>
      <c r="I1176" s="5">
        <v>11</v>
      </c>
      <c r="J1176" s="5">
        <f t="shared" si="36"/>
        <v>-1</v>
      </c>
      <c r="K1176" s="2" t="e">
        <f t="shared" si="37"/>
        <v>#N/A</v>
      </c>
    </row>
    <row r="1177" spans="1:11" x14ac:dyDescent="0.3">
      <c r="A1177" s="1">
        <v>1175</v>
      </c>
      <c r="B1177" s="2">
        <v>40031</v>
      </c>
      <c r="C1177" s="4" t="s">
        <v>25</v>
      </c>
      <c r="D1177" s="4" t="s">
        <v>90</v>
      </c>
      <c r="E1177" s="2">
        <v>887.14</v>
      </c>
      <c r="F1177" s="5" cm="1">
        <f t="array" ref="F1177:G1177">_xlfn.NUMBERVALUE(_xlfn.TEXTSPLIT(C1177,"-"))</f>
        <v>2012</v>
      </c>
      <c r="G1177" s="5">
        <v>4</v>
      </c>
      <c r="H1177" s="5" cm="1">
        <f t="array" ref="H1177:I1177">_xlfn.NUMBERVALUE(_xlfn.TEXTSPLIT(D1177,"-"))</f>
        <v>2018</v>
      </c>
      <c r="I1177" s="5">
        <v>10</v>
      </c>
      <c r="J1177" s="5">
        <f t="shared" si="36"/>
        <v>6</v>
      </c>
      <c r="K1177" s="2">
        <f t="shared" si="37"/>
        <v>78</v>
      </c>
    </row>
    <row r="1178" spans="1:11" x14ac:dyDescent="0.3">
      <c r="A1178" s="1">
        <v>1176</v>
      </c>
      <c r="B1178" s="2">
        <v>49786</v>
      </c>
      <c r="C1178" s="4" t="s">
        <v>76</v>
      </c>
      <c r="D1178" s="4" t="s">
        <v>93</v>
      </c>
      <c r="E1178" s="2">
        <v>842.39</v>
      </c>
      <c r="F1178" s="5" cm="1">
        <f t="array" ref="F1178:G1178">_xlfn.NUMBERVALUE(_xlfn.TEXTSPLIT(C1178,"-"))</f>
        <v>2010</v>
      </c>
      <c r="G1178" s="5">
        <v>7</v>
      </c>
      <c r="H1178" s="5" cm="1">
        <f t="array" ref="H1178:I1178">_xlfn.NUMBERVALUE(_xlfn.TEXTSPLIT(D1178,"-"))</f>
        <v>2019</v>
      </c>
      <c r="I1178" s="5">
        <v>1</v>
      </c>
      <c r="J1178" s="5">
        <f t="shared" si="36"/>
        <v>9</v>
      </c>
      <c r="K1178" s="2" t="e">
        <f t="shared" si="37"/>
        <v>#N/A</v>
      </c>
    </row>
    <row r="1179" spans="1:11" x14ac:dyDescent="0.3">
      <c r="A1179" s="1">
        <v>1177</v>
      </c>
      <c r="B1179" s="2">
        <v>36435</v>
      </c>
      <c r="C1179" s="4" t="s">
        <v>106</v>
      </c>
      <c r="D1179" s="4" t="s">
        <v>56</v>
      </c>
      <c r="E1179" s="2">
        <v>1075.1500000000001</v>
      </c>
      <c r="F1179" s="5" cm="1">
        <f t="array" ref="F1179:G1179">_xlfn.NUMBERVALUE(_xlfn.TEXTSPLIT(C1179,"-"))</f>
        <v>2010</v>
      </c>
      <c r="G1179" s="5">
        <v>4</v>
      </c>
      <c r="H1179" s="5" cm="1">
        <f t="array" ref="H1179:I1179">_xlfn.NUMBERVALUE(_xlfn.TEXTSPLIT(D1179,"-"))</f>
        <v>2019</v>
      </c>
      <c r="I1179" s="5">
        <v>6</v>
      </c>
      <c r="J1179" s="5">
        <f t="shared" si="36"/>
        <v>9</v>
      </c>
      <c r="K1179" s="2">
        <f t="shared" si="37"/>
        <v>110</v>
      </c>
    </row>
    <row r="1180" spans="1:11" x14ac:dyDescent="0.3">
      <c r="A1180" s="1">
        <v>1178</v>
      </c>
      <c r="B1180" s="2">
        <v>54761</v>
      </c>
      <c r="C1180" s="4" t="s">
        <v>51</v>
      </c>
      <c r="D1180" s="4" t="s">
        <v>60</v>
      </c>
      <c r="E1180" s="2">
        <v>813.06</v>
      </c>
      <c r="F1180" s="5" cm="1">
        <f t="array" ref="F1180:G1180">_xlfn.NUMBERVALUE(_xlfn.TEXTSPLIT(C1180,"-"))</f>
        <v>2011</v>
      </c>
      <c r="G1180" s="5">
        <v>7</v>
      </c>
      <c r="H1180" s="5" cm="1">
        <f t="array" ref="H1180:I1180">_xlfn.NUMBERVALUE(_xlfn.TEXTSPLIT(D1180,"-"))</f>
        <v>2019</v>
      </c>
      <c r="I1180" s="5">
        <v>5</v>
      </c>
      <c r="J1180" s="5">
        <f t="shared" si="36"/>
        <v>8</v>
      </c>
      <c r="K1180" s="2" t="e">
        <f t="shared" si="37"/>
        <v>#N/A</v>
      </c>
    </row>
    <row r="1181" spans="1:11" x14ac:dyDescent="0.3">
      <c r="A1181" s="1">
        <v>1179</v>
      </c>
      <c r="B1181" s="2">
        <v>96621</v>
      </c>
      <c r="C1181" s="4" t="s">
        <v>5</v>
      </c>
      <c r="D1181" s="4" t="s">
        <v>47</v>
      </c>
      <c r="E1181" s="2">
        <v>408.77</v>
      </c>
      <c r="F1181" s="5" cm="1">
        <f t="array" ref="F1181:G1181">_xlfn.NUMBERVALUE(_xlfn.TEXTSPLIT(C1181,"-"))</f>
        <v>2011</v>
      </c>
      <c r="G1181" s="5">
        <v>5</v>
      </c>
      <c r="H1181" s="5" cm="1">
        <f t="array" ref="H1181:I1181">_xlfn.NUMBERVALUE(_xlfn.TEXTSPLIT(D1181,"-"))</f>
        <v>2014</v>
      </c>
      <c r="I1181" s="5">
        <v>10</v>
      </c>
      <c r="J1181" s="5">
        <f t="shared" si="36"/>
        <v>3</v>
      </c>
      <c r="K1181" s="2">
        <f t="shared" si="37"/>
        <v>41</v>
      </c>
    </row>
    <row r="1182" spans="1:11" x14ac:dyDescent="0.3">
      <c r="A1182" s="1">
        <v>1180</v>
      </c>
      <c r="B1182" s="2">
        <v>35484</v>
      </c>
      <c r="C1182" s="4" t="s">
        <v>68</v>
      </c>
      <c r="D1182" s="4" t="s">
        <v>58</v>
      </c>
      <c r="E1182" s="2">
        <v>876.69</v>
      </c>
      <c r="F1182" s="5" cm="1">
        <f t="array" ref="F1182:G1182">_xlfn.NUMBERVALUE(_xlfn.TEXTSPLIT(C1182,"-"))</f>
        <v>2014</v>
      </c>
      <c r="G1182" s="5">
        <v>3</v>
      </c>
      <c r="H1182" s="5" cm="1">
        <f t="array" ref="H1182:I1182">_xlfn.NUMBERVALUE(_xlfn.TEXTSPLIT(D1182,"-"))</f>
        <v>2011</v>
      </c>
      <c r="I1182" s="5">
        <v>6</v>
      </c>
      <c r="J1182" s="5">
        <f t="shared" si="36"/>
        <v>-3</v>
      </c>
      <c r="K1182" s="2" t="e">
        <f t="shared" si="37"/>
        <v>#N/A</v>
      </c>
    </row>
    <row r="1183" spans="1:11" x14ac:dyDescent="0.3">
      <c r="A1183" s="1">
        <v>1181</v>
      </c>
      <c r="B1183" s="2">
        <v>68930</v>
      </c>
      <c r="C1183" s="4" t="s">
        <v>47</v>
      </c>
      <c r="D1183" s="4" t="s">
        <v>59</v>
      </c>
      <c r="E1183" s="2">
        <v>23.25</v>
      </c>
      <c r="F1183" s="5" cm="1">
        <f t="array" ref="F1183:G1183">_xlfn.NUMBERVALUE(_xlfn.TEXTSPLIT(C1183,"-"))</f>
        <v>2014</v>
      </c>
      <c r="G1183" s="5">
        <v>10</v>
      </c>
      <c r="H1183" s="5" cm="1">
        <f t="array" ref="H1183:I1183">_xlfn.NUMBERVALUE(_xlfn.TEXTSPLIT(D1183,"-"))</f>
        <v>2012</v>
      </c>
      <c r="I1183" s="5">
        <v>6</v>
      </c>
      <c r="J1183" s="5">
        <f t="shared" si="36"/>
        <v>-2</v>
      </c>
      <c r="K1183" s="2" t="e">
        <f t="shared" si="37"/>
        <v>#N/A</v>
      </c>
    </row>
    <row r="1184" spans="1:11" x14ac:dyDescent="0.3">
      <c r="A1184" s="1">
        <v>1182</v>
      </c>
      <c r="B1184" s="2">
        <v>58564</v>
      </c>
      <c r="C1184" s="4" t="s">
        <v>59</v>
      </c>
      <c r="D1184" s="4" t="s">
        <v>84</v>
      </c>
      <c r="E1184" s="2">
        <v>837.08</v>
      </c>
      <c r="F1184" s="5" cm="1">
        <f t="array" ref="F1184:G1184">_xlfn.NUMBERVALUE(_xlfn.TEXTSPLIT(C1184,"-"))</f>
        <v>2012</v>
      </c>
      <c r="G1184" s="5">
        <v>6</v>
      </c>
      <c r="H1184" s="5" cm="1">
        <f t="array" ref="H1184:I1184">_xlfn.NUMBERVALUE(_xlfn.TEXTSPLIT(D1184,"-"))</f>
        <v>2014</v>
      </c>
      <c r="I1184" s="5">
        <v>7</v>
      </c>
      <c r="J1184" s="5">
        <f t="shared" si="36"/>
        <v>2</v>
      </c>
      <c r="K1184" s="2">
        <f t="shared" si="37"/>
        <v>25</v>
      </c>
    </row>
    <row r="1185" spans="1:11" x14ac:dyDescent="0.3">
      <c r="A1185" s="1">
        <v>1183</v>
      </c>
      <c r="B1185" s="2">
        <v>41878</v>
      </c>
      <c r="C1185" s="4" t="s">
        <v>22</v>
      </c>
      <c r="D1185" s="4" t="s">
        <v>132</v>
      </c>
      <c r="E1185" s="2">
        <v>133.26</v>
      </c>
      <c r="F1185" s="5" cm="1">
        <f t="array" ref="F1185:G1185">_xlfn.NUMBERVALUE(_xlfn.TEXTSPLIT(C1185,"-"))</f>
        <v>2010</v>
      </c>
      <c r="G1185" s="5">
        <v>6</v>
      </c>
      <c r="H1185" s="5" cm="1">
        <f t="array" ref="H1185:I1185">_xlfn.NUMBERVALUE(_xlfn.TEXTSPLIT(D1185,"-"))</f>
        <v>2020</v>
      </c>
      <c r="I1185" s="5">
        <v>5</v>
      </c>
      <c r="J1185" s="5">
        <f t="shared" si="36"/>
        <v>10</v>
      </c>
      <c r="K1185" s="2" t="e">
        <f t="shared" si="37"/>
        <v>#N/A</v>
      </c>
    </row>
    <row r="1186" spans="1:11" x14ac:dyDescent="0.3">
      <c r="A1186" s="1">
        <v>1184</v>
      </c>
      <c r="B1186" s="2">
        <v>73687</v>
      </c>
      <c r="C1186" s="4" t="s">
        <v>27</v>
      </c>
      <c r="D1186" s="4" t="s">
        <v>88</v>
      </c>
      <c r="E1186" s="2">
        <v>1110.21</v>
      </c>
      <c r="F1186" s="5" cm="1">
        <f t="array" ref="F1186:G1186">_xlfn.NUMBERVALUE(_xlfn.TEXTSPLIT(C1186,"-"))</f>
        <v>2014</v>
      </c>
      <c r="G1186" s="5">
        <v>4</v>
      </c>
      <c r="H1186" s="5" cm="1">
        <f t="array" ref="H1186:I1186">_xlfn.NUMBERVALUE(_xlfn.TEXTSPLIT(D1186,"-"))</f>
        <v>2015</v>
      </c>
      <c r="I1186" s="5">
        <v>5</v>
      </c>
      <c r="J1186" s="5">
        <f t="shared" si="36"/>
        <v>1</v>
      </c>
      <c r="K1186" s="2">
        <f t="shared" si="37"/>
        <v>13</v>
      </c>
    </row>
    <row r="1187" spans="1:11" x14ac:dyDescent="0.3">
      <c r="A1187" s="1">
        <v>1185</v>
      </c>
      <c r="B1187" s="2">
        <v>37273</v>
      </c>
      <c r="C1187" s="4" t="s">
        <v>122</v>
      </c>
      <c r="D1187" s="4" t="s">
        <v>64</v>
      </c>
      <c r="E1187" s="2">
        <v>1650.6</v>
      </c>
      <c r="F1187" s="5" cm="1">
        <f t="array" ref="F1187:G1187">_xlfn.NUMBERVALUE(_xlfn.TEXTSPLIT(C1187,"-"))</f>
        <v>2014</v>
      </c>
      <c r="G1187" s="5">
        <v>2</v>
      </c>
      <c r="H1187" s="5" cm="1">
        <f t="array" ref="H1187:I1187">_xlfn.NUMBERVALUE(_xlfn.TEXTSPLIT(D1187,"-"))</f>
        <v>2018</v>
      </c>
      <c r="I1187" s="5">
        <v>4</v>
      </c>
      <c r="J1187" s="5">
        <f t="shared" si="36"/>
        <v>4</v>
      </c>
      <c r="K1187" s="2">
        <f t="shared" si="37"/>
        <v>50</v>
      </c>
    </row>
    <row r="1188" spans="1:11" x14ac:dyDescent="0.3">
      <c r="A1188" s="1">
        <v>1186</v>
      </c>
      <c r="B1188" s="2">
        <v>38456</v>
      </c>
      <c r="C1188" s="4" t="s">
        <v>25</v>
      </c>
      <c r="D1188" s="4" t="s">
        <v>131</v>
      </c>
      <c r="E1188" s="2">
        <v>184.17</v>
      </c>
      <c r="F1188" s="5" cm="1">
        <f t="array" ref="F1188:G1188">_xlfn.NUMBERVALUE(_xlfn.TEXTSPLIT(C1188,"-"))</f>
        <v>2012</v>
      </c>
      <c r="G1188" s="5">
        <v>4</v>
      </c>
      <c r="H1188" s="5" cm="1">
        <f t="array" ref="H1188:I1188">_xlfn.NUMBERVALUE(_xlfn.TEXTSPLIT(D1188,"-"))</f>
        <v>2017</v>
      </c>
      <c r="I1188" s="5">
        <v>5</v>
      </c>
      <c r="J1188" s="5">
        <f t="shared" si="36"/>
        <v>5</v>
      </c>
      <c r="K1188" s="2">
        <f t="shared" si="37"/>
        <v>61</v>
      </c>
    </row>
    <row r="1189" spans="1:11" x14ac:dyDescent="0.3">
      <c r="A1189" s="1">
        <v>1187</v>
      </c>
      <c r="B1189" s="2">
        <v>71644</v>
      </c>
      <c r="C1189" s="4" t="s">
        <v>13</v>
      </c>
      <c r="D1189" s="4" t="s">
        <v>17</v>
      </c>
      <c r="E1189" s="2">
        <v>212.89</v>
      </c>
      <c r="F1189" s="5" cm="1">
        <f t="array" ref="F1189:G1189">_xlfn.NUMBERVALUE(_xlfn.TEXTSPLIT(C1189,"-"))</f>
        <v>2010</v>
      </c>
      <c r="G1189" s="5">
        <v>3</v>
      </c>
      <c r="H1189" s="5" cm="1">
        <f t="array" ref="H1189:I1189">_xlfn.NUMBERVALUE(_xlfn.TEXTSPLIT(D1189,"-"))</f>
        <v>2010</v>
      </c>
      <c r="I1189" s="5">
        <v>8</v>
      </c>
      <c r="J1189" s="5">
        <f t="shared" si="36"/>
        <v>0</v>
      </c>
      <c r="K1189" s="2">
        <f t="shared" si="37"/>
        <v>5</v>
      </c>
    </row>
    <row r="1190" spans="1:11" x14ac:dyDescent="0.3">
      <c r="A1190" s="1">
        <v>1188</v>
      </c>
      <c r="B1190" s="2">
        <v>27557</v>
      </c>
      <c r="C1190" s="4" t="s">
        <v>76</v>
      </c>
      <c r="D1190" s="4" t="s">
        <v>123</v>
      </c>
      <c r="E1190" s="2">
        <v>62.45</v>
      </c>
      <c r="F1190" s="5" cm="1">
        <f t="array" ref="F1190:G1190">_xlfn.NUMBERVALUE(_xlfn.TEXTSPLIT(C1190,"-"))</f>
        <v>2010</v>
      </c>
      <c r="G1190" s="5">
        <v>7</v>
      </c>
      <c r="H1190" s="5" cm="1">
        <f t="array" ref="H1190:I1190">_xlfn.NUMBERVALUE(_xlfn.TEXTSPLIT(D1190,"-"))</f>
        <v>2015</v>
      </c>
      <c r="I1190" s="5">
        <v>10</v>
      </c>
      <c r="J1190" s="5">
        <f t="shared" si="36"/>
        <v>5</v>
      </c>
      <c r="K1190" s="2">
        <f t="shared" si="37"/>
        <v>63</v>
      </c>
    </row>
    <row r="1191" spans="1:11" x14ac:dyDescent="0.3">
      <c r="A1191" s="1">
        <v>1189</v>
      </c>
      <c r="B1191" s="2">
        <v>67697</v>
      </c>
      <c r="C1191" s="4" t="s">
        <v>22</v>
      </c>
      <c r="D1191" s="4" t="s">
        <v>120</v>
      </c>
      <c r="E1191" s="2">
        <v>286.35000000000002</v>
      </c>
      <c r="F1191" s="5" cm="1">
        <f t="array" ref="F1191:G1191">_xlfn.NUMBERVALUE(_xlfn.TEXTSPLIT(C1191,"-"))</f>
        <v>2010</v>
      </c>
      <c r="G1191" s="5">
        <v>6</v>
      </c>
      <c r="H1191" s="5" cm="1">
        <f t="array" ref="H1191:I1191">_xlfn.NUMBERVALUE(_xlfn.TEXTSPLIT(D1191,"-"))</f>
        <v>2017</v>
      </c>
      <c r="I1191" s="5">
        <v>2</v>
      </c>
      <c r="J1191" s="5">
        <f t="shared" si="36"/>
        <v>7</v>
      </c>
      <c r="K1191" s="2" t="e">
        <f t="shared" si="37"/>
        <v>#N/A</v>
      </c>
    </row>
    <row r="1192" spans="1:11" x14ac:dyDescent="0.3">
      <c r="A1192" s="1">
        <v>1190</v>
      </c>
      <c r="B1192" s="2">
        <v>36095</v>
      </c>
      <c r="C1192" s="4" t="s">
        <v>31</v>
      </c>
      <c r="D1192" s="4" t="s">
        <v>13</v>
      </c>
      <c r="E1192" s="2">
        <v>928.96</v>
      </c>
      <c r="F1192" s="5" cm="1">
        <f t="array" ref="F1192:G1192">_xlfn.NUMBERVALUE(_xlfn.TEXTSPLIT(C1192,"-"))</f>
        <v>2013</v>
      </c>
      <c r="G1192" s="5">
        <v>1</v>
      </c>
      <c r="H1192" s="5" cm="1">
        <f t="array" ref="H1192:I1192">_xlfn.NUMBERVALUE(_xlfn.TEXTSPLIT(D1192,"-"))</f>
        <v>2010</v>
      </c>
      <c r="I1192" s="5">
        <v>3</v>
      </c>
      <c r="J1192" s="5">
        <f t="shared" si="36"/>
        <v>-3</v>
      </c>
      <c r="K1192" s="2" t="e">
        <f t="shared" si="37"/>
        <v>#N/A</v>
      </c>
    </row>
    <row r="1193" spans="1:11" x14ac:dyDescent="0.3">
      <c r="A1193" s="1">
        <v>1191</v>
      </c>
      <c r="B1193" s="2">
        <v>30774</v>
      </c>
      <c r="C1193" s="4" t="s">
        <v>8</v>
      </c>
      <c r="D1193" s="4" t="s">
        <v>127</v>
      </c>
      <c r="E1193" s="2">
        <v>2.58</v>
      </c>
      <c r="F1193" s="5" cm="1">
        <f t="array" ref="F1193:G1193">_xlfn.NUMBERVALUE(_xlfn.TEXTSPLIT(C1193,"-"))</f>
        <v>2013</v>
      </c>
      <c r="G1193" s="5">
        <v>9</v>
      </c>
      <c r="H1193" s="5" cm="1">
        <f t="array" ref="H1193:I1193">_xlfn.NUMBERVALUE(_xlfn.TEXTSPLIT(D1193,"-"))</f>
        <v>2019</v>
      </c>
      <c r="I1193" s="5">
        <v>11</v>
      </c>
      <c r="J1193" s="5">
        <f t="shared" si="36"/>
        <v>6</v>
      </c>
      <c r="K1193" s="2">
        <f t="shared" si="37"/>
        <v>74</v>
      </c>
    </row>
    <row r="1194" spans="1:11" x14ac:dyDescent="0.3">
      <c r="A1194" s="1">
        <v>1192</v>
      </c>
      <c r="B1194" s="2">
        <v>74663</v>
      </c>
      <c r="C1194" s="4" t="s">
        <v>76</v>
      </c>
      <c r="D1194" s="4" t="s">
        <v>96</v>
      </c>
      <c r="E1194" s="2">
        <v>433.65</v>
      </c>
      <c r="F1194" s="5" cm="1">
        <f t="array" ref="F1194:G1194">_xlfn.NUMBERVALUE(_xlfn.TEXTSPLIT(C1194,"-"))</f>
        <v>2010</v>
      </c>
      <c r="G1194" s="5">
        <v>7</v>
      </c>
      <c r="H1194" s="5" cm="1">
        <f t="array" ref="H1194:I1194">_xlfn.NUMBERVALUE(_xlfn.TEXTSPLIT(D1194,"-"))</f>
        <v>2019</v>
      </c>
      <c r="I1194" s="5">
        <v>8</v>
      </c>
      <c r="J1194" s="5">
        <f t="shared" si="36"/>
        <v>9</v>
      </c>
      <c r="K1194" s="2">
        <f t="shared" si="37"/>
        <v>109</v>
      </c>
    </row>
    <row r="1195" spans="1:11" x14ac:dyDescent="0.3">
      <c r="A1195" s="1">
        <v>1193</v>
      </c>
      <c r="B1195" s="2">
        <v>62787</v>
      </c>
      <c r="C1195" s="4" t="s">
        <v>49</v>
      </c>
      <c r="D1195" s="4" t="s">
        <v>101</v>
      </c>
      <c r="E1195" s="2">
        <v>2150.86</v>
      </c>
      <c r="F1195" s="5" cm="1">
        <f t="array" ref="F1195:G1195">_xlfn.NUMBERVALUE(_xlfn.TEXTSPLIT(C1195,"-"))</f>
        <v>2014</v>
      </c>
      <c r="G1195" s="5">
        <v>8</v>
      </c>
      <c r="H1195" s="5" cm="1">
        <f t="array" ref="H1195:I1195">_xlfn.NUMBERVALUE(_xlfn.TEXTSPLIT(D1195,"-"))</f>
        <v>2021</v>
      </c>
      <c r="I1195" s="5">
        <v>10</v>
      </c>
      <c r="J1195" s="5">
        <f t="shared" si="36"/>
        <v>7</v>
      </c>
      <c r="K1195" s="2">
        <f t="shared" si="37"/>
        <v>86</v>
      </c>
    </row>
    <row r="1196" spans="1:11" x14ac:dyDescent="0.3">
      <c r="A1196" s="1">
        <v>1194</v>
      </c>
      <c r="B1196" s="2">
        <v>60985</v>
      </c>
      <c r="C1196" s="4" t="s">
        <v>122</v>
      </c>
      <c r="D1196" s="4" t="s">
        <v>99</v>
      </c>
      <c r="E1196" s="2">
        <v>56.56</v>
      </c>
      <c r="F1196" s="5" cm="1">
        <f t="array" ref="F1196:G1196">_xlfn.NUMBERVALUE(_xlfn.TEXTSPLIT(C1196,"-"))</f>
        <v>2014</v>
      </c>
      <c r="G1196" s="5">
        <v>2</v>
      </c>
      <c r="H1196" s="5" cm="1">
        <f t="array" ref="H1196:I1196">_xlfn.NUMBERVALUE(_xlfn.TEXTSPLIT(D1196,"-"))</f>
        <v>2016</v>
      </c>
      <c r="I1196" s="5">
        <v>5</v>
      </c>
      <c r="J1196" s="5">
        <f t="shared" si="36"/>
        <v>2</v>
      </c>
      <c r="K1196" s="2">
        <f t="shared" si="37"/>
        <v>27</v>
      </c>
    </row>
    <row r="1197" spans="1:11" x14ac:dyDescent="0.3">
      <c r="A1197" s="1">
        <v>1195</v>
      </c>
      <c r="B1197" s="2">
        <v>47563</v>
      </c>
      <c r="C1197" s="4" t="s">
        <v>122</v>
      </c>
      <c r="D1197" s="4" t="s">
        <v>62</v>
      </c>
      <c r="E1197" s="2">
        <v>3289.24</v>
      </c>
      <c r="F1197" s="5" cm="1">
        <f t="array" ref="F1197:G1197">_xlfn.NUMBERVALUE(_xlfn.TEXTSPLIT(C1197,"-"))</f>
        <v>2014</v>
      </c>
      <c r="G1197" s="5">
        <v>2</v>
      </c>
      <c r="H1197" s="5" cm="1">
        <f t="array" ref="H1197:I1197">_xlfn.NUMBERVALUE(_xlfn.TEXTSPLIT(D1197,"-"))</f>
        <v>2013</v>
      </c>
      <c r="I1197" s="5">
        <v>7</v>
      </c>
      <c r="J1197" s="5">
        <f t="shared" si="36"/>
        <v>-1</v>
      </c>
      <c r="K1197" s="2" t="e">
        <f t="shared" si="37"/>
        <v>#N/A</v>
      </c>
    </row>
    <row r="1198" spans="1:11" x14ac:dyDescent="0.3">
      <c r="A1198" s="1">
        <v>1196</v>
      </c>
      <c r="B1198" s="2">
        <v>46595</v>
      </c>
      <c r="C1198" s="4" t="s">
        <v>49</v>
      </c>
      <c r="D1198" s="4" t="s">
        <v>23</v>
      </c>
      <c r="E1198" s="2">
        <v>863.47</v>
      </c>
      <c r="F1198" s="5" cm="1">
        <f t="array" ref="F1198:G1198">_xlfn.NUMBERVALUE(_xlfn.TEXTSPLIT(C1198,"-"))</f>
        <v>2014</v>
      </c>
      <c r="G1198" s="5">
        <v>8</v>
      </c>
      <c r="H1198" s="5" cm="1">
        <f t="array" ref="H1198:I1198">_xlfn.NUMBERVALUE(_xlfn.TEXTSPLIT(D1198,"-"))</f>
        <v>2013</v>
      </c>
      <c r="I1198" s="5">
        <v>2</v>
      </c>
      <c r="J1198" s="5">
        <f t="shared" si="36"/>
        <v>-1</v>
      </c>
      <c r="K1198" s="2" t="e">
        <f t="shared" si="37"/>
        <v>#N/A</v>
      </c>
    </row>
    <row r="1199" spans="1:11" x14ac:dyDescent="0.3">
      <c r="A1199" s="1">
        <v>1197</v>
      </c>
      <c r="B1199" s="2">
        <v>69651</v>
      </c>
      <c r="C1199" s="4" t="s">
        <v>68</v>
      </c>
      <c r="D1199" s="4" t="s">
        <v>66</v>
      </c>
      <c r="E1199" s="2">
        <v>227.26</v>
      </c>
      <c r="F1199" s="5" cm="1">
        <f t="array" ref="F1199:G1199">_xlfn.NUMBERVALUE(_xlfn.TEXTSPLIT(C1199,"-"))</f>
        <v>2014</v>
      </c>
      <c r="G1199" s="5">
        <v>3</v>
      </c>
      <c r="H1199" s="5" cm="1">
        <f t="array" ref="H1199:I1199">_xlfn.NUMBERVALUE(_xlfn.TEXTSPLIT(D1199,"-"))</f>
        <v>2020</v>
      </c>
      <c r="I1199" s="5">
        <v>9</v>
      </c>
      <c r="J1199" s="5">
        <f t="shared" si="36"/>
        <v>6</v>
      </c>
      <c r="K1199" s="2">
        <f t="shared" si="37"/>
        <v>78</v>
      </c>
    </row>
    <row r="1200" spans="1:11" x14ac:dyDescent="0.3">
      <c r="A1200" s="1">
        <v>1198</v>
      </c>
      <c r="B1200" s="2">
        <v>3936</v>
      </c>
      <c r="C1200" s="4" t="s">
        <v>27</v>
      </c>
      <c r="D1200" s="4" t="s">
        <v>59</v>
      </c>
      <c r="E1200" s="2">
        <v>1429.87</v>
      </c>
      <c r="F1200" s="5" cm="1">
        <f t="array" ref="F1200:G1200">_xlfn.NUMBERVALUE(_xlfn.TEXTSPLIT(C1200,"-"))</f>
        <v>2014</v>
      </c>
      <c r="G1200" s="5">
        <v>4</v>
      </c>
      <c r="H1200" s="5" cm="1">
        <f t="array" ref="H1200:I1200">_xlfn.NUMBERVALUE(_xlfn.TEXTSPLIT(D1200,"-"))</f>
        <v>2012</v>
      </c>
      <c r="I1200" s="5">
        <v>6</v>
      </c>
      <c r="J1200" s="5">
        <f t="shared" si="36"/>
        <v>-2</v>
      </c>
      <c r="K1200" s="2" t="e">
        <f t="shared" si="37"/>
        <v>#N/A</v>
      </c>
    </row>
    <row r="1201" spans="1:11" x14ac:dyDescent="0.3">
      <c r="A1201" s="1">
        <v>1199</v>
      </c>
      <c r="B1201" s="2">
        <v>82509</v>
      </c>
      <c r="C1201" s="4" t="s">
        <v>61</v>
      </c>
      <c r="D1201" s="4" t="s">
        <v>44</v>
      </c>
      <c r="E1201" s="2">
        <v>118.18</v>
      </c>
      <c r="F1201" s="5" cm="1">
        <f t="array" ref="F1201:G1201">_xlfn.NUMBERVALUE(_xlfn.TEXTSPLIT(C1201,"-"))</f>
        <v>2011</v>
      </c>
      <c r="G1201" s="5">
        <v>10</v>
      </c>
      <c r="H1201" s="5" cm="1">
        <f t="array" ref="H1201:I1201">_xlfn.NUMBERVALUE(_xlfn.TEXTSPLIT(D1201,"-"))</f>
        <v>2016</v>
      </c>
      <c r="I1201" s="5">
        <v>10</v>
      </c>
      <c r="J1201" s="5">
        <f t="shared" si="36"/>
        <v>5</v>
      </c>
      <c r="K1201" s="2">
        <f t="shared" si="37"/>
        <v>60</v>
      </c>
    </row>
    <row r="1202" spans="1:11" x14ac:dyDescent="0.3">
      <c r="A1202" s="1">
        <v>1200</v>
      </c>
      <c r="B1202" s="2">
        <v>32672</v>
      </c>
      <c r="C1202" s="4" t="s">
        <v>68</v>
      </c>
      <c r="D1202" s="4" t="s">
        <v>63</v>
      </c>
      <c r="E1202" s="2">
        <v>360.31</v>
      </c>
      <c r="F1202" s="5" cm="1">
        <f t="array" ref="F1202:G1202">_xlfn.NUMBERVALUE(_xlfn.TEXTSPLIT(C1202,"-"))</f>
        <v>2014</v>
      </c>
      <c r="G1202" s="5">
        <v>3</v>
      </c>
      <c r="H1202" s="5" cm="1">
        <f t="array" ref="H1202:I1202">_xlfn.NUMBERVALUE(_xlfn.TEXTSPLIT(D1202,"-"))</f>
        <v>2018</v>
      </c>
      <c r="I1202" s="5">
        <v>7</v>
      </c>
      <c r="J1202" s="5">
        <f t="shared" si="36"/>
        <v>4</v>
      </c>
      <c r="K1202" s="2">
        <f t="shared" si="37"/>
        <v>52</v>
      </c>
    </row>
    <row r="1203" spans="1:11" x14ac:dyDescent="0.3">
      <c r="A1203" s="1">
        <v>1201</v>
      </c>
      <c r="B1203" s="2">
        <v>60932</v>
      </c>
      <c r="C1203" s="4" t="s">
        <v>4</v>
      </c>
      <c r="D1203" s="4" t="s">
        <v>48</v>
      </c>
      <c r="E1203" s="2">
        <v>6273.08</v>
      </c>
      <c r="F1203" s="5" cm="1">
        <f t="array" ref="F1203:G1203">_xlfn.NUMBERVALUE(_xlfn.TEXTSPLIT(C1203,"-"))</f>
        <v>2011</v>
      </c>
      <c r="G1203" s="5">
        <v>4</v>
      </c>
      <c r="H1203" s="5" cm="1">
        <f t="array" ref="H1203:I1203">_xlfn.NUMBERVALUE(_xlfn.TEXTSPLIT(D1203,"-"))</f>
        <v>2012</v>
      </c>
      <c r="I1203" s="5">
        <v>1</v>
      </c>
      <c r="J1203" s="5">
        <f t="shared" si="36"/>
        <v>1</v>
      </c>
      <c r="K1203" s="2" t="e">
        <f t="shared" si="37"/>
        <v>#N/A</v>
      </c>
    </row>
    <row r="1204" spans="1:11" x14ac:dyDescent="0.3">
      <c r="A1204" s="1">
        <v>1202</v>
      </c>
      <c r="B1204" s="2">
        <v>26896</v>
      </c>
      <c r="C1204" s="4" t="s">
        <v>37</v>
      </c>
      <c r="D1204" s="4" t="s">
        <v>21</v>
      </c>
      <c r="E1204" s="2">
        <v>211.28</v>
      </c>
      <c r="F1204" s="5" cm="1">
        <f t="array" ref="F1204:G1204">_xlfn.NUMBERVALUE(_xlfn.TEXTSPLIT(C1204,"-"))</f>
        <v>2011</v>
      </c>
      <c r="G1204" s="5">
        <v>2</v>
      </c>
      <c r="H1204" s="5" cm="1">
        <f t="array" ref="H1204:I1204">_xlfn.NUMBERVALUE(_xlfn.TEXTSPLIT(D1204,"-"))</f>
        <v>2018</v>
      </c>
      <c r="I1204" s="5">
        <v>5</v>
      </c>
      <c r="J1204" s="5">
        <f t="shared" si="36"/>
        <v>7</v>
      </c>
      <c r="K1204" s="2">
        <f t="shared" si="37"/>
        <v>87</v>
      </c>
    </row>
    <row r="1205" spans="1:11" x14ac:dyDescent="0.3">
      <c r="A1205" s="1">
        <v>1203</v>
      </c>
      <c r="B1205" s="2">
        <v>8054</v>
      </c>
      <c r="C1205" s="4" t="s">
        <v>92</v>
      </c>
      <c r="D1205" s="4" t="s">
        <v>36</v>
      </c>
      <c r="E1205" s="2">
        <v>2394.77</v>
      </c>
      <c r="F1205" s="5" cm="1">
        <f t="array" ref="F1205:G1205">_xlfn.NUMBERVALUE(_xlfn.TEXTSPLIT(C1205,"-"))</f>
        <v>2014</v>
      </c>
      <c r="G1205" s="5">
        <v>1</v>
      </c>
      <c r="H1205" s="5" cm="1">
        <f t="array" ref="H1205:I1205">_xlfn.NUMBERVALUE(_xlfn.TEXTSPLIT(D1205,"-"))</f>
        <v>2020</v>
      </c>
      <c r="I1205" s="5">
        <v>4</v>
      </c>
      <c r="J1205" s="5">
        <f t="shared" si="36"/>
        <v>6</v>
      </c>
      <c r="K1205" s="2">
        <f t="shared" si="37"/>
        <v>75</v>
      </c>
    </row>
    <row r="1206" spans="1:11" x14ac:dyDescent="0.3">
      <c r="A1206" s="1">
        <v>1204</v>
      </c>
      <c r="B1206" s="2">
        <v>80331</v>
      </c>
      <c r="C1206" s="4" t="s">
        <v>97</v>
      </c>
      <c r="D1206" s="4" t="s">
        <v>7</v>
      </c>
      <c r="E1206" s="2">
        <v>1921.55</v>
      </c>
      <c r="F1206" s="5" cm="1">
        <f t="array" ref="F1206:G1206">_xlfn.NUMBERVALUE(_xlfn.TEXTSPLIT(C1206,"-"))</f>
        <v>2010</v>
      </c>
      <c r="G1206" s="5">
        <v>1</v>
      </c>
      <c r="H1206" s="5" cm="1">
        <f t="array" ref="H1206:I1206">_xlfn.NUMBERVALUE(_xlfn.TEXTSPLIT(D1206,"-"))</f>
        <v>2015</v>
      </c>
      <c r="I1206" s="5">
        <v>11</v>
      </c>
      <c r="J1206" s="5">
        <f t="shared" si="36"/>
        <v>5</v>
      </c>
      <c r="K1206" s="2">
        <f t="shared" si="37"/>
        <v>70</v>
      </c>
    </row>
    <row r="1207" spans="1:11" x14ac:dyDescent="0.3">
      <c r="A1207" s="1">
        <v>1205</v>
      </c>
      <c r="B1207" s="2">
        <v>4330</v>
      </c>
      <c r="C1207" s="4" t="s">
        <v>59</v>
      </c>
      <c r="D1207" s="4" t="s">
        <v>27</v>
      </c>
      <c r="E1207" s="2">
        <v>338.24</v>
      </c>
      <c r="F1207" s="5" cm="1">
        <f t="array" ref="F1207:G1207">_xlfn.NUMBERVALUE(_xlfn.TEXTSPLIT(C1207,"-"))</f>
        <v>2012</v>
      </c>
      <c r="G1207" s="5">
        <v>6</v>
      </c>
      <c r="H1207" s="5" cm="1">
        <f t="array" ref="H1207:I1207">_xlfn.NUMBERVALUE(_xlfn.TEXTSPLIT(D1207,"-"))</f>
        <v>2014</v>
      </c>
      <c r="I1207" s="5">
        <v>4</v>
      </c>
      <c r="J1207" s="5">
        <f t="shared" si="36"/>
        <v>2</v>
      </c>
      <c r="K1207" s="2" t="e">
        <f t="shared" si="37"/>
        <v>#N/A</v>
      </c>
    </row>
    <row r="1208" spans="1:11" x14ac:dyDescent="0.3">
      <c r="A1208" s="1">
        <v>1206</v>
      </c>
      <c r="B1208" s="2">
        <v>25444</v>
      </c>
      <c r="C1208" s="4" t="s">
        <v>22</v>
      </c>
      <c r="D1208" s="4" t="s">
        <v>111</v>
      </c>
      <c r="E1208" s="2">
        <v>230.75</v>
      </c>
      <c r="F1208" s="5" cm="1">
        <f t="array" ref="F1208:G1208">_xlfn.NUMBERVALUE(_xlfn.TEXTSPLIT(C1208,"-"))</f>
        <v>2010</v>
      </c>
      <c r="G1208" s="5">
        <v>6</v>
      </c>
      <c r="H1208" s="5" cm="1">
        <f t="array" ref="H1208:I1208">_xlfn.NUMBERVALUE(_xlfn.TEXTSPLIT(D1208,"-"))</f>
        <v>2018</v>
      </c>
      <c r="I1208" s="5">
        <v>1</v>
      </c>
      <c r="J1208" s="5">
        <f t="shared" si="36"/>
        <v>8</v>
      </c>
      <c r="K1208" s="2" t="e">
        <f t="shared" si="37"/>
        <v>#N/A</v>
      </c>
    </row>
    <row r="1209" spans="1:11" x14ac:dyDescent="0.3">
      <c r="A1209" s="1">
        <v>1207</v>
      </c>
      <c r="B1209" s="2">
        <v>65065</v>
      </c>
      <c r="C1209" s="4" t="s">
        <v>91</v>
      </c>
      <c r="D1209" s="4" t="s">
        <v>79</v>
      </c>
      <c r="E1209" s="2">
        <v>28.78</v>
      </c>
      <c r="F1209" s="5" cm="1">
        <f t="array" ref="F1209:G1209">_xlfn.NUMBERVALUE(_xlfn.TEXTSPLIT(C1209,"-"))</f>
        <v>2011</v>
      </c>
      <c r="G1209" s="5">
        <v>9</v>
      </c>
      <c r="H1209" s="5" cm="1">
        <f t="array" ref="H1209:I1209">_xlfn.NUMBERVALUE(_xlfn.TEXTSPLIT(D1209,"-"))</f>
        <v>2010</v>
      </c>
      <c r="I1209" s="5">
        <v>2</v>
      </c>
      <c r="J1209" s="5">
        <f t="shared" si="36"/>
        <v>-1</v>
      </c>
      <c r="K1209" s="2" t="e">
        <f t="shared" si="37"/>
        <v>#N/A</v>
      </c>
    </row>
    <row r="1210" spans="1:11" x14ac:dyDescent="0.3">
      <c r="A1210" s="1">
        <v>1208</v>
      </c>
      <c r="B1210" s="2">
        <v>8549</v>
      </c>
      <c r="C1210" s="4" t="s">
        <v>33</v>
      </c>
      <c r="D1210" s="4" t="s">
        <v>49</v>
      </c>
      <c r="E1210" s="2">
        <v>228.4</v>
      </c>
      <c r="F1210" s="5" cm="1">
        <f t="array" ref="F1210:G1210">_xlfn.NUMBERVALUE(_xlfn.TEXTSPLIT(C1210,"-"))</f>
        <v>2012</v>
      </c>
      <c r="G1210" s="5">
        <v>8</v>
      </c>
      <c r="H1210" s="5" cm="1">
        <f t="array" ref="H1210:I1210">_xlfn.NUMBERVALUE(_xlfn.TEXTSPLIT(D1210,"-"))</f>
        <v>2014</v>
      </c>
      <c r="I1210" s="5">
        <v>8</v>
      </c>
      <c r="J1210" s="5">
        <f t="shared" si="36"/>
        <v>2</v>
      </c>
      <c r="K1210" s="2">
        <f t="shared" si="37"/>
        <v>24</v>
      </c>
    </row>
    <row r="1211" spans="1:11" x14ac:dyDescent="0.3">
      <c r="A1211" s="1">
        <v>1209</v>
      </c>
      <c r="B1211" s="2">
        <v>99772</v>
      </c>
      <c r="C1211" s="4" t="s">
        <v>15</v>
      </c>
      <c r="D1211" s="4" t="s">
        <v>98</v>
      </c>
      <c r="E1211" s="2">
        <v>3543.14</v>
      </c>
      <c r="F1211" s="5" cm="1">
        <f t="array" ref="F1211:G1211">_xlfn.NUMBERVALUE(_xlfn.TEXTSPLIT(C1211,"-"))</f>
        <v>2013</v>
      </c>
      <c r="G1211" s="5">
        <v>4</v>
      </c>
      <c r="H1211" s="5" cm="1">
        <f t="array" ref="H1211:I1211">_xlfn.NUMBERVALUE(_xlfn.TEXTSPLIT(D1211,"-"))</f>
        <v>2011</v>
      </c>
      <c r="I1211" s="5">
        <v>3</v>
      </c>
      <c r="J1211" s="5">
        <f t="shared" si="36"/>
        <v>-2</v>
      </c>
      <c r="K1211" s="2" t="e">
        <f t="shared" si="37"/>
        <v>#N/A</v>
      </c>
    </row>
    <row r="1212" spans="1:11" x14ac:dyDescent="0.3">
      <c r="A1212" s="1">
        <v>1210</v>
      </c>
      <c r="B1212" s="2">
        <v>25086</v>
      </c>
      <c r="C1212" s="4" t="s">
        <v>12</v>
      </c>
      <c r="D1212" s="4" t="s">
        <v>67</v>
      </c>
      <c r="E1212" s="2">
        <v>1279.7</v>
      </c>
      <c r="F1212" s="5" cm="1">
        <f t="array" ref="F1212:G1212">_xlfn.NUMBERVALUE(_xlfn.TEXTSPLIT(C1212,"-"))</f>
        <v>2013</v>
      </c>
      <c r="G1212" s="5">
        <v>3</v>
      </c>
      <c r="H1212" s="5" cm="1">
        <f t="array" ref="H1212:I1212">_xlfn.NUMBERVALUE(_xlfn.TEXTSPLIT(D1212,"-"))</f>
        <v>2010</v>
      </c>
      <c r="I1212" s="5">
        <v>9</v>
      </c>
      <c r="J1212" s="5">
        <f t="shared" si="36"/>
        <v>-3</v>
      </c>
      <c r="K1212" s="2" t="e">
        <f t="shared" si="37"/>
        <v>#N/A</v>
      </c>
    </row>
    <row r="1213" spans="1:11" x14ac:dyDescent="0.3">
      <c r="A1213" s="1">
        <v>1211</v>
      </c>
      <c r="B1213" s="2">
        <v>22671</v>
      </c>
      <c r="C1213" s="4" t="s">
        <v>20</v>
      </c>
      <c r="D1213" s="4" t="s">
        <v>65</v>
      </c>
      <c r="E1213" s="2">
        <v>112.69</v>
      </c>
      <c r="F1213" s="5" cm="1">
        <f t="array" ref="F1213:G1213">_xlfn.NUMBERVALUE(_xlfn.TEXTSPLIT(C1213,"-"))</f>
        <v>2012</v>
      </c>
      <c r="G1213" s="5">
        <v>11</v>
      </c>
      <c r="H1213" s="5" cm="1">
        <f t="array" ref="H1213:I1213">_xlfn.NUMBERVALUE(_xlfn.TEXTSPLIT(D1213,"-"))</f>
        <v>2018</v>
      </c>
      <c r="I1213" s="5">
        <v>11</v>
      </c>
      <c r="J1213" s="5">
        <f t="shared" si="36"/>
        <v>6</v>
      </c>
      <c r="K1213" s="2">
        <f t="shared" si="37"/>
        <v>72</v>
      </c>
    </row>
    <row r="1214" spans="1:11" x14ac:dyDescent="0.3">
      <c r="A1214" s="1">
        <v>1212</v>
      </c>
      <c r="B1214" s="2">
        <v>28376</v>
      </c>
      <c r="C1214" s="4" t="s">
        <v>27</v>
      </c>
      <c r="D1214" s="4" t="s">
        <v>123</v>
      </c>
      <c r="E1214" s="2">
        <v>774.02</v>
      </c>
      <c r="F1214" s="5" cm="1">
        <f t="array" ref="F1214:G1214">_xlfn.NUMBERVALUE(_xlfn.TEXTSPLIT(C1214,"-"))</f>
        <v>2014</v>
      </c>
      <c r="G1214" s="5">
        <v>4</v>
      </c>
      <c r="H1214" s="5" cm="1">
        <f t="array" ref="H1214:I1214">_xlfn.NUMBERVALUE(_xlfn.TEXTSPLIT(D1214,"-"))</f>
        <v>2015</v>
      </c>
      <c r="I1214" s="5">
        <v>10</v>
      </c>
      <c r="J1214" s="5">
        <f t="shared" si="36"/>
        <v>1</v>
      </c>
      <c r="K1214" s="2">
        <f t="shared" si="37"/>
        <v>18</v>
      </c>
    </row>
    <row r="1215" spans="1:11" x14ac:dyDescent="0.3">
      <c r="A1215" s="1">
        <v>1213</v>
      </c>
      <c r="B1215" s="2">
        <v>42049</v>
      </c>
      <c r="C1215" s="4" t="s">
        <v>62</v>
      </c>
      <c r="D1215" s="4" t="s">
        <v>85</v>
      </c>
      <c r="E1215" s="2">
        <v>28.3</v>
      </c>
      <c r="F1215" s="5" cm="1">
        <f t="array" ref="F1215:G1215">_xlfn.NUMBERVALUE(_xlfn.TEXTSPLIT(C1215,"-"))</f>
        <v>2013</v>
      </c>
      <c r="G1215" s="5">
        <v>7</v>
      </c>
      <c r="H1215" s="5" cm="1">
        <f t="array" ref="H1215:I1215">_xlfn.NUMBERVALUE(_xlfn.TEXTSPLIT(D1215,"-"))</f>
        <v>2012</v>
      </c>
      <c r="I1215" s="5">
        <v>9</v>
      </c>
      <c r="J1215" s="5">
        <f t="shared" si="36"/>
        <v>-1</v>
      </c>
      <c r="K1215" s="2" t="e">
        <f t="shared" si="37"/>
        <v>#N/A</v>
      </c>
    </row>
    <row r="1216" spans="1:11" x14ac:dyDescent="0.3">
      <c r="A1216" s="1">
        <v>1214</v>
      </c>
      <c r="B1216" s="2">
        <v>75906</v>
      </c>
      <c r="C1216" s="4" t="s">
        <v>8</v>
      </c>
      <c r="D1216" s="4" t="s">
        <v>100</v>
      </c>
      <c r="E1216" s="2">
        <v>56</v>
      </c>
      <c r="F1216" s="5" cm="1">
        <f t="array" ref="F1216:G1216">_xlfn.NUMBERVALUE(_xlfn.TEXTSPLIT(C1216,"-"))</f>
        <v>2013</v>
      </c>
      <c r="G1216" s="5">
        <v>9</v>
      </c>
      <c r="H1216" s="5" cm="1">
        <f t="array" ref="H1216:I1216">_xlfn.NUMBERVALUE(_xlfn.TEXTSPLIT(D1216,"-"))</f>
        <v>2021</v>
      </c>
      <c r="I1216" s="5">
        <v>1</v>
      </c>
      <c r="J1216" s="5">
        <f t="shared" si="36"/>
        <v>8</v>
      </c>
      <c r="K1216" s="2" t="e">
        <f t="shared" si="37"/>
        <v>#N/A</v>
      </c>
    </row>
    <row r="1217" spans="1:11" x14ac:dyDescent="0.3">
      <c r="A1217" s="1">
        <v>1215</v>
      </c>
      <c r="B1217" s="2">
        <v>9779</v>
      </c>
      <c r="C1217" s="4" t="s">
        <v>39</v>
      </c>
      <c r="D1217" s="4" t="s">
        <v>91</v>
      </c>
      <c r="E1217" s="2">
        <v>0.25</v>
      </c>
      <c r="F1217" s="5" cm="1">
        <f t="array" ref="F1217:G1217">_xlfn.NUMBERVALUE(_xlfn.TEXTSPLIT(C1217,"-"))</f>
        <v>2013</v>
      </c>
      <c r="G1217" s="5">
        <v>8</v>
      </c>
      <c r="H1217" s="5" cm="1">
        <f t="array" ref="H1217:I1217">_xlfn.NUMBERVALUE(_xlfn.TEXTSPLIT(D1217,"-"))</f>
        <v>2011</v>
      </c>
      <c r="I1217" s="5">
        <v>9</v>
      </c>
      <c r="J1217" s="5">
        <f t="shared" si="36"/>
        <v>-2</v>
      </c>
      <c r="K1217" s="2" t="e">
        <f t="shared" si="37"/>
        <v>#N/A</v>
      </c>
    </row>
    <row r="1218" spans="1:11" x14ac:dyDescent="0.3">
      <c r="A1218" s="1">
        <v>1216</v>
      </c>
      <c r="B1218" s="2">
        <v>82948</v>
      </c>
      <c r="C1218" s="4" t="s">
        <v>25</v>
      </c>
      <c r="D1218" s="4" t="s">
        <v>73</v>
      </c>
      <c r="E1218" s="2">
        <v>381.08</v>
      </c>
      <c r="F1218" s="5" cm="1">
        <f t="array" ref="F1218:G1218">_xlfn.NUMBERVALUE(_xlfn.TEXTSPLIT(C1218,"-"))</f>
        <v>2012</v>
      </c>
      <c r="G1218" s="5">
        <v>4</v>
      </c>
      <c r="H1218" s="5" cm="1">
        <f t="array" ref="H1218:I1218">_xlfn.NUMBERVALUE(_xlfn.TEXTSPLIT(D1218,"-"))</f>
        <v>2014</v>
      </c>
      <c r="I1218" s="5">
        <v>5</v>
      </c>
      <c r="J1218" s="5">
        <f t="shared" si="36"/>
        <v>2</v>
      </c>
      <c r="K1218" s="2">
        <f t="shared" si="37"/>
        <v>25</v>
      </c>
    </row>
    <row r="1219" spans="1:11" x14ac:dyDescent="0.3">
      <c r="A1219" s="1">
        <v>1217</v>
      </c>
      <c r="B1219" s="2">
        <v>72760</v>
      </c>
      <c r="C1219" s="4" t="s">
        <v>25</v>
      </c>
      <c r="D1219" s="4" t="s">
        <v>35</v>
      </c>
      <c r="E1219" s="2">
        <v>96.99</v>
      </c>
      <c r="F1219" s="5" cm="1">
        <f t="array" ref="F1219:G1219">_xlfn.NUMBERVALUE(_xlfn.TEXTSPLIT(C1219,"-"))</f>
        <v>2012</v>
      </c>
      <c r="G1219" s="5">
        <v>4</v>
      </c>
      <c r="H1219" s="5" cm="1">
        <f t="array" ref="H1219:I1219">_xlfn.NUMBERVALUE(_xlfn.TEXTSPLIT(D1219,"-"))</f>
        <v>2020</v>
      </c>
      <c r="I1219" s="5">
        <v>3</v>
      </c>
      <c r="J1219" s="5">
        <f t="shared" ref="J1219:J1282" si="38">H1219-F1219</f>
        <v>8</v>
      </c>
      <c r="K1219" s="2" t="e">
        <f t="shared" ref="K1219:K1282" si="39">IF(F1219&gt;H1219,NA(),IF(G1219&gt;I1219,NA(),(H1219-F1219)*12+I1219-G1219))</f>
        <v>#N/A</v>
      </c>
    </row>
    <row r="1220" spans="1:11" x14ac:dyDescent="0.3">
      <c r="A1220" s="1">
        <v>1218</v>
      </c>
      <c r="B1220" s="2">
        <v>71194</v>
      </c>
      <c r="C1220" s="4" t="s">
        <v>62</v>
      </c>
      <c r="D1220" s="4" t="s">
        <v>114</v>
      </c>
      <c r="E1220" s="2">
        <v>833.35</v>
      </c>
      <c r="F1220" s="5" cm="1">
        <f t="array" ref="F1220:G1220">_xlfn.NUMBERVALUE(_xlfn.TEXTSPLIT(C1220,"-"))</f>
        <v>2013</v>
      </c>
      <c r="G1220" s="5">
        <v>7</v>
      </c>
      <c r="H1220" s="5" cm="1">
        <f t="array" ref="H1220:I1220">_xlfn.NUMBERVALUE(_xlfn.TEXTSPLIT(D1220,"-"))</f>
        <v>2016</v>
      </c>
      <c r="I1220" s="5">
        <v>3</v>
      </c>
      <c r="J1220" s="5">
        <f t="shared" si="38"/>
        <v>3</v>
      </c>
      <c r="K1220" s="2" t="e">
        <f t="shared" si="39"/>
        <v>#N/A</v>
      </c>
    </row>
    <row r="1221" spans="1:11" x14ac:dyDescent="0.3">
      <c r="A1221" s="1">
        <v>1219</v>
      </c>
      <c r="B1221" s="2">
        <v>44199</v>
      </c>
      <c r="C1221" s="4" t="s">
        <v>23</v>
      </c>
      <c r="D1221" s="4" t="s">
        <v>101</v>
      </c>
      <c r="E1221" s="2">
        <v>359.19</v>
      </c>
      <c r="F1221" s="5" cm="1">
        <f t="array" ref="F1221:G1221">_xlfn.NUMBERVALUE(_xlfn.TEXTSPLIT(C1221,"-"))</f>
        <v>2013</v>
      </c>
      <c r="G1221" s="5">
        <v>2</v>
      </c>
      <c r="H1221" s="5" cm="1">
        <f t="array" ref="H1221:I1221">_xlfn.NUMBERVALUE(_xlfn.TEXTSPLIT(D1221,"-"))</f>
        <v>2021</v>
      </c>
      <c r="I1221" s="5">
        <v>10</v>
      </c>
      <c r="J1221" s="5">
        <f t="shared" si="38"/>
        <v>8</v>
      </c>
      <c r="K1221" s="2">
        <f t="shared" si="39"/>
        <v>104</v>
      </c>
    </row>
    <row r="1222" spans="1:11" x14ac:dyDescent="0.3">
      <c r="A1222" s="1">
        <v>1220</v>
      </c>
      <c r="B1222" s="2">
        <v>52794</v>
      </c>
      <c r="C1222" s="4" t="s">
        <v>8</v>
      </c>
      <c r="D1222" s="4" t="s">
        <v>129</v>
      </c>
      <c r="E1222" s="2">
        <v>963.54</v>
      </c>
      <c r="F1222" s="5" cm="1">
        <f t="array" ref="F1222:G1222">_xlfn.NUMBERVALUE(_xlfn.TEXTSPLIT(C1222,"-"))</f>
        <v>2013</v>
      </c>
      <c r="G1222" s="5">
        <v>9</v>
      </c>
      <c r="H1222" s="5" cm="1">
        <f t="array" ref="H1222:I1222">_xlfn.NUMBERVALUE(_xlfn.TEXTSPLIT(D1222,"-"))</f>
        <v>2015</v>
      </c>
      <c r="I1222" s="5">
        <v>4</v>
      </c>
      <c r="J1222" s="5">
        <f t="shared" si="38"/>
        <v>2</v>
      </c>
      <c r="K1222" s="2" t="e">
        <f t="shared" si="39"/>
        <v>#N/A</v>
      </c>
    </row>
    <row r="1223" spans="1:11" x14ac:dyDescent="0.3">
      <c r="A1223" s="1">
        <v>1221</v>
      </c>
      <c r="B1223" s="2">
        <v>69043</v>
      </c>
      <c r="C1223" s="4" t="s">
        <v>39</v>
      </c>
      <c r="D1223" s="4" t="s">
        <v>10</v>
      </c>
      <c r="E1223" s="2">
        <v>1269.24</v>
      </c>
      <c r="F1223" s="5" cm="1">
        <f t="array" ref="F1223:G1223">_xlfn.NUMBERVALUE(_xlfn.TEXTSPLIT(C1223,"-"))</f>
        <v>2013</v>
      </c>
      <c r="G1223" s="5">
        <v>8</v>
      </c>
      <c r="H1223" s="5" cm="1">
        <f t="array" ref="H1223:I1223">_xlfn.NUMBERVALUE(_xlfn.TEXTSPLIT(D1223,"-"))</f>
        <v>2012</v>
      </c>
      <c r="I1223" s="5">
        <v>5</v>
      </c>
      <c r="J1223" s="5">
        <f t="shared" si="38"/>
        <v>-1</v>
      </c>
      <c r="K1223" s="2" t="e">
        <f t="shared" si="39"/>
        <v>#N/A</v>
      </c>
    </row>
    <row r="1224" spans="1:11" x14ac:dyDescent="0.3">
      <c r="A1224" s="1">
        <v>1222</v>
      </c>
      <c r="B1224" s="2">
        <v>51044</v>
      </c>
      <c r="C1224" s="4" t="s">
        <v>29</v>
      </c>
      <c r="D1224" s="4" t="s">
        <v>12</v>
      </c>
      <c r="E1224" s="2">
        <v>281.64999999999998</v>
      </c>
      <c r="F1224" s="5" cm="1">
        <f t="array" ref="F1224:G1224">_xlfn.NUMBERVALUE(_xlfn.TEXTSPLIT(C1224,"-"))</f>
        <v>2014</v>
      </c>
      <c r="G1224" s="5">
        <v>6</v>
      </c>
      <c r="H1224" s="5" cm="1">
        <f t="array" ref="H1224:I1224">_xlfn.NUMBERVALUE(_xlfn.TEXTSPLIT(D1224,"-"))</f>
        <v>2013</v>
      </c>
      <c r="I1224" s="5">
        <v>3</v>
      </c>
      <c r="J1224" s="5">
        <f t="shared" si="38"/>
        <v>-1</v>
      </c>
      <c r="K1224" s="2" t="e">
        <f t="shared" si="39"/>
        <v>#N/A</v>
      </c>
    </row>
    <row r="1225" spans="1:11" x14ac:dyDescent="0.3">
      <c r="A1225" s="1">
        <v>1223</v>
      </c>
      <c r="B1225" s="2">
        <v>11107</v>
      </c>
      <c r="C1225" s="4" t="s">
        <v>19</v>
      </c>
      <c r="D1225" s="4" t="s">
        <v>59</v>
      </c>
      <c r="E1225" s="2">
        <v>3044.28</v>
      </c>
      <c r="F1225" s="5" cm="1">
        <f t="array" ref="F1225:G1225">_xlfn.NUMBERVALUE(_xlfn.TEXTSPLIT(C1225,"-"))</f>
        <v>2010</v>
      </c>
      <c r="G1225" s="5">
        <v>10</v>
      </c>
      <c r="H1225" s="5" cm="1">
        <f t="array" ref="H1225:I1225">_xlfn.NUMBERVALUE(_xlfn.TEXTSPLIT(D1225,"-"))</f>
        <v>2012</v>
      </c>
      <c r="I1225" s="5">
        <v>6</v>
      </c>
      <c r="J1225" s="5">
        <f t="shared" si="38"/>
        <v>2</v>
      </c>
      <c r="K1225" s="2" t="e">
        <f t="shared" si="39"/>
        <v>#N/A</v>
      </c>
    </row>
    <row r="1226" spans="1:11" x14ac:dyDescent="0.3">
      <c r="A1226" s="1">
        <v>1224</v>
      </c>
      <c r="B1226" s="2">
        <v>39942</v>
      </c>
      <c r="C1226" s="4" t="s">
        <v>19</v>
      </c>
      <c r="D1226" s="4" t="s">
        <v>118</v>
      </c>
      <c r="E1226" s="2">
        <v>1915.68</v>
      </c>
      <c r="F1226" s="5" cm="1">
        <f t="array" ref="F1226:G1226">_xlfn.NUMBERVALUE(_xlfn.TEXTSPLIT(C1226,"-"))</f>
        <v>2010</v>
      </c>
      <c r="G1226" s="5">
        <v>10</v>
      </c>
      <c r="H1226" s="5" cm="1">
        <f t="array" ref="H1226:I1226">_xlfn.NUMBERVALUE(_xlfn.TEXTSPLIT(D1226,"-"))</f>
        <v>2019</v>
      </c>
      <c r="I1226" s="5">
        <v>7</v>
      </c>
      <c r="J1226" s="5">
        <f t="shared" si="38"/>
        <v>9</v>
      </c>
      <c r="K1226" s="2" t="e">
        <f t="shared" si="39"/>
        <v>#N/A</v>
      </c>
    </row>
    <row r="1227" spans="1:11" x14ac:dyDescent="0.3">
      <c r="A1227" s="1">
        <v>1225</v>
      </c>
      <c r="B1227" s="2">
        <v>35955</v>
      </c>
      <c r="C1227" s="4" t="s">
        <v>47</v>
      </c>
      <c r="D1227" s="4" t="s">
        <v>132</v>
      </c>
      <c r="E1227" s="2">
        <v>6931.42</v>
      </c>
      <c r="F1227" s="5" cm="1">
        <f t="array" ref="F1227:G1227">_xlfn.NUMBERVALUE(_xlfn.TEXTSPLIT(C1227,"-"))</f>
        <v>2014</v>
      </c>
      <c r="G1227" s="5">
        <v>10</v>
      </c>
      <c r="H1227" s="5" cm="1">
        <f t="array" ref="H1227:I1227">_xlfn.NUMBERVALUE(_xlfn.TEXTSPLIT(D1227,"-"))</f>
        <v>2020</v>
      </c>
      <c r="I1227" s="5">
        <v>5</v>
      </c>
      <c r="J1227" s="5">
        <f t="shared" si="38"/>
        <v>6</v>
      </c>
      <c r="K1227" s="2" t="e">
        <f t="shared" si="39"/>
        <v>#N/A</v>
      </c>
    </row>
    <row r="1228" spans="1:11" x14ac:dyDescent="0.3">
      <c r="A1228" s="1">
        <v>1226</v>
      </c>
      <c r="B1228" s="2">
        <v>20519</v>
      </c>
      <c r="C1228" s="4" t="s">
        <v>29</v>
      </c>
      <c r="D1228" s="4" t="s">
        <v>71</v>
      </c>
      <c r="E1228" s="2">
        <v>2845.81</v>
      </c>
      <c r="F1228" s="5" cm="1">
        <f t="array" ref="F1228:G1228">_xlfn.NUMBERVALUE(_xlfn.TEXTSPLIT(C1228,"-"))</f>
        <v>2014</v>
      </c>
      <c r="G1228" s="5">
        <v>6</v>
      </c>
      <c r="H1228" s="5" cm="1">
        <f t="array" ref="H1228:I1228">_xlfn.NUMBERVALUE(_xlfn.TEXTSPLIT(D1228,"-"))</f>
        <v>2011</v>
      </c>
      <c r="I1228" s="5">
        <v>11</v>
      </c>
      <c r="J1228" s="5">
        <f t="shared" si="38"/>
        <v>-3</v>
      </c>
      <c r="K1228" s="2" t="e">
        <f t="shared" si="39"/>
        <v>#N/A</v>
      </c>
    </row>
    <row r="1229" spans="1:11" x14ac:dyDescent="0.3">
      <c r="A1229" s="1">
        <v>1227</v>
      </c>
      <c r="B1229" s="2">
        <v>41725</v>
      </c>
      <c r="C1229" s="4" t="s">
        <v>6</v>
      </c>
      <c r="D1229" s="4" t="s">
        <v>44</v>
      </c>
      <c r="E1229" s="2">
        <v>1948.42</v>
      </c>
      <c r="F1229" s="5" cm="1">
        <f t="array" ref="F1229:G1229">_xlfn.NUMBERVALUE(_xlfn.TEXTSPLIT(C1229,"-"))</f>
        <v>2014</v>
      </c>
      <c r="G1229" s="5">
        <v>9</v>
      </c>
      <c r="H1229" s="5" cm="1">
        <f t="array" ref="H1229:I1229">_xlfn.NUMBERVALUE(_xlfn.TEXTSPLIT(D1229,"-"))</f>
        <v>2016</v>
      </c>
      <c r="I1229" s="5">
        <v>10</v>
      </c>
      <c r="J1229" s="5">
        <f t="shared" si="38"/>
        <v>2</v>
      </c>
      <c r="K1229" s="2">
        <f t="shared" si="39"/>
        <v>25</v>
      </c>
    </row>
    <row r="1230" spans="1:11" x14ac:dyDescent="0.3">
      <c r="A1230" s="1">
        <v>1228</v>
      </c>
      <c r="B1230" s="2">
        <v>96636</v>
      </c>
      <c r="C1230" s="4" t="s">
        <v>122</v>
      </c>
      <c r="D1230" s="4" t="s">
        <v>22</v>
      </c>
      <c r="E1230" s="2">
        <v>187.42</v>
      </c>
      <c r="F1230" s="5" cm="1">
        <f t="array" ref="F1230:G1230">_xlfn.NUMBERVALUE(_xlfn.TEXTSPLIT(C1230,"-"))</f>
        <v>2014</v>
      </c>
      <c r="G1230" s="5">
        <v>2</v>
      </c>
      <c r="H1230" s="5" cm="1">
        <f t="array" ref="H1230:I1230">_xlfn.NUMBERVALUE(_xlfn.TEXTSPLIT(D1230,"-"))</f>
        <v>2010</v>
      </c>
      <c r="I1230" s="5">
        <v>6</v>
      </c>
      <c r="J1230" s="5">
        <f t="shared" si="38"/>
        <v>-4</v>
      </c>
      <c r="K1230" s="2" t="e">
        <f t="shared" si="39"/>
        <v>#N/A</v>
      </c>
    </row>
    <row r="1231" spans="1:11" x14ac:dyDescent="0.3">
      <c r="A1231" s="1">
        <v>1229</v>
      </c>
      <c r="B1231" s="2">
        <v>48723</v>
      </c>
      <c r="C1231" s="4" t="s">
        <v>71</v>
      </c>
      <c r="D1231" s="4" t="s">
        <v>16</v>
      </c>
      <c r="E1231" s="2">
        <v>411.31</v>
      </c>
      <c r="F1231" s="5" cm="1">
        <f t="array" ref="F1231:G1231">_xlfn.NUMBERVALUE(_xlfn.TEXTSPLIT(C1231,"-"))</f>
        <v>2011</v>
      </c>
      <c r="G1231" s="5">
        <v>11</v>
      </c>
      <c r="H1231" s="5" cm="1">
        <f t="array" ref="H1231:I1231">_xlfn.NUMBERVALUE(_xlfn.TEXTSPLIT(D1231,"-"))</f>
        <v>2019</v>
      </c>
      <c r="I1231" s="5">
        <v>9</v>
      </c>
      <c r="J1231" s="5">
        <f t="shared" si="38"/>
        <v>8</v>
      </c>
      <c r="K1231" s="2" t="e">
        <f t="shared" si="39"/>
        <v>#N/A</v>
      </c>
    </row>
    <row r="1232" spans="1:11" x14ac:dyDescent="0.3">
      <c r="A1232" s="1">
        <v>1230</v>
      </c>
      <c r="B1232" s="2">
        <v>18097</v>
      </c>
      <c r="C1232" s="4" t="s">
        <v>76</v>
      </c>
      <c r="D1232" s="4" t="s">
        <v>76</v>
      </c>
      <c r="E1232" s="2">
        <v>206.71</v>
      </c>
      <c r="F1232" s="5" cm="1">
        <f t="array" ref="F1232:G1232">_xlfn.NUMBERVALUE(_xlfn.TEXTSPLIT(C1232,"-"))</f>
        <v>2010</v>
      </c>
      <c r="G1232" s="5">
        <v>7</v>
      </c>
      <c r="H1232" s="5" cm="1">
        <f t="array" ref="H1232:I1232">_xlfn.NUMBERVALUE(_xlfn.TEXTSPLIT(D1232,"-"))</f>
        <v>2010</v>
      </c>
      <c r="I1232" s="5">
        <v>7</v>
      </c>
      <c r="J1232" s="5">
        <f t="shared" si="38"/>
        <v>0</v>
      </c>
      <c r="K1232" s="2">
        <f t="shared" si="39"/>
        <v>0</v>
      </c>
    </row>
    <row r="1233" spans="1:11" x14ac:dyDescent="0.3">
      <c r="A1233" s="1">
        <v>1231</v>
      </c>
      <c r="B1233" s="2">
        <v>77467</v>
      </c>
      <c r="C1233" s="4" t="s">
        <v>39</v>
      </c>
      <c r="D1233" s="4" t="s">
        <v>16</v>
      </c>
      <c r="E1233" s="2">
        <v>1823.46</v>
      </c>
      <c r="F1233" s="5" cm="1">
        <f t="array" ref="F1233:G1233">_xlfn.NUMBERVALUE(_xlfn.TEXTSPLIT(C1233,"-"))</f>
        <v>2013</v>
      </c>
      <c r="G1233" s="5">
        <v>8</v>
      </c>
      <c r="H1233" s="5" cm="1">
        <f t="array" ref="H1233:I1233">_xlfn.NUMBERVALUE(_xlfn.TEXTSPLIT(D1233,"-"))</f>
        <v>2019</v>
      </c>
      <c r="I1233" s="5">
        <v>9</v>
      </c>
      <c r="J1233" s="5">
        <f t="shared" si="38"/>
        <v>6</v>
      </c>
      <c r="K1233" s="2">
        <f t="shared" si="39"/>
        <v>73</v>
      </c>
    </row>
    <row r="1234" spans="1:11" x14ac:dyDescent="0.3">
      <c r="A1234" s="1">
        <v>1232</v>
      </c>
      <c r="B1234" s="2">
        <v>29716</v>
      </c>
      <c r="C1234" s="4" t="s">
        <v>61</v>
      </c>
      <c r="D1234" s="4" t="s">
        <v>88</v>
      </c>
      <c r="E1234" s="2">
        <v>1797.13</v>
      </c>
      <c r="F1234" s="5" cm="1">
        <f t="array" ref="F1234:G1234">_xlfn.NUMBERVALUE(_xlfn.TEXTSPLIT(C1234,"-"))</f>
        <v>2011</v>
      </c>
      <c r="G1234" s="5">
        <v>10</v>
      </c>
      <c r="H1234" s="5" cm="1">
        <f t="array" ref="H1234:I1234">_xlfn.NUMBERVALUE(_xlfn.TEXTSPLIT(D1234,"-"))</f>
        <v>2015</v>
      </c>
      <c r="I1234" s="5">
        <v>5</v>
      </c>
      <c r="J1234" s="5">
        <f t="shared" si="38"/>
        <v>4</v>
      </c>
      <c r="K1234" s="2" t="e">
        <f t="shared" si="39"/>
        <v>#N/A</v>
      </c>
    </row>
    <row r="1235" spans="1:11" x14ac:dyDescent="0.3">
      <c r="A1235" s="1">
        <v>1233</v>
      </c>
      <c r="B1235" s="2">
        <v>2457</v>
      </c>
      <c r="C1235" s="4" t="s">
        <v>12</v>
      </c>
      <c r="D1235" s="4" t="s">
        <v>50</v>
      </c>
      <c r="E1235" s="2">
        <v>1565.48</v>
      </c>
      <c r="F1235" s="5" cm="1">
        <f t="array" ref="F1235:G1235">_xlfn.NUMBERVALUE(_xlfn.TEXTSPLIT(C1235,"-"))</f>
        <v>2013</v>
      </c>
      <c r="G1235" s="5">
        <v>3</v>
      </c>
      <c r="H1235" s="5" cm="1">
        <f t="array" ref="H1235:I1235">_xlfn.NUMBERVALUE(_xlfn.TEXTSPLIT(D1235,"-"))</f>
        <v>2020</v>
      </c>
      <c r="I1235" s="5">
        <v>11</v>
      </c>
      <c r="J1235" s="5">
        <f t="shared" si="38"/>
        <v>7</v>
      </c>
      <c r="K1235" s="2">
        <f t="shared" si="39"/>
        <v>92</v>
      </c>
    </row>
    <row r="1236" spans="1:11" x14ac:dyDescent="0.3">
      <c r="A1236" s="1">
        <v>1234</v>
      </c>
      <c r="B1236" s="2">
        <v>3166</v>
      </c>
      <c r="C1236" s="4" t="s">
        <v>46</v>
      </c>
      <c r="D1236" s="4" t="s">
        <v>82</v>
      </c>
      <c r="E1236" s="2">
        <v>99.18</v>
      </c>
      <c r="F1236" s="5" cm="1">
        <f t="array" ref="F1236:G1236">_xlfn.NUMBERVALUE(_xlfn.TEXTSPLIT(C1236,"-"))</f>
        <v>2014</v>
      </c>
      <c r="G1236" s="5">
        <v>11</v>
      </c>
      <c r="H1236" s="5" cm="1">
        <f t="array" ref="H1236:I1236">_xlfn.NUMBERVALUE(_xlfn.TEXTSPLIT(D1236,"-"))</f>
        <v>2021</v>
      </c>
      <c r="I1236" s="5">
        <v>9</v>
      </c>
      <c r="J1236" s="5">
        <f t="shared" si="38"/>
        <v>7</v>
      </c>
      <c r="K1236" s="2" t="e">
        <f t="shared" si="39"/>
        <v>#N/A</v>
      </c>
    </row>
    <row r="1237" spans="1:11" x14ac:dyDescent="0.3">
      <c r="A1237" s="1">
        <v>1235</v>
      </c>
      <c r="B1237" s="2">
        <v>43317</v>
      </c>
      <c r="C1237" s="4" t="s">
        <v>31</v>
      </c>
      <c r="D1237" s="4" t="s">
        <v>105</v>
      </c>
      <c r="E1237" s="2">
        <v>80.81</v>
      </c>
      <c r="F1237" s="5" cm="1">
        <f t="array" ref="F1237:G1237">_xlfn.NUMBERVALUE(_xlfn.TEXTSPLIT(C1237,"-"))</f>
        <v>2013</v>
      </c>
      <c r="G1237" s="5">
        <v>1</v>
      </c>
      <c r="H1237" s="5" cm="1">
        <f t="array" ref="H1237:I1237">_xlfn.NUMBERVALUE(_xlfn.TEXTSPLIT(D1237,"-"))</f>
        <v>2015</v>
      </c>
      <c r="I1237" s="5">
        <v>9</v>
      </c>
      <c r="J1237" s="5">
        <f t="shared" si="38"/>
        <v>2</v>
      </c>
      <c r="K1237" s="2">
        <f t="shared" si="39"/>
        <v>32</v>
      </c>
    </row>
    <row r="1238" spans="1:11" x14ac:dyDescent="0.3">
      <c r="A1238" s="1">
        <v>1236</v>
      </c>
      <c r="B1238" s="2">
        <v>16653</v>
      </c>
      <c r="C1238" s="4" t="s">
        <v>31</v>
      </c>
      <c r="D1238" s="4" t="s">
        <v>5</v>
      </c>
      <c r="E1238" s="2">
        <v>3077.37</v>
      </c>
      <c r="F1238" s="5" cm="1">
        <f t="array" ref="F1238:G1238">_xlfn.NUMBERVALUE(_xlfn.TEXTSPLIT(C1238,"-"))</f>
        <v>2013</v>
      </c>
      <c r="G1238" s="5">
        <v>1</v>
      </c>
      <c r="H1238" s="5" cm="1">
        <f t="array" ref="H1238:I1238">_xlfn.NUMBERVALUE(_xlfn.TEXTSPLIT(D1238,"-"))</f>
        <v>2011</v>
      </c>
      <c r="I1238" s="5">
        <v>5</v>
      </c>
      <c r="J1238" s="5">
        <f t="shared" si="38"/>
        <v>-2</v>
      </c>
      <c r="K1238" s="2" t="e">
        <f t="shared" si="39"/>
        <v>#N/A</v>
      </c>
    </row>
    <row r="1239" spans="1:11" x14ac:dyDescent="0.3">
      <c r="A1239" s="1">
        <v>1237</v>
      </c>
      <c r="B1239" s="2">
        <v>84718</v>
      </c>
      <c r="C1239" s="4" t="s">
        <v>62</v>
      </c>
      <c r="D1239" s="4" t="s">
        <v>101</v>
      </c>
      <c r="E1239" s="2">
        <v>98.85</v>
      </c>
      <c r="F1239" s="5" cm="1">
        <f t="array" ref="F1239:G1239">_xlfn.NUMBERVALUE(_xlfn.TEXTSPLIT(C1239,"-"))</f>
        <v>2013</v>
      </c>
      <c r="G1239" s="5">
        <v>7</v>
      </c>
      <c r="H1239" s="5" cm="1">
        <f t="array" ref="H1239:I1239">_xlfn.NUMBERVALUE(_xlfn.TEXTSPLIT(D1239,"-"))</f>
        <v>2021</v>
      </c>
      <c r="I1239" s="5">
        <v>10</v>
      </c>
      <c r="J1239" s="5">
        <f t="shared" si="38"/>
        <v>8</v>
      </c>
      <c r="K1239" s="2">
        <f t="shared" si="39"/>
        <v>99</v>
      </c>
    </row>
    <row r="1240" spans="1:11" x14ac:dyDescent="0.3">
      <c r="A1240" s="1">
        <v>1238</v>
      </c>
      <c r="B1240" s="2">
        <v>28175</v>
      </c>
      <c r="C1240" s="4" t="s">
        <v>39</v>
      </c>
      <c r="D1240" s="4" t="s">
        <v>119</v>
      </c>
      <c r="E1240" s="2">
        <v>342.74</v>
      </c>
      <c r="F1240" s="5" cm="1">
        <f t="array" ref="F1240:G1240">_xlfn.NUMBERVALUE(_xlfn.TEXTSPLIT(C1240,"-"))</f>
        <v>2013</v>
      </c>
      <c r="G1240" s="5">
        <v>8</v>
      </c>
      <c r="H1240" s="5" cm="1">
        <f t="array" ref="H1240:I1240">_xlfn.NUMBERVALUE(_xlfn.TEXTSPLIT(D1240,"-"))</f>
        <v>2016</v>
      </c>
      <c r="I1240" s="5">
        <v>6</v>
      </c>
      <c r="J1240" s="5">
        <f t="shared" si="38"/>
        <v>3</v>
      </c>
      <c r="K1240" s="2" t="e">
        <f t="shared" si="39"/>
        <v>#N/A</v>
      </c>
    </row>
    <row r="1241" spans="1:11" x14ac:dyDescent="0.3">
      <c r="A1241" s="1">
        <v>1239</v>
      </c>
      <c r="B1241" s="2">
        <v>18795</v>
      </c>
      <c r="C1241" s="4" t="s">
        <v>29</v>
      </c>
      <c r="D1241" s="4" t="s">
        <v>107</v>
      </c>
      <c r="E1241" s="2">
        <v>42.11</v>
      </c>
      <c r="F1241" s="5" cm="1">
        <f t="array" ref="F1241:G1241">_xlfn.NUMBERVALUE(_xlfn.TEXTSPLIT(C1241,"-"))</f>
        <v>2014</v>
      </c>
      <c r="G1241" s="5">
        <v>6</v>
      </c>
      <c r="H1241" s="5" cm="1">
        <f t="array" ref="H1241:I1241">_xlfn.NUMBERVALUE(_xlfn.TEXTSPLIT(D1241,"-"))</f>
        <v>2021</v>
      </c>
      <c r="I1241" s="5">
        <v>4</v>
      </c>
      <c r="J1241" s="5">
        <f t="shared" si="38"/>
        <v>7</v>
      </c>
      <c r="K1241" s="2" t="e">
        <f t="shared" si="39"/>
        <v>#N/A</v>
      </c>
    </row>
    <row r="1242" spans="1:11" x14ac:dyDescent="0.3">
      <c r="A1242" s="1">
        <v>1240</v>
      </c>
      <c r="B1242" s="2">
        <v>23469</v>
      </c>
      <c r="C1242" s="4" t="s">
        <v>46</v>
      </c>
      <c r="D1242" s="4" t="s">
        <v>9</v>
      </c>
      <c r="E1242" s="2">
        <v>15271.76</v>
      </c>
      <c r="F1242" s="5" cm="1">
        <f t="array" ref="F1242:G1242">_xlfn.NUMBERVALUE(_xlfn.TEXTSPLIT(C1242,"-"))</f>
        <v>2014</v>
      </c>
      <c r="G1242" s="5">
        <v>11</v>
      </c>
      <c r="H1242" s="5" cm="1">
        <f t="array" ref="H1242:I1242">_xlfn.NUMBERVALUE(_xlfn.TEXTSPLIT(D1242,"-"))</f>
        <v>2015</v>
      </c>
      <c r="I1242" s="5">
        <v>3</v>
      </c>
      <c r="J1242" s="5">
        <f t="shared" si="38"/>
        <v>1</v>
      </c>
      <c r="K1242" s="2" t="e">
        <f t="shared" si="39"/>
        <v>#N/A</v>
      </c>
    </row>
    <row r="1243" spans="1:11" x14ac:dyDescent="0.3">
      <c r="A1243" s="1">
        <v>1241</v>
      </c>
      <c r="B1243" s="2">
        <v>35072</v>
      </c>
      <c r="C1243" s="4" t="s">
        <v>27</v>
      </c>
      <c r="D1243" s="4" t="s">
        <v>95</v>
      </c>
      <c r="E1243" s="2">
        <v>395.34</v>
      </c>
      <c r="F1243" s="5" cm="1">
        <f t="array" ref="F1243:G1243">_xlfn.NUMBERVALUE(_xlfn.TEXTSPLIT(C1243,"-"))</f>
        <v>2014</v>
      </c>
      <c r="G1243" s="5">
        <v>4</v>
      </c>
      <c r="H1243" s="5" cm="1">
        <f t="array" ref="H1243:I1243">_xlfn.NUMBERVALUE(_xlfn.TEXTSPLIT(D1243,"-"))</f>
        <v>2017</v>
      </c>
      <c r="I1243" s="5">
        <v>6</v>
      </c>
      <c r="J1243" s="5">
        <f t="shared" si="38"/>
        <v>3</v>
      </c>
      <c r="K1243" s="2">
        <f t="shared" si="39"/>
        <v>38</v>
      </c>
    </row>
    <row r="1244" spans="1:11" x14ac:dyDescent="0.3">
      <c r="A1244" s="1">
        <v>1242</v>
      </c>
      <c r="B1244" s="2">
        <v>54793</v>
      </c>
      <c r="C1244" s="4" t="s">
        <v>53</v>
      </c>
      <c r="D1244" s="4" t="s">
        <v>15</v>
      </c>
      <c r="E1244" s="2">
        <v>123.31</v>
      </c>
      <c r="F1244" s="5" cm="1">
        <f t="array" ref="F1244:G1244">_xlfn.NUMBERVALUE(_xlfn.TEXTSPLIT(C1244,"-"))</f>
        <v>2013</v>
      </c>
      <c r="G1244" s="5">
        <v>10</v>
      </c>
      <c r="H1244" s="5" cm="1">
        <f t="array" ref="H1244:I1244">_xlfn.NUMBERVALUE(_xlfn.TEXTSPLIT(D1244,"-"))</f>
        <v>2013</v>
      </c>
      <c r="I1244" s="5">
        <v>4</v>
      </c>
      <c r="J1244" s="5">
        <f t="shared" si="38"/>
        <v>0</v>
      </c>
      <c r="K1244" s="2" t="e">
        <f t="shared" si="39"/>
        <v>#N/A</v>
      </c>
    </row>
    <row r="1245" spans="1:11" x14ac:dyDescent="0.3">
      <c r="A1245" s="1">
        <v>1243</v>
      </c>
      <c r="B1245" s="2">
        <v>81691</v>
      </c>
      <c r="C1245" s="4" t="s">
        <v>53</v>
      </c>
      <c r="D1245" s="4" t="s">
        <v>46</v>
      </c>
      <c r="E1245" s="2">
        <v>431.17</v>
      </c>
      <c r="F1245" s="5" cm="1">
        <f t="array" ref="F1245:G1245">_xlfn.NUMBERVALUE(_xlfn.TEXTSPLIT(C1245,"-"))</f>
        <v>2013</v>
      </c>
      <c r="G1245" s="5">
        <v>10</v>
      </c>
      <c r="H1245" s="5" cm="1">
        <f t="array" ref="H1245:I1245">_xlfn.NUMBERVALUE(_xlfn.TEXTSPLIT(D1245,"-"))</f>
        <v>2014</v>
      </c>
      <c r="I1245" s="5">
        <v>11</v>
      </c>
      <c r="J1245" s="5">
        <f t="shared" si="38"/>
        <v>1</v>
      </c>
      <c r="K1245" s="2">
        <f t="shared" si="39"/>
        <v>13</v>
      </c>
    </row>
    <row r="1246" spans="1:11" x14ac:dyDescent="0.3">
      <c r="A1246" s="1">
        <v>1244</v>
      </c>
      <c r="B1246" s="2">
        <v>80779</v>
      </c>
      <c r="C1246" s="4" t="s">
        <v>49</v>
      </c>
      <c r="D1246" s="4" t="s">
        <v>126</v>
      </c>
      <c r="E1246" s="2">
        <v>325.56</v>
      </c>
      <c r="F1246" s="5" cm="1">
        <f t="array" ref="F1246:G1246">_xlfn.NUMBERVALUE(_xlfn.TEXTSPLIT(C1246,"-"))</f>
        <v>2014</v>
      </c>
      <c r="G1246" s="5">
        <v>8</v>
      </c>
      <c r="H1246" s="5" cm="1">
        <f t="array" ref="H1246:I1246">_xlfn.NUMBERVALUE(_xlfn.TEXTSPLIT(D1246,"-"))</f>
        <v>2017</v>
      </c>
      <c r="I1246" s="5">
        <v>3</v>
      </c>
      <c r="J1246" s="5">
        <f t="shared" si="38"/>
        <v>3</v>
      </c>
      <c r="K1246" s="2" t="e">
        <f t="shared" si="39"/>
        <v>#N/A</v>
      </c>
    </row>
    <row r="1247" spans="1:11" x14ac:dyDescent="0.3">
      <c r="A1247" s="1">
        <v>1245</v>
      </c>
      <c r="B1247" s="2">
        <v>70543</v>
      </c>
      <c r="C1247" s="4" t="s">
        <v>58</v>
      </c>
      <c r="D1247" s="4" t="s">
        <v>34</v>
      </c>
      <c r="E1247" s="2">
        <v>1166.77</v>
      </c>
      <c r="F1247" s="5" cm="1">
        <f t="array" ref="F1247:G1247">_xlfn.NUMBERVALUE(_xlfn.TEXTSPLIT(C1247,"-"))</f>
        <v>2011</v>
      </c>
      <c r="G1247" s="5">
        <v>6</v>
      </c>
      <c r="H1247" s="5" cm="1">
        <f t="array" ref="H1247:I1247">_xlfn.NUMBERVALUE(_xlfn.TEXTSPLIT(D1247,"-"))</f>
        <v>2018</v>
      </c>
      <c r="I1247" s="5">
        <v>6</v>
      </c>
      <c r="J1247" s="5">
        <f t="shared" si="38"/>
        <v>7</v>
      </c>
      <c r="K1247" s="2">
        <f t="shared" si="39"/>
        <v>84</v>
      </c>
    </row>
    <row r="1248" spans="1:11" x14ac:dyDescent="0.3">
      <c r="A1248" s="1">
        <v>1246</v>
      </c>
      <c r="B1248" s="2">
        <v>83324</v>
      </c>
      <c r="C1248" s="4" t="s">
        <v>33</v>
      </c>
      <c r="D1248" s="4" t="s">
        <v>22</v>
      </c>
      <c r="E1248" s="2">
        <v>5268.25</v>
      </c>
      <c r="F1248" s="5" cm="1">
        <f t="array" ref="F1248:G1248">_xlfn.NUMBERVALUE(_xlfn.TEXTSPLIT(C1248,"-"))</f>
        <v>2012</v>
      </c>
      <c r="G1248" s="5">
        <v>8</v>
      </c>
      <c r="H1248" s="5" cm="1">
        <f t="array" ref="H1248:I1248">_xlfn.NUMBERVALUE(_xlfn.TEXTSPLIT(D1248,"-"))</f>
        <v>2010</v>
      </c>
      <c r="I1248" s="5">
        <v>6</v>
      </c>
      <c r="J1248" s="5">
        <f t="shared" si="38"/>
        <v>-2</v>
      </c>
      <c r="K1248" s="2" t="e">
        <f t="shared" si="39"/>
        <v>#N/A</v>
      </c>
    </row>
    <row r="1249" spans="1:11" x14ac:dyDescent="0.3">
      <c r="A1249" s="1">
        <v>1247</v>
      </c>
      <c r="B1249" s="2">
        <v>71851</v>
      </c>
      <c r="C1249" s="4" t="s">
        <v>87</v>
      </c>
      <c r="D1249" s="4" t="s">
        <v>21</v>
      </c>
      <c r="E1249" s="2">
        <v>254.28</v>
      </c>
      <c r="F1249" s="5" cm="1">
        <f t="array" ref="F1249:G1249">_xlfn.NUMBERVALUE(_xlfn.TEXTSPLIT(C1249,"-"))</f>
        <v>2013</v>
      </c>
      <c r="G1249" s="5">
        <v>11</v>
      </c>
      <c r="H1249" s="5" cm="1">
        <f t="array" ref="H1249:I1249">_xlfn.NUMBERVALUE(_xlfn.TEXTSPLIT(D1249,"-"))</f>
        <v>2018</v>
      </c>
      <c r="I1249" s="5">
        <v>5</v>
      </c>
      <c r="J1249" s="5">
        <f t="shared" si="38"/>
        <v>5</v>
      </c>
      <c r="K1249" s="2" t="e">
        <f t="shared" si="39"/>
        <v>#N/A</v>
      </c>
    </row>
    <row r="1250" spans="1:11" x14ac:dyDescent="0.3">
      <c r="A1250" s="1">
        <v>1248</v>
      </c>
      <c r="B1250" s="2">
        <v>6826</v>
      </c>
      <c r="C1250" s="4" t="s">
        <v>39</v>
      </c>
      <c r="D1250" s="4" t="s">
        <v>26</v>
      </c>
      <c r="E1250" s="2">
        <v>2920.82</v>
      </c>
      <c r="F1250" s="5" cm="1">
        <f t="array" ref="F1250:G1250">_xlfn.NUMBERVALUE(_xlfn.TEXTSPLIT(C1250,"-"))</f>
        <v>2013</v>
      </c>
      <c r="G1250" s="5">
        <v>8</v>
      </c>
      <c r="H1250" s="5" cm="1">
        <f t="array" ref="H1250:I1250">_xlfn.NUMBERVALUE(_xlfn.TEXTSPLIT(D1250,"-"))</f>
        <v>2011</v>
      </c>
      <c r="I1250" s="5">
        <v>1</v>
      </c>
      <c r="J1250" s="5">
        <f t="shared" si="38"/>
        <v>-2</v>
      </c>
      <c r="K1250" s="2" t="e">
        <f t="shared" si="39"/>
        <v>#N/A</v>
      </c>
    </row>
    <row r="1251" spans="1:11" x14ac:dyDescent="0.3">
      <c r="A1251" s="1">
        <v>1249</v>
      </c>
      <c r="B1251" s="2">
        <v>77970</v>
      </c>
      <c r="C1251" s="4" t="s">
        <v>76</v>
      </c>
      <c r="D1251" s="4" t="s">
        <v>61</v>
      </c>
      <c r="E1251" s="2">
        <v>445.4</v>
      </c>
      <c r="F1251" s="5" cm="1">
        <f t="array" ref="F1251:G1251">_xlfn.NUMBERVALUE(_xlfn.TEXTSPLIT(C1251,"-"))</f>
        <v>2010</v>
      </c>
      <c r="G1251" s="5">
        <v>7</v>
      </c>
      <c r="H1251" s="5" cm="1">
        <f t="array" ref="H1251:I1251">_xlfn.NUMBERVALUE(_xlfn.TEXTSPLIT(D1251,"-"))</f>
        <v>2011</v>
      </c>
      <c r="I1251" s="5">
        <v>10</v>
      </c>
      <c r="J1251" s="5">
        <f t="shared" si="38"/>
        <v>1</v>
      </c>
      <c r="K1251" s="2">
        <f t="shared" si="39"/>
        <v>15</v>
      </c>
    </row>
    <row r="1252" spans="1:11" x14ac:dyDescent="0.3">
      <c r="A1252" s="1">
        <v>1250</v>
      </c>
      <c r="B1252" s="2">
        <v>37257</v>
      </c>
      <c r="C1252" s="4" t="s">
        <v>19</v>
      </c>
      <c r="D1252" s="4" t="s">
        <v>130</v>
      </c>
      <c r="E1252" s="2">
        <v>1849.08</v>
      </c>
      <c r="F1252" s="5" cm="1">
        <f t="array" ref="F1252:G1252">_xlfn.NUMBERVALUE(_xlfn.TEXTSPLIT(C1252,"-"))</f>
        <v>2010</v>
      </c>
      <c r="G1252" s="5">
        <v>10</v>
      </c>
      <c r="H1252" s="5" cm="1">
        <f t="array" ref="H1252:I1252">_xlfn.NUMBERVALUE(_xlfn.TEXTSPLIT(D1252,"-"))</f>
        <v>2017</v>
      </c>
      <c r="I1252" s="5">
        <v>8</v>
      </c>
      <c r="J1252" s="5">
        <f t="shared" si="38"/>
        <v>7</v>
      </c>
      <c r="K1252" s="2" t="e">
        <f t="shared" si="39"/>
        <v>#N/A</v>
      </c>
    </row>
    <row r="1253" spans="1:11" x14ac:dyDescent="0.3">
      <c r="A1253" s="1">
        <v>1251</v>
      </c>
      <c r="B1253" s="2">
        <v>87283</v>
      </c>
      <c r="C1253" s="4" t="s">
        <v>39</v>
      </c>
      <c r="D1253" s="4" t="s">
        <v>12</v>
      </c>
      <c r="E1253" s="2">
        <v>1027.1600000000001</v>
      </c>
      <c r="F1253" s="5" cm="1">
        <f t="array" ref="F1253:G1253">_xlfn.NUMBERVALUE(_xlfn.TEXTSPLIT(C1253,"-"))</f>
        <v>2013</v>
      </c>
      <c r="G1253" s="5">
        <v>8</v>
      </c>
      <c r="H1253" s="5" cm="1">
        <f t="array" ref="H1253:I1253">_xlfn.NUMBERVALUE(_xlfn.TEXTSPLIT(D1253,"-"))</f>
        <v>2013</v>
      </c>
      <c r="I1253" s="5">
        <v>3</v>
      </c>
      <c r="J1253" s="5">
        <f t="shared" si="38"/>
        <v>0</v>
      </c>
      <c r="K1253" s="2" t="e">
        <f t="shared" si="39"/>
        <v>#N/A</v>
      </c>
    </row>
    <row r="1254" spans="1:11" x14ac:dyDescent="0.3">
      <c r="A1254" s="1">
        <v>1252</v>
      </c>
      <c r="B1254" s="2">
        <v>94540</v>
      </c>
      <c r="C1254" s="4" t="s">
        <v>62</v>
      </c>
      <c r="D1254" s="4" t="s">
        <v>75</v>
      </c>
      <c r="E1254" s="2">
        <v>25.88</v>
      </c>
      <c r="F1254" s="5" cm="1">
        <f t="array" ref="F1254:G1254">_xlfn.NUMBERVALUE(_xlfn.TEXTSPLIT(C1254,"-"))</f>
        <v>2013</v>
      </c>
      <c r="G1254" s="5">
        <v>7</v>
      </c>
      <c r="H1254" s="5" cm="1">
        <f t="array" ref="H1254:I1254">_xlfn.NUMBERVALUE(_xlfn.TEXTSPLIT(D1254,"-"))</f>
        <v>2012</v>
      </c>
      <c r="I1254" s="5">
        <v>3</v>
      </c>
      <c r="J1254" s="5">
        <f t="shared" si="38"/>
        <v>-1</v>
      </c>
      <c r="K1254" s="2" t="e">
        <f t="shared" si="39"/>
        <v>#N/A</v>
      </c>
    </row>
    <row r="1255" spans="1:11" x14ac:dyDescent="0.3">
      <c r="A1255" s="1">
        <v>1253</v>
      </c>
      <c r="B1255" s="2">
        <v>25791</v>
      </c>
      <c r="C1255" s="4" t="s">
        <v>84</v>
      </c>
      <c r="D1255" s="4" t="s">
        <v>93</v>
      </c>
      <c r="E1255" s="2">
        <v>1087.8599999999999</v>
      </c>
      <c r="F1255" s="5" cm="1">
        <f t="array" ref="F1255:G1255">_xlfn.NUMBERVALUE(_xlfn.TEXTSPLIT(C1255,"-"))</f>
        <v>2014</v>
      </c>
      <c r="G1255" s="5">
        <v>7</v>
      </c>
      <c r="H1255" s="5" cm="1">
        <f t="array" ref="H1255:I1255">_xlfn.NUMBERVALUE(_xlfn.TEXTSPLIT(D1255,"-"))</f>
        <v>2019</v>
      </c>
      <c r="I1255" s="5">
        <v>1</v>
      </c>
      <c r="J1255" s="5">
        <f t="shared" si="38"/>
        <v>5</v>
      </c>
      <c r="K1255" s="2" t="e">
        <f t="shared" si="39"/>
        <v>#N/A</v>
      </c>
    </row>
    <row r="1256" spans="1:11" x14ac:dyDescent="0.3">
      <c r="A1256" s="1">
        <v>1254</v>
      </c>
      <c r="B1256" s="2">
        <v>24918</v>
      </c>
      <c r="C1256" s="4" t="s">
        <v>13</v>
      </c>
      <c r="D1256" s="4" t="s">
        <v>9</v>
      </c>
      <c r="E1256" s="2">
        <v>320.35000000000002</v>
      </c>
      <c r="F1256" s="5" cm="1">
        <f t="array" ref="F1256:G1256">_xlfn.NUMBERVALUE(_xlfn.TEXTSPLIT(C1256,"-"))</f>
        <v>2010</v>
      </c>
      <c r="G1256" s="5">
        <v>3</v>
      </c>
      <c r="H1256" s="5" cm="1">
        <f t="array" ref="H1256:I1256">_xlfn.NUMBERVALUE(_xlfn.TEXTSPLIT(D1256,"-"))</f>
        <v>2015</v>
      </c>
      <c r="I1256" s="5">
        <v>3</v>
      </c>
      <c r="J1256" s="5">
        <f t="shared" si="38"/>
        <v>5</v>
      </c>
      <c r="K1256" s="2">
        <f t="shared" si="39"/>
        <v>60</v>
      </c>
    </row>
    <row r="1257" spans="1:11" x14ac:dyDescent="0.3">
      <c r="A1257" s="1">
        <v>1255</v>
      </c>
      <c r="B1257" s="2">
        <v>33593</v>
      </c>
      <c r="C1257" s="4" t="s">
        <v>33</v>
      </c>
      <c r="D1257" s="4" t="s">
        <v>34</v>
      </c>
      <c r="E1257" s="2">
        <v>2135.0300000000002</v>
      </c>
      <c r="F1257" s="5" cm="1">
        <f t="array" ref="F1257:G1257">_xlfn.NUMBERVALUE(_xlfn.TEXTSPLIT(C1257,"-"))</f>
        <v>2012</v>
      </c>
      <c r="G1257" s="5">
        <v>8</v>
      </c>
      <c r="H1257" s="5" cm="1">
        <f t="array" ref="H1257:I1257">_xlfn.NUMBERVALUE(_xlfn.TEXTSPLIT(D1257,"-"))</f>
        <v>2018</v>
      </c>
      <c r="I1257" s="5">
        <v>6</v>
      </c>
      <c r="J1257" s="5">
        <f t="shared" si="38"/>
        <v>6</v>
      </c>
      <c r="K1257" s="2" t="e">
        <f t="shared" si="39"/>
        <v>#N/A</v>
      </c>
    </row>
    <row r="1258" spans="1:11" x14ac:dyDescent="0.3">
      <c r="A1258" s="1">
        <v>1256</v>
      </c>
      <c r="B1258" s="2">
        <v>25619</v>
      </c>
      <c r="C1258" s="4" t="s">
        <v>75</v>
      </c>
      <c r="D1258" s="4" t="s">
        <v>73</v>
      </c>
      <c r="E1258" s="2">
        <v>93.45</v>
      </c>
      <c r="F1258" s="5" cm="1">
        <f t="array" ref="F1258:G1258">_xlfn.NUMBERVALUE(_xlfn.TEXTSPLIT(C1258,"-"))</f>
        <v>2012</v>
      </c>
      <c r="G1258" s="5">
        <v>3</v>
      </c>
      <c r="H1258" s="5" cm="1">
        <f t="array" ref="H1258:I1258">_xlfn.NUMBERVALUE(_xlfn.TEXTSPLIT(D1258,"-"))</f>
        <v>2014</v>
      </c>
      <c r="I1258" s="5">
        <v>5</v>
      </c>
      <c r="J1258" s="5">
        <f t="shared" si="38"/>
        <v>2</v>
      </c>
      <c r="K1258" s="2">
        <f t="shared" si="39"/>
        <v>26</v>
      </c>
    </row>
    <row r="1259" spans="1:11" x14ac:dyDescent="0.3">
      <c r="A1259" s="1">
        <v>1257</v>
      </c>
      <c r="B1259" s="2">
        <v>90410</v>
      </c>
      <c r="C1259" s="4" t="s">
        <v>84</v>
      </c>
      <c r="D1259" s="4" t="s">
        <v>11</v>
      </c>
      <c r="E1259" s="2">
        <v>98.95</v>
      </c>
      <c r="F1259" s="5" cm="1">
        <f t="array" ref="F1259:G1259">_xlfn.NUMBERVALUE(_xlfn.TEXTSPLIT(C1259,"-"))</f>
        <v>2014</v>
      </c>
      <c r="G1259" s="5">
        <v>7</v>
      </c>
      <c r="H1259" s="5" cm="1">
        <f t="array" ref="H1259:I1259">_xlfn.NUMBERVALUE(_xlfn.TEXTSPLIT(D1259,"-"))</f>
        <v>2018</v>
      </c>
      <c r="I1259" s="5">
        <v>2</v>
      </c>
      <c r="J1259" s="5">
        <f t="shared" si="38"/>
        <v>4</v>
      </c>
      <c r="K1259" s="2" t="e">
        <f t="shared" si="39"/>
        <v>#N/A</v>
      </c>
    </row>
    <row r="1260" spans="1:11" x14ac:dyDescent="0.3">
      <c r="A1260" s="1">
        <v>1258</v>
      </c>
      <c r="B1260" s="2">
        <v>45380</v>
      </c>
      <c r="C1260" s="4" t="s">
        <v>47</v>
      </c>
      <c r="D1260" s="4" t="s">
        <v>97</v>
      </c>
      <c r="E1260" s="2">
        <v>3732.25</v>
      </c>
      <c r="F1260" s="5" cm="1">
        <f t="array" ref="F1260:G1260">_xlfn.NUMBERVALUE(_xlfn.TEXTSPLIT(C1260,"-"))</f>
        <v>2014</v>
      </c>
      <c r="G1260" s="5">
        <v>10</v>
      </c>
      <c r="H1260" s="5" cm="1">
        <f t="array" ref="H1260:I1260">_xlfn.NUMBERVALUE(_xlfn.TEXTSPLIT(D1260,"-"))</f>
        <v>2010</v>
      </c>
      <c r="I1260" s="5">
        <v>1</v>
      </c>
      <c r="J1260" s="5">
        <f t="shared" si="38"/>
        <v>-4</v>
      </c>
      <c r="K1260" s="2" t="e">
        <f t="shared" si="39"/>
        <v>#N/A</v>
      </c>
    </row>
    <row r="1261" spans="1:11" x14ac:dyDescent="0.3">
      <c r="A1261" s="1">
        <v>1259</v>
      </c>
      <c r="B1261" s="2">
        <v>7770</v>
      </c>
      <c r="C1261" s="4" t="s">
        <v>22</v>
      </c>
      <c r="D1261" s="4" t="s">
        <v>79</v>
      </c>
      <c r="E1261" s="2">
        <v>458.89</v>
      </c>
      <c r="F1261" s="5" cm="1">
        <f t="array" ref="F1261:G1261">_xlfn.NUMBERVALUE(_xlfn.TEXTSPLIT(C1261,"-"))</f>
        <v>2010</v>
      </c>
      <c r="G1261" s="5">
        <v>6</v>
      </c>
      <c r="H1261" s="5" cm="1">
        <f t="array" ref="H1261:I1261">_xlfn.NUMBERVALUE(_xlfn.TEXTSPLIT(D1261,"-"))</f>
        <v>2010</v>
      </c>
      <c r="I1261" s="5">
        <v>2</v>
      </c>
      <c r="J1261" s="5">
        <f t="shared" si="38"/>
        <v>0</v>
      </c>
      <c r="K1261" s="2" t="e">
        <f t="shared" si="39"/>
        <v>#N/A</v>
      </c>
    </row>
    <row r="1262" spans="1:11" x14ac:dyDescent="0.3">
      <c r="A1262" s="1">
        <v>1260</v>
      </c>
      <c r="B1262" s="2">
        <v>81042</v>
      </c>
      <c r="C1262" s="4" t="s">
        <v>52</v>
      </c>
      <c r="D1262" s="4" t="s">
        <v>20</v>
      </c>
      <c r="E1262" s="2">
        <v>6290.93</v>
      </c>
      <c r="F1262" s="5" cm="1">
        <f t="array" ref="F1262:G1262">_xlfn.NUMBERVALUE(_xlfn.TEXTSPLIT(C1262,"-"))</f>
        <v>2013</v>
      </c>
      <c r="G1262" s="5">
        <v>6</v>
      </c>
      <c r="H1262" s="5" cm="1">
        <f t="array" ref="H1262:I1262">_xlfn.NUMBERVALUE(_xlfn.TEXTSPLIT(D1262,"-"))</f>
        <v>2012</v>
      </c>
      <c r="I1262" s="5">
        <v>11</v>
      </c>
      <c r="J1262" s="5">
        <f t="shared" si="38"/>
        <v>-1</v>
      </c>
      <c r="K1262" s="2" t="e">
        <f t="shared" si="39"/>
        <v>#N/A</v>
      </c>
    </row>
    <row r="1263" spans="1:11" x14ac:dyDescent="0.3">
      <c r="A1263" s="1">
        <v>1261</v>
      </c>
      <c r="B1263" s="2">
        <v>48143</v>
      </c>
      <c r="C1263" s="4" t="s">
        <v>47</v>
      </c>
      <c r="D1263" s="4" t="s">
        <v>88</v>
      </c>
      <c r="E1263" s="2">
        <v>9.9600000000000009</v>
      </c>
      <c r="F1263" s="5" cm="1">
        <f t="array" ref="F1263:G1263">_xlfn.NUMBERVALUE(_xlfn.TEXTSPLIT(C1263,"-"))</f>
        <v>2014</v>
      </c>
      <c r="G1263" s="5">
        <v>10</v>
      </c>
      <c r="H1263" s="5" cm="1">
        <f t="array" ref="H1263:I1263">_xlfn.NUMBERVALUE(_xlfn.TEXTSPLIT(D1263,"-"))</f>
        <v>2015</v>
      </c>
      <c r="I1263" s="5">
        <v>5</v>
      </c>
      <c r="J1263" s="5">
        <f t="shared" si="38"/>
        <v>1</v>
      </c>
      <c r="K1263" s="2" t="e">
        <f t="shared" si="39"/>
        <v>#N/A</v>
      </c>
    </row>
    <row r="1264" spans="1:11" x14ac:dyDescent="0.3">
      <c r="A1264" s="1">
        <v>1262</v>
      </c>
      <c r="B1264" s="2">
        <v>1826</v>
      </c>
      <c r="C1264" s="4" t="s">
        <v>59</v>
      </c>
      <c r="D1264" s="4" t="s">
        <v>80</v>
      </c>
      <c r="E1264" s="2">
        <v>156.06</v>
      </c>
      <c r="F1264" s="5" cm="1">
        <f t="array" ref="F1264:G1264">_xlfn.NUMBERVALUE(_xlfn.TEXTSPLIT(C1264,"-"))</f>
        <v>2012</v>
      </c>
      <c r="G1264" s="5">
        <v>6</v>
      </c>
      <c r="H1264" s="5" cm="1">
        <f t="array" ref="H1264:I1264">_xlfn.NUMBERVALUE(_xlfn.TEXTSPLIT(D1264,"-"))</f>
        <v>2016</v>
      </c>
      <c r="I1264" s="5">
        <v>9</v>
      </c>
      <c r="J1264" s="5">
        <f t="shared" si="38"/>
        <v>4</v>
      </c>
      <c r="K1264" s="2">
        <f t="shared" si="39"/>
        <v>51</v>
      </c>
    </row>
    <row r="1265" spans="1:11" x14ac:dyDescent="0.3">
      <c r="A1265" s="1">
        <v>1263</v>
      </c>
      <c r="B1265" s="2">
        <v>80392</v>
      </c>
      <c r="C1265" s="4" t="s">
        <v>27</v>
      </c>
      <c r="D1265" s="4" t="s">
        <v>37</v>
      </c>
      <c r="E1265" s="2">
        <v>2368.66</v>
      </c>
      <c r="F1265" s="5" cm="1">
        <f t="array" ref="F1265:G1265">_xlfn.NUMBERVALUE(_xlfn.TEXTSPLIT(C1265,"-"))</f>
        <v>2014</v>
      </c>
      <c r="G1265" s="5">
        <v>4</v>
      </c>
      <c r="H1265" s="5" cm="1">
        <f t="array" ref="H1265:I1265">_xlfn.NUMBERVALUE(_xlfn.TEXTSPLIT(D1265,"-"))</f>
        <v>2011</v>
      </c>
      <c r="I1265" s="5">
        <v>2</v>
      </c>
      <c r="J1265" s="5">
        <f t="shared" si="38"/>
        <v>-3</v>
      </c>
      <c r="K1265" s="2" t="e">
        <f t="shared" si="39"/>
        <v>#N/A</v>
      </c>
    </row>
    <row r="1266" spans="1:11" x14ac:dyDescent="0.3">
      <c r="A1266" s="1">
        <v>1264</v>
      </c>
      <c r="B1266" s="2">
        <v>28851</v>
      </c>
      <c r="C1266" s="4" t="s">
        <v>62</v>
      </c>
      <c r="D1266" s="4" t="s">
        <v>40</v>
      </c>
      <c r="E1266" s="2">
        <v>772.76</v>
      </c>
      <c r="F1266" s="5" cm="1">
        <f t="array" ref="F1266:G1266">_xlfn.NUMBERVALUE(_xlfn.TEXTSPLIT(C1266,"-"))</f>
        <v>2013</v>
      </c>
      <c r="G1266" s="5">
        <v>7</v>
      </c>
      <c r="H1266" s="5" cm="1">
        <f t="array" ref="H1266:I1266">_xlfn.NUMBERVALUE(_xlfn.TEXTSPLIT(D1266,"-"))</f>
        <v>2020</v>
      </c>
      <c r="I1266" s="5">
        <v>1</v>
      </c>
      <c r="J1266" s="5">
        <f t="shared" si="38"/>
        <v>7</v>
      </c>
      <c r="K1266" s="2" t="e">
        <f t="shared" si="39"/>
        <v>#N/A</v>
      </c>
    </row>
    <row r="1267" spans="1:11" x14ac:dyDescent="0.3">
      <c r="A1267" s="1">
        <v>1265</v>
      </c>
      <c r="B1267" s="2">
        <v>96665</v>
      </c>
      <c r="C1267" s="4" t="s">
        <v>23</v>
      </c>
      <c r="D1267" s="4" t="s">
        <v>88</v>
      </c>
      <c r="E1267" s="2">
        <v>513.54</v>
      </c>
      <c r="F1267" s="5" cm="1">
        <f t="array" ref="F1267:G1267">_xlfn.NUMBERVALUE(_xlfn.TEXTSPLIT(C1267,"-"))</f>
        <v>2013</v>
      </c>
      <c r="G1267" s="5">
        <v>2</v>
      </c>
      <c r="H1267" s="5" cm="1">
        <f t="array" ref="H1267:I1267">_xlfn.NUMBERVALUE(_xlfn.TEXTSPLIT(D1267,"-"))</f>
        <v>2015</v>
      </c>
      <c r="I1267" s="5">
        <v>5</v>
      </c>
      <c r="J1267" s="5">
        <f t="shared" si="38"/>
        <v>2</v>
      </c>
      <c r="K1267" s="2">
        <f t="shared" si="39"/>
        <v>27</v>
      </c>
    </row>
    <row r="1268" spans="1:11" x14ac:dyDescent="0.3">
      <c r="A1268" s="1">
        <v>1266</v>
      </c>
      <c r="B1268" s="2">
        <v>46554</v>
      </c>
      <c r="C1268" s="4" t="s">
        <v>98</v>
      </c>
      <c r="D1268" s="4" t="s">
        <v>101</v>
      </c>
      <c r="E1268" s="2">
        <v>117.67</v>
      </c>
      <c r="F1268" s="5" cm="1">
        <f t="array" ref="F1268:G1268">_xlfn.NUMBERVALUE(_xlfn.TEXTSPLIT(C1268,"-"))</f>
        <v>2011</v>
      </c>
      <c r="G1268" s="5">
        <v>3</v>
      </c>
      <c r="H1268" s="5" cm="1">
        <f t="array" ref="H1268:I1268">_xlfn.NUMBERVALUE(_xlfn.TEXTSPLIT(D1268,"-"))</f>
        <v>2021</v>
      </c>
      <c r="I1268" s="5">
        <v>10</v>
      </c>
      <c r="J1268" s="5">
        <f t="shared" si="38"/>
        <v>10</v>
      </c>
      <c r="K1268" s="2">
        <f t="shared" si="39"/>
        <v>127</v>
      </c>
    </row>
    <row r="1269" spans="1:11" x14ac:dyDescent="0.3">
      <c r="A1269" s="1">
        <v>1267</v>
      </c>
      <c r="B1269" s="2">
        <v>86599</v>
      </c>
      <c r="C1269" s="4" t="s">
        <v>53</v>
      </c>
      <c r="D1269" s="4" t="s">
        <v>79</v>
      </c>
      <c r="E1269" s="2">
        <v>1030</v>
      </c>
      <c r="F1269" s="5" cm="1">
        <f t="array" ref="F1269:G1269">_xlfn.NUMBERVALUE(_xlfn.TEXTSPLIT(C1269,"-"))</f>
        <v>2013</v>
      </c>
      <c r="G1269" s="5">
        <v>10</v>
      </c>
      <c r="H1269" s="5" cm="1">
        <f t="array" ref="H1269:I1269">_xlfn.NUMBERVALUE(_xlfn.TEXTSPLIT(D1269,"-"))</f>
        <v>2010</v>
      </c>
      <c r="I1269" s="5">
        <v>2</v>
      </c>
      <c r="J1269" s="5">
        <f t="shared" si="38"/>
        <v>-3</v>
      </c>
      <c r="K1269" s="2" t="e">
        <f t="shared" si="39"/>
        <v>#N/A</v>
      </c>
    </row>
    <row r="1270" spans="1:11" x14ac:dyDescent="0.3">
      <c r="A1270" s="1">
        <v>1268</v>
      </c>
      <c r="B1270" s="2">
        <v>47581</v>
      </c>
      <c r="C1270" s="4" t="s">
        <v>122</v>
      </c>
      <c r="D1270" s="4" t="s">
        <v>63</v>
      </c>
      <c r="E1270" s="2">
        <v>0.08</v>
      </c>
      <c r="F1270" s="5" cm="1">
        <f t="array" ref="F1270:G1270">_xlfn.NUMBERVALUE(_xlfn.TEXTSPLIT(C1270,"-"))</f>
        <v>2014</v>
      </c>
      <c r="G1270" s="5">
        <v>2</v>
      </c>
      <c r="H1270" s="5" cm="1">
        <f t="array" ref="H1270:I1270">_xlfn.NUMBERVALUE(_xlfn.TEXTSPLIT(D1270,"-"))</f>
        <v>2018</v>
      </c>
      <c r="I1270" s="5">
        <v>7</v>
      </c>
      <c r="J1270" s="5">
        <f t="shared" si="38"/>
        <v>4</v>
      </c>
      <c r="K1270" s="2">
        <f t="shared" si="39"/>
        <v>53</v>
      </c>
    </row>
    <row r="1271" spans="1:11" x14ac:dyDescent="0.3">
      <c r="A1271" s="1">
        <v>1269</v>
      </c>
      <c r="B1271" s="2">
        <v>83634</v>
      </c>
      <c r="C1271" s="4" t="s">
        <v>98</v>
      </c>
      <c r="D1271" s="4" t="s">
        <v>60</v>
      </c>
      <c r="E1271" s="2">
        <v>1109</v>
      </c>
      <c r="F1271" s="5" cm="1">
        <f t="array" ref="F1271:G1271">_xlfn.NUMBERVALUE(_xlfn.TEXTSPLIT(C1271,"-"))</f>
        <v>2011</v>
      </c>
      <c r="G1271" s="5">
        <v>3</v>
      </c>
      <c r="H1271" s="5" cm="1">
        <f t="array" ref="H1271:I1271">_xlfn.NUMBERVALUE(_xlfn.TEXTSPLIT(D1271,"-"))</f>
        <v>2019</v>
      </c>
      <c r="I1271" s="5">
        <v>5</v>
      </c>
      <c r="J1271" s="5">
        <f t="shared" si="38"/>
        <v>8</v>
      </c>
      <c r="K1271" s="2">
        <f t="shared" si="39"/>
        <v>98</v>
      </c>
    </row>
    <row r="1272" spans="1:11" x14ac:dyDescent="0.3">
      <c r="A1272" s="1">
        <v>1270</v>
      </c>
      <c r="B1272" s="2">
        <v>87815</v>
      </c>
      <c r="C1272" s="4" t="s">
        <v>76</v>
      </c>
      <c r="D1272" s="4" t="s">
        <v>19</v>
      </c>
      <c r="E1272" s="2">
        <v>0.16</v>
      </c>
      <c r="F1272" s="5" cm="1">
        <f t="array" ref="F1272:G1272">_xlfn.NUMBERVALUE(_xlfn.TEXTSPLIT(C1272,"-"))</f>
        <v>2010</v>
      </c>
      <c r="G1272" s="5">
        <v>7</v>
      </c>
      <c r="H1272" s="5" cm="1">
        <f t="array" ref="H1272:I1272">_xlfn.NUMBERVALUE(_xlfn.TEXTSPLIT(D1272,"-"))</f>
        <v>2010</v>
      </c>
      <c r="I1272" s="5">
        <v>10</v>
      </c>
      <c r="J1272" s="5">
        <f t="shared" si="38"/>
        <v>0</v>
      </c>
      <c r="K1272" s="2">
        <f t="shared" si="39"/>
        <v>3</v>
      </c>
    </row>
    <row r="1273" spans="1:11" x14ac:dyDescent="0.3">
      <c r="A1273" s="1">
        <v>1271</v>
      </c>
      <c r="B1273" s="2">
        <v>55573</v>
      </c>
      <c r="C1273" s="4" t="s">
        <v>5</v>
      </c>
      <c r="D1273" s="4" t="s">
        <v>47</v>
      </c>
      <c r="E1273" s="2">
        <v>1490.95</v>
      </c>
      <c r="F1273" s="5" cm="1">
        <f t="array" ref="F1273:G1273">_xlfn.NUMBERVALUE(_xlfn.TEXTSPLIT(C1273,"-"))</f>
        <v>2011</v>
      </c>
      <c r="G1273" s="5">
        <v>5</v>
      </c>
      <c r="H1273" s="5" cm="1">
        <f t="array" ref="H1273:I1273">_xlfn.NUMBERVALUE(_xlfn.TEXTSPLIT(D1273,"-"))</f>
        <v>2014</v>
      </c>
      <c r="I1273" s="5">
        <v>10</v>
      </c>
      <c r="J1273" s="5">
        <f t="shared" si="38"/>
        <v>3</v>
      </c>
      <c r="K1273" s="2">
        <f t="shared" si="39"/>
        <v>41</v>
      </c>
    </row>
    <row r="1274" spans="1:11" x14ac:dyDescent="0.3">
      <c r="A1274" s="1">
        <v>1272</v>
      </c>
      <c r="B1274" s="2">
        <v>42418</v>
      </c>
      <c r="C1274" s="4" t="s">
        <v>25</v>
      </c>
      <c r="D1274" s="4" t="s">
        <v>53</v>
      </c>
      <c r="E1274" s="2">
        <v>361.83</v>
      </c>
      <c r="F1274" s="5" cm="1">
        <f t="array" ref="F1274:G1274">_xlfn.NUMBERVALUE(_xlfn.TEXTSPLIT(C1274,"-"))</f>
        <v>2012</v>
      </c>
      <c r="G1274" s="5">
        <v>4</v>
      </c>
      <c r="H1274" s="5" cm="1">
        <f t="array" ref="H1274:I1274">_xlfn.NUMBERVALUE(_xlfn.TEXTSPLIT(D1274,"-"))</f>
        <v>2013</v>
      </c>
      <c r="I1274" s="5">
        <v>10</v>
      </c>
      <c r="J1274" s="5">
        <f t="shared" si="38"/>
        <v>1</v>
      </c>
      <c r="K1274" s="2">
        <f t="shared" si="39"/>
        <v>18</v>
      </c>
    </row>
    <row r="1275" spans="1:11" x14ac:dyDescent="0.3">
      <c r="A1275" s="1">
        <v>1273</v>
      </c>
      <c r="B1275" s="2">
        <v>4255</v>
      </c>
      <c r="C1275" s="4" t="s">
        <v>85</v>
      </c>
      <c r="D1275" s="4" t="s">
        <v>112</v>
      </c>
      <c r="E1275" s="2">
        <v>235.77</v>
      </c>
      <c r="F1275" s="5" cm="1">
        <f t="array" ref="F1275:G1275">_xlfn.NUMBERVALUE(_xlfn.TEXTSPLIT(C1275,"-"))</f>
        <v>2012</v>
      </c>
      <c r="G1275" s="5">
        <v>9</v>
      </c>
      <c r="H1275" s="5" cm="1">
        <f t="array" ref="H1275:I1275">_xlfn.NUMBERVALUE(_xlfn.TEXTSPLIT(D1275,"-"))</f>
        <v>2016</v>
      </c>
      <c r="I1275" s="5">
        <v>4</v>
      </c>
      <c r="J1275" s="5">
        <f t="shared" si="38"/>
        <v>4</v>
      </c>
      <c r="K1275" s="2" t="e">
        <f t="shared" si="39"/>
        <v>#N/A</v>
      </c>
    </row>
    <row r="1276" spans="1:11" x14ac:dyDescent="0.3">
      <c r="A1276" s="1">
        <v>1274</v>
      </c>
      <c r="B1276" s="2">
        <v>53633</v>
      </c>
      <c r="C1276" s="4" t="s">
        <v>61</v>
      </c>
      <c r="D1276" s="4" t="s">
        <v>12</v>
      </c>
      <c r="E1276" s="2">
        <v>46.68</v>
      </c>
      <c r="F1276" s="5" cm="1">
        <f t="array" ref="F1276:G1276">_xlfn.NUMBERVALUE(_xlfn.TEXTSPLIT(C1276,"-"))</f>
        <v>2011</v>
      </c>
      <c r="G1276" s="5">
        <v>10</v>
      </c>
      <c r="H1276" s="5" cm="1">
        <f t="array" ref="H1276:I1276">_xlfn.NUMBERVALUE(_xlfn.TEXTSPLIT(D1276,"-"))</f>
        <v>2013</v>
      </c>
      <c r="I1276" s="5">
        <v>3</v>
      </c>
      <c r="J1276" s="5">
        <f t="shared" si="38"/>
        <v>2</v>
      </c>
      <c r="K1276" s="2" t="e">
        <f t="shared" si="39"/>
        <v>#N/A</v>
      </c>
    </row>
    <row r="1277" spans="1:11" x14ac:dyDescent="0.3">
      <c r="A1277" s="1">
        <v>1275</v>
      </c>
      <c r="B1277" s="2">
        <v>83111</v>
      </c>
      <c r="C1277" s="4" t="s">
        <v>84</v>
      </c>
      <c r="D1277" s="4" t="s">
        <v>125</v>
      </c>
      <c r="E1277" s="2">
        <v>210.27</v>
      </c>
      <c r="F1277" s="5" cm="1">
        <f t="array" ref="F1277:G1277">_xlfn.NUMBERVALUE(_xlfn.TEXTSPLIT(C1277,"-"))</f>
        <v>2014</v>
      </c>
      <c r="G1277" s="5">
        <v>7</v>
      </c>
      <c r="H1277" s="5" cm="1">
        <f t="array" ref="H1277:I1277">_xlfn.NUMBERVALUE(_xlfn.TEXTSPLIT(D1277,"-"))</f>
        <v>2018</v>
      </c>
      <c r="I1277" s="5">
        <v>8</v>
      </c>
      <c r="J1277" s="5">
        <f t="shared" si="38"/>
        <v>4</v>
      </c>
      <c r="K1277" s="2">
        <f t="shared" si="39"/>
        <v>49</v>
      </c>
    </row>
    <row r="1278" spans="1:11" x14ac:dyDescent="0.3">
      <c r="A1278" s="1">
        <v>1276</v>
      </c>
      <c r="B1278" s="2">
        <v>9505</v>
      </c>
      <c r="C1278" s="4" t="s">
        <v>49</v>
      </c>
      <c r="D1278" s="4" t="s">
        <v>47</v>
      </c>
      <c r="E1278" s="2">
        <v>1463.99</v>
      </c>
      <c r="F1278" s="5" cm="1">
        <f t="array" ref="F1278:G1278">_xlfn.NUMBERVALUE(_xlfn.TEXTSPLIT(C1278,"-"))</f>
        <v>2014</v>
      </c>
      <c r="G1278" s="5">
        <v>8</v>
      </c>
      <c r="H1278" s="5" cm="1">
        <f t="array" ref="H1278:I1278">_xlfn.NUMBERVALUE(_xlfn.TEXTSPLIT(D1278,"-"))</f>
        <v>2014</v>
      </c>
      <c r="I1278" s="5">
        <v>10</v>
      </c>
      <c r="J1278" s="5">
        <f t="shared" si="38"/>
        <v>0</v>
      </c>
      <c r="K1278" s="2">
        <f t="shared" si="39"/>
        <v>2</v>
      </c>
    </row>
    <row r="1279" spans="1:11" x14ac:dyDescent="0.3">
      <c r="A1279" s="1">
        <v>1277</v>
      </c>
      <c r="B1279" s="2">
        <v>61</v>
      </c>
      <c r="C1279" s="4" t="s">
        <v>53</v>
      </c>
      <c r="D1279" s="4" t="s">
        <v>14</v>
      </c>
      <c r="E1279" s="2">
        <v>39.33</v>
      </c>
      <c r="F1279" s="5" cm="1">
        <f t="array" ref="F1279:G1279">_xlfn.NUMBERVALUE(_xlfn.TEXTSPLIT(C1279,"-"))</f>
        <v>2013</v>
      </c>
      <c r="G1279" s="5">
        <v>10</v>
      </c>
      <c r="H1279" s="5" cm="1">
        <f t="array" ref="H1279:I1279">_xlfn.NUMBERVALUE(_xlfn.TEXTSPLIT(D1279,"-"))</f>
        <v>2021</v>
      </c>
      <c r="I1279" s="5">
        <v>2</v>
      </c>
      <c r="J1279" s="5">
        <f t="shared" si="38"/>
        <v>8</v>
      </c>
      <c r="K1279" s="2" t="e">
        <f t="shared" si="39"/>
        <v>#N/A</v>
      </c>
    </row>
    <row r="1280" spans="1:11" x14ac:dyDescent="0.3">
      <c r="A1280" s="1">
        <v>1278</v>
      </c>
      <c r="B1280" s="2">
        <v>20297</v>
      </c>
      <c r="C1280" s="4" t="s">
        <v>68</v>
      </c>
      <c r="D1280" s="4" t="s">
        <v>107</v>
      </c>
      <c r="E1280" s="2">
        <v>5515.84</v>
      </c>
      <c r="F1280" s="5" cm="1">
        <f t="array" ref="F1280:G1280">_xlfn.NUMBERVALUE(_xlfn.TEXTSPLIT(C1280,"-"))</f>
        <v>2014</v>
      </c>
      <c r="G1280" s="5">
        <v>3</v>
      </c>
      <c r="H1280" s="5" cm="1">
        <f t="array" ref="H1280:I1280">_xlfn.NUMBERVALUE(_xlfn.TEXTSPLIT(D1280,"-"))</f>
        <v>2021</v>
      </c>
      <c r="I1280" s="5">
        <v>4</v>
      </c>
      <c r="J1280" s="5">
        <f t="shared" si="38"/>
        <v>7</v>
      </c>
      <c r="K1280" s="2">
        <f t="shared" si="39"/>
        <v>85</v>
      </c>
    </row>
    <row r="1281" spans="1:11" x14ac:dyDescent="0.3">
      <c r="A1281" s="1">
        <v>1279</v>
      </c>
      <c r="B1281" s="2">
        <v>57538</v>
      </c>
      <c r="C1281" s="4" t="s">
        <v>122</v>
      </c>
      <c r="D1281" s="4" t="s">
        <v>93</v>
      </c>
      <c r="E1281" s="2">
        <v>9.7899999999999991</v>
      </c>
      <c r="F1281" s="5" cm="1">
        <f t="array" ref="F1281:G1281">_xlfn.NUMBERVALUE(_xlfn.TEXTSPLIT(C1281,"-"))</f>
        <v>2014</v>
      </c>
      <c r="G1281" s="5">
        <v>2</v>
      </c>
      <c r="H1281" s="5" cm="1">
        <f t="array" ref="H1281:I1281">_xlfn.NUMBERVALUE(_xlfn.TEXTSPLIT(D1281,"-"))</f>
        <v>2019</v>
      </c>
      <c r="I1281" s="5">
        <v>1</v>
      </c>
      <c r="J1281" s="5">
        <f t="shared" si="38"/>
        <v>5</v>
      </c>
      <c r="K1281" s="2" t="e">
        <f t="shared" si="39"/>
        <v>#N/A</v>
      </c>
    </row>
    <row r="1282" spans="1:11" x14ac:dyDescent="0.3">
      <c r="A1282" s="1">
        <v>1280</v>
      </c>
      <c r="B1282" s="2">
        <v>89117</v>
      </c>
      <c r="C1282" s="4" t="s">
        <v>12</v>
      </c>
      <c r="D1282" s="4" t="s">
        <v>45</v>
      </c>
      <c r="E1282" s="2">
        <v>319.93</v>
      </c>
      <c r="F1282" s="5" cm="1">
        <f t="array" ref="F1282:G1282">_xlfn.NUMBERVALUE(_xlfn.TEXTSPLIT(C1282,"-"))</f>
        <v>2013</v>
      </c>
      <c r="G1282" s="5">
        <v>3</v>
      </c>
      <c r="H1282" s="5" cm="1">
        <f t="array" ref="H1282:I1282">_xlfn.NUMBERVALUE(_xlfn.TEXTSPLIT(D1282,"-"))</f>
        <v>2019</v>
      </c>
      <c r="I1282" s="5">
        <v>10</v>
      </c>
      <c r="J1282" s="5">
        <f t="shared" si="38"/>
        <v>6</v>
      </c>
      <c r="K1282" s="2">
        <f t="shared" si="39"/>
        <v>79</v>
      </c>
    </row>
    <row r="1283" spans="1:11" x14ac:dyDescent="0.3">
      <c r="A1283" s="1">
        <v>1281</v>
      </c>
      <c r="B1283" s="2">
        <v>96112</v>
      </c>
      <c r="C1283" s="4" t="s">
        <v>97</v>
      </c>
      <c r="D1283" s="4" t="s">
        <v>71</v>
      </c>
      <c r="E1283" s="2">
        <v>65.63</v>
      </c>
      <c r="F1283" s="5" cm="1">
        <f t="array" ref="F1283:G1283">_xlfn.NUMBERVALUE(_xlfn.TEXTSPLIT(C1283,"-"))</f>
        <v>2010</v>
      </c>
      <c r="G1283" s="5">
        <v>1</v>
      </c>
      <c r="H1283" s="5" cm="1">
        <f t="array" ref="H1283:I1283">_xlfn.NUMBERVALUE(_xlfn.TEXTSPLIT(D1283,"-"))</f>
        <v>2011</v>
      </c>
      <c r="I1283" s="5">
        <v>11</v>
      </c>
      <c r="J1283" s="5">
        <f t="shared" ref="J1283:J1346" si="40">H1283-F1283</f>
        <v>1</v>
      </c>
      <c r="K1283" s="2">
        <f t="shared" ref="K1283:K1346" si="41">IF(F1283&gt;H1283,NA(),IF(G1283&gt;I1283,NA(),(H1283-F1283)*12+I1283-G1283))</f>
        <v>22</v>
      </c>
    </row>
    <row r="1284" spans="1:11" x14ac:dyDescent="0.3">
      <c r="A1284" s="1">
        <v>1282</v>
      </c>
      <c r="B1284" s="2">
        <v>42505</v>
      </c>
      <c r="C1284" s="4" t="s">
        <v>53</v>
      </c>
      <c r="D1284" s="4" t="s">
        <v>111</v>
      </c>
      <c r="E1284" s="2">
        <v>200.7</v>
      </c>
      <c r="F1284" s="5" cm="1">
        <f t="array" ref="F1284:G1284">_xlfn.NUMBERVALUE(_xlfn.TEXTSPLIT(C1284,"-"))</f>
        <v>2013</v>
      </c>
      <c r="G1284" s="5">
        <v>10</v>
      </c>
      <c r="H1284" s="5" cm="1">
        <f t="array" ref="H1284:I1284">_xlfn.NUMBERVALUE(_xlfn.TEXTSPLIT(D1284,"-"))</f>
        <v>2018</v>
      </c>
      <c r="I1284" s="5">
        <v>1</v>
      </c>
      <c r="J1284" s="5">
        <f t="shared" si="40"/>
        <v>5</v>
      </c>
      <c r="K1284" s="2" t="e">
        <f t="shared" si="41"/>
        <v>#N/A</v>
      </c>
    </row>
    <row r="1285" spans="1:11" x14ac:dyDescent="0.3">
      <c r="A1285" s="1">
        <v>1283</v>
      </c>
      <c r="B1285" s="2">
        <v>66381</v>
      </c>
      <c r="C1285" s="4" t="s">
        <v>76</v>
      </c>
      <c r="D1285" s="4" t="s">
        <v>29</v>
      </c>
      <c r="E1285" s="2">
        <v>798.77</v>
      </c>
      <c r="F1285" s="5" cm="1">
        <f t="array" ref="F1285:G1285">_xlfn.NUMBERVALUE(_xlfn.TEXTSPLIT(C1285,"-"))</f>
        <v>2010</v>
      </c>
      <c r="G1285" s="5">
        <v>7</v>
      </c>
      <c r="H1285" s="5" cm="1">
        <f t="array" ref="H1285:I1285">_xlfn.NUMBERVALUE(_xlfn.TEXTSPLIT(D1285,"-"))</f>
        <v>2014</v>
      </c>
      <c r="I1285" s="5">
        <v>6</v>
      </c>
      <c r="J1285" s="5">
        <f t="shared" si="40"/>
        <v>4</v>
      </c>
      <c r="K1285" s="2" t="e">
        <f t="shared" si="41"/>
        <v>#N/A</v>
      </c>
    </row>
    <row r="1286" spans="1:11" x14ac:dyDescent="0.3">
      <c r="A1286" s="1">
        <v>1284</v>
      </c>
      <c r="B1286" s="2">
        <v>76296</v>
      </c>
      <c r="C1286" s="4" t="s">
        <v>89</v>
      </c>
      <c r="D1286" s="4" t="s">
        <v>109</v>
      </c>
      <c r="E1286" s="2">
        <v>649.97</v>
      </c>
      <c r="F1286" s="5" cm="1">
        <f t="array" ref="F1286:G1286">_xlfn.NUMBERVALUE(_xlfn.TEXTSPLIT(C1286,"-"))</f>
        <v>2012</v>
      </c>
      <c r="G1286" s="5">
        <v>7</v>
      </c>
      <c r="H1286" s="5" cm="1">
        <f t="array" ref="H1286:I1286">_xlfn.NUMBERVALUE(_xlfn.TEXTSPLIT(D1286,"-"))</f>
        <v>2020</v>
      </c>
      <c r="I1286" s="5">
        <v>7</v>
      </c>
      <c r="J1286" s="5">
        <f t="shared" si="40"/>
        <v>8</v>
      </c>
      <c r="K1286" s="2">
        <f t="shared" si="41"/>
        <v>96</v>
      </c>
    </row>
    <row r="1287" spans="1:11" x14ac:dyDescent="0.3">
      <c r="A1287" s="1">
        <v>1285</v>
      </c>
      <c r="B1287" s="2">
        <v>72346</v>
      </c>
      <c r="C1287" s="4" t="s">
        <v>23</v>
      </c>
      <c r="D1287" s="4" t="s">
        <v>27</v>
      </c>
      <c r="E1287" s="2">
        <v>971.18</v>
      </c>
      <c r="F1287" s="5" cm="1">
        <f t="array" ref="F1287:G1287">_xlfn.NUMBERVALUE(_xlfn.TEXTSPLIT(C1287,"-"))</f>
        <v>2013</v>
      </c>
      <c r="G1287" s="5">
        <v>2</v>
      </c>
      <c r="H1287" s="5" cm="1">
        <f t="array" ref="H1287:I1287">_xlfn.NUMBERVALUE(_xlfn.TEXTSPLIT(D1287,"-"))</f>
        <v>2014</v>
      </c>
      <c r="I1287" s="5">
        <v>4</v>
      </c>
      <c r="J1287" s="5">
        <f t="shared" si="40"/>
        <v>1</v>
      </c>
      <c r="K1287" s="2">
        <f t="shared" si="41"/>
        <v>14</v>
      </c>
    </row>
    <row r="1288" spans="1:11" x14ac:dyDescent="0.3">
      <c r="A1288" s="1">
        <v>1286</v>
      </c>
      <c r="B1288" s="2">
        <v>56800</v>
      </c>
      <c r="C1288" s="4" t="s">
        <v>59</v>
      </c>
      <c r="D1288" s="4" t="s">
        <v>57</v>
      </c>
      <c r="E1288" s="2">
        <v>12406.73</v>
      </c>
      <c r="F1288" s="5" cm="1">
        <f t="array" ref="F1288:G1288">_xlfn.NUMBERVALUE(_xlfn.TEXTSPLIT(C1288,"-"))</f>
        <v>2012</v>
      </c>
      <c r="G1288" s="5">
        <v>6</v>
      </c>
      <c r="H1288" s="5" cm="1">
        <f t="array" ref="H1288:I1288">_xlfn.NUMBERVALUE(_xlfn.TEXTSPLIT(D1288,"-"))</f>
        <v>2018</v>
      </c>
      <c r="I1288" s="5">
        <v>9</v>
      </c>
      <c r="J1288" s="5">
        <f t="shared" si="40"/>
        <v>6</v>
      </c>
      <c r="K1288" s="2">
        <f t="shared" si="41"/>
        <v>75</v>
      </c>
    </row>
    <row r="1289" spans="1:11" x14ac:dyDescent="0.3">
      <c r="A1289" s="1">
        <v>1287</v>
      </c>
      <c r="B1289" s="2">
        <v>33168</v>
      </c>
      <c r="C1289" s="4" t="s">
        <v>79</v>
      </c>
      <c r="D1289" s="4" t="s">
        <v>73</v>
      </c>
      <c r="E1289" s="2">
        <v>205.9</v>
      </c>
      <c r="F1289" s="5" cm="1">
        <f t="array" ref="F1289:G1289">_xlfn.NUMBERVALUE(_xlfn.TEXTSPLIT(C1289,"-"))</f>
        <v>2010</v>
      </c>
      <c r="G1289" s="5">
        <v>2</v>
      </c>
      <c r="H1289" s="5" cm="1">
        <f t="array" ref="H1289:I1289">_xlfn.NUMBERVALUE(_xlfn.TEXTSPLIT(D1289,"-"))</f>
        <v>2014</v>
      </c>
      <c r="I1289" s="5">
        <v>5</v>
      </c>
      <c r="J1289" s="5">
        <f t="shared" si="40"/>
        <v>4</v>
      </c>
      <c r="K1289" s="2">
        <f t="shared" si="41"/>
        <v>51</v>
      </c>
    </row>
    <row r="1290" spans="1:11" x14ac:dyDescent="0.3">
      <c r="A1290" s="1">
        <v>1288</v>
      </c>
      <c r="B1290" s="2">
        <v>30660</v>
      </c>
      <c r="C1290" s="4" t="s">
        <v>69</v>
      </c>
      <c r="D1290" s="4" t="s">
        <v>47</v>
      </c>
      <c r="E1290" s="2">
        <v>1275.56</v>
      </c>
      <c r="F1290" s="5" cm="1">
        <f t="array" ref="F1290:G1290">_xlfn.NUMBERVALUE(_xlfn.TEXTSPLIT(C1290,"-"))</f>
        <v>2010</v>
      </c>
      <c r="G1290" s="5">
        <v>11</v>
      </c>
      <c r="H1290" s="5" cm="1">
        <f t="array" ref="H1290:I1290">_xlfn.NUMBERVALUE(_xlfn.TEXTSPLIT(D1290,"-"))</f>
        <v>2014</v>
      </c>
      <c r="I1290" s="5">
        <v>10</v>
      </c>
      <c r="J1290" s="5">
        <f t="shared" si="40"/>
        <v>4</v>
      </c>
      <c r="K1290" s="2" t="e">
        <f t="shared" si="41"/>
        <v>#N/A</v>
      </c>
    </row>
    <row r="1291" spans="1:11" x14ac:dyDescent="0.3">
      <c r="A1291" s="1">
        <v>1289</v>
      </c>
      <c r="B1291" s="2">
        <v>23767</v>
      </c>
      <c r="C1291" s="4" t="s">
        <v>116</v>
      </c>
      <c r="D1291" s="4" t="s">
        <v>106</v>
      </c>
      <c r="E1291" s="2">
        <v>624.32000000000005</v>
      </c>
      <c r="F1291" s="5" cm="1">
        <f t="array" ref="F1291:G1291">_xlfn.NUMBERVALUE(_xlfn.TEXTSPLIT(C1291,"-"))</f>
        <v>2013</v>
      </c>
      <c r="G1291" s="5">
        <v>5</v>
      </c>
      <c r="H1291" s="5" cm="1">
        <f t="array" ref="H1291:I1291">_xlfn.NUMBERVALUE(_xlfn.TEXTSPLIT(D1291,"-"))</f>
        <v>2010</v>
      </c>
      <c r="I1291" s="5">
        <v>4</v>
      </c>
      <c r="J1291" s="5">
        <f t="shared" si="40"/>
        <v>-3</v>
      </c>
      <c r="K1291" s="2" t="e">
        <f t="shared" si="41"/>
        <v>#N/A</v>
      </c>
    </row>
    <row r="1292" spans="1:11" x14ac:dyDescent="0.3">
      <c r="A1292" s="1">
        <v>1290</v>
      </c>
      <c r="B1292" s="2">
        <v>21124</v>
      </c>
      <c r="C1292" s="4" t="s">
        <v>25</v>
      </c>
      <c r="D1292" s="4" t="s">
        <v>110</v>
      </c>
      <c r="E1292" s="2">
        <v>207.75</v>
      </c>
      <c r="F1292" s="5" cm="1">
        <f t="array" ref="F1292:G1292">_xlfn.NUMBERVALUE(_xlfn.TEXTSPLIT(C1292,"-"))</f>
        <v>2012</v>
      </c>
      <c r="G1292" s="5">
        <v>4</v>
      </c>
      <c r="H1292" s="5" cm="1">
        <f t="array" ref="H1292:I1292">_xlfn.NUMBERVALUE(_xlfn.TEXTSPLIT(D1292,"-"))</f>
        <v>2010</v>
      </c>
      <c r="I1292" s="5">
        <v>5</v>
      </c>
      <c r="J1292" s="5">
        <f t="shared" si="40"/>
        <v>-2</v>
      </c>
      <c r="K1292" s="2" t="e">
        <f t="shared" si="41"/>
        <v>#N/A</v>
      </c>
    </row>
    <row r="1293" spans="1:11" x14ac:dyDescent="0.3">
      <c r="A1293" s="1">
        <v>1291</v>
      </c>
      <c r="B1293" s="2">
        <v>57277</v>
      </c>
      <c r="C1293" s="4" t="s">
        <v>49</v>
      </c>
      <c r="D1293" s="4" t="s">
        <v>98</v>
      </c>
      <c r="E1293" s="2">
        <v>16.8</v>
      </c>
      <c r="F1293" s="5" cm="1">
        <f t="array" ref="F1293:G1293">_xlfn.NUMBERVALUE(_xlfn.TEXTSPLIT(C1293,"-"))</f>
        <v>2014</v>
      </c>
      <c r="G1293" s="5">
        <v>8</v>
      </c>
      <c r="H1293" s="5" cm="1">
        <f t="array" ref="H1293:I1293">_xlfn.NUMBERVALUE(_xlfn.TEXTSPLIT(D1293,"-"))</f>
        <v>2011</v>
      </c>
      <c r="I1293" s="5">
        <v>3</v>
      </c>
      <c r="J1293" s="5">
        <f t="shared" si="40"/>
        <v>-3</v>
      </c>
      <c r="K1293" s="2" t="e">
        <f t="shared" si="41"/>
        <v>#N/A</v>
      </c>
    </row>
    <row r="1294" spans="1:11" x14ac:dyDescent="0.3">
      <c r="A1294" s="1">
        <v>1292</v>
      </c>
      <c r="B1294" s="2">
        <v>12713</v>
      </c>
      <c r="C1294" s="4" t="s">
        <v>76</v>
      </c>
      <c r="D1294" s="4" t="s">
        <v>65</v>
      </c>
      <c r="E1294" s="2">
        <v>830.38</v>
      </c>
      <c r="F1294" s="5" cm="1">
        <f t="array" ref="F1294:G1294">_xlfn.NUMBERVALUE(_xlfn.TEXTSPLIT(C1294,"-"))</f>
        <v>2010</v>
      </c>
      <c r="G1294" s="5">
        <v>7</v>
      </c>
      <c r="H1294" s="5" cm="1">
        <f t="array" ref="H1294:I1294">_xlfn.NUMBERVALUE(_xlfn.TEXTSPLIT(D1294,"-"))</f>
        <v>2018</v>
      </c>
      <c r="I1294" s="5">
        <v>11</v>
      </c>
      <c r="J1294" s="5">
        <f t="shared" si="40"/>
        <v>8</v>
      </c>
      <c r="K1294" s="2">
        <f t="shared" si="41"/>
        <v>100</v>
      </c>
    </row>
    <row r="1295" spans="1:11" x14ac:dyDescent="0.3">
      <c r="A1295" s="1">
        <v>1293</v>
      </c>
      <c r="B1295" s="2">
        <v>84718</v>
      </c>
      <c r="C1295" s="4" t="s">
        <v>10</v>
      </c>
      <c r="D1295" s="4" t="s">
        <v>7</v>
      </c>
      <c r="E1295" s="2">
        <v>3315.5</v>
      </c>
      <c r="F1295" s="5" cm="1">
        <f t="array" ref="F1295:G1295">_xlfn.NUMBERVALUE(_xlfn.TEXTSPLIT(C1295,"-"))</f>
        <v>2012</v>
      </c>
      <c r="G1295" s="5">
        <v>5</v>
      </c>
      <c r="H1295" s="5" cm="1">
        <f t="array" ref="H1295:I1295">_xlfn.NUMBERVALUE(_xlfn.TEXTSPLIT(D1295,"-"))</f>
        <v>2015</v>
      </c>
      <c r="I1295" s="5">
        <v>11</v>
      </c>
      <c r="J1295" s="5">
        <f t="shared" si="40"/>
        <v>3</v>
      </c>
      <c r="K1295" s="2">
        <f t="shared" si="41"/>
        <v>42</v>
      </c>
    </row>
    <row r="1296" spans="1:11" x14ac:dyDescent="0.3">
      <c r="A1296" s="1">
        <v>1294</v>
      </c>
      <c r="B1296" s="2">
        <v>27535</v>
      </c>
      <c r="C1296" s="4" t="s">
        <v>5</v>
      </c>
      <c r="D1296" s="4" t="s">
        <v>69</v>
      </c>
      <c r="E1296" s="2">
        <v>379.42</v>
      </c>
      <c r="F1296" s="5" cm="1">
        <f t="array" ref="F1296:G1296">_xlfn.NUMBERVALUE(_xlfn.TEXTSPLIT(C1296,"-"))</f>
        <v>2011</v>
      </c>
      <c r="G1296" s="5">
        <v>5</v>
      </c>
      <c r="H1296" s="5" cm="1">
        <f t="array" ref="H1296:I1296">_xlfn.NUMBERVALUE(_xlfn.TEXTSPLIT(D1296,"-"))</f>
        <v>2010</v>
      </c>
      <c r="I1296" s="5">
        <v>11</v>
      </c>
      <c r="J1296" s="5">
        <f t="shared" si="40"/>
        <v>-1</v>
      </c>
      <c r="K1296" s="2" t="e">
        <f t="shared" si="41"/>
        <v>#N/A</v>
      </c>
    </row>
    <row r="1297" spans="1:11" x14ac:dyDescent="0.3">
      <c r="A1297" s="1">
        <v>1295</v>
      </c>
      <c r="B1297" s="2">
        <v>80137</v>
      </c>
      <c r="C1297" s="4" t="s">
        <v>62</v>
      </c>
      <c r="D1297" s="4" t="s">
        <v>39</v>
      </c>
      <c r="E1297" s="2">
        <v>6776.47</v>
      </c>
      <c r="F1297" s="5" cm="1">
        <f t="array" ref="F1297:G1297">_xlfn.NUMBERVALUE(_xlfn.TEXTSPLIT(C1297,"-"))</f>
        <v>2013</v>
      </c>
      <c r="G1297" s="5">
        <v>7</v>
      </c>
      <c r="H1297" s="5" cm="1">
        <f t="array" ref="H1297:I1297">_xlfn.NUMBERVALUE(_xlfn.TEXTSPLIT(D1297,"-"))</f>
        <v>2013</v>
      </c>
      <c r="I1297" s="5">
        <v>8</v>
      </c>
      <c r="J1297" s="5">
        <f t="shared" si="40"/>
        <v>0</v>
      </c>
      <c r="K1297" s="2">
        <f t="shared" si="41"/>
        <v>1</v>
      </c>
    </row>
    <row r="1298" spans="1:11" x14ac:dyDescent="0.3">
      <c r="A1298" s="1">
        <v>1296</v>
      </c>
      <c r="B1298" s="2">
        <v>45669</v>
      </c>
      <c r="C1298" s="4" t="s">
        <v>97</v>
      </c>
      <c r="D1298" s="4" t="s">
        <v>66</v>
      </c>
      <c r="E1298" s="2">
        <v>1812.17</v>
      </c>
      <c r="F1298" s="5" cm="1">
        <f t="array" ref="F1298:G1298">_xlfn.NUMBERVALUE(_xlfn.TEXTSPLIT(C1298,"-"))</f>
        <v>2010</v>
      </c>
      <c r="G1298" s="5">
        <v>1</v>
      </c>
      <c r="H1298" s="5" cm="1">
        <f t="array" ref="H1298:I1298">_xlfn.NUMBERVALUE(_xlfn.TEXTSPLIT(D1298,"-"))</f>
        <v>2020</v>
      </c>
      <c r="I1298" s="5">
        <v>9</v>
      </c>
      <c r="J1298" s="5">
        <f t="shared" si="40"/>
        <v>10</v>
      </c>
      <c r="K1298" s="2">
        <f t="shared" si="41"/>
        <v>128</v>
      </c>
    </row>
    <row r="1299" spans="1:11" x14ac:dyDescent="0.3">
      <c r="A1299" s="1">
        <v>1297</v>
      </c>
      <c r="B1299" s="2">
        <v>16219</v>
      </c>
      <c r="C1299" s="4" t="s">
        <v>42</v>
      </c>
      <c r="D1299" s="4" t="s">
        <v>45</v>
      </c>
      <c r="E1299" s="2">
        <v>49.87</v>
      </c>
      <c r="F1299" s="5" cm="1">
        <f t="array" ref="F1299:G1299">_xlfn.NUMBERVALUE(_xlfn.TEXTSPLIT(C1299,"-"))</f>
        <v>2012</v>
      </c>
      <c r="G1299" s="5">
        <v>10</v>
      </c>
      <c r="H1299" s="5" cm="1">
        <f t="array" ref="H1299:I1299">_xlfn.NUMBERVALUE(_xlfn.TEXTSPLIT(D1299,"-"))</f>
        <v>2019</v>
      </c>
      <c r="I1299" s="5">
        <v>10</v>
      </c>
      <c r="J1299" s="5">
        <f t="shared" si="40"/>
        <v>7</v>
      </c>
      <c r="K1299" s="2">
        <f t="shared" si="41"/>
        <v>84</v>
      </c>
    </row>
    <row r="1300" spans="1:11" x14ac:dyDescent="0.3">
      <c r="A1300" s="1">
        <v>1298</v>
      </c>
      <c r="B1300" s="2">
        <v>520</v>
      </c>
      <c r="C1300" s="4" t="s">
        <v>59</v>
      </c>
      <c r="D1300" s="4" t="s">
        <v>17</v>
      </c>
      <c r="E1300" s="2">
        <v>186.62</v>
      </c>
      <c r="F1300" s="5" cm="1">
        <f t="array" ref="F1300:G1300">_xlfn.NUMBERVALUE(_xlfn.TEXTSPLIT(C1300,"-"))</f>
        <v>2012</v>
      </c>
      <c r="G1300" s="5">
        <v>6</v>
      </c>
      <c r="H1300" s="5" cm="1">
        <f t="array" ref="H1300:I1300">_xlfn.NUMBERVALUE(_xlfn.TEXTSPLIT(D1300,"-"))</f>
        <v>2010</v>
      </c>
      <c r="I1300" s="5">
        <v>8</v>
      </c>
      <c r="J1300" s="5">
        <f t="shared" si="40"/>
        <v>-2</v>
      </c>
      <c r="K1300" s="2" t="e">
        <f t="shared" si="41"/>
        <v>#N/A</v>
      </c>
    </row>
    <row r="1301" spans="1:11" x14ac:dyDescent="0.3">
      <c r="A1301" s="1">
        <v>1299</v>
      </c>
      <c r="B1301" s="2">
        <v>34139</v>
      </c>
      <c r="C1301" s="4" t="s">
        <v>22</v>
      </c>
      <c r="D1301" s="4" t="s">
        <v>115</v>
      </c>
      <c r="E1301" s="2">
        <v>1523.63</v>
      </c>
      <c r="F1301" s="5" cm="1">
        <f t="array" ref="F1301:G1301">_xlfn.NUMBERVALUE(_xlfn.TEXTSPLIT(C1301,"-"))</f>
        <v>2010</v>
      </c>
      <c r="G1301" s="5">
        <v>6</v>
      </c>
      <c r="H1301" s="5" cm="1">
        <f t="array" ref="H1301:I1301">_xlfn.NUMBERVALUE(_xlfn.TEXTSPLIT(D1301,"-"))</f>
        <v>2015</v>
      </c>
      <c r="I1301" s="5">
        <v>7</v>
      </c>
      <c r="J1301" s="5">
        <f t="shared" si="40"/>
        <v>5</v>
      </c>
      <c r="K1301" s="2">
        <f t="shared" si="41"/>
        <v>61</v>
      </c>
    </row>
    <row r="1302" spans="1:11" x14ac:dyDescent="0.3">
      <c r="A1302" s="1">
        <v>1300</v>
      </c>
      <c r="B1302" s="2">
        <v>38251</v>
      </c>
      <c r="C1302" s="4" t="s">
        <v>55</v>
      </c>
      <c r="D1302" s="4" t="s">
        <v>109</v>
      </c>
      <c r="E1302" s="2">
        <v>200.65</v>
      </c>
      <c r="F1302" s="5" cm="1">
        <f t="array" ref="F1302:G1302">_xlfn.NUMBERVALUE(_xlfn.TEXTSPLIT(C1302,"-"))</f>
        <v>2012</v>
      </c>
      <c r="G1302" s="5">
        <v>2</v>
      </c>
      <c r="H1302" s="5" cm="1">
        <f t="array" ref="H1302:I1302">_xlfn.NUMBERVALUE(_xlfn.TEXTSPLIT(D1302,"-"))</f>
        <v>2020</v>
      </c>
      <c r="I1302" s="5">
        <v>7</v>
      </c>
      <c r="J1302" s="5">
        <f t="shared" si="40"/>
        <v>8</v>
      </c>
      <c r="K1302" s="2">
        <f t="shared" si="41"/>
        <v>101</v>
      </c>
    </row>
    <row r="1303" spans="1:11" x14ac:dyDescent="0.3">
      <c r="A1303" s="1">
        <v>1301</v>
      </c>
      <c r="B1303" s="2">
        <v>83505</v>
      </c>
      <c r="C1303" s="4" t="s">
        <v>98</v>
      </c>
      <c r="D1303" s="4" t="s">
        <v>52</v>
      </c>
      <c r="E1303" s="2">
        <v>3643.59</v>
      </c>
      <c r="F1303" s="5" cm="1">
        <f t="array" ref="F1303:G1303">_xlfn.NUMBERVALUE(_xlfn.TEXTSPLIT(C1303,"-"))</f>
        <v>2011</v>
      </c>
      <c r="G1303" s="5">
        <v>3</v>
      </c>
      <c r="H1303" s="5" cm="1">
        <f t="array" ref="H1303:I1303">_xlfn.NUMBERVALUE(_xlfn.TEXTSPLIT(D1303,"-"))</f>
        <v>2013</v>
      </c>
      <c r="I1303" s="5">
        <v>6</v>
      </c>
      <c r="J1303" s="5">
        <f t="shared" si="40"/>
        <v>2</v>
      </c>
      <c r="K1303" s="2">
        <f t="shared" si="41"/>
        <v>27</v>
      </c>
    </row>
    <row r="1304" spans="1:11" x14ac:dyDescent="0.3">
      <c r="A1304" s="1">
        <v>1302</v>
      </c>
      <c r="B1304" s="2">
        <v>2027</v>
      </c>
      <c r="C1304" s="4" t="s">
        <v>12</v>
      </c>
      <c r="D1304" s="4" t="s">
        <v>101</v>
      </c>
      <c r="E1304" s="2">
        <v>361.02</v>
      </c>
      <c r="F1304" s="5" cm="1">
        <f t="array" ref="F1304:G1304">_xlfn.NUMBERVALUE(_xlfn.TEXTSPLIT(C1304,"-"))</f>
        <v>2013</v>
      </c>
      <c r="G1304" s="5">
        <v>3</v>
      </c>
      <c r="H1304" s="5" cm="1">
        <f t="array" ref="H1304:I1304">_xlfn.NUMBERVALUE(_xlfn.TEXTSPLIT(D1304,"-"))</f>
        <v>2021</v>
      </c>
      <c r="I1304" s="5">
        <v>10</v>
      </c>
      <c r="J1304" s="5">
        <f t="shared" si="40"/>
        <v>8</v>
      </c>
      <c r="K1304" s="2">
        <f t="shared" si="41"/>
        <v>103</v>
      </c>
    </row>
    <row r="1305" spans="1:11" x14ac:dyDescent="0.3">
      <c r="A1305" s="1">
        <v>1303</v>
      </c>
      <c r="B1305" s="2">
        <v>93963</v>
      </c>
      <c r="C1305" s="4" t="s">
        <v>23</v>
      </c>
      <c r="D1305" s="4" t="s">
        <v>19</v>
      </c>
      <c r="E1305" s="2">
        <v>78.08</v>
      </c>
      <c r="F1305" s="5" cm="1">
        <f t="array" ref="F1305:G1305">_xlfn.NUMBERVALUE(_xlfn.TEXTSPLIT(C1305,"-"))</f>
        <v>2013</v>
      </c>
      <c r="G1305" s="5">
        <v>2</v>
      </c>
      <c r="H1305" s="5" cm="1">
        <f t="array" ref="H1305:I1305">_xlfn.NUMBERVALUE(_xlfn.TEXTSPLIT(D1305,"-"))</f>
        <v>2010</v>
      </c>
      <c r="I1305" s="5">
        <v>10</v>
      </c>
      <c r="J1305" s="5">
        <f t="shared" si="40"/>
        <v>-3</v>
      </c>
      <c r="K1305" s="2" t="e">
        <f t="shared" si="41"/>
        <v>#N/A</v>
      </c>
    </row>
    <row r="1306" spans="1:11" x14ac:dyDescent="0.3">
      <c r="A1306" s="1">
        <v>1304</v>
      </c>
      <c r="B1306" s="2">
        <v>873</v>
      </c>
      <c r="C1306" s="4" t="s">
        <v>46</v>
      </c>
      <c r="D1306" s="4" t="s">
        <v>133</v>
      </c>
      <c r="E1306" s="2">
        <v>297.58999999999997</v>
      </c>
      <c r="F1306" s="5" cm="1">
        <f t="array" ref="F1306:G1306">_xlfn.NUMBERVALUE(_xlfn.TEXTSPLIT(C1306,"-"))</f>
        <v>2014</v>
      </c>
      <c r="G1306" s="5">
        <v>11</v>
      </c>
      <c r="H1306" s="5" cm="1">
        <f t="array" ref="H1306:I1306">_xlfn.NUMBERVALUE(_xlfn.TEXTSPLIT(D1306,"-"))</f>
        <v>2021</v>
      </c>
      <c r="I1306" s="5">
        <v>8</v>
      </c>
      <c r="J1306" s="5">
        <f t="shared" si="40"/>
        <v>7</v>
      </c>
      <c r="K1306" s="2" t="e">
        <f t="shared" si="41"/>
        <v>#N/A</v>
      </c>
    </row>
    <row r="1307" spans="1:11" x14ac:dyDescent="0.3">
      <c r="A1307" s="1">
        <v>1305</v>
      </c>
      <c r="B1307" s="2">
        <v>78718</v>
      </c>
      <c r="C1307" s="4" t="s">
        <v>51</v>
      </c>
      <c r="D1307" s="4" t="s">
        <v>65</v>
      </c>
      <c r="E1307" s="2">
        <v>3459.42</v>
      </c>
      <c r="F1307" s="5" cm="1">
        <f t="array" ref="F1307:G1307">_xlfn.NUMBERVALUE(_xlfn.TEXTSPLIT(C1307,"-"))</f>
        <v>2011</v>
      </c>
      <c r="G1307" s="5">
        <v>7</v>
      </c>
      <c r="H1307" s="5" cm="1">
        <f t="array" ref="H1307:I1307">_xlfn.NUMBERVALUE(_xlfn.TEXTSPLIT(D1307,"-"))</f>
        <v>2018</v>
      </c>
      <c r="I1307" s="5">
        <v>11</v>
      </c>
      <c r="J1307" s="5">
        <f t="shared" si="40"/>
        <v>7</v>
      </c>
      <c r="K1307" s="2">
        <f t="shared" si="41"/>
        <v>88</v>
      </c>
    </row>
    <row r="1308" spans="1:11" x14ac:dyDescent="0.3">
      <c r="A1308" s="1">
        <v>1306</v>
      </c>
      <c r="B1308" s="2">
        <v>10725</v>
      </c>
      <c r="C1308" s="4" t="s">
        <v>106</v>
      </c>
      <c r="D1308" s="4" t="s">
        <v>103</v>
      </c>
      <c r="E1308" s="2">
        <v>543.23</v>
      </c>
      <c r="F1308" s="5" cm="1">
        <f t="array" ref="F1308:G1308">_xlfn.NUMBERVALUE(_xlfn.TEXTSPLIT(C1308,"-"))</f>
        <v>2010</v>
      </c>
      <c r="G1308" s="5">
        <v>4</v>
      </c>
      <c r="H1308" s="5" cm="1">
        <f t="array" ref="H1308:I1308">_xlfn.NUMBERVALUE(_xlfn.TEXTSPLIT(D1308,"-"))</f>
        <v>2020</v>
      </c>
      <c r="I1308" s="5">
        <v>2</v>
      </c>
      <c r="J1308" s="5">
        <f t="shared" si="40"/>
        <v>10</v>
      </c>
      <c r="K1308" s="2" t="e">
        <f t="shared" si="41"/>
        <v>#N/A</v>
      </c>
    </row>
    <row r="1309" spans="1:11" x14ac:dyDescent="0.3">
      <c r="A1309" s="1">
        <v>1307</v>
      </c>
      <c r="B1309" s="2">
        <v>15974</v>
      </c>
      <c r="C1309" s="4" t="s">
        <v>91</v>
      </c>
      <c r="D1309" s="4" t="s">
        <v>122</v>
      </c>
      <c r="E1309" s="2">
        <v>213.34</v>
      </c>
      <c r="F1309" s="5" cm="1">
        <f t="array" ref="F1309:G1309">_xlfn.NUMBERVALUE(_xlfn.TEXTSPLIT(C1309,"-"))</f>
        <v>2011</v>
      </c>
      <c r="G1309" s="5">
        <v>9</v>
      </c>
      <c r="H1309" s="5" cm="1">
        <f t="array" ref="H1309:I1309">_xlfn.NUMBERVALUE(_xlfn.TEXTSPLIT(D1309,"-"))</f>
        <v>2014</v>
      </c>
      <c r="I1309" s="5">
        <v>2</v>
      </c>
      <c r="J1309" s="5">
        <f t="shared" si="40"/>
        <v>3</v>
      </c>
      <c r="K1309" s="2" t="e">
        <f t="shared" si="41"/>
        <v>#N/A</v>
      </c>
    </row>
    <row r="1310" spans="1:11" x14ac:dyDescent="0.3">
      <c r="A1310" s="1">
        <v>1308</v>
      </c>
      <c r="B1310" s="2">
        <v>2898</v>
      </c>
      <c r="C1310" s="4" t="s">
        <v>5</v>
      </c>
      <c r="D1310" s="4" t="s">
        <v>107</v>
      </c>
      <c r="E1310" s="2">
        <v>100.54</v>
      </c>
      <c r="F1310" s="5" cm="1">
        <f t="array" ref="F1310:G1310">_xlfn.NUMBERVALUE(_xlfn.TEXTSPLIT(C1310,"-"))</f>
        <v>2011</v>
      </c>
      <c r="G1310" s="5">
        <v>5</v>
      </c>
      <c r="H1310" s="5" cm="1">
        <f t="array" ref="H1310:I1310">_xlfn.NUMBERVALUE(_xlfn.TEXTSPLIT(D1310,"-"))</f>
        <v>2021</v>
      </c>
      <c r="I1310" s="5">
        <v>4</v>
      </c>
      <c r="J1310" s="5">
        <f t="shared" si="40"/>
        <v>10</v>
      </c>
      <c r="K1310" s="2" t="e">
        <f t="shared" si="41"/>
        <v>#N/A</v>
      </c>
    </row>
    <row r="1311" spans="1:11" x14ac:dyDescent="0.3">
      <c r="A1311" s="1">
        <v>1309</v>
      </c>
      <c r="B1311" s="2">
        <v>85355</v>
      </c>
      <c r="C1311" s="4" t="s">
        <v>48</v>
      </c>
      <c r="D1311" s="4" t="s">
        <v>16</v>
      </c>
      <c r="E1311" s="2">
        <v>982.85</v>
      </c>
      <c r="F1311" s="5" cm="1">
        <f t="array" ref="F1311:G1311">_xlfn.NUMBERVALUE(_xlfn.TEXTSPLIT(C1311,"-"))</f>
        <v>2012</v>
      </c>
      <c r="G1311" s="5">
        <v>1</v>
      </c>
      <c r="H1311" s="5" cm="1">
        <f t="array" ref="H1311:I1311">_xlfn.NUMBERVALUE(_xlfn.TEXTSPLIT(D1311,"-"))</f>
        <v>2019</v>
      </c>
      <c r="I1311" s="5">
        <v>9</v>
      </c>
      <c r="J1311" s="5">
        <f t="shared" si="40"/>
        <v>7</v>
      </c>
      <c r="K1311" s="2">
        <f t="shared" si="41"/>
        <v>92</v>
      </c>
    </row>
    <row r="1312" spans="1:11" x14ac:dyDescent="0.3">
      <c r="A1312" s="1">
        <v>1310</v>
      </c>
      <c r="B1312" s="2">
        <v>98851</v>
      </c>
      <c r="C1312" s="4" t="s">
        <v>97</v>
      </c>
      <c r="D1312" s="4" t="s">
        <v>110</v>
      </c>
      <c r="E1312" s="2">
        <v>1354.81</v>
      </c>
      <c r="F1312" s="5" cm="1">
        <f t="array" ref="F1312:G1312">_xlfn.NUMBERVALUE(_xlfn.TEXTSPLIT(C1312,"-"))</f>
        <v>2010</v>
      </c>
      <c r="G1312" s="5">
        <v>1</v>
      </c>
      <c r="H1312" s="5" cm="1">
        <f t="array" ref="H1312:I1312">_xlfn.NUMBERVALUE(_xlfn.TEXTSPLIT(D1312,"-"))</f>
        <v>2010</v>
      </c>
      <c r="I1312" s="5">
        <v>5</v>
      </c>
      <c r="J1312" s="5">
        <f t="shared" si="40"/>
        <v>0</v>
      </c>
      <c r="K1312" s="2">
        <f t="shared" si="41"/>
        <v>4</v>
      </c>
    </row>
    <row r="1313" spans="1:11" x14ac:dyDescent="0.3">
      <c r="A1313" s="1">
        <v>1311</v>
      </c>
      <c r="B1313" s="2">
        <v>48394</v>
      </c>
      <c r="C1313" s="4" t="s">
        <v>4</v>
      </c>
      <c r="D1313" s="4" t="s">
        <v>128</v>
      </c>
      <c r="E1313" s="2">
        <v>2794.92</v>
      </c>
      <c r="F1313" s="5" cm="1">
        <f t="array" ref="F1313:G1313">_xlfn.NUMBERVALUE(_xlfn.TEXTSPLIT(C1313,"-"))</f>
        <v>2011</v>
      </c>
      <c r="G1313" s="5">
        <v>4</v>
      </c>
      <c r="H1313" s="5" cm="1">
        <f t="array" ref="H1313:I1313">_xlfn.NUMBERVALUE(_xlfn.TEXTSPLIT(D1313,"-"))</f>
        <v>2016</v>
      </c>
      <c r="I1313" s="5">
        <v>2</v>
      </c>
      <c r="J1313" s="5">
        <f t="shared" si="40"/>
        <v>5</v>
      </c>
      <c r="K1313" s="2" t="e">
        <f t="shared" si="41"/>
        <v>#N/A</v>
      </c>
    </row>
    <row r="1314" spans="1:11" x14ac:dyDescent="0.3">
      <c r="A1314" s="1">
        <v>1312</v>
      </c>
      <c r="B1314" s="2">
        <v>15658</v>
      </c>
      <c r="C1314" s="4" t="s">
        <v>43</v>
      </c>
      <c r="D1314" s="4" t="s">
        <v>90</v>
      </c>
      <c r="E1314" s="2">
        <v>3.09</v>
      </c>
      <c r="F1314" s="5" cm="1">
        <f t="array" ref="F1314:G1314">_xlfn.NUMBERVALUE(_xlfn.TEXTSPLIT(C1314,"-"))</f>
        <v>2011</v>
      </c>
      <c r="G1314" s="5">
        <v>8</v>
      </c>
      <c r="H1314" s="5" cm="1">
        <f t="array" ref="H1314:I1314">_xlfn.NUMBERVALUE(_xlfn.TEXTSPLIT(D1314,"-"))</f>
        <v>2018</v>
      </c>
      <c r="I1314" s="5">
        <v>10</v>
      </c>
      <c r="J1314" s="5">
        <f t="shared" si="40"/>
        <v>7</v>
      </c>
      <c r="K1314" s="2">
        <f t="shared" si="41"/>
        <v>86</v>
      </c>
    </row>
    <row r="1315" spans="1:11" x14ac:dyDescent="0.3">
      <c r="A1315" s="1">
        <v>1313</v>
      </c>
      <c r="B1315" s="2">
        <v>99468</v>
      </c>
      <c r="C1315" s="4" t="s">
        <v>67</v>
      </c>
      <c r="D1315" s="4" t="s">
        <v>134</v>
      </c>
      <c r="E1315" s="2">
        <v>1067.4000000000001</v>
      </c>
      <c r="F1315" s="5" cm="1">
        <f t="array" ref="F1315:G1315">_xlfn.NUMBERVALUE(_xlfn.TEXTSPLIT(C1315,"-"))</f>
        <v>2010</v>
      </c>
      <c r="G1315" s="5">
        <v>9</v>
      </c>
      <c r="H1315" s="5" cm="1">
        <f t="array" ref="H1315:I1315">_xlfn.NUMBERVALUE(_xlfn.TEXTSPLIT(D1315,"-"))</f>
        <v>2021</v>
      </c>
      <c r="I1315" s="5">
        <v>6</v>
      </c>
      <c r="J1315" s="5">
        <f t="shared" si="40"/>
        <v>11</v>
      </c>
      <c r="K1315" s="2" t="e">
        <f t="shared" si="41"/>
        <v>#N/A</v>
      </c>
    </row>
    <row r="1316" spans="1:11" x14ac:dyDescent="0.3">
      <c r="A1316" s="1">
        <v>1314</v>
      </c>
      <c r="B1316" s="2">
        <v>5764</v>
      </c>
      <c r="C1316" s="4" t="s">
        <v>97</v>
      </c>
      <c r="D1316" s="4" t="s">
        <v>52</v>
      </c>
      <c r="E1316" s="2">
        <v>1370.65</v>
      </c>
      <c r="F1316" s="5" cm="1">
        <f t="array" ref="F1316:G1316">_xlfn.NUMBERVALUE(_xlfn.TEXTSPLIT(C1316,"-"))</f>
        <v>2010</v>
      </c>
      <c r="G1316" s="5">
        <v>1</v>
      </c>
      <c r="H1316" s="5" cm="1">
        <f t="array" ref="H1316:I1316">_xlfn.NUMBERVALUE(_xlfn.TEXTSPLIT(D1316,"-"))</f>
        <v>2013</v>
      </c>
      <c r="I1316" s="5">
        <v>6</v>
      </c>
      <c r="J1316" s="5">
        <f t="shared" si="40"/>
        <v>3</v>
      </c>
      <c r="K1316" s="2">
        <f t="shared" si="41"/>
        <v>41</v>
      </c>
    </row>
    <row r="1317" spans="1:11" x14ac:dyDescent="0.3">
      <c r="A1317" s="1">
        <v>1315</v>
      </c>
      <c r="B1317" s="2">
        <v>28138</v>
      </c>
      <c r="C1317" s="4" t="s">
        <v>42</v>
      </c>
      <c r="D1317" s="4" t="s">
        <v>100</v>
      </c>
      <c r="E1317" s="2">
        <v>1400.1</v>
      </c>
      <c r="F1317" s="5" cm="1">
        <f t="array" ref="F1317:G1317">_xlfn.NUMBERVALUE(_xlfn.TEXTSPLIT(C1317,"-"))</f>
        <v>2012</v>
      </c>
      <c r="G1317" s="5">
        <v>10</v>
      </c>
      <c r="H1317" s="5" cm="1">
        <f t="array" ref="H1317:I1317">_xlfn.NUMBERVALUE(_xlfn.TEXTSPLIT(D1317,"-"))</f>
        <v>2021</v>
      </c>
      <c r="I1317" s="5">
        <v>1</v>
      </c>
      <c r="J1317" s="5">
        <f t="shared" si="40"/>
        <v>9</v>
      </c>
      <c r="K1317" s="2" t="e">
        <f t="shared" si="41"/>
        <v>#N/A</v>
      </c>
    </row>
    <row r="1318" spans="1:11" x14ac:dyDescent="0.3">
      <c r="A1318" s="1">
        <v>1316</v>
      </c>
      <c r="B1318" s="2">
        <v>14746</v>
      </c>
      <c r="C1318" s="4" t="s">
        <v>97</v>
      </c>
      <c r="D1318" s="4" t="s">
        <v>71</v>
      </c>
      <c r="E1318" s="2">
        <v>2848.81</v>
      </c>
      <c r="F1318" s="5" cm="1">
        <f t="array" ref="F1318:G1318">_xlfn.NUMBERVALUE(_xlfn.TEXTSPLIT(C1318,"-"))</f>
        <v>2010</v>
      </c>
      <c r="G1318" s="5">
        <v>1</v>
      </c>
      <c r="H1318" s="5" cm="1">
        <f t="array" ref="H1318:I1318">_xlfn.NUMBERVALUE(_xlfn.TEXTSPLIT(D1318,"-"))</f>
        <v>2011</v>
      </c>
      <c r="I1318" s="5">
        <v>11</v>
      </c>
      <c r="J1318" s="5">
        <f t="shared" si="40"/>
        <v>1</v>
      </c>
      <c r="K1318" s="2">
        <f t="shared" si="41"/>
        <v>22</v>
      </c>
    </row>
    <row r="1319" spans="1:11" x14ac:dyDescent="0.3">
      <c r="A1319" s="1">
        <v>1317</v>
      </c>
      <c r="B1319" s="2">
        <v>48893</v>
      </c>
      <c r="C1319" s="4" t="s">
        <v>42</v>
      </c>
      <c r="D1319" s="4" t="s">
        <v>8</v>
      </c>
      <c r="E1319" s="2">
        <v>754.15</v>
      </c>
      <c r="F1319" s="5" cm="1">
        <f t="array" ref="F1319:G1319">_xlfn.NUMBERVALUE(_xlfn.TEXTSPLIT(C1319,"-"))</f>
        <v>2012</v>
      </c>
      <c r="G1319" s="5">
        <v>10</v>
      </c>
      <c r="H1319" s="5" cm="1">
        <f t="array" ref="H1319:I1319">_xlfn.NUMBERVALUE(_xlfn.TEXTSPLIT(D1319,"-"))</f>
        <v>2013</v>
      </c>
      <c r="I1319" s="5">
        <v>9</v>
      </c>
      <c r="J1319" s="5">
        <f t="shared" si="40"/>
        <v>1</v>
      </c>
      <c r="K1319" s="2" t="e">
        <f t="shared" si="41"/>
        <v>#N/A</v>
      </c>
    </row>
    <row r="1320" spans="1:11" x14ac:dyDescent="0.3">
      <c r="A1320" s="1">
        <v>1318</v>
      </c>
      <c r="B1320" s="2">
        <v>5738</v>
      </c>
      <c r="C1320" s="4" t="s">
        <v>4</v>
      </c>
      <c r="D1320" s="4" t="s">
        <v>70</v>
      </c>
      <c r="E1320" s="2">
        <v>72.040000000000006</v>
      </c>
      <c r="F1320" s="5" cm="1">
        <f t="array" ref="F1320:G1320">_xlfn.NUMBERVALUE(_xlfn.TEXTSPLIT(C1320,"-"))</f>
        <v>2011</v>
      </c>
      <c r="G1320" s="5">
        <v>4</v>
      </c>
      <c r="H1320" s="5" cm="1">
        <f t="array" ref="H1320:I1320">_xlfn.NUMBERVALUE(_xlfn.TEXTSPLIT(D1320,"-"))</f>
        <v>2017</v>
      </c>
      <c r="I1320" s="5">
        <v>7</v>
      </c>
      <c r="J1320" s="5">
        <f t="shared" si="40"/>
        <v>6</v>
      </c>
      <c r="K1320" s="2">
        <f t="shared" si="41"/>
        <v>75</v>
      </c>
    </row>
    <row r="1321" spans="1:11" x14ac:dyDescent="0.3">
      <c r="A1321" s="1">
        <v>1319</v>
      </c>
      <c r="B1321" s="2">
        <v>96934</v>
      </c>
      <c r="C1321" s="4" t="s">
        <v>116</v>
      </c>
      <c r="D1321" s="4" t="s">
        <v>11</v>
      </c>
      <c r="E1321" s="2">
        <v>1179.0899999999999</v>
      </c>
      <c r="F1321" s="5" cm="1">
        <f t="array" ref="F1321:G1321">_xlfn.NUMBERVALUE(_xlfn.TEXTSPLIT(C1321,"-"))</f>
        <v>2013</v>
      </c>
      <c r="G1321" s="5">
        <v>5</v>
      </c>
      <c r="H1321" s="5" cm="1">
        <f t="array" ref="H1321:I1321">_xlfn.NUMBERVALUE(_xlfn.TEXTSPLIT(D1321,"-"))</f>
        <v>2018</v>
      </c>
      <c r="I1321" s="5">
        <v>2</v>
      </c>
      <c r="J1321" s="5">
        <f t="shared" si="40"/>
        <v>5</v>
      </c>
      <c r="K1321" s="2" t="e">
        <f t="shared" si="41"/>
        <v>#N/A</v>
      </c>
    </row>
    <row r="1322" spans="1:11" x14ac:dyDescent="0.3">
      <c r="A1322" s="1">
        <v>1320</v>
      </c>
      <c r="B1322" s="2">
        <v>5884</v>
      </c>
      <c r="C1322" s="4" t="s">
        <v>29</v>
      </c>
      <c r="D1322" s="4" t="s">
        <v>46</v>
      </c>
      <c r="E1322" s="2">
        <v>1341.42</v>
      </c>
      <c r="F1322" s="5" cm="1">
        <f t="array" ref="F1322:G1322">_xlfn.NUMBERVALUE(_xlfn.TEXTSPLIT(C1322,"-"))</f>
        <v>2014</v>
      </c>
      <c r="G1322" s="5">
        <v>6</v>
      </c>
      <c r="H1322" s="5" cm="1">
        <f t="array" ref="H1322:I1322">_xlfn.NUMBERVALUE(_xlfn.TEXTSPLIT(D1322,"-"))</f>
        <v>2014</v>
      </c>
      <c r="I1322" s="5">
        <v>11</v>
      </c>
      <c r="J1322" s="5">
        <f t="shared" si="40"/>
        <v>0</v>
      </c>
      <c r="K1322" s="2">
        <f t="shared" si="41"/>
        <v>5</v>
      </c>
    </row>
    <row r="1323" spans="1:11" x14ac:dyDescent="0.3">
      <c r="A1323" s="1">
        <v>1321</v>
      </c>
      <c r="B1323" s="2">
        <v>68171</v>
      </c>
      <c r="C1323" s="4" t="s">
        <v>43</v>
      </c>
      <c r="D1323" s="4" t="s">
        <v>77</v>
      </c>
      <c r="E1323" s="2">
        <v>1384.02</v>
      </c>
      <c r="F1323" s="5" cm="1">
        <f t="array" ref="F1323:G1323">_xlfn.NUMBERVALUE(_xlfn.TEXTSPLIT(C1323,"-"))</f>
        <v>2011</v>
      </c>
      <c r="G1323" s="5">
        <v>8</v>
      </c>
      <c r="H1323" s="5" cm="1">
        <f t="array" ref="H1323:I1323">_xlfn.NUMBERVALUE(_xlfn.TEXTSPLIT(D1323,"-"))</f>
        <v>2017</v>
      </c>
      <c r="I1323" s="5">
        <v>10</v>
      </c>
      <c r="J1323" s="5">
        <f t="shared" si="40"/>
        <v>6</v>
      </c>
      <c r="K1323" s="2">
        <f t="shared" si="41"/>
        <v>74</v>
      </c>
    </row>
    <row r="1324" spans="1:11" x14ac:dyDescent="0.3">
      <c r="A1324" s="1">
        <v>1322</v>
      </c>
      <c r="B1324" s="2">
        <v>24780</v>
      </c>
      <c r="C1324" s="4" t="s">
        <v>76</v>
      </c>
      <c r="D1324" s="4" t="s">
        <v>33</v>
      </c>
      <c r="E1324" s="2">
        <v>2067.42</v>
      </c>
      <c r="F1324" s="5" cm="1">
        <f t="array" ref="F1324:G1324">_xlfn.NUMBERVALUE(_xlfn.TEXTSPLIT(C1324,"-"))</f>
        <v>2010</v>
      </c>
      <c r="G1324" s="5">
        <v>7</v>
      </c>
      <c r="H1324" s="5" cm="1">
        <f t="array" ref="H1324:I1324">_xlfn.NUMBERVALUE(_xlfn.TEXTSPLIT(D1324,"-"))</f>
        <v>2012</v>
      </c>
      <c r="I1324" s="5">
        <v>8</v>
      </c>
      <c r="J1324" s="5">
        <f t="shared" si="40"/>
        <v>2</v>
      </c>
      <c r="K1324" s="2">
        <f t="shared" si="41"/>
        <v>25</v>
      </c>
    </row>
    <row r="1325" spans="1:11" x14ac:dyDescent="0.3">
      <c r="A1325" s="1">
        <v>1323</v>
      </c>
      <c r="B1325" s="2">
        <v>64877</v>
      </c>
      <c r="C1325" s="4" t="s">
        <v>122</v>
      </c>
      <c r="D1325" s="4" t="s">
        <v>126</v>
      </c>
      <c r="E1325" s="2">
        <v>1686.88</v>
      </c>
      <c r="F1325" s="5" cm="1">
        <f t="array" ref="F1325:G1325">_xlfn.NUMBERVALUE(_xlfn.TEXTSPLIT(C1325,"-"))</f>
        <v>2014</v>
      </c>
      <c r="G1325" s="5">
        <v>2</v>
      </c>
      <c r="H1325" s="5" cm="1">
        <f t="array" ref="H1325:I1325">_xlfn.NUMBERVALUE(_xlfn.TEXTSPLIT(D1325,"-"))</f>
        <v>2017</v>
      </c>
      <c r="I1325" s="5">
        <v>3</v>
      </c>
      <c r="J1325" s="5">
        <f t="shared" si="40"/>
        <v>3</v>
      </c>
      <c r="K1325" s="2">
        <f t="shared" si="41"/>
        <v>37</v>
      </c>
    </row>
    <row r="1326" spans="1:11" x14ac:dyDescent="0.3">
      <c r="A1326" s="1">
        <v>1324</v>
      </c>
      <c r="B1326" s="2">
        <v>22143</v>
      </c>
      <c r="C1326" s="4" t="s">
        <v>46</v>
      </c>
      <c r="D1326" s="4" t="s">
        <v>29</v>
      </c>
      <c r="E1326" s="2">
        <v>65.89</v>
      </c>
      <c r="F1326" s="5" cm="1">
        <f t="array" ref="F1326:G1326">_xlfn.NUMBERVALUE(_xlfn.TEXTSPLIT(C1326,"-"))</f>
        <v>2014</v>
      </c>
      <c r="G1326" s="5">
        <v>11</v>
      </c>
      <c r="H1326" s="5" cm="1">
        <f t="array" ref="H1326:I1326">_xlfn.NUMBERVALUE(_xlfn.TEXTSPLIT(D1326,"-"))</f>
        <v>2014</v>
      </c>
      <c r="I1326" s="5">
        <v>6</v>
      </c>
      <c r="J1326" s="5">
        <f t="shared" si="40"/>
        <v>0</v>
      </c>
      <c r="K1326" s="2" t="e">
        <f t="shared" si="41"/>
        <v>#N/A</v>
      </c>
    </row>
    <row r="1327" spans="1:11" x14ac:dyDescent="0.3">
      <c r="A1327" s="1">
        <v>1325</v>
      </c>
      <c r="B1327" s="2">
        <v>14433</v>
      </c>
      <c r="C1327" s="4" t="s">
        <v>33</v>
      </c>
      <c r="D1327" s="4" t="s">
        <v>4</v>
      </c>
      <c r="E1327" s="2">
        <v>216.46</v>
      </c>
      <c r="F1327" s="5" cm="1">
        <f t="array" ref="F1327:G1327">_xlfn.NUMBERVALUE(_xlfn.TEXTSPLIT(C1327,"-"))</f>
        <v>2012</v>
      </c>
      <c r="G1327" s="5">
        <v>8</v>
      </c>
      <c r="H1327" s="5" cm="1">
        <f t="array" ref="H1327:I1327">_xlfn.NUMBERVALUE(_xlfn.TEXTSPLIT(D1327,"-"))</f>
        <v>2011</v>
      </c>
      <c r="I1327" s="5">
        <v>4</v>
      </c>
      <c r="J1327" s="5">
        <f t="shared" si="40"/>
        <v>-1</v>
      </c>
      <c r="K1327" s="2" t="e">
        <f t="shared" si="41"/>
        <v>#N/A</v>
      </c>
    </row>
    <row r="1328" spans="1:11" x14ac:dyDescent="0.3">
      <c r="A1328" s="1">
        <v>1326</v>
      </c>
      <c r="B1328" s="2">
        <v>73405</v>
      </c>
      <c r="C1328" s="4" t="s">
        <v>19</v>
      </c>
      <c r="D1328" s="4" t="s">
        <v>67</v>
      </c>
      <c r="E1328" s="2">
        <v>1598.85</v>
      </c>
      <c r="F1328" s="5" cm="1">
        <f t="array" ref="F1328:G1328">_xlfn.NUMBERVALUE(_xlfn.TEXTSPLIT(C1328,"-"))</f>
        <v>2010</v>
      </c>
      <c r="G1328" s="5">
        <v>10</v>
      </c>
      <c r="H1328" s="5" cm="1">
        <f t="array" ref="H1328:I1328">_xlfn.NUMBERVALUE(_xlfn.TEXTSPLIT(D1328,"-"))</f>
        <v>2010</v>
      </c>
      <c r="I1328" s="5">
        <v>9</v>
      </c>
      <c r="J1328" s="5">
        <f t="shared" si="40"/>
        <v>0</v>
      </c>
      <c r="K1328" s="2" t="e">
        <f t="shared" si="41"/>
        <v>#N/A</v>
      </c>
    </row>
    <row r="1329" spans="1:11" x14ac:dyDescent="0.3">
      <c r="A1329" s="1">
        <v>1327</v>
      </c>
      <c r="B1329" s="2">
        <v>29889</v>
      </c>
      <c r="C1329" s="4" t="s">
        <v>62</v>
      </c>
      <c r="D1329" s="4" t="s">
        <v>83</v>
      </c>
      <c r="E1329" s="2">
        <v>91.92</v>
      </c>
      <c r="F1329" s="5" cm="1">
        <f t="array" ref="F1329:G1329">_xlfn.NUMBERVALUE(_xlfn.TEXTSPLIT(C1329,"-"))</f>
        <v>2013</v>
      </c>
      <c r="G1329" s="5">
        <v>7</v>
      </c>
      <c r="H1329" s="5" cm="1">
        <f t="array" ref="H1329:I1329">_xlfn.NUMBERVALUE(_xlfn.TEXTSPLIT(D1329,"-"))</f>
        <v>2019</v>
      </c>
      <c r="I1329" s="5">
        <v>4</v>
      </c>
      <c r="J1329" s="5">
        <f t="shared" si="40"/>
        <v>6</v>
      </c>
      <c r="K1329" s="2" t="e">
        <f t="shared" si="41"/>
        <v>#N/A</v>
      </c>
    </row>
    <row r="1330" spans="1:11" x14ac:dyDescent="0.3">
      <c r="A1330" s="1">
        <v>1328</v>
      </c>
      <c r="B1330" s="2">
        <v>70323</v>
      </c>
      <c r="C1330" s="4" t="s">
        <v>49</v>
      </c>
      <c r="D1330" s="4" t="s">
        <v>95</v>
      </c>
      <c r="E1330" s="2">
        <v>68.91</v>
      </c>
      <c r="F1330" s="5" cm="1">
        <f t="array" ref="F1330:G1330">_xlfn.NUMBERVALUE(_xlfn.TEXTSPLIT(C1330,"-"))</f>
        <v>2014</v>
      </c>
      <c r="G1330" s="5">
        <v>8</v>
      </c>
      <c r="H1330" s="5" cm="1">
        <f t="array" ref="H1330:I1330">_xlfn.NUMBERVALUE(_xlfn.TEXTSPLIT(D1330,"-"))</f>
        <v>2017</v>
      </c>
      <c r="I1330" s="5">
        <v>6</v>
      </c>
      <c r="J1330" s="5">
        <f t="shared" si="40"/>
        <v>3</v>
      </c>
      <c r="K1330" s="2" t="e">
        <f t="shared" si="41"/>
        <v>#N/A</v>
      </c>
    </row>
    <row r="1331" spans="1:11" x14ac:dyDescent="0.3">
      <c r="A1331" s="1">
        <v>1329</v>
      </c>
      <c r="B1331" s="2">
        <v>7418</v>
      </c>
      <c r="C1331" s="4" t="s">
        <v>76</v>
      </c>
      <c r="D1331" s="4" t="s">
        <v>100</v>
      </c>
      <c r="E1331" s="2">
        <v>10.77</v>
      </c>
      <c r="F1331" s="5" cm="1">
        <f t="array" ref="F1331:G1331">_xlfn.NUMBERVALUE(_xlfn.TEXTSPLIT(C1331,"-"))</f>
        <v>2010</v>
      </c>
      <c r="G1331" s="5">
        <v>7</v>
      </c>
      <c r="H1331" s="5" cm="1">
        <f t="array" ref="H1331:I1331">_xlfn.NUMBERVALUE(_xlfn.TEXTSPLIT(D1331,"-"))</f>
        <v>2021</v>
      </c>
      <c r="I1331" s="5">
        <v>1</v>
      </c>
      <c r="J1331" s="5">
        <f t="shared" si="40"/>
        <v>11</v>
      </c>
      <c r="K1331" s="2" t="e">
        <f t="shared" si="41"/>
        <v>#N/A</v>
      </c>
    </row>
    <row r="1332" spans="1:11" x14ac:dyDescent="0.3">
      <c r="A1332" s="1">
        <v>1330</v>
      </c>
      <c r="B1332" s="2">
        <v>91284</v>
      </c>
      <c r="C1332" s="4" t="s">
        <v>26</v>
      </c>
      <c r="D1332" s="4" t="s">
        <v>19</v>
      </c>
      <c r="E1332" s="2">
        <v>964.64</v>
      </c>
      <c r="F1332" s="5" cm="1">
        <f t="array" ref="F1332:G1332">_xlfn.NUMBERVALUE(_xlfn.TEXTSPLIT(C1332,"-"))</f>
        <v>2011</v>
      </c>
      <c r="G1332" s="5">
        <v>1</v>
      </c>
      <c r="H1332" s="5" cm="1">
        <f t="array" ref="H1332:I1332">_xlfn.NUMBERVALUE(_xlfn.TEXTSPLIT(D1332,"-"))</f>
        <v>2010</v>
      </c>
      <c r="I1332" s="5">
        <v>10</v>
      </c>
      <c r="J1332" s="5">
        <f t="shared" si="40"/>
        <v>-1</v>
      </c>
      <c r="K1332" s="2" t="e">
        <f t="shared" si="41"/>
        <v>#N/A</v>
      </c>
    </row>
    <row r="1333" spans="1:11" x14ac:dyDescent="0.3">
      <c r="A1333" s="1">
        <v>1331</v>
      </c>
      <c r="B1333" s="2">
        <v>16927</v>
      </c>
      <c r="C1333" s="4" t="s">
        <v>59</v>
      </c>
      <c r="D1333" s="4" t="s">
        <v>129</v>
      </c>
      <c r="E1333" s="2">
        <v>33.869999999999997</v>
      </c>
      <c r="F1333" s="5" cm="1">
        <f t="array" ref="F1333:G1333">_xlfn.NUMBERVALUE(_xlfn.TEXTSPLIT(C1333,"-"))</f>
        <v>2012</v>
      </c>
      <c r="G1333" s="5">
        <v>6</v>
      </c>
      <c r="H1333" s="5" cm="1">
        <f t="array" ref="H1333:I1333">_xlfn.NUMBERVALUE(_xlfn.TEXTSPLIT(D1333,"-"))</f>
        <v>2015</v>
      </c>
      <c r="I1333" s="5">
        <v>4</v>
      </c>
      <c r="J1333" s="5">
        <f t="shared" si="40"/>
        <v>3</v>
      </c>
      <c r="K1333" s="2" t="e">
        <f t="shared" si="41"/>
        <v>#N/A</v>
      </c>
    </row>
    <row r="1334" spans="1:11" x14ac:dyDescent="0.3">
      <c r="A1334" s="1">
        <v>1332</v>
      </c>
      <c r="B1334" s="2">
        <v>74194</v>
      </c>
      <c r="C1334" s="4" t="s">
        <v>23</v>
      </c>
      <c r="D1334" s="4" t="s">
        <v>107</v>
      </c>
      <c r="E1334" s="2">
        <v>0.01</v>
      </c>
      <c r="F1334" s="5" cm="1">
        <f t="array" ref="F1334:G1334">_xlfn.NUMBERVALUE(_xlfn.TEXTSPLIT(C1334,"-"))</f>
        <v>2013</v>
      </c>
      <c r="G1334" s="5">
        <v>2</v>
      </c>
      <c r="H1334" s="5" cm="1">
        <f t="array" ref="H1334:I1334">_xlfn.NUMBERVALUE(_xlfn.TEXTSPLIT(D1334,"-"))</f>
        <v>2021</v>
      </c>
      <c r="I1334" s="5">
        <v>4</v>
      </c>
      <c r="J1334" s="5">
        <f t="shared" si="40"/>
        <v>8</v>
      </c>
      <c r="K1334" s="2">
        <f t="shared" si="41"/>
        <v>98</v>
      </c>
    </row>
    <row r="1335" spans="1:11" x14ac:dyDescent="0.3">
      <c r="A1335" s="1">
        <v>1333</v>
      </c>
      <c r="B1335" s="2">
        <v>3772</v>
      </c>
      <c r="C1335" s="4" t="s">
        <v>58</v>
      </c>
      <c r="D1335" s="4" t="s">
        <v>20</v>
      </c>
      <c r="E1335" s="2">
        <v>84.74</v>
      </c>
      <c r="F1335" s="5" cm="1">
        <f t="array" ref="F1335:G1335">_xlfn.NUMBERVALUE(_xlfn.TEXTSPLIT(C1335,"-"))</f>
        <v>2011</v>
      </c>
      <c r="G1335" s="5">
        <v>6</v>
      </c>
      <c r="H1335" s="5" cm="1">
        <f t="array" ref="H1335:I1335">_xlfn.NUMBERVALUE(_xlfn.TEXTSPLIT(D1335,"-"))</f>
        <v>2012</v>
      </c>
      <c r="I1335" s="5">
        <v>11</v>
      </c>
      <c r="J1335" s="5">
        <f t="shared" si="40"/>
        <v>1</v>
      </c>
      <c r="K1335" s="2">
        <f t="shared" si="41"/>
        <v>17</v>
      </c>
    </row>
    <row r="1336" spans="1:11" x14ac:dyDescent="0.3">
      <c r="A1336" s="1">
        <v>1334</v>
      </c>
      <c r="B1336" s="2">
        <v>99539</v>
      </c>
      <c r="C1336" s="4" t="s">
        <v>13</v>
      </c>
      <c r="D1336" s="4" t="s">
        <v>132</v>
      </c>
      <c r="E1336" s="2">
        <v>702.31</v>
      </c>
      <c r="F1336" s="5" cm="1">
        <f t="array" ref="F1336:G1336">_xlfn.NUMBERVALUE(_xlfn.TEXTSPLIT(C1336,"-"))</f>
        <v>2010</v>
      </c>
      <c r="G1336" s="5">
        <v>3</v>
      </c>
      <c r="H1336" s="5" cm="1">
        <f t="array" ref="H1336:I1336">_xlfn.NUMBERVALUE(_xlfn.TEXTSPLIT(D1336,"-"))</f>
        <v>2020</v>
      </c>
      <c r="I1336" s="5">
        <v>5</v>
      </c>
      <c r="J1336" s="5">
        <f t="shared" si="40"/>
        <v>10</v>
      </c>
      <c r="K1336" s="2">
        <f t="shared" si="41"/>
        <v>122</v>
      </c>
    </row>
    <row r="1337" spans="1:11" x14ac:dyDescent="0.3">
      <c r="A1337" s="1">
        <v>1335</v>
      </c>
      <c r="B1337" s="2">
        <v>9355</v>
      </c>
      <c r="C1337" s="4" t="s">
        <v>55</v>
      </c>
      <c r="D1337" s="4" t="s">
        <v>14</v>
      </c>
      <c r="E1337" s="2">
        <v>2151.31</v>
      </c>
      <c r="F1337" s="5" cm="1">
        <f t="array" ref="F1337:G1337">_xlfn.NUMBERVALUE(_xlfn.TEXTSPLIT(C1337,"-"))</f>
        <v>2012</v>
      </c>
      <c r="G1337" s="5">
        <v>2</v>
      </c>
      <c r="H1337" s="5" cm="1">
        <f t="array" ref="H1337:I1337">_xlfn.NUMBERVALUE(_xlfn.TEXTSPLIT(D1337,"-"))</f>
        <v>2021</v>
      </c>
      <c r="I1337" s="5">
        <v>2</v>
      </c>
      <c r="J1337" s="5">
        <f t="shared" si="40"/>
        <v>9</v>
      </c>
      <c r="K1337" s="2">
        <f t="shared" si="41"/>
        <v>108</v>
      </c>
    </row>
    <row r="1338" spans="1:11" x14ac:dyDescent="0.3">
      <c r="A1338" s="1">
        <v>1336</v>
      </c>
      <c r="B1338" s="2">
        <v>58867</v>
      </c>
      <c r="C1338" s="4" t="s">
        <v>51</v>
      </c>
      <c r="D1338" s="4" t="s">
        <v>73</v>
      </c>
      <c r="E1338" s="2">
        <v>57.16</v>
      </c>
      <c r="F1338" s="5" cm="1">
        <f t="array" ref="F1338:G1338">_xlfn.NUMBERVALUE(_xlfn.TEXTSPLIT(C1338,"-"))</f>
        <v>2011</v>
      </c>
      <c r="G1338" s="5">
        <v>7</v>
      </c>
      <c r="H1338" s="5" cm="1">
        <f t="array" ref="H1338:I1338">_xlfn.NUMBERVALUE(_xlfn.TEXTSPLIT(D1338,"-"))</f>
        <v>2014</v>
      </c>
      <c r="I1338" s="5">
        <v>5</v>
      </c>
      <c r="J1338" s="5">
        <f t="shared" si="40"/>
        <v>3</v>
      </c>
      <c r="K1338" s="2" t="e">
        <f t="shared" si="41"/>
        <v>#N/A</v>
      </c>
    </row>
    <row r="1339" spans="1:11" x14ac:dyDescent="0.3">
      <c r="A1339" s="1">
        <v>1337</v>
      </c>
      <c r="B1339" s="2">
        <v>840</v>
      </c>
      <c r="C1339" s="4" t="s">
        <v>22</v>
      </c>
      <c r="D1339" s="4" t="s">
        <v>86</v>
      </c>
      <c r="E1339" s="2">
        <v>6873.37</v>
      </c>
      <c r="F1339" s="5" cm="1">
        <f t="array" ref="F1339:G1339">_xlfn.NUMBERVALUE(_xlfn.TEXTSPLIT(C1339,"-"))</f>
        <v>2010</v>
      </c>
      <c r="G1339" s="5">
        <v>6</v>
      </c>
      <c r="H1339" s="5" cm="1">
        <f t="array" ref="H1339:I1339">_xlfn.NUMBERVALUE(_xlfn.TEXTSPLIT(D1339,"-"))</f>
        <v>2021</v>
      </c>
      <c r="I1339" s="5">
        <v>3</v>
      </c>
      <c r="J1339" s="5">
        <f t="shared" si="40"/>
        <v>11</v>
      </c>
      <c r="K1339" s="2" t="e">
        <f t="shared" si="41"/>
        <v>#N/A</v>
      </c>
    </row>
    <row r="1340" spans="1:11" x14ac:dyDescent="0.3">
      <c r="A1340" s="1">
        <v>1338</v>
      </c>
      <c r="B1340" s="2">
        <v>92723</v>
      </c>
      <c r="C1340" s="4" t="s">
        <v>13</v>
      </c>
      <c r="D1340" s="4" t="s">
        <v>7</v>
      </c>
      <c r="E1340" s="2">
        <v>151.94</v>
      </c>
      <c r="F1340" s="5" cm="1">
        <f t="array" ref="F1340:G1340">_xlfn.NUMBERVALUE(_xlfn.TEXTSPLIT(C1340,"-"))</f>
        <v>2010</v>
      </c>
      <c r="G1340" s="5">
        <v>3</v>
      </c>
      <c r="H1340" s="5" cm="1">
        <f t="array" ref="H1340:I1340">_xlfn.NUMBERVALUE(_xlfn.TEXTSPLIT(D1340,"-"))</f>
        <v>2015</v>
      </c>
      <c r="I1340" s="5">
        <v>11</v>
      </c>
      <c r="J1340" s="5">
        <f t="shared" si="40"/>
        <v>5</v>
      </c>
      <c r="K1340" s="2">
        <f t="shared" si="41"/>
        <v>68</v>
      </c>
    </row>
    <row r="1341" spans="1:11" x14ac:dyDescent="0.3">
      <c r="A1341" s="1">
        <v>1339</v>
      </c>
      <c r="B1341" s="2">
        <v>96957</v>
      </c>
      <c r="C1341" s="4" t="s">
        <v>67</v>
      </c>
      <c r="D1341" s="4" t="s">
        <v>37</v>
      </c>
      <c r="E1341" s="2">
        <v>1234.83</v>
      </c>
      <c r="F1341" s="5" cm="1">
        <f t="array" ref="F1341:G1341">_xlfn.NUMBERVALUE(_xlfn.TEXTSPLIT(C1341,"-"))</f>
        <v>2010</v>
      </c>
      <c r="G1341" s="5">
        <v>9</v>
      </c>
      <c r="H1341" s="5" cm="1">
        <f t="array" ref="H1341:I1341">_xlfn.NUMBERVALUE(_xlfn.TEXTSPLIT(D1341,"-"))</f>
        <v>2011</v>
      </c>
      <c r="I1341" s="5">
        <v>2</v>
      </c>
      <c r="J1341" s="5">
        <f t="shared" si="40"/>
        <v>1</v>
      </c>
      <c r="K1341" s="2" t="e">
        <f t="shared" si="41"/>
        <v>#N/A</v>
      </c>
    </row>
    <row r="1342" spans="1:11" x14ac:dyDescent="0.3">
      <c r="A1342" s="1">
        <v>1340</v>
      </c>
      <c r="B1342" s="2">
        <v>7134</v>
      </c>
      <c r="C1342" s="4" t="s">
        <v>25</v>
      </c>
      <c r="D1342" s="4" t="s">
        <v>114</v>
      </c>
      <c r="E1342" s="2">
        <v>1572.48</v>
      </c>
      <c r="F1342" s="5" cm="1">
        <f t="array" ref="F1342:G1342">_xlfn.NUMBERVALUE(_xlfn.TEXTSPLIT(C1342,"-"))</f>
        <v>2012</v>
      </c>
      <c r="G1342" s="5">
        <v>4</v>
      </c>
      <c r="H1342" s="5" cm="1">
        <f t="array" ref="H1342:I1342">_xlfn.NUMBERVALUE(_xlfn.TEXTSPLIT(D1342,"-"))</f>
        <v>2016</v>
      </c>
      <c r="I1342" s="5">
        <v>3</v>
      </c>
      <c r="J1342" s="5">
        <f t="shared" si="40"/>
        <v>4</v>
      </c>
      <c r="K1342" s="2" t="e">
        <f t="shared" si="41"/>
        <v>#N/A</v>
      </c>
    </row>
    <row r="1343" spans="1:11" x14ac:dyDescent="0.3">
      <c r="A1343" s="1">
        <v>1341</v>
      </c>
      <c r="B1343" s="2">
        <v>63897</v>
      </c>
      <c r="C1343" s="4" t="s">
        <v>91</v>
      </c>
      <c r="D1343" s="4" t="s">
        <v>47</v>
      </c>
      <c r="E1343" s="2">
        <v>818.12</v>
      </c>
      <c r="F1343" s="5" cm="1">
        <f t="array" ref="F1343:G1343">_xlfn.NUMBERVALUE(_xlfn.TEXTSPLIT(C1343,"-"))</f>
        <v>2011</v>
      </c>
      <c r="G1343" s="5">
        <v>9</v>
      </c>
      <c r="H1343" s="5" cm="1">
        <f t="array" ref="H1343:I1343">_xlfn.NUMBERVALUE(_xlfn.TEXTSPLIT(D1343,"-"))</f>
        <v>2014</v>
      </c>
      <c r="I1343" s="5">
        <v>10</v>
      </c>
      <c r="J1343" s="5">
        <f t="shared" si="40"/>
        <v>3</v>
      </c>
      <c r="K1343" s="2">
        <f t="shared" si="41"/>
        <v>37</v>
      </c>
    </row>
    <row r="1344" spans="1:11" x14ac:dyDescent="0.3">
      <c r="A1344" s="1">
        <v>1342</v>
      </c>
      <c r="B1344" s="2">
        <v>30556</v>
      </c>
      <c r="C1344" s="4" t="s">
        <v>49</v>
      </c>
      <c r="D1344" s="4" t="s">
        <v>99</v>
      </c>
      <c r="E1344" s="2">
        <v>2343.4499999999998</v>
      </c>
      <c r="F1344" s="5" cm="1">
        <f t="array" ref="F1344:G1344">_xlfn.NUMBERVALUE(_xlfn.TEXTSPLIT(C1344,"-"))</f>
        <v>2014</v>
      </c>
      <c r="G1344" s="5">
        <v>8</v>
      </c>
      <c r="H1344" s="5" cm="1">
        <f t="array" ref="H1344:I1344">_xlfn.NUMBERVALUE(_xlfn.TEXTSPLIT(D1344,"-"))</f>
        <v>2016</v>
      </c>
      <c r="I1344" s="5">
        <v>5</v>
      </c>
      <c r="J1344" s="5">
        <f t="shared" si="40"/>
        <v>2</v>
      </c>
      <c r="K1344" s="2" t="e">
        <f t="shared" si="41"/>
        <v>#N/A</v>
      </c>
    </row>
    <row r="1345" spans="1:11" x14ac:dyDescent="0.3">
      <c r="A1345" s="1">
        <v>1343</v>
      </c>
      <c r="B1345" s="2">
        <v>35165</v>
      </c>
      <c r="C1345" s="4" t="s">
        <v>39</v>
      </c>
      <c r="D1345" s="4" t="s">
        <v>37</v>
      </c>
      <c r="E1345" s="2">
        <v>2056.37</v>
      </c>
      <c r="F1345" s="5" cm="1">
        <f t="array" ref="F1345:G1345">_xlfn.NUMBERVALUE(_xlfn.TEXTSPLIT(C1345,"-"))</f>
        <v>2013</v>
      </c>
      <c r="G1345" s="5">
        <v>8</v>
      </c>
      <c r="H1345" s="5" cm="1">
        <f t="array" ref="H1345:I1345">_xlfn.NUMBERVALUE(_xlfn.TEXTSPLIT(D1345,"-"))</f>
        <v>2011</v>
      </c>
      <c r="I1345" s="5">
        <v>2</v>
      </c>
      <c r="J1345" s="5">
        <f t="shared" si="40"/>
        <v>-2</v>
      </c>
      <c r="K1345" s="2" t="e">
        <f t="shared" si="41"/>
        <v>#N/A</v>
      </c>
    </row>
    <row r="1346" spans="1:11" x14ac:dyDescent="0.3">
      <c r="A1346" s="1">
        <v>1344</v>
      </c>
      <c r="B1346" s="2">
        <v>79565</v>
      </c>
      <c r="C1346" s="4" t="s">
        <v>62</v>
      </c>
      <c r="D1346" s="4" t="s">
        <v>79</v>
      </c>
      <c r="E1346" s="2">
        <v>37.74</v>
      </c>
      <c r="F1346" s="5" cm="1">
        <f t="array" ref="F1346:G1346">_xlfn.NUMBERVALUE(_xlfn.TEXTSPLIT(C1346,"-"))</f>
        <v>2013</v>
      </c>
      <c r="G1346" s="5">
        <v>7</v>
      </c>
      <c r="H1346" s="5" cm="1">
        <f t="array" ref="H1346:I1346">_xlfn.NUMBERVALUE(_xlfn.TEXTSPLIT(D1346,"-"))</f>
        <v>2010</v>
      </c>
      <c r="I1346" s="5">
        <v>2</v>
      </c>
      <c r="J1346" s="5">
        <f t="shared" si="40"/>
        <v>-3</v>
      </c>
      <c r="K1346" s="2" t="e">
        <f t="shared" si="41"/>
        <v>#N/A</v>
      </c>
    </row>
    <row r="1347" spans="1:11" x14ac:dyDescent="0.3">
      <c r="A1347" s="1">
        <v>1345</v>
      </c>
      <c r="B1347" s="2">
        <v>46885</v>
      </c>
      <c r="C1347" s="4" t="s">
        <v>87</v>
      </c>
      <c r="D1347" s="4" t="s">
        <v>24</v>
      </c>
      <c r="E1347" s="2">
        <v>1.36</v>
      </c>
      <c r="F1347" s="5" cm="1">
        <f t="array" ref="F1347:G1347">_xlfn.NUMBERVALUE(_xlfn.TEXTSPLIT(C1347,"-"))</f>
        <v>2013</v>
      </c>
      <c r="G1347" s="5">
        <v>11</v>
      </c>
      <c r="H1347" s="5" cm="1">
        <f t="array" ref="H1347:I1347">_xlfn.NUMBERVALUE(_xlfn.TEXTSPLIT(D1347,"-"))</f>
        <v>2015</v>
      </c>
      <c r="I1347" s="5">
        <v>8</v>
      </c>
      <c r="J1347" s="5">
        <f t="shared" ref="J1347:J1410" si="42">H1347-F1347</f>
        <v>2</v>
      </c>
      <c r="K1347" s="2" t="e">
        <f t="shared" ref="K1347:K1410" si="43">IF(F1347&gt;H1347,NA(),IF(G1347&gt;I1347,NA(),(H1347-F1347)*12+I1347-G1347))</f>
        <v>#N/A</v>
      </c>
    </row>
    <row r="1348" spans="1:11" x14ac:dyDescent="0.3">
      <c r="A1348" s="1">
        <v>1346</v>
      </c>
      <c r="B1348" s="2">
        <v>94049</v>
      </c>
      <c r="C1348" s="4" t="s">
        <v>19</v>
      </c>
      <c r="D1348" s="4" t="s">
        <v>70</v>
      </c>
      <c r="E1348" s="2">
        <v>165.53</v>
      </c>
      <c r="F1348" s="5" cm="1">
        <f t="array" ref="F1348:G1348">_xlfn.NUMBERVALUE(_xlfn.TEXTSPLIT(C1348,"-"))</f>
        <v>2010</v>
      </c>
      <c r="G1348" s="5">
        <v>10</v>
      </c>
      <c r="H1348" s="5" cm="1">
        <f t="array" ref="H1348:I1348">_xlfn.NUMBERVALUE(_xlfn.TEXTSPLIT(D1348,"-"))</f>
        <v>2017</v>
      </c>
      <c r="I1348" s="5">
        <v>7</v>
      </c>
      <c r="J1348" s="5">
        <f t="shared" si="42"/>
        <v>7</v>
      </c>
      <c r="K1348" s="2" t="e">
        <f t="shared" si="43"/>
        <v>#N/A</v>
      </c>
    </row>
    <row r="1349" spans="1:11" x14ac:dyDescent="0.3">
      <c r="A1349" s="1">
        <v>1347</v>
      </c>
      <c r="B1349" s="2">
        <v>53474</v>
      </c>
      <c r="C1349" s="4" t="s">
        <v>52</v>
      </c>
      <c r="D1349" s="4" t="s">
        <v>127</v>
      </c>
      <c r="E1349" s="2">
        <v>36.99</v>
      </c>
      <c r="F1349" s="5" cm="1">
        <f t="array" ref="F1349:G1349">_xlfn.NUMBERVALUE(_xlfn.TEXTSPLIT(C1349,"-"))</f>
        <v>2013</v>
      </c>
      <c r="G1349" s="5">
        <v>6</v>
      </c>
      <c r="H1349" s="5" cm="1">
        <f t="array" ref="H1349:I1349">_xlfn.NUMBERVALUE(_xlfn.TEXTSPLIT(D1349,"-"))</f>
        <v>2019</v>
      </c>
      <c r="I1349" s="5">
        <v>11</v>
      </c>
      <c r="J1349" s="5">
        <f t="shared" si="42"/>
        <v>6</v>
      </c>
      <c r="K1349" s="2">
        <f t="shared" si="43"/>
        <v>77</v>
      </c>
    </row>
    <row r="1350" spans="1:11" x14ac:dyDescent="0.3">
      <c r="A1350" s="1">
        <v>1348</v>
      </c>
      <c r="B1350" s="2">
        <v>75713</v>
      </c>
      <c r="C1350" s="4" t="s">
        <v>52</v>
      </c>
      <c r="D1350" s="4" t="s">
        <v>132</v>
      </c>
      <c r="E1350" s="2">
        <v>322.29000000000002</v>
      </c>
      <c r="F1350" s="5" cm="1">
        <f t="array" ref="F1350:G1350">_xlfn.NUMBERVALUE(_xlfn.TEXTSPLIT(C1350,"-"))</f>
        <v>2013</v>
      </c>
      <c r="G1350" s="5">
        <v>6</v>
      </c>
      <c r="H1350" s="5" cm="1">
        <f t="array" ref="H1350:I1350">_xlfn.NUMBERVALUE(_xlfn.TEXTSPLIT(D1350,"-"))</f>
        <v>2020</v>
      </c>
      <c r="I1350" s="5">
        <v>5</v>
      </c>
      <c r="J1350" s="5">
        <f t="shared" si="42"/>
        <v>7</v>
      </c>
      <c r="K1350" s="2" t="e">
        <f t="shared" si="43"/>
        <v>#N/A</v>
      </c>
    </row>
    <row r="1351" spans="1:11" x14ac:dyDescent="0.3">
      <c r="A1351" s="1">
        <v>1349</v>
      </c>
      <c r="B1351" s="2">
        <v>61924</v>
      </c>
      <c r="C1351" s="4" t="s">
        <v>22</v>
      </c>
      <c r="D1351" s="4" t="s">
        <v>52</v>
      </c>
      <c r="E1351" s="2">
        <v>1549.15</v>
      </c>
      <c r="F1351" s="5" cm="1">
        <f t="array" ref="F1351:G1351">_xlfn.NUMBERVALUE(_xlfn.TEXTSPLIT(C1351,"-"))</f>
        <v>2010</v>
      </c>
      <c r="G1351" s="5">
        <v>6</v>
      </c>
      <c r="H1351" s="5" cm="1">
        <f t="array" ref="H1351:I1351">_xlfn.NUMBERVALUE(_xlfn.TEXTSPLIT(D1351,"-"))</f>
        <v>2013</v>
      </c>
      <c r="I1351" s="5">
        <v>6</v>
      </c>
      <c r="J1351" s="5">
        <f t="shared" si="42"/>
        <v>3</v>
      </c>
      <c r="K1351" s="2">
        <f t="shared" si="43"/>
        <v>36</v>
      </c>
    </row>
    <row r="1352" spans="1:11" x14ac:dyDescent="0.3">
      <c r="A1352" s="1">
        <v>1350</v>
      </c>
      <c r="B1352" s="2">
        <v>94921</v>
      </c>
      <c r="C1352" s="4" t="s">
        <v>87</v>
      </c>
      <c r="D1352" s="4" t="s">
        <v>129</v>
      </c>
      <c r="E1352" s="2">
        <v>525.21</v>
      </c>
      <c r="F1352" s="5" cm="1">
        <f t="array" ref="F1352:G1352">_xlfn.NUMBERVALUE(_xlfn.TEXTSPLIT(C1352,"-"))</f>
        <v>2013</v>
      </c>
      <c r="G1352" s="5">
        <v>11</v>
      </c>
      <c r="H1352" s="5" cm="1">
        <f t="array" ref="H1352:I1352">_xlfn.NUMBERVALUE(_xlfn.TEXTSPLIT(D1352,"-"))</f>
        <v>2015</v>
      </c>
      <c r="I1352" s="5">
        <v>4</v>
      </c>
      <c r="J1352" s="5">
        <f t="shared" si="42"/>
        <v>2</v>
      </c>
      <c r="K1352" s="2" t="e">
        <f t="shared" si="43"/>
        <v>#N/A</v>
      </c>
    </row>
    <row r="1353" spans="1:11" x14ac:dyDescent="0.3">
      <c r="A1353" s="1">
        <v>1351</v>
      </c>
      <c r="B1353" s="2">
        <v>56326</v>
      </c>
      <c r="C1353" s="4" t="s">
        <v>91</v>
      </c>
      <c r="D1353" s="4" t="s">
        <v>36</v>
      </c>
      <c r="E1353" s="2">
        <v>258.3</v>
      </c>
      <c r="F1353" s="5" cm="1">
        <f t="array" ref="F1353:G1353">_xlfn.NUMBERVALUE(_xlfn.TEXTSPLIT(C1353,"-"))</f>
        <v>2011</v>
      </c>
      <c r="G1353" s="5">
        <v>9</v>
      </c>
      <c r="H1353" s="5" cm="1">
        <f t="array" ref="H1353:I1353">_xlfn.NUMBERVALUE(_xlfn.TEXTSPLIT(D1353,"-"))</f>
        <v>2020</v>
      </c>
      <c r="I1353" s="5">
        <v>4</v>
      </c>
      <c r="J1353" s="5">
        <f t="shared" si="42"/>
        <v>9</v>
      </c>
      <c r="K1353" s="2" t="e">
        <f t="shared" si="43"/>
        <v>#N/A</v>
      </c>
    </row>
    <row r="1354" spans="1:11" x14ac:dyDescent="0.3">
      <c r="A1354" s="1">
        <v>1352</v>
      </c>
      <c r="B1354" s="2">
        <v>40177</v>
      </c>
      <c r="C1354" s="4" t="s">
        <v>42</v>
      </c>
      <c r="D1354" s="4" t="s">
        <v>15</v>
      </c>
      <c r="E1354" s="2">
        <v>328.21</v>
      </c>
      <c r="F1354" s="5" cm="1">
        <f t="array" ref="F1354:G1354">_xlfn.NUMBERVALUE(_xlfn.TEXTSPLIT(C1354,"-"))</f>
        <v>2012</v>
      </c>
      <c r="G1354" s="5">
        <v>10</v>
      </c>
      <c r="H1354" s="5" cm="1">
        <f t="array" ref="H1354:I1354">_xlfn.NUMBERVALUE(_xlfn.TEXTSPLIT(D1354,"-"))</f>
        <v>2013</v>
      </c>
      <c r="I1354" s="5">
        <v>4</v>
      </c>
      <c r="J1354" s="5">
        <f t="shared" si="42"/>
        <v>1</v>
      </c>
      <c r="K1354" s="2" t="e">
        <f t="shared" si="43"/>
        <v>#N/A</v>
      </c>
    </row>
    <row r="1355" spans="1:11" x14ac:dyDescent="0.3">
      <c r="A1355" s="1">
        <v>1353</v>
      </c>
      <c r="B1355" s="2">
        <v>5158</v>
      </c>
      <c r="C1355" s="4" t="s">
        <v>23</v>
      </c>
      <c r="D1355" s="4" t="s">
        <v>49</v>
      </c>
      <c r="E1355" s="2">
        <v>4775.8900000000003</v>
      </c>
      <c r="F1355" s="5" cm="1">
        <f t="array" ref="F1355:G1355">_xlfn.NUMBERVALUE(_xlfn.TEXTSPLIT(C1355,"-"))</f>
        <v>2013</v>
      </c>
      <c r="G1355" s="5">
        <v>2</v>
      </c>
      <c r="H1355" s="5" cm="1">
        <f t="array" ref="H1355:I1355">_xlfn.NUMBERVALUE(_xlfn.TEXTSPLIT(D1355,"-"))</f>
        <v>2014</v>
      </c>
      <c r="I1355" s="5">
        <v>8</v>
      </c>
      <c r="J1355" s="5">
        <f t="shared" si="42"/>
        <v>1</v>
      </c>
      <c r="K1355" s="2">
        <f t="shared" si="43"/>
        <v>18</v>
      </c>
    </row>
    <row r="1356" spans="1:11" x14ac:dyDescent="0.3">
      <c r="A1356" s="1">
        <v>1354</v>
      </c>
      <c r="B1356" s="2">
        <v>88730</v>
      </c>
      <c r="C1356" s="4" t="s">
        <v>10</v>
      </c>
      <c r="D1356" s="4" t="s">
        <v>67</v>
      </c>
      <c r="E1356" s="2">
        <v>183.26</v>
      </c>
      <c r="F1356" s="5" cm="1">
        <f t="array" ref="F1356:G1356">_xlfn.NUMBERVALUE(_xlfn.TEXTSPLIT(C1356,"-"))</f>
        <v>2012</v>
      </c>
      <c r="G1356" s="5">
        <v>5</v>
      </c>
      <c r="H1356" s="5" cm="1">
        <f t="array" ref="H1356:I1356">_xlfn.NUMBERVALUE(_xlfn.TEXTSPLIT(D1356,"-"))</f>
        <v>2010</v>
      </c>
      <c r="I1356" s="5">
        <v>9</v>
      </c>
      <c r="J1356" s="5">
        <f t="shared" si="42"/>
        <v>-2</v>
      </c>
      <c r="K1356" s="2" t="e">
        <f t="shared" si="43"/>
        <v>#N/A</v>
      </c>
    </row>
    <row r="1357" spans="1:11" x14ac:dyDescent="0.3">
      <c r="A1357" s="1">
        <v>1355</v>
      </c>
      <c r="B1357" s="2">
        <v>9904</v>
      </c>
      <c r="C1357" s="4" t="s">
        <v>17</v>
      </c>
      <c r="D1357" s="4" t="s">
        <v>104</v>
      </c>
      <c r="E1357" s="2">
        <v>118.06</v>
      </c>
      <c r="F1357" s="5" cm="1">
        <f t="array" ref="F1357:G1357">_xlfn.NUMBERVALUE(_xlfn.TEXTSPLIT(C1357,"-"))</f>
        <v>2010</v>
      </c>
      <c r="G1357" s="5">
        <v>8</v>
      </c>
      <c r="H1357" s="5" cm="1">
        <f t="array" ref="H1357:I1357">_xlfn.NUMBERVALUE(_xlfn.TEXTSPLIT(D1357,"-"))</f>
        <v>2015</v>
      </c>
      <c r="I1357" s="5">
        <v>6</v>
      </c>
      <c r="J1357" s="5">
        <f t="shared" si="42"/>
        <v>5</v>
      </c>
      <c r="K1357" s="2" t="e">
        <f t="shared" si="43"/>
        <v>#N/A</v>
      </c>
    </row>
    <row r="1358" spans="1:11" x14ac:dyDescent="0.3">
      <c r="A1358" s="1">
        <v>1356</v>
      </c>
      <c r="B1358" s="2">
        <v>76492</v>
      </c>
      <c r="C1358" s="4" t="s">
        <v>22</v>
      </c>
      <c r="D1358" s="4" t="s">
        <v>97</v>
      </c>
      <c r="E1358" s="2">
        <v>2155.2199999999998</v>
      </c>
      <c r="F1358" s="5" cm="1">
        <f t="array" ref="F1358:G1358">_xlfn.NUMBERVALUE(_xlfn.TEXTSPLIT(C1358,"-"))</f>
        <v>2010</v>
      </c>
      <c r="G1358" s="5">
        <v>6</v>
      </c>
      <c r="H1358" s="5" cm="1">
        <f t="array" ref="H1358:I1358">_xlfn.NUMBERVALUE(_xlfn.TEXTSPLIT(D1358,"-"))</f>
        <v>2010</v>
      </c>
      <c r="I1358" s="5">
        <v>1</v>
      </c>
      <c r="J1358" s="5">
        <f t="shared" si="42"/>
        <v>0</v>
      </c>
      <c r="K1358" s="2" t="e">
        <f t="shared" si="43"/>
        <v>#N/A</v>
      </c>
    </row>
    <row r="1359" spans="1:11" x14ac:dyDescent="0.3">
      <c r="A1359" s="1">
        <v>1357</v>
      </c>
      <c r="B1359" s="2">
        <v>26290</v>
      </c>
      <c r="C1359" s="4" t="s">
        <v>92</v>
      </c>
      <c r="D1359" s="4" t="s">
        <v>77</v>
      </c>
      <c r="E1359" s="2">
        <v>80.19</v>
      </c>
      <c r="F1359" s="5" cm="1">
        <f t="array" ref="F1359:G1359">_xlfn.NUMBERVALUE(_xlfn.TEXTSPLIT(C1359,"-"))</f>
        <v>2014</v>
      </c>
      <c r="G1359" s="5">
        <v>1</v>
      </c>
      <c r="H1359" s="5" cm="1">
        <f t="array" ref="H1359:I1359">_xlfn.NUMBERVALUE(_xlfn.TEXTSPLIT(D1359,"-"))</f>
        <v>2017</v>
      </c>
      <c r="I1359" s="5">
        <v>10</v>
      </c>
      <c r="J1359" s="5">
        <f t="shared" si="42"/>
        <v>3</v>
      </c>
      <c r="K1359" s="2">
        <f t="shared" si="43"/>
        <v>45</v>
      </c>
    </row>
    <row r="1360" spans="1:11" x14ac:dyDescent="0.3">
      <c r="A1360" s="1">
        <v>1358</v>
      </c>
      <c r="B1360" s="2">
        <v>13656</v>
      </c>
      <c r="C1360" s="4" t="s">
        <v>20</v>
      </c>
      <c r="D1360" s="4" t="s">
        <v>110</v>
      </c>
      <c r="E1360" s="2">
        <v>126.59</v>
      </c>
      <c r="F1360" s="5" cm="1">
        <f t="array" ref="F1360:G1360">_xlfn.NUMBERVALUE(_xlfn.TEXTSPLIT(C1360,"-"))</f>
        <v>2012</v>
      </c>
      <c r="G1360" s="5">
        <v>11</v>
      </c>
      <c r="H1360" s="5" cm="1">
        <f t="array" ref="H1360:I1360">_xlfn.NUMBERVALUE(_xlfn.TEXTSPLIT(D1360,"-"))</f>
        <v>2010</v>
      </c>
      <c r="I1360" s="5">
        <v>5</v>
      </c>
      <c r="J1360" s="5">
        <f t="shared" si="42"/>
        <v>-2</v>
      </c>
      <c r="K1360" s="2" t="e">
        <f t="shared" si="43"/>
        <v>#N/A</v>
      </c>
    </row>
    <row r="1361" spans="1:11" x14ac:dyDescent="0.3">
      <c r="A1361" s="1">
        <v>1359</v>
      </c>
      <c r="B1361" s="2">
        <v>74752</v>
      </c>
      <c r="C1361" s="4" t="s">
        <v>52</v>
      </c>
      <c r="D1361" s="4" t="s">
        <v>27</v>
      </c>
      <c r="E1361" s="2">
        <v>94.56</v>
      </c>
      <c r="F1361" s="5" cm="1">
        <f t="array" ref="F1361:G1361">_xlfn.NUMBERVALUE(_xlfn.TEXTSPLIT(C1361,"-"))</f>
        <v>2013</v>
      </c>
      <c r="G1361" s="5">
        <v>6</v>
      </c>
      <c r="H1361" s="5" cm="1">
        <f t="array" ref="H1361:I1361">_xlfn.NUMBERVALUE(_xlfn.TEXTSPLIT(D1361,"-"))</f>
        <v>2014</v>
      </c>
      <c r="I1361" s="5">
        <v>4</v>
      </c>
      <c r="J1361" s="5">
        <f t="shared" si="42"/>
        <v>1</v>
      </c>
      <c r="K1361" s="2" t="e">
        <f t="shared" si="43"/>
        <v>#N/A</v>
      </c>
    </row>
    <row r="1362" spans="1:11" x14ac:dyDescent="0.3">
      <c r="A1362" s="1">
        <v>1360</v>
      </c>
      <c r="B1362" s="2">
        <v>82706</v>
      </c>
      <c r="C1362" s="4" t="s">
        <v>89</v>
      </c>
      <c r="D1362" s="4" t="s">
        <v>90</v>
      </c>
      <c r="E1362" s="2">
        <v>1973</v>
      </c>
      <c r="F1362" s="5" cm="1">
        <f t="array" ref="F1362:G1362">_xlfn.NUMBERVALUE(_xlfn.TEXTSPLIT(C1362,"-"))</f>
        <v>2012</v>
      </c>
      <c r="G1362" s="5">
        <v>7</v>
      </c>
      <c r="H1362" s="5" cm="1">
        <f t="array" ref="H1362:I1362">_xlfn.NUMBERVALUE(_xlfn.TEXTSPLIT(D1362,"-"))</f>
        <v>2018</v>
      </c>
      <c r="I1362" s="5">
        <v>10</v>
      </c>
      <c r="J1362" s="5">
        <f t="shared" si="42"/>
        <v>6</v>
      </c>
      <c r="K1362" s="2">
        <f t="shared" si="43"/>
        <v>75</v>
      </c>
    </row>
    <row r="1363" spans="1:11" x14ac:dyDescent="0.3">
      <c r="A1363" s="1">
        <v>1361</v>
      </c>
      <c r="B1363" s="2">
        <v>38667</v>
      </c>
      <c r="C1363" s="4" t="s">
        <v>98</v>
      </c>
      <c r="D1363" s="4" t="s">
        <v>15</v>
      </c>
      <c r="E1363" s="2">
        <v>352.87</v>
      </c>
      <c r="F1363" s="5" cm="1">
        <f t="array" ref="F1363:G1363">_xlfn.NUMBERVALUE(_xlfn.TEXTSPLIT(C1363,"-"))</f>
        <v>2011</v>
      </c>
      <c r="G1363" s="5">
        <v>3</v>
      </c>
      <c r="H1363" s="5" cm="1">
        <f t="array" ref="H1363:I1363">_xlfn.NUMBERVALUE(_xlfn.TEXTSPLIT(D1363,"-"))</f>
        <v>2013</v>
      </c>
      <c r="I1363" s="5">
        <v>4</v>
      </c>
      <c r="J1363" s="5">
        <f t="shared" si="42"/>
        <v>2</v>
      </c>
      <c r="K1363" s="2">
        <f t="shared" si="43"/>
        <v>25</v>
      </c>
    </row>
    <row r="1364" spans="1:11" x14ac:dyDescent="0.3">
      <c r="A1364" s="1">
        <v>1362</v>
      </c>
      <c r="B1364" s="2">
        <v>30415</v>
      </c>
      <c r="C1364" s="4" t="s">
        <v>73</v>
      </c>
      <c r="D1364" s="4" t="s">
        <v>48</v>
      </c>
      <c r="E1364" s="2">
        <v>1017.88</v>
      </c>
      <c r="F1364" s="5" cm="1">
        <f t="array" ref="F1364:G1364">_xlfn.NUMBERVALUE(_xlfn.TEXTSPLIT(C1364,"-"))</f>
        <v>2014</v>
      </c>
      <c r="G1364" s="5">
        <v>5</v>
      </c>
      <c r="H1364" s="5" cm="1">
        <f t="array" ref="H1364:I1364">_xlfn.NUMBERVALUE(_xlfn.TEXTSPLIT(D1364,"-"))</f>
        <v>2012</v>
      </c>
      <c r="I1364" s="5">
        <v>1</v>
      </c>
      <c r="J1364" s="5">
        <f t="shared" si="42"/>
        <v>-2</v>
      </c>
      <c r="K1364" s="2" t="e">
        <f t="shared" si="43"/>
        <v>#N/A</v>
      </c>
    </row>
    <row r="1365" spans="1:11" x14ac:dyDescent="0.3">
      <c r="A1365" s="1">
        <v>1363</v>
      </c>
      <c r="B1365" s="2">
        <v>17403</v>
      </c>
      <c r="C1365" s="4" t="s">
        <v>27</v>
      </c>
      <c r="D1365" s="4" t="s">
        <v>110</v>
      </c>
      <c r="E1365" s="2">
        <v>5.67</v>
      </c>
      <c r="F1365" s="5" cm="1">
        <f t="array" ref="F1365:G1365">_xlfn.NUMBERVALUE(_xlfn.TEXTSPLIT(C1365,"-"))</f>
        <v>2014</v>
      </c>
      <c r="G1365" s="5">
        <v>4</v>
      </c>
      <c r="H1365" s="5" cm="1">
        <f t="array" ref="H1365:I1365">_xlfn.NUMBERVALUE(_xlfn.TEXTSPLIT(D1365,"-"))</f>
        <v>2010</v>
      </c>
      <c r="I1365" s="5">
        <v>5</v>
      </c>
      <c r="J1365" s="5">
        <f t="shared" si="42"/>
        <v>-4</v>
      </c>
      <c r="K1365" s="2" t="e">
        <f t="shared" si="43"/>
        <v>#N/A</v>
      </c>
    </row>
    <row r="1366" spans="1:11" x14ac:dyDescent="0.3">
      <c r="A1366" s="1">
        <v>1364</v>
      </c>
      <c r="B1366" s="2">
        <v>33318</v>
      </c>
      <c r="C1366" s="4" t="s">
        <v>106</v>
      </c>
      <c r="D1366" s="4" t="s">
        <v>132</v>
      </c>
      <c r="E1366" s="2">
        <v>1039.52</v>
      </c>
      <c r="F1366" s="5" cm="1">
        <f t="array" ref="F1366:G1366">_xlfn.NUMBERVALUE(_xlfn.TEXTSPLIT(C1366,"-"))</f>
        <v>2010</v>
      </c>
      <c r="G1366" s="5">
        <v>4</v>
      </c>
      <c r="H1366" s="5" cm="1">
        <f t="array" ref="H1366:I1366">_xlfn.NUMBERVALUE(_xlfn.TEXTSPLIT(D1366,"-"))</f>
        <v>2020</v>
      </c>
      <c r="I1366" s="5">
        <v>5</v>
      </c>
      <c r="J1366" s="5">
        <f t="shared" si="42"/>
        <v>10</v>
      </c>
      <c r="K1366" s="2">
        <f t="shared" si="43"/>
        <v>121</v>
      </c>
    </row>
    <row r="1367" spans="1:11" x14ac:dyDescent="0.3">
      <c r="A1367" s="1">
        <v>1365</v>
      </c>
      <c r="B1367" s="2">
        <v>4454</v>
      </c>
      <c r="C1367" s="4" t="s">
        <v>61</v>
      </c>
      <c r="D1367" s="4" t="s">
        <v>129</v>
      </c>
      <c r="E1367" s="2">
        <v>857.92</v>
      </c>
      <c r="F1367" s="5" cm="1">
        <f t="array" ref="F1367:G1367">_xlfn.NUMBERVALUE(_xlfn.TEXTSPLIT(C1367,"-"))</f>
        <v>2011</v>
      </c>
      <c r="G1367" s="5">
        <v>10</v>
      </c>
      <c r="H1367" s="5" cm="1">
        <f t="array" ref="H1367:I1367">_xlfn.NUMBERVALUE(_xlfn.TEXTSPLIT(D1367,"-"))</f>
        <v>2015</v>
      </c>
      <c r="I1367" s="5">
        <v>4</v>
      </c>
      <c r="J1367" s="5">
        <f t="shared" si="42"/>
        <v>4</v>
      </c>
      <c r="K1367" s="2" t="e">
        <f t="shared" si="43"/>
        <v>#N/A</v>
      </c>
    </row>
    <row r="1368" spans="1:11" x14ac:dyDescent="0.3">
      <c r="A1368" s="1">
        <v>1366</v>
      </c>
      <c r="B1368" s="2">
        <v>92383</v>
      </c>
      <c r="C1368" s="4" t="s">
        <v>116</v>
      </c>
      <c r="D1368" s="4" t="s">
        <v>123</v>
      </c>
      <c r="E1368" s="2">
        <v>3871.7</v>
      </c>
      <c r="F1368" s="5" cm="1">
        <f t="array" ref="F1368:G1368">_xlfn.NUMBERVALUE(_xlfn.TEXTSPLIT(C1368,"-"))</f>
        <v>2013</v>
      </c>
      <c r="G1368" s="5">
        <v>5</v>
      </c>
      <c r="H1368" s="5" cm="1">
        <f t="array" ref="H1368:I1368">_xlfn.NUMBERVALUE(_xlfn.TEXTSPLIT(D1368,"-"))</f>
        <v>2015</v>
      </c>
      <c r="I1368" s="5">
        <v>10</v>
      </c>
      <c r="J1368" s="5">
        <f t="shared" si="42"/>
        <v>2</v>
      </c>
      <c r="K1368" s="2">
        <f t="shared" si="43"/>
        <v>29</v>
      </c>
    </row>
    <row r="1369" spans="1:11" x14ac:dyDescent="0.3">
      <c r="A1369" s="1">
        <v>1367</v>
      </c>
      <c r="B1369" s="2">
        <v>49785</v>
      </c>
      <c r="C1369" s="4" t="s">
        <v>42</v>
      </c>
      <c r="D1369" s="4" t="s">
        <v>42</v>
      </c>
      <c r="E1369" s="2">
        <v>32.090000000000003</v>
      </c>
      <c r="F1369" s="5" cm="1">
        <f t="array" ref="F1369:G1369">_xlfn.NUMBERVALUE(_xlfn.TEXTSPLIT(C1369,"-"))</f>
        <v>2012</v>
      </c>
      <c r="G1369" s="5">
        <v>10</v>
      </c>
      <c r="H1369" s="5" cm="1">
        <f t="array" ref="H1369:I1369">_xlfn.NUMBERVALUE(_xlfn.TEXTSPLIT(D1369,"-"))</f>
        <v>2012</v>
      </c>
      <c r="I1369" s="5">
        <v>10</v>
      </c>
      <c r="J1369" s="5">
        <f t="shared" si="42"/>
        <v>0</v>
      </c>
      <c r="K1369" s="2">
        <f t="shared" si="43"/>
        <v>0</v>
      </c>
    </row>
    <row r="1370" spans="1:11" x14ac:dyDescent="0.3">
      <c r="A1370" s="1">
        <v>1368</v>
      </c>
      <c r="B1370" s="2">
        <v>45033</v>
      </c>
      <c r="C1370" s="4" t="s">
        <v>71</v>
      </c>
      <c r="D1370" s="4" t="s">
        <v>88</v>
      </c>
      <c r="E1370" s="2">
        <v>2161.11</v>
      </c>
      <c r="F1370" s="5" cm="1">
        <f t="array" ref="F1370:G1370">_xlfn.NUMBERVALUE(_xlfn.TEXTSPLIT(C1370,"-"))</f>
        <v>2011</v>
      </c>
      <c r="G1370" s="5">
        <v>11</v>
      </c>
      <c r="H1370" s="5" cm="1">
        <f t="array" ref="H1370:I1370">_xlfn.NUMBERVALUE(_xlfn.TEXTSPLIT(D1370,"-"))</f>
        <v>2015</v>
      </c>
      <c r="I1370" s="5">
        <v>5</v>
      </c>
      <c r="J1370" s="5">
        <f t="shared" si="42"/>
        <v>4</v>
      </c>
      <c r="K1370" s="2" t="e">
        <f t="shared" si="43"/>
        <v>#N/A</v>
      </c>
    </row>
    <row r="1371" spans="1:11" x14ac:dyDescent="0.3">
      <c r="A1371" s="1">
        <v>1369</v>
      </c>
      <c r="B1371" s="2">
        <v>54693</v>
      </c>
      <c r="C1371" s="4" t="s">
        <v>98</v>
      </c>
      <c r="D1371" s="4" t="s">
        <v>30</v>
      </c>
      <c r="E1371" s="2">
        <v>60.02</v>
      </c>
      <c r="F1371" s="5" cm="1">
        <f t="array" ref="F1371:G1371">_xlfn.NUMBERVALUE(_xlfn.TEXTSPLIT(C1371,"-"))</f>
        <v>2011</v>
      </c>
      <c r="G1371" s="5">
        <v>3</v>
      </c>
      <c r="H1371" s="5" cm="1">
        <f t="array" ref="H1371:I1371">_xlfn.NUMBERVALUE(_xlfn.TEXTSPLIT(D1371,"-"))</f>
        <v>2017</v>
      </c>
      <c r="I1371" s="5">
        <v>4</v>
      </c>
      <c r="J1371" s="5">
        <f t="shared" si="42"/>
        <v>6</v>
      </c>
      <c r="K1371" s="2">
        <f t="shared" si="43"/>
        <v>73</v>
      </c>
    </row>
    <row r="1372" spans="1:11" x14ac:dyDescent="0.3">
      <c r="A1372" s="1">
        <v>1370</v>
      </c>
      <c r="B1372" s="2">
        <v>49351</v>
      </c>
      <c r="C1372" s="4" t="s">
        <v>15</v>
      </c>
      <c r="D1372" s="4" t="s">
        <v>120</v>
      </c>
      <c r="E1372" s="2">
        <v>164.35</v>
      </c>
      <c r="F1372" s="5" cm="1">
        <f t="array" ref="F1372:G1372">_xlfn.NUMBERVALUE(_xlfn.TEXTSPLIT(C1372,"-"))</f>
        <v>2013</v>
      </c>
      <c r="G1372" s="5">
        <v>4</v>
      </c>
      <c r="H1372" s="5" cm="1">
        <f t="array" ref="H1372:I1372">_xlfn.NUMBERVALUE(_xlfn.TEXTSPLIT(D1372,"-"))</f>
        <v>2017</v>
      </c>
      <c r="I1372" s="5">
        <v>2</v>
      </c>
      <c r="J1372" s="5">
        <f t="shared" si="42"/>
        <v>4</v>
      </c>
      <c r="K1372" s="2" t="e">
        <f t="shared" si="43"/>
        <v>#N/A</v>
      </c>
    </row>
    <row r="1373" spans="1:11" x14ac:dyDescent="0.3">
      <c r="A1373" s="1">
        <v>1371</v>
      </c>
      <c r="B1373" s="2">
        <v>77343</v>
      </c>
      <c r="C1373" s="4" t="s">
        <v>33</v>
      </c>
      <c r="D1373" s="4" t="s">
        <v>15</v>
      </c>
      <c r="E1373" s="2">
        <v>288.95999999999998</v>
      </c>
      <c r="F1373" s="5" cm="1">
        <f t="array" ref="F1373:G1373">_xlfn.NUMBERVALUE(_xlfn.TEXTSPLIT(C1373,"-"))</f>
        <v>2012</v>
      </c>
      <c r="G1373" s="5">
        <v>8</v>
      </c>
      <c r="H1373" s="5" cm="1">
        <f t="array" ref="H1373:I1373">_xlfn.NUMBERVALUE(_xlfn.TEXTSPLIT(D1373,"-"))</f>
        <v>2013</v>
      </c>
      <c r="I1373" s="5">
        <v>4</v>
      </c>
      <c r="J1373" s="5">
        <f t="shared" si="42"/>
        <v>1</v>
      </c>
      <c r="K1373" s="2" t="e">
        <f t="shared" si="43"/>
        <v>#N/A</v>
      </c>
    </row>
    <row r="1374" spans="1:11" x14ac:dyDescent="0.3">
      <c r="A1374" s="1">
        <v>1372</v>
      </c>
      <c r="B1374" s="2">
        <v>98975</v>
      </c>
      <c r="C1374" s="4" t="s">
        <v>8</v>
      </c>
      <c r="D1374" s="4" t="s">
        <v>10</v>
      </c>
      <c r="E1374" s="2">
        <v>2587.92</v>
      </c>
      <c r="F1374" s="5" cm="1">
        <f t="array" ref="F1374:G1374">_xlfn.NUMBERVALUE(_xlfn.TEXTSPLIT(C1374,"-"))</f>
        <v>2013</v>
      </c>
      <c r="G1374" s="5">
        <v>9</v>
      </c>
      <c r="H1374" s="5" cm="1">
        <f t="array" ref="H1374:I1374">_xlfn.NUMBERVALUE(_xlfn.TEXTSPLIT(D1374,"-"))</f>
        <v>2012</v>
      </c>
      <c r="I1374" s="5">
        <v>5</v>
      </c>
      <c r="J1374" s="5">
        <f t="shared" si="42"/>
        <v>-1</v>
      </c>
      <c r="K1374" s="2" t="e">
        <f t="shared" si="43"/>
        <v>#N/A</v>
      </c>
    </row>
    <row r="1375" spans="1:11" x14ac:dyDescent="0.3">
      <c r="A1375" s="1">
        <v>1373</v>
      </c>
      <c r="B1375" s="2">
        <v>40820</v>
      </c>
      <c r="C1375" s="4" t="s">
        <v>58</v>
      </c>
      <c r="D1375" s="4" t="s">
        <v>34</v>
      </c>
      <c r="E1375" s="2">
        <v>141.13999999999999</v>
      </c>
      <c r="F1375" s="5" cm="1">
        <f t="array" ref="F1375:G1375">_xlfn.NUMBERVALUE(_xlfn.TEXTSPLIT(C1375,"-"))</f>
        <v>2011</v>
      </c>
      <c r="G1375" s="5">
        <v>6</v>
      </c>
      <c r="H1375" s="5" cm="1">
        <f t="array" ref="H1375:I1375">_xlfn.NUMBERVALUE(_xlfn.TEXTSPLIT(D1375,"-"))</f>
        <v>2018</v>
      </c>
      <c r="I1375" s="5">
        <v>6</v>
      </c>
      <c r="J1375" s="5">
        <f t="shared" si="42"/>
        <v>7</v>
      </c>
      <c r="K1375" s="2">
        <f t="shared" si="43"/>
        <v>84</v>
      </c>
    </row>
    <row r="1376" spans="1:11" x14ac:dyDescent="0.3">
      <c r="A1376" s="1">
        <v>1374</v>
      </c>
      <c r="B1376" s="2">
        <v>27156</v>
      </c>
      <c r="C1376" s="4" t="s">
        <v>67</v>
      </c>
      <c r="D1376" s="4" t="s">
        <v>89</v>
      </c>
      <c r="E1376" s="2">
        <v>3270.99</v>
      </c>
      <c r="F1376" s="5" cm="1">
        <f t="array" ref="F1376:G1376">_xlfn.NUMBERVALUE(_xlfn.TEXTSPLIT(C1376,"-"))</f>
        <v>2010</v>
      </c>
      <c r="G1376" s="5">
        <v>9</v>
      </c>
      <c r="H1376" s="5" cm="1">
        <f t="array" ref="H1376:I1376">_xlfn.NUMBERVALUE(_xlfn.TEXTSPLIT(D1376,"-"))</f>
        <v>2012</v>
      </c>
      <c r="I1376" s="5">
        <v>7</v>
      </c>
      <c r="J1376" s="5">
        <f t="shared" si="42"/>
        <v>2</v>
      </c>
      <c r="K1376" s="2" t="e">
        <f t="shared" si="43"/>
        <v>#N/A</v>
      </c>
    </row>
    <row r="1377" spans="1:11" x14ac:dyDescent="0.3">
      <c r="A1377" s="1">
        <v>1375</v>
      </c>
      <c r="B1377" s="2">
        <v>17438</v>
      </c>
      <c r="C1377" s="4" t="s">
        <v>33</v>
      </c>
      <c r="D1377" s="4" t="s">
        <v>94</v>
      </c>
      <c r="E1377" s="2">
        <v>30.87</v>
      </c>
      <c r="F1377" s="5" cm="1">
        <f t="array" ref="F1377:G1377">_xlfn.NUMBERVALUE(_xlfn.TEXTSPLIT(C1377,"-"))</f>
        <v>2012</v>
      </c>
      <c r="G1377" s="5">
        <v>8</v>
      </c>
      <c r="H1377" s="5" cm="1">
        <f t="array" ref="H1377:I1377">_xlfn.NUMBERVALUE(_xlfn.TEXTSPLIT(D1377,"-"))</f>
        <v>2017</v>
      </c>
      <c r="I1377" s="5">
        <v>9</v>
      </c>
      <c r="J1377" s="5">
        <f t="shared" si="42"/>
        <v>5</v>
      </c>
      <c r="K1377" s="2">
        <f t="shared" si="43"/>
        <v>61</v>
      </c>
    </row>
    <row r="1378" spans="1:11" x14ac:dyDescent="0.3">
      <c r="A1378" s="1">
        <v>1376</v>
      </c>
      <c r="B1378" s="2">
        <v>3574</v>
      </c>
      <c r="C1378" s="4" t="s">
        <v>10</v>
      </c>
      <c r="D1378" s="4" t="s">
        <v>66</v>
      </c>
      <c r="E1378" s="2">
        <v>331.61</v>
      </c>
      <c r="F1378" s="5" cm="1">
        <f t="array" ref="F1378:G1378">_xlfn.NUMBERVALUE(_xlfn.TEXTSPLIT(C1378,"-"))</f>
        <v>2012</v>
      </c>
      <c r="G1378" s="5">
        <v>5</v>
      </c>
      <c r="H1378" s="5" cm="1">
        <f t="array" ref="H1378:I1378">_xlfn.NUMBERVALUE(_xlfn.TEXTSPLIT(D1378,"-"))</f>
        <v>2020</v>
      </c>
      <c r="I1378" s="5">
        <v>9</v>
      </c>
      <c r="J1378" s="5">
        <f t="shared" si="42"/>
        <v>8</v>
      </c>
      <c r="K1378" s="2">
        <f t="shared" si="43"/>
        <v>100</v>
      </c>
    </row>
    <row r="1379" spans="1:11" x14ac:dyDescent="0.3">
      <c r="A1379" s="1">
        <v>1377</v>
      </c>
      <c r="B1379" s="2">
        <v>18550</v>
      </c>
      <c r="C1379" s="4" t="s">
        <v>84</v>
      </c>
      <c r="D1379" s="4" t="s">
        <v>77</v>
      </c>
      <c r="E1379" s="2">
        <v>1103.76</v>
      </c>
      <c r="F1379" s="5" cm="1">
        <f t="array" ref="F1379:G1379">_xlfn.NUMBERVALUE(_xlfn.TEXTSPLIT(C1379,"-"))</f>
        <v>2014</v>
      </c>
      <c r="G1379" s="5">
        <v>7</v>
      </c>
      <c r="H1379" s="5" cm="1">
        <f t="array" ref="H1379:I1379">_xlfn.NUMBERVALUE(_xlfn.TEXTSPLIT(D1379,"-"))</f>
        <v>2017</v>
      </c>
      <c r="I1379" s="5">
        <v>10</v>
      </c>
      <c r="J1379" s="5">
        <f t="shared" si="42"/>
        <v>3</v>
      </c>
      <c r="K1379" s="2">
        <f t="shared" si="43"/>
        <v>39</v>
      </c>
    </row>
    <row r="1380" spans="1:11" x14ac:dyDescent="0.3">
      <c r="A1380" s="1">
        <v>1378</v>
      </c>
      <c r="B1380" s="2">
        <v>40760</v>
      </c>
      <c r="C1380" s="4" t="s">
        <v>33</v>
      </c>
      <c r="D1380" s="4" t="s">
        <v>104</v>
      </c>
      <c r="E1380" s="2">
        <v>89.93</v>
      </c>
      <c r="F1380" s="5" cm="1">
        <f t="array" ref="F1380:G1380">_xlfn.NUMBERVALUE(_xlfn.TEXTSPLIT(C1380,"-"))</f>
        <v>2012</v>
      </c>
      <c r="G1380" s="5">
        <v>8</v>
      </c>
      <c r="H1380" s="5" cm="1">
        <f t="array" ref="H1380:I1380">_xlfn.NUMBERVALUE(_xlfn.TEXTSPLIT(D1380,"-"))</f>
        <v>2015</v>
      </c>
      <c r="I1380" s="5">
        <v>6</v>
      </c>
      <c r="J1380" s="5">
        <f t="shared" si="42"/>
        <v>3</v>
      </c>
      <c r="K1380" s="2" t="e">
        <f t="shared" si="43"/>
        <v>#N/A</v>
      </c>
    </row>
    <row r="1381" spans="1:11" x14ac:dyDescent="0.3">
      <c r="A1381" s="1">
        <v>1379</v>
      </c>
      <c r="B1381" s="2">
        <v>77601</v>
      </c>
      <c r="C1381" s="4" t="s">
        <v>110</v>
      </c>
      <c r="D1381" s="4" t="s">
        <v>100</v>
      </c>
      <c r="E1381" s="2">
        <v>75.77</v>
      </c>
      <c r="F1381" s="5" cm="1">
        <f t="array" ref="F1381:G1381">_xlfn.NUMBERVALUE(_xlfn.TEXTSPLIT(C1381,"-"))</f>
        <v>2010</v>
      </c>
      <c r="G1381" s="5">
        <v>5</v>
      </c>
      <c r="H1381" s="5" cm="1">
        <f t="array" ref="H1381:I1381">_xlfn.NUMBERVALUE(_xlfn.TEXTSPLIT(D1381,"-"))</f>
        <v>2021</v>
      </c>
      <c r="I1381" s="5">
        <v>1</v>
      </c>
      <c r="J1381" s="5">
        <f t="shared" si="42"/>
        <v>11</v>
      </c>
      <c r="K1381" s="2" t="e">
        <f t="shared" si="43"/>
        <v>#N/A</v>
      </c>
    </row>
    <row r="1382" spans="1:11" x14ac:dyDescent="0.3">
      <c r="A1382" s="1">
        <v>1380</v>
      </c>
      <c r="B1382" s="2">
        <v>11271</v>
      </c>
      <c r="C1382" s="4" t="s">
        <v>79</v>
      </c>
      <c r="D1382" s="4" t="s">
        <v>35</v>
      </c>
      <c r="E1382" s="2">
        <v>156.19</v>
      </c>
      <c r="F1382" s="5" cm="1">
        <f t="array" ref="F1382:G1382">_xlfn.NUMBERVALUE(_xlfn.TEXTSPLIT(C1382,"-"))</f>
        <v>2010</v>
      </c>
      <c r="G1382" s="5">
        <v>2</v>
      </c>
      <c r="H1382" s="5" cm="1">
        <f t="array" ref="H1382:I1382">_xlfn.NUMBERVALUE(_xlfn.TEXTSPLIT(D1382,"-"))</f>
        <v>2020</v>
      </c>
      <c r="I1382" s="5">
        <v>3</v>
      </c>
      <c r="J1382" s="5">
        <f t="shared" si="42"/>
        <v>10</v>
      </c>
      <c r="K1382" s="2">
        <f t="shared" si="43"/>
        <v>121</v>
      </c>
    </row>
    <row r="1383" spans="1:11" x14ac:dyDescent="0.3">
      <c r="A1383" s="1">
        <v>1381</v>
      </c>
      <c r="B1383" s="2">
        <v>92665</v>
      </c>
      <c r="C1383" s="4" t="s">
        <v>62</v>
      </c>
      <c r="D1383" s="4" t="s">
        <v>74</v>
      </c>
      <c r="E1383" s="2">
        <v>30.97</v>
      </c>
      <c r="F1383" s="5" cm="1">
        <f t="array" ref="F1383:G1383">_xlfn.NUMBERVALUE(_xlfn.TEXTSPLIT(C1383,"-"))</f>
        <v>2013</v>
      </c>
      <c r="G1383" s="5">
        <v>7</v>
      </c>
      <c r="H1383" s="5" cm="1">
        <f t="array" ref="H1383:I1383">_xlfn.NUMBERVALUE(_xlfn.TEXTSPLIT(D1383,"-"))</f>
        <v>2016</v>
      </c>
      <c r="I1383" s="5">
        <v>8</v>
      </c>
      <c r="J1383" s="5">
        <f t="shared" si="42"/>
        <v>3</v>
      </c>
      <c r="K1383" s="2">
        <f t="shared" si="43"/>
        <v>37</v>
      </c>
    </row>
    <row r="1384" spans="1:11" x14ac:dyDescent="0.3">
      <c r="A1384" s="1">
        <v>1382</v>
      </c>
      <c r="B1384" s="2">
        <v>58299</v>
      </c>
      <c r="C1384" s="4" t="s">
        <v>17</v>
      </c>
      <c r="D1384" s="4" t="s">
        <v>106</v>
      </c>
      <c r="E1384" s="2">
        <v>295.88</v>
      </c>
      <c r="F1384" s="5" cm="1">
        <f t="array" ref="F1384:G1384">_xlfn.NUMBERVALUE(_xlfn.TEXTSPLIT(C1384,"-"))</f>
        <v>2010</v>
      </c>
      <c r="G1384" s="5">
        <v>8</v>
      </c>
      <c r="H1384" s="5" cm="1">
        <f t="array" ref="H1384:I1384">_xlfn.NUMBERVALUE(_xlfn.TEXTSPLIT(D1384,"-"))</f>
        <v>2010</v>
      </c>
      <c r="I1384" s="5">
        <v>4</v>
      </c>
      <c r="J1384" s="5">
        <f t="shared" si="42"/>
        <v>0</v>
      </c>
      <c r="K1384" s="2" t="e">
        <f t="shared" si="43"/>
        <v>#N/A</v>
      </c>
    </row>
    <row r="1385" spans="1:11" x14ac:dyDescent="0.3">
      <c r="A1385" s="1">
        <v>1383</v>
      </c>
      <c r="B1385" s="2">
        <v>41007</v>
      </c>
      <c r="C1385" s="4" t="s">
        <v>87</v>
      </c>
      <c r="D1385" s="4" t="s">
        <v>12</v>
      </c>
      <c r="E1385" s="2">
        <v>293.08</v>
      </c>
      <c r="F1385" s="5" cm="1">
        <f t="array" ref="F1385:G1385">_xlfn.NUMBERVALUE(_xlfn.TEXTSPLIT(C1385,"-"))</f>
        <v>2013</v>
      </c>
      <c r="G1385" s="5">
        <v>11</v>
      </c>
      <c r="H1385" s="5" cm="1">
        <f t="array" ref="H1385:I1385">_xlfn.NUMBERVALUE(_xlfn.TEXTSPLIT(D1385,"-"))</f>
        <v>2013</v>
      </c>
      <c r="I1385" s="5">
        <v>3</v>
      </c>
      <c r="J1385" s="5">
        <f t="shared" si="42"/>
        <v>0</v>
      </c>
      <c r="K1385" s="2" t="e">
        <f t="shared" si="43"/>
        <v>#N/A</v>
      </c>
    </row>
    <row r="1386" spans="1:11" x14ac:dyDescent="0.3">
      <c r="A1386" s="1">
        <v>1384</v>
      </c>
      <c r="B1386" s="2">
        <v>54875</v>
      </c>
      <c r="C1386" s="4" t="s">
        <v>68</v>
      </c>
      <c r="D1386" s="4" t="s">
        <v>17</v>
      </c>
      <c r="E1386" s="2">
        <v>254.13</v>
      </c>
      <c r="F1386" s="5" cm="1">
        <f t="array" ref="F1386:G1386">_xlfn.NUMBERVALUE(_xlfn.TEXTSPLIT(C1386,"-"))</f>
        <v>2014</v>
      </c>
      <c r="G1386" s="5">
        <v>3</v>
      </c>
      <c r="H1386" s="5" cm="1">
        <f t="array" ref="H1386:I1386">_xlfn.NUMBERVALUE(_xlfn.TEXTSPLIT(D1386,"-"))</f>
        <v>2010</v>
      </c>
      <c r="I1386" s="5">
        <v>8</v>
      </c>
      <c r="J1386" s="5">
        <f t="shared" si="42"/>
        <v>-4</v>
      </c>
      <c r="K1386" s="2" t="e">
        <f t="shared" si="43"/>
        <v>#N/A</v>
      </c>
    </row>
    <row r="1387" spans="1:11" x14ac:dyDescent="0.3">
      <c r="A1387" s="1">
        <v>1385</v>
      </c>
      <c r="B1387" s="2">
        <v>5573</v>
      </c>
      <c r="C1387" s="4" t="s">
        <v>46</v>
      </c>
      <c r="D1387" s="4" t="s">
        <v>85</v>
      </c>
      <c r="E1387" s="2">
        <v>3332.42</v>
      </c>
      <c r="F1387" s="5" cm="1">
        <f t="array" ref="F1387:G1387">_xlfn.NUMBERVALUE(_xlfn.TEXTSPLIT(C1387,"-"))</f>
        <v>2014</v>
      </c>
      <c r="G1387" s="5">
        <v>11</v>
      </c>
      <c r="H1387" s="5" cm="1">
        <f t="array" ref="H1387:I1387">_xlfn.NUMBERVALUE(_xlfn.TEXTSPLIT(D1387,"-"))</f>
        <v>2012</v>
      </c>
      <c r="I1387" s="5">
        <v>9</v>
      </c>
      <c r="J1387" s="5">
        <f t="shared" si="42"/>
        <v>-2</v>
      </c>
      <c r="K1387" s="2" t="e">
        <f t="shared" si="43"/>
        <v>#N/A</v>
      </c>
    </row>
    <row r="1388" spans="1:11" x14ac:dyDescent="0.3">
      <c r="A1388" s="1">
        <v>1386</v>
      </c>
      <c r="B1388" s="2">
        <v>20321</v>
      </c>
      <c r="C1388" s="4" t="s">
        <v>116</v>
      </c>
      <c r="D1388" s="4" t="s">
        <v>76</v>
      </c>
      <c r="E1388" s="2">
        <v>1866.2</v>
      </c>
      <c r="F1388" s="5" cm="1">
        <f t="array" ref="F1388:G1388">_xlfn.NUMBERVALUE(_xlfn.TEXTSPLIT(C1388,"-"))</f>
        <v>2013</v>
      </c>
      <c r="G1388" s="5">
        <v>5</v>
      </c>
      <c r="H1388" s="5" cm="1">
        <f t="array" ref="H1388:I1388">_xlfn.NUMBERVALUE(_xlfn.TEXTSPLIT(D1388,"-"))</f>
        <v>2010</v>
      </c>
      <c r="I1388" s="5">
        <v>7</v>
      </c>
      <c r="J1388" s="5">
        <f t="shared" si="42"/>
        <v>-3</v>
      </c>
      <c r="K1388" s="2" t="e">
        <f t="shared" si="43"/>
        <v>#N/A</v>
      </c>
    </row>
    <row r="1389" spans="1:11" x14ac:dyDescent="0.3">
      <c r="A1389" s="1">
        <v>1387</v>
      </c>
      <c r="B1389" s="2">
        <v>57042</v>
      </c>
      <c r="C1389" s="4" t="s">
        <v>12</v>
      </c>
      <c r="D1389" s="4" t="s">
        <v>74</v>
      </c>
      <c r="E1389" s="2">
        <v>840.26</v>
      </c>
      <c r="F1389" s="5" cm="1">
        <f t="array" ref="F1389:G1389">_xlfn.NUMBERVALUE(_xlfn.TEXTSPLIT(C1389,"-"))</f>
        <v>2013</v>
      </c>
      <c r="G1389" s="5">
        <v>3</v>
      </c>
      <c r="H1389" s="5" cm="1">
        <f t="array" ref="H1389:I1389">_xlfn.NUMBERVALUE(_xlfn.TEXTSPLIT(D1389,"-"))</f>
        <v>2016</v>
      </c>
      <c r="I1389" s="5">
        <v>8</v>
      </c>
      <c r="J1389" s="5">
        <f t="shared" si="42"/>
        <v>3</v>
      </c>
      <c r="K1389" s="2">
        <f t="shared" si="43"/>
        <v>41</v>
      </c>
    </row>
    <row r="1390" spans="1:11" x14ac:dyDescent="0.3">
      <c r="A1390" s="1">
        <v>1388</v>
      </c>
      <c r="B1390" s="2">
        <v>28185</v>
      </c>
      <c r="C1390" s="4" t="s">
        <v>55</v>
      </c>
      <c r="D1390" s="4" t="s">
        <v>43</v>
      </c>
      <c r="E1390" s="2">
        <v>531.33000000000004</v>
      </c>
      <c r="F1390" s="5" cm="1">
        <f t="array" ref="F1390:G1390">_xlfn.NUMBERVALUE(_xlfn.TEXTSPLIT(C1390,"-"))</f>
        <v>2012</v>
      </c>
      <c r="G1390" s="5">
        <v>2</v>
      </c>
      <c r="H1390" s="5" cm="1">
        <f t="array" ref="H1390:I1390">_xlfn.NUMBERVALUE(_xlfn.TEXTSPLIT(D1390,"-"))</f>
        <v>2011</v>
      </c>
      <c r="I1390" s="5">
        <v>8</v>
      </c>
      <c r="J1390" s="5">
        <f t="shared" si="42"/>
        <v>-1</v>
      </c>
      <c r="K1390" s="2" t="e">
        <f t="shared" si="43"/>
        <v>#N/A</v>
      </c>
    </row>
    <row r="1391" spans="1:11" x14ac:dyDescent="0.3">
      <c r="A1391" s="1">
        <v>1389</v>
      </c>
      <c r="B1391" s="2">
        <v>51036</v>
      </c>
      <c r="C1391" s="4" t="s">
        <v>53</v>
      </c>
      <c r="D1391" s="4" t="s">
        <v>88</v>
      </c>
      <c r="E1391" s="2">
        <v>5.45</v>
      </c>
      <c r="F1391" s="5" cm="1">
        <f t="array" ref="F1391:G1391">_xlfn.NUMBERVALUE(_xlfn.TEXTSPLIT(C1391,"-"))</f>
        <v>2013</v>
      </c>
      <c r="G1391" s="5">
        <v>10</v>
      </c>
      <c r="H1391" s="5" cm="1">
        <f t="array" ref="H1391:I1391">_xlfn.NUMBERVALUE(_xlfn.TEXTSPLIT(D1391,"-"))</f>
        <v>2015</v>
      </c>
      <c r="I1391" s="5">
        <v>5</v>
      </c>
      <c r="J1391" s="5">
        <f t="shared" si="42"/>
        <v>2</v>
      </c>
      <c r="K1391" s="2" t="e">
        <f t="shared" si="43"/>
        <v>#N/A</v>
      </c>
    </row>
    <row r="1392" spans="1:11" x14ac:dyDescent="0.3">
      <c r="A1392" s="1">
        <v>1390</v>
      </c>
      <c r="B1392" s="2">
        <v>65354</v>
      </c>
      <c r="C1392" s="4" t="s">
        <v>39</v>
      </c>
      <c r="D1392" s="4" t="s">
        <v>113</v>
      </c>
      <c r="E1392" s="2">
        <v>341.82</v>
      </c>
      <c r="F1392" s="5" cm="1">
        <f t="array" ref="F1392:G1392">_xlfn.NUMBERVALUE(_xlfn.TEXTSPLIT(C1392,"-"))</f>
        <v>2013</v>
      </c>
      <c r="G1392" s="5">
        <v>8</v>
      </c>
      <c r="H1392" s="5" cm="1">
        <f t="array" ref="H1392:I1392">_xlfn.NUMBERVALUE(_xlfn.TEXTSPLIT(D1392,"-"))</f>
        <v>2021</v>
      </c>
      <c r="I1392" s="5">
        <v>5</v>
      </c>
      <c r="J1392" s="5">
        <f t="shared" si="42"/>
        <v>8</v>
      </c>
      <c r="K1392" s="2" t="e">
        <f t="shared" si="43"/>
        <v>#N/A</v>
      </c>
    </row>
    <row r="1393" spans="1:11" x14ac:dyDescent="0.3">
      <c r="A1393" s="1">
        <v>1391</v>
      </c>
      <c r="B1393" s="2">
        <v>617</v>
      </c>
      <c r="C1393" s="4" t="s">
        <v>55</v>
      </c>
      <c r="D1393" s="4" t="s">
        <v>82</v>
      </c>
      <c r="E1393" s="2">
        <v>388.63</v>
      </c>
      <c r="F1393" s="5" cm="1">
        <f t="array" ref="F1393:G1393">_xlfn.NUMBERVALUE(_xlfn.TEXTSPLIT(C1393,"-"))</f>
        <v>2012</v>
      </c>
      <c r="G1393" s="5">
        <v>2</v>
      </c>
      <c r="H1393" s="5" cm="1">
        <f t="array" ref="H1393:I1393">_xlfn.NUMBERVALUE(_xlfn.TEXTSPLIT(D1393,"-"))</f>
        <v>2021</v>
      </c>
      <c r="I1393" s="5">
        <v>9</v>
      </c>
      <c r="J1393" s="5">
        <f t="shared" si="42"/>
        <v>9</v>
      </c>
      <c r="K1393" s="2">
        <f t="shared" si="43"/>
        <v>115</v>
      </c>
    </row>
    <row r="1394" spans="1:11" x14ac:dyDescent="0.3">
      <c r="A1394" s="1">
        <v>1392</v>
      </c>
      <c r="B1394" s="2">
        <v>34199</v>
      </c>
      <c r="C1394" s="4" t="s">
        <v>8</v>
      </c>
      <c r="D1394" s="4" t="s">
        <v>11</v>
      </c>
      <c r="E1394" s="2">
        <v>1021.25</v>
      </c>
      <c r="F1394" s="5" cm="1">
        <f t="array" ref="F1394:G1394">_xlfn.NUMBERVALUE(_xlfn.TEXTSPLIT(C1394,"-"))</f>
        <v>2013</v>
      </c>
      <c r="G1394" s="5">
        <v>9</v>
      </c>
      <c r="H1394" s="5" cm="1">
        <f t="array" ref="H1394:I1394">_xlfn.NUMBERVALUE(_xlfn.TEXTSPLIT(D1394,"-"))</f>
        <v>2018</v>
      </c>
      <c r="I1394" s="5">
        <v>2</v>
      </c>
      <c r="J1394" s="5">
        <f t="shared" si="42"/>
        <v>5</v>
      </c>
      <c r="K1394" s="2" t="e">
        <f t="shared" si="43"/>
        <v>#N/A</v>
      </c>
    </row>
    <row r="1395" spans="1:11" x14ac:dyDescent="0.3">
      <c r="A1395" s="1">
        <v>1393</v>
      </c>
      <c r="B1395" s="2">
        <v>78711</v>
      </c>
      <c r="C1395" s="4" t="s">
        <v>39</v>
      </c>
      <c r="D1395" s="4" t="s">
        <v>91</v>
      </c>
      <c r="E1395" s="2">
        <v>12.43</v>
      </c>
      <c r="F1395" s="5" cm="1">
        <f t="array" ref="F1395:G1395">_xlfn.NUMBERVALUE(_xlfn.TEXTSPLIT(C1395,"-"))</f>
        <v>2013</v>
      </c>
      <c r="G1395" s="5">
        <v>8</v>
      </c>
      <c r="H1395" s="5" cm="1">
        <f t="array" ref="H1395:I1395">_xlfn.NUMBERVALUE(_xlfn.TEXTSPLIT(D1395,"-"))</f>
        <v>2011</v>
      </c>
      <c r="I1395" s="5">
        <v>9</v>
      </c>
      <c r="J1395" s="5">
        <f t="shared" si="42"/>
        <v>-2</v>
      </c>
      <c r="K1395" s="2" t="e">
        <f t="shared" si="43"/>
        <v>#N/A</v>
      </c>
    </row>
    <row r="1396" spans="1:11" x14ac:dyDescent="0.3">
      <c r="A1396" s="1">
        <v>1394</v>
      </c>
      <c r="B1396" s="2">
        <v>5704</v>
      </c>
      <c r="C1396" s="4" t="s">
        <v>26</v>
      </c>
      <c r="D1396" s="4" t="s">
        <v>118</v>
      </c>
      <c r="E1396" s="2">
        <v>461.08</v>
      </c>
      <c r="F1396" s="5" cm="1">
        <f t="array" ref="F1396:G1396">_xlfn.NUMBERVALUE(_xlfn.TEXTSPLIT(C1396,"-"))</f>
        <v>2011</v>
      </c>
      <c r="G1396" s="5">
        <v>1</v>
      </c>
      <c r="H1396" s="5" cm="1">
        <f t="array" ref="H1396:I1396">_xlfn.NUMBERVALUE(_xlfn.TEXTSPLIT(D1396,"-"))</f>
        <v>2019</v>
      </c>
      <c r="I1396" s="5">
        <v>7</v>
      </c>
      <c r="J1396" s="5">
        <f t="shared" si="42"/>
        <v>8</v>
      </c>
      <c r="K1396" s="2">
        <f t="shared" si="43"/>
        <v>102</v>
      </c>
    </row>
    <row r="1397" spans="1:11" x14ac:dyDescent="0.3">
      <c r="A1397" s="1">
        <v>1395</v>
      </c>
      <c r="B1397" s="2">
        <v>5093</v>
      </c>
      <c r="C1397" s="4" t="s">
        <v>53</v>
      </c>
      <c r="D1397" s="4" t="s">
        <v>46</v>
      </c>
      <c r="E1397" s="2">
        <v>110.94</v>
      </c>
      <c r="F1397" s="5" cm="1">
        <f t="array" ref="F1397:G1397">_xlfn.NUMBERVALUE(_xlfn.TEXTSPLIT(C1397,"-"))</f>
        <v>2013</v>
      </c>
      <c r="G1397" s="5">
        <v>10</v>
      </c>
      <c r="H1397" s="5" cm="1">
        <f t="array" ref="H1397:I1397">_xlfn.NUMBERVALUE(_xlfn.TEXTSPLIT(D1397,"-"))</f>
        <v>2014</v>
      </c>
      <c r="I1397" s="5">
        <v>11</v>
      </c>
      <c r="J1397" s="5">
        <f t="shared" si="42"/>
        <v>1</v>
      </c>
      <c r="K1397" s="2">
        <f t="shared" si="43"/>
        <v>13</v>
      </c>
    </row>
    <row r="1398" spans="1:11" x14ac:dyDescent="0.3">
      <c r="A1398" s="1">
        <v>1396</v>
      </c>
      <c r="B1398" s="2">
        <v>94885</v>
      </c>
      <c r="C1398" s="4" t="s">
        <v>43</v>
      </c>
      <c r="D1398" s="4" t="s">
        <v>59</v>
      </c>
      <c r="E1398" s="2">
        <v>408.41</v>
      </c>
      <c r="F1398" s="5" cm="1">
        <f t="array" ref="F1398:G1398">_xlfn.NUMBERVALUE(_xlfn.TEXTSPLIT(C1398,"-"))</f>
        <v>2011</v>
      </c>
      <c r="G1398" s="5">
        <v>8</v>
      </c>
      <c r="H1398" s="5" cm="1">
        <f t="array" ref="H1398:I1398">_xlfn.NUMBERVALUE(_xlfn.TEXTSPLIT(D1398,"-"))</f>
        <v>2012</v>
      </c>
      <c r="I1398" s="5">
        <v>6</v>
      </c>
      <c r="J1398" s="5">
        <f t="shared" si="42"/>
        <v>1</v>
      </c>
      <c r="K1398" s="2" t="e">
        <f t="shared" si="43"/>
        <v>#N/A</v>
      </c>
    </row>
    <row r="1399" spans="1:11" x14ac:dyDescent="0.3">
      <c r="A1399" s="1">
        <v>1397</v>
      </c>
      <c r="B1399" s="2">
        <v>48781</v>
      </c>
      <c r="C1399" s="4" t="s">
        <v>22</v>
      </c>
      <c r="D1399" s="4" t="s">
        <v>118</v>
      </c>
      <c r="E1399" s="2">
        <v>3271.56</v>
      </c>
      <c r="F1399" s="5" cm="1">
        <f t="array" ref="F1399:G1399">_xlfn.NUMBERVALUE(_xlfn.TEXTSPLIT(C1399,"-"))</f>
        <v>2010</v>
      </c>
      <c r="G1399" s="5">
        <v>6</v>
      </c>
      <c r="H1399" s="5" cm="1">
        <f t="array" ref="H1399:I1399">_xlfn.NUMBERVALUE(_xlfn.TEXTSPLIT(D1399,"-"))</f>
        <v>2019</v>
      </c>
      <c r="I1399" s="5">
        <v>7</v>
      </c>
      <c r="J1399" s="5">
        <f t="shared" si="42"/>
        <v>9</v>
      </c>
      <c r="K1399" s="2">
        <f t="shared" si="43"/>
        <v>109</v>
      </c>
    </row>
    <row r="1400" spans="1:11" x14ac:dyDescent="0.3">
      <c r="A1400" s="1">
        <v>1398</v>
      </c>
      <c r="B1400" s="2">
        <v>6856</v>
      </c>
      <c r="C1400" s="4" t="s">
        <v>22</v>
      </c>
      <c r="D1400" s="4" t="s">
        <v>86</v>
      </c>
      <c r="E1400" s="2">
        <v>212.14</v>
      </c>
      <c r="F1400" s="5" cm="1">
        <f t="array" ref="F1400:G1400">_xlfn.NUMBERVALUE(_xlfn.TEXTSPLIT(C1400,"-"))</f>
        <v>2010</v>
      </c>
      <c r="G1400" s="5">
        <v>6</v>
      </c>
      <c r="H1400" s="5" cm="1">
        <f t="array" ref="H1400:I1400">_xlfn.NUMBERVALUE(_xlfn.TEXTSPLIT(D1400,"-"))</f>
        <v>2021</v>
      </c>
      <c r="I1400" s="5">
        <v>3</v>
      </c>
      <c r="J1400" s="5">
        <f t="shared" si="42"/>
        <v>11</v>
      </c>
      <c r="K1400" s="2" t="e">
        <f t="shared" si="43"/>
        <v>#N/A</v>
      </c>
    </row>
    <row r="1401" spans="1:11" x14ac:dyDescent="0.3">
      <c r="A1401" s="1">
        <v>1399</v>
      </c>
      <c r="B1401" s="2">
        <v>13753</v>
      </c>
      <c r="C1401" s="4" t="s">
        <v>116</v>
      </c>
      <c r="D1401" s="4" t="s">
        <v>87</v>
      </c>
      <c r="E1401" s="2">
        <v>98.19</v>
      </c>
      <c r="F1401" s="5" cm="1">
        <f t="array" ref="F1401:G1401">_xlfn.NUMBERVALUE(_xlfn.TEXTSPLIT(C1401,"-"))</f>
        <v>2013</v>
      </c>
      <c r="G1401" s="5">
        <v>5</v>
      </c>
      <c r="H1401" s="5" cm="1">
        <f t="array" ref="H1401:I1401">_xlfn.NUMBERVALUE(_xlfn.TEXTSPLIT(D1401,"-"))</f>
        <v>2013</v>
      </c>
      <c r="I1401" s="5">
        <v>11</v>
      </c>
      <c r="J1401" s="5">
        <f t="shared" si="42"/>
        <v>0</v>
      </c>
      <c r="K1401" s="2">
        <f t="shared" si="43"/>
        <v>6</v>
      </c>
    </row>
    <row r="1402" spans="1:11" x14ac:dyDescent="0.3">
      <c r="A1402" s="1">
        <v>1400</v>
      </c>
      <c r="B1402" s="2">
        <v>57422</v>
      </c>
      <c r="C1402" s="4" t="s">
        <v>51</v>
      </c>
      <c r="D1402" s="4" t="s">
        <v>37</v>
      </c>
      <c r="E1402" s="2">
        <v>274.35000000000002</v>
      </c>
      <c r="F1402" s="5" cm="1">
        <f t="array" ref="F1402:G1402">_xlfn.NUMBERVALUE(_xlfn.TEXTSPLIT(C1402,"-"))</f>
        <v>2011</v>
      </c>
      <c r="G1402" s="5">
        <v>7</v>
      </c>
      <c r="H1402" s="5" cm="1">
        <f t="array" ref="H1402:I1402">_xlfn.NUMBERVALUE(_xlfn.TEXTSPLIT(D1402,"-"))</f>
        <v>2011</v>
      </c>
      <c r="I1402" s="5">
        <v>2</v>
      </c>
      <c r="J1402" s="5">
        <f t="shared" si="42"/>
        <v>0</v>
      </c>
      <c r="K1402" s="2" t="e">
        <f t="shared" si="43"/>
        <v>#N/A</v>
      </c>
    </row>
    <row r="1403" spans="1:11" x14ac:dyDescent="0.3">
      <c r="A1403" s="1">
        <v>1401</v>
      </c>
      <c r="B1403" s="2">
        <v>69345</v>
      </c>
      <c r="C1403" s="4" t="s">
        <v>42</v>
      </c>
      <c r="D1403" s="4" t="s">
        <v>135</v>
      </c>
      <c r="E1403" s="2">
        <v>688.3</v>
      </c>
      <c r="F1403" s="5" cm="1">
        <f t="array" ref="F1403:G1403">_xlfn.NUMBERVALUE(_xlfn.TEXTSPLIT(C1403,"-"))</f>
        <v>2012</v>
      </c>
      <c r="G1403" s="5">
        <v>10</v>
      </c>
      <c r="H1403" s="5" cm="1">
        <f t="array" ref="H1403:I1403">_xlfn.NUMBERVALUE(_xlfn.TEXTSPLIT(D1403,"-"))</f>
        <v>2021</v>
      </c>
      <c r="I1403" s="5">
        <v>7</v>
      </c>
      <c r="J1403" s="5">
        <f t="shared" si="42"/>
        <v>9</v>
      </c>
      <c r="K1403" s="2" t="e">
        <f t="shared" si="43"/>
        <v>#N/A</v>
      </c>
    </row>
    <row r="1404" spans="1:11" x14ac:dyDescent="0.3">
      <c r="A1404" s="1">
        <v>1402</v>
      </c>
      <c r="B1404" s="2">
        <v>91983</v>
      </c>
      <c r="C1404" s="4" t="s">
        <v>23</v>
      </c>
      <c r="D1404" s="4" t="s">
        <v>133</v>
      </c>
      <c r="E1404" s="2">
        <v>131.1</v>
      </c>
      <c r="F1404" s="5" cm="1">
        <f t="array" ref="F1404:G1404">_xlfn.NUMBERVALUE(_xlfn.TEXTSPLIT(C1404,"-"))</f>
        <v>2013</v>
      </c>
      <c r="G1404" s="5">
        <v>2</v>
      </c>
      <c r="H1404" s="5" cm="1">
        <f t="array" ref="H1404:I1404">_xlfn.NUMBERVALUE(_xlfn.TEXTSPLIT(D1404,"-"))</f>
        <v>2021</v>
      </c>
      <c r="I1404" s="5">
        <v>8</v>
      </c>
      <c r="J1404" s="5">
        <f t="shared" si="42"/>
        <v>8</v>
      </c>
      <c r="K1404" s="2">
        <f t="shared" si="43"/>
        <v>102</v>
      </c>
    </row>
    <row r="1405" spans="1:11" x14ac:dyDescent="0.3">
      <c r="A1405" s="1">
        <v>1403</v>
      </c>
      <c r="B1405" s="2">
        <v>37457</v>
      </c>
      <c r="C1405" s="4" t="s">
        <v>25</v>
      </c>
      <c r="D1405" s="4" t="s">
        <v>88</v>
      </c>
      <c r="E1405" s="2">
        <v>1864.65</v>
      </c>
      <c r="F1405" s="5" cm="1">
        <f t="array" ref="F1405:G1405">_xlfn.NUMBERVALUE(_xlfn.TEXTSPLIT(C1405,"-"))</f>
        <v>2012</v>
      </c>
      <c r="G1405" s="5">
        <v>4</v>
      </c>
      <c r="H1405" s="5" cm="1">
        <f t="array" ref="H1405:I1405">_xlfn.NUMBERVALUE(_xlfn.TEXTSPLIT(D1405,"-"))</f>
        <v>2015</v>
      </c>
      <c r="I1405" s="5">
        <v>5</v>
      </c>
      <c r="J1405" s="5">
        <f t="shared" si="42"/>
        <v>3</v>
      </c>
      <c r="K1405" s="2">
        <f t="shared" si="43"/>
        <v>37</v>
      </c>
    </row>
    <row r="1406" spans="1:11" x14ac:dyDescent="0.3">
      <c r="A1406" s="1">
        <v>1404</v>
      </c>
      <c r="B1406" s="2">
        <v>52222</v>
      </c>
      <c r="C1406" s="4" t="s">
        <v>85</v>
      </c>
      <c r="D1406" s="4" t="s">
        <v>92</v>
      </c>
      <c r="E1406" s="2">
        <v>15.06</v>
      </c>
      <c r="F1406" s="5" cm="1">
        <f t="array" ref="F1406:G1406">_xlfn.NUMBERVALUE(_xlfn.TEXTSPLIT(C1406,"-"))</f>
        <v>2012</v>
      </c>
      <c r="G1406" s="5">
        <v>9</v>
      </c>
      <c r="H1406" s="5" cm="1">
        <f t="array" ref="H1406:I1406">_xlfn.NUMBERVALUE(_xlfn.TEXTSPLIT(D1406,"-"))</f>
        <v>2014</v>
      </c>
      <c r="I1406" s="5">
        <v>1</v>
      </c>
      <c r="J1406" s="5">
        <f t="shared" si="42"/>
        <v>2</v>
      </c>
      <c r="K1406" s="2" t="e">
        <f t="shared" si="43"/>
        <v>#N/A</v>
      </c>
    </row>
    <row r="1407" spans="1:11" x14ac:dyDescent="0.3">
      <c r="A1407" s="1">
        <v>1405</v>
      </c>
      <c r="B1407" s="2">
        <v>95618</v>
      </c>
      <c r="C1407" s="4" t="s">
        <v>17</v>
      </c>
      <c r="D1407" s="4" t="s">
        <v>8</v>
      </c>
      <c r="E1407" s="2">
        <v>1113.23</v>
      </c>
      <c r="F1407" s="5" cm="1">
        <f t="array" ref="F1407:G1407">_xlfn.NUMBERVALUE(_xlfn.TEXTSPLIT(C1407,"-"))</f>
        <v>2010</v>
      </c>
      <c r="G1407" s="5">
        <v>8</v>
      </c>
      <c r="H1407" s="5" cm="1">
        <f t="array" ref="H1407:I1407">_xlfn.NUMBERVALUE(_xlfn.TEXTSPLIT(D1407,"-"))</f>
        <v>2013</v>
      </c>
      <c r="I1407" s="5">
        <v>9</v>
      </c>
      <c r="J1407" s="5">
        <f t="shared" si="42"/>
        <v>3</v>
      </c>
      <c r="K1407" s="2">
        <f t="shared" si="43"/>
        <v>37</v>
      </c>
    </row>
    <row r="1408" spans="1:11" x14ac:dyDescent="0.3">
      <c r="A1408" s="1">
        <v>1406</v>
      </c>
      <c r="B1408" s="2">
        <v>63253</v>
      </c>
      <c r="C1408" s="4" t="s">
        <v>12</v>
      </c>
      <c r="D1408" s="4" t="s">
        <v>93</v>
      </c>
      <c r="E1408" s="2">
        <v>15.4</v>
      </c>
      <c r="F1408" s="5" cm="1">
        <f t="array" ref="F1408:G1408">_xlfn.NUMBERVALUE(_xlfn.TEXTSPLIT(C1408,"-"))</f>
        <v>2013</v>
      </c>
      <c r="G1408" s="5">
        <v>3</v>
      </c>
      <c r="H1408" s="5" cm="1">
        <f t="array" ref="H1408:I1408">_xlfn.NUMBERVALUE(_xlfn.TEXTSPLIT(D1408,"-"))</f>
        <v>2019</v>
      </c>
      <c r="I1408" s="5">
        <v>1</v>
      </c>
      <c r="J1408" s="5">
        <f t="shared" si="42"/>
        <v>6</v>
      </c>
      <c r="K1408" s="2" t="e">
        <f t="shared" si="43"/>
        <v>#N/A</v>
      </c>
    </row>
    <row r="1409" spans="1:11" x14ac:dyDescent="0.3">
      <c r="A1409" s="1">
        <v>1407</v>
      </c>
      <c r="B1409" s="2">
        <v>36428</v>
      </c>
      <c r="C1409" s="4" t="s">
        <v>31</v>
      </c>
      <c r="D1409" s="4" t="s">
        <v>103</v>
      </c>
      <c r="E1409" s="2">
        <v>55.95</v>
      </c>
      <c r="F1409" s="5" cm="1">
        <f t="array" ref="F1409:G1409">_xlfn.NUMBERVALUE(_xlfn.TEXTSPLIT(C1409,"-"))</f>
        <v>2013</v>
      </c>
      <c r="G1409" s="5">
        <v>1</v>
      </c>
      <c r="H1409" s="5" cm="1">
        <f t="array" ref="H1409:I1409">_xlfn.NUMBERVALUE(_xlfn.TEXTSPLIT(D1409,"-"))</f>
        <v>2020</v>
      </c>
      <c r="I1409" s="5">
        <v>2</v>
      </c>
      <c r="J1409" s="5">
        <f t="shared" si="42"/>
        <v>7</v>
      </c>
      <c r="K1409" s="2">
        <f t="shared" si="43"/>
        <v>85</v>
      </c>
    </row>
    <row r="1410" spans="1:11" x14ac:dyDescent="0.3">
      <c r="A1410" s="1">
        <v>1408</v>
      </c>
      <c r="B1410" s="2">
        <v>96018</v>
      </c>
      <c r="C1410" s="4" t="s">
        <v>8</v>
      </c>
      <c r="D1410" s="4" t="s">
        <v>125</v>
      </c>
      <c r="E1410" s="2">
        <v>194.59</v>
      </c>
      <c r="F1410" s="5" cm="1">
        <f t="array" ref="F1410:G1410">_xlfn.NUMBERVALUE(_xlfn.TEXTSPLIT(C1410,"-"))</f>
        <v>2013</v>
      </c>
      <c r="G1410" s="5">
        <v>9</v>
      </c>
      <c r="H1410" s="5" cm="1">
        <f t="array" ref="H1410:I1410">_xlfn.NUMBERVALUE(_xlfn.TEXTSPLIT(D1410,"-"))</f>
        <v>2018</v>
      </c>
      <c r="I1410" s="5">
        <v>8</v>
      </c>
      <c r="J1410" s="5">
        <f t="shared" si="42"/>
        <v>5</v>
      </c>
      <c r="K1410" s="2" t="e">
        <f t="shared" si="43"/>
        <v>#N/A</v>
      </c>
    </row>
    <row r="1411" spans="1:11" x14ac:dyDescent="0.3">
      <c r="A1411" s="1">
        <v>1409</v>
      </c>
      <c r="B1411" s="2">
        <v>36074</v>
      </c>
      <c r="C1411" s="4" t="s">
        <v>48</v>
      </c>
      <c r="D1411" s="4" t="s">
        <v>15</v>
      </c>
      <c r="E1411" s="2">
        <v>125.54</v>
      </c>
      <c r="F1411" s="5" cm="1">
        <f t="array" ref="F1411:G1411">_xlfn.NUMBERVALUE(_xlfn.TEXTSPLIT(C1411,"-"))</f>
        <v>2012</v>
      </c>
      <c r="G1411" s="5">
        <v>1</v>
      </c>
      <c r="H1411" s="5" cm="1">
        <f t="array" ref="H1411:I1411">_xlfn.NUMBERVALUE(_xlfn.TEXTSPLIT(D1411,"-"))</f>
        <v>2013</v>
      </c>
      <c r="I1411" s="5">
        <v>4</v>
      </c>
      <c r="J1411" s="5">
        <f t="shared" ref="J1411:J1474" si="44">H1411-F1411</f>
        <v>1</v>
      </c>
      <c r="K1411" s="2">
        <f t="shared" ref="K1411:K1474" si="45">IF(F1411&gt;H1411,NA(),IF(G1411&gt;I1411,NA(),(H1411-F1411)*12+I1411-G1411))</f>
        <v>15</v>
      </c>
    </row>
    <row r="1412" spans="1:11" x14ac:dyDescent="0.3">
      <c r="A1412" s="1">
        <v>1410</v>
      </c>
      <c r="B1412" s="2">
        <v>14713</v>
      </c>
      <c r="C1412" s="4" t="s">
        <v>19</v>
      </c>
      <c r="D1412" s="4" t="s">
        <v>55</v>
      </c>
      <c r="E1412" s="2">
        <v>1288.57</v>
      </c>
      <c r="F1412" s="5" cm="1">
        <f t="array" ref="F1412:G1412">_xlfn.NUMBERVALUE(_xlfn.TEXTSPLIT(C1412,"-"))</f>
        <v>2010</v>
      </c>
      <c r="G1412" s="5">
        <v>10</v>
      </c>
      <c r="H1412" s="5" cm="1">
        <f t="array" ref="H1412:I1412">_xlfn.NUMBERVALUE(_xlfn.TEXTSPLIT(D1412,"-"))</f>
        <v>2012</v>
      </c>
      <c r="I1412" s="5">
        <v>2</v>
      </c>
      <c r="J1412" s="5">
        <f t="shared" si="44"/>
        <v>2</v>
      </c>
      <c r="K1412" s="2" t="e">
        <f t="shared" si="45"/>
        <v>#N/A</v>
      </c>
    </row>
    <row r="1413" spans="1:11" x14ac:dyDescent="0.3">
      <c r="A1413" s="1">
        <v>1411</v>
      </c>
      <c r="B1413" s="2">
        <v>99879</v>
      </c>
      <c r="C1413" s="4" t="s">
        <v>49</v>
      </c>
      <c r="D1413" s="4" t="s">
        <v>129</v>
      </c>
      <c r="E1413" s="2">
        <v>1621.15</v>
      </c>
      <c r="F1413" s="5" cm="1">
        <f t="array" ref="F1413:G1413">_xlfn.NUMBERVALUE(_xlfn.TEXTSPLIT(C1413,"-"))</f>
        <v>2014</v>
      </c>
      <c r="G1413" s="5">
        <v>8</v>
      </c>
      <c r="H1413" s="5" cm="1">
        <f t="array" ref="H1413:I1413">_xlfn.NUMBERVALUE(_xlfn.TEXTSPLIT(D1413,"-"))</f>
        <v>2015</v>
      </c>
      <c r="I1413" s="5">
        <v>4</v>
      </c>
      <c r="J1413" s="5">
        <f t="shared" si="44"/>
        <v>1</v>
      </c>
      <c r="K1413" s="2" t="e">
        <f t="shared" si="45"/>
        <v>#N/A</v>
      </c>
    </row>
    <row r="1414" spans="1:11" x14ac:dyDescent="0.3">
      <c r="A1414" s="1">
        <v>1412</v>
      </c>
      <c r="B1414" s="2">
        <v>3507</v>
      </c>
      <c r="C1414" s="4" t="s">
        <v>33</v>
      </c>
      <c r="D1414" s="4" t="s">
        <v>87</v>
      </c>
      <c r="E1414" s="2">
        <v>53.72</v>
      </c>
      <c r="F1414" s="5" cm="1">
        <f t="array" ref="F1414:G1414">_xlfn.NUMBERVALUE(_xlfn.TEXTSPLIT(C1414,"-"))</f>
        <v>2012</v>
      </c>
      <c r="G1414" s="5">
        <v>8</v>
      </c>
      <c r="H1414" s="5" cm="1">
        <f t="array" ref="H1414:I1414">_xlfn.NUMBERVALUE(_xlfn.TEXTSPLIT(D1414,"-"))</f>
        <v>2013</v>
      </c>
      <c r="I1414" s="5">
        <v>11</v>
      </c>
      <c r="J1414" s="5">
        <f t="shared" si="44"/>
        <v>1</v>
      </c>
      <c r="K1414" s="2">
        <f t="shared" si="45"/>
        <v>15</v>
      </c>
    </row>
    <row r="1415" spans="1:11" x14ac:dyDescent="0.3">
      <c r="A1415" s="1">
        <v>1413</v>
      </c>
      <c r="B1415" s="2">
        <v>47796</v>
      </c>
      <c r="C1415" s="4" t="s">
        <v>31</v>
      </c>
      <c r="D1415" s="4" t="s">
        <v>108</v>
      </c>
      <c r="E1415" s="2">
        <v>122.93</v>
      </c>
      <c r="F1415" s="5" cm="1">
        <f t="array" ref="F1415:G1415">_xlfn.NUMBERVALUE(_xlfn.TEXTSPLIT(C1415,"-"))</f>
        <v>2013</v>
      </c>
      <c r="G1415" s="5">
        <v>1</v>
      </c>
      <c r="H1415" s="5" cm="1">
        <f t="array" ref="H1415:I1415">_xlfn.NUMBERVALUE(_xlfn.TEXTSPLIT(D1415,"-"))</f>
        <v>2015</v>
      </c>
      <c r="I1415" s="5">
        <v>2</v>
      </c>
      <c r="J1415" s="5">
        <f t="shared" si="44"/>
        <v>2</v>
      </c>
      <c r="K1415" s="2">
        <f t="shared" si="45"/>
        <v>25</v>
      </c>
    </row>
    <row r="1416" spans="1:11" x14ac:dyDescent="0.3">
      <c r="A1416" s="1">
        <v>1414</v>
      </c>
      <c r="B1416" s="2">
        <v>81070</v>
      </c>
      <c r="C1416" s="4" t="s">
        <v>25</v>
      </c>
      <c r="D1416" s="4" t="s">
        <v>125</v>
      </c>
      <c r="E1416" s="2">
        <v>1000.43</v>
      </c>
      <c r="F1416" s="5" cm="1">
        <f t="array" ref="F1416:G1416">_xlfn.NUMBERVALUE(_xlfn.TEXTSPLIT(C1416,"-"))</f>
        <v>2012</v>
      </c>
      <c r="G1416" s="5">
        <v>4</v>
      </c>
      <c r="H1416" s="5" cm="1">
        <f t="array" ref="H1416:I1416">_xlfn.NUMBERVALUE(_xlfn.TEXTSPLIT(D1416,"-"))</f>
        <v>2018</v>
      </c>
      <c r="I1416" s="5">
        <v>8</v>
      </c>
      <c r="J1416" s="5">
        <f t="shared" si="44"/>
        <v>6</v>
      </c>
      <c r="K1416" s="2">
        <f t="shared" si="45"/>
        <v>76</v>
      </c>
    </row>
    <row r="1417" spans="1:11" x14ac:dyDescent="0.3">
      <c r="A1417" s="1">
        <v>1415</v>
      </c>
      <c r="B1417" s="2">
        <v>41798</v>
      </c>
      <c r="C1417" s="4" t="s">
        <v>79</v>
      </c>
      <c r="D1417" s="4" t="s">
        <v>44</v>
      </c>
      <c r="E1417" s="2">
        <v>2344.9</v>
      </c>
      <c r="F1417" s="5" cm="1">
        <f t="array" ref="F1417:G1417">_xlfn.NUMBERVALUE(_xlfn.TEXTSPLIT(C1417,"-"))</f>
        <v>2010</v>
      </c>
      <c r="G1417" s="5">
        <v>2</v>
      </c>
      <c r="H1417" s="5" cm="1">
        <f t="array" ref="H1417:I1417">_xlfn.NUMBERVALUE(_xlfn.TEXTSPLIT(D1417,"-"))</f>
        <v>2016</v>
      </c>
      <c r="I1417" s="5">
        <v>10</v>
      </c>
      <c r="J1417" s="5">
        <f t="shared" si="44"/>
        <v>6</v>
      </c>
      <c r="K1417" s="2">
        <f t="shared" si="45"/>
        <v>80</v>
      </c>
    </row>
    <row r="1418" spans="1:11" x14ac:dyDescent="0.3">
      <c r="A1418" s="1">
        <v>1416</v>
      </c>
      <c r="B1418" s="2">
        <v>60203</v>
      </c>
      <c r="C1418" s="4" t="s">
        <v>17</v>
      </c>
      <c r="D1418" s="4" t="s">
        <v>118</v>
      </c>
      <c r="E1418" s="2">
        <v>47.05</v>
      </c>
      <c r="F1418" s="5" cm="1">
        <f t="array" ref="F1418:G1418">_xlfn.NUMBERVALUE(_xlfn.TEXTSPLIT(C1418,"-"))</f>
        <v>2010</v>
      </c>
      <c r="G1418" s="5">
        <v>8</v>
      </c>
      <c r="H1418" s="5" cm="1">
        <f t="array" ref="H1418:I1418">_xlfn.NUMBERVALUE(_xlfn.TEXTSPLIT(D1418,"-"))</f>
        <v>2019</v>
      </c>
      <c r="I1418" s="5">
        <v>7</v>
      </c>
      <c r="J1418" s="5">
        <f t="shared" si="44"/>
        <v>9</v>
      </c>
      <c r="K1418" s="2" t="e">
        <f t="shared" si="45"/>
        <v>#N/A</v>
      </c>
    </row>
    <row r="1419" spans="1:11" x14ac:dyDescent="0.3">
      <c r="A1419" s="1">
        <v>1417</v>
      </c>
      <c r="B1419" s="2">
        <v>48239</v>
      </c>
      <c r="C1419" s="4" t="s">
        <v>37</v>
      </c>
      <c r="D1419" s="4" t="s">
        <v>34</v>
      </c>
      <c r="E1419" s="2">
        <v>64.040000000000006</v>
      </c>
      <c r="F1419" s="5" cm="1">
        <f t="array" ref="F1419:G1419">_xlfn.NUMBERVALUE(_xlfn.TEXTSPLIT(C1419,"-"))</f>
        <v>2011</v>
      </c>
      <c r="G1419" s="5">
        <v>2</v>
      </c>
      <c r="H1419" s="5" cm="1">
        <f t="array" ref="H1419:I1419">_xlfn.NUMBERVALUE(_xlfn.TEXTSPLIT(D1419,"-"))</f>
        <v>2018</v>
      </c>
      <c r="I1419" s="5">
        <v>6</v>
      </c>
      <c r="J1419" s="5">
        <f t="shared" si="44"/>
        <v>7</v>
      </c>
      <c r="K1419" s="2">
        <f t="shared" si="45"/>
        <v>88</v>
      </c>
    </row>
    <row r="1420" spans="1:11" x14ac:dyDescent="0.3">
      <c r="A1420" s="1">
        <v>1418</v>
      </c>
      <c r="B1420" s="2">
        <v>33528</v>
      </c>
      <c r="C1420" s="4" t="s">
        <v>33</v>
      </c>
      <c r="D1420" s="4" t="s">
        <v>106</v>
      </c>
      <c r="E1420" s="2">
        <v>785.88</v>
      </c>
      <c r="F1420" s="5" cm="1">
        <f t="array" ref="F1420:G1420">_xlfn.NUMBERVALUE(_xlfn.TEXTSPLIT(C1420,"-"))</f>
        <v>2012</v>
      </c>
      <c r="G1420" s="5">
        <v>8</v>
      </c>
      <c r="H1420" s="5" cm="1">
        <f t="array" ref="H1420:I1420">_xlfn.NUMBERVALUE(_xlfn.TEXTSPLIT(D1420,"-"))</f>
        <v>2010</v>
      </c>
      <c r="I1420" s="5">
        <v>4</v>
      </c>
      <c r="J1420" s="5">
        <f t="shared" si="44"/>
        <v>-2</v>
      </c>
      <c r="K1420" s="2" t="e">
        <f t="shared" si="45"/>
        <v>#N/A</v>
      </c>
    </row>
    <row r="1421" spans="1:11" x14ac:dyDescent="0.3">
      <c r="A1421" s="1">
        <v>1419</v>
      </c>
      <c r="B1421" s="2">
        <v>94161</v>
      </c>
      <c r="C1421" s="4" t="s">
        <v>19</v>
      </c>
      <c r="D1421" s="4" t="s">
        <v>91</v>
      </c>
      <c r="E1421" s="2">
        <v>115.84</v>
      </c>
      <c r="F1421" s="5" cm="1">
        <f t="array" ref="F1421:G1421">_xlfn.NUMBERVALUE(_xlfn.TEXTSPLIT(C1421,"-"))</f>
        <v>2010</v>
      </c>
      <c r="G1421" s="5">
        <v>10</v>
      </c>
      <c r="H1421" s="5" cm="1">
        <f t="array" ref="H1421:I1421">_xlfn.NUMBERVALUE(_xlfn.TEXTSPLIT(D1421,"-"))</f>
        <v>2011</v>
      </c>
      <c r="I1421" s="5">
        <v>9</v>
      </c>
      <c r="J1421" s="5">
        <f t="shared" si="44"/>
        <v>1</v>
      </c>
      <c r="K1421" s="2" t="e">
        <f t="shared" si="45"/>
        <v>#N/A</v>
      </c>
    </row>
    <row r="1422" spans="1:11" x14ac:dyDescent="0.3">
      <c r="A1422" s="1">
        <v>1420</v>
      </c>
      <c r="B1422" s="2">
        <v>13350</v>
      </c>
      <c r="C1422" s="4" t="s">
        <v>61</v>
      </c>
      <c r="D1422" s="4" t="s">
        <v>12</v>
      </c>
      <c r="E1422" s="2">
        <v>1259.51</v>
      </c>
      <c r="F1422" s="5" cm="1">
        <f t="array" ref="F1422:G1422">_xlfn.NUMBERVALUE(_xlfn.TEXTSPLIT(C1422,"-"))</f>
        <v>2011</v>
      </c>
      <c r="G1422" s="5">
        <v>10</v>
      </c>
      <c r="H1422" s="5" cm="1">
        <f t="array" ref="H1422:I1422">_xlfn.NUMBERVALUE(_xlfn.TEXTSPLIT(D1422,"-"))</f>
        <v>2013</v>
      </c>
      <c r="I1422" s="5">
        <v>3</v>
      </c>
      <c r="J1422" s="5">
        <f t="shared" si="44"/>
        <v>2</v>
      </c>
      <c r="K1422" s="2" t="e">
        <f t="shared" si="45"/>
        <v>#N/A</v>
      </c>
    </row>
    <row r="1423" spans="1:11" x14ac:dyDescent="0.3">
      <c r="A1423" s="1">
        <v>1421</v>
      </c>
      <c r="B1423" s="2">
        <v>23304</v>
      </c>
      <c r="C1423" s="4" t="s">
        <v>17</v>
      </c>
      <c r="D1423" s="4" t="s">
        <v>65</v>
      </c>
      <c r="E1423" s="2">
        <v>31.98</v>
      </c>
      <c r="F1423" s="5" cm="1">
        <f t="array" ref="F1423:G1423">_xlfn.NUMBERVALUE(_xlfn.TEXTSPLIT(C1423,"-"))</f>
        <v>2010</v>
      </c>
      <c r="G1423" s="5">
        <v>8</v>
      </c>
      <c r="H1423" s="5" cm="1">
        <f t="array" ref="H1423:I1423">_xlfn.NUMBERVALUE(_xlfn.TEXTSPLIT(D1423,"-"))</f>
        <v>2018</v>
      </c>
      <c r="I1423" s="5">
        <v>11</v>
      </c>
      <c r="J1423" s="5">
        <f t="shared" si="44"/>
        <v>8</v>
      </c>
      <c r="K1423" s="2">
        <f t="shared" si="45"/>
        <v>99</v>
      </c>
    </row>
    <row r="1424" spans="1:11" x14ac:dyDescent="0.3">
      <c r="A1424" s="1">
        <v>1422</v>
      </c>
      <c r="B1424" s="2">
        <v>95798</v>
      </c>
      <c r="C1424" s="4" t="s">
        <v>89</v>
      </c>
      <c r="D1424" s="4" t="s">
        <v>89</v>
      </c>
      <c r="E1424" s="2">
        <v>2137.5500000000002</v>
      </c>
      <c r="F1424" s="5" cm="1">
        <f t="array" ref="F1424:G1424">_xlfn.NUMBERVALUE(_xlfn.TEXTSPLIT(C1424,"-"))</f>
        <v>2012</v>
      </c>
      <c r="G1424" s="5">
        <v>7</v>
      </c>
      <c r="H1424" s="5" cm="1">
        <f t="array" ref="H1424:I1424">_xlfn.NUMBERVALUE(_xlfn.TEXTSPLIT(D1424,"-"))</f>
        <v>2012</v>
      </c>
      <c r="I1424" s="5">
        <v>7</v>
      </c>
      <c r="J1424" s="5">
        <f t="shared" si="44"/>
        <v>0</v>
      </c>
      <c r="K1424" s="2">
        <f t="shared" si="45"/>
        <v>0</v>
      </c>
    </row>
    <row r="1425" spans="1:11" x14ac:dyDescent="0.3">
      <c r="A1425" s="1">
        <v>1423</v>
      </c>
      <c r="B1425" s="2">
        <v>5498</v>
      </c>
      <c r="C1425" s="4" t="s">
        <v>62</v>
      </c>
      <c r="D1425" s="4" t="s">
        <v>70</v>
      </c>
      <c r="E1425" s="2">
        <v>23.06</v>
      </c>
      <c r="F1425" s="5" cm="1">
        <f t="array" ref="F1425:G1425">_xlfn.NUMBERVALUE(_xlfn.TEXTSPLIT(C1425,"-"))</f>
        <v>2013</v>
      </c>
      <c r="G1425" s="5">
        <v>7</v>
      </c>
      <c r="H1425" s="5" cm="1">
        <f t="array" ref="H1425:I1425">_xlfn.NUMBERVALUE(_xlfn.TEXTSPLIT(D1425,"-"))</f>
        <v>2017</v>
      </c>
      <c r="I1425" s="5">
        <v>7</v>
      </c>
      <c r="J1425" s="5">
        <f t="shared" si="44"/>
        <v>4</v>
      </c>
      <c r="K1425" s="2">
        <f t="shared" si="45"/>
        <v>48</v>
      </c>
    </row>
    <row r="1426" spans="1:11" x14ac:dyDescent="0.3">
      <c r="A1426" s="1">
        <v>1424</v>
      </c>
      <c r="B1426" s="2">
        <v>96317</v>
      </c>
      <c r="C1426" s="4" t="s">
        <v>98</v>
      </c>
      <c r="D1426" s="4" t="s">
        <v>46</v>
      </c>
      <c r="E1426" s="2">
        <v>257.33</v>
      </c>
      <c r="F1426" s="5" cm="1">
        <f t="array" ref="F1426:G1426">_xlfn.NUMBERVALUE(_xlfn.TEXTSPLIT(C1426,"-"))</f>
        <v>2011</v>
      </c>
      <c r="G1426" s="5">
        <v>3</v>
      </c>
      <c r="H1426" s="5" cm="1">
        <f t="array" ref="H1426:I1426">_xlfn.NUMBERVALUE(_xlfn.TEXTSPLIT(D1426,"-"))</f>
        <v>2014</v>
      </c>
      <c r="I1426" s="5">
        <v>11</v>
      </c>
      <c r="J1426" s="5">
        <f t="shared" si="44"/>
        <v>3</v>
      </c>
      <c r="K1426" s="2">
        <f t="shared" si="45"/>
        <v>44</v>
      </c>
    </row>
    <row r="1427" spans="1:11" x14ac:dyDescent="0.3">
      <c r="A1427" s="1">
        <v>1425</v>
      </c>
      <c r="B1427" s="2">
        <v>80479</v>
      </c>
      <c r="C1427" s="4" t="s">
        <v>87</v>
      </c>
      <c r="D1427" s="4" t="s">
        <v>99</v>
      </c>
      <c r="E1427" s="2">
        <v>697.33</v>
      </c>
      <c r="F1427" s="5" cm="1">
        <f t="array" ref="F1427:G1427">_xlfn.NUMBERVALUE(_xlfn.TEXTSPLIT(C1427,"-"))</f>
        <v>2013</v>
      </c>
      <c r="G1427" s="5">
        <v>11</v>
      </c>
      <c r="H1427" s="5" cm="1">
        <f t="array" ref="H1427:I1427">_xlfn.NUMBERVALUE(_xlfn.TEXTSPLIT(D1427,"-"))</f>
        <v>2016</v>
      </c>
      <c r="I1427" s="5">
        <v>5</v>
      </c>
      <c r="J1427" s="5">
        <f t="shared" si="44"/>
        <v>3</v>
      </c>
      <c r="K1427" s="2" t="e">
        <f t="shared" si="45"/>
        <v>#N/A</v>
      </c>
    </row>
    <row r="1428" spans="1:11" x14ac:dyDescent="0.3">
      <c r="A1428" s="1">
        <v>1426</v>
      </c>
      <c r="B1428" s="2">
        <v>54626</v>
      </c>
      <c r="C1428" s="4" t="s">
        <v>6</v>
      </c>
      <c r="D1428" s="4" t="s">
        <v>33</v>
      </c>
      <c r="E1428" s="2">
        <v>2979.37</v>
      </c>
      <c r="F1428" s="5" cm="1">
        <f t="array" ref="F1428:G1428">_xlfn.NUMBERVALUE(_xlfn.TEXTSPLIT(C1428,"-"))</f>
        <v>2014</v>
      </c>
      <c r="G1428" s="5">
        <v>9</v>
      </c>
      <c r="H1428" s="5" cm="1">
        <f t="array" ref="H1428:I1428">_xlfn.NUMBERVALUE(_xlfn.TEXTSPLIT(D1428,"-"))</f>
        <v>2012</v>
      </c>
      <c r="I1428" s="5">
        <v>8</v>
      </c>
      <c r="J1428" s="5">
        <f t="shared" si="44"/>
        <v>-2</v>
      </c>
      <c r="K1428" s="2" t="e">
        <f t="shared" si="45"/>
        <v>#N/A</v>
      </c>
    </row>
    <row r="1429" spans="1:11" x14ac:dyDescent="0.3">
      <c r="A1429" s="1">
        <v>1427</v>
      </c>
      <c r="B1429" s="2">
        <v>17376</v>
      </c>
      <c r="C1429" s="4" t="s">
        <v>97</v>
      </c>
      <c r="D1429" s="4" t="s">
        <v>5</v>
      </c>
      <c r="E1429" s="2">
        <v>0.23</v>
      </c>
      <c r="F1429" s="5" cm="1">
        <f t="array" ref="F1429:G1429">_xlfn.NUMBERVALUE(_xlfn.TEXTSPLIT(C1429,"-"))</f>
        <v>2010</v>
      </c>
      <c r="G1429" s="5">
        <v>1</v>
      </c>
      <c r="H1429" s="5" cm="1">
        <f t="array" ref="H1429:I1429">_xlfn.NUMBERVALUE(_xlfn.TEXTSPLIT(D1429,"-"))</f>
        <v>2011</v>
      </c>
      <c r="I1429" s="5">
        <v>5</v>
      </c>
      <c r="J1429" s="5">
        <f t="shared" si="44"/>
        <v>1</v>
      </c>
      <c r="K1429" s="2">
        <f t="shared" si="45"/>
        <v>16</v>
      </c>
    </row>
    <row r="1430" spans="1:11" x14ac:dyDescent="0.3">
      <c r="A1430" s="1">
        <v>1428</v>
      </c>
      <c r="B1430" s="2">
        <v>2279</v>
      </c>
      <c r="C1430" s="4" t="s">
        <v>29</v>
      </c>
      <c r="D1430" s="4" t="s">
        <v>37</v>
      </c>
      <c r="E1430" s="2">
        <v>109.65</v>
      </c>
      <c r="F1430" s="5" cm="1">
        <f t="array" ref="F1430:G1430">_xlfn.NUMBERVALUE(_xlfn.TEXTSPLIT(C1430,"-"))</f>
        <v>2014</v>
      </c>
      <c r="G1430" s="5">
        <v>6</v>
      </c>
      <c r="H1430" s="5" cm="1">
        <f t="array" ref="H1430:I1430">_xlfn.NUMBERVALUE(_xlfn.TEXTSPLIT(D1430,"-"))</f>
        <v>2011</v>
      </c>
      <c r="I1430" s="5">
        <v>2</v>
      </c>
      <c r="J1430" s="5">
        <f t="shared" si="44"/>
        <v>-3</v>
      </c>
      <c r="K1430" s="2" t="e">
        <f t="shared" si="45"/>
        <v>#N/A</v>
      </c>
    </row>
    <row r="1431" spans="1:11" x14ac:dyDescent="0.3">
      <c r="A1431" s="1">
        <v>1429</v>
      </c>
      <c r="B1431" s="2">
        <v>59515</v>
      </c>
      <c r="C1431" s="4" t="s">
        <v>20</v>
      </c>
      <c r="D1431" s="4" t="s">
        <v>135</v>
      </c>
      <c r="E1431" s="2">
        <v>630.59</v>
      </c>
      <c r="F1431" s="5" cm="1">
        <f t="array" ref="F1431:G1431">_xlfn.NUMBERVALUE(_xlfn.TEXTSPLIT(C1431,"-"))</f>
        <v>2012</v>
      </c>
      <c r="G1431" s="5">
        <v>11</v>
      </c>
      <c r="H1431" s="5" cm="1">
        <f t="array" ref="H1431:I1431">_xlfn.NUMBERVALUE(_xlfn.TEXTSPLIT(D1431,"-"))</f>
        <v>2021</v>
      </c>
      <c r="I1431" s="5">
        <v>7</v>
      </c>
      <c r="J1431" s="5">
        <f t="shared" si="44"/>
        <v>9</v>
      </c>
      <c r="K1431" s="2" t="e">
        <f t="shared" si="45"/>
        <v>#N/A</v>
      </c>
    </row>
    <row r="1432" spans="1:11" x14ac:dyDescent="0.3">
      <c r="A1432" s="1">
        <v>1430</v>
      </c>
      <c r="B1432" s="2">
        <v>17296</v>
      </c>
      <c r="C1432" s="4" t="s">
        <v>67</v>
      </c>
      <c r="D1432" s="4" t="s">
        <v>4</v>
      </c>
      <c r="E1432" s="2">
        <v>1400.9</v>
      </c>
      <c r="F1432" s="5" cm="1">
        <f t="array" ref="F1432:G1432">_xlfn.NUMBERVALUE(_xlfn.TEXTSPLIT(C1432,"-"))</f>
        <v>2010</v>
      </c>
      <c r="G1432" s="5">
        <v>9</v>
      </c>
      <c r="H1432" s="5" cm="1">
        <f t="array" ref="H1432:I1432">_xlfn.NUMBERVALUE(_xlfn.TEXTSPLIT(D1432,"-"))</f>
        <v>2011</v>
      </c>
      <c r="I1432" s="5">
        <v>4</v>
      </c>
      <c r="J1432" s="5">
        <f t="shared" si="44"/>
        <v>1</v>
      </c>
      <c r="K1432" s="2" t="e">
        <f t="shared" si="45"/>
        <v>#N/A</v>
      </c>
    </row>
    <row r="1433" spans="1:11" x14ac:dyDescent="0.3">
      <c r="A1433" s="1">
        <v>1431</v>
      </c>
      <c r="B1433" s="2">
        <v>68561</v>
      </c>
      <c r="C1433" s="4" t="s">
        <v>69</v>
      </c>
      <c r="D1433" s="4" t="s">
        <v>131</v>
      </c>
      <c r="E1433" s="2">
        <v>491.32</v>
      </c>
      <c r="F1433" s="5" cm="1">
        <f t="array" ref="F1433:G1433">_xlfn.NUMBERVALUE(_xlfn.TEXTSPLIT(C1433,"-"))</f>
        <v>2010</v>
      </c>
      <c r="G1433" s="5">
        <v>11</v>
      </c>
      <c r="H1433" s="5" cm="1">
        <f t="array" ref="H1433:I1433">_xlfn.NUMBERVALUE(_xlfn.TEXTSPLIT(D1433,"-"))</f>
        <v>2017</v>
      </c>
      <c r="I1433" s="5">
        <v>5</v>
      </c>
      <c r="J1433" s="5">
        <f t="shared" si="44"/>
        <v>7</v>
      </c>
      <c r="K1433" s="2" t="e">
        <f t="shared" si="45"/>
        <v>#N/A</v>
      </c>
    </row>
    <row r="1434" spans="1:11" x14ac:dyDescent="0.3">
      <c r="A1434" s="1">
        <v>1432</v>
      </c>
      <c r="B1434" s="2">
        <v>55645</v>
      </c>
      <c r="C1434" s="4" t="s">
        <v>110</v>
      </c>
      <c r="D1434" s="4" t="s">
        <v>89</v>
      </c>
      <c r="E1434" s="2">
        <v>504.68</v>
      </c>
      <c r="F1434" s="5" cm="1">
        <f t="array" ref="F1434:G1434">_xlfn.NUMBERVALUE(_xlfn.TEXTSPLIT(C1434,"-"))</f>
        <v>2010</v>
      </c>
      <c r="G1434" s="5">
        <v>5</v>
      </c>
      <c r="H1434" s="5" cm="1">
        <f t="array" ref="H1434:I1434">_xlfn.NUMBERVALUE(_xlfn.TEXTSPLIT(D1434,"-"))</f>
        <v>2012</v>
      </c>
      <c r="I1434" s="5">
        <v>7</v>
      </c>
      <c r="J1434" s="5">
        <f t="shared" si="44"/>
        <v>2</v>
      </c>
      <c r="K1434" s="2">
        <f t="shared" si="45"/>
        <v>26</v>
      </c>
    </row>
    <row r="1435" spans="1:11" x14ac:dyDescent="0.3">
      <c r="A1435" s="1">
        <v>1433</v>
      </c>
      <c r="B1435" s="2">
        <v>49249</v>
      </c>
      <c r="C1435" s="4" t="s">
        <v>53</v>
      </c>
      <c r="D1435" s="4" t="s">
        <v>117</v>
      </c>
      <c r="E1435" s="2">
        <v>1112.26</v>
      </c>
      <c r="F1435" s="5" cm="1">
        <f t="array" ref="F1435:G1435">_xlfn.NUMBERVALUE(_xlfn.TEXTSPLIT(C1435,"-"))</f>
        <v>2013</v>
      </c>
      <c r="G1435" s="5">
        <v>10</v>
      </c>
      <c r="H1435" s="5" cm="1">
        <f t="array" ref="H1435:I1435">_xlfn.NUMBERVALUE(_xlfn.TEXTSPLIT(D1435,"-"))</f>
        <v>2019</v>
      </c>
      <c r="I1435" s="5">
        <v>2</v>
      </c>
      <c r="J1435" s="5">
        <f t="shared" si="44"/>
        <v>6</v>
      </c>
      <c r="K1435" s="2" t="e">
        <f t="shared" si="45"/>
        <v>#N/A</v>
      </c>
    </row>
    <row r="1436" spans="1:11" x14ac:dyDescent="0.3">
      <c r="A1436" s="1">
        <v>1434</v>
      </c>
      <c r="B1436" s="2">
        <v>4722</v>
      </c>
      <c r="C1436" s="4" t="s">
        <v>122</v>
      </c>
      <c r="D1436" s="4" t="s">
        <v>26</v>
      </c>
      <c r="E1436" s="2">
        <v>11.91</v>
      </c>
      <c r="F1436" s="5" cm="1">
        <f t="array" ref="F1436:G1436">_xlfn.NUMBERVALUE(_xlfn.TEXTSPLIT(C1436,"-"))</f>
        <v>2014</v>
      </c>
      <c r="G1436" s="5">
        <v>2</v>
      </c>
      <c r="H1436" s="5" cm="1">
        <f t="array" ref="H1436:I1436">_xlfn.NUMBERVALUE(_xlfn.TEXTSPLIT(D1436,"-"))</f>
        <v>2011</v>
      </c>
      <c r="I1436" s="5">
        <v>1</v>
      </c>
      <c r="J1436" s="5">
        <f t="shared" si="44"/>
        <v>-3</v>
      </c>
      <c r="K1436" s="2" t="e">
        <f t="shared" si="45"/>
        <v>#N/A</v>
      </c>
    </row>
    <row r="1437" spans="1:11" x14ac:dyDescent="0.3">
      <c r="A1437" s="1">
        <v>1435</v>
      </c>
      <c r="B1437" s="2">
        <v>10065</v>
      </c>
      <c r="C1437" s="4" t="s">
        <v>39</v>
      </c>
      <c r="D1437" s="4" t="s">
        <v>21</v>
      </c>
      <c r="E1437" s="2">
        <v>523.64</v>
      </c>
      <c r="F1437" s="5" cm="1">
        <f t="array" ref="F1437:G1437">_xlfn.NUMBERVALUE(_xlfn.TEXTSPLIT(C1437,"-"))</f>
        <v>2013</v>
      </c>
      <c r="G1437" s="5">
        <v>8</v>
      </c>
      <c r="H1437" s="5" cm="1">
        <f t="array" ref="H1437:I1437">_xlfn.NUMBERVALUE(_xlfn.TEXTSPLIT(D1437,"-"))</f>
        <v>2018</v>
      </c>
      <c r="I1437" s="5">
        <v>5</v>
      </c>
      <c r="J1437" s="5">
        <f t="shared" si="44"/>
        <v>5</v>
      </c>
      <c r="K1437" s="2" t="e">
        <f t="shared" si="45"/>
        <v>#N/A</v>
      </c>
    </row>
    <row r="1438" spans="1:11" x14ac:dyDescent="0.3">
      <c r="A1438" s="1">
        <v>1436</v>
      </c>
      <c r="B1438" s="2">
        <v>26602</v>
      </c>
      <c r="C1438" s="4" t="s">
        <v>8</v>
      </c>
      <c r="D1438" s="4" t="s">
        <v>110</v>
      </c>
      <c r="E1438" s="2">
        <v>4.53</v>
      </c>
      <c r="F1438" s="5" cm="1">
        <f t="array" ref="F1438:G1438">_xlfn.NUMBERVALUE(_xlfn.TEXTSPLIT(C1438,"-"))</f>
        <v>2013</v>
      </c>
      <c r="G1438" s="5">
        <v>9</v>
      </c>
      <c r="H1438" s="5" cm="1">
        <f t="array" ref="H1438:I1438">_xlfn.NUMBERVALUE(_xlfn.TEXTSPLIT(D1438,"-"))</f>
        <v>2010</v>
      </c>
      <c r="I1438" s="5">
        <v>5</v>
      </c>
      <c r="J1438" s="5">
        <f t="shared" si="44"/>
        <v>-3</v>
      </c>
      <c r="K1438" s="2" t="e">
        <f t="shared" si="45"/>
        <v>#N/A</v>
      </c>
    </row>
    <row r="1439" spans="1:11" x14ac:dyDescent="0.3">
      <c r="A1439" s="1">
        <v>1437</v>
      </c>
      <c r="B1439" s="2">
        <v>7501</v>
      </c>
      <c r="C1439" s="4" t="s">
        <v>17</v>
      </c>
      <c r="D1439" s="4" t="s">
        <v>74</v>
      </c>
      <c r="E1439" s="2">
        <v>276.19</v>
      </c>
      <c r="F1439" s="5" cm="1">
        <f t="array" ref="F1439:G1439">_xlfn.NUMBERVALUE(_xlfn.TEXTSPLIT(C1439,"-"))</f>
        <v>2010</v>
      </c>
      <c r="G1439" s="5">
        <v>8</v>
      </c>
      <c r="H1439" s="5" cm="1">
        <f t="array" ref="H1439:I1439">_xlfn.NUMBERVALUE(_xlfn.TEXTSPLIT(D1439,"-"))</f>
        <v>2016</v>
      </c>
      <c r="I1439" s="5">
        <v>8</v>
      </c>
      <c r="J1439" s="5">
        <f t="shared" si="44"/>
        <v>6</v>
      </c>
      <c r="K1439" s="2">
        <f t="shared" si="45"/>
        <v>72</v>
      </c>
    </row>
    <row r="1440" spans="1:11" x14ac:dyDescent="0.3">
      <c r="A1440" s="1">
        <v>1438</v>
      </c>
      <c r="B1440" s="2">
        <v>28043</v>
      </c>
      <c r="C1440" s="4" t="s">
        <v>98</v>
      </c>
      <c r="D1440" s="4" t="s">
        <v>115</v>
      </c>
      <c r="E1440" s="2">
        <v>832.07</v>
      </c>
      <c r="F1440" s="5" cm="1">
        <f t="array" ref="F1440:G1440">_xlfn.NUMBERVALUE(_xlfn.TEXTSPLIT(C1440,"-"))</f>
        <v>2011</v>
      </c>
      <c r="G1440" s="5">
        <v>3</v>
      </c>
      <c r="H1440" s="5" cm="1">
        <f t="array" ref="H1440:I1440">_xlfn.NUMBERVALUE(_xlfn.TEXTSPLIT(D1440,"-"))</f>
        <v>2015</v>
      </c>
      <c r="I1440" s="5">
        <v>7</v>
      </c>
      <c r="J1440" s="5">
        <f t="shared" si="44"/>
        <v>4</v>
      </c>
      <c r="K1440" s="2">
        <f t="shared" si="45"/>
        <v>52</v>
      </c>
    </row>
    <row r="1441" spans="1:11" x14ac:dyDescent="0.3">
      <c r="A1441" s="1">
        <v>1439</v>
      </c>
      <c r="B1441" s="2">
        <v>56920</v>
      </c>
      <c r="C1441" s="4" t="s">
        <v>92</v>
      </c>
      <c r="D1441" s="4" t="s">
        <v>4</v>
      </c>
      <c r="E1441" s="2">
        <v>9.18</v>
      </c>
      <c r="F1441" s="5" cm="1">
        <f t="array" ref="F1441:G1441">_xlfn.NUMBERVALUE(_xlfn.TEXTSPLIT(C1441,"-"))</f>
        <v>2014</v>
      </c>
      <c r="G1441" s="5">
        <v>1</v>
      </c>
      <c r="H1441" s="5" cm="1">
        <f t="array" ref="H1441:I1441">_xlfn.NUMBERVALUE(_xlfn.TEXTSPLIT(D1441,"-"))</f>
        <v>2011</v>
      </c>
      <c r="I1441" s="5">
        <v>4</v>
      </c>
      <c r="J1441" s="5">
        <f t="shared" si="44"/>
        <v>-3</v>
      </c>
      <c r="K1441" s="2" t="e">
        <f t="shared" si="45"/>
        <v>#N/A</v>
      </c>
    </row>
    <row r="1442" spans="1:11" x14ac:dyDescent="0.3">
      <c r="A1442" s="1">
        <v>1440</v>
      </c>
      <c r="B1442" s="2">
        <v>11973</v>
      </c>
      <c r="C1442" s="4" t="s">
        <v>42</v>
      </c>
      <c r="D1442" s="4" t="s">
        <v>62</v>
      </c>
      <c r="E1442" s="2">
        <v>36.65</v>
      </c>
      <c r="F1442" s="5" cm="1">
        <f t="array" ref="F1442:G1442">_xlfn.NUMBERVALUE(_xlfn.TEXTSPLIT(C1442,"-"))</f>
        <v>2012</v>
      </c>
      <c r="G1442" s="5">
        <v>10</v>
      </c>
      <c r="H1442" s="5" cm="1">
        <f t="array" ref="H1442:I1442">_xlfn.NUMBERVALUE(_xlfn.TEXTSPLIT(D1442,"-"))</f>
        <v>2013</v>
      </c>
      <c r="I1442" s="5">
        <v>7</v>
      </c>
      <c r="J1442" s="5">
        <f t="shared" si="44"/>
        <v>1</v>
      </c>
      <c r="K1442" s="2" t="e">
        <f t="shared" si="45"/>
        <v>#N/A</v>
      </c>
    </row>
    <row r="1443" spans="1:11" x14ac:dyDescent="0.3">
      <c r="A1443" s="1">
        <v>1441</v>
      </c>
      <c r="B1443" s="2">
        <v>98625</v>
      </c>
      <c r="C1443" s="4" t="s">
        <v>10</v>
      </c>
      <c r="D1443" s="4" t="s">
        <v>63</v>
      </c>
      <c r="E1443" s="2">
        <v>193.4</v>
      </c>
      <c r="F1443" s="5" cm="1">
        <f t="array" ref="F1443:G1443">_xlfn.NUMBERVALUE(_xlfn.TEXTSPLIT(C1443,"-"))</f>
        <v>2012</v>
      </c>
      <c r="G1443" s="5">
        <v>5</v>
      </c>
      <c r="H1443" s="5" cm="1">
        <f t="array" ref="H1443:I1443">_xlfn.NUMBERVALUE(_xlfn.TEXTSPLIT(D1443,"-"))</f>
        <v>2018</v>
      </c>
      <c r="I1443" s="5">
        <v>7</v>
      </c>
      <c r="J1443" s="5">
        <f t="shared" si="44"/>
        <v>6</v>
      </c>
      <c r="K1443" s="2">
        <f t="shared" si="45"/>
        <v>74</v>
      </c>
    </row>
    <row r="1444" spans="1:11" x14ac:dyDescent="0.3">
      <c r="A1444" s="1">
        <v>1442</v>
      </c>
      <c r="B1444" s="2">
        <v>74060</v>
      </c>
      <c r="C1444" s="4" t="s">
        <v>33</v>
      </c>
      <c r="D1444" s="4" t="s">
        <v>78</v>
      </c>
      <c r="E1444" s="2">
        <v>56.44</v>
      </c>
      <c r="F1444" s="5" cm="1">
        <f t="array" ref="F1444:G1444">_xlfn.NUMBERVALUE(_xlfn.TEXTSPLIT(C1444,"-"))</f>
        <v>2012</v>
      </c>
      <c r="G1444" s="5">
        <v>8</v>
      </c>
      <c r="H1444" s="5" cm="1">
        <f t="array" ref="H1444:I1444">_xlfn.NUMBERVALUE(_xlfn.TEXTSPLIT(D1444,"-"))</f>
        <v>2020</v>
      </c>
      <c r="I1444" s="5">
        <v>8</v>
      </c>
      <c r="J1444" s="5">
        <f t="shared" si="44"/>
        <v>8</v>
      </c>
      <c r="K1444" s="2">
        <f t="shared" si="45"/>
        <v>96</v>
      </c>
    </row>
    <row r="1445" spans="1:11" x14ac:dyDescent="0.3">
      <c r="A1445" s="1">
        <v>1443</v>
      </c>
      <c r="B1445" s="2">
        <v>76479</v>
      </c>
      <c r="C1445" s="4" t="s">
        <v>27</v>
      </c>
      <c r="D1445" s="4" t="s">
        <v>117</v>
      </c>
      <c r="E1445" s="2">
        <v>4397.93</v>
      </c>
      <c r="F1445" s="5" cm="1">
        <f t="array" ref="F1445:G1445">_xlfn.NUMBERVALUE(_xlfn.TEXTSPLIT(C1445,"-"))</f>
        <v>2014</v>
      </c>
      <c r="G1445" s="5">
        <v>4</v>
      </c>
      <c r="H1445" s="5" cm="1">
        <f t="array" ref="H1445:I1445">_xlfn.NUMBERVALUE(_xlfn.TEXTSPLIT(D1445,"-"))</f>
        <v>2019</v>
      </c>
      <c r="I1445" s="5">
        <v>2</v>
      </c>
      <c r="J1445" s="5">
        <f t="shared" si="44"/>
        <v>5</v>
      </c>
      <c r="K1445" s="2" t="e">
        <f t="shared" si="45"/>
        <v>#N/A</v>
      </c>
    </row>
    <row r="1446" spans="1:11" x14ac:dyDescent="0.3">
      <c r="A1446" s="1">
        <v>1444</v>
      </c>
      <c r="B1446" s="2">
        <v>92461</v>
      </c>
      <c r="C1446" s="4" t="s">
        <v>4</v>
      </c>
      <c r="D1446" s="4" t="s">
        <v>117</v>
      </c>
      <c r="E1446" s="2">
        <v>6088.79</v>
      </c>
      <c r="F1446" s="5" cm="1">
        <f t="array" ref="F1446:G1446">_xlfn.NUMBERVALUE(_xlfn.TEXTSPLIT(C1446,"-"))</f>
        <v>2011</v>
      </c>
      <c r="G1446" s="5">
        <v>4</v>
      </c>
      <c r="H1446" s="5" cm="1">
        <f t="array" ref="H1446:I1446">_xlfn.NUMBERVALUE(_xlfn.TEXTSPLIT(D1446,"-"))</f>
        <v>2019</v>
      </c>
      <c r="I1446" s="5">
        <v>2</v>
      </c>
      <c r="J1446" s="5">
        <f t="shared" si="44"/>
        <v>8</v>
      </c>
      <c r="K1446" s="2" t="e">
        <f t="shared" si="45"/>
        <v>#N/A</v>
      </c>
    </row>
    <row r="1447" spans="1:11" x14ac:dyDescent="0.3">
      <c r="A1447" s="1">
        <v>1445</v>
      </c>
      <c r="B1447" s="2">
        <v>6513</v>
      </c>
      <c r="C1447" s="4" t="s">
        <v>37</v>
      </c>
      <c r="D1447" s="4" t="s">
        <v>45</v>
      </c>
      <c r="E1447" s="2">
        <v>420.38</v>
      </c>
      <c r="F1447" s="5" cm="1">
        <f t="array" ref="F1447:G1447">_xlfn.NUMBERVALUE(_xlfn.TEXTSPLIT(C1447,"-"))</f>
        <v>2011</v>
      </c>
      <c r="G1447" s="5">
        <v>2</v>
      </c>
      <c r="H1447" s="5" cm="1">
        <f t="array" ref="H1447:I1447">_xlfn.NUMBERVALUE(_xlfn.TEXTSPLIT(D1447,"-"))</f>
        <v>2019</v>
      </c>
      <c r="I1447" s="5">
        <v>10</v>
      </c>
      <c r="J1447" s="5">
        <f t="shared" si="44"/>
        <v>8</v>
      </c>
      <c r="K1447" s="2">
        <f t="shared" si="45"/>
        <v>104</v>
      </c>
    </row>
    <row r="1448" spans="1:11" x14ac:dyDescent="0.3">
      <c r="A1448" s="1">
        <v>1446</v>
      </c>
      <c r="B1448" s="2">
        <v>75396</v>
      </c>
      <c r="C1448" s="4" t="s">
        <v>43</v>
      </c>
      <c r="D1448" s="4" t="s">
        <v>53</v>
      </c>
      <c r="E1448" s="2">
        <v>262.52</v>
      </c>
      <c r="F1448" s="5" cm="1">
        <f t="array" ref="F1448:G1448">_xlfn.NUMBERVALUE(_xlfn.TEXTSPLIT(C1448,"-"))</f>
        <v>2011</v>
      </c>
      <c r="G1448" s="5">
        <v>8</v>
      </c>
      <c r="H1448" s="5" cm="1">
        <f t="array" ref="H1448:I1448">_xlfn.NUMBERVALUE(_xlfn.TEXTSPLIT(D1448,"-"))</f>
        <v>2013</v>
      </c>
      <c r="I1448" s="5">
        <v>10</v>
      </c>
      <c r="J1448" s="5">
        <f t="shared" si="44"/>
        <v>2</v>
      </c>
      <c r="K1448" s="2">
        <f t="shared" si="45"/>
        <v>26</v>
      </c>
    </row>
    <row r="1449" spans="1:11" x14ac:dyDescent="0.3">
      <c r="A1449" s="1">
        <v>1447</v>
      </c>
      <c r="B1449" s="2">
        <v>82724</v>
      </c>
      <c r="C1449" s="4" t="s">
        <v>10</v>
      </c>
      <c r="D1449" s="4" t="s">
        <v>107</v>
      </c>
      <c r="E1449" s="2">
        <v>301.08999999999997</v>
      </c>
      <c r="F1449" s="5" cm="1">
        <f t="array" ref="F1449:G1449">_xlfn.NUMBERVALUE(_xlfn.TEXTSPLIT(C1449,"-"))</f>
        <v>2012</v>
      </c>
      <c r="G1449" s="5">
        <v>5</v>
      </c>
      <c r="H1449" s="5" cm="1">
        <f t="array" ref="H1449:I1449">_xlfn.NUMBERVALUE(_xlfn.TEXTSPLIT(D1449,"-"))</f>
        <v>2021</v>
      </c>
      <c r="I1449" s="5">
        <v>4</v>
      </c>
      <c r="J1449" s="5">
        <f t="shared" si="44"/>
        <v>9</v>
      </c>
      <c r="K1449" s="2" t="e">
        <f t="shared" si="45"/>
        <v>#N/A</v>
      </c>
    </row>
    <row r="1450" spans="1:11" x14ac:dyDescent="0.3">
      <c r="A1450" s="1">
        <v>1448</v>
      </c>
      <c r="B1450" s="2">
        <v>27793</v>
      </c>
      <c r="C1450" s="4" t="s">
        <v>76</v>
      </c>
      <c r="D1450" s="4" t="s">
        <v>132</v>
      </c>
      <c r="E1450" s="2">
        <v>136.96</v>
      </c>
      <c r="F1450" s="5" cm="1">
        <f t="array" ref="F1450:G1450">_xlfn.NUMBERVALUE(_xlfn.TEXTSPLIT(C1450,"-"))</f>
        <v>2010</v>
      </c>
      <c r="G1450" s="5">
        <v>7</v>
      </c>
      <c r="H1450" s="5" cm="1">
        <f t="array" ref="H1450:I1450">_xlfn.NUMBERVALUE(_xlfn.TEXTSPLIT(D1450,"-"))</f>
        <v>2020</v>
      </c>
      <c r="I1450" s="5">
        <v>5</v>
      </c>
      <c r="J1450" s="5">
        <f t="shared" si="44"/>
        <v>10</v>
      </c>
      <c r="K1450" s="2" t="e">
        <f t="shared" si="45"/>
        <v>#N/A</v>
      </c>
    </row>
    <row r="1451" spans="1:11" x14ac:dyDescent="0.3">
      <c r="A1451" s="1">
        <v>1449</v>
      </c>
      <c r="B1451" s="2">
        <v>19131</v>
      </c>
      <c r="C1451" s="4" t="s">
        <v>92</v>
      </c>
      <c r="D1451" s="4" t="s">
        <v>43</v>
      </c>
      <c r="E1451" s="2">
        <v>36.19</v>
      </c>
      <c r="F1451" s="5" cm="1">
        <f t="array" ref="F1451:G1451">_xlfn.NUMBERVALUE(_xlfn.TEXTSPLIT(C1451,"-"))</f>
        <v>2014</v>
      </c>
      <c r="G1451" s="5">
        <v>1</v>
      </c>
      <c r="H1451" s="5" cm="1">
        <f t="array" ref="H1451:I1451">_xlfn.NUMBERVALUE(_xlfn.TEXTSPLIT(D1451,"-"))</f>
        <v>2011</v>
      </c>
      <c r="I1451" s="5">
        <v>8</v>
      </c>
      <c r="J1451" s="5">
        <f t="shared" si="44"/>
        <v>-3</v>
      </c>
      <c r="K1451" s="2" t="e">
        <f t="shared" si="45"/>
        <v>#N/A</v>
      </c>
    </row>
    <row r="1452" spans="1:11" x14ac:dyDescent="0.3">
      <c r="A1452" s="1">
        <v>1450</v>
      </c>
      <c r="B1452" s="2">
        <v>92687</v>
      </c>
      <c r="C1452" s="4" t="s">
        <v>97</v>
      </c>
      <c r="D1452" s="4" t="s">
        <v>27</v>
      </c>
      <c r="E1452" s="2">
        <v>3.82</v>
      </c>
      <c r="F1452" s="5" cm="1">
        <f t="array" ref="F1452:G1452">_xlfn.NUMBERVALUE(_xlfn.TEXTSPLIT(C1452,"-"))</f>
        <v>2010</v>
      </c>
      <c r="G1452" s="5">
        <v>1</v>
      </c>
      <c r="H1452" s="5" cm="1">
        <f t="array" ref="H1452:I1452">_xlfn.NUMBERVALUE(_xlfn.TEXTSPLIT(D1452,"-"))</f>
        <v>2014</v>
      </c>
      <c r="I1452" s="5">
        <v>4</v>
      </c>
      <c r="J1452" s="5">
        <f t="shared" si="44"/>
        <v>4</v>
      </c>
      <c r="K1452" s="2">
        <f t="shared" si="45"/>
        <v>51</v>
      </c>
    </row>
    <row r="1453" spans="1:11" x14ac:dyDescent="0.3">
      <c r="A1453" s="1">
        <v>1451</v>
      </c>
      <c r="B1453" s="2">
        <v>60459</v>
      </c>
      <c r="C1453" s="4" t="s">
        <v>59</v>
      </c>
      <c r="D1453" s="4" t="s">
        <v>130</v>
      </c>
      <c r="E1453" s="2">
        <v>1487.43</v>
      </c>
      <c r="F1453" s="5" cm="1">
        <f t="array" ref="F1453:G1453">_xlfn.NUMBERVALUE(_xlfn.TEXTSPLIT(C1453,"-"))</f>
        <v>2012</v>
      </c>
      <c r="G1453" s="5">
        <v>6</v>
      </c>
      <c r="H1453" s="5" cm="1">
        <f t="array" ref="H1453:I1453">_xlfn.NUMBERVALUE(_xlfn.TEXTSPLIT(D1453,"-"))</f>
        <v>2017</v>
      </c>
      <c r="I1453" s="5">
        <v>8</v>
      </c>
      <c r="J1453" s="5">
        <f t="shared" si="44"/>
        <v>5</v>
      </c>
      <c r="K1453" s="2">
        <f t="shared" si="45"/>
        <v>62</v>
      </c>
    </row>
    <row r="1454" spans="1:11" x14ac:dyDescent="0.3">
      <c r="A1454" s="1">
        <v>1452</v>
      </c>
      <c r="B1454" s="2">
        <v>70795</v>
      </c>
      <c r="C1454" s="4" t="s">
        <v>42</v>
      </c>
      <c r="D1454" s="4" t="s">
        <v>35</v>
      </c>
      <c r="E1454" s="2">
        <v>1351.49</v>
      </c>
      <c r="F1454" s="5" cm="1">
        <f t="array" ref="F1454:G1454">_xlfn.NUMBERVALUE(_xlfn.TEXTSPLIT(C1454,"-"))</f>
        <v>2012</v>
      </c>
      <c r="G1454" s="5">
        <v>10</v>
      </c>
      <c r="H1454" s="5" cm="1">
        <f t="array" ref="H1454:I1454">_xlfn.NUMBERVALUE(_xlfn.TEXTSPLIT(D1454,"-"))</f>
        <v>2020</v>
      </c>
      <c r="I1454" s="5">
        <v>3</v>
      </c>
      <c r="J1454" s="5">
        <f t="shared" si="44"/>
        <v>8</v>
      </c>
      <c r="K1454" s="2" t="e">
        <f t="shared" si="45"/>
        <v>#N/A</v>
      </c>
    </row>
    <row r="1455" spans="1:11" x14ac:dyDescent="0.3">
      <c r="A1455" s="1">
        <v>1453</v>
      </c>
      <c r="B1455" s="2">
        <v>25070</v>
      </c>
      <c r="C1455" s="4" t="s">
        <v>67</v>
      </c>
      <c r="D1455" s="4" t="s">
        <v>130</v>
      </c>
      <c r="E1455" s="2">
        <v>348.43</v>
      </c>
      <c r="F1455" s="5" cm="1">
        <f t="array" ref="F1455:G1455">_xlfn.NUMBERVALUE(_xlfn.TEXTSPLIT(C1455,"-"))</f>
        <v>2010</v>
      </c>
      <c r="G1455" s="5">
        <v>9</v>
      </c>
      <c r="H1455" s="5" cm="1">
        <f t="array" ref="H1455:I1455">_xlfn.NUMBERVALUE(_xlfn.TEXTSPLIT(D1455,"-"))</f>
        <v>2017</v>
      </c>
      <c r="I1455" s="5">
        <v>8</v>
      </c>
      <c r="J1455" s="5">
        <f t="shared" si="44"/>
        <v>7</v>
      </c>
      <c r="K1455" s="2" t="e">
        <f t="shared" si="45"/>
        <v>#N/A</v>
      </c>
    </row>
    <row r="1456" spans="1:11" x14ac:dyDescent="0.3">
      <c r="A1456" s="1">
        <v>1454</v>
      </c>
      <c r="B1456" s="2">
        <v>56727</v>
      </c>
      <c r="C1456" s="4" t="s">
        <v>106</v>
      </c>
      <c r="D1456" s="4" t="s">
        <v>132</v>
      </c>
      <c r="E1456" s="2">
        <v>481.84</v>
      </c>
      <c r="F1456" s="5" cm="1">
        <f t="array" ref="F1456:G1456">_xlfn.NUMBERVALUE(_xlfn.TEXTSPLIT(C1456,"-"))</f>
        <v>2010</v>
      </c>
      <c r="G1456" s="5">
        <v>4</v>
      </c>
      <c r="H1456" s="5" cm="1">
        <f t="array" ref="H1456:I1456">_xlfn.NUMBERVALUE(_xlfn.TEXTSPLIT(D1456,"-"))</f>
        <v>2020</v>
      </c>
      <c r="I1456" s="5">
        <v>5</v>
      </c>
      <c r="J1456" s="5">
        <f t="shared" si="44"/>
        <v>10</v>
      </c>
      <c r="K1456" s="2">
        <f t="shared" si="45"/>
        <v>121</v>
      </c>
    </row>
    <row r="1457" spans="1:11" x14ac:dyDescent="0.3">
      <c r="A1457" s="1">
        <v>1455</v>
      </c>
      <c r="B1457" s="2">
        <v>10561</v>
      </c>
      <c r="C1457" s="4" t="s">
        <v>68</v>
      </c>
      <c r="D1457" s="4" t="s">
        <v>41</v>
      </c>
      <c r="E1457" s="2">
        <v>45.35</v>
      </c>
      <c r="F1457" s="5" cm="1">
        <f t="array" ref="F1457:G1457">_xlfn.NUMBERVALUE(_xlfn.TEXTSPLIT(C1457,"-"))</f>
        <v>2014</v>
      </c>
      <c r="G1457" s="5">
        <v>3</v>
      </c>
      <c r="H1457" s="5" cm="1">
        <f t="array" ref="H1457:I1457">_xlfn.NUMBERVALUE(_xlfn.TEXTSPLIT(D1457,"-"))</f>
        <v>2016</v>
      </c>
      <c r="I1457" s="5">
        <v>7</v>
      </c>
      <c r="J1457" s="5">
        <f t="shared" si="44"/>
        <v>2</v>
      </c>
      <c r="K1457" s="2">
        <f t="shared" si="45"/>
        <v>28</v>
      </c>
    </row>
    <row r="1458" spans="1:11" x14ac:dyDescent="0.3">
      <c r="A1458" s="1">
        <v>1456</v>
      </c>
      <c r="B1458" s="2">
        <v>16987</v>
      </c>
      <c r="C1458" s="4" t="s">
        <v>92</v>
      </c>
      <c r="D1458" s="4" t="s">
        <v>38</v>
      </c>
      <c r="E1458" s="2">
        <v>398.48</v>
      </c>
      <c r="F1458" s="5" cm="1">
        <f t="array" ref="F1458:G1458">_xlfn.NUMBERVALUE(_xlfn.TEXTSPLIT(C1458,"-"))</f>
        <v>2014</v>
      </c>
      <c r="G1458" s="5">
        <v>1</v>
      </c>
      <c r="H1458" s="5" cm="1">
        <f t="array" ref="H1458:I1458">_xlfn.NUMBERVALUE(_xlfn.TEXTSPLIT(D1458,"-"))</f>
        <v>2018</v>
      </c>
      <c r="I1458" s="5">
        <v>3</v>
      </c>
      <c r="J1458" s="5">
        <f t="shared" si="44"/>
        <v>4</v>
      </c>
      <c r="K1458" s="2">
        <f t="shared" si="45"/>
        <v>50</v>
      </c>
    </row>
    <row r="1459" spans="1:11" x14ac:dyDescent="0.3">
      <c r="A1459" s="1">
        <v>1457</v>
      </c>
      <c r="B1459" s="2">
        <v>53778</v>
      </c>
      <c r="C1459" s="4" t="s">
        <v>68</v>
      </c>
      <c r="D1459" s="4" t="s">
        <v>116</v>
      </c>
      <c r="E1459" s="2">
        <v>411.28</v>
      </c>
      <c r="F1459" s="5" cm="1">
        <f t="array" ref="F1459:G1459">_xlfn.NUMBERVALUE(_xlfn.TEXTSPLIT(C1459,"-"))</f>
        <v>2014</v>
      </c>
      <c r="G1459" s="5">
        <v>3</v>
      </c>
      <c r="H1459" s="5" cm="1">
        <f t="array" ref="H1459:I1459">_xlfn.NUMBERVALUE(_xlfn.TEXTSPLIT(D1459,"-"))</f>
        <v>2013</v>
      </c>
      <c r="I1459" s="5">
        <v>5</v>
      </c>
      <c r="J1459" s="5">
        <f t="shared" si="44"/>
        <v>-1</v>
      </c>
      <c r="K1459" s="2" t="e">
        <f t="shared" si="45"/>
        <v>#N/A</v>
      </c>
    </row>
    <row r="1460" spans="1:11" x14ac:dyDescent="0.3">
      <c r="A1460" s="1">
        <v>1458</v>
      </c>
      <c r="B1460" s="2">
        <v>85644</v>
      </c>
      <c r="C1460" s="4" t="s">
        <v>59</v>
      </c>
      <c r="D1460" s="4" t="s">
        <v>98</v>
      </c>
      <c r="E1460" s="2">
        <v>1813.44</v>
      </c>
      <c r="F1460" s="5" cm="1">
        <f t="array" ref="F1460:G1460">_xlfn.NUMBERVALUE(_xlfn.TEXTSPLIT(C1460,"-"))</f>
        <v>2012</v>
      </c>
      <c r="G1460" s="5">
        <v>6</v>
      </c>
      <c r="H1460" s="5" cm="1">
        <f t="array" ref="H1460:I1460">_xlfn.NUMBERVALUE(_xlfn.TEXTSPLIT(D1460,"-"))</f>
        <v>2011</v>
      </c>
      <c r="I1460" s="5">
        <v>3</v>
      </c>
      <c r="J1460" s="5">
        <f t="shared" si="44"/>
        <v>-1</v>
      </c>
      <c r="K1460" s="2" t="e">
        <f t="shared" si="45"/>
        <v>#N/A</v>
      </c>
    </row>
    <row r="1461" spans="1:11" x14ac:dyDescent="0.3">
      <c r="A1461" s="1">
        <v>1459</v>
      </c>
      <c r="B1461" s="2">
        <v>9569</v>
      </c>
      <c r="C1461" s="4" t="s">
        <v>97</v>
      </c>
      <c r="D1461" s="4" t="s">
        <v>58</v>
      </c>
      <c r="E1461" s="2">
        <v>435.57</v>
      </c>
      <c r="F1461" s="5" cm="1">
        <f t="array" ref="F1461:G1461">_xlfn.NUMBERVALUE(_xlfn.TEXTSPLIT(C1461,"-"))</f>
        <v>2010</v>
      </c>
      <c r="G1461" s="5">
        <v>1</v>
      </c>
      <c r="H1461" s="5" cm="1">
        <f t="array" ref="H1461:I1461">_xlfn.NUMBERVALUE(_xlfn.TEXTSPLIT(D1461,"-"))</f>
        <v>2011</v>
      </c>
      <c r="I1461" s="5">
        <v>6</v>
      </c>
      <c r="J1461" s="5">
        <f t="shared" si="44"/>
        <v>1</v>
      </c>
      <c r="K1461" s="2">
        <f t="shared" si="45"/>
        <v>17</v>
      </c>
    </row>
    <row r="1462" spans="1:11" x14ac:dyDescent="0.3">
      <c r="A1462" s="1">
        <v>1460</v>
      </c>
      <c r="B1462" s="2">
        <v>2329</v>
      </c>
      <c r="C1462" s="4" t="s">
        <v>37</v>
      </c>
      <c r="D1462" s="4" t="s">
        <v>89</v>
      </c>
      <c r="E1462" s="2">
        <v>180.28</v>
      </c>
      <c r="F1462" s="5" cm="1">
        <f t="array" ref="F1462:G1462">_xlfn.NUMBERVALUE(_xlfn.TEXTSPLIT(C1462,"-"))</f>
        <v>2011</v>
      </c>
      <c r="G1462" s="5">
        <v>2</v>
      </c>
      <c r="H1462" s="5" cm="1">
        <f t="array" ref="H1462:I1462">_xlfn.NUMBERVALUE(_xlfn.TEXTSPLIT(D1462,"-"))</f>
        <v>2012</v>
      </c>
      <c r="I1462" s="5">
        <v>7</v>
      </c>
      <c r="J1462" s="5">
        <f t="shared" si="44"/>
        <v>1</v>
      </c>
      <c r="K1462" s="2">
        <f t="shared" si="45"/>
        <v>17</v>
      </c>
    </row>
    <row r="1463" spans="1:11" x14ac:dyDescent="0.3">
      <c r="A1463" s="1">
        <v>1461</v>
      </c>
      <c r="B1463" s="2">
        <v>36531</v>
      </c>
      <c r="C1463" s="4" t="s">
        <v>4</v>
      </c>
      <c r="D1463" s="4" t="s">
        <v>22</v>
      </c>
      <c r="E1463" s="2">
        <v>875.85</v>
      </c>
      <c r="F1463" s="5" cm="1">
        <f t="array" ref="F1463:G1463">_xlfn.NUMBERVALUE(_xlfn.TEXTSPLIT(C1463,"-"))</f>
        <v>2011</v>
      </c>
      <c r="G1463" s="5">
        <v>4</v>
      </c>
      <c r="H1463" s="5" cm="1">
        <f t="array" ref="H1463:I1463">_xlfn.NUMBERVALUE(_xlfn.TEXTSPLIT(D1463,"-"))</f>
        <v>2010</v>
      </c>
      <c r="I1463" s="5">
        <v>6</v>
      </c>
      <c r="J1463" s="5">
        <f t="shared" si="44"/>
        <v>-1</v>
      </c>
      <c r="K1463" s="2" t="e">
        <f t="shared" si="45"/>
        <v>#N/A</v>
      </c>
    </row>
    <row r="1464" spans="1:11" x14ac:dyDescent="0.3">
      <c r="A1464" s="1">
        <v>1462</v>
      </c>
      <c r="B1464" s="2">
        <v>73906</v>
      </c>
      <c r="C1464" s="4" t="s">
        <v>76</v>
      </c>
      <c r="D1464" s="4" t="s">
        <v>5</v>
      </c>
      <c r="E1464" s="2">
        <v>1340.63</v>
      </c>
      <c r="F1464" s="5" cm="1">
        <f t="array" ref="F1464:G1464">_xlfn.NUMBERVALUE(_xlfn.TEXTSPLIT(C1464,"-"))</f>
        <v>2010</v>
      </c>
      <c r="G1464" s="5">
        <v>7</v>
      </c>
      <c r="H1464" s="5" cm="1">
        <f t="array" ref="H1464:I1464">_xlfn.NUMBERVALUE(_xlfn.TEXTSPLIT(D1464,"-"))</f>
        <v>2011</v>
      </c>
      <c r="I1464" s="5">
        <v>5</v>
      </c>
      <c r="J1464" s="5">
        <f t="shared" si="44"/>
        <v>1</v>
      </c>
      <c r="K1464" s="2" t="e">
        <f t="shared" si="45"/>
        <v>#N/A</v>
      </c>
    </row>
    <row r="1465" spans="1:11" x14ac:dyDescent="0.3">
      <c r="A1465" s="1">
        <v>1463</v>
      </c>
      <c r="B1465" s="2">
        <v>2840</v>
      </c>
      <c r="C1465" s="4" t="s">
        <v>13</v>
      </c>
      <c r="D1465" s="4" t="s">
        <v>55</v>
      </c>
      <c r="E1465" s="2">
        <v>352.23</v>
      </c>
      <c r="F1465" s="5" cm="1">
        <f t="array" ref="F1465:G1465">_xlfn.NUMBERVALUE(_xlfn.TEXTSPLIT(C1465,"-"))</f>
        <v>2010</v>
      </c>
      <c r="G1465" s="5">
        <v>3</v>
      </c>
      <c r="H1465" s="5" cm="1">
        <f t="array" ref="H1465:I1465">_xlfn.NUMBERVALUE(_xlfn.TEXTSPLIT(D1465,"-"))</f>
        <v>2012</v>
      </c>
      <c r="I1465" s="5">
        <v>2</v>
      </c>
      <c r="J1465" s="5">
        <f t="shared" si="44"/>
        <v>2</v>
      </c>
      <c r="K1465" s="2" t="e">
        <f t="shared" si="45"/>
        <v>#N/A</v>
      </c>
    </row>
    <row r="1466" spans="1:11" x14ac:dyDescent="0.3">
      <c r="A1466" s="1">
        <v>1464</v>
      </c>
      <c r="B1466" s="2">
        <v>7725</v>
      </c>
      <c r="C1466" s="4" t="s">
        <v>25</v>
      </c>
      <c r="D1466" s="4" t="s">
        <v>51</v>
      </c>
      <c r="E1466" s="2">
        <v>3418.28</v>
      </c>
      <c r="F1466" s="5" cm="1">
        <f t="array" ref="F1466:G1466">_xlfn.NUMBERVALUE(_xlfn.TEXTSPLIT(C1466,"-"))</f>
        <v>2012</v>
      </c>
      <c r="G1466" s="5">
        <v>4</v>
      </c>
      <c r="H1466" s="5" cm="1">
        <f t="array" ref="H1466:I1466">_xlfn.NUMBERVALUE(_xlfn.TEXTSPLIT(D1466,"-"))</f>
        <v>2011</v>
      </c>
      <c r="I1466" s="5">
        <v>7</v>
      </c>
      <c r="J1466" s="5">
        <f t="shared" si="44"/>
        <v>-1</v>
      </c>
      <c r="K1466" s="2" t="e">
        <f t="shared" si="45"/>
        <v>#N/A</v>
      </c>
    </row>
    <row r="1467" spans="1:11" x14ac:dyDescent="0.3">
      <c r="A1467" s="1">
        <v>1465</v>
      </c>
      <c r="B1467" s="2">
        <v>20216</v>
      </c>
      <c r="C1467" s="4" t="s">
        <v>4</v>
      </c>
      <c r="D1467" s="4" t="s">
        <v>31</v>
      </c>
      <c r="E1467" s="2">
        <v>3032.91</v>
      </c>
      <c r="F1467" s="5" cm="1">
        <f t="array" ref="F1467:G1467">_xlfn.NUMBERVALUE(_xlfn.TEXTSPLIT(C1467,"-"))</f>
        <v>2011</v>
      </c>
      <c r="G1467" s="5">
        <v>4</v>
      </c>
      <c r="H1467" s="5" cm="1">
        <f t="array" ref="H1467:I1467">_xlfn.NUMBERVALUE(_xlfn.TEXTSPLIT(D1467,"-"))</f>
        <v>2013</v>
      </c>
      <c r="I1467" s="5">
        <v>1</v>
      </c>
      <c r="J1467" s="5">
        <f t="shared" si="44"/>
        <v>2</v>
      </c>
      <c r="K1467" s="2" t="e">
        <f t="shared" si="45"/>
        <v>#N/A</v>
      </c>
    </row>
    <row r="1468" spans="1:11" x14ac:dyDescent="0.3">
      <c r="A1468" s="1">
        <v>1466</v>
      </c>
      <c r="B1468" s="2">
        <v>14694</v>
      </c>
      <c r="C1468" s="4" t="s">
        <v>33</v>
      </c>
      <c r="D1468" s="4" t="s">
        <v>40</v>
      </c>
      <c r="E1468" s="2">
        <v>0.89</v>
      </c>
      <c r="F1468" s="5" cm="1">
        <f t="array" ref="F1468:G1468">_xlfn.NUMBERVALUE(_xlfn.TEXTSPLIT(C1468,"-"))</f>
        <v>2012</v>
      </c>
      <c r="G1468" s="5">
        <v>8</v>
      </c>
      <c r="H1468" s="5" cm="1">
        <f t="array" ref="H1468:I1468">_xlfn.NUMBERVALUE(_xlfn.TEXTSPLIT(D1468,"-"))</f>
        <v>2020</v>
      </c>
      <c r="I1468" s="5">
        <v>1</v>
      </c>
      <c r="J1468" s="5">
        <f t="shared" si="44"/>
        <v>8</v>
      </c>
      <c r="K1468" s="2" t="e">
        <f t="shared" si="45"/>
        <v>#N/A</v>
      </c>
    </row>
    <row r="1469" spans="1:11" x14ac:dyDescent="0.3">
      <c r="A1469" s="1">
        <v>1467</v>
      </c>
      <c r="B1469" s="2">
        <v>60073</v>
      </c>
      <c r="C1469" s="4" t="s">
        <v>29</v>
      </c>
      <c r="D1469" s="4" t="s">
        <v>84</v>
      </c>
      <c r="E1469" s="2">
        <v>407.93</v>
      </c>
      <c r="F1469" s="5" cm="1">
        <f t="array" ref="F1469:G1469">_xlfn.NUMBERVALUE(_xlfn.TEXTSPLIT(C1469,"-"))</f>
        <v>2014</v>
      </c>
      <c r="G1469" s="5">
        <v>6</v>
      </c>
      <c r="H1469" s="5" cm="1">
        <f t="array" ref="H1469:I1469">_xlfn.NUMBERVALUE(_xlfn.TEXTSPLIT(D1469,"-"))</f>
        <v>2014</v>
      </c>
      <c r="I1469" s="5">
        <v>7</v>
      </c>
      <c r="J1469" s="5">
        <f t="shared" si="44"/>
        <v>0</v>
      </c>
      <c r="K1469" s="2">
        <f t="shared" si="45"/>
        <v>1</v>
      </c>
    </row>
    <row r="1470" spans="1:11" x14ac:dyDescent="0.3">
      <c r="A1470" s="1">
        <v>1468</v>
      </c>
      <c r="B1470" s="2">
        <v>22838</v>
      </c>
      <c r="C1470" s="4" t="s">
        <v>58</v>
      </c>
      <c r="D1470" s="4" t="s">
        <v>16</v>
      </c>
      <c r="E1470" s="2">
        <v>4921.26</v>
      </c>
      <c r="F1470" s="5" cm="1">
        <f t="array" ref="F1470:G1470">_xlfn.NUMBERVALUE(_xlfn.TEXTSPLIT(C1470,"-"))</f>
        <v>2011</v>
      </c>
      <c r="G1470" s="5">
        <v>6</v>
      </c>
      <c r="H1470" s="5" cm="1">
        <f t="array" ref="H1470:I1470">_xlfn.NUMBERVALUE(_xlfn.TEXTSPLIT(D1470,"-"))</f>
        <v>2019</v>
      </c>
      <c r="I1470" s="5">
        <v>9</v>
      </c>
      <c r="J1470" s="5">
        <f t="shared" si="44"/>
        <v>8</v>
      </c>
      <c r="K1470" s="2">
        <f t="shared" si="45"/>
        <v>99</v>
      </c>
    </row>
    <row r="1471" spans="1:11" x14ac:dyDescent="0.3">
      <c r="A1471" s="1">
        <v>1469</v>
      </c>
      <c r="B1471" s="2">
        <v>13763</v>
      </c>
      <c r="C1471" s="4" t="s">
        <v>79</v>
      </c>
      <c r="D1471" s="4" t="s">
        <v>58</v>
      </c>
      <c r="E1471" s="2">
        <v>1760.98</v>
      </c>
      <c r="F1471" s="5" cm="1">
        <f t="array" ref="F1471:G1471">_xlfn.NUMBERVALUE(_xlfn.TEXTSPLIT(C1471,"-"))</f>
        <v>2010</v>
      </c>
      <c r="G1471" s="5">
        <v>2</v>
      </c>
      <c r="H1471" s="5" cm="1">
        <f t="array" ref="H1471:I1471">_xlfn.NUMBERVALUE(_xlfn.TEXTSPLIT(D1471,"-"))</f>
        <v>2011</v>
      </c>
      <c r="I1471" s="5">
        <v>6</v>
      </c>
      <c r="J1471" s="5">
        <f t="shared" si="44"/>
        <v>1</v>
      </c>
      <c r="K1471" s="2">
        <f t="shared" si="45"/>
        <v>16</v>
      </c>
    </row>
    <row r="1472" spans="1:11" x14ac:dyDescent="0.3">
      <c r="A1472" s="1">
        <v>1470</v>
      </c>
      <c r="B1472" s="2">
        <v>26807</v>
      </c>
      <c r="C1472" s="4" t="s">
        <v>26</v>
      </c>
      <c r="D1472" s="4" t="s">
        <v>119</v>
      </c>
      <c r="E1472" s="2">
        <v>1480.81</v>
      </c>
      <c r="F1472" s="5" cm="1">
        <f t="array" ref="F1472:G1472">_xlfn.NUMBERVALUE(_xlfn.TEXTSPLIT(C1472,"-"))</f>
        <v>2011</v>
      </c>
      <c r="G1472" s="5">
        <v>1</v>
      </c>
      <c r="H1472" s="5" cm="1">
        <f t="array" ref="H1472:I1472">_xlfn.NUMBERVALUE(_xlfn.TEXTSPLIT(D1472,"-"))</f>
        <v>2016</v>
      </c>
      <c r="I1472" s="5">
        <v>6</v>
      </c>
      <c r="J1472" s="5">
        <f t="shared" si="44"/>
        <v>5</v>
      </c>
      <c r="K1472" s="2">
        <f t="shared" si="45"/>
        <v>65</v>
      </c>
    </row>
    <row r="1473" spans="1:11" x14ac:dyDescent="0.3">
      <c r="A1473" s="1">
        <v>1471</v>
      </c>
      <c r="B1473" s="2">
        <v>89361</v>
      </c>
      <c r="C1473" s="4" t="s">
        <v>22</v>
      </c>
      <c r="D1473" s="4" t="s">
        <v>16</v>
      </c>
      <c r="E1473" s="2">
        <v>192.76</v>
      </c>
      <c r="F1473" s="5" cm="1">
        <f t="array" ref="F1473:G1473">_xlfn.NUMBERVALUE(_xlfn.TEXTSPLIT(C1473,"-"))</f>
        <v>2010</v>
      </c>
      <c r="G1473" s="5">
        <v>6</v>
      </c>
      <c r="H1473" s="5" cm="1">
        <f t="array" ref="H1473:I1473">_xlfn.NUMBERVALUE(_xlfn.TEXTSPLIT(D1473,"-"))</f>
        <v>2019</v>
      </c>
      <c r="I1473" s="5">
        <v>9</v>
      </c>
      <c r="J1473" s="5">
        <f t="shared" si="44"/>
        <v>9</v>
      </c>
      <c r="K1473" s="2">
        <f t="shared" si="45"/>
        <v>111</v>
      </c>
    </row>
    <row r="1474" spans="1:11" x14ac:dyDescent="0.3">
      <c r="A1474" s="1">
        <v>1472</v>
      </c>
      <c r="B1474" s="2">
        <v>64230</v>
      </c>
      <c r="C1474" s="4" t="s">
        <v>46</v>
      </c>
      <c r="D1474" s="4" t="s">
        <v>76</v>
      </c>
      <c r="E1474" s="2">
        <v>288.73</v>
      </c>
      <c r="F1474" s="5" cm="1">
        <f t="array" ref="F1474:G1474">_xlfn.NUMBERVALUE(_xlfn.TEXTSPLIT(C1474,"-"))</f>
        <v>2014</v>
      </c>
      <c r="G1474" s="5">
        <v>11</v>
      </c>
      <c r="H1474" s="5" cm="1">
        <f t="array" ref="H1474:I1474">_xlfn.NUMBERVALUE(_xlfn.TEXTSPLIT(D1474,"-"))</f>
        <v>2010</v>
      </c>
      <c r="I1474" s="5">
        <v>7</v>
      </c>
      <c r="J1474" s="5">
        <f t="shared" si="44"/>
        <v>-4</v>
      </c>
      <c r="K1474" s="2" t="e">
        <f t="shared" si="45"/>
        <v>#N/A</v>
      </c>
    </row>
    <row r="1475" spans="1:11" x14ac:dyDescent="0.3">
      <c r="A1475" s="1">
        <v>1473</v>
      </c>
      <c r="B1475" s="2">
        <v>67868</v>
      </c>
      <c r="C1475" s="4" t="s">
        <v>37</v>
      </c>
      <c r="D1475" s="4" t="s">
        <v>49</v>
      </c>
      <c r="E1475" s="2">
        <v>95.15</v>
      </c>
      <c r="F1475" s="5" cm="1">
        <f t="array" ref="F1475:G1475">_xlfn.NUMBERVALUE(_xlfn.TEXTSPLIT(C1475,"-"))</f>
        <v>2011</v>
      </c>
      <c r="G1475" s="5">
        <v>2</v>
      </c>
      <c r="H1475" s="5" cm="1">
        <f t="array" ref="H1475:I1475">_xlfn.NUMBERVALUE(_xlfn.TEXTSPLIT(D1475,"-"))</f>
        <v>2014</v>
      </c>
      <c r="I1475" s="5">
        <v>8</v>
      </c>
      <c r="J1475" s="5">
        <f t="shared" ref="J1475:J1538" si="46">H1475-F1475</f>
        <v>3</v>
      </c>
      <c r="K1475" s="2">
        <f t="shared" ref="K1475:K1538" si="47">IF(F1475&gt;H1475,NA(),IF(G1475&gt;I1475,NA(),(H1475-F1475)*12+I1475-G1475))</f>
        <v>42</v>
      </c>
    </row>
    <row r="1476" spans="1:11" x14ac:dyDescent="0.3">
      <c r="A1476" s="1">
        <v>1474</v>
      </c>
      <c r="B1476" s="2">
        <v>94219</v>
      </c>
      <c r="C1476" s="4" t="s">
        <v>47</v>
      </c>
      <c r="D1476" s="4" t="s">
        <v>99</v>
      </c>
      <c r="E1476" s="2">
        <v>199.87</v>
      </c>
      <c r="F1476" s="5" cm="1">
        <f t="array" ref="F1476:G1476">_xlfn.NUMBERVALUE(_xlfn.TEXTSPLIT(C1476,"-"))</f>
        <v>2014</v>
      </c>
      <c r="G1476" s="5">
        <v>10</v>
      </c>
      <c r="H1476" s="5" cm="1">
        <f t="array" ref="H1476:I1476">_xlfn.NUMBERVALUE(_xlfn.TEXTSPLIT(D1476,"-"))</f>
        <v>2016</v>
      </c>
      <c r="I1476" s="5">
        <v>5</v>
      </c>
      <c r="J1476" s="5">
        <f t="shared" si="46"/>
        <v>2</v>
      </c>
      <c r="K1476" s="2" t="e">
        <f t="shared" si="47"/>
        <v>#N/A</v>
      </c>
    </row>
    <row r="1477" spans="1:11" x14ac:dyDescent="0.3">
      <c r="A1477" s="1">
        <v>1475</v>
      </c>
      <c r="B1477" s="2">
        <v>29749</v>
      </c>
      <c r="C1477" s="4" t="s">
        <v>122</v>
      </c>
      <c r="D1477" s="4" t="s">
        <v>126</v>
      </c>
      <c r="E1477" s="2">
        <v>0.22</v>
      </c>
      <c r="F1477" s="5" cm="1">
        <f t="array" ref="F1477:G1477">_xlfn.NUMBERVALUE(_xlfn.TEXTSPLIT(C1477,"-"))</f>
        <v>2014</v>
      </c>
      <c r="G1477" s="5">
        <v>2</v>
      </c>
      <c r="H1477" s="5" cm="1">
        <f t="array" ref="H1477:I1477">_xlfn.NUMBERVALUE(_xlfn.TEXTSPLIT(D1477,"-"))</f>
        <v>2017</v>
      </c>
      <c r="I1477" s="5">
        <v>3</v>
      </c>
      <c r="J1477" s="5">
        <f t="shared" si="46"/>
        <v>3</v>
      </c>
      <c r="K1477" s="2">
        <f t="shared" si="47"/>
        <v>37</v>
      </c>
    </row>
    <row r="1478" spans="1:11" x14ac:dyDescent="0.3">
      <c r="A1478" s="1">
        <v>1476</v>
      </c>
      <c r="B1478" s="2">
        <v>74252</v>
      </c>
      <c r="C1478" s="4" t="s">
        <v>48</v>
      </c>
      <c r="D1478" s="4" t="s">
        <v>58</v>
      </c>
      <c r="E1478" s="2">
        <v>959.24</v>
      </c>
      <c r="F1478" s="5" cm="1">
        <f t="array" ref="F1478:G1478">_xlfn.NUMBERVALUE(_xlfn.TEXTSPLIT(C1478,"-"))</f>
        <v>2012</v>
      </c>
      <c r="G1478" s="5">
        <v>1</v>
      </c>
      <c r="H1478" s="5" cm="1">
        <f t="array" ref="H1478:I1478">_xlfn.NUMBERVALUE(_xlfn.TEXTSPLIT(D1478,"-"))</f>
        <v>2011</v>
      </c>
      <c r="I1478" s="5">
        <v>6</v>
      </c>
      <c r="J1478" s="5">
        <f t="shared" si="46"/>
        <v>-1</v>
      </c>
      <c r="K1478" s="2" t="e">
        <f t="shared" si="47"/>
        <v>#N/A</v>
      </c>
    </row>
    <row r="1479" spans="1:11" x14ac:dyDescent="0.3">
      <c r="A1479" s="1">
        <v>1477</v>
      </c>
      <c r="B1479" s="2">
        <v>47721</v>
      </c>
      <c r="C1479" s="4" t="s">
        <v>75</v>
      </c>
      <c r="D1479" s="4" t="s">
        <v>98</v>
      </c>
      <c r="E1479" s="2">
        <v>88.97</v>
      </c>
      <c r="F1479" s="5" cm="1">
        <f t="array" ref="F1479:G1479">_xlfn.NUMBERVALUE(_xlfn.TEXTSPLIT(C1479,"-"))</f>
        <v>2012</v>
      </c>
      <c r="G1479" s="5">
        <v>3</v>
      </c>
      <c r="H1479" s="5" cm="1">
        <f t="array" ref="H1479:I1479">_xlfn.NUMBERVALUE(_xlfn.TEXTSPLIT(D1479,"-"))</f>
        <v>2011</v>
      </c>
      <c r="I1479" s="5">
        <v>3</v>
      </c>
      <c r="J1479" s="5">
        <f t="shared" si="46"/>
        <v>-1</v>
      </c>
      <c r="K1479" s="2" t="e">
        <f t="shared" si="47"/>
        <v>#N/A</v>
      </c>
    </row>
    <row r="1480" spans="1:11" x14ac:dyDescent="0.3">
      <c r="A1480" s="1">
        <v>1478</v>
      </c>
      <c r="B1480" s="2">
        <v>36833</v>
      </c>
      <c r="C1480" s="4" t="s">
        <v>26</v>
      </c>
      <c r="D1480" s="4" t="s">
        <v>114</v>
      </c>
      <c r="E1480" s="2">
        <v>577.64</v>
      </c>
      <c r="F1480" s="5" cm="1">
        <f t="array" ref="F1480:G1480">_xlfn.NUMBERVALUE(_xlfn.TEXTSPLIT(C1480,"-"))</f>
        <v>2011</v>
      </c>
      <c r="G1480" s="5">
        <v>1</v>
      </c>
      <c r="H1480" s="5" cm="1">
        <f t="array" ref="H1480:I1480">_xlfn.NUMBERVALUE(_xlfn.TEXTSPLIT(D1480,"-"))</f>
        <v>2016</v>
      </c>
      <c r="I1480" s="5">
        <v>3</v>
      </c>
      <c r="J1480" s="5">
        <f t="shared" si="46"/>
        <v>5</v>
      </c>
      <c r="K1480" s="2">
        <f t="shared" si="47"/>
        <v>62</v>
      </c>
    </row>
    <row r="1481" spans="1:11" x14ac:dyDescent="0.3">
      <c r="A1481" s="1">
        <v>1479</v>
      </c>
      <c r="B1481" s="2">
        <v>52927</v>
      </c>
      <c r="C1481" s="4" t="s">
        <v>43</v>
      </c>
      <c r="D1481" s="4" t="s">
        <v>34</v>
      </c>
      <c r="E1481" s="2">
        <v>646.03</v>
      </c>
      <c r="F1481" s="5" cm="1">
        <f t="array" ref="F1481:G1481">_xlfn.NUMBERVALUE(_xlfn.TEXTSPLIT(C1481,"-"))</f>
        <v>2011</v>
      </c>
      <c r="G1481" s="5">
        <v>8</v>
      </c>
      <c r="H1481" s="5" cm="1">
        <f t="array" ref="H1481:I1481">_xlfn.NUMBERVALUE(_xlfn.TEXTSPLIT(D1481,"-"))</f>
        <v>2018</v>
      </c>
      <c r="I1481" s="5">
        <v>6</v>
      </c>
      <c r="J1481" s="5">
        <f t="shared" si="46"/>
        <v>7</v>
      </c>
      <c r="K1481" s="2" t="e">
        <f t="shared" si="47"/>
        <v>#N/A</v>
      </c>
    </row>
    <row r="1482" spans="1:11" x14ac:dyDescent="0.3">
      <c r="A1482" s="1">
        <v>1480</v>
      </c>
      <c r="B1482" s="2">
        <v>30470</v>
      </c>
      <c r="C1482" s="4" t="s">
        <v>89</v>
      </c>
      <c r="D1482" s="4" t="s">
        <v>102</v>
      </c>
      <c r="E1482" s="2">
        <v>971.17</v>
      </c>
      <c r="F1482" s="5" cm="1">
        <f t="array" ref="F1482:G1482">_xlfn.NUMBERVALUE(_xlfn.TEXTSPLIT(C1482,"-"))</f>
        <v>2012</v>
      </c>
      <c r="G1482" s="5">
        <v>7</v>
      </c>
      <c r="H1482" s="5" cm="1">
        <f t="array" ref="H1482:I1482">_xlfn.NUMBERVALUE(_xlfn.TEXTSPLIT(D1482,"-"))</f>
        <v>2019</v>
      </c>
      <c r="I1482" s="5">
        <v>3</v>
      </c>
      <c r="J1482" s="5">
        <f t="shared" si="46"/>
        <v>7</v>
      </c>
      <c r="K1482" s="2" t="e">
        <f t="shared" si="47"/>
        <v>#N/A</v>
      </c>
    </row>
    <row r="1483" spans="1:11" x14ac:dyDescent="0.3">
      <c r="A1483" s="1">
        <v>1481</v>
      </c>
      <c r="B1483" s="2">
        <v>17003</v>
      </c>
      <c r="C1483" s="4" t="s">
        <v>59</v>
      </c>
      <c r="D1483" s="4" t="s">
        <v>68</v>
      </c>
      <c r="E1483" s="2">
        <v>7.0000000000000007E-2</v>
      </c>
      <c r="F1483" s="5" cm="1">
        <f t="array" ref="F1483:G1483">_xlfn.NUMBERVALUE(_xlfn.TEXTSPLIT(C1483,"-"))</f>
        <v>2012</v>
      </c>
      <c r="G1483" s="5">
        <v>6</v>
      </c>
      <c r="H1483" s="5" cm="1">
        <f t="array" ref="H1483:I1483">_xlfn.NUMBERVALUE(_xlfn.TEXTSPLIT(D1483,"-"))</f>
        <v>2014</v>
      </c>
      <c r="I1483" s="5">
        <v>3</v>
      </c>
      <c r="J1483" s="5">
        <f t="shared" si="46"/>
        <v>2</v>
      </c>
      <c r="K1483" s="2" t="e">
        <f t="shared" si="47"/>
        <v>#N/A</v>
      </c>
    </row>
    <row r="1484" spans="1:11" x14ac:dyDescent="0.3">
      <c r="A1484" s="1">
        <v>1482</v>
      </c>
      <c r="B1484" s="2">
        <v>17513</v>
      </c>
      <c r="C1484" s="4" t="s">
        <v>17</v>
      </c>
      <c r="D1484" s="4" t="s">
        <v>11</v>
      </c>
      <c r="E1484" s="2">
        <v>903.31</v>
      </c>
      <c r="F1484" s="5" cm="1">
        <f t="array" ref="F1484:G1484">_xlfn.NUMBERVALUE(_xlfn.TEXTSPLIT(C1484,"-"))</f>
        <v>2010</v>
      </c>
      <c r="G1484" s="5">
        <v>8</v>
      </c>
      <c r="H1484" s="5" cm="1">
        <f t="array" ref="H1484:I1484">_xlfn.NUMBERVALUE(_xlfn.TEXTSPLIT(D1484,"-"))</f>
        <v>2018</v>
      </c>
      <c r="I1484" s="5">
        <v>2</v>
      </c>
      <c r="J1484" s="5">
        <f t="shared" si="46"/>
        <v>8</v>
      </c>
      <c r="K1484" s="2" t="e">
        <f t="shared" si="47"/>
        <v>#N/A</v>
      </c>
    </row>
    <row r="1485" spans="1:11" x14ac:dyDescent="0.3">
      <c r="A1485" s="1">
        <v>1483</v>
      </c>
      <c r="B1485" s="2">
        <v>10687</v>
      </c>
      <c r="C1485" s="4" t="s">
        <v>116</v>
      </c>
      <c r="D1485" s="4" t="s">
        <v>42</v>
      </c>
      <c r="E1485" s="2">
        <v>38.11</v>
      </c>
      <c r="F1485" s="5" cm="1">
        <f t="array" ref="F1485:G1485">_xlfn.NUMBERVALUE(_xlfn.TEXTSPLIT(C1485,"-"))</f>
        <v>2013</v>
      </c>
      <c r="G1485" s="5">
        <v>5</v>
      </c>
      <c r="H1485" s="5" cm="1">
        <f t="array" ref="H1485:I1485">_xlfn.NUMBERVALUE(_xlfn.TEXTSPLIT(D1485,"-"))</f>
        <v>2012</v>
      </c>
      <c r="I1485" s="5">
        <v>10</v>
      </c>
      <c r="J1485" s="5">
        <f t="shared" si="46"/>
        <v>-1</v>
      </c>
      <c r="K1485" s="2" t="e">
        <f t="shared" si="47"/>
        <v>#N/A</v>
      </c>
    </row>
    <row r="1486" spans="1:11" x14ac:dyDescent="0.3">
      <c r="A1486" s="1">
        <v>1484</v>
      </c>
      <c r="B1486" s="2">
        <v>7105</v>
      </c>
      <c r="C1486" s="4" t="s">
        <v>10</v>
      </c>
      <c r="D1486" s="4" t="s">
        <v>7</v>
      </c>
      <c r="E1486" s="2">
        <v>68.19</v>
      </c>
      <c r="F1486" s="5" cm="1">
        <f t="array" ref="F1486:G1486">_xlfn.NUMBERVALUE(_xlfn.TEXTSPLIT(C1486,"-"))</f>
        <v>2012</v>
      </c>
      <c r="G1486" s="5">
        <v>5</v>
      </c>
      <c r="H1486" s="5" cm="1">
        <f t="array" ref="H1486:I1486">_xlfn.NUMBERVALUE(_xlfn.TEXTSPLIT(D1486,"-"))</f>
        <v>2015</v>
      </c>
      <c r="I1486" s="5">
        <v>11</v>
      </c>
      <c r="J1486" s="5">
        <f t="shared" si="46"/>
        <v>3</v>
      </c>
      <c r="K1486" s="2">
        <f t="shared" si="47"/>
        <v>42</v>
      </c>
    </row>
    <row r="1487" spans="1:11" x14ac:dyDescent="0.3">
      <c r="A1487" s="1">
        <v>1485</v>
      </c>
      <c r="B1487" s="2">
        <v>4767</v>
      </c>
      <c r="C1487" s="4" t="s">
        <v>62</v>
      </c>
      <c r="D1487" s="4" t="s">
        <v>125</v>
      </c>
      <c r="E1487" s="2">
        <v>785.62</v>
      </c>
      <c r="F1487" s="5" cm="1">
        <f t="array" ref="F1487:G1487">_xlfn.NUMBERVALUE(_xlfn.TEXTSPLIT(C1487,"-"))</f>
        <v>2013</v>
      </c>
      <c r="G1487" s="5">
        <v>7</v>
      </c>
      <c r="H1487" s="5" cm="1">
        <f t="array" ref="H1487:I1487">_xlfn.NUMBERVALUE(_xlfn.TEXTSPLIT(D1487,"-"))</f>
        <v>2018</v>
      </c>
      <c r="I1487" s="5">
        <v>8</v>
      </c>
      <c r="J1487" s="5">
        <f t="shared" si="46"/>
        <v>5</v>
      </c>
      <c r="K1487" s="2">
        <f t="shared" si="47"/>
        <v>61</v>
      </c>
    </row>
    <row r="1488" spans="1:11" x14ac:dyDescent="0.3">
      <c r="A1488" s="1">
        <v>1486</v>
      </c>
      <c r="B1488" s="2">
        <v>3864</v>
      </c>
      <c r="C1488" s="4" t="s">
        <v>15</v>
      </c>
      <c r="D1488" s="4" t="s">
        <v>6</v>
      </c>
      <c r="E1488" s="2">
        <v>1062.54</v>
      </c>
      <c r="F1488" s="5" cm="1">
        <f t="array" ref="F1488:G1488">_xlfn.NUMBERVALUE(_xlfn.TEXTSPLIT(C1488,"-"))</f>
        <v>2013</v>
      </c>
      <c r="G1488" s="5">
        <v>4</v>
      </c>
      <c r="H1488" s="5" cm="1">
        <f t="array" ref="H1488:I1488">_xlfn.NUMBERVALUE(_xlfn.TEXTSPLIT(D1488,"-"))</f>
        <v>2014</v>
      </c>
      <c r="I1488" s="5">
        <v>9</v>
      </c>
      <c r="J1488" s="5">
        <f t="shared" si="46"/>
        <v>1</v>
      </c>
      <c r="K1488" s="2">
        <f t="shared" si="47"/>
        <v>17</v>
      </c>
    </row>
    <row r="1489" spans="1:11" x14ac:dyDescent="0.3">
      <c r="A1489" s="1">
        <v>1487</v>
      </c>
      <c r="B1489" s="2">
        <v>53966</v>
      </c>
      <c r="C1489" s="4" t="s">
        <v>33</v>
      </c>
      <c r="D1489" s="4" t="s">
        <v>73</v>
      </c>
      <c r="E1489" s="2">
        <v>236.36</v>
      </c>
      <c r="F1489" s="5" cm="1">
        <f t="array" ref="F1489:G1489">_xlfn.NUMBERVALUE(_xlfn.TEXTSPLIT(C1489,"-"))</f>
        <v>2012</v>
      </c>
      <c r="G1489" s="5">
        <v>8</v>
      </c>
      <c r="H1489" s="5" cm="1">
        <f t="array" ref="H1489:I1489">_xlfn.NUMBERVALUE(_xlfn.TEXTSPLIT(D1489,"-"))</f>
        <v>2014</v>
      </c>
      <c r="I1489" s="5">
        <v>5</v>
      </c>
      <c r="J1489" s="5">
        <f t="shared" si="46"/>
        <v>2</v>
      </c>
      <c r="K1489" s="2" t="e">
        <f t="shared" si="47"/>
        <v>#N/A</v>
      </c>
    </row>
    <row r="1490" spans="1:11" x14ac:dyDescent="0.3">
      <c r="A1490" s="1">
        <v>1488</v>
      </c>
      <c r="B1490" s="2">
        <v>98859</v>
      </c>
      <c r="C1490" s="4" t="s">
        <v>8</v>
      </c>
      <c r="D1490" s="4" t="s">
        <v>51</v>
      </c>
      <c r="E1490" s="2">
        <v>1562.49</v>
      </c>
      <c r="F1490" s="5" cm="1">
        <f t="array" ref="F1490:G1490">_xlfn.NUMBERVALUE(_xlfn.TEXTSPLIT(C1490,"-"))</f>
        <v>2013</v>
      </c>
      <c r="G1490" s="5">
        <v>9</v>
      </c>
      <c r="H1490" s="5" cm="1">
        <f t="array" ref="H1490:I1490">_xlfn.NUMBERVALUE(_xlfn.TEXTSPLIT(D1490,"-"))</f>
        <v>2011</v>
      </c>
      <c r="I1490" s="5">
        <v>7</v>
      </c>
      <c r="J1490" s="5">
        <f t="shared" si="46"/>
        <v>-2</v>
      </c>
      <c r="K1490" s="2" t="e">
        <f t="shared" si="47"/>
        <v>#N/A</v>
      </c>
    </row>
    <row r="1491" spans="1:11" x14ac:dyDescent="0.3">
      <c r="A1491" s="1">
        <v>1489</v>
      </c>
      <c r="B1491" s="2">
        <v>56166</v>
      </c>
      <c r="C1491" s="4" t="s">
        <v>42</v>
      </c>
      <c r="D1491" s="4" t="s">
        <v>40</v>
      </c>
      <c r="E1491" s="2">
        <v>3036.96</v>
      </c>
      <c r="F1491" s="5" cm="1">
        <f t="array" ref="F1491:G1491">_xlfn.NUMBERVALUE(_xlfn.TEXTSPLIT(C1491,"-"))</f>
        <v>2012</v>
      </c>
      <c r="G1491" s="5">
        <v>10</v>
      </c>
      <c r="H1491" s="5" cm="1">
        <f t="array" ref="H1491:I1491">_xlfn.NUMBERVALUE(_xlfn.TEXTSPLIT(D1491,"-"))</f>
        <v>2020</v>
      </c>
      <c r="I1491" s="5">
        <v>1</v>
      </c>
      <c r="J1491" s="5">
        <f t="shared" si="46"/>
        <v>8</v>
      </c>
      <c r="K1491" s="2" t="e">
        <f t="shared" si="47"/>
        <v>#N/A</v>
      </c>
    </row>
    <row r="1492" spans="1:11" x14ac:dyDescent="0.3">
      <c r="A1492" s="1">
        <v>1490</v>
      </c>
      <c r="B1492" s="2">
        <v>70075</v>
      </c>
      <c r="C1492" s="4" t="s">
        <v>31</v>
      </c>
      <c r="D1492" s="4" t="s">
        <v>100</v>
      </c>
      <c r="E1492" s="2">
        <v>462.22</v>
      </c>
      <c r="F1492" s="5" cm="1">
        <f t="array" ref="F1492:G1492">_xlfn.NUMBERVALUE(_xlfn.TEXTSPLIT(C1492,"-"))</f>
        <v>2013</v>
      </c>
      <c r="G1492" s="5">
        <v>1</v>
      </c>
      <c r="H1492" s="5" cm="1">
        <f t="array" ref="H1492:I1492">_xlfn.NUMBERVALUE(_xlfn.TEXTSPLIT(D1492,"-"))</f>
        <v>2021</v>
      </c>
      <c r="I1492" s="5">
        <v>1</v>
      </c>
      <c r="J1492" s="5">
        <f t="shared" si="46"/>
        <v>8</v>
      </c>
      <c r="K1492" s="2">
        <f t="shared" si="47"/>
        <v>96</v>
      </c>
    </row>
    <row r="1493" spans="1:11" x14ac:dyDescent="0.3">
      <c r="A1493" s="1">
        <v>1491</v>
      </c>
      <c r="B1493" s="2">
        <v>25396</v>
      </c>
      <c r="C1493" s="4" t="s">
        <v>84</v>
      </c>
      <c r="D1493" s="4" t="s">
        <v>125</v>
      </c>
      <c r="E1493" s="2">
        <v>1</v>
      </c>
      <c r="F1493" s="5" cm="1">
        <f t="array" ref="F1493:G1493">_xlfn.NUMBERVALUE(_xlfn.TEXTSPLIT(C1493,"-"))</f>
        <v>2014</v>
      </c>
      <c r="G1493" s="5">
        <v>7</v>
      </c>
      <c r="H1493" s="5" cm="1">
        <f t="array" ref="H1493:I1493">_xlfn.NUMBERVALUE(_xlfn.TEXTSPLIT(D1493,"-"))</f>
        <v>2018</v>
      </c>
      <c r="I1493" s="5">
        <v>8</v>
      </c>
      <c r="J1493" s="5">
        <f t="shared" si="46"/>
        <v>4</v>
      </c>
      <c r="K1493" s="2">
        <f t="shared" si="47"/>
        <v>49</v>
      </c>
    </row>
    <row r="1494" spans="1:11" x14ac:dyDescent="0.3">
      <c r="A1494" s="1">
        <v>1492</v>
      </c>
      <c r="B1494" s="2">
        <v>60727</v>
      </c>
      <c r="C1494" s="4" t="s">
        <v>26</v>
      </c>
      <c r="D1494" s="4" t="s">
        <v>49</v>
      </c>
      <c r="E1494" s="2">
        <v>40.78</v>
      </c>
      <c r="F1494" s="5" cm="1">
        <f t="array" ref="F1494:G1494">_xlfn.NUMBERVALUE(_xlfn.TEXTSPLIT(C1494,"-"))</f>
        <v>2011</v>
      </c>
      <c r="G1494" s="5">
        <v>1</v>
      </c>
      <c r="H1494" s="5" cm="1">
        <f t="array" ref="H1494:I1494">_xlfn.NUMBERVALUE(_xlfn.TEXTSPLIT(D1494,"-"))</f>
        <v>2014</v>
      </c>
      <c r="I1494" s="5">
        <v>8</v>
      </c>
      <c r="J1494" s="5">
        <f t="shared" si="46"/>
        <v>3</v>
      </c>
      <c r="K1494" s="2">
        <f t="shared" si="47"/>
        <v>43</v>
      </c>
    </row>
    <row r="1495" spans="1:11" x14ac:dyDescent="0.3">
      <c r="A1495" s="1">
        <v>1493</v>
      </c>
      <c r="B1495" s="2">
        <v>62429</v>
      </c>
      <c r="C1495" s="4" t="s">
        <v>23</v>
      </c>
      <c r="D1495" s="4" t="s">
        <v>104</v>
      </c>
      <c r="E1495" s="2">
        <v>734.3</v>
      </c>
      <c r="F1495" s="5" cm="1">
        <f t="array" ref="F1495:G1495">_xlfn.NUMBERVALUE(_xlfn.TEXTSPLIT(C1495,"-"))</f>
        <v>2013</v>
      </c>
      <c r="G1495" s="5">
        <v>2</v>
      </c>
      <c r="H1495" s="5" cm="1">
        <f t="array" ref="H1495:I1495">_xlfn.NUMBERVALUE(_xlfn.TEXTSPLIT(D1495,"-"))</f>
        <v>2015</v>
      </c>
      <c r="I1495" s="5">
        <v>6</v>
      </c>
      <c r="J1495" s="5">
        <f t="shared" si="46"/>
        <v>2</v>
      </c>
      <c r="K1495" s="2">
        <f t="shared" si="47"/>
        <v>28</v>
      </c>
    </row>
    <row r="1496" spans="1:11" x14ac:dyDescent="0.3">
      <c r="A1496" s="1">
        <v>1494</v>
      </c>
      <c r="B1496" s="2">
        <v>68751</v>
      </c>
      <c r="C1496" s="4" t="s">
        <v>51</v>
      </c>
      <c r="D1496" s="4" t="s">
        <v>27</v>
      </c>
      <c r="E1496" s="2">
        <v>79.92</v>
      </c>
      <c r="F1496" s="5" cm="1">
        <f t="array" ref="F1496:G1496">_xlfn.NUMBERVALUE(_xlfn.TEXTSPLIT(C1496,"-"))</f>
        <v>2011</v>
      </c>
      <c r="G1496" s="5">
        <v>7</v>
      </c>
      <c r="H1496" s="5" cm="1">
        <f t="array" ref="H1496:I1496">_xlfn.NUMBERVALUE(_xlfn.TEXTSPLIT(D1496,"-"))</f>
        <v>2014</v>
      </c>
      <c r="I1496" s="5">
        <v>4</v>
      </c>
      <c r="J1496" s="5">
        <f t="shared" si="46"/>
        <v>3</v>
      </c>
      <c r="K1496" s="2" t="e">
        <f t="shared" si="47"/>
        <v>#N/A</v>
      </c>
    </row>
    <row r="1497" spans="1:11" x14ac:dyDescent="0.3">
      <c r="A1497" s="1">
        <v>1495</v>
      </c>
      <c r="B1497" s="2">
        <v>56366</v>
      </c>
      <c r="C1497" s="4" t="s">
        <v>8</v>
      </c>
      <c r="D1497" s="4" t="s">
        <v>86</v>
      </c>
      <c r="E1497" s="2">
        <v>14.22</v>
      </c>
      <c r="F1497" s="5" cm="1">
        <f t="array" ref="F1497:G1497">_xlfn.NUMBERVALUE(_xlfn.TEXTSPLIT(C1497,"-"))</f>
        <v>2013</v>
      </c>
      <c r="G1497" s="5">
        <v>9</v>
      </c>
      <c r="H1497" s="5" cm="1">
        <f t="array" ref="H1497:I1497">_xlfn.NUMBERVALUE(_xlfn.TEXTSPLIT(D1497,"-"))</f>
        <v>2021</v>
      </c>
      <c r="I1497" s="5">
        <v>3</v>
      </c>
      <c r="J1497" s="5">
        <f t="shared" si="46"/>
        <v>8</v>
      </c>
      <c r="K1497" s="2" t="e">
        <f t="shared" si="47"/>
        <v>#N/A</v>
      </c>
    </row>
    <row r="1498" spans="1:11" x14ac:dyDescent="0.3">
      <c r="A1498" s="1">
        <v>1496</v>
      </c>
      <c r="B1498" s="2">
        <v>18818</v>
      </c>
      <c r="C1498" s="4" t="s">
        <v>89</v>
      </c>
      <c r="D1498" s="4" t="s">
        <v>132</v>
      </c>
      <c r="E1498" s="2">
        <v>703.06</v>
      </c>
      <c r="F1498" s="5" cm="1">
        <f t="array" ref="F1498:G1498">_xlfn.NUMBERVALUE(_xlfn.TEXTSPLIT(C1498,"-"))</f>
        <v>2012</v>
      </c>
      <c r="G1498" s="5">
        <v>7</v>
      </c>
      <c r="H1498" s="5" cm="1">
        <f t="array" ref="H1498:I1498">_xlfn.NUMBERVALUE(_xlfn.TEXTSPLIT(D1498,"-"))</f>
        <v>2020</v>
      </c>
      <c r="I1498" s="5">
        <v>5</v>
      </c>
      <c r="J1498" s="5">
        <f t="shared" si="46"/>
        <v>8</v>
      </c>
      <c r="K1498" s="2" t="e">
        <f t="shared" si="47"/>
        <v>#N/A</v>
      </c>
    </row>
    <row r="1499" spans="1:11" x14ac:dyDescent="0.3">
      <c r="A1499" s="1">
        <v>1497</v>
      </c>
      <c r="B1499" s="2">
        <v>80089</v>
      </c>
      <c r="C1499" s="4" t="s">
        <v>85</v>
      </c>
      <c r="D1499" s="4" t="s">
        <v>5</v>
      </c>
      <c r="E1499" s="2">
        <v>984.89</v>
      </c>
      <c r="F1499" s="5" cm="1">
        <f t="array" ref="F1499:G1499">_xlfn.NUMBERVALUE(_xlfn.TEXTSPLIT(C1499,"-"))</f>
        <v>2012</v>
      </c>
      <c r="G1499" s="5">
        <v>9</v>
      </c>
      <c r="H1499" s="5" cm="1">
        <f t="array" ref="H1499:I1499">_xlfn.NUMBERVALUE(_xlfn.TEXTSPLIT(D1499,"-"))</f>
        <v>2011</v>
      </c>
      <c r="I1499" s="5">
        <v>5</v>
      </c>
      <c r="J1499" s="5">
        <f t="shared" si="46"/>
        <v>-1</v>
      </c>
      <c r="K1499" s="2" t="e">
        <f t="shared" si="47"/>
        <v>#N/A</v>
      </c>
    </row>
    <row r="1500" spans="1:11" x14ac:dyDescent="0.3">
      <c r="A1500" s="1">
        <v>1498</v>
      </c>
      <c r="B1500" s="2">
        <v>91989</v>
      </c>
      <c r="C1500" s="4" t="s">
        <v>15</v>
      </c>
      <c r="D1500" s="4" t="s">
        <v>94</v>
      </c>
      <c r="E1500" s="2">
        <v>1044.08</v>
      </c>
      <c r="F1500" s="5" cm="1">
        <f t="array" ref="F1500:G1500">_xlfn.NUMBERVALUE(_xlfn.TEXTSPLIT(C1500,"-"))</f>
        <v>2013</v>
      </c>
      <c r="G1500" s="5">
        <v>4</v>
      </c>
      <c r="H1500" s="5" cm="1">
        <f t="array" ref="H1500:I1500">_xlfn.NUMBERVALUE(_xlfn.TEXTSPLIT(D1500,"-"))</f>
        <v>2017</v>
      </c>
      <c r="I1500" s="5">
        <v>9</v>
      </c>
      <c r="J1500" s="5">
        <f t="shared" si="46"/>
        <v>4</v>
      </c>
      <c r="K1500" s="2">
        <f t="shared" si="47"/>
        <v>53</v>
      </c>
    </row>
    <row r="1501" spans="1:11" x14ac:dyDescent="0.3">
      <c r="A1501" s="1">
        <v>1499</v>
      </c>
      <c r="B1501" s="2">
        <v>11439</v>
      </c>
      <c r="C1501" s="4" t="s">
        <v>62</v>
      </c>
      <c r="D1501" s="4" t="s">
        <v>82</v>
      </c>
      <c r="E1501" s="2">
        <v>99.05</v>
      </c>
      <c r="F1501" s="5" cm="1">
        <f t="array" ref="F1501:G1501">_xlfn.NUMBERVALUE(_xlfn.TEXTSPLIT(C1501,"-"))</f>
        <v>2013</v>
      </c>
      <c r="G1501" s="5">
        <v>7</v>
      </c>
      <c r="H1501" s="5" cm="1">
        <f t="array" ref="H1501:I1501">_xlfn.NUMBERVALUE(_xlfn.TEXTSPLIT(D1501,"-"))</f>
        <v>2021</v>
      </c>
      <c r="I1501" s="5">
        <v>9</v>
      </c>
      <c r="J1501" s="5">
        <f t="shared" si="46"/>
        <v>8</v>
      </c>
      <c r="K1501" s="2">
        <f t="shared" si="47"/>
        <v>98</v>
      </c>
    </row>
    <row r="1502" spans="1:11" x14ac:dyDescent="0.3">
      <c r="A1502" s="1">
        <v>1500</v>
      </c>
      <c r="B1502" s="2">
        <v>57983</v>
      </c>
      <c r="C1502" s="4" t="s">
        <v>37</v>
      </c>
      <c r="D1502" s="4" t="s">
        <v>60</v>
      </c>
      <c r="E1502" s="2">
        <v>16.690000000000001</v>
      </c>
      <c r="F1502" s="5" cm="1">
        <f t="array" ref="F1502:G1502">_xlfn.NUMBERVALUE(_xlfn.TEXTSPLIT(C1502,"-"))</f>
        <v>2011</v>
      </c>
      <c r="G1502" s="5">
        <v>2</v>
      </c>
      <c r="H1502" s="5" cm="1">
        <f t="array" ref="H1502:I1502">_xlfn.NUMBERVALUE(_xlfn.TEXTSPLIT(D1502,"-"))</f>
        <v>2019</v>
      </c>
      <c r="I1502" s="5">
        <v>5</v>
      </c>
      <c r="J1502" s="5">
        <f t="shared" si="46"/>
        <v>8</v>
      </c>
      <c r="K1502" s="2">
        <f t="shared" si="47"/>
        <v>99</v>
      </c>
    </row>
    <row r="1503" spans="1:11" x14ac:dyDescent="0.3">
      <c r="A1503" s="1">
        <v>1501</v>
      </c>
      <c r="B1503" s="2">
        <v>66958</v>
      </c>
      <c r="C1503" s="4" t="s">
        <v>12</v>
      </c>
      <c r="D1503" s="4" t="s">
        <v>53</v>
      </c>
      <c r="E1503" s="2">
        <v>0.82</v>
      </c>
      <c r="F1503" s="5" cm="1">
        <f t="array" ref="F1503:G1503">_xlfn.NUMBERVALUE(_xlfn.TEXTSPLIT(C1503,"-"))</f>
        <v>2013</v>
      </c>
      <c r="G1503" s="5">
        <v>3</v>
      </c>
      <c r="H1503" s="5" cm="1">
        <f t="array" ref="H1503:I1503">_xlfn.NUMBERVALUE(_xlfn.TEXTSPLIT(D1503,"-"))</f>
        <v>2013</v>
      </c>
      <c r="I1503" s="5">
        <v>10</v>
      </c>
      <c r="J1503" s="5">
        <f t="shared" si="46"/>
        <v>0</v>
      </c>
      <c r="K1503" s="2">
        <f t="shared" si="47"/>
        <v>7</v>
      </c>
    </row>
    <row r="1504" spans="1:11" x14ac:dyDescent="0.3">
      <c r="A1504" s="1">
        <v>1502</v>
      </c>
      <c r="B1504" s="2">
        <v>72053</v>
      </c>
      <c r="C1504" s="4" t="s">
        <v>87</v>
      </c>
      <c r="D1504" s="4" t="s">
        <v>70</v>
      </c>
      <c r="E1504" s="2">
        <v>15.36</v>
      </c>
      <c r="F1504" s="5" cm="1">
        <f t="array" ref="F1504:G1504">_xlfn.NUMBERVALUE(_xlfn.TEXTSPLIT(C1504,"-"))</f>
        <v>2013</v>
      </c>
      <c r="G1504" s="5">
        <v>11</v>
      </c>
      <c r="H1504" s="5" cm="1">
        <f t="array" ref="H1504:I1504">_xlfn.NUMBERVALUE(_xlfn.TEXTSPLIT(D1504,"-"))</f>
        <v>2017</v>
      </c>
      <c r="I1504" s="5">
        <v>7</v>
      </c>
      <c r="J1504" s="5">
        <f t="shared" si="46"/>
        <v>4</v>
      </c>
      <c r="K1504" s="2" t="e">
        <f t="shared" si="47"/>
        <v>#N/A</v>
      </c>
    </row>
    <row r="1505" spans="1:11" x14ac:dyDescent="0.3">
      <c r="A1505" s="1">
        <v>1503</v>
      </c>
      <c r="B1505" s="2">
        <v>8367</v>
      </c>
      <c r="C1505" s="4" t="s">
        <v>59</v>
      </c>
      <c r="D1505" s="4" t="s">
        <v>11</v>
      </c>
      <c r="E1505" s="2">
        <v>23.64</v>
      </c>
      <c r="F1505" s="5" cm="1">
        <f t="array" ref="F1505:G1505">_xlfn.NUMBERVALUE(_xlfn.TEXTSPLIT(C1505,"-"))</f>
        <v>2012</v>
      </c>
      <c r="G1505" s="5">
        <v>6</v>
      </c>
      <c r="H1505" s="5" cm="1">
        <f t="array" ref="H1505:I1505">_xlfn.NUMBERVALUE(_xlfn.TEXTSPLIT(D1505,"-"))</f>
        <v>2018</v>
      </c>
      <c r="I1505" s="5">
        <v>2</v>
      </c>
      <c r="J1505" s="5">
        <f t="shared" si="46"/>
        <v>6</v>
      </c>
      <c r="K1505" s="2" t="e">
        <f t="shared" si="47"/>
        <v>#N/A</v>
      </c>
    </row>
    <row r="1506" spans="1:11" x14ac:dyDescent="0.3">
      <c r="A1506" s="1">
        <v>1504</v>
      </c>
      <c r="B1506" s="2">
        <v>97318</v>
      </c>
      <c r="C1506" s="4" t="s">
        <v>42</v>
      </c>
      <c r="D1506" s="4" t="s">
        <v>11</v>
      </c>
      <c r="E1506" s="2">
        <v>0.11</v>
      </c>
      <c r="F1506" s="5" cm="1">
        <f t="array" ref="F1506:G1506">_xlfn.NUMBERVALUE(_xlfn.TEXTSPLIT(C1506,"-"))</f>
        <v>2012</v>
      </c>
      <c r="G1506" s="5">
        <v>10</v>
      </c>
      <c r="H1506" s="5" cm="1">
        <f t="array" ref="H1506:I1506">_xlfn.NUMBERVALUE(_xlfn.TEXTSPLIT(D1506,"-"))</f>
        <v>2018</v>
      </c>
      <c r="I1506" s="5">
        <v>2</v>
      </c>
      <c r="J1506" s="5">
        <f t="shared" si="46"/>
        <v>6</v>
      </c>
      <c r="K1506" s="2" t="e">
        <f t="shared" si="47"/>
        <v>#N/A</v>
      </c>
    </row>
    <row r="1507" spans="1:11" x14ac:dyDescent="0.3">
      <c r="A1507" s="1">
        <v>1505</v>
      </c>
      <c r="B1507" s="2">
        <v>47984</v>
      </c>
      <c r="C1507" s="4" t="s">
        <v>19</v>
      </c>
      <c r="D1507" s="4" t="s">
        <v>19</v>
      </c>
      <c r="E1507" s="2">
        <v>101.8</v>
      </c>
      <c r="F1507" s="5" cm="1">
        <f t="array" ref="F1507:G1507">_xlfn.NUMBERVALUE(_xlfn.TEXTSPLIT(C1507,"-"))</f>
        <v>2010</v>
      </c>
      <c r="G1507" s="5">
        <v>10</v>
      </c>
      <c r="H1507" s="5" cm="1">
        <f t="array" ref="H1507:I1507">_xlfn.NUMBERVALUE(_xlfn.TEXTSPLIT(D1507,"-"))</f>
        <v>2010</v>
      </c>
      <c r="I1507" s="5">
        <v>10</v>
      </c>
      <c r="J1507" s="5">
        <f t="shared" si="46"/>
        <v>0</v>
      </c>
      <c r="K1507" s="2">
        <f t="shared" si="47"/>
        <v>0</v>
      </c>
    </row>
    <row r="1508" spans="1:11" x14ac:dyDescent="0.3">
      <c r="A1508" s="1">
        <v>1506</v>
      </c>
      <c r="B1508" s="2">
        <v>99638</v>
      </c>
      <c r="C1508" s="4" t="s">
        <v>46</v>
      </c>
      <c r="D1508" s="4" t="s">
        <v>92</v>
      </c>
      <c r="E1508" s="2">
        <v>5.85</v>
      </c>
      <c r="F1508" s="5" cm="1">
        <f t="array" ref="F1508:G1508">_xlfn.NUMBERVALUE(_xlfn.TEXTSPLIT(C1508,"-"))</f>
        <v>2014</v>
      </c>
      <c r="G1508" s="5">
        <v>11</v>
      </c>
      <c r="H1508" s="5" cm="1">
        <f t="array" ref="H1508:I1508">_xlfn.NUMBERVALUE(_xlfn.TEXTSPLIT(D1508,"-"))</f>
        <v>2014</v>
      </c>
      <c r="I1508" s="5">
        <v>1</v>
      </c>
      <c r="J1508" s="5">
        <f t="shared" si="46"/>
        <v>0</v>
      </c>
      <c r="K1508" s="2" t="e">
        <f t="shared" si="47"/>
        <v>#N/A</v>
      </c>
    </row>
    <row r="1509" spans="1:11" x14ac:dyDescent="0.3">
      <c r="A1509" s="1">
        <v>1507</v>
      </c>
      <c r="B1509" s="2">
        <v>30775</v>
      </c>
      <c r="C1509" s="4" t="s">
        <v>47</v>
      </c>
      <c r="D1509" s="4" t="s">
        <v>116</v>
      </c>
      <c r="E1509" s="2">
        <v>1662.32</v>
      </c>
      <c r="F1509" s="5" cm="1">
        <f t="array" ref="F1509:G1509">_xlfn.NUMBERVALUE(_xlfn.TEXTSPLIT(C1509,"-"))</f>
        <v>2014</v>
      </c>
      <c r="G1509" s="5">
        <v>10</v>
      </c>
      <c r="H1509" s="5" cm="1">
        <f t="array" ref="H1509:I1509">_xlfn.NUMBERVALUE(_xlfn.TEXTSPLIT(D1509,"-"))</f>
        <v>2013</v>
      </c>
      <c r="I1509" s="5">
        <v>5</v>
      </c>
      <c r="J1509" s="5">
        <f t="shared" si="46"/>
        <v>-1</v>
      </c>
      <c r="K1509" s="2" t="e">
        <f t="shared" si="47"/>
        <v>#N/A</v>
      </c>
    </row>
    <row r="1510" spans="1:11" x14ac:dyDescent="0.3">
      <c r="A1510" s="1">
        <v>1508</v>
      </c>
      <c r="B1510" s="2">
        <v>81458</v>
      </c>
      <c r="C1510" s="4" t="s">
        <v>43</v>
      </c>
      <c r="D1510" s="4" t="s">
        <v>27</v>
      </c>
      <c r="E1510" s="2">
        <v>202.04</v>
      </c>
      <c r="F1510" s="5" cm="1">
        <f t="array" ref="F1510:G1510">_xlfn.NUMBERVALUE(_xlfn.TEXTSPLIT(C1510,"-"))</f>
        <v>2011</v>
      </c>
      <c r="G1510" s="5">
        <v>8</v>
      </c>
      <c r="H1510" s="5" cm="1">
        <f t="array" ref="H1510:I1510">_xlfn.NUMBERVALUE(_xlfn.TEXTSPLIT(D1510,"-"))</f>
        <v>2014</v>
      </c>
      <c r="I1510" s="5">
        <v>4</v>
      </c>
      <c r="J1510" s="5">
        <f t="shared" si="46"/>
        <v>3</v>
      </c>
      <c r="K1510" s="2" t="e">
        <f t="shared" si="47"/>
        <v>#N/A</v>
      </c>
    </row>
    <row r="1511" spans="1:11" x14ac:dyDescent="0.3">
      <c r="A1511" s="1">
        <v>1509</v>
      </c>
      <c r="B1511" s="2">
        <v>27921</v>
      </c>
      <c r="C1511" s="4" t="s">
        <v>4</v>
      </c>
      <c r="D1511" s="4" t="s">
        <v>42</v>
      </c>
      <c r="E1511" s="2">
        <v>1837.76</v>
      </c>
      <c r="F1511" s="5" cm="1">
        <f t="array" ref="F1511:G1511">_xlfn.NUMBERVALUE(_xlfn.TEXTSPLIT(C1511,"-"))</f>
        <v>2011</v>
      </c>
      <c r="G1511" s="5">
        <v>4</v>
      </c>
      <c r="H1511" s="5" cm="1">
        <f t="array" ref="H1511:I1511">_xlfn.NUMBERVALUE(_xlfn.TEXTSPLIT(D1511,"-"))</f>
        <v>2012</v>
      </c>
      <c r="I1511" s="5">
        <v>10</v>
      </c>
      <c r="J1511" s="5">
        <f t="shared" si="46"/>
        <v>1</v>
      </c>
      <c r="K1511" s="2">
        <f t="shared" si="47"/>
        <v>18</v>
      </c>
    </row>
    <row r="1512" spans="1:11" x14ac:dyDescent="0.3">
      <c r="A1512" s="1">
        <v>1510</v>
      </c>
      <c r="B1512" s="2">
        <v>22323</v>
      </c>
      <c r="C1512" s="4" t="s">
        <v>22</v>
      </c>
      <c r="D1512" s="4" t="s">
        <v>121</v>
      </c>
      <c r="E1512" s="2">
        <v>1204.8800000000001</v>
      </c>
      <c r="F1512" s="5" cm="1">
        <f t="array" ref="F1512:G1512">_xlfn.NUMBERVALUE(_xlfn.TEXTSPLIT(C1512,"-"))</f>
        <v>2010</v>
      </c>
      <c r="G1512" s="5">
        <v>6</v>
      </c>
      <c r="H1512" s="5" cm="1">
        <f t="array" ref="H1512:I1512">_xlfn.NUMBERVALUE(_xlfn.TEXTSPLIT(D1512,"-"))</f>
        <v>2021</v>
      </c>
      <c r="I1512" s="5">
        <v>11</v>
      </c>
      <c r="J1512" s="5">
        <f t="shared" si="46"/>
        <v>11</v>
      </c>
      <c r="K1512" s="2">
        <f t="shared" si="47"/>
        <v>137</v>
      </c>
    </row>
    <row r="1513" spans="1:11" x14ac:dyDescent="0.3">
      <c r="A1513" s="1">
        <v>1511</v>
      </c>
      <c r="B1513" s="2">
        <v>28342</v>
      </c>
      <c r="C1513" s="4" t="s">
        <v>85</v>
      </c>
      <c r="D1513" s="4" t="s">
        <v>104</v>
      </c>
      <c r="E1513" s="2">
        <v>145.93</v>
      </c>
      <c r="F1513" s="5" cm="1">
        <f t="array" ref="F1513:G1513">_xlfn.NUMBERVALUE(_xlfn.TEXTSPLIT(C1513,"-"))</f>
        <v>2012</v>
      </c>
      <c r="G1513" s="5">
        <v>9</v>
      </c>
      <c r="H1513" s="5" cm="1">
        <f t="array" ref="H1513:I1513">_xlfn.NUMBERVALUE(_xlfn.TEXTSPLIT(D1513,"-"))</f>
        <v>2015</v>
      </c>
      <c r="I1513" s="5">
        <v>6</v>
      </c>
      <c r="J1513" s="5">
        <f t="shared" si="46"/>
        <v>3</v>
      </c>
      <c r="K1513" s="2" t="e">
        <f t="shared" si="47"/>
        <v>#N/A</v>
      </c>
    </row>
    <row r="1514" spans="1:11" x14ac:dyDescent="0.3">
      <c r="A1514" s="1">
        <v>1512</v>
      </c>
      <c r="B1514" s="2">
        <v>38437</v>
      </c>
      <c r="C1514" s="4" t="s">
        <v>42</v>
      </c>
      <c r="D1514" s="4" t="s">
        <v>108</v>
      </c>
      <c r="E1514" s="2">
        <v>1795.62</v>
      </c>
      <c r="F1514" s="5" cm="1">
        <f t="array" ref="F1514:G1514">_xlfn.NUMBERVALUE(_xlfn.TEXTSPLIT(C1514,"-"))</f>
        <v>2012</v>
      </c>
      <c r="G1514" s="5">
        <v>10</v>
      </c>
      <c r="H1514" s="5" cm="1">
        <f t="array" ref="H1514:I1514">_xlfn.NUMBERVALUE(_xlfn.TEXTSPLIT(D1514,"-"))</f>
        <v>2015</v>
      </c>
      <c r="I1514" s="5">
        <v>2</v>
      </c>
      <c r="J1514" s="5">
        <f t="shared" si="46"/>
        <v>3</v>
      </c>
      <c r="K1514" s="2" t="e">
        <f t="shared" si="47"/>
        <v>#N/A</v>
      </c>
    </row>
    <row r="1515" spans="1:11" x14ac:dyDescent="0.3">
      <c r="A1515" s="1">
        <v>1513</v>
      </c>
      <c r="B1515" s="2">
        <v>8425</v>
      </c>
      <c r="C1515" s="4" t="s">
        <v>61</v>
      </c>
      <c r="D1515" s="4" t="s">
        <v>98</v>
      </c>
      <c r="E1515" s="2">
        <v>536.91</v>
      </c>
      <c r="F1515" s="5" cm="1">
        <f t="array" ref="F1515:G1515">_xlfn.NUMBERVALUE(_xlfn.TEXTSPLIT(C1515,"-"))</f>
        <v>2011</v>
      </c>
      <c r="G1515" s="5">
        <v>10</v>
      </c>
      <c r="H1515" s="5" cm="1">
        <f t="array" ref="H1515:I1515">_xlfn.NUMBERVALUE(_xlfn.TEXTSPLIT(D1515,"-"))</f>
        <v>2011</v>
      </c>
      <c r="I1515" s="5">
        <v>3</v>
      </c>
      <c r="J1515" s="5">
        <f t="shared" si="46"/>
        <v>0</v>
      </c>
      <c r="K1515" s="2" t="e">
        <f t="shared" si="47"/>
        <v>#N/A</v>
      </c>
    </row>
    <row r="1516" spans="1:11" x14ac:dyDescent="0.3">
      <c r="A1516" s="1">
        <v>1514</v>
      </c>
      <c r="B1516" s="2">
        <v>35533</v>
      </c>
      <c r="C1516" s="4" t="s">
        <v>5</v>
      </c>
      <c r="D1516" s="4" t="s">
        <v>69</v>
      </c>
      <c r="E1516" s="2">
        <v>111.3</v>
      </c>
      <c r="F1516" s="5" cm="1">
        <f t="array" ref="F1516:G1516">_xlfn.NUMBERVALUE(_xlfn.TEXTSPLIT(C1516,"-"))</f>
        <v>2011</v>
      </c>
      <c r="G1516" s="5">
        <v>5</v>
      </c>
      <c r="H1516" s="5" cm="1">
        <f t="array" ref="H1516:I1516">_xlfn.NUMBERVALUE(_xlfn.TEXTSPLIT(D1516,"-"))</f>
        <v>2010</v>
      </c>
      <c r="I1516" s="5">
        <v>11</v>
      </c>
      <c r="J1516" s="5">
        <f t="shared" si="46"/>
        <v>-1</v>
      </c>
      <c r="K1516" s="2" t="e">
        <f t="shared" si="47"/>
        <v>#N/A</v>
      </c>
    </row>
    <row r="1517" spans="1:11" x14ac:dyDescent="0.3">
      <c r="A1517" s="1">
        <v>1515</v>
      </c>
      <c r="B1517" s="2">
        <v>90826</v>
      </c>
      <c r="C1517" s="4" t="s">
        <v>43</v>
      </c>
      <c r="D1517" s="4" t="s">
        <v>83</v>
      </c>
      <c r="E1517" s="2">
        <v>31.06</v>
      </c>
      <c r="F1517" s="5" cm="1">
        <f t="array" ref="F1517:G1517">_xlfn.NUMBERVALUE(_xlfn.TEXTSPLIT(C1517,"-"))</f>
        <v>2011</v>
      </c>
      <c r="G1517" s="5">
        <v>8</v>
      </c>
      <c r="H1517" s="5" cm="1">
        <f t="array" ref="H1517:I1517">_xlfn.NUMBERVALUE(_xlfn.TEXTSPLIT(D1517,"-"))</f>
        <v>2019</v>
      </c>
      <c r="I1517" s="5">
        <v>4</v>
      </c>
      <c r="J1517" s="5">
        <f t="shared" si="46"/>
        <v>8</v>
      </c>
      <c r="K1517" s="2" t="e">
        <f t="shared" si="47"/>
        <v>#N/A</v>
      </c>
    </row>
    <row r="1518" spans="1:11" x14ac:dyDescent="0.3">
      <c r="A1518" s="1">
        <v>1516</v>
      </c>
      <c r="B1518" s="2">
        <v>23616</v>
      </c>
      <c r="C1518" s="4" t="s">
        <v>8</v>
      </c>
      <c r="D1518" s="4" t="s">
        <v>70</v>
      </c>
      <c r="E1518" s="2">
        <v>164.6</v>
      </c>
      <c r="F1518" s="5" cm="1">
        <f t="array" ref="F1518:G1518">_xlfn.NUMBERVALUE(_xlfn.TEXTSPLIT(C1518,"-"))</f>
        <v>2013</v>
      </c>
      <c r="G1518" s="5">
        <v>9</v>
      </c>
      <c r="H1518" s="5" cm="1">
        <f t="array" ref="H1518:I1518">_xlfn.NUMBERVALUE(_xlfn.TEXTSPLIT(D1518,"-"))</f>
        <v>2017</v>
      </c>
      <c r="I1518" s="5">
        <v>7</v>
      </c>
      <c r="J1518" s="5">
        <f t="shared" si="46"/>
        <v>4</v>
      </c>
      <c r="K1518" s="2" t="e">
        <f t="shared" si="47"/>
        <v>#N/A</v>
      </c>
    </row>
    <row r="1519" spans="1:11" x14ac:dyDescent="0.3">
      <c r="A1519" s="1">
        <v>1517</v>
      </c>
      <c r="B1519" s="2">
        <v>7147</v>
      </c>
      <c r="C1519" s="4" t="s">
        <v>13</v>
      </c>
      <c r="D1519" s="4" t="s">
        <v>100</v>
      </c>
      <c r="E1519" s="2">
        <v>1565.58</v>
      </c>
      <c r="F1519" s="5" cm="1">
        <f t="array" ref="F1519:G1519">_xlfn.NUMBERVALUE(_xlfn.TEXTSPLIT(C1519,"-"))</f>
        <v>2010</v>
      </c>
      <c r="G1519" s="5">
        <v>3</v>
      </c>
      <c r="H1519" s="5" cm="1">
        <f t="array" ref="H1519:I1519">_xlfn.NUMBERVALUE(_xlfn.TEXTSPLIT(D1519,"-"))</f>
        <v>2021</v>
      </c>
      <c r="I1519" s="5">
        <v>1</v>
      </c>
      <c r="J1519" s="5">
        <f t="shared" si="46"/>
        <v>11</v>
      </c>
      <c r="K1519" s="2" t="e">
        <f t="shared" si="47"/>
        <v>#N/A</v>
      </c>
    </row>
    <row r="1520" spans="1:11" x14ac:dyDescent="0.3">
      <c r="A1520" s="1">
        <v>1518</v>
      </c>
      <c r="B1520" s="2">
        <v>44029</v>
      </c>
      <c r="C1520" s="4" t="s">
        <v>55</v>
      </c>
      <c r="D1520" s="4" t="s">
        <v>122</v>
      </c>
      <c r="E1520" s="2">
        <v>1790.26</v>
      </c>
      <c r="F1520" s="5" cm="1">
        <f t="array" ref="F1520:G1520">_xlfn.NUMBERVALUE(_xlfn.TEXTSPLIT(C1520,"-"))</f>
        <v>2012</v>
      </c>
      <c r="G1520" s="5">
        <v>2</v>
      </c>
      <c r="H1520" s="5" cm="1">
        <f t="array" ref="H1520:I1520">_xlfn.NUMBERVALUE(_xlfn.TEXTSPLIT(D1520,"-"))</f>
        <v>2014</v>
      </c>
      <c r="I1520" s="5">
        <v>2</v>
      </c>
      <c r="J1520" s="5">
        <f t="shared" si="46"/>
        <v>2</v>
      </c>
      <c r="K1520" s="2">
        <f t="shared" si="47"/>
        <v>24</v>
      </c>
    </row>
    <row r="1521" spans="1:11" x14ac:dyDescent="0.3">
      <c r="A1521" s="1">
        <v>1519</v>
      </c>
      <c r="B1521" s="2">
        <v>13626</v>
      </c>
      <c r="C1521" s="4" t="s">
        <v>15</v>
      </c>
      <c r="D1521" s="4" t="s">
        <v>63</v>
      </c>
      <c r="E1521" s="2">
        <v>1.65</v>
      </c>
      <c r="F1521" s="5" cm="1">
        <f t="array" ref="F1521:G1521">_xlfn.NUMBERVALUE(_xlfn.TEXTSPLIT(C1521,"-"))</f>
        <v>2013</v>
      </c>
      <c r="G1521" s="5">
        <v>4</v>
      </c>
      <c r="H1521" s="5" cm="1">
        <f t="array" ref="H1521:I1521">_xlfn.NUMBERVALUE(_xlfn.TEXTSPLIT(D1521,"-"))</f>
        <v>2018</v>
      </c>
      <c r="I1521" s="5">
        <v>7</v>
      </c>
      <c r="J1521" s="5">
        <f t="shared" si="46"/>
        <v>5</v>
      </c>
      <c r="K1521" s="2">
        <f t="shared" si="47"/>
        <v>63</v>
      </c>
    </row>
    <row r="1522" spans="1:11" x14ac:dyDescent="0.3">
      <c r="A1522" s="1">
        <v>1520</v>
      </c>
      <c r="B1522" s="2">
        <v>14441</v>
      </c>
      <c r="C1522" s="4" t="s">
        <v>12</v>
      </c>
      <c r="D1522" s="4" t="s">
        <v>17</v>
      </c>
      <c r="E1522" s="2">
        <v>5352.81</v>
      </c>
      <c r="F1522" s="5" cm="1">
        <f t="array" ref="F1522:G1522">_xlfn.NUMBERVALUE(_xlfn.TEXTSPLIT(C1522,"-"))</f>
        <v>2013</v>
      </c>
      <c r="G1522" s="5">
        <v>3</v>
      </c>
      <c r="H1522" s="5" cm="1">
        <f t="array" ref="H1522:I1522">_xlfn.NUMBERVALUE(_xlfn.TEXTSPLIT(D1522,"-"))</f>
        <v>2010</v>
      </c>
      <c r="I1522" s="5">
        <v>8</v>
      </c>
      <c r="J1522" s="5">
        <f t="shared" si="46"/>
        <v>-3</v>
      </c>
      <c r="K1522" s="2" t="e">
        <f t="shared" si="47"/>
        <v>#N/A</v>
      </c>
    </row>
    <row r="1523" spans="1:11" x14ac:dyDescent="0.3">
      <c r="A1523" s="1">
        <v>1521</v>
      </c>
      <c r="B1523" s="2">
        <v>7721</v>
      </c>
      <c r="C1523" s="4" t="s">
        <v>98</v>
      </c>
      <c r="D1523" s="4" t="s">
        <v>108</v>
      </c>
      <c r="E1523" s="2">
        <v>2382.73</v>
      </c>
      <c r="F1523" s="5" cm="1">
        <f t="array" ref="F1523:G1523">_xlfn.NUMBERVALUE(_xlfn.TEXTSPLIT(C1523,"-"))</f>
        <v>2011</v>
      </c>
      <c r="G1523" s="5">
        <v>3</v>
      </c>
      <c r="H1523" s="5" cm="1">
        <f t="array" ref="H1523:I1523">_xlfn.NUMBERVALUE(_xlfn.TEXTSPLIT(D1523,"-"))</f>
        <v>2015</v>
      </c>
      <c r="I1523" s="5">
        <v>2</v>
      </c>
      <c r="J1523" s="5">
        <f t="shared" si="46"/>
        <v>4</v>
      </c>
      <c r="K1523" s="2" t="e">
        <f t="shared" si="47"/>
        <v>#N/A</v>
      </c>
    </row>
    <row r="1524" spans="1:11" x14ac:dyDescent="0.3">
      <c r="A1524" s="1">
        <v>1522</v>
      </c>
      <c r="B1524" s="2">
        <v>40649</v>
      </c>
      <c r="C1524" s="4" t="s">
        <v>49</v>
      </c>
      <c r="D1524" s="4" t="s">
        <v>53</v>
      </c>
      <c r="E1524" s="2">
        <v>16.87</v>
      </c>
      <c r="F1524" s="5" cm="1">
        <f t="array" ref="F1524:G1524">_xlfn.NUMBERVALUE(_xlfn.TEXTSPLIT(C1524,"-"))</f>
        <v>2014</v>
      </c>
      <c r="G1524" s="5">
        <v>8</v>
      </c>
      <c r="H1524" s="5" cm="1">
        <f t="array" ref="H1524:I1524">_xlfn.NUMBERVALUE(_xlfn.TEXTSPLIT(D1524,"-"))</f>
        <v>2013</v>
      </c>
      <c r="I1524" s="5">
        <v>10</v>
      </c>
      <c r="J1524" s="5">
        <f t="shared" si="46"/>
        <v>-1</v>
      </c>
      <c r="K1524" s="2" t="e">
        <f t="shared" si="47"/>
        <v>#N/A</v>
      </c>
    </row>
    <row r="1525" spans="1:11" x14ac:dyDescent="0.3">
      <c r="A1525" s="1">
        <v>1523</v>
      </c>
      <c r="B1525" s="2">
        <v>61903</v>
      </c>
      <c r="C1525" s="4" t="s">
        <v>17</v>
      </c>
      <c r="D1525" s="4" t="s">
        <v>6</v>
      </c>
      <c r="E1525" s="2">
        <v>5.29</v>
      </c>
      <c r="F1525" s="5" cm="1">
        <f t="array" ref="F1525:G1525">_xlfn.NUMBERVALUE(_xlfn.TEXTSPLIT(C1525,"-"))</f>
        <v>2010</v>
      </c>
      <c r="G1525" s="5">
        <v>8</v>
      </c>
      <c r="H1525" s="5" cm="1">
        <f t="array" ref="H1525:I1525">_xlfn.NUMBERVALUE(_xlfn.TEXTSPLIT(D1525,"-"))</f>
        <v>2014</v>
      </c>
      <c r="I1525" s="5">
        <v>9</v>
      </c>
      <c r="J1525" s="5">
        <f t="shared" si="46"/>
        <v>4</v>
      </c>
      <c r="K1525" s="2">
        <f t="shared" si="47"/>
        <v>49</v>
      </c>
    </row>
    <row r="1526" spans="1:11" x14ac:dyDescent="0.3">
      <c r="A1526" s="1">
        <v>1524</v>
      </c>
      <c r="B1526" s="2">
        <v>2926</v>
      </c>
      <c r="C1526" s="4" t="s">
        <v>39</v>
      </c>
      <c r="D1526" s="4" t="s">
        <v>107</v>
      </c>
      <c r="E1526" s="2">
        <v>1181.5999999999999</v>
      </c>
      <c r="F1526" s="5" cm="1">
        <f t="array" ref="F1526:G1526">_xlfn.NUMBERVALUE(_xlfn.TEXTSPLIT(C1526,"-"))</f>
        <v>2013</v>
      </c>
      <c r="G1526" s="5">
        <v>8</v>
      </c>
      <c r="H1526" s="5" cm="1">
        <f t="array" ref="H1526:I1526">_xlfn.NUMBERVALUE(_xlfn.TEXTSPLIT(D1526,"-"))</f>
        <v>2021</v>
      </c>
      <c r="I1526" s="5">
        <v>4</v>
      </c>
      <c r="J1526" s="5">
        <f t="shared" si="46"/>
        <v>8</v>
      </c>
      <c r="K1526" s="2" t="e">
        <f t="shared" si="47"/>
        <v>#N/A</v>
      </c>
    </row>
    <row r="1527" spans="1:11" x14ac:dyDescent="0.3">
      <c r="A1527" s="1">
        <v>1525</v>
      </c>
      <c r="B1527" s="2">
        <v>21423</v>
      </c>
      <c r="C1527" s="4" t="s">
        <v>49</v>
      </c>
      <c r="D1527" s="4" t="s">
        <v>89</v>
      </c>
      <c r="E1527" s="2">
        <v>470.18</v>
      </c>
      <c r="F1527" s="5" cm="1">
        <f t="array" ref="F1527:G1527">_xlfn.NUMBERVALUE(_xlfn.TEXTSPLIT(C1527,"-"))</f>
        <v>2014</v>
      </c>
      <c r="G1527" s="5">
        <v>8</v>
      </c>
      <c r="H1527" s="5" cm="1">
        <f t="array" ref="H1527:I1527">_xlfn.NUMBERVALUE(_xlfn.TEXTSPLIT(D1527,"-"))</f>
        <v>2012</v>
      </c>
      <c r="I1527" s="5">
        <v>7</v>
      </c>
      <c r="J1527" s="5">
        <f t="shared" si="46"/>
        <v>-2</v>
      </c>
      <c r="K1527" s="2" t="e">
        <f t="shared" si="47"/>
        <v>#N/A</v>
      </c>
    </row>
    <row r="1528" spans="1:11" x14ac:dyDescent="0.3">
      <c r="A1528" s="1">
        <v>1526</v>
      </c>
      <c r="B1528" s="2">
        <v>3508</v>
      </c>
      <c r="C1528" s="4" t="s">
        <v>19</v>
      </c>
      <c r="D1528" s="4" t="s">
        <v>62</v>
      </c>
      <c r="E1528" s="2">
        <v>1.28</v>
      </c>
      <c r="F1528" s="5" cm="1">
        <f t="array" ref="F1528:G1528">_xlfn.NUMBERVALUE(_xlfn.TEXTSPLIT(C1528,"-"))</f>
        <v>2010</v>
      </c>
      <c r="G1528" s="5">
        <v>10</v>
      </c>
      <c r="H1528" s="5" cm="1">
        <f t="array" ref="H1528:I1528">_xlfn.NUMBERVALUE(_xlfn.TEXTSPLIT(D1528,"-"))</f>
        <v>2013</v>
      </c>
      <c r="I1528" s="5">
        <v>7</v>
      </c>
      <c r="J1528" s="5">
        <f t="shared" si="46"/>
        <v>3</v>
      </c>
      <c r="K1528" s="2" t="e">
        <f t="shared" si="47"/>
        <v>#N/A</v>
      </c>
    </row>
    <row r="1529" spans="1:11" x14ac:dyDescent="0.3">
      <c r="A1529" s="1">
        <v>1527</v>
      </c>
      <c r="B1529" s="2">
        <v>17720</v>
      </c>
      <c r="C1529" s="4" t="s">
        <v>43</v>
      </c>
      <c r="D1529" s="4" t="s">
        <v>115</v>
      </c>
      <c r="E1529" s="2">
        <v>2696.13</v>
      </c>
      <c r="F1529" s="5" cm="1">
        <f t="array" ref="F1529:G1529">_xlfn.NUMBERVALUE(_xlfn.TEXTSPLIT(C1529,"-"))</f>
        <v>2011</v>
      </c>
      <c r="G1529" s="5">
        <v>8</v>
      </c>
      <c r="H1529" s="5" cm="1">
        <f t="array" ref="H1529:I1529">_xlfn.NUMBERVALUE(_xlfn.TEXTSPLIT(D1529,"-"))</f>
        <v>2015</v>
      </c>
      <c r="I1529" s="5">
        <v>7</v>
      </c>
      <c r="J1529" s="5">
        <f t="shared" si="46"/>
        <v>4</v>
      </c>
      <c r="K1529" s="2" t="e">
        <f t="shared" si="47"/>
        <v>#N/A</v>
      </c>
    </row>
    <row r="1530" spans="1:11" x14ac:dyDescent="0.3">
      <c r="A1530" s="1">
        <v>1528</v>
      </c>
      <c r="B1530" s="2">
        <v>60903</v>
      </c>
      <c r="C1530" s="4" t="s">
        <v>6</v>
      </c>
      <c r="D1530" s="4" t="s">
        <v>42</v>
      </c>
      <c r="E1530" s="2">
        <v>10045.43</v>
      </c>
      <c r="F1530" s="5" cm="1">
        <f t="array" ref="F1530:G1530">_xlfn.NUMBERVALUE(_xlfn.TEXTSPLIT(C1530,"-"))</f>
        <v>2014</v>
      </c>
      <c r="G1530" s="5">
        <v>9</v>
      </c>
      <c r="H1530" s="5" cm="1">
        <f t="array" ref="H1530:I1530">_xlfn.NUMBERVALUE(_xlfn.TEXTSPLIT(D1530,"-"))</f>
        <v>2012</v>
      </c>
      <c r="I1530" s="5">
        <v>10</v>
      </c>
      <c r="J1530" s="5">
        <f t="shared" si="46"/>
        <v>-2</v>
      </c>
      <c r="K1530" s="2" t="e">
        <f t="shared" si="47"/>
        <v>#N/A</v>
      </c>
    </row>
    <row r="1531" spans="1:11" x14ac:dyDescent="0.3">
      <c r="A1531" s="1">
        <v>1529</v>
      </c>
      <c r="B1531" s="2">
        <v>81271</v>
      </c>
      <c r="C1531" s="4" t="s">
        <v>47</v>
      </c>
      <c r="D1531" s="4" t="s">
        <v>98</v>
      </c>
      <c r="E1531" s="2">
        <v>652.37</v>
      </c>
      <c r="F1531" s="5" cm="1">
        <f t="array" ref="F1531:G1531">_xlfn.NUMBERVALUE(_xlfn.TEXTSPLIT(C1531,"-"))</f>
        <v>2014</v>
      </c>
      <c r="G1531" s="5">
        <v>10</v>
      </c>
      <c r="H1531" s="5" cm="1">
        <f t="array" ref="H1531:I1531">_xlfn.NUMBERVALUE(_xlfn.TEXTSPLIT(D1531,"-"))</f>
        <v>2011</v>
      </c>
      <c r="I1531" s="5">
        <v>3</v>
      </c>
      <c r="J1531" s="5">
        <f t="shared" si="46"/>
        <v>-3</v>
      </c>
      <c r="K1531" s="2" t="e">
        <f t="shared" si="47"/>
        <v>#N/A</v>
      </c>
    </row>
    <row r="1532" spans="1:11" x14ac:dyDescent="0.3">
      <c r="A1532" s="1">
        <v>1530</v>
      </c>
      <c r="B1532" s="2">
        <v>92243</v>
      </c>
      <c r="C1532" s="4" t="s">
        <v>106</v>
      </c>
      <c r="D1532" s="4" t="s">
        <v>100</v>
      </c>
      <c r="E1532" s="2">
        <v>1499.73</v>
      </c>
      <c r="F1532" s="5" cm="1">
        <f t="array" ref="F1532:G1532">_xlfn.NUMBERVALUE(_xlfn.TEXTSPLIT(C1532,"-"))</f>
        <v>2010</v>
      </c>
      <c r="G1532" s="5">
        <v>4</v>
      </c>
      <c r="H1532" s="5" cm="1">
        <f t="array" ref="H1532:I1532">_xlfn.NUMBERVALUE(_xlfn.TEXTSPLIT(D1532,"-"))</f>
        <v>2021</v>
      </c>
      <c r="I1532" s="5">
        <v>1</v>
      </c>
      <c r="J1532" s="5">
        <f t="shared" si="46"/>
        <v>11</v>
      </c>
      <c r="K1532" s="2" t="e">
        <f t="shared" si="47"/>
        <v>#N/A</v>
      </c>
    </row>
    <row r="1533" spans="1:11" x14ac:dyDescent="0.3">
      <c r="A1533" s="1">
        <v>1531</v>
      </c>
      <c r="B1533" s="2">
        <v>12171</v>
      </c>
      <c r="C1533" s="4" t="s">
        <v>58</v>
      </c>
      <c r="D1533" s="4" t="s">
        <v>30</v>
      </c>
      <c r="E1533" s="2">
        <v>459.73</v>
      </c>
      <c r="F1533" s="5" cm="1">
        <f t="array" ref="F1533:G1533">_xlfn.NUMBERVALUE(_xlfn.TEXTSPLIT(C1533,"-"))</f>
        <v>2011</v>
      </c>
      <c r="G1533" s="5">
        <v>6</v>
      </c>
      <c r="H1533" s="5" cm="1">
        <f t="array" ref="H1533:I1533">_xlfn.NUMBERVALUE(_xlfn.TEXTSPLIT(D1533,"-"))</f>
        <v>2017</v>
      </c>
      <c r="I1533" s="5">
        <v>4</v>
      </c>
      <c r="J1533" s="5">
        <f t="shared" si="46"/>
        <v>6</v>
      </c>
      <c r="K1533" s="2" t="e">
        <f t="shared" si="47"/>
        <v>#N/A</v>
      </c>
    </row>
    <row r="1534" spans="1:11" x14ac:dyDescent="0.3">
      <c r="A1534" s="1">
        <v>1532</v>
      </c>
      <c r="B1534" s="2">
        <v>35010</v>
      </c>
      <c r="C1534" s="4" t="s">
        <v>6</v>
      </c>
      <c r="D1534" s="4" t="s">
        <v>86</v>
      </c>
      <c r="E1534" s="2">
        <v>1023.82</v>
      </c>
      <c r="F1534" s="5" cm="1">
        <f t="array" ref="F1534:G1534">_xlfn.NUMBERVALUE(_xlfn.TEXTSPLIT(C1534,"-"))</f>
        <v>2014</v>
      </c>
      <c r="G1534" s="5">
        <v>9</v>
      </c>
      <c r="H1534" s="5" cm="1">
        <f t="array" ref="H1534:I1534">_xlfn.NUMBERVALUE(_xlfn.TEXTSPLIT(D1534,"-"))</f>
        <v>2021</v>
      </c>
      <c r="I1534" s="5">
        <v>3</v>
      </c>
      <c r="J1534" s="5">
        <f t="shared" si="46"/>
        <v>7</v>
      </c>
      <c r="K1534" s="2" t="e">
        <f t="shared" si="47"/>
        <v>#N/A</v>
      </c>
    </row>
    <row r="1535" spans="1:11" x14ac:dyDescent="0.3">
      <c r="A1535" s="1">
        <v>1533</v>
      </c>
      <c r="B1535" s="2">
        <v>48886</v>
      </c>
      <c r="C1535" s="4" t="s">
        <v>26</v>
      </c>
      <c r="D1535" s="4" t="s">
        <v>117</v>
      </c>
      <c r="E1535" s="2">
        <v>3332.45</v>
      </c>
      <c r="F1535" s="5" cm="1">
        <f t="array" ref="F1535:G1535">_xlfn.NUMBERVALUE(_xlfn.TEXTSPLIT(C1535,"-"))</f>
        <v>2011</v>
      </c>
      <c r="G1535" s="5">
        <v>1</v>
      </c>
      <c r="H1535" s="5" cm="1">
        <f t="array" ref="H1535:I1535">_xlfn.NUMBERVALUE(_xlfn.TEXTSPLIT(D1535,"-"))</f>
        <v>2019</v>
      </c>
      <c r="I1535" s="5">
        <v>2</v>
      </c>
      <c r="J1535" s="5">
        <f t="shared" si="46"/>
        <v>8</v>
      </c>
      <c r="K1535" s="2">
        <f t="shared" si="47"/>
        <v>97</v>
      </c>
    </row>
    <row r="1536" spans="1:11" x14ac:dyDescent="0.3">
      <c r="A1536" s="1">
        <v>1534</v>
      </c>
      <c r="B1536" s="2">
        <v>25042</v>
      </c>
      <c r="C1536" s="4" t="s">
        <v>20</v>
      </c>
      <c r="D1536" s="4" t="s">
        <v>101</v>
      </c>
      <c r="E1536" s="2">
        <v>6.94</v>
      </c>
      <c r="F1536" s="5" cm="1">
        <f t="array" ref="F1536:G1536">_xlfn.NUMBERVALUE(_xlfn.TEXTSPLIT(C1536,"-"))</f>
        <v>2012</v>
      </c>
      <c r="G1536" s="5">
        <v>11</v>
      </c>
      <c r="H1536" s="5" cm="1">
        <f t="array" ref="H1536:I1536">_xlfn.NUMBERVALUE(_xlfn.TEXTSPLIT(D1536,"-"))</f>
        <v>2021</v>
      </c>
      <c r="I1536" s="5">
        <v>10</v>
      </c>
      <c r="J1536" s="5">
        <f t="shared" si="46"/>
        <v>9</v>
      </c>
      <c r="K1536" s="2" t="e">
        <f t="shared" si="47"/>
        <v>#N/A</v>
      </c>
    </row>
    <row r="1537" spans="1:11" x14ac:dyDescent="0.3">
      <c r="A1537" s="1">
        <v>1535</v>
      </c>
      <c r="B1537" s="2">
        <v>14041</v>
      </c>
      <c r="C1537" s="4" t="s">
        <v>71</v>
      </c>
      <c r="D1537" s="4" t="s">
        <v>71</v>
      </c>
      <c r="E1537" s="2">
        <v>551.26</v>
      </c>
      <c r="F1537" s="5" cm="1">
        <f t="array" ref="F1537:G1537">_xlfn.NUMBERVALUE(_xlfn.TEXTSPLIT(C1537,"-"))</f>
        <v>2011</v>
      </c>
      <c r="G1537" s="5">
        <v>11</v>
      </c>
      <c r="H1537" s="5" cm="1">
        <f t="array" ref="H1537:I1537">_xlfn.NUMBERVALUE(_xlfn.TEXTSPLIT(D1537,"-"))</f>
        <v>2011</v>
      </c>
      <c r="I1537" s="5">
        <v>11</v>
      </c>
      <c r="J1537" s="5">
        <f t="shared" si="46"/>
        <v>0</v>
      </c>
      <c r="K1537" s="2">
        <f t="shared" si="47"/>
        <v>0</v>
      </c>
    </row>
    <row r="1538" spans="1:11" x14ac:dyDescent="0.3">
      <c r="A1538" s="1">
        <v>1536</v>
      </c>
      <c r="B1538" s="2">
        <v>63000</v>
      </c>
      <c r="C1538" s="4" t="s">
        <v>51</v>
      </c>
      <c r="D1538" s="4" t="s">
        <v>131</v>
      </c>
      <c r="E1538" s="2">
        <v>95.38</v>
      </c>
      <c r="F1538" s="5" cm="1">
        <f t="array" ref="F1538:G1538">_xlfn.NUMBERVALUE(_xlfn.TEXTSPLIT(C1538,"-"))</f>
        <v>2011</v>
      </c>
      <c r="G1538" s="5">
        <v>7</v>
      </c>
      <c r="H1538" s="5" cm="1">
        <f t="array" ref="H1538:I1538">_xlfn.NUMBERVALUE(_xlfn.TEXTSPLIT(D1538,"-"))</f>
        <v>2017</v>
      </c>
      <c r="I1538" s="5">
        <v>5</v>
      </c>
      <c r="J1538" s="5">
        <f t="shared" si="46"/>
        <v>6</v>
      </c>
      <c r="K1538" s="2" t="e">
        <f t="shared" si="47"/>
        <v>#N/A</v>
      </c>
    </row>
    <row r="1539" spans="1:11" x14ac:dyDescent="0.3">
      <c r="A1539" s="1">
        <v>1537</v>
      </c>
      <c r="B1539" s="2">
        <v>69331</v>
      </c>
      <c r="C1539" s="4" t="s">
        <v>29</v>
      </c>
      <c r="D1539" s="4" t="s">
        <v>71</v>
      </c>
      <c r="E1539" s="2">
        <v>1859.29</v>
      </c>
      <c r="F1539" s="5" cm="1">
        <f t="array" ref="F1539:G1539">_xlfn.NUMBERVALUE(_xlfn.TEXTSPLIT(C1539,"-"))</f>
        <v>2014</v>
      </c>
      <c r="G1539" s="5">
        <v>6</v>
      </c>
      <c r="H1539" s="5" cm="1">
        <f t="array" ref="H1539:I1539">_xlfn.NUMBERVALUE(_xlfn.TEXTSPLIT(D1539,"-"))</f>
        <v>2011</v>
      </c>
      <c r="I1539" s="5">
        <v>11</v>
      </c>
      <c r="J1539" s="5">
        <f t="shared" ref="J1539:J1602" si="48">H1539-F1539</f>
        <v>-3</v>
      </c>
      <c r="K1539" s="2" t="e">
        <f t="shared" ref="K1539:K1602" si="49">IF(F1539&gt;H1539,NA(),IF(G1539&gt;I1539,NA(),(H1539-F1539)*12+I1539-G1539))</f>
        <v>#N/A</v>
      </c>
    </row>
    <row r="1540" spans="1:11" x14ac:dyDescent="0.3">
      <c r="A1540" s="1">
        <v>1538</v>
      </c>
      <c r="B1540" s="2">
        <v>89051</v>
      </c>
      <c r="C1540" s="4" t="s">
        <v>61</v>
      </c>
      <c r="D1540" s="4" t="s">
        <v>131</v>
      </c>
      <c r="E1540" s="2">
        <v>2589.19</v>
      </c>
      <c r="F1540" s="5" cm="1">
        <f t="array" ref="F1540:G1540">_xlfn.NUMBERVALUE(_xlfn.TEXTSPLIT(C1540,"-"))</f>
        <v>2011</v>
      </c>
      <c r="G1540" s="5">
        <v>10</v>
      </c>
      <c r="H1540" s="5" cm="1">
        <f t="array" ref="H1540:I1540">_xlfn.NUMBERVALUE(_xlfn.TEXTSPLIT(D1540,"-"))</f>
        <v>2017</v>
      </c>
      <c r="I1540" s="5">
        <v>5</v>
      </c>
      <c r="J1540" s="5">
        <f t="shared" si="48"/>
        <v>6</v>
      </c>
      <c r="K1540" s="2" t="e">
        <f t="shared" si="49"/>
        <v>#N/A</v>
      </c>
    </row>
    <row r="1541" spans="1:11" x14ac:dyDescent="0.3">
      <c r="A1541" s="1">
        <v>1539</v>
      </c>
      <c r="B1541" s="2">
        <v>34178</v>
      </c>
      <c r="C1541" s="4" t="s">
        <v>20</v>
      </c>
      <c r="D1541" s="4" t="s">
        <v>56</v>
      </c>
      <c r="E1541" s="2">
        <v>1118.97</v>
      </c>
      <c r="F1541" s="5" cm="1">
        <f t="array" ref="F1541:G1541">_xlfn.NUMBERVALUE(_xlfn.TEXTSPLIT(C1541,"-"))</f>
        <v>2012</v>
      </c>
      <c r="G1541" s="5">
        <v>11</v>
      </c>
      <c r="H1541" s="5" cm="1">
        <f t="array" ref="H1541:I1541">_xlfn.NUMBERVALUE(_xlfn.TEXTSPLIT(D1541,"-"))</f>
        <v>2019</v>
      </c>
      <c r="I1541" s="5">
        <v>6</v>
      </c>
      <c r="J1541" s="5">
        <f t="shared" si="48"/>
        <v>7</v>
      </c>
      <c r="K1541" s="2" t="e">
        <f t="shared" si="49"/>
        <v>#N/A</v>
      </c>
    </row>
    <row r="1542" spans="1:11" x14ac:dyDescent="0.3">
      <c r="A1542" s="1">
        <v>1540</v>
      </c>
      <c r="B1542" s="2">
        <v>77450</v>
      </c>
      <c r="C1542" s="4" t="s">
        <v>98</v>
      </c>
      <c r="D1542" s="4" t="s">
        <v>99</v>
      </c>
      <c r="E1542" s="2">
        <v>401</v>
      </c>
      <c r="F1542" s="5" cm="1">
        <f t="array" ref="F1542:G1542">_xlfn.NUMBERVALUE(_xlfn.TEXTSPLIT(C1542,"-"))</f>
        <v>2011</v>
      </c>
      <c r="G1542" s="5">
        <v>3</v>
      </c>
      <c r="H1542" s="5" cm="1">
        <f t="array" ref="H1542:I1542">_xlfn.NUMBERVALUE(_xlfn.TEXTSPLIT(D1542,"-"))</f>
        <v>2016</v>
      </c>
      <c r="I1542" s="5">
        <v>5</v>
      </c>
      <c r="J1542" s="5">
        <f t="shared" si="48"/>
        <v>5</v>
      </c>
      <c r="K1542" s="2">
        <f t="shared" si="49"/>
        <v>62</v>
      </c>
    </row>
    <row r="1543" spans="1:11" x14ac:dyDescent="0.3">
      <c r="A1543" s="1">
        <v>1541</v>
      </c>
      <c r="B1543" s="2">
        <v>94371</v>
      </c>
      <c r="C1543" s="4" t="s">
        <v>122</v>
      </c>
      <c r="D1543" s="4" t="s">
        <v>59</v>
      </c>
      <c r="E1543" s="2">
        <v>1686.8</v>
      </c>
      <c r="F1543" s="5" cm="1">
        <f t="array" ref="F1543:G1543">_xlfn.NUMBERVALUE(_xlfn.TEXTSPLIT(C1543,"-"))</f>
        <v>2014</v>
      </c>
      <c r="G1543" s="5">
        <v>2</v>
      </c>
      <c r="H1543" s="5" cm="1">
        <f t="array" ref="H1543:I1543">_xlfn.NUMBERVALUE(_xlfn.TEXTSPLIT(D1543,"-"))</f>
        <v>2012</v>
      </c>
      <c r="I1543" s="5">
        <v>6</v>
      </c>
      <c r="J1543" s="5">
        <f t="shared" si="48"/>
        <v>-2</v>
      </c>
      <c r="K1543" s="2" t="e">
        <f t="shared" si="49"/>
        <v>#N/A</v>
      </c>
    </row>
    <row r="1544" spans="1:11" x14ac:dyDescent="0.3">
      <c r="A1544" s="1">
        <v>1542</v>
      </c>
      <c r="B1544" s="2">
        <v>38704</v>
      </c>
      <c r="C1544" s="4" t="s">
        <v>22</v>
      </c>
      <c r="D1544" s="4" t="s">
        <v>47</v>
      </c>
      <c r="E1544" s="2">
        <v>840.49</v>
      </c>
      <c r="F1544" s="5" cm="1">
        <f t="array" ref="F1544:G1544">_xlfn.NUMBERVALUE(_xlfn.TEXTSPLIT(C1544,"-"))</f>
        <v>2010</v>
      </c>
      <c r="G1544" s="5">
        <v>6</v>
      </c>
      <c r="H1544" s="5" cm="1">
        <f t="array" ref="H1544:I1544">_xlfn.NUMBERVALUE(_xlfn.TEXTSPLIT(D1544,"-"))</f>
        <v>2014</v>
      </c>
      <c r="I1544" s="5">
        <v>10</v>
      </c>
      <c r="J1544" s="5">
        <f t="shared" si="48"/>
        <v>4</v>
      </c>
      <c r="K1544" s="2">
        <f t="shared" si="49"/>
        <v>52</v>
      </c>
    </row>
    <row r="1545" spans="1:11" x14ac:dyDescent="0.3">
      <c r="A1545" s="1">
        <v>1543</v>
      </c>
      <c r="B1545" s="2">
        <v>75368</v>
      </c>
      <c r="C1545" s="4" t="s">
        <v>84</v>
      </c>
      <c r="D1545" s="4" t="s">
        <v>70</v>
      </c>
      <c r="E1545" s="2">
        <v>8214.2800000000007</v>
      </c>
      <c r="F1545" s="5" cm="1">
        <f t="array" ref="F1545:G1545">_xlfn.NUMBERVALUE(_xlfn.TEXTSPLIT(C1545,"-"))</f>
        <v>2014</v>
      </c>
      <c r="G1545" s="5">
        <v>7</v>
      </c>
      <c r="H1545" s="5" cm="1">
        <f t="array" ref="H1545:I1545">_xlfn.NUMBERVALUE(_xlfn.TEXTSPLIT(D1545,"-"))</f>
        <v>2017</v>
      </c>
      <c r="I1545" s="5">
        <v>7</v>
      </c>
      <c r="J1545" s="5">
        <f t="shared" si="48"/>
        <v>3</v>
      </c>
      <c r="K1545" s="2">
        <f t="shared" si="49"/>
        <v>36</v>
      </c>
    </row>
    <row r="1546" spans="1:11" x14ac:dyDescent="0.3">
      <c r="A1546" s="1">
        <v>1544</v>
      </c>
      <c r="B1546" s="2">
        <v>93010</v>
      </c>
      <c r="C1546" s="4" t="s">
        <v>69</v>
      </c>
      <c r="D1546" s="4" t="s">
        <v>104</v>
      </c>
      <c r="E1546" s="2">
        <v>300.7</v>
      </c>
      <c r="F1546" s="5" cm="1">
        <f t="array" ref="F1546:G1546">_xlfn.NUMBERVALUE(_xlfn.TEXTSPLIT(C1546,"-"))</f>
        <v>2010</v>
      </c>
      <c r="G1546" s="5">
        <v>11</v>
      </c>
      <c r="H1546" s="5" cm="1">
        <f t="array" ref="H1546:I1546">_xlfn.NUMBERVALUE(_xlfn.TEXTSPLIT(D1546,"-"))</f>
        <v>2015</v>
      </c>
      <c r="I1546" s="5">
        <v>6</v>
      </c>
      <c r="J1546" s="5">
        <f t="shared" si="48"/>
        <v>5</v>
      </c>
      <c r="K1546" s="2" t="e">
        <f t="shared" si="49"/>
        <v>#N/A</v>
      </c>
    </row>
    <row r="1547" spans="1:11" x14ac:dyDescent="0.3">
      <c r="A1547" s="1">
        <v>1545</v>
      </c>
      <c r="B1547" s="2">
        <v>84418</v>
      </c>
      <c r="C1547" s="4" t="s">
        <v>8</v>
      </c>
      <c r="D1547" s="4" t="s">
        <v>9</v>
      </c>
      <c r="E1547" s="2">
        <v>891.07</v>
      </c>
      <c r="F1547" s="5" cm="1">
        <f t="array" ref="F1547:G1547">_xlfn.NUMBERVALUE(_xlfn.TEXTSPLIT(C1547,"-"))</f>
        <v>2013</v>
      </c>
      <c r="G1547" s="5">
        <v>9</v>
      </c>
      <c r="H1547" s="5" cm="1">
        <f t="array" ref="H1547:I1547">_xlfn.NUMBERVALUE(_xlfn.TEXTSPLIT(D1547,"-"))</f>
        <v>2015</v>
      </c>
      <c r="I1547" s="5">
        <v>3</v>
      </c>
      <c r="J1547" s="5">
        <f t="shared" si="48"/>
        <v>2</v>
      </c>
      <c r="K1547" s="2" t="e">
        <f t="shared" si="49"/>
        <v>#N/A</v>
      </c>
    </row>
    <row r="1548" spans="1:11" x14ac:dyDescent="0.3">
      <c r="A1548" s="1">
        <v>1546</v>
      </c>
      <c r="B1548" s="2">
        <v>75560</v>
      </c>
      <c r="C1548" s="4" t="s">
        <v>106</v>
      </c>
      <c r="D1548" s="4" t="s">
        <v>32</v>
      </c>
      <c r="E1548" s="2">
        <v>5338.98</v>
      </c>
      <c r="F1548" s="5" cm="1">
        <f t="array" ref="F1548:G1548">_xlfn.NUMBERVALUE(_xlfn.TEXTSPLIT(C1548,"-"))</f>
        <v>2010</v>
      </c>
      <c r="G1548" s="5">
        <v>4</v>
      </c>
      <c r="H1548" s="5" cm="1">
        <f t="array" ref="H1548:I1548">_xlfn.NUMBERVALUE(_xlfn.TEXTSPLIT(D1548,"-"))</f>
        <v>2016</v>
      </c>
      <c r="I1548" s="5">
        <v>11</v>
      </c>
      <c r="J1548" s="5">
        <f t="shared" si="48"/>
        <v>6</v>
      </c>
      <c r="K1548" s="2">
        <f t="shared" si="49"/>
        <v>79</v>
      </c>
    </row>
    <row r="1549" spans="1:11" x14ac:dyDescent="0.3">
      <c r="A1549" s="1">
        <v>1547</v>
      </c>
      <c r="B1549" s="2">
        <v>56193</v>
      </c>
      <c r="C1549" s="4" t="s">
        <v>87</v>
      </c>
      <c r="D1549" s="4" t="s">
        <v>68</v>
      </c>
      <c r="E1549" s="2">
        <v>101.13</v>
      </c>
      <c r="F1549" s="5" cm="1">
        <f t="array" ref="F1549:G1549">_xlfn.NUMBERVALUE(_xlfn.TEXTSPLIT(C1549,"-"))</f>
        <v>2013</v>
      </c>
      <c r="G1549" s="5">
        <v>11</v>
      </c>
      <c r="H1549" s="5" cm="1">
        <f t="array" ref="H1549:I1549">_xlfn.NUMBERVALUE(_xlfn.TEXTSPLIT(D1549,"-"))</f>
        <v>2014</v>
      </c>
      <c r="I1549" s="5">
        <v>3</v>
      </c>
      <c r="J1549" s="5">
        <f t="shared" si="48"/>
        <v>1</v>
      </c>
      <c r="K1549" s="2" t="e">
        <f t="shared" si="49"/>
        <v>#N/A</v>
      </c>
    </row>
    <row r="1550" spans="1:11" x14ac:dyDescent="0.3">
      <c r="A1550" s="1">
        <v>1548</v>
      </c>
      <c r="B1550" s="2">
        <v>95538</v>
      </c>
      <c r="C1550" s="4" t="s">
        <v>85</v>
      </c>
      <c r="D1550" s="4" t="s">
        <v>76</v>
      </c>
      <c r="E1550" s="2">
        <v>106.56</v>
      </c>
      <c r="F1550" s="5" cm="1">
        <f t="array" ref="F1550:G1550">_xlfn.NUMBERVALUE(_xlfn.TEXTSPLIT(C1550,"-"))</f>
        <v>2012</v>
      </c>
      <c r="G1550" s="5">
        <v>9</v>
      </c>
      <c r="H1550" s="5" cm="1">
        <f t="array" ref="H1550:I1550">_xlfn.NUMBERVALUE(_xlfn.TEXTSPLIT(D1550,"-"))</f>
        <v>2010</v>
      </c>
      <c r="I1550" s="5">
        <v>7</v>
      </c>
      <c r="J1550" s="5">
        <f t="shared" si="48"/>
        <v>-2</v>
      </c>
      <c r="K1550" s="2" t="e">
        <f t="shared" si="49"/>
        <v>#N/A</v>
      </c>
    </row>
    <row r="1551" spans="1:11" x14ac:dyDescent="0.3">
      <c r="A1551" s="1">
        <v>1549</v>
      </c>
      <c r="B1551" s="2">
        <v>47590</v>
      </c>
      <c r="C1551" s="4" t="s">
        <v>17</v>
      </c>
      <c r="D1551" s="4" t="s">
        <v>26</v>
      </c>
      <c r="E1551" s="2">
        <v>68.819999999999993</v>
      </c>
      <c r="F1551" s="5" cm="1">
        <f t="array" ref="F1551:G1551">_xlfn.NUMBERVALUE(_xlfn.TEXTSPLIT(C1551,"-"))</f>
        <v>2010</v>
      </c>
      <c r="G1551" s="5">
        <v>8</v>
      </c>
      <c r="H1551" s="5" cm="1">
        <f t="array" ref="H1551:I1551">_xlfn.NUMBERVALUE(_xlfn.TEXTSPLIT(D1551,"-"))</f>
        <v>2011</v>
      </c>
      <c r="I1551" s="5">
        <v>1</v>
      </c>
      <c r="J1551" s="5">
        <f t="shared" si="48"/>
        <v>1</v>
      </c>
      <c r="K1551" s="2" t="e">
        <f t="shared" si="49"/>
        <v>#N/A</v>
      </c>
    </row>
    <row r="1552" spans="1:11" x14ac:dyDescent="0.3">
      <c r="A1552" s="1">
        <v>1550</v>
      </c>
      <c r="B1552" s="2">
        <v>87465</v>
      </c>
      <c r="C1552" s="4" t="s">
        <v>67</v>
      </c>
      <c r="D1552" s="4" t="s">
        <v>11</v>
      </c>
      <c r="E1552" s="2">
        <v>4533.67</v>
      </c>
      <c r="F1552" s="5" cm="1">
        <f t="array" ref="F1552:G1552">_xlfn.NUMBERVALUE(_xlfn.TEXTSPLIT(C1552,"-"))</f>
        <v>2010</v>
      </c>
      <c r="G1552" s="5">
        <v>9</v>
      </c>
      <c r="H1552" s="5" cm="1">
        <f t="array" ref="H1552:I1552">_xlfn.NUMBERVALUE(_xlfn.TEXTSPLIT(D1552,"-"))</f>
        <v>2018</v>
      </c>
      <c r="I1552" s="5">
        <v>2</v>
      </c>
      <c r="J1552" s="5">
        <f t="shared" si="48"/>
        <v>8</v>
      </c>
      <c r="K1552" s="2" t="e">
        <f t="shared" si="49"/>
        <v>#N/A</v>
      </c>
    </row>
    <row r="1553" spans="1:11" x14ac:dyDescent="0.3">
      <c r="A1553" s="1">
        <v>1551</v>
      </c>
      <c r="B1553" s="2">
        <v>67428</v>
      </c>
      <c r="C1553" s="4" t="s">
        <v>71</v>
      </c>
      <c r="D1553" s="4" t="s">
        <v>51</v>
      </c>
      <c r="E1553" s="2">
        <v>766.8</v>
      </c>
      <c r="F1553" s="5" cm="1">
        <f t="array" ref="F1553:G1553">_xlfn.NUMBERVALUE(_xlfn.TEXTSPLIT(C1553,"-"))</f>
        <v>2011</v>
      </c>
      <c r="G1553" s="5">
        <v>11</v>
      </c>
      <c r="H1553" s="5" cm="1">
        <f t="array" ref="H1553:I1553">_xlfn.NUMBERVALUE(_xlfn.TEXTSPLIT(D1553,"-"))</f>
        <v>2011</v>
      </c>
      <c r="I1553" s="5">
        <v>7</v>
      </c>
      <c r="J1553" s="5">
        <f t="shared" si="48"/>
        <v>0</v>
      </c>
      <c r="K1553" s="2" t="e">
        <f t="shared" si="49"/>
        <v>#N/A</v>
      </c>
    </row>
    <row r="1554" spans="1:11" x14ac:dyDescent="0.3">
      <c r="A1554" s="1">
        <v>1552</v>
      </c>
      <c r="B1554" s="2">
        <v>52717</v>
      </c>
      <c r="C1554" s="4" t="s">
        <v>12</v>
      </c>
      <c r="D1554" s="4" t="s">
        <v>96</v>
      </c>
      <c r="E1554" s="2">
        <v>554.23</v>
      </c>
      <c r="F1554" s="5" cm="1">
        <f t="array" ref="F1554:G1554">_xlfn.NUMBERVALUE(_xlfn.TEXTSPLIT(C1554,"-"))</f>
        <v>2013</v>
      </c>
      <c r="G1554" s="5">
        <v>3</v>
      </c>
      <c r="H1554" s="5" cm="1">
        <f t="array" ref="H1554:I1554">_xlfn.NUMBERVALUE(_xlfn.TEXTSPLIT(D1554,"-"))</f>
        <v>2019</v>
      </c>
      <c r="I1554" s="5">
        <v>8</v>
      </c>
      <c r="J1554" s="5">
        <f t="shared" si="48"/>
        <v>6</v>
      </c>
      <c r="K1554" s="2">
        <f t="shared" si="49"/>
        <v>77</v>
      </c>
    </row>
    <row r="1555" spans="1:11" x14ac:dyDescent="0.3">
      <c r="A1555" s="1">
        <v>1553</v>
      </c>
      <c r="B1555" s="2">
        <v>94901</v>
      </c>
      <c r="C1555" s="4" t="s">
        <v>8</v>
      </c>
      <c r="D1555" s="4" t="s">
        <v>99</v>
      </c>
      <c r="E1555" s="2">
        <v>1345.21</v>
      </c>
      <c r="F1555" s="5" cm="1">
        <f t="array" ref="F1555:G1555">_xlfn.NUMBERVALUE(_xlfn.TEXTSPLIT(C1555,"-"))</f>
        <v>2013</v>
      </c>
      <c r="G1555" s="5">
        <v>9</v>
      </c>
      <c r="H1555" s="5" cm="1">
        <f t="array" ref="H1555:I1555">_xlfn.NUMBERVALUE(_xlfn.TEXTSPLIT(D1555,"-"))</f>
        <v>2016</v>
      </c>
      <c r="I1555" s="5">
        <v>5</v>
      </c>
      <c r="J1555" s="5">
        <f t="shared" si="48"/>
        <v>3</v>
      </c>
      <c r="K1555" s="2" t="e">
        <f t="shared" si="49"/>
        <v>#N/A</v>
      </c>
    </row>
    <row r="1556" spans="1:11" x14ac:dyDescent="0.3">
      <c r="A1556" s="1">
        <v>1554</v>
      </c>
      <c r="B1556" s="2">
        <v>25036</v>
      </c>
      <c r="C1556" s="4" t="s">
        <v>20</v>
      </c>
      <c r="D1556" s="4" t="s">
        <v>119</v>
      </c>
      <c r="E1556" s="2">
        <v>659.42</v>
      </c>
      <c r="F1556" s="5" cm="1">
        <f t="array" ref="F1556:G1556">_xlfn.NUMBERVALUE(_xlfn.TEXTSPLIT(C1556,"-"))</f>
        <v>2012</v>
      </c>
      <c r="G1556" s="5">
        <v>11</v>
      </c>
      <c r="H1556" s="5" cm="1">
        <f t="array" ref="H1556:I1556">_xlfn.NUMBERVALUE(_xlfn.TEXTSPLIT(D1556,"-"))</f>
        <v>2016</v>
      </c>
      <c r="I1556" s="5">
        <v>6</v>
      </c>
      <c r="J1556" s="5">
        <f t="shared" si="48"/>
        <v>4</v>
      </c>
      <c r="K1556" s="2" t="e">
        <f t="shared" si="49"/>
        <v>#N/A</v>
      </c>
    </row>
    <row r="1557" spans="1:11" x14ac:dyDescent="0.3">
      <c r="A1557" s="1">
        <v>1555</v>
      </c>
      <c r="B1557" s="2">
        <v>90384</v>
      </c>
      <c r="C1557" s="4" t="s">
        <v>76</v>
      </c>
      <c r="D1557" s="4" t="s">
        <v>77</v>
      </c>
      <c r="E1557" s="2">
        <v>60.17</v>
      </c>
      <c r="F1557" s="5" cm="1">
        <f t="array" ref="F1557:G1557">_xlfn.NUMBERVALUE(_xlfn.TEXTSPLIT(C1557,"-"))</f>
        <v>2010</v>
      </c>
      <c r="G1557" s="5">
        <v>7</v>
      </c>
      <c r="H1557" s="5" cm="1">
        <f t="array" ref="H1557:I1557">_xlfn.NUMBERVALUE(_xlfn.TEXTSPLIT(D1557,"-"))</f>
        <v>2017</v>
      </c>
      <c r="I1557" s="5">
        <v>10</v>
      </c>
      <c r="J1557" s="5">
        <f t="shared" si="48"/>
        <v>7</v>
      </c>
      <c r="K1557" s="2">
        <f t="shared" si="49"/>
        <v>87</v>
      </c>
    </row>
    <row r="1558" spans="1:11" x14ac:dyDescent="0.3">
      <c r="A1558" s="1">
        <v>1556</v>
      </c>
      <c r="B1558" s="2">
        <v>63410</v>
      </c>
      <c r="C1558" s="4" t="s">
        <v>48</v>
      </c>
      <c r="D1558" s="4" t="s">
        <v>70</v>
      </c>
      <c r="E1558" s="2">
        <v>164.71</v>
      </c>
      <c r="F1558" s="5" cm="1">
        <f t="array" ref="F1558:G1558">_xlfn.NUMBERVALUE(_xlfn.TEXTSPLIT(C1558,"-"))</f>
        <v>2012</v>
      </c>
      <c r="G1558" s="5">
        <v>1</v>
      </c>
      <c r="H1558" s="5" cm="1">
        <f t="array" ref="H1558:I1558">_xlfn.NUMBERVALUE(_xlfn.TEXTSPLIT(D1558,"-"))</f>
        <v>2017</v>
      </c>
      <c r="I1558" s="5">
        <v>7</v>
      </c>
      <c r="J1558" s="5">
        <f t="shared" si="48"/>
        <v>5</v>
      </c>
      <c r="K1558" s="2">
        <f t="shared" si="49"/>
        <v>66</v>
      </c>
    </row>
    <row r="1559" spans="1:11" x14ac:dyDescent="0.3">
      <c r="A1559" s="1">
        <v>1557</v>
      </c>
      <c r="B1559" s="2">
        <v>85056</v>
      </c>
      <c r="C1559" s="4" t="s">
        <v>98</v>
      </c>
      <c r="D1559" s="4" t="s">
        <v>126</v>
      </c>
      <c r="E1559" s="2">
        <v>170.37</v>
      </c>
      <c r="F1559" s="5" cm="1">
        <f t="array" ref="F1559:G1559">_xlfn.NUMBERVALUE(_xlfn.TEXTSPLIT(C1559,"-"))</f>
        <v>2011</v>
      </c>
      <c r="G1559" s="5">
        <v>3</v>
      </c>
      <c r="H1559" s="5" cm="1">
        <f t="array" ref="H1559:I1559">_xlfn.NUMBERVALUE(_xlfn.TEXTSPLIT(D1559,"-"))</f>
        <v>2017</v>
      </c>
      <c r="I1559" s="5">
        <v>3</v>
      </c>
      <c r="J1559" s="5">
        <f t="shared" si="48"/>
        <v>6</v>
      </c>
      <c r="K1559" s="2">
        <f t="shared" si="49"/>
        <v>72</v>
      </c>
    </row>
    <row r="1560" spans="1:11" x14ac:dyDescent="0.3">
      <c r="A1560" s="1">
        <v>1558</v>
      </c>
      <c r="B1560" s="2">
        <v>31769</v>
      </c>
      <c r="C1560" s="4" t="s">
        <v>58</v>
      </c>
      <c r="D1560" s="4" t="s">
        <v>70</v>
      </c>
      <c r="E1560" s="2">
        <v>2205.6</v>
      </c>
      <c r="F1560" s="5" cm="1">
        <f t="array" ref="F1560:G1560">_xlfn.NUMBERVALUE(_xlfn.TEXTSPLIT(C1560,"-"))</f>
        <v>2011</v>
      </c>
      <c r="G1560" s="5">
        <v>6</v>
      </c>
      <c r="H1560" s="5" cm="1">
        <f t="array" ref="H1560:I1560">_xlfn.NUMBERVALUE(_xlfn.TEXTSPLIT(D1560,"-"))</f>
        <v>2017</v>
      </c>
      <c r="I1560" s="5">
        <v>7</v>
      </c>
      <c r="J1560" s="5">
        <f t="shared" si="48"/>
        <v>6</v>
      </c>
      <c r="K1560" s="2">
        <f t="shared" si="49"/>
        <v>73</v>
      </c>
    </row>
    <row r="1561" spans="1:11" x14ac:dyDescent="0.3">
      <c r="A1561" s="1">
        <v>1559</v>
      </c>
      <c r="B1561" s="2">
        <v>95123</v>
      </c>
      <c r="C1561" s="4" t="s">
        <v>39</v>
      </c>
      <c r="D1561" s="4" t="s">
        <v>111</v>
      </c>
      <c r="E1561" s="2">
        <v>2900.98</v>
      </c>
      <c r="F1561" s="5" cm="1">
        <f t="array" ref="F1561:G1561">_xlfn.NUMBERVALUE(_xlfn.TEXTSPLIT(C1561,"-"))</f>
        <v>2013</v>
      </c>
      <c r="G1561" s="5">
        <v>8</v>
      </c>
      <c r="H1561" s="5" cm="1">
        <f t="array" ref="H1561:I1561">_xlfn.NUMBERVALUE(_xlfn.TEXTSPLIT(D1561,"-"))</f>
        <v>2018</v>
      </c>
      <c r="I1561" s="5">
        <v>1</v>
      </c>
      <c r="J1561" s="5">
        <f t="shared" si="48"/>
        <v>5</v>
      </c>
      <c r="K1561" s="2" t="e">
        <f t="shared" si="49"/>
        <v>#N/A</v>
      </c>
    </row>
    <row r="1562" spans="1:11" x14ac:dyDescent="0.3">
      <c r="A1562" s="1">
        <v>1560</v>
      </c>
      <c r="B1562" s="2">
        <v>70944</v>
      </c>
      <c r="C1562" s="4" t="s">
        <v>71</v>
      </c>
      <c r="D1562" s="4" t="s">
        <v>131</v>
      </c>
      <c r="E1562" s="2">
        <v>10.199999999999999</v>
      </c>
      <c r="F1562" s="5" cm="1">
        <f t="array" ref="F1562:G1562">_xlfn.NUMBERVALUE(_xlfn.TEXTSPLIT(C1562,"-"))</f>
        <v>2011</v>
      </c>
      <c r="G1562" s="5">
        <v>11</v>
      </c>
      <c r="H1562" s="5" cm="1">
        <f t="array" ref="H1562:I1562">_xlfn.NUMBERVALUE(_xlfn.TEXTSPLIT(D1562,"-"))</f>
        <v>2017</v>
      </c>
      <c r="I1562" s="5">
        <v>5</v>
      </c>
      <c r="J1562" s="5">
        <f t="shared" si="48"/>
        <v>6</v>
      </c>
      <c r="K1562" s="2" t="e">
        <f t="shared" si="49"/>
        <v>#N/A</v>
      </c>
    </row>
    <row r="1563" spans="1:11" x14ac:dyDescent="0.3">
      <c r="A1563" s="1">
        <v>1561</v>
      </c>
      <c r="B1563" s="2">
        <v>43347</v>
      </c>
      <c r="C1563" s="4" t="s">
        <v>6</v>
      </c>
      <c r="D1563" s="4" t="s">
        <v>46</v>
      </c>
      <c r="E1563" s="2">
        <v>249.16</v>
      </c>
      <c r="F1563" s="5" cm="1">
        <f t="array" ref="F1563:G1563">_xlfn.NUMBERVALUE(_xlfn.TEXTSPLIT(C1563,"-"))</f>
        <v>2014</v>
      </c>
      <c r="G1563" s="5">
        <v>9</v>
      </c>
      <c r="H1563" s="5" cm="1">
        <f t="array" ref="H1563:I1563">_xlfn.NUMBERVALUE(_xlfn.TEXTSPLIT(D1563,"-"))</f>
        <v>2014</v>
      </c>
      <c r="I1563" s="5">
        <v>11</v>
      </c>
      <c r="J1563" s="5">
        <f t="shared" si="48"/>
        <v>0</v>
      </c>
      <c r="K1563" s="2">
        <f t="shared" si="49"/>
        <v>2</v>
      </c>
    </row>
    <row r="1564" spans="1:11" x14ac:dyDescent="0.3">
      <c r="A1564" s="1">
        <v>1562</v>
      </c>
      <c r="B1564" s="2">
        <v>50485</v>
      </c>
      <c r="C1564" s="4" t="s">
        <v>13</v>
      </c>
      <c r="D1564" s="4" t="s">
        <v>77</v>
      </c>
      <c r="E1564" s="2">
        <v>428.47</v>
      </c>
      <c r="F1564" s="5" cm="1">
        <f t="array" ref="F1564:G1564">_xlfn.NUMBERVALUE(_xlfn.TEXTSPLIT(C1564,"-"))</f>
        <v>2010</v>
      </c>
      <c r="G1564" s="5">
        <v>3</v>
      </c>
      <c r="H1564" s="5" cm="1">
        <f t="array" ref="H1564:I1564">_xlfn.NUMBERVALUE(_xlfn.TEXTSPLIT(D1564,"-"))</f>
        <v>2017</v>
      </c>
      <c r="I1564" s="5">
        <v>10</v>
      </c>
      <c r="J1564" s="5">
        <f t="shared" si="48"/>
        <v>7</v>
      </c>
      <c r="K1564" s="2">
        <f t="shared" si="49"/>
        <v>91</v>
      </c>
    </row>
    <row r="1565" spans="1:11" x14ac:dyDescent="0.3">
      <c r="A1565" s="1">
        <v>1563</v>
      </c>
      <c r="B1565" s="2">
        <v>8054</v>
      </c>
      <c r="C1565" s="4" t="s">
        <v>19</v>
      </c>
      <c r="D1565" s="4" t="s">
        <v>31</v>
      </c>
      <c r="E1565" s="2">
        <v>0.64</v>
      </c>
      <c r="F1565" s="5" cm="1">
        <f t="array" ref="F1565:G1565">_xlfn.NUMBERVALUE(_xlfn.TEXTSPLIT(C1565,"-"))</f>
        <v>2010</v>
      </c>
      <c r="G1565" s="5">
        <v>10</v>
      </c>
      <c r="H1565" s="5" cm="1">
        <f t="array" ref="H1565:I1565">_xlfn.NUMBERVALUE(_xlfn.TEXTSPLIT(D1565,"-"))</f>
        <v>2013</v>
      </c>
      <c r="I1565" s="5">
        <v>1</v>
      </c>
      <c r="J1565" s="5">
        <f t="shared" si="48"/>
        <v>3</v>
      </c>
      <c r="K1565" s="2" t="e">
        <f t="shared" si="49"/>
        <v>#N/A</v>
      </c>
    </row>
    <row r="1566" spans="1:11" x14ac:dyDescent="0.3">
      <c r="A1566" s="1">
        <v>1564</v>
      </c>
      <c r="B1566" s="2">
        <v>1002</v>
      </c>
      <c r="C1566" s="4" t="s">
        <v>73</v>
      </c>
      <c r="D1566" s="4" t="s">
        <v>41</v>
      </c>
      <c r="E1566" s="2">
        <v>108.65</v>
      </c>
      <c r="F1566" s="5" cm="1">
        <f t="array" ref="F1566:G1566">_xlfn.NUMBERVALUE(_xlfn.TEXTSPLIT(C1566,"-"))</f>
        <v>2014</v>
      </c>
      <c r="G1566" s="5">
        <v>5</v>
      </c>
      <c r="H1566" s="5" cm="1">
        <f t="array" ref="H1566:I1566">_xlfn.NUMBERVALUE(_xlfn.TEXTSPLIT(D1566,"-"))</f>
        <v>2016</v>
      </c>
      <c r="I1566" s="5">
        <v>7</v>
      </c>
      <c r="J1566" s="5">
        <f t="shared" si="48"/>
        <v>2</v>
      </c>
      <c r="K1566" s="2">
        <f t="shared" si="49"/>
        <v>26</v>
      </c>
    </row>
    <row r="1567" spans="1:11" x14ac:dyDescent="0.3">
      <c r="A1567" s="1">
        <v>1565</v>
      </c>
      <c r="B1567" s="2">
        <v>67941</v>
      </c>
      <c r="C1567" s="4" t="s">
        <v>67</v>
      </c>
      <c r="D1567" s="4" t="s">
        <v>124</v>
      </c>
      <c r="E1567" s="2">
        <v>1308.4000000000001</v>
      </c>
      <c r="F1567" s="5" cm="1">
        <f t="array" ref="F1567:G1567">_xlfn.NUMBERVALUE(_xlfn.TEXTSPLIT(C1567,"-"))</f>
        <v>2010</v>
      </c>
      <c r="G1567" s="5">
        <v>9</v>
      </c>
      <c r="H1567" s="5" cm="1">
        <f t="array" ref="H1567:I1567">_xlfn.NUMBERVALUE(_xlfn.TEXTSPLIT(D1567,"-"))</f>
        <v>2020</v>
      </c>
      <c r="I1567" s="5">
        <v>6</v>
      </c>
      <c r="J1567" s="5">
        <f t="shared" si="48"/>
        <v>10</v>
      </c>
      <c r="K1567" s="2" t="e">
        <f t="shared" si="49"/>
        <v>#N/A</v>
      </c>
    </row>
    <row r="1568" spans="1:11" x14ac:dyDescent="0.3">
      <c r="A1568" s="1">
        <v>1566</v>
      </c>
      <c r="B1568" s="2">
        <v>41736</v>
      </c>
      <c r="C1568" s="4" t="s">
        <v>42</v>
      </c>
      <c r="D1568" s="4" t="s">
        <v>89</v>
      </c>
      <c r="E1568" s="2">
        <v>2.11</v>
      </c>
      <c r="F1568" s="5" cm="1">
        <f t="array" ref="F1568:G1568">_xlfn.NUMBERVALUE(_xlfn.TEXTSPLIT(C1568,"-"))</f>
        <v>2012</v>
      </c>
      <c r="G1568" s="5">
        <v>10</v>
      </c>
      <c r="H1568" s="5" cm="1">
        <f t="array" ref="H1568:I1568">_xlfn.NUMBERVALUE(_xlfn.TEXTSPLIT(D1568,"-"))</f>
        <v>2012</v>
      </c>
      <c r="I1568" s="5">
        <v>7</v>
      </c>
      <c r="J1568" s="5">
        <f t="shared" si="48"/>
        <v>0</v>
      </c>
      <c r="K1568" s="2" t="e">
        <f t="shared" si="49"/>
        <v>#N/A</v>
      </c>
    </row>
    <row r="1569" spans="1:11" x14ac:dyDescent="0.3">
      <c r="A1569" s="1">
        <v>1567</v>
      </c>
      <c r="B1569" s="2">
        <v>22671</v>
      </c>
      <c r="C1569" s="4" t="s">
        <v>97</v>
      </c>
      <c r="D1569" s="4" t="s">
        <v>41</v>
      </c>
      <c r="E1569" s="2">
        <v>4864.53</v>
      </c>
      <c r="F1569" s="5" cm="1">
        <f t="array" ref="F1569:G1569">_xlfn.NUMBERVALUE(_xlfn.TEXTSPLIT(C1569,"-"))</f>
        <v>2010</v>
      </c>
      <c r="G1569" s="5">
        <v>1</v>
      </c>
      <c r="H1569" s="5" cm="1">
        <f t="array" ref="H1569:I1569">_xlfn.NUMBERVALUE(_xlfn.TEXTSPLIT(D1569,"-"))</f>
        <v>2016</v>
      </c>
      <c r="I1569" s="5">
        <v>7</v>
      </c>
      <c r="J1569" s="5">
        <f t="shared" si="48"/>
        <v>6</v>
      </c>
      <c r="K1569" s="2">
        <f t="shared" si="49"/>
        <v>78</v>
      </c>
    </row>
    <row r="1570" spans="1:11" x14ac:dyDescent="0.3">
      <c r="A1570" s="1">
        <v>1568</v>
      </c>
      <c r="B1570" s="2">
        <v>84289</v>
      </c>
      <c r="C1570" s="4" t="s">
        <v>73</v>
      </c>
      <c r="D1570" s="4" t="s">
        <v>77</v>
      </c>
      <c r="E1570" s="2">
        <v>0.16</v>
      </c>
      <c r="F1570" s="5" cm="1">
        <f t="array" ref="F1570:G1570">_xlfn.NUMBERVALUE(_xlfn.TEXTSPLIT(C1570,"-"))</f>
        <v>2014</v>
      </c>
      <c r="G1570" s="5">
        <v>5</v>
      </c>
      <c r="H1570" s="5" cm="1">
        <f t="array" ref="H1570:I1570">_xlfn.NUMBERVALUE(_xlfn.TEXTSPLIT(D1570,"-"))</f>
        <v>2017</v>
      </c>
      <c r="I1570" s="5">
        <v>10</v>
      </c>
      <c r="J1570" s="5">
        <f t="shared" si="48"/>
        <v>3</v>
      </c>
      <c r="K1570" s="2">
        <f t="shared" si="49"/>
        <v>41</v>
      </c>
    </row>
    <row r="1571" spans="1:11" x14ac:dyDescent="0.3">
      <c r="A1571" s="1">
        <v>1569</v>
      </c>
      <c r="B1571" s="2">
        <v>75216</v>
      </c>
      <c r="C1571" s="4" t="s">
        <v>98</v>
      </c>
      <c r="D1571" s="4" t="s">
        <v>7</v>
      </c>
      <c r="E1571" s="2">
        <v>252.28</v>
      </c>
      <c r="F1571" s="5" cm="1">
        <f t="array" ref="F1571:G1571">_xlfn.NUMBERVALUE(_xlfn.TEXTSPLIT(C1571,"-"))</f>
        <v>2011</v>
      </c>
      <c r="G1571" s="5">
        <v>3</v>
      </c>
      <c r="H1571" s="5" cm="1">
        <f t="array" ref="H1571:I1571">_xlfn.NUMBERVALUE(_xlfn.TEXTSPLIT(D1571,"-"))</f>
        <v>2015</v>
      </c>
      <c r="I1571" s="5">
        <v>11</v>
      </c>
      <c r="J1571" s="5">
        <f t="shared" si="48"/>
        <v>4</v>
      </c>
      <c r="K1571" s="2">
        <f t="shared" si="49"/>
        <v>56</v>
      </c>
    </row>
    <row r="1572" spans="1:11" x14ac:dyDescent="0.3">
      <c r="A1572" s="1">
        <v>1570</v>
      </c>
      <c r="B1572" s="2">
        <v>15529</v>
      </c>
      <c r="C1572" s="4" t="s">
        <v>33</v>
      </c>
      <c r="D1572" s="4" t="s">
        <v>123</v>
      </c>
      <c r="E1572" s="2">
        <v>17.18</v>
      </c>
      <c r="F1572" s="5" cm="1">
        <f t="array" ref="F1572:G1572">_xlfn.NUMBERVALUE(_xlfn.TEXTSPLIT(C1572,"-"))</f>
        <v>2012</v>
      </c>
      <c r="G1572" s="5">
        <v>8</v>
      </c>
      <c r="H1572" s="5" cm="1">
        <f t="array" ref="H1572:I1572">_xlfn.NUMBERVALUE(_xlfn.TEXTSPLIT(D1572,"-"))</f>
        <v>2015</v>
      </c>
      <c r="I1572" s="5">
        <v>10</v>
      </c>
      <c r="J1572" s="5">
        <f t="shared" si="48"/>
        <v>3</v>
      </c>
      <c r="K1572" s="2">
        <f t="shared" si="49"/>
        <v>38</v>
      </c>
    </row>
    <row r="1573" spans="1:11" x14ac:dyDescent="0.3">
      <c r="A1573" s="1">
        <v>1571</v>
      </c>
      <c r="B1573" s="2">
        <v>61797</v>
      </c>
      <c r="C1573" s="4" t="s">
        <v>23</v>
      </c>
      <c r="D1573" s="4" t="s">
        <v>26</v>
      </c>
      <c r="E1573" s="2">
        <v>772.5</v>
      </c>
      <c r="F1573" s="5" cm="1">
        <f t="array" ref="F1573:G1573">_xlfn.NUMBERVALUE(_xlfn.TEXTSPLIT(C1573,"-"))</f>
        <v>2013</v>
      </c>
      <c r="G1573" s="5">
        <v>2</v>
      </c>
      <c r="H1573" s="5" cm="1">
        <f t="array" ref="H1573:I1573">_xlfn.NUMBERVALUE(_xlfn.TEXTSPLIT(D1573,"-"))</f>
        <v>2011</v>
      </c>
      <c r="I1573" s="5">
        <v>1</v>
      </c>
      <c r="J1573" s="5">
        <f t="shared" si="48"/>
        <v>-2</v>
      </c>
      <c r="K1573" s="2" t="e">
        <f t="shared" si="49"/>
        <v>#N/A</v>
      </c>
    </row>
    <row r="1574" spans="1:11" x14ac:dyDescent="0.3">
      <c r="A1574" s="1">
        <v>1572</v>
      </c>
      <c r="B1574" s="2">
        <v>72579</v>
      </c>
      <c r="C1574" s="4" t="s">
        <v>97</v>
      </c>
      <c r="D1574" s="4" t="s">
        <v>125</v>
      </c>
      <c r="E1574" s="2">
        <v>217.5</v>
      </c>
      <c r="F1574" s="5" cm="1">
        <f t="array" ref="F1574:G1574">_xlfn.NUMBERVALUE(_xlfn.TEXTSPLIT(C1574,"-"))</f>
        <v>2010</v>
      </c>
      <c r="G1574" s="5">
        <v>1</v>
      </c>
      <c r="H1574" s="5" cm="1">
        <f t="array" ref="H1574:I1574">_xlfn.NUMBERVALUE(_xlfn.TEXTSPLIT(D1574,"-"))</f>
        <v>2018</v>
      </c>
      <c r="I1574" s="5">
        <v>8</v>
      </c>
      <c r="J1574" s="5">
        <f t="shared" si="48"/>
        <v>8</v>
      </c>
      <c r="K1574" s="2">
        <f t="shared" si="49"/>
        <v>103</v>
      </c>
    </row>
    <row r="1575" spans="1:11" x14ac:dyDescent="0.3">
      <c r="A1575" s="1">
        <v>1573</v>
      </c>
      <c r="B1575" s="2">
        <v>68055</v>
      </c>
      <c r="C1575" s="4" t="s">
        <v>29</v>
      </c>
      <c r="D1575" s="4" t="s">
        <v>116</v>
      </c>
      <c r="E1575" s="2">
        <v>276.35000000000002</v>
      </c>
      <c r="F1575" s="5" cm="1">
        <f t="array" ref="F1575:G1575">_xlfn.NUMBERVALUE(_xlfn.TEXTSPLIT(C1575,"-"))</f>
        <v>2014</v>
      </c>
      <c r="G1575" s="5">
        <v>6</v>
      </c>
      <c r="H1575" s="5" cm="1">
        <f t="array" ref="H1575:I1575">_xlfn.NUMBERVALUE(_xlfn.TEXTSPLIT(D1575,"-"))</f>
        <v>2013</v>
      </c>
      <c r="I1575" s="5">
        <v>5</v>
      </c>
      <c r="J1575" s="5">
        <f t="shared" si="48"/>
        <v>-1</v>
      </c>
      <c r="K1575" s="2" t="e">
        <f t="shared" si="49"/>
        <v>#N/A</v>
      </c>
    </row>
    <row r="1576" spans="1:11" x14ac:dyDescent="0.3">
      <c r="A1576" s="1">
        <v>1574</v>
      </c>
      <c r="B1576" s="2">
        <v>6538</v>
      </c>
      <c r="C1576" s="4" t="s">
        <v>85</v>
      </c>
      <c r="D1576" s="4" t="s">
        <v>16</v>
      </c>
      <c r="E1576" s="2">
        <v>3299.43</v>
      </c>
      <c r="F1576" s="5" cm="1">
        <f t="array" ref="F1576:G1576">_xlfn.NUMBERVALUE(_xlfn.TEXTSPLIT(C1576,"-"))</f>
        <v>2012</v>
      </c>
      <c r="G1576" s="5">
        <v>9</v>
      </c>
      <c r="H1576" s="5" cm="1">
        <f t="array" ref="H1576:I1576">_xlfn.NUMBERVALUE(_xlfn.TEXTSPLIT(D1576,"-"))</f>
        <v>2019</v>
      </c>
      <c r="I1576" s="5">
        <v>9</v>
      </c>
      <c r="J1576" s="5">
        <f t="shared" si="48"/>
        <v>7</v>
      </c>
      <c r="K1576" s="2">
        <f t="shared" si="49"/>
        <v>84</v>
      </c>
    </row>
    <row r="1577" spans="1:11" x14ac:dyDescent="0.3">
      <c r="A1577" s="1">
        <v>1575</v>
      </c>
      <c r="B1577" s="2">
        <v>17878</v>
      </c>
      <c r="C1577" s="4" t="s">
        <v>110</v>
      </c>
      <c r="D1577" s="4" t="s">
        <v>119</v>
      </c>
      <c r="E1577" s="2">
        <v>2356.98</v>
      </c>
      <c r="F1577" s="5" cm="1">
        <f t="array" ref="F1577:G1577">_xlfn.NUMBERVALUE(_xlfn.TEXTSPLIT(C1577,"-"))</f>
        <v>2010</v>
      </c>
      <c r="G1577" s="5">
        <v>5</v>
      </c>
      <c r="H1577" s="5" cm="1">
        <f t="array" ref="H1577:I1577">_xlfn.NUMBERVALUE(_xlfn.TEXTSPLIT(D1577,"-"))</f>
        <v>2016</v>
      </c>
      <c r="I1577" s="5">
        <v>6</v>
      </c>
      <c r="J1577" s="5">
        <f t="shared" si="48"/>
        <v>6</v>
      </c>
      <c r="K1577" s="2">
        <f t="shared" si="49"/>
        <v>73</v>
      </c>
    </row>
    <row r="1578" spans="1:11" x14ac:dyDescent="0.3">
      <c r="A1578" s="1">
        <v>1576</v>
      </c>
      <c r="B1578" s="2">
        <v>6223</v>
      </c>
      <c r="C1578" s="4" t="s">
        <v>84</v>
      </c>
      <c r="D1578" s="4" t="s">
        <v>60</v>
      </c>
      <c r="E1578" s="2">
        <v>83.13</v>
      </c>
      <c r="F1578" s="5" cm="1">
        <f t="array" ref="F1578:G1578">_xlfn.NUMBERVALUE(_xlfn.TEXTSPLIT(C1578,"-"))</f>
        <v>2014</v>
      </c>
      <c r="G1578" s="5">
        <v>7</v>
      </c>
      <c r="H1578" s="5" cm="1">
        <f t="array" ref="H1578:I1578">_xlfn.NUMBERVALUE(_xlfn.TEXTSPLIT(D1578,"-"))</f>
        <v>2019</v>
      </c>
      <c r="I1578" s="5">
        <v>5</v>
      </c>
      <c r="J1578" s="5">
        <f t="shared" si="48"/>
        <v>5</v>
      </c>
      <c r="K1578" s="2" t="e">
        <f t="shared" si="49"/>
        <v>#N/A</v>
      </c>
    </row>
    <row r="1579" spans="1:11" x14ac:dyDescent="0.3">
      <c r="A1579" s="1">
        <v>1577</v>
      </c>
      <c r="B1579" s="2">
        <v>31435</v>
      </c>
      <c r="C1579" s="4" t="s">
        <v>15</v>
      </c>
      <c r="D1579" s="4" t="s">
        <v>49</v>
      </c>
      <c r="E1579" s="2">
        <v>731.61</v>
      </c>
      <c r="F1579" s="5" cm="1">
        <f t="array" ref="F1579:G1579">_xlfn.NUMBERVALUE(_xlfn.TEXTSPLIT(C1579,"-"))</f>
        <v>2013</v>
      </c>
      <c r="G1579" s="5">
        <v>4</v>
      </c>
      <c r="H1579" s="5" cm="1">
        <f t="array" ref="H1579:I1579">_xlfn.NUMBERVALUE(_xlfn.TEXTSPLIT(D1579,"-"))</f>
        <v>2014</v>
      </c>
      <c r="I1579" s="5">
        <v>8</v>
      </c>
      <c r="J1579" s="5">
        <f t="shared" si="48"/>
        <v>1</v>
      </c>
      <c r="K1579" s="2">
        <f t="shared" si="49"/>
        <v>16</v>
      </c>
    </row>
    <row r="1580" spans="1:11" x14ac:dyDescent="0.3">
      <c r="A1580" s="1">
        <v>1578</v>
      </c>
      <c r="B1580" s="2">
        <v>15207</v>
      </c>
      <c r="C1580" s="4" t="s">
        <v>58</v>
      </c>
      <c r="D1580" s="4" t="s">
        <v>50</v>
      </c>
      <c r="E1580" s="2">
        <v>643.35</v>
      </c>
      <c r="F1580" s="5" cm="1">
        <f t="array" ref="F1580:G1580">_xlfn.NUMBERVALUE(_xlfn.TEXTSPLIT(C1580,"-"))</f>
        <v>2011</v>
      </c>
      <c r="G1580" s="5">
        <v>6</v>
      </c>
      <c r="H1580" s="5" cm="1">
        <f t="array" ref="H1580:I1580">_xlfn.NUMBERVALUE(_xlfn.TEXTSPLIT(D1580,"-"))</f>
        <v>2020</v>
      </c>
      <c r="I1580" s="5">
        <v>11</v>
      </c>
      <c r="J1580" s="5">
        <f t="shared" si="48"/>
        <v>9</v>
      </c>
      <c r="K1580" s="2">
        <f t="shared" si="49"/>
        <v>113</v>
      </c>
    </row>
    <row r="1581" spans="1:11" x14ac:dyDescent="0.3">
      <c r="A1581" s="1">
        <v>1579</v>
      </c>
      <c r="B1581" s="2">
        <v>7653</v>
      </c>
      <c r="C1581" s="4" t="s">
        <v>53</v>
      </c>
      <c r="D1581" s="4" t="s">
        <v>134</v>
      </c>
      <c r="E1581" s="2">
        <v>885.36</v>
      </c>
      <c r="F1581" s="5" cm="1">
        <f t="array" ref="F1581:G1581">_xlfn.NUMBERVALUE(_xlfn.TEXTSPLIT(C1581,"-"))</f>
        <v>2013</v>
      </c>
      <c r="G1581" s="5">
        <v>10</v>
      </c>
      <c r="H1581" s="5" cm="1">
        <f t="array" ref="H1581:I1581">_xlfn.NUMBERVALUE(_xlfn.TEXTSPLIT(D1581,"-"))</f>
        <v>2021</v>
      </c>
      <c r="I1581" s="5">
        <v>6</v>
      </c>
      <c r="J1581" s="5">
        <f t="shared" si="48"/>
        <v>8</v>
      </c>
      <c r="K1581" s="2" t="e">
        <f t="shared" si="49"/>
        <v>#N/A</v>
      </c>
    </row>
    <row r="1582" spans="1:11" x14ac:dyDescent="0.3">
      <c r="A1582" s="1">
        <v>1580</v>
      </c>
      <c r="B1582" s="2">
        <v>69319</v>
      </c>
      <c r="C1582" s="4" t="s">
        <v>67</v>
      </c>
      <c r="D1582" s="4" t="s">
        <v>61</v>
      </c>
      <c r="E1582" s="2">
        <v>545.82000000000005</v>
      </c>
      <c r="F1582" s="5" cm="1">
        <f t="array" ref="F1582:G1582">_xlfn.NUMBERVALUE(_xlfn.TEXTSPLIT(C1582,"-"))</f>
        <v>2010</v>
      </c>
      <c r="G1582" s="5">
        <v>9</v>
      </c>
      <c r="H1582" s="5" cm="1">
        <f t="array" ref="H1582:I1582">_xlfn.NUMBERVALUE(_xlfn.TEXTSPLIT(D1582,"-"))</f>
        <v>2011</v>
      </c>
      <c r="I1582" s="5">
        <v>10</v>
      </c>
      <c r="J1582" s="5">
        <f t="shared" si="48"/>
        <v>1</v>
      </c>
      <c r="K1582" s="2">
        <f t="shared" si="49"/>
        <v>13</v>
      </c>
    </row>
    <row r="1583" spans="1:11" x14ac:dyDescent="0.3">
      <c r="A1583" s="1">
        <v>1581</v>
      </c>
      <c r="B1583" s="2">
        <v>87129</v>
      </c>
      <c r="C1583" s="4" t="s">
        <v>68</v>
      </c>
      <c r="D1583" s="4" t="s">
        <v>86</v>
      </c>
      <c r="E1583" s="2">
        <v>958.32</v>
      </c>
      <c r="F1583" s="5" cm="1">
        <f t="array" ref="F1583:G1583">_xlfn.NUMBERVALUE(_xlfn.TEXTSPLIT(C1583,"-"))</f>
        <v>2014</v>
      </c>
      <c r="G1583" s="5">
        <v>3</v>
      </c>
      <c r="H1583" s="5" cm="1">
        <f t="array" ref="H1583:I1583">_xlfn.NUMBERVALUE(_xlfn.TEXTSPLIT(D1583,"-"))</f>
        <v>2021</v>
      </c>
      <c r="I1583" s="5">
        <v>3</v>
      </c>
      <c r="J1583" s="5">
        <f t="shared" si="48"/>
        <v>7</v>
      </c>
      <c r="K1583" s="2">
        <f t="shared" si="49"/>
        <v>84</v>
      </c>
    </row>
    <row r="1584" spans="1:11" x14ac:dyDescent="0.3">
      <c r="A1584" s="1">
        <v>1582</v>
      </c>
      <c r="B1584" s="2">
        <v>98984</v>
      </c>
      <c r="C1584" s="4" t="s">
        <v>89</v>
      </c>
      <c r="D1584" s="4" t="s">
        <v>130</v>
      </c>
      <c r="E1584" s="2">
        <v>0.06</v>
      </c>
      <c r="F1584" s="5" cm="1">
        <f t="array" ref="F1584:G1584">_xlfn.NUMBERVALUE(_xlfn.TEXTSPLIT(C1584,"-"))</f>
        <v>2012</v>
      </c>
      <c r="G1584" s="5">
        <v>7</v>
      </c>
      <c r="H1584" s="5" cm="1">
        <f t="array" ref="H1584:I1584">_xlfn.NUMBERVALUE(_xlfn.TEXTSPLIT(D1584,"-"))</f>
        <v>2017</v>
      </c>
      <c r="I1584" s="5">
        <v>8</v>
      </c>
      <c r="J1584" s="5">
        <f t="shared" si="48"/>
        <v>5</v>
      </c>
      <c r="K1584" s="2">
        <f t="shared" si="49"/>
        <v>61</v>
      </c>
    </row>
    <row r="1585" spans="1:11" x14ac:dyDescent="0.3">
      <c r="A1585" s="1">
        <v>1583</v>
      </c>
      <c r="B1585" s="2">
        <v>30768</v>
      </c>
      <c r="C1585" s="4" t="s">
        <v>61</v>
      </c>
      <c r="D1585" s="4" t="s">
        <v>97</v>
      </c>
      <c r="E1585" s="2">
        <v>13.95</v>
      </c>
      <c r="F1585" s="5" cm="1">
        <f t="array" ref="F1585:G1585">_xlfn.NUMBERVALUE(_xlfn.TEXTSPLIT(C1585,"-"))</f>
        <v>2011</v>
      </c>
      <c r="G1585" s="5">
        <v>10</v>
      </c>
      <c r="H1585" s="5" cm="1">
        <f t="array" ref="H1585:I1585">_xlfn.NUMBERVALUE(_xlfn.TEXTSPLIT(D1585,"-"))</f>
        <v>2010</v>
      </c>
      <c r="I1585" s="5">
        <v>1</v>
      </c>
      <c r="J1585" s="5">
        <f t="shared" si="48"/>
        <v>-1</v>
      </c>
      <c r="K1585" s="2" t="e">
        <f t="shared" si="49"/>
        <v>#N/A</v>
      </c>
    </row>
    <row r="1586" spans="1:11" x14ac:dyDescent="0.3">
      <c r="A1586" s="1">
        <v>1584</v>
      </c>
      <c r="B1586" s="2">
        <v>74897</v>
      </c>
      <c r="C1586" s="4" t="s">
        <v>20</v>
      </c>
      <c r="D1586" s="4" t="s">
        <v>56</v>
      </c>
      <c r="E1586" s="2">
        <v>222.26</v>
      </c>
      <c r="F1586" s="5" cm="1">
        <f t="array" ref="F1586:G1586">_xlfn.NUMBERVALUE(_xlfn.TEXTSPLIT(C1586,"-"))</f>
        <v>2012</v>
      </c>
      <c r="G1586" s="5">
        <v>11</v>
      </c>
      <c r="H1586" s="5" cm="1">
        <f t="array" ref="H1586:I1586">_xlfn.NUMBERVALUE(_xlfn.TEXTSPLIT(D1586,"-"))</f>
        <v>2019</v>
      </c>
      <c r="I1586" s="5">
        <v>6</v>
      </c>
      <c r="J1586" s="5">
        <f t="shared" si="48"/>
        <v>7</v>
      </c>
      <c r="K1586" s="2" t="e">
        <f t="shared" si="49"/>
        <v>#N/A</v>
      </c>
    </row>
    <row r="1587" spans="1:11" x14ac:dyDescent="0.3">
      <c r="A1587" s="1">
        <v>1585</v>
      </c>
      <c r="B1587" s="2">
        <v>86350</v>
      </c>
      <c r="C1587" s="4" t="s">
        <v>51</v>
      </c>
      <c r="D1587" s="4" t="s">
        <v>69</v>
      </c>
      <c r="E1587" s="2">
        <v>4063.88</v>
      </c>
      <c r="F1587" s="5" cm="1">
        <f t="array" ref="F1587:G1587">_xlfn.NUMBERVALUE(_xlfn.TEXTSPLIT(C1587,"-"))</f>
        <v>2011</v>
      </c>
      <c r="G1587" s="5">
        <v>7</v>
      </c>
      <c r="H1587" s="5" cm="1">
        <f t="array" ref="H1587:I1587">_xlfn.NUMBERVALUE(_xlfn.TEXTSPLIT(D1587,"-"))</f>
        <v>2010</v>
      </c>
      <c r="I1587" s="5">
        <v>11</v>
      </c>
      <c r="J1587" s="5">
        <f t="shared" si="48"/>
        <v>-1</v>
      </c>
      <c r="K1587" s="2" t="e">
        <f t="shared" si="49"/>
        <v>#N/A</v>
      </c>
    </row>
    <row r="1588" spans="1:11" x14ac:dyDescent="0.3">
      <c r="A1588" s="1">
        <v>1586</v>
      </c>
      <c r="B1588" s="2">
        <v>22379</v>
      </c>
      <c r="C1588" s="4" t="s">
        <v>87</v>
      </c>
      <c r="D1588" s="4" t="s">
        <v>79</v>
      </c>
      <c r="E1588" s="2">
        <v>303.07</v>
      </c>
      <c r="F1588" s="5" cm="1">
        <f t="array" ref="F1588:G1588">_xlfn.NUMBERVALUE(_xlfn.TEXTSPLIT(C1588,"-"))</f>
        <v>2013</v>
      </c>
      <c r="G1588" s="5">
        <v>11</v>
      </c>
      <c r="H1588" s="5" cm="1">
        <f t="array" ref="H1588:I1588">_xlfn.NUMBERVALUE(_xlfn.TEXTSPLIT(D1588,"-"))</f>
        <v>2010</v>
      </c>
      <c r="I1588" s="5">
        <v>2</v>
      </c>
      <c r="J1588" s="5">
        <f t="shared" si="48"/>
        <v>-3</v>
      </c>
      <c r="K1588" s="2" t="e">
        <f t="shared" si="49"/>
        <v>#N/A</v>
      </c>
    </row>
    <row r="1589" spans="1:11" x14ac:dyDescent="0.3">
      <c r="A1589" s="1">
        <v>1587</v>
      </c>
      <c r="B1589" s="2">
        <v>85357</v>
      </c>
      <c r="C1589" s="4" t="s">
        <v>8</v>
      </c>
      <c r="D1589" s="4" t="s">
        <v>80</v>
      </c>
      <c r="E1589" s="2">
        <v>42.53</v>
      </c>
      <c r="F1589" s="5" cm="1">
        <f t="array" ref="F1589:G1589">_xlfn.NUMBERVALUE(_xlfn.TEXTSPLIT(C1589,"-"))</f>
        <v>2013</v>
      </c>
      <c r="G1589" s="5">
        <v>9</v>
      </c>
      <c r="H1589" s="5" cm="1">
        <f t="array" ref="H1589:I1589">_xlfn.NUMBERVALUE(_xlfn.TEXTSPLIT(D1589,"-"))</f>
        <v>2016</v>
      </c>
      <c r="I1589" s="5">
        <v>9</v>
      </c>
      <c r="J1589" s="5">
        <f t="shared" si="48"/>
        <v>3</v>
      </c>
      <c r="K1589" s="2">
        <f t="shared" si="49"/>
        <v>36</v>
      </c>
    </row>
    <row r="1590" spans="1:11" x14ac:dyDescent="0.3">
      <c r="A1590" s="1">
        <v>1588</v>
      </c>
      <c r="B1590" s="2">
        <v>87615</v>
      </c>
      <c r="C1590" s="4" t="s">
        <v>33</v>
      </c>
      <c r="D1590" s="4" t="s">
        <v>55</v>
      </c>
      <c r="E1590" s="2">
        <v>3069.36</v>
      </c>
      <c r="F1590" s="5" cm="1">
        <f t="array" ref="F1590:G1590">_xlfn.NUMBERVALUE(_xlfn.TEXTSPLIT(C1590,"-"))</f>
        <v>2012</v>
      </c>
      <c r="G1590" s="5">
        <v>8</v>
      </c>
      <c r="H1590" s="5" cm="1">
        <f t="array" ref="H1590:I1590">_xlfn.NUMBERVALUE(_xlfn.TEXTSPLIT(D1590,"-"))</f>
        <v>2012</v>
      </c>
      <c r="I1590" s="5">
        <v>2</v>
      </c>
      <c r="J1590" s="5">
        <f t="shared" si="48"/>
        <v>0</v>
      </c>
      <c r="K1590" s="2" t="e">
        <f t="shared" si="49"/>
        <v>#N/A</v>
      </c>
    </row>
    <row r="1591" spans="1:11" x14ac:dyDescent="0.3">
      <c r="A1591" s="1">
        <v>1589</v>
      </c>
      <c r="B1591" s="2">
        <v>35221</v>
      </c>
      <c r="C1591" s="4" t="s">
        <v>58</v>
      </c>
      <c r="D1591" s="4" t="s">
        <v>63</v>
      </c>
      <c r="E1591" s="2">
        <v>271.82</v>
      </c>
      <c r="F1591" s="5" cm="1">
        <f t="array" ref="F1591:G1591">_xlfn.NUMBERVALUE(_xlfn.TEXTSPLIT(C1591,"-"))</f>
        <v>2011</v>
      </c>
      <c r="G1591" s="5">
        <v>6</v>
      </c>
      <c r="H1591" s="5" cm="1">
        <f t="array" ref="H1591:I1591">_xlfn.NUMBERVALUE(_xlfn.TEXTSPLIT(D1591,"-"))</f>
        <v>2018</v>
      </c>
      <c r="I1591" s="5">
        <v>7</v>
      </c>
      <c r="J1591" s="5">
        <f t="shared" si="48"/>
        <v>7</v>
      </c>
      <c r="K1591" s="2">
        <f t="shared" si="49"/>
        <v>85</v>
      </c>
    </row>
    <row r="1592" spans="1:11" x14ac:dyDescent="0.3">
      <c r="A1592" s="1">
        <v>1590</v>
      </c>
      <c r="B1592" s="2">
        <v>584</v>
      </c>
      <c r="C1592" s="4" t="s">
        <v>46</v>
      </c>
      <c r="D1592" s="4" t="s">
        <v>80</v>
      </c>
      <c r="E1592" s="2">
        <v>3050.61</v>
      </c>
      <c r="F1592" s="5" cm="1">
        <f t="array" ref="F1592:G1592">_xlfn.NUMBERVALUE(_xlfn.TEXTSPLIT(C1592,"-"))</f>
        <v>2014</v>
      </c>
      <c r="G1592" s="5">
        <v>11</v>
      </c>
      <c r="H1592" s="5" cm="1">
        <f t="array" ref="H1592:I1592">_xlfn.NUMBERVALUE(_xlfn.TEXTSPLIT(D1592,"-"))</f>
        <v>2016</v>
      </c>
      <c r="I1592" s="5">
        <v>9</v>
      </c>
      <c r="J1592" s="5">
        <f t="shared" si="48"/>
        <v>2</v>
      </c>
      <c r="K1592" s="2" t="e">
        <f t="shared" si="49"/>
        <v>#N/A</v>
      </c>
    </row>
    <row r="1593" spans="1:11" x14ac:dyDescent="0.3">
      <c r="A1593" s="1">
        <v>1591</v>
      </c>
      <c r="B1593" s="2">
        <v>35784</v>
      </c>
      <c r="C1593" s="4" t="s">
        <v>97</v>
      </c>
      <c r="D1593" s="4" t="s">
        <v>100</v>
      </c>
      <c r="E1593" s="2">
        <v>1377.82</v>
      </c>
      <c r="F1593" s="5" cm="1">
        <f t="array" ref="F1593:G1593">_xlfn.NUMBERVALUE(_xlfn.TEXTSPLIT(C1593,"-"))</f>
        <v>2010</v>
      </c>
      <c r="G1593" s="5">
        <v>1</v>
      </c>
      <c r="H1593" s="5" cm="1">
        <f t="array" ref="H1593:I1593">_xlfn.NUMBERVALUE(_xlfn.TEXTSPLIT(D1593,"-"))</f>
        <v>2021</v>
      </c>
      <c r="I1593" s="5">
        <v>1</v>
      </c>
      <c r="J1593" s="5">
        <f t="shared" si="48"/>
        <v>11</v>
      </c>
      <c r="K1593" s="2">
        <f t="shared" si="49"/>
        <v>132</v>
      </c>
    </row>
    <row r="1594" spans="1:11" x14ac:dyDescent="0.3">
      <c r="A1594" s="1">
        <v>1592</v>
      </c>
      <c r="B1594" s="2">
        <v>35466</v>
      </c>
      <c r="C1594" s="4" t="s">
        <v>29</v>
      </c>
      <c r="D1594" s="4" t="s">
        <v>113</v>
      </c>
      <c r="E1594" s="2">
        <v>303.92</v>
      </c>
      <c r="F1594" s="5" cm="1">
        <f t="array" ref="F1594:G1594">_xlfn.NUMBERVALUE(_xlfn.TEXTSPLIT(C1594,"-"))</f>
        <v>2014</v>
      </c>
      <c r="G1594" s="5">
        <v>6</v>
      </c>
      <c r="H1594" s="5" cm="1">
        <f t="array" ref="H1594:I1594">_xlfn.NUMBERVALUE(_xlfn.TEXTSPLIT(D1594,"-"))</f>
        <v>2021</v>
      </c>
      <c r="I1594" s="5">
        <v>5</v>
      </c>
      <c r="J1594" s="5">
        <f t="shared" si="48"/>
        <v>7</v>
      </c>
      <c r="K1594" s="2" t="e">
        <f t="shared" si="49"/>
        <v>#N/A</v>
      </c>
    </row>
    <row r="1595" spans="1:11" x14ac:dyDescent="0.3">
      <c r="A1595" s="1">
        <v>1593</v>
      </c>
      <c r="B1595" s="2">
        <v>683</v>
      </c>
      <c r="C1595" s="4" t="s">
        <v>46</v>
      </c>
      <c r="D1595" s="4" t="s">
        <v>131</v>
      </c>
      <c r="E1595" s="2">
        <v>1731.91</v>
      </c>
      <c r="F1595" s="5" cm="1">
        <f t="array" ref="F1595:G1595">_xlfn.NUMBERVALUE(_xlfn.TEXTSPLIT(C1595,"-"))</f>
        <v>2014</v>
      </c>
      <c r="G1595" s="5">
        <v>11</v>
      </c>
      <c r="H1595" s="5" cm="1">
        <f t="array" ref="H1595:I1595">_xlfn.NUMBERVALUE(_xlfn.TEXTSPLIT(D1595,"-"))</f>
        <v>2017</v>
      </c>
      <c r="I1595" s="5">
        <v>5</v>
      </c>
      <c r="J1595" s="5">
        <f t="shared" si="48"/>
        <v>3</v>
      </c>
      <c r="K1595" s="2" t="e">
        <f t="shared" si="49"/>
        <v>#N/A</v>
      </c>
    </row>
    <row r="1596" spans="1:11" x14ac:dyDescent="0.3">
      <c r="A1596" s="1">
        <v>1594</v>
      </c>
      <c r="B1596" s="2">
        <v>54738</v>
      </c>
      <c r="C1596" s="4" t="s">
        <v>98</v>
      </c>
      <c r="D1596" s="4" t="s">
        <v>10</v>
      </c>
      <c r="E1596" s="2">
        <v>3470.92</v>
      </c>
      <c r="F1596" s="5" cm="1">
        <f t="array" ref="F1596:G1596">_xlfn.NUMBERVALUE(_xlfn.TEXTSPLIT(C1596,"-"))</f>
        <v>2011</v>
      </c>
      <c r="G1596" s="5">
        <v>3</v>
      </c>
      <c r="H1596" s="5" cm="1">
        <f t="array" ref="H1596:I1596">_xlfn.NUMBERVALUE(_xlfn.TEXTSPLIT(D1596,"-"))</f>
        <v>2012</v>
      </c>
      <c r="I1596" s="5">
        <v>5</v>
      </c>
      <c r="J1596" s="5">
        <f t="shared" si="48"/>
        <v>1</v>
      </c>
      <c r="K1596" s="2">
        <f t="shared" si="49"/>
        <v>14</v>
      </c>
    </row>
    <row r="1597" spans="1:11" x14ac:dyDescent="0.3">
      <c r="A1597" s="1">
        <v>1595</v>
      </c>
      <c r="B1597" s="2">
        <v>11867</v>
      </c>
      <c r="C1597" s="4" t="s">
        <v>48</v>
      </c>
      <c r="D1597" s="4" t="s">
        <v>71</v>
      </c>
      <c r="E1597" s="2">
        <v>935.81</v>
      </c>
      <c r="F1597" s="5" cm="1">
        <f t="array" ref="F1597:G1597">_xlfn.NUMBERVALUE(_xlfn.TEXTSPLIT(C1597,"-"))</f>
        <v>2012</v>
      </c>
      <c r="G1597" s="5">
        <v>1</v>
      </c>
      <c r="H1597" s="5" cm="1">
        <f t="array" ref="H1597:I1597">_xlfn.NUMBERVALUE(_xlfn.TEXTSPLIT(D1597,"-"))</f>
        <v>2011</v>
      </c>
      <c r="I1597" s="5">
        <v>11</v>
      </c>
      <c r="J1597" s="5">
        <f t="shared" si="48"/>
        <v>-1</v>
      </c>
      <c r="K1597" s="2" t="e">
        <f t="shared" si="49"/>
        <v>#N/A</v>
      </c>
    </row>
    <row r="1598" spans="1:11" x14ac:dyDescent="0.3">
      <c r="A1598" s="1">
        <v>1596</v>
      </c>
      <c r="B1598" s="2">
        <v>41472</v>
      </c>
      <c r="C1598" s="4" t="s">
        <v>52</v>
      </c>
      <c r="D1598" s="4" t="s">
        <v>122</v>
      </c>
      <c r="E1598" s="2">
        <v>319.39</v>
      </c>
      <c r="F1598" s="5" cm="1">
        <f t="array" ref="F1598:G1598">_xlfn.NUMBERVALUE(_xlfn.TEXTSPLIT(C1598,"-"))</f>
        <v>2013</v>
      </c>
      <c r="G1598" s="5">
        <v>6</v>
      </c>
      <c r="H1598" s="5" cm="1">
        <f t="array" ref="H1598:I1598">_xlfn.NUMBERVALUE(_xlfn.TEXTSPLIT(D1598,"-"))</f>
        <v>2014</v>
      </c>
      <c r="I1598" s="5">
        <v>2</v>
      </c>
      <c r="J1598" s="5">
        <f t="shared" si="48"/>
        <v>1</v>
      </c>
      <c r="K1598" s="2" t="e">
        <f t="shared" si="49"/>
        <v>#N/A</v>
      </c>
    </row>
    <row r="1599" spans="1:11" x14ac:dyDescent="0.3">
      <c r="A1599" s="1">
        <v>1597</v>
      </c>
      <c r="B1599" s="2">
        <v>99031</v>
      </c>
      <c r="C1599" s="4" t="s">
        <v>19</v>
      </c>
      <c r="D1599" s="4" t="s">
        <v>133</v>
      </c>
      <c r="E1599" s="2">
        <v>590.99</v>
      </c>
      <c r="F1599" s="5" cm="1">
        <f t="array" ref="F1599:G1599">_xlfn.NUMBERVALUE(_xlfn.TEXTSPLIT(C1599,"-"))</f>
        <v>2010</v>
      </c>
      <c r="G1599" s="5">
        <v>10</v>
      </c>
      <c r="H1599" s="5" cm="1">
        <f t="array" ref="H1599:I1599">_xlfn.NUMBERVALUE(_xlfn.TEXTSPLIT(D1599,"-"))</f>
        <v>2021</v>
      </c>
      <c r="I1599" s="5">
        <v>8</v>
      </c>
      <c r="J1599" s="5">
        <f t="shared" si="48"/>
        <v>11</v>
      </c>
      <c r="K1599" s="2" t="e">
        <f t="shared" si="49"/>
        <v>#N/A</v>
      </c>
    </row>
    <row r="1600" spans="1:11" x14ac:dyDescent="0.3">
      <c r="A1600" s="1">
        <v>1598</v>
      </c>
      <c r="B1600" s="2">
        <v>32893</v>
      </c>
      <c r="C1600" s="4" t="s">
        <v>33</v>
      </c>
      <c r="D1600" s="4" t="s">
        <v>41</v>
      </c>
      <c r="E1600" s="2">
        <v>538.76</v>
      </c>
      <c r="F1600" s="5" cm="1">
        <f t="array" ref="F1600:G1600">_xlfn.NUMBERVALUE(_xlfn.TEXTSPLIT(C1600,"-"))</f>
        <v>2012</v>
      </c>
      <c r="G1600" s="5">
        <v>8</v>
      </c>
      <c r="H1600" s="5" cm="1">
        <f t="array" ref="H1600:I1600">_xlfn.NUMBERVALUE(_xlfn.TEXTSPLIT(D1600,"-"))</f>
        <v>2016</v>
      </c>
      <c r="I1600" s="5">
        <v>7</v>
      </c>
      <c r="J1600" s="5">
        <f t="shared" si="48"/>
        <v>4</v>
      </c>
      <c r="K1600" s="2" t="e">
        <f t="shared" si="49"/>
        <v>#N/A</v>
      </c>
    </row>
    <row r="1601" spans="1:11" x14ac:dyDescent="0.3">
      <c r="A1601" s="1">
        <v>1599</v>
      </c>
      <c r="B1601" s="2">
        <v>15358</v>
      </c>
      <c r="C1601" s="4" t="s">
        <v>76</v>
      </c>
      <c r="D1601" s="4" t="s">
        <v>31</v>
      </c>
      <c r="E1601" s="2">
        <v>747.23</v>
      </c>
      <c r="F1601" s="5" cm="1">
        <f t="array" ref="F1601:G1601">_xlfn.NUMBERVALUE(_xlfn.TEXTSPLIT(C1601,"-"))</f>
        <v>2010</v>
      </c>
      <c r="G1601" s="5">
        <v>7</v>
      </c>
      <c r="H1601" s="5" cm="1">
        <f t="array" ref="H1601:I1601">_xlfn.NUMBERVALUE(_xlfn.TEXTSPLIT(D1601,"-"))</f>
        <v>2013</v>
      </c>
      <c r="I1601" s="5">
        <v>1</v>
      </c>
      <c r="J1601" s="5">
        <f t="shared" si="48"/>
        <v>3</v>
      </c>
      <c r="K1601" s="2" t="e">
        <f t="shared" si="49"/>
        <v>#N/A</v>
      </c>
    </row>
    <row r="1602" spans="1:11" x14ac:dyDescent="0.3">
      <c r="A1602" s="1">
        <v>1600</v>
      </c>
      <c r="B1602" s="2">
        <v>76072</v>
      </c>
      <c r="C1602" s="4" t="s">
        <v>48</v>
      </c>
      <c r="D1602" s="4" t="s">
        <v>114</v>
      </c>
      <c r="E1602" s="2">
        <v>1867.53</v>
      </c>
      <c r="F1602" s="5" cm="1">
        <f t="array" ref="F1602:G1602">_xlfn.NUMBERVALUE(_xlfn.TEXTSPLIT(C1602,"-"))</f>
        <v>2012</v>
      </c>
      <c r="G1602" s="5">
        <v>1</v>
      </c>
      <c r="H1602" s="5" cm="1">
        <f t="array" ref="H1602:I1602">_xlfn.NUMBERVALUE(_xlfn.TEXTSPLIT(D1602,"-"))</f>
        <v>2016</v>
      </c>
      <c r="I1602" s="5">
        <v>3</v>
      </c>
      <c r="J1602" s="5">
        <f t="shared" si="48"/>
        <v>4</v>
      </c>
      <c r="K1602" s="2">
        <f t="shared" si="49"/>
        <v>50</v>
      </c>
    </row>
    <row r="1603" spans="1:11" x14ac:dyDescent="0.3">
      <c r="A1603" s="1">
        <v>1601</v>
      </c>
      <c r="B1603" s="2">
        <v>28518</v>
      </c>
      <c r="C1603" s="4" t="s">
        <v>15</v>
      </c>
      <c r="D1603" s="4" t="s">
        <v>80</v>
      </c>
      <c r="E1603" s="2">
        <v>66.739999999999995</v>
      </c>
      <c r="F1603" s="5" cm="1">
        <f t="array" ref="F1603:G1603">_xlfn.NUMBERVALUE(_xlfn.TEXTSPLIT(C1603,"-"))</f>
        <v>2013</v>
      </c>
      <c r="G1603" s="5">
        <v>4</v>
      </c>
      <c r="H1603" s="5" cm="1">
        <f t="array" ref="H1603:I1603">_xlfn.NUMBERVALUE(_xlfn.TEXTSPLIT(D1603,"-"))</f>
        <v>2016</v>
      </c>
      <c r="I1603" s="5">
        <v>9</v>
      </c>
      <c r="J1603" s="5">
        <f t="shared" ref="J1603:J1666" si="50">H1603-F1603</f>
        <v>3</v>
      </c>
      <c r="K1603" s="2">
        <f t="shared" ref="K1603:K1666" si="51">IF(F1603&gt;H1603,NA(),IF(G1603&gt;I1603,NA(),(H1603-F1603)*12+I1603-G1603))</f>
        <v>41</v>
      </c>
    </row>
    <row r="1604" spans="1:11" x14ac:dyDescent="0.3">
      <c r="A1604" s="1">
        <v>1602</v>
      </c>
      <c r="B1604" s="2">
        <v>13119</v>
      </c>
      <c r="C1604" s="4" t="s">
        <v>110</v>
      </c>
      <c r="D1604" s="4" t="s">
        <v>58</v>
      </c>
      <c r="E1604" s="2">
        <v>1186.83</v>
      </c>
      <c r="F1604" s="5" cm="1">
        <f t="array" ref="F1604:G1604">_xlfn.NUMBERVALUE(_xlfn.TEXTSPLIT(C1604,"-"))</f>
        <v>2010</v>
      </c>
      <c r="G1604" s="5">
        <v>5</v>
      </c>
      <c r="H1604" s="5" cm="1">
        <f t="array" ref="H1604:I1604">_xlfn.NUMBERVALUE(_xlfn.TEXTSPLIT(D1604,"-"))</f>
        <v>2011</v>
      </c>
      <c r="I1604" s="5">
        <v>6</v>
      </c>
      <c r="J1604" s="5">
        <f t="shared" si="50"/>
        <v>1</v>
      </c>
      <c r="K1604" s="2">
        <f t="shared" si="51"/>
        <v>13</v>
      </c>
    </row>
    <row r="1605" spans="1:11" x14ac:dyDescent="0.3">
      <c r="A1605" s="1">
        <v>1603</v>
      </c>
      <c r="B1605" s="2">
        <v>33049</v>
      </c>
      <c r="C1605" s="4" t="s">
        <v>75</v>
      </c>
      <c r="D1605" s="4" t="s">
        <v>123</v>
      </c>
      <c r="E1605" s="2">
        <v>0.02</v>
      </c>
      <c r="F1605" s="5" cm="1">
        <f t="array" ref="F1605:G1605">_xlfn.NUMBERVALUE(_xlfn.TEXTSPLIT(C1605,"-"))</f>
        <v>2012</v>
      </c>
      <c r="G1605" s="5">
        <v>3</v>
      </c>
      <c r="H1605" s="5" cm="1">
        <f t="array" ref="H1605:I1605">_xlfn.NUMBERVALUE(_xlfn.TEXTSPLIT(D1605,"-"))</f>
        <v>2015</v>
      </c>
      <c r="I1605" s="5">
        <v>10</v>
      </c>
      <c r="J1605" s="5">
        <f t="shared" si="50"/>
        <v>3</v>
      </c>
      <c r="K1605" s="2">
        <f t="shared" si="51"/>
        <v>43</v>
      </c>
    </row>
    <row r="1606" spans="1:11" x14ac:dyDescent="0.3">
      <c r="A1606" s="1">
        <v>1604</v>
      </c>
      <c r="B1606" s="2">
        <v>23444</v>
      </c>
      <c r="C1606" s="4" t="s">
        <v>91</v>
      </c>
      <c r="D1606" s="4" t="s">
        <v>83</v>
      </c>
      <c r="E1606" s="2">
        <v>165.07</v>
      </c>
      <c r="F1606" s="5" cm="1">
        <f t="array" ref="F1606:G1606">_xlfn.NUMBERVALUE(_xlfn.TEXTSPLIT(C1606,"-"))</f>
        <v>2011</v>
      </c>
      <c r="G1606" s="5">
        <v>9</v>
      </c>
      <c r="H1606" s="5" cm="1">
        <f t="array" ref="H1606:I1606">_xlfn.NUMBERVALUE(_xlfn.TEXTSPLIT(D1606,"-"))</f>
        <v>2019</v>
      </c>
      <c r="I1606" s="5">
        <v>4</v>
      </c>
      <c r="J1606" s="5">
        <f t="shared" si="50"/>
        <v>8</v>
      </c>
      <c r="K1606" s="2" t="e">
        <f t="shared" si="51"/>
        <v>#N/A</v>
      </c>
    </row>
    <row r="1607" spans="1:11" x14ac:dyDescent="0.3">
      <c r="A1607" s="1">
        <v>1605</v>
      </c>
      <c r="B1607" s="2">
        <v>57526</v>
      </c>
      <c r="C1607" s="4" t="s">
        <v>20</v>
      </c>
      <c r="D1607" s="4" t="s">
        <v>8</v>
      </c>
      <c r="E1607" s="2">
        <v>78.81</v>
      </c>
      <c r="F1607" s="5" cm="1">
        <f t="array" ref="F1607:G1607">_xlfn.NUMBERVALUE(_xlfn.TEXTSPLIT(C1607,"-"))</f>
        <v>2012</v>
      </c>
      <c r="G1607" s="5">
        <v>11</v>
      </c>
      <c r="H1607" s="5" cm="1">
        <f t="array" ref="H1607:I1607">_xlfn.NUMBERVALUE(_xlfn.TEXTSPLIT(D1607,"-"))</f>
        <v>2013</v>
      </c>
      <c r="I1607" s="5">
        <v>9</v>
      </c>
      <c r="J1607" s="5">
        <f t="shared" si="50"/>
        <v>1</v>
      </c>
      <c r="K1607" s="2" t="e">
        <f t="shared" si="51"/>
        <v>#N/A</v>
      </c>
    </row>
    <row r="1608" spans="1:11" x14ac:dyDescent="0.3">
      <c r="A1608" s="1">
        <v>1606</v>
      </c>
      <c r="B1608" s="2">
        <v>20112</v>
      </c>
      <c r="C1608" s="4" t="s">
        <v>91</v>
      </c>
      <c r="D1608" s="4" t="s">
        <v>91</v>
      </c>
      <c r="E1608" s="2">
        <v>1909.56</v>
      </c>
      <c r="F1608" s="5" cm="1">
        <f t="array" ref="F1608:G1608">_xlfn.NUMBERVALUE(_xlfn.TEXTSPLIT(C1608,"-"))</f>
        <v>2011</v>
      </c>
      <c r="G1608" s="5">
        <v>9</v>
      </c>
      <c r="H1608" s="5" cm="1">
        <f t="array" ref="H1608:I1608">_xlfn.NUMBERVALUE(_xlfn.TEXTSPLIT(D1608,"-"))</f>
        <v>2011</v>
      </c>
      <c r="I1608" s="5">
        <v>9</v>
      </c>
      <c r="J1608" s="5">
        <f t="shared" si="50"/>
        <v>0</v>
      </c>
      <c r="K1608" s="2">
        <f t="shared" si="51"/>
        <v>0</v>
      </c>
    </row>
    <row r="1609" spans="1:11" x14ac:dyDescent="0.3">
      <c r="A1609" s="1">
        <v>1607</v>
      </c>
      <c r="B1609" s="2">
        <v>78614</v>
      </c>
      <c r="C1609" s="4" t="s">
        <v>76</v>
      </c>
      <c r="D1609" s="4" t="s">
        <v>96</v>
      </c>
      <c r="E1609" s="2">
        <v>870.24</v>
      </c>
      <c r="F1609" s="5" cm="1">
        <f t="array" ref="F1609:G1609">_xlfn.NUMBERVALUE(_xlfn.TEXTSPLIT(C1609,"-"))</f>
        <v>2010</v>
      </c>
      <c r="G1609" s="5">
        <v>7</v>
      </c>
      <c r="H1609" s="5" cm="1">
        <f t="array" ref="H1609:I1609">_xlfn.NUMBERVALUE(_xlfn.TEXTSPLIT(D1609,"-"))</f>
        <v>2019</v>
      </c>
      <c r="I1609" s="5">
        <v>8</v>
      </c>
      <c r="J1609" s="5">
        <f t="shared" si="50"/>
        <v>9</v>
      </c>
      <c r="K1609" s="2">
        <f t="shared" si="51"/>
        <v>109</v>
      </c>
    </row>
    <row r="1610" spans="1:11" x14ac:dyDescent="0.3">
      <c r="A1610" s="1">
        <v>1608</v>
      </c>
      <c r="B1610" s="2">
        <v>76469</v>
      </c>
      <c r="C1610" s="4" t="s">
        <v>6</v>
      </c>
      <c r="D1610" s="4" t="s">
        <v>127</v>
      </c>
      <c r="E1610" s="2">
        <v>768.1</v>
      </c>
      <c r="F1610" s="5" cm="1">
        <f t="array" ref="F1610:G1610">_xlfn.NUMBERVALUE(_xlfn.TEXTSPLIT(C1610,"-"))</f>
        <v>2014</v>
      </c>
      <c r="G1610" s="5">
        <v>9</v>
      </c>
      <c r="H1610" s="5" cm="1">
        <f t="array" ref="H1610:I1610">_xlfn.NUMBERVALUE(_xlfn.TEXTSPLIT(D1610,"-"))</f>
        <v>2019</v>
      </c>
      <c r="I1610" s="5">
        <v>11</v>
      </c>
      <c r="J1610" s="5">
        <f t="shared" si="50"/>
        <v>5</v>
      </c>
      <c r="K1610" s="2">
        <f t="shared" si="51"/>
        <v>62</v>
      </c>
    </row>
    <row r="1611" spans="1:11" x14ac:dyDescent="0.3">
      <c r="A1611" s="1">
        <v>1609</v>
      </c>
      <c r="B1611" s="2">
        <v>71048</v>
      </c>
      <c r="C1611" s="4" t="s">
        <v>48</v>
      </c>
      <c r="D1611" s="4" t="s">
        <v>89</v>
      </c>
      <c r="E1611" s="2">
        <v>135.38999999999999</v>
      </c>
      <c r="F1611" s="5" cm="1">
        <f t="array" ref="F1611:G1611">_xlfn.NUMBERVALUE(_xlfn.TEXTSPLIT(C1611,"-"))</f>
        <v>2012</v>
      </c>
      <c r="G1611" s="5">
        <v>1</v>
      </c>
      <c r="H1611" s="5" cm="1">
        <f t="array" ref="H1611:I1611">_xlfn.NUMBERVALUE(_xlfn.TEXTSPLIT(D1611,"-"))</f>
        <v>2012</v>
      </c>
      <c r="I1611" s="5">
        <v>7</v>
      </c>
      <c r="J1611" s="5">
        <f t="shared" si="50"/>
        <v>0</v>
      </c>
      <c r="K1611" s="2">
        <f t="shared" si="51"/>
        <v>6</v>
      </c>
    </row>
    <row r="1612" spans="1:11" x14ac:dyDescent="0.3">
      <c r="A1612" s="1">
        <v>1610</v>
      </c>
      <c r="B1612" s="2">
        <v>98570</v>
      </c>
      <c r="C1612" s="4" t="s">
        <v>42</v>
      </c>
      <c r="D1612" s="4" t="s">
        <v>130</v>
      </c>
      <c r="E1612" s="2">
        <v>1099.5</v>
      </c>
      <c r="F1612" s="5" cm="1">
        <f t="array" ref="F1612:G1612">_xlfn.NUMBERVALUE(_xlfn.TEXTSPLIT(C1612,"-"))</f>
        <v>2012</v>
      </c>
      <c r="G1612" s="5">
        <v>10</v>
      </c>
      <c r="H1612" s="5" cm="1">
        <f t="array" ref="H1612:I1612">_xlfn.NUMBERVALUE(_xlfn.TEXTSPLIT(D1612,"-"))</f>
        <v>2017</v>
      </c>
      <c r="I1612" s="5">
        <v>8</v>
      </c>
      <c r="J1612" s="5">
        <f t="shared" si="50"/>
        <v>5</v>
      </c>
      <c r="K1612" s="2" t="e">
        <f t="shared" si="51"/>
        <v>#N/A</v>
      </c>
    </row>
    <row r="1613" spans="1:11" x14ac:dyDescent="0.3">
      <c r="A1613" s="1">
        <v>1611</v>
      </c>
      <c r="B1613" s="2">
        <v>41071</v>
      </c>
      <c r="C1613" s="4" t="s">
        <v>62</v>
      </c>
      <c r="D1613" s="4" t="s">
        <v>98</v>
      </c>
      <c r="E1613" s="2">
        <v>777.48</v>
      </c>
      <c r="F1613" s="5" cm="1">
        <f t="array" ref="F1613:G1613">_xlfn.NUMBERVALUE(_xlfn.TEXTSPLIT(C1613,"-"))</f>
        <v>2013</v>
      </c>
      <c r="G1613" s="5">
        <v>7</v>
      </c>
      <c r="H1613" s="5" cm="1">
        <f t="array" ref="H1613:I1613">_xlfn.NUMBERVALUE(_xlfn.TEXTSPLIT(D1613,"-"))</f>
        <v>2011</v>
      </c>
      <c r="I1613" s="5">
        <v>3</v>
      </c>
      <c r="J1613" s="5">
        <f t="shared" si="50"/>
        <v>-2</v>
      </c>
      <c r="K1613" s="2" t="e">
        <f t="shared" si="51"/>
        <v>#N/A</v>
      </c>
    </row>
    <row r="1614" spans="1:11" x14ac:dyDescent="0.3">
      <c r="A1614" s="1">
        <v>1612</v>
      </c>
      <c r="B1614" s="2">
        <v>13987</v>
      </c>
      <c r="C1614" s="4" t="s">
        <v>51</v>
      </c>
      <c r="D1614" s="4" t="s">
        <v>33</v>
      </c>
      <c r="E1614" s="2">
        <v>228.57</v>
      </c>
      <c r="F1614" s="5" cm="1">
        <f t="array" ref="F1614:G1614">_xlfn.NUMBERVALUE(_xlfn.TEXTSPLIT(C1614,"-"))</f>
        <v>2011</v>
      </c>
      <c r="G1614" s="5">
        <v>7</v>
      </c>
      <c r="H1614" s="5" cm="1">
        <f t="array" ref="H1614:I1614">_xlfn.NUMBERVALUE(_xlfn.TEXTSPLIT(D1614,"-"))</f>
        <v>2012</v>
      </c>
      <c r="I1614" s="5">
        <v>8</v>
      </c>
      <c r="J1614" s="5">
        <f t="shared" si="50"/>
        <v>1</v>
      </c>
      <c r="K1614" s="2">
        <f t="shared" si="51"/>
        <v>13</v>
      </c>
    </row>
    <row r="1615" spans="1:11" x14ac:dyDescent="0.3">
      <c r="A1615" s="1">
        <v>1613</v>
      </c>
      <c r="B1615" s="2">
        <v>84771</v>
      </c>
      <c r="C1615" s="4" t="s">
        <v>97</v>
      </c>
      <c r="D1615" s="4" t="s">
        <v>115</v>
      </c>
      <c r="E1615" s="2">
        <v>859.53</v>
      </c>
      <c r="F1615" s="5" cm="1">
        <f t="array" ref="F1615:G1615">_xlfn.NUMBERVALUE(_xlfn.TEXTSPLIT(C1615,"-"))</f>
        <v>2010</v>
      </c>
      <c r="G1615" s="5">
        <v>1</v>
      </c>
      <c r="H1615" s="5" cm="1">
        <f t="array" ref="H1615:I1615">_xlfn.NUMBERVALUE(_xlfn.TEXTSPLIT(D1615,"-"))</f>
        <v>2015</v>
      </c>
      <c r="I1615" s="5">
        <v>7</v>
      </c>
      <c r="J1615" s="5">
        <f t="shared" si="50"/>
        <v>5</v>
      </c>
      <c r="K1615" s="2">
        <f t="shared" si="51"/>
        <v>66</v>
      </c>
    </row>
    <row r="1616" spans="1:11" x14ac:dyDescent="0.3">
      <c r="A1616" s="1">
        <v>1614</v>
      </c>
      <c r="B1616" s="2">
        <v>6904</v>
      </c>
      <c r="C1616" s="4" t="s">
        <v>19</v>
      </c>
      <c r="D1616" s="4" t="s">
        <v>84</v>
      </c>
      <c r="E1616" s="2">
        <v>491.11</v>
      </c>
      <c r="F1616" s="5" cm="1">
        <f t="array" ref="F1616:G1616">_xlfn.NUMBERVALUE(_xlfn.TEXTSPLIT(C1616,"-"))</f>
        <v>2010</v>
      </c>
      <c r="G1616" s="5">
        <v>10</v>
      </c>
      <c r="H1616" s="5" cm="1">
        <f t="array" ref="H1616:I1616">_xlfn.NUMBERVALUE(_xlfn.TEXTSPLIT(D1616,"-"))</f>
        <v>2014</v>
      </c>
      <c r="I1616" s="5">
        <v>7</v>
      </c>
      <c r="J1616" s="5">
        <f t="shared" si="50"/>
        <v>4</v>
      </c>
      <c r="K1616" s="2" t="e">
        <f t="shared" si="51"/>
        <v>#N/A</v>
      </c>
    </row>
    <row r="1617" spans="1:11" x14ac:dyDescent="0.3">
      <c r="A1617" s="1">
        <v>1615</v>
      </c>
      <c r="B1617" s="2">
        <v>28661</v>
      </c>
      <c r="C1617" s="4" t="s">
        <v>43</v>
      </c>
      <c r="D1617" s="4" t="s">
        <v>17</v>
      </c>
      <c r="E1617" s="2">
        <v>1772.84</v>
      </c>
      <c r="F1617" s="5" cm="1">
        <f t="array" ref="F1617:G1617">_xlfn.NUMBERVALUE(_xlfn.TEXTSPLIT(C1617,"-"))</f>
        <v>2011</v>
      </c>
      <c r="G1617" s="5">
        <v>8</v>
      </c>
      <c r="H1617" s="5" cm="1">
        <f t="array" ref="H1617:I1617">_xlfn.NUMBERVALUE(_xlfn.TEXTSPLIT(D1617,"-"))</f>
        <v>2010</v>
      </c>
      <c r="I1617" s="5">
        <v>8</v>
      </c>
      <c r="J1617" s="5">
        <f t="shared" si="50"/>
        <v>-1</v>
      </c>
      <c r="K1617" s="2" t="e">
        <f t="shared" si="51"/>
        <v>#N/A</v>
      </c>
    </row>
    <row r="1618" spans="1:11" x14ac:dyDescent="0.3">
      <c r="A1618" s="1">
        <v>1616</v>
      </c>
      <c r="B1618" s="2">
        <v>97736</v>
      </c>
      <c r="C1618" s="4" t="s">
        <v>98</v>
      </c>
      <c r="D1618" s="4" t="s">
        <v>37</v>
      </c>
      <c r="E1618" s="2">
        <v>97.03</v>
      </c>
      <c r="F1618" s="5" cm="1">
        <f t="array" ref="F1618:G1618">_xlfn.NUMBERVALUE(_xlfn.TEXTSPLIT(C1618,"-"))</f>
        <v>2011</v>
      </c>
      <c r="G1618" s="5">
        <v>3</v>
      </c>
      <c r="H1618" s="5" cm="1">
        <f t="array" ref="H1618:I1618">_xlfn.NUMBERVALUE(_xlfn.TEXTSPLIT(D1618,"-"))</f>
        <v>2011</v>
      </c>
      <c r="I1618" s="5">
        <v>2</v>
      </c>
      <c r="J1618" s="5">
        <f t="shared" si="50"/>
        <v>0</v>
      </c>
      <c r="K1618" s="2" t="e">
        <f t="shared" si="51"/>
        <v>#N/A</v>
      </c>
    </row>
    <row r="1619" spans="1:11" x14ac:dyDescent="0.3">
      <c r="A1619" s="1">
        <v>1617</v>
      </c>
      <c r="B1619" s="2">
        <v>23222</v>
      </c>
      <c r="C1619" s="4" t="s">
        <v>67</v>
      </c>
      <c r="D1619" s="4" t="s">
        <v>19</v>
      </c>
      <c r="E1619" s="2">
        <v>1027.81</v>
      </c>
      <c r="F1619" s="5" cm="1">
        <f t="array" ref="F1619:G1619">_xlfn.NUMBERVALUE(_xlfn.TEXTSPLIT(C1619,"-"))</f>
        <v>2010</v>
      </c>
      <c r="G1619" s="5">
        <v>9</v>
      </c>
      <c r="H1619" s="5" cm="1">
        <f t="array" ref="H1619:I1619">_xlfn.NUMBERVALUE(_xlfn.TEXTSPLIT(D1619,"-"))</f>
        <v>2010</v>
      </c>
      <c r="I1619" s="5">
        <v>10</v>
      </c>
      <c r="J1619" s="5">
        <f t="shared" si="50"/>
        <v>0</v>
      </c>
      <c r="K1619" s="2">
        <f t="shared" si="51"/>
        <v>1</v>
      </c>
    </row>
    <row r="1620" spans="1:11" x14ac:dyDescent="0.3">
      <c r="A1620" s="1">
        <v>1618</v>
      </c>
      <c r="B1620" s="2">
        <v>13735</v>
      </c>
      <c r="C1620" s="4" t="s">
        <v>4</v>
      </c>
      <c r="D1620" s="4" t="s">
        <v>94</v>
      </c>
      <c r="E1620" s="2">
        <v>247.8</v>
      </c>
      <c r="F1620" s="5" cm="1">
        <f t="array" ref="F1620:G1620">_xlfn.NUMBERVALUE(_xlfn.TEXTSPLIT(C1620,"-"))</f>
        <v>2011</v>
      </c>
      <c r="G1620" s="5">
        <v>4</v>
      </c>
      <c r="H1620" s="5" cm="1">
        <f t="array" ref="H1620:I1620">_xlfn.NUMBERVALUE(_xlfn.TEXTSPLIT(D1620,"-"))</f>
        <v>2017</v>
      </c>
      <c r="I1620" s="5">
        <v>9</v>
      </c>
      <c r="J1620" s="5">
        <f t="shared" si="50"/>
        <v>6</v>
      </c>
      <c r="K1620" s="2">
        <f t="shared" si="51"/>
        <v>77</v>
      </c>
    </row>
    <row r="1621" spans="1:11" x14ac:dyDescent="0.3">
      <c r="A1621" s="1">
        <v>1619</v>
      </c>
      <c r="B1621" s="2">
        <v>71083</v>
      </c>
      <c r="C1621" s="4" t="s">
        <v>17</v>
      </c>
      <c r="D1621" s="4" t="s">
        <v>100</v>
      </c>
      <c r="E1621" s="2">
        <v>70.59</v>
      </c>
      <c r="F1621" s="5" cm="1">
        <f t="array" ref="F1621:G1621">_xlfn.NUMBERVALUE(_xlfn.TEXTSPLIT(C1621,"-"))</f>
        <v>2010</v>
      </c>
      <c r="G1621" s="5">
        <v>8</v>
      </c>
      <c r="H1621" s="5" cm="1">
        <f t="array" ref="H1621:I1621">_xlfn.NUMBERVALUE(_xlfn.TEXTSPLIT(D1621,"-"))</f>
        <v>2021</v>
      </c>
      <c r="I1621" s="5">
        <v>1</v>
      </c>
      <c r="J1621" s="5">
        <f t="shared" si="50"/>
        <v>11</v>
      </c>
      <c r="K1621" s="2" t="e">
        <f t="shared" si="51"/>
        <v>#N/A</v>
      </c>
    </row>
    <row r="1622" spans="1:11" x14ac:dyDescent="0.3">
      <c r="A1622" s="1">
        <v>1620</v>
      </c>
      <c r="B1622" s="2">
        <v>9888</v>
      </c>
      <c r="C1622" s="4" t="s">
        <v>12</v>
      </c>
      <c r="D1622" s="4" t="s">
        <v>80</v>
      </c>
      <c r="E1622" s="2">
        <v>3078.45</v>
      </c>
      <c r="F1622" s="5" cm="1">
        <f t="array" ref="F1622:G1622">_xlfn.NUMBERVALUE(_xlfn.TEXTSPLIT(C1622,"-"))</f>
        <v>2013</v>
      </c>
      <c r="G1622" s="5">
        <v>3</v>
      </c>
      <c r="H1622" s="5" cm="1">
        <f t="array" ref="H1622:I1622">_xlfn.NUMBERVALUE(_xlfn.TEXTSPLIT(D1622,"-"))</f>
        <v>2016</v>
      </c>
      <c r="I1622" s="5">
        <v>9</v>
      </c>
      <c r="J1622" s="5">
        <f t="shared" si="50"/>
        <v>3</v>
      </c>
      <c r="K1622" s="2">
        <f t="shared" si="51"/>
        <v>42</v>
      </c>
    </row>
    <row r="1623" spans="1:11" x14ac:dyDescent="0.3">
      <c r="A1623" s="1">
        <v>1621</v>
      </c>
      <c r="B1623" s="2">
        <v>67191</v>
      </c>
      <c r="C1623" s="4" t="s">
        <v>43</v>
      </c>
      <c r="D1623" s="4" t="s">
        <v>131</v>
      </c>
      <c r="E1623" s="2">
        <v>62.7</v>
      </c>
      <c r="F1623" s="5" cm="1">
        <f t="array" ref="F1623:G1623">_xlfn.NUMBERVALUE(_xlfn.TEXTSPLIT(C1623,"-"))</f>
        <v>2011</v>
      </c>
      <c r="G1623" s="5">
        <v>8</v>
      </c>
      <c r="H1623" s="5" cm="1">
        <f t="array" ref="H1623:I1623">_xlfn.NUMBERVALUE(_xlfn.TEXTSPLIT(D1623,"-"))</f>
        <v>2017</v>
      </c>
      <c r="I1623" s="5">
        <v>5</v>
      </c>
      <c r="J1623" s="5">
        <f t="shared" si="50"/>
        <v>6</v>
      </c>
      <c r="K1623" s="2" t="e">
        <f t="shared" si="51"/>
        <v>#N/A</v>
      </c>
    </row>
    <row r="1624" spans="1:11" x14ac:dyDescent="0.3">
      <c r="A1624" s="1">
        <v>1622</v>
      </c>
      <c r="B1624" s="2">
        <v>40050</v>
      </c>
      <c r="C1624" s="4" t="s">
        <v>12</v>
      </c>
      <c r="D1624" s="4" t="s">
        <v>31</v>
      </c>
      <c r="E1624" s="2">
        <v>596.97</v>
      </c>
      <c r="F1624" s="5" cm="1">
        <f t="array" ref="F1624:G1624">_xlfn.NUMBERVALUE(_xlfn.TEXTSPLIT(C1624,"-"))</f>
        <v>2013</v>
      </c>
      <c r="G1624" s="5">
        <v>3</v>
      </c>
      <c r="H1624" s="5" cm="1">
        <f t="array" ref="H1624:I1624">_xlfn.NUMBERVALUE(_xlfn.TEXTSPLIT(D1624,"-"))</f>
        <v>2013</v>
      </c>
      <c r="I1624" s="5">
        <v>1</v>
      </c>
      <c r="J1624" s="5">
        <f t="shared" si="50"/>
        <v>0</v>
      </c>
      <c r="K1624" s="2" t="e">
        <f t="shared" si="51"/>
        <v>#N/A</v>
      </c>
    </row>
    <row r="1625" spans="1:11" x14ac:dyDescent="0.3">
      <c r="A1625" s="1">
        <v>1623</v>
      </c>
      <c r="B1625" s="2">
        <v>94784</v>
      </c>
      <c r="C1625" s="4" t="s">
        <v>27</v>
      </c>
      <c r="D1625" s="4" t="s">
        <v>76</v>
      </c>
      <c r="E1625" s="2">
        <v>562.36</v>
      </c>
      <c r="F1625" s="5" cm="1">
        <f t="array" ref="F1625:G1625">_xlfn.NUMBERVALUE(_xlfn.TEXTSPLIT(C1625,"-"))</f>
        <v>2014</v>
      </c>
      <c r="G1625" s="5">
        <v>4</v>
      </c>
      <c r="H1625" s="5" cm="1">
        <f t="array" ref="H1625:I1625">_xlfn.NUMBERVALUE(_xlfn.TEXTSPLIT(D1625,"-"))</f>
        <v>2010</v>
      </c>
      <c r="I1625" s="5">
        <v>7</v>
      </c>
      <c r="J1625" s="5">
        <f t="shared" si="50"/>
        <v>-4</v>
      </c>
      <c r="K1625" s="2" t="e">
        <f t="shared" si="51"/>
        <v>#N/A</v>
      </c>
    </row>
    <row r="1626" spans="1:11" x14ac:dyDescent="0.3">
      <c r="A1626" s="1">
        <v>1624</v>
      </c>
      <c r="B1626" s="2">
        <v>84635</v>
      </c>
      <c r="C1626" s="4" t="s">
        <v>76</v>
      </c>
      <c r="D1626" s="4" t="s">
        <v>60</v>
      </c>
      <c r="E1626" s="2">
        <v>3232.04</v>
      </c>
      <c r="F1626" s="5" cm="1">
        <f t="array" ref="F1626:G1626">_xlfn.NUMBERVALUE(_xlfn.TEXTSPLIT(C1626,"-"))</f>
        <v>2010</v>
      </c>
      <c r="G1626" s="5">
        <v>7</v>
      </c>
      <c r="H1626" s="5" cm="1">
        <f t="array" ref="H1626:I1626">_xlfn.NUMBERVALUE(_xlfn.TEXTSPLIT(D1626,"-"))</f>
        <v>2019</v>
      </c>
      <c r="I1626" s="5">
        <v>5</v>
      </c>
      <c r="J1626" s="5">
        <f t="shared" si="50"/>
        <v>9</v>
      </c>
      <c r="K1626" s="2" t="e">
        <f t="shared" si="51"/>
        <v>#N/A</v>
      </c>
    </row>
    <row r="1627" spans="1:11" x14ac:dyDescent="0.3">
      <c r="A1627" s="1">
        <v>1625</v>
      </c>
      <c r="B1627" s="2">
        <v>13282</v>
      </c>
      <c r="C1627" s="4" t="s">
        <v>5</v>
      </c>
      <c r="D1627" s="4" t="s">
        <v>78</v>
      </c>
      <c r="E1627" s="2">
        <v>260.81</v>
      </c>
      <c r="F1627" s="5" cm="1">
        <f t="array" ref="F1627:G1627">_xlfn.NUMBERVALUE(_xlfn.TEXTSPLIT(C1627,"-"))</f>
        <v>2011</v>
      </c>
      <c r="G1627" s="5">
        <v>5</v>
      </c>
      <c r="H1627" s="5" cm="1">
        <f t="array" ref="H1627:I1627">_xlfn.NUMBERVALUE(_xlfn.TEXTSPLIT(D1627,"-"))</f>
        <v>2020</v>
      </c>
      <c r="I1627" s="5">
        <v>8</v>
      </c>
      <c r="J1627" s="5">
        <f t="shared" si="50"/>
        <v>9</v>
      </c>
      <c r="K1627" s="2">
        <f t="shared" si="51"/>
        <v>111</v>
      </c>
    </row>
    <row r="1628" spans="1:11" x14ac:dyDescent="0.3">
      <c r="A1628" s="1">
        <v>1626</v>
      </c>
      <c r="B1628" s="2">
        <v>2501</v>
      </c>
      <c r="C1628" s="4" t="s">
        <v>15</v>
      </c>
      <c r="D1628" s="4" t="s">
        <v>54</v>
      </c>
      <c r="E1628" s="2">
        <v>2682.59</v>
      </c>
      <c r="F1628" s="5" cm="1">
        <f t="array" ref="F1628:G1628">_xlfn.NUMBERVALUE(_xlfn.TEXTSPLIT(C1628,"-"))</f>
        <v>2013</v>
      </c>
      <c r="G1628" s="5">
        <v>4</v>
      </c>
      <c r="H1628" s="5" cm="1">
        <f t="array" ref="H1628:I1628">_xlfn.NUMBERVALUE(_xlfn.TEXTSPLIT(D1628,"-"))</f>
        <v>2016</v>
      </c>
      <c r="I1628" s="5">
        <v>1</v>
      </c>
      <c r="J1628" s="5">
        <f t="shared" si="50"/>
        <v>3</v>
      </c>
      <c r="K1628" s="2" t="e">
        <f t="shared" si="51"/>
        <v>#N/A</v>
      </c>
    </row>
    <row r="1629" spans="1:11" x14ac:dyDescent="0.3">
      <c r="A1629" s="1">
        <v>1627</v>
      </c>
      <c r="B1629" s="2">
        <v>511</v>
      </c>
      <c r="C1629" s="4" t="s">
        <v>48</v>
      </c>
      <c r="D1629" s="4" t="s">
        <v>54</v>
      </c>
      <c r="E1629" s="2">
        <v>1003.73</v>
      </c>
      <c r="F1629" s="5" cm="1">
        <f t="array" ref="F1629:G1629">_xlfn.NUMBERVALUE(_xlfn.TEXTSPLIT(C1629,"-"))</f>
        <v>2012</v>
      </c>
      <c r="G1629" s="5">
        <v>1</v>
      </c>
      <c r="H1629" s="5" cm="1">
        <f t="array" ref="H1629:I1629">_xlfn.NUMBERVALUE(_xlfn.TEXTSPLIT(D1629,"-"))</f>
        <v>2016</v>
      </c>
      <c r="I1629" s="5">
        <v>1</v>
      </c>
      <c r="J1629" s="5">
        <f t="shared" si="50"/>
        <v>4</v>
      </c>
      <c r="K1629" s="2">
        <f t="shared" si="51"/>
        <v>48</v>
      </c>
    </row>
    <row r="1630" spans="1:11" x14ac:dyDescent="0.3">
      <c r="A1630" s="1">
        <v>1628</v>
      </c>
      <c r="B1630" s="2">
        <v>1851</v>
      </c>
      <c r="C1630" s="4" t="s">
        <v>48</v>
      </c>
      <c r="D1630" s="4" t="s">
        <v>58</v>
      </c>
      <c r="E1630" s="2">
        <v>1392.07</v>
      </c>
      <c r="F1630" s="5" cm="1">
        <f t="array" ref="F1630:G1630">_xlfn.NUMBERVALUE(_xlfn.TEXTSPLIT(C1630,"-"))</f>
        <v>2012</v>
      </c>
      <c r="G1630" s="5">
        <v>1</v>
      </c>
      <c r="H1630" s="5" cm="1">
        <f t="array" ref="H1630:I1630">_xlfn.NUMBERVALUE(_xlfn.TEXTSPLIT(D1630,"-"))</f>
        <v>2011</v>
      </c>
      <c r="I1630" s="5">
        <v>6</v>
      </c>
      <c r="J1630" s="5">
        <f t="shared" si="50"/>
        <v>-1</v>
      </c>
      <c r="K1630" s="2" t="e">
        <f t="shared" si="51"/>
        <v>#N/A</v>
      </c>
    </row>
    <row r="1631" spans="1:11" x14ac:dyDescent="0.3">
      <c r="A1631" s="1">
        <v>1629</v>
      </c>
      <c r="B1631" s="2">
        <v>52322</v>
      </c>
      <c r="C1631" s="4" t="s">
        <v>51</v>
      </c>
      <c r="D1631" s="4" t="s">
        <v>12</v>
      </c>
      <c r="E1631" s="2">
        <v>878.61</v>
      </c>
      <c r="F1631" s="5" cm="1">
        <f t="array" ref="F1631:G1631">_xlfn.NUMBERVALUE(_xlfn.TEXTSPLIT(C1631,"-"))</f>
        <v>2011</v>
      </c>
      <c r="G1631" s="5">
        <v>7</v>
      </c>
      <c r="H1631" s="5" cm="1">
        <f t="array" ref="H1631:I1631">_xlfn.NUMBERVALUE(_xlfn.TEXTSPLIT(D1631,"-"))</f>
        <v>2013</v>
      </c>
      <c r="I1631" s="5">
        <v>3</v>
      </c>
      <c r="J1631" s="5">
        <f t="shared" si="50"/>
        <v>2</v>
      </c>
      <c r="K1631" s="2" t="e">
        <f t="shared" si="51"/>
        <v>#N/A</v>
      </c>
    </row>
    <row r="1632" spans="1:11" x14ac:dyDescent="0.3">
      <c r="A1632" s="1">
        <v>1630</v>
      </c>
      <c r="B1632" s="2">
        <v>92781</v>
      </c>
      <c r="C1632" s="4" t="s">
        <v>17</v>
      </c>
      <c r="D1632" s="4" t="s">
        <v>117</v>
      </c>
      <c r="E1632" s="2">
        <v>1412.46</v>
      </c>
      <c r="F1632" s="5" cm="1">
        <f t="array" ref="F1632:G1632">_xlfn.NUMBERVALUE(_xlfn.TEXTSPLIT(C1632,"-"))</f>
        <v>2010</v>
      </c>
      <c r="G1632" s="5">
        <v>8</v>
      </c>
      <c r="H1632" s="5" cm="1">
        <f t="array" ref="H1632:I1632">_xlfn.NUMBERVALUE(_xlfn.TEXTSPLIT(D1632,"-"))</f>
        <v>2019</v>
      </c>
      <c r="I1632" s="5">
        <v>2</v>
      </c>
      <c r="J1632" s="5">
        <f t="shared" si="50"/>
        <v>9</v>
      </c>
      <c r="K1632" s="2" t="e">
        <f t="shared" si="51"/>
        <v>#N/A</v>
      </c>
    </row>
    <row r="1633" spans="1:11" x14ac:dyDescent="0.3">
      <c r="A1633" s="1">
        <v>1631</v>
      </c>
      <c r="B1633" s="2">
        <v>47445</v>
      </c>
      <c r="C1633" s="4" t="s">
        <v>91</v>
      </c>
      <c r="D1633" s="4" t="s">
        <v>23</v>
      </c>
      <c r="E1633" s="2">
        <v>735.57</v>
      </c>
      <c r="F1633" s="5" cm="1">
        <f t="array" ref="F1633:G1633">_xlfn.NUMBERVALUE(_xlfn.TEXTSPLIT(C1633,"-"))</f>
        <v>2011</v>
      </c>
      <c r="G1633" s="5">
        <v>9</v>
      </c>
      <c r="H1633" s="5" cm="1">
        <f t="array" ref="H1633:I1633">_xlfn.NUMBERVALUE(_xlfn.TEXTSPLIT(D1633,"-"))</f>
        <v>2013</v>
      </c>
      <c r="I1633" s="5">
        <v>2</v>
      </c>
      <c r="J1633" s="5">
        <f t="shared" si="50"/>
        <v>2</v>
      </c>
      <c r="K1633" s="2" t="e">
        <f t="shared" si="51"/>
        <v>#N/A</v>
      </c>
    </row>
    <row r="1634" spans="1:11" x14ac:dyDescent="0.3">
      <c r="A1634" s="1">
        <v>1632</v>
      </c>
      <c r="B1634" s="2">
        <v>52492</v>
      </c>
      <c r="C1634" s="4" t="s">
        <v>23</v>
      </c>
      <c r="D1634" s="4" t="s">
        <v>55</v>
      </c>
      <c r="E1634" s="2">
        <v>1944.83</v>
      </c>
      <c r="F1634" s="5" cm="1">
        <f t="array" ref="F1634:G1634">_xlfn.NUMBERVALUE(_xlfn.TEXTSPLIT(C1634,"-"))</f>
        <v>2013</v>
      </c>
      <c r="G1634" s="5">
        <v>2</v>
      </c>
      <c r="H1634" s="5" cm="1">
        <f t="array" ref="H1634:I1634">_xlfn.NUMBERVALUE(_xlfn.TEXTSPLIT(D1634,"-"))</f>
        <v>2012</v>
      </c>
      <c r="I1634" s="5">
        <v>2</v>
      </c>
      <c r="J1634" s="5">
        <f t="shared" si="50"/>
        <v>-1</v>
      </c>
      <c r="K1634" s="2" t="e">
        <f t="shared" si="51"/>
        <v>#N/A</v>
      </c>
    </row>
    <row r="1635" spans="1:11" x14ac:dyDescent="0.3">
      <c r="A1635" s="1">
        <v>1633</v>
      </c>
      <c r="B1635" s="2">
        <v>29569</v>
      </c>
      <c r="C1635" s="4" t="s">
        <v>39</v>
      </c>
      <c r="D1635" s="4" t="s">
        <v>125</v>
      </c>
      <c r="E1635" s="2">
        <v>616.71</v>
      </c>
      <c r="F1635" s="5" cm="1">
        <f t="array" ref="F1635:G1635">_xlfn.NUMBERVALUE(_xlfn.TEXTSPLIT(C1635,"-"))</f>
        <v>2013</v>
      </c>
      <c r="G1635" s="5">
        <v>8</v>
      </c>
      <c r="H1635" s="5" cm="1">
        <f t="array" ref="H1635:I1635">_xlfn.NUMBERVALUE(_xlfn.TEXTSPLIT(D1635,"-"))</f>
        <v>2018</v>
      </c>
      <c r="I1635" s="5">
        <v>8</v>
      </c>
      <c r="J1635" s="5">
        <f t="shared" si="50"/>
        <v>5</v>
      </c>
      <c r="K1635" s="2">
        <f t="shared" si="51"/>
        <v>60</v>
      </c>
    </row>
    <row r="1636" spans="1:11" x14ac:dyDescent="0.3">
      <c r="A1636" s="1">
        <v>1634</v>
      </c>
      <c r="B1636" s="2">
        <v>50474</v>
      </c>
      <c r="C1636" s="4" t="s">
        <v>10</v>
      </c>
      <c r="D1636" s="4" t="s">
        <v>45</v>
      </c>
      <c r="E1636" s="2">
        <v>2442.0100000000002</v>
      </c>
      <c r="F1636" s="5" cm="1">
        <f t="array" ref="F1636:G1636">_xlfn.NUMBERVALUE(_xlfn.TEXTSPLIT(C1636,"-"))</f>
        <v>2012</v>
      </c>
      <c r="G1636" s="5">
        <v>5</v>
      </c>
      <c r="H1636" s="5" cm="1">
        <f t="array" ref="H1636:I1636">_xlfn.NUMBERVALUE(_xlfn.TEXTSPLIT(D1636,"-"))</f>
        <v>2019</v>
      </c>
      <c r="I1636" s="5">
        <v>10</v>
      </c>
      <c r="J1636" s="5">
        <f t="shared" si="50"/>
        <v>7</v>
      </c>
      <c r="K1636" s="2">
        <f t="shared" si="51"/>
        <v>89</v>
      </c>
    </row>
    <row r="1637" spans="1:11" x14ac:dyDescent="0.3">
      <c r="A1637" s="1">
        <v>1635</v>
      </c>
      <c r="B1637" s="2">
        <v>76392</v>
      </c>
      <c r="C1637" s="4" t="s">
        <v>10</v>
      </c>
      <c r="D1637" s="4" t="s">
        <v>90</v>
      </c>
      <c r="E1637" s="2">
        <v>944.68</v>
      </c>
      <c r="F1637" s="5" cm="1">
        <f t="array" ref="F1637:G1637">_xlfn.NUMBERVALUE(_xlfn.TEXTSPLIT(C1637,"-"))</f>
        <v>2012</v>
      </c>
      <c r="G1637" s="5">
        <v>5</v>
      </c>
      <c r="H1637" s="5" cm="1">
        <f t="array" ref="H1637:I1637">_xlfn.NUMBERVALUE(_xlfn.TEXTSPLIT(D1637,"-"))</f>
        <v>2018</v>
      </c>
      <c r="I1637" s="5">
        <v>10</v>
      </c>
      <c r="J1637" s="5">
        <f t="shared" si="50"/>
        <v>6</v>
      </c>
      <c r="K1637" s="2">
        <f t="shared" si="51"/>
        <v>77</v>
      </c>
    </row>
    <row r="1638" spans="1:11" x14ac:dyDescent="0.3">
      <c r="A1638" s="1">
        <v>1636</v>
      </c>
      <c r="B1638" s="2">
        <v>12593</v>
      </c>
      <c r="C1638" s="4" t="s">
        <v>26</v>
      </c>
      <c r="D1638" s="4" t="s">
        <v>78</v>
      </c>
      <c r="E1638" s="2">
        <v>523.66</v>
      </c>
      <c r="F1638" s="5" cm="1">
        <f t="array" ref="F1638:G1638">_xlfn.NUMBERVALUE(_xlfn.TEXTSPLIT(C1638,"-"))</f>
        <v>2011</v>
      </c>
      <c r="G1638" s="5">
        <v>1</v>
      </c>
      <c r="H1638" s="5" cm="1">
        <f t="array" ref="H1638:I1638">_xlfn.NUMBERVALUE(_xlfn.TEXTSPLIT(D1638,"-"))</f>
        <v>2020</v>
      </c>
      <c r="I1638" s="5">
        <v>8</v>
      </c>
      <c r="J1638" s="5">
        <f t="shared" si="50"/>
        <v>9</v>
      </c>
      <c r="K1638" s="2">
        <f t="shared" si="51"/>
        <v>115</v>
      </c>
    </row>
    <row r="1639" spans="1:11" x14ac:dyDescent="0.3">
      <c r="A1639" s="1">
        <v>1637</v>
      </c>
      <c r="B1639" s="2">
        <v>23929</v>
      </c>
      <c r="C1639" s="4" t="s">
        <v>27</v>
      </c>
      <c r="D1639" s="4" t="s">
        <v>46</v>
      </c>
      <c r="E1639" s="2">
        <v>54.47</v>
      </c>
      <c r="F1639" s="5" cm="1">
        <f t="array" ref="F1639:G1639">_xlfn.NUMBERVALUE(_xlfn.TEXTSPLIT(C1639,"-"))</f>
        <v>2014</v>
      </c>
      <c r="G1639" s="5">
        <v>4</v>
      </c>
      <c r="H1639" s="5" cm="1">
        <f t="array" ref="H1639:I1639">_xlfn.NUMBERVALUE(_xlfn.TEXTSPLIT(D1639,"-"))</f>
        <v>2014</v>
      </c>
      <c r="I1639" s="5">
        <v>11</v>
      </c>
      <c r="J1639" s="5">
        <f t="shared" si="50"/>
        <v>0</v>
      </c>
      <c r="K1639" s="2">
        <f t="shared" si="51"/>
        <v>7</v>
      </c>
    </row>
    <row r="1640" spans="1:11" x14ac:dyDescent="0.3">
      <c r="A1640" s="1">
        <v>1638</v>
      </c>
      <c r="B1640" s="2">
        <v>96671</v>
      </c>
      <c r="C1640" s="4" t="s">
        <v>33</v>
      </c>
      <c r="D1640" s="4" t="s">
        <v>15</v>
      </c>
      <c r="E1640" s="2">
        <v>2432.9899999999998</v>
      </c>
      <c r="F1640" s="5" cm="1">
        <f t="array" ref="F1640:G1640">_xlfn.NUMBERVALUE(_xlfn.TEXTSPLIT(C1640,"-"))</f>
        <v>2012</v>
      </c>
      <c r="G1640" s="5">
        <v>8</v>
      </c>
      <c r="H1640" s="5" cm="1">
        <f t="array" ref="H1640:I1640">_xlfn.NUMBERVALUE(_xlfn.TEXTSPLIT(D1640,"-"))</f>
        <v>2013</v>
      </c>
      <c r="I1640" s="5">
        <v>4</v>
      </c>
      <c r="J1640" s="5">
        <f t="shared" si="50"/>
        <v>1</v>
      </c>
      <c r="K1640" s="2" t="e">
        <f t="shared" si="51"/>
        <v>#N/A</v>
      </c>
    </row>
    <row r="1641" spans="1:11" x14ac:dyDescent="0.3">
      <c r="A1641" s="1">
        <v>1639</v>
      </c>
      <c r="B1641" s="2">
        <v>9445</v>
      </c>
      <c r="C1641" s="4" t="s">
        <v>48</v>
      </c>
      <c r="D1641" s="4" t="s">
        <v>50</v>
      </c>
      <c r="E1641" s="2">
        <v>132.57</v>
      </c>
      <c r="F1641" s="5" cm="1">
        <f t="array" ref="F1641:G1641">_xlfn.NUMBERVALUE(_xlfn.TEXTSPLIT(C1641,"-"))</f>
        <v>2012</v>
      </c>
      <c r="G1641" s="5">
        <v>1</v>
      </c>
      <c r="H1641" s="5" cm="1">
        <f t="array" ref="H1641:I1641">_xlfn.NUMBERVALUE(_xlfn.TEXTSPLIT(D1641,"-"))</f>
        <v>2020</v>
      </c>
      <c r="I1641" s="5">
        <v>11</v>
      </c>
      <c r="J1641" s="5">
        <f t="shared" si="50"/>
        <v>8</v>
      </c>
      <c r="K1641" s="2">
        <f t="shared" si="51"/>
        <v>106</v>
      </c>
    </row>
    <row r="1642" spans="1:11" x14ac:dyDescent="0.3">
      <c r="A1642" s="1">
        <v>1640</v>
      </c>
      <c r="B1642" s="2">
        <v>62176</v>
      </c>
      <c r="C1642" s="4" t="s">
        <v>67</v>
      </c>
      <c r="D1642" s="4" t="s">
        <v>61</v>
      </c>
      <c r="E1642" s="2">
        <v>75.59</v>
      </c>
      <c r="F1642" s="5" cm="1">
        <f t="array" ref="F1642:G1642">_xlfn.NUMBERVALUE(_xlfn.TEXTSPLIT(C1642,"-"))</f>
        <v>2010</v>
      </c>
      <c r="G1642" s="5">
        <v>9</v>
      </c>
      <c r="H1642" s="5" cm="1">
        <f t="array" ref="H1642:I1642">_xlfn.NUMBERVALUE(_xlfn.TEXTSPLIT(D1642,"-"))</f>
        <v>2011</v>
      </c>
      <c r="I1642" s="5">
        <v>10</v>
      </c>
      <c r="J1642" s="5">
        <f t="shared" si="50"/>
        <v>1</v>
      </c>
      <c r="K1642" s="2">
        <f t="shared" si="51"/>
        <v>13</v>
      </c>
    </row>
    <row r="1643" spans="1:11" x14ac:dyDescent="0.3">
      <c r="A1643" s="1">
        <v>1641</v>
      </c>
      <c r="B1643" s="2">
        <v>8925</v>
      </c>
      <c r="C1643" s="4" t="s">
        <v>58</v>
      </c>
      <c r="D1643" s="4" t="s">
        <v>14</v>
      </c>
      <c r="E1643" s="2">
        <v>288.16000000000003</v>
      </c>
      <c r="F1643" s="5" cm="1">
        <f t="array" ref="F1643:G1643">_xlfn.NUMBERVALUE(_xlfn.TEXTSPLIT(C1643,"-"))</f>
        <v>2011</v>
      </c>
      <c r="G1643" s="5">
        <v>6</v>
      </c>
      <c r="H1643" s="5" cm="1">
        <f t="array" ref="H1643:I1643">_xlfn.NUMBERVALUE(_xlfn.TEXTSPLIT(D1643,"-"))</f>
        <v>2021</v>
      </c>
      <c r="I1643" s="5">
        <v>2</v>
      </c>
      <c r="J1643" s="5">
        <f t="shared" si="50"/>
        <v>10</v>
      </c>
      <c r="K1643" s="2" t="e">
        <f t="shared" si="51"/>
        <v>#N/A</v>
      </c>
    </row>
    <row r="1644" spans="1:11" x14ac:dyDescent="0.3">
      <c r="A1644" s="1">
        <v>1642</v>
      </c>
      <c r="B1644" s="2">
        <v>82849</v>
      </c>
      <c r="C1644" s="4" t="s">
        <v>19</v>
      </c>
      <c r="D1644" s="4" t="s">
        <v>77</v>
      </c>
      <c r="E1644" s="2">
        <v>6.13</v>
      </c>
      <c r="F1644" s="5" cm="1">
        <f t="array" ref="F1644:G1644">_xlfn.NUMBERVALUE(_xlfn.TEXTSPLIT(C1644,"-"))</f>
        <v>2010</v>
      </c>
      <c r="G1644" s="5">
        <v>10</v>
      </c>
      <c r="H1644" s="5" cm="1">
        <f t="array" ref="H1644:I1644">_xlfn.NUMBERVALUE(_xlfn.TEXTSPLIT(D1644,"-"))</f>
        <v>2017</v>
      </c>
      <c r="I1644" s="5">
        <v>10</v>
      </c>
      <c r="J1644" s="5">
        <f t="shared" si="50"/>
        <v>7</v>
      </c>
      <c r="K1644" s="2">
        <f t="shared" si="51"/>
        <v>84</v>
      </c>
    </row>
    <row r="1645" spans="1:11" x14ac:dyDescent="0.3">
      <c r="A1645" s="1">
        <v>1643</v>
      </c>
      <c r="B1645" s="2">
        <v>27350</v>
      </c>
      <c r="C1645" s="4" t="s">
        <v>92</v>
      </c>
      <c r="D1645" s="4" t="s">
        <v>58</v>
      </c>
      <c r="E1645" s="2">
        <v>1619.22</v>
      </c>
      <c r="F1645" s="5" cm="1">
        <f t="array" ref="F1645:G1645">_xlfn.NUMBERVALUE(_xlfn.TEXTSPLIT(C1645,"-"))</f>
        <v>2014</v>
      </c>
      <c r="G1645" s="5">
        <v>1</v>
      </c>
      <c r="H1645" s="5" cm="1">
        <f t="array" ref="H1645:I1645">_xlfn.NUMBERVALUE(_xlfn.TEXTSPLIT(D1645,"-"))</f>
        <v>2011</v>
      </c>
      <c r="I1645" s="5">
        <v>6</v>
      </c>
      <c r="J1645" s="5">
        <f t="shared" si="50"/>
        <v>-3</v>
      </c>
      <c r="K1645" s="2" t="e">
        <f t="shared" si="51"/>
        <v>#N/A</v>
      </c>
    </row>
    <row r="1646" spans="1:11" x14ac:dyDescent="0.3">
      <c r="A1646" s="1">
        <v>1644</v>
      </c>
      <c r="B1646" s="2">
        <v>44934</v>
      </c>
      <c r="C1646" s="4" t="s">
        <v>62</v>
      </c>
      <c r="D1646" s="4" t="s">
        <v>60</v>
      </c>
      <c r="E1646" s="2">
        <v>5.73</v>
      </c>
      <c r="F1646" s="5" cm="1">
        <f t="array" ref="F1646:G1646">_xlfn.NUMBERVALUE(_xlfn.TEXTSPLIT(C1646,"-"))</f>
        <v>2013</v>
      </c>
      <c r="G1646" s="5">
        <v>7</v>
      </c>
      <c r="H1646" s="5" cm="1">
        <f t="array" ref="H1646:I1646">_xlfn.NUMBERVALUE(_xlfn.TEXTSPLIT(D1646,"-"))</f>
        <v>2019</v>
      </c>
      <c r="I1646" s="5">
        <v>5</v>
      </c>
      <c r="J1646" s="5">
        <f t="shared" si="50"/>
        <v>6</v>
      </c>
      <c r="K1646" s="2" t="e">
        <f t="shared" si="51"/>
        <v>#N/A</v>
      </c>
    </row>
    <row r="1647" spans="1:11" x14ac:dyDescent="0.3">
      <c r="A1647" s="1">
        <v>1645</v>
      </c>
      <c r="B1647" s="2">
        <v>7215</v>
      </c>
      <c r="C1647" s="4" t="s">
        <v>91</v>
      </c>
      <c r="D1647" s="4" t="s">
        <v>38</v>
      </c>
      <c r="E1647" s="2">
        <v>3015.47</v>
      </c>
      <c r="F1647" s="5" cm="1">
        <f t="array" ref="F1647:G1647">_xlfn.NUMBERVALUE(_xlfn.TEXTSPLIT(C1647,"-"))</f>
        <v>2011</v>
      </c>
      <c r="G1647" s="5">
        <v>9</v>
      </c>
      <c r="H1647" s="5" cm="1">
        <f t="array" ref="H1647:I1647">_xlfn.NUMBERVALUE(_xlfn.TEXTSPLIT(D1647,"-"))</f>
        <v>2018</v>
      </c>
      <c r="I1647" s="5">
        <v>3</v>
      </c>
      <c r="J1647" s="5">
        <f t="shared" si="50"/>
        <v>7</v>
      </c>
      <c r="K1647" s="2" t="e">
        <f t="shared" si="51"/>
        <v>#N/A</v>
      </c>
    </row>
    <row r="1648" spans="1:11" x14ac:dyDescent="0.3">
      <c r="A1648" s="1">
        <v>1646</v>
      </c>
      <c r="B1648" s="2">
        <v>60026</v>
      </c>
      <c r="C1648" s="4" t="s">
        <v>17</v>
      </c>
      <c r="D1648" s="4" t="s">
        <v>107</v>
      </c>
      <c r="E1648" s="2">
        <v>3341.77</v>
      </c>
      <c r="F1648" s="5" cm="1">
        <f t="array" ref="F1648:G1648">_xlfn.NUMBERVALUE(_xlfn.TEXTSPLIT(C1648,"-"))</f>
        <v>2010</v>
      </c>
      <c r="G1648" s="5">
        <v>8</v>
      </c>
      <c r="H1648" s="5" cm="1">
        <f t="array" ref="H1648:I1648">_xlfn.NUMBERVALUE(_xlfn.TEXTSPLIT(D1648,"-"))</f>
        <v>2021</v>
      </c>
      <c r="I1648" s="5">
        <v>4</v>
      </c>
      <c r="J1648" s="5">
        <f t="shared" si="50"/>
        <v>11</v>
      </c>
      <c r="K1648" s="2" t="e">
        <f t="shared" si="51"/>
        <v>#N/A</v>
      </c>
    </row>
    <row r="1649" spans="1:11" x14ac:dyDescent="0.3">
      <c r="A1649" s="1">
        <v>1647</v>
      </c>
      <c r="B1649" s="2">
        <v>96835</v>
      </c>
      <c r="C1649" s="4" t="s">
        <v>27</v>
      </c>
      <c r="D1649" s="4" t="s">
        <v>7</v>
      </c>
      <c r="E1649" s="2">
        <v>629.97</v>
      </c>
      <c r="F1649" s="5" cm="1">
        <f t="array" ref="F1649:G1649">_xlfn.NUMBERVALUE(_xlfn.TEXTSPLIT(C1649,"-"))</f>
        <v>2014</v>
      </c>
      <c r="G1649" s="5">
        <v>4</v>
      </c>
      <c r="H1649" s="5" cm="1">
        <f t="array" ref="H1649:I1649">_xlfn.NUMBERVALUE(_xlfn.TEXTSPLIT(D1649,"-"))</f>
        <v>2015</v>
      </c>
      <c r="I1649" s="5">
        <v>11</v>
      </c>
      <c r="J1649" s="5">
        <f t="shared" si="50"/>
        <v>1</v>
      </c>
      <c r="K1649" s="2">
        <f t="shared" si="51"/>
        <v>19</v>
      </c>
    </row>
    <row r="1650" spans="1:11" x14ac:dyDescent="0.3">
      <c r="A1650" s="1">
        <v>1648</v>
      </c>
      <c r="B1650" s="2">
        <v>28853</v>
      </c>
      <c r="C1650" s="4" t="s">
        <v>91</v>
      </c>
      <c r="D1650" s="4" t="s">
        <v>126</v>
      </c>
      <c r="E1650" s="2">
        <v>569.71</v>
      </c>
      <c r="F1650" s="5" cm="1">
        <f t="array" ref="F1650:G1650">_xlfn.NUMBERVALUE(_xlfn.TEXTSPLIT(C1650,"-"))</f>
        <v>2011</v>
      </c>
      <c r="G1650" s="5">
        <v>9</v>
      </c>
      <c r="H1650" s="5" cm="1">
        <f t="array" ref="H1650:I1650">_xlfn.NUMBERVALUE(_xlfn.TEXTSPLIT(D1650,"-"))</f>
        <v>2017</v>
      </c>
      <c r="I1650" s="5">
        <v>3</v>
      </c>
      <c r="J1650" s="5">
        <f t="shared" si="50"/>
        <v>6</v>
      </c>
      <c r="K1650" s="2" t="e">
        <f t="shared" si="51"/>
        <v>#N/A</v>
      </c>
    </row>
    <row r="1651" spans="1:11" x14ac:dyDescent="0.3">
      <c r="A1651" s="1">
        <v>1649</v>
      </c>
      <c r="B1651" s="2">
        <v>76015</v>
      </c>
      <c r="C1651" s="4" t="s">
        <v>19</v>
      </c>
      <c r="D1651" s="4" t="s">
        <v>52</v>
      </c>
      <c r="E1651" s="2">
        <v>195.09</v>
      </c>
      <c r="F1651" s="5" cm="1">
        <f t="array" ref="F1651:G1651">_xlfn.NUMBERVALUE(_xlfn.TEXTSPLIT(C1651,"-"))</f>
        <v>2010</v>
      </c>
      <c r="G1651" s="5">
        <v>10</v>
      </c>
      <c r="H1651" s="5" cm="1">
        <f t="array" ref="H1651:I1651">_xlfn.NUMBERVALUE(_xlfn.TEXTSPLIT(D1651,"-"))</f>
        <v>2013</v>
      </c>
      <c r="I1651" s="5">
        <v>6</v>
      </c>
      <c r="J1651" s="5">
        <f t="shared" si="50"/>
        <v>3</v>
      </c>
      <c r="K1651" s="2" t="e">
        <f t="shared" si="51"/>
        <v>#N/A</v>
      </c>
    </row>
    <row r="1652" spans="1:11" x14ac:dyDescent="0.3">
      <c r="A1652" s="1">
        <v>1650</v>
      </c>
      <c r="B1652" s="2">
        <v>80122</v>
      </c>
      <c r="C1652" s="4" t="s">
        <v>91</v>
      </c>
      <c r="D1652" s="4" t="s">
        <v>95</v>
      </c>
      <c r="E1652" s="2">
        <v>146.16</v>
      </c>
      <c r="F1652" s="5" cm="1">
        <f t="array" ref="F1652:G1652">_xlfn.NUMBERVALUE(_xlfn.TEXTSPLIT(C1652,"-"))</f>
        <v>2011</v>
      </c>
      <c r="G1652" s="5">
        <v>9</v>
      </c>
      <c r="H1652" s="5" cm="1">
        <f t="array" ref="H1652:I1652">_xlfn.NUMBERVALUE(_xlfn.TEXTSPLIT(D1652,"-"))</f>
        <v>2017</v>
      </c>
      <c r="I1652" s="5">
        <v>6</v>
      </c>
      <c r="J1652" s="5">
        <f t="shared" si="50"/>
        <v>6</v>
      </c>
      <c r="K1652" s="2" t="e">
        <f t="shared" si="51"/>
        <v>#N/A</v>
      </c>
    </row>
    <row r="1653" spans="1:11" x14ac:dyDescent="0.3">
      <c r="A1653" s="1">
        <v>1651</v>
      </c>
      <c r="B1653" s="2">
        <v>86686</v>
      </c>
      <c r="C1653" s="4" t="s">
        <v>84</v>
      </c>
      <c r="D1653" s="4" t="s">
        <v>18</v>
      </c>
      <c r="E1653" s="2">
        <v>1715.1</v>
      </c>
      <c r="F1653" s="5" cm="1">
        <f t="array" ref="F1653:G1653">_xlfn.NUMBERVALUE(_xlfn.TEXTSPLIT(C1653,"-"))</f>
        <v>2014</v>
      </c>
      <c r="G1653" s="5">
        <v>7</v>
      </c>
      <c r="H1653" s="5" cm="1">
        <f t="array" ref="H1653:I1653">_xlfn.NUMBERVALUE(_xlfn.TEXTSPLIT(D1653,"-"))</f>
        <v>2015</v>
      </c>
      <c r="I1653" s="5">
        <v>1</v>
      </c>
      <c r="J1653" s="5">
        <f t="shared" si="50"/>
        <v>1</v>
      </c>
      <c r="K1653" s="2" t="e">
        <f t="shared" si="51"/>
        <v>#N/A</v>
      </c>
    </row>
    <row r="1654" spans="1:11" x14ac:dyDescent="0.3">
      <c r="A1654" s="1">
        <v>1652</v>
      </c>
      <c r="B1654" s="2">
        <v>56171</v>
      </c>
      <c r="C1654" s="4" t="s">
        <v>75</v>
      </c>
      <c r="D1654" s="4" t="s">
        <v>68</v>
      </c>
      <c r="E1654" s="2">
        <v>2250.7800000000002</v>
      </c>
      <c r="F1654" s="5" cm="1">
        <f t="array" ref="F1654:G1654">_xlfn.NUMBERVALUE(_xlfn.TEXTSPLIT(C1654,"-"))</f>
        <v>2012</v>
      </c>
      <c r="G1654" s="5">
        <v>3</v>
      </c>
      <c r="H1654" s="5" cm="1">
        <f t="array" ref="H1654:I1654">_xlfn.NUMBERVALUE(_xlfn.TEXTSPLIT(D1654,"-"))</f>
        <v>2014</v>
      </c>
      <c r="I1654" s="5">
        <v>3</v>
      </c>
      <c r="J1654" s="5">
        <f t="shared" si="50"/>
        <v>2</v>
      </c>
      <c r="K1654" s="2">
        <f t="shared" si="51"/>
        <v>24</v>
      </c>
    </row>
    <row r="1655" spans="1:11" x14ac:dyDescent="0.3">
      <c r="A1655" s="1">
        <v>1653</v>
      </c>
      <c r="B1655" s="2">
        <v>90588</v>
      </c>
      <c r="C1655" s="4" t="s">
        <v>5</v>
      </c>
      <c r="D1655" s="4" t="s">
        <v>35</v>
      </c>
      <c r="E1655" s="2">
        <v>12.34</v>
      </c>
      <c r="F1655" s="5" cm="1">
        <f t="array" ref="F1655:G1655">_xlfn.NUMBERVALUE(_xlfn.TEXTSPLIT(C1655,"-"))</f>
        <v>2011</v>
      </c>
      <c r="G1655" s="5">
        <v>5</v>
      </c>
      <c r="H1655" s="5" cm="1">
        <f t="array" ref="H1655:I1655">_xlfn.NUMBERVALUE(_xlfn.TEXTSPLIT(D1655,"-"))</f>
        <v>2020</v>
      </c>
      <c r="I1655" s="5">
        <v>3</v>
      </c>
      <c r="J1655" s="5">
        <f t="shared" si="50"/>
        <v>9</v>
      </c>
      <c r="K1655" s="2" t="e">
        <f t="shared" si="51"/>
        <v>#N/A</v>
      </c>
    </row>
    <row r="1656" spans="1:11" x14ac:dyDescent="0.3">
      <c r="A1656" s="1">
        <v>1654</v>
      </c>
      <c r="B1656" s="2">
        <v>85416</v>
      </c>
      <c r="C1656" s="4" t="s">
        <v>87</v>
      </c>
      <c r="D1656" s="4" t="s">
        <v>105</v>
      </c>
      <c r="E1656" s="2">
        <v>2.11</v>
      </c>
      <c r="F1656" s="5" cm="1">
        <f t="array" ref="F1656:G1656">_xlfn.NUMBERVALUE(_xlfn.TEXTSPLIT(C1656,"-"))</f>
        <v>2013</v>
      </c>
      <c r="G1656" s="5">
        <v>11</v>
      </c>
      <c r="H1656" s="5" cm="1">
        <f t="array" ref="H1656:I1656">_xlfn.NUMBERVALUE(_xlfn.TEXTSPLIT(D1656,"-"))</f>
        <v>2015</v>
      </c>
      <c r="I1656" s="5">
        <v>9</v>
      </c>
      <c r="J1656" s="5">
        <f t="shared" si="50"/>
        <v>2</v>
      </c>
      <c r="K1656" s="2" t="e">
        <f t="shared" si="51"/>
        <v>#N/A</v>
      </c>
    </row>
    <row r="1657" spans="1:11" x14ac:dyDescent="0.3">
      <c r="A1657" s="1">
        <v>1655</v>
      </c>
      <c r="B1657" s="2">
        <v>70941</v>
      </c>
      <c r="C1657" s="4" t="s">
        <v>27</v>
      </c>
      <c r="D1657" s="4" t="s">
        <v>8</v>
      </c>
      <c r="E1657" s="2">
        <v>14.52</v>
      </c>
      <c r="F1657" s="5" cm="1">
        <f t="array" ref="F1657:G1657">_xlfn.NUMBERVALUE(_xlfn.TEXTSPLIT(C1657,"-"))</f>
        <v>2014</v>
      </c>
      <c r="G1657" s="5">
        <v>4</v>
      </c>
      <c r="H1657" s="5" cm="1">
        <f t="array" ref="H1657:I1657">_xlfn.NUMBERVALUE(_xlfn.TEXTSPLIT(D1657,"-"))</f>
        <v>2013</v>
      </c>
      <c r="I1657" s="5">
        <v>9</v>
      </c>
      <c r="J1657" s="5">
        <f t="shared" si="50"/>
        <v>-1</v>
      </c>
      <c r="K1657" s="2" t="e">
        <f t="shared" si="51"/>
        <v>#N/A</v>
      </c>
    </row>
    <row r="1658" spans="1:11" x14ac:dyDescent="0.3">
      <c r="A1658" s="1">
        <v>1656</v>
      </c>
      <c r="B1658" s="2">
        <v>3864</v>
      </c>
      <c r="C1658" s="4" t="s">
        <v>37</v>
      </c>
      <c r="D1658" s="4" t="s">
        <v>118</v>
      </c>
      <c r="E1658" s="2">
        <v>287.87</v>
      </c>
      <c r="F1658" s="5" cm="1">
        <f t="array" ref="F1658:G1658">_xlfn.NUMBERVALUE(_xlfn.TEXTSPLIT(C1658,"-"))</f>
        <v>2011</v>
      </c>
      <c r="G1658" s="5">
        <v>2</v>
      </c>
      <c r="H1658" s="5" cm="1">
        <f t="array" ref="H1658:I1658">_xlfn.NUMBERVALUE(_xlfn.TEXTSPLIT(D1658,"-"))</f>
        <v>2019</v>
      </c>
      <c r="I1658" s="5">
        <v>7</v>
      </c>
      <c r="J1658" s="5">
        <f t="shared" si="50"/>
        <v>8</v>
      </c>
      <c r="K1658" s="2">
        <f t="shared" si="51"/>
        <v>101</v>
      </c>
    </row>
    <row r="1659" spans="1:11" x14ac:dyDescent="0.3">
      <c r="A1659" s="1">
        <v>1657</v>
      </c>
      <c r="B1659" s="2">
        <v>9399</v>
      </c>
      <c r="C1659" s="4" t="s">
        <v>8</v>
      </c>
      <c r="D1659" s="4" t="s">
        <v>114</v>
      </c>
      <c r="E1659" s="2">
        <v>79.27</v>
      </c>
      <c r="F1659" s="5" cm="1">
        <f t="array" ref="F1659:G1659">_xlfn.NUMBERVALUE(_xlfn.TEXTSPLIT(C1659,"-"))</f>
        <v>2013</v>
      </c>
      <c r="G1659" s="5">
        <v>9</v>
      </c>
      <c r="H1659" s="5" cm="1">
        <f t="array" ref="H1659:I1659">_xlfn.NUMBERVALUE(_xlfn.TEXTSPLIT(D1659,"-"))</f>
        <v>2016</v>
      </c>
      <c r="I1659" s="5">
        <v>3</v>
      </c>
      <c r="J1659" s="5">
        <f t="shared" si="50"/>
        <v>3</v>
      </c>
      <c r="K1659" s="2" t="e">
        <f t="shared" si="51"/>
        <v>#N/A</v>
      </c>
    </row>
    <row r="1660" spans="1:11" x14ac:dyDescent="0.3">
      <c r="A1660" s="1">
        <v>1658</v>
      </c>
      <c r="B1660" s="2">
        <v>53219</v>
      </c>
      <c r="C1660" s="4" t="s">
        <v>122</v>
      </c>
      <c r="D1660" s="4" t="s">
        <v>58</v>
      </c>
      <c r="E1660" s="2">
        <v>1071.46</v>
      </c>
      <c r="F1660" s="5" cm="1">
        <f t="array" ref="F1660:G1660">_xlfn.NUMBERVALUE(_xlfn.TEXTSPLIT(C1660,"-"))</f>
        <v>2014</v>
      </c>
      <c r="G1660" s="5">
        <v>2</v>
      </c>
      <c r="H1660" s="5" cm="1">
        <f t="array" ref="H1660:I1660">_xlfn.NUMBERVALUE(_xlfn.TEXTSPLIT(D1660,"-"))</f>
        <v>2011</v>
      </c>
      <c r="I1660" s="5">
        <v>6</v>
      </c>
      <c r="J1660" s="5">
        <f t="shared" si="50"/>
        <v>-3</v>
      </c>
      <c r="K1660" s="2" t="e">
        <f t="shared" si="51"/>
        <v>#N/A</v>
      </c>
    </row>
    <row r="1661" spans="1:11" x14ac:dyDescent="0.3">
      <c r="A1661" s="1">
        <v>1659</v>
      </c>
      <c r="B1661" s="2">
        <v>13926</v>
      </c>
      <c r="C1661" s="4" t="s">
        <v>48</v>
      </c>
      <c r="D1661" s="4" t="s">
        <v>51</v>
      </c>
      <c r="E1661" s="2">
        <v>1172.3499999999999</v>
      </c>
      <c r="F1661" s="5" cm="1">
        <f t="array" ref="F1661:G1661">_xlfn.NUMBERVALUE(_xlfn.TEXTSPLIT(C1661,"-"))</f>
        <v>2012</v>
      </c>
      <c r="G1661" s="5">
        <v>1</v>
      </c>
      <c r="H1661" s="5" cm="1">
        <f t="array" ref="H1661:I1661">_xlfn.NUMBERVALUE(_xlfn.TEXTSPLIT(D1661,"-"))</f>
        <v>2011</v>
      </c>
      <c r="I1661" s="5">
        <v>7</v>
      </c>
      <c r="J1661" s="5">
        <f t="shared" si="50"/>
        <v>-1</v>
      </c>
      <c r="K1661" s="2" t="e">
        <f t="shared" si="51"/>
        <v>#N/A</v>
      </c>
    </row>
    <row r="1662" spans="1:11" x14ac:dyDescent="0.3">
      <c r="A1662" s="1">
        <v>1660</v>
      </c>
      <c r="B1662" s="2">
        <v>53668</v>
      </c>
      <c r="C1662" s="4" t="s">
        <v>6</v>
      </c>
      <c r="D1662" s="4" t="s">
        <v>37</v>
      </c>
      <c r="E1662" s="2">
        <v>1.43</v>
      </c>
      <c r="F1662" s="5" cm="1">
        <f t="array" ref="F1662:G1662">_xlfn.NUMBERVALUE(_xlfn.TEXTSPLIT(C1662,"-"))</f>
        <v>2014</v>
      </c>
      <c r="G1662" s="5">
        <v>9</v>
      </c>
      <c r="H1662" s="5" cm="1">
        <f t="array" ref="H1662:I1662">_xlfn.NUMBERVALUE(_xlfn.TEXTSPLIT(D1662,"-"))</f>
        <v>2011</v>
      </c>
      <c r="I1662" s="5">
        <v>2</v>
      </c>
      <c r="J1662" s="5">
        <f t="shared" si="50"/>
        <v>-3</v>
      </c>
      <c r="K1662" s="2" t="e">
        <f t="shared" si="51"/>
        <v>#N/A</v>
      </c>
    </row>
    <row r="1663" spans="1:11" x14ac:dyDescent="0.3">
      <c r="A1663" s="1">
        <v>1661</v>
      </c>
      <c r="B1663" s="2">
        <v>22008</v>
      </c>
      <c r="C1663" s="4" t="s">
        <v>87</v>
      </c>
      <c r="D1663" s="4" t="s">
        <v>53</v>
      </c>
      <c r="E1663" s="2">
        <v>2535.4</v>
      </c>
      <c r="F1663" s="5" cm="1">
        <f t="array" ref="F1663:G1663">_xlfn.NUMBERVALUE(_xlfn.TEXTSPLIT(C1663,"-"))</f>
        <v>2013</v>
      </c>
      <c r="G1663" s="5">
        <v>11</v>
      </c>
      <c r="H1663" s="5" cm="1">
        <f t="array" ref="H1663:I1663">_xlfn.NUMBERVALUE(_xlfn.TEXTSPLIT(D1663,"-"))</f>
        <v>2013</v>
      </c>
      <c r="I1663" s="5">
        <v>10</v>
      </c>
      <c r="J1663" s="5">
        <f t="shared" si="50"/>
        <v>0</v>
      </c>
      <c r="K1663" s="2" t="e">
        <f t="shared" si="51"/>
        <v>#N/A</v>
      </c>
    </row>
    <row r="1664" spans="1:11" x14ac:dyDescent="0.3">
      <c r="A1664" s="1">
        <v>1662</v>
      </c>
      <c r="B1664" s="2">
        <v>70768</v>
      </c>
      <c r="C1664" s="4" t="s">
        <v>71</v>
      </c>
      <c r="D1664" s="4" t="s">
        <v>77</v>
      </c>
      <c r="E1664" s="2">
        <v>153.61000000000001</v>
      </c>
      <c r="F1664" s="5" cm="1">
        <f t="array" ref="F1664:G1664">_xlfn.NUMBERVALUE(_xlfn.TEXTSPLIT(C1664,"-"))</f>
        <v>2011</v>
      </c>
      <c r="G1664" s="5">
        <v>11</v>
      </c>
      <c r="H1664" s="5" cm="1">
        <f t="array" ref="H1664:I1664">_xlfn.NUMBERVALUE(_xlfn.TEXTSPLIT(D1664,"-"))</f>
        <v>2017</v>
      </c>
      <c r="I1664" s="5">
        <v>10</v>
      </c>
      <c r="J1664" s="5">
        <f t="shared" si="50"/>
        <v>6</v>
      </c>
      <c r="K1664" s="2" t="e">
        <f t="shared" si="51"/>
        <v>#N/A</v>
      </c>
    </row>
    <row r="1665" spans="1:11" x14ac:dyDescent="0.3">
      <c r="A1665" s="1">
        <v>1663</v>
      </c>
      <c r="B1665" s="2">
        <v>1606</v>
      </c>
      <c r="C1665" s="4" t="s">
        <v>15</v>
      </c>
      <c r="D1665" s="4" t="s">
        <v>111</v>
      </c>
      <c r="E1665" s="2">
        <v>23.79</v>
      </c>
      <c r="F1665" s="5" cm="1">
        <f t="array" ref="F1665:G1665">_xlfn.NUMBERVALUE(_xlfn.TEXTSPLIT(C1665,"-"))</f>
        <v>2013</v>
      </c>
      <c r="G1665" s="5">
        <v>4</v>
      </c>
      <c r="H1665" s="5" cm="1">
        <f t="array" ref="H1665:I1665">_xlfn.NUMBERVALUE(_xlfn.TEXTSPLIT(D1665,"-"))</f>
        <v>2018</v>
      </c>
      <c r="I1665" s="5">
        <v>1</v>
      </c>
      <c r="J1665" s="5">
        <f t="shared" si="50"/>
        <v>5</v>
      </c>
      <c r="K1665" s="2" t="e">
        <f t="shared" si="51"/>
        <v>#N/A</v>
      </c>
    </row>
    <row r="1666" spans="1:11" x14ac:dyDescent="0.3">
      <c r="A1666" s="1">
        <v>1664</v>
      </c>
      <c r="B1666" s="2">
        <v>26579</v>
      </c>
      <c r="C1666" s="4" t="s">
        <v>58</v>
      </c>
      <c r="D1666" s="4" t="s">
        <v>31</v>
      </c>
      <c r="E1666" s="2">
        <v>1.67</v>
      </c>
      <c r="F1666" s="5" cm="1">
        <f t="array" ref="F1666:G1666">_xlfn.NUMBERVALUE(_xlfn.TEXTSPLIT(C1666,"-"))</f>
        <v>2011</v>
      </c>
      <c r="G1666" s="5">
        <v>6</v>
      </c>
      <c r="H1666" s="5" cm="1">
        <f t="array" ref="H1666:I1666">_xlfn.NUMBERVALUE(_xlfn.TEXTSPLIT(D1666,"-"))</f>
        <v>2013</v>
      </c>
      <c r="I1666" s="5">
        <v>1</v>
      </c>
      <c r="J1666" s="5">
        <f t="shared" si="50"/>
        <v>2</v>
      </c>
      <c r="K1666" s="2" t="e">
        <f t="shared" si="51"/>
        <v>#N/A</v>
      </c>
    </row>
    <row r="1667" spans="1:11" x14ac:dyDescent="0.3">
      <c r="A1667" s="1">
        <v>1665</v>
      </c>
      <c r="B1667" s="2">
        <v>2303</v>
      </c>
      <c r="C1667" s="4" t="s">
        <v>92</v>
      </c>
      <c r="D1667" s="4" t="s">
        <v>4</v>
      </c>
      <c r="E1667" s="2">
        <v>1457.03</v>
      </c>
      <c r="F1667" s="5" cm="1">
        <f t="array" ref="F1667:G1667">_xlfn.NUMBERVALUE(_xlfn.TEXTSPLIT(C1667,"-"))</f>
        <v>2014</v>
      </c>
      <c r="G1667" s="5">
        <v>1</v>
      </c>
      <c r="H1667" s="5" cm="1">
        <f t="array" ref="H1667:I1667">_xlfn.NUMBERVALUE(_xlfn.TEXTSPLIT(D1667,"-"))</f>
        <v>2011</v>
      </c>
      <c r="I1667" s="5">
        <v>4</v>
      </c>
      <c r="J1667" s="5">
        <f t="shared" ref="J1667:J1730" si="52">H1667-F1667</f>
        <v>-3</v>
      </c>
      <c r="K1667" s="2" t="e">
        <f t="shared" ref="K1667:K1730" si="53">IF(F1667&gt;H1667,NA(),IF(G1667&gt;I1667,NA(),(H1667-F1667)*12+I1667-G1667))</f>
        <v>#N/A</v>
      </c>
    </row>
    <row r="1668" spans="1:11" x14ac:dyDescent="0.3">
      <c r="A1668" s="1">
        <v>1666</v>
      </c>
      <c r="B1668" s="2">
        <v>58759</v>
      </c>
      <c r="C1668" s="4" t="s">
        <v>13</v>
      </c>
      <c r="D1668" s="4" t="s">
        <v>69</v>
      </c>
      <c r="E1668" s="2">
        <v>84.03</v>
      </c>
      <c r="F1668" s="5" cm="1">
        <f t="array" ref="F1668:G1668">_xlfn.NUMBERVALUE(_xlfn.TEXTSPLIT(C1668,"-"))</f>
        <v>2010</v>
      </c>
      <c r="G1668" s="5">
        <v>3</v>
      </c>
      <c r="H1668" s="5" cm="1">
        <f t="array" ref="H1668:I1668">_xlfn.NUMBERVALUE(_xlfn.TEXTSPLIT(D1668,"-"))</f>
        <v>2010</v>
      </c>
      <c r="I1668" s="5">
        <v>11</v>
      </c>
      <c r="J1668" s="5">
        <f t="shared" si="52"/>
        <v>0</v>
      </c>
      <c r="K1668" s="2">
        <f t="shared" si="53"/>
        <v>8</v>
      </c>
    </row>
    <row r="1669" spans="1:11" x14ac:dyDescent="0.3">
      <c r="A1669" s="1">
        <v>1667</v>
      </c>
      <c r="B1669" s="2">
        <v>94977</v>
      </c>
      <c r="C1669" s="4" t="s">
        <v>4</v>
      </c>
      <c r="D1669" s="4" t="s">
        <v>67</v>
      </c>
      <c r="E1669" s="2">
        <v>2.4700000000000002</v>
      </c>
      <c r="F1669" s="5" cm="1">
        <f t="array" ref="F1669:G1669">_xlfn.NUMBERVALUE(_xlfn.TEXTSPLIT(C1669,"-"))</f>
        <v>2011</v>
      </c>
      <c r="G1669" s="5">
        <v>4</v>
      </c>
      <c r="H1669" s="5" cm="1">
        <f t="array" ref="H1669:I1669">_xlfn.NUMBERVALUE(_xlfn.TEXTSPLIT(D1669,"-"))</f>
        <v>2010</v>
      </c>
      <c r="I1669" s="5">
        <v>9</v>
      </c>
      <c r="J1669" s="5">
        <f t="shared" si="52"/>
        <v>-1</v>
      </c>
      <c r="K1669" s="2" t="e">
        <f t="shared" si="53"/>
        <v>#N/A</v>
      </c>
    </row>
    <row r="1670" spans="1:11" x14ac:dyDescent="0.3">
      <c r="A1670" s="1">
        <v>1668</v>
      </c>
      <c r="B1670" s="2">
        <v>23322</v>
      </c>
      <c r="C1670" s="4" t="s">
        <v>48</v>
      </c>
      <c r="D1670" s="4" t="s">
        <v>45</v>
      </c>
      <c r="E1670" s="2">
        <v>8.36</v>
      </c>
      <c r="F1670" s="5" cm="1">
        <f t="array" ref="F1670:G1670">_xlfn.NUMBERVALUE(_xlfn.TEXTSPLIT(C1670,"-"))</f>
        <v>2012</v>
      </c>
      <c r="G1670" s="5">
        <v>1</v>
      </c>
      <c r="H1670" s="5" cm="1">
        <f t="array" ref="H1670:I1670">_xlfn.NUMBERVALUE(_xlfn.TEXTSPLIT(D1670,"-"))</f>
        <v>2019</v>
      </c>
      <c r="I1670" s="5">
        <v>10</v>
      </c>
      <c r="J1670" s="5">
        <f t="shared" si="52"/>
        <v>7</v>
      </c>
      <c r="K1670" s="2">
        <f t="shared" si="53"/>
        <v>93</v>
      </c>
    </row>
    <row r="1671" spans="1:11" x14ac:dyDescent="0.3">
      <c r="A1671" s="1">
        <v>1669</v>
      </c>
      <c r="B1671" s="2">
        <v>74265</v>
      </c>
      <c r="C1671" s="4" t="s">
        <v>87</v>
      </c>
      <c r="D1671" s="4" t="s">
        <v>132</v>
      </c>
      <c r="E1671" s="2">
        <v>32.68</v>
      </c>
      <c r="F1671" s="5" cm="1">
        <f t="array" ref="F1671:G1671">_xlfn.NUMBERVALUE(_xlfn.TEXTSPLIT(C1671,"-"))</f>
        <v>2013</v>
      </c>
      <c r="G1671" s="5">
        <v>11</v>
      </c>
      <c r="H1671" s="5" cm="1">
        <f t="array" ref="H1671:I1671">_xlfn.NUMBERVALUE(_xlfn.TEXTSPLIT(D1671,"-"))</f>
        <v>2020</v>
      </c>
      <c r="I1671" s="5">
        <v>5</v>
      </c>
      <c r="J1671" s="5">
        <f t="shared" si="52"/>
        <v>7</v>
      </c>
      <c r="K1671" s="2" t="e">
        <f t="shared" si="53"/>
        <v>#N/A</v>
      </c>
    </row>
    <row r="1672" spans="1:11" x14ac:dyDescent="0.3">
      <c r="A1672" s="1">
        <v>1670</v>
      </c>
      <c r="B1672" s="2">
        <v>67316</v>
      </c>
      <c r="C1672" s="4" t="s">
        <v>48</v>
      </c>
      <c r="D1672" s="4" t="s">
        <v>126</v>
      </c>
      <c r="E1672" s="2">
        <v>5887.25</v>
      </c>
      <c r="F1672" s="5" cm="1">
        <f t="array" ref="F1672:G1672">_xlfn.NUMBERVALUE(_xlfn.TEXTSPLIT(C1672,"-"))</f>
        <v>2012</v>
      </c>
      <c r="G1672" s="5">
        <v>1</v>
      </c>
      <c r="H1672" s="5" cm="1">
        <f t="array" ref="H1672:I1672">_xlfn.NUMBERVALUE(_xlfn.TEXTSPLIT(D1672,"-"))</f>
        <v>2017</v>
      </c>
      <c r="I1672" s="5">
        <v>3</v>
      </c>
      <c r="J1672" s="5">
        <f t="shared" si="52"/>
        <v>5</v>
      </c>
      <c r="K1672" s="2">
        <f t="shared" si="53"/>
        <v>62</v>
      </c>
    </row>
    <row r="1673" spans="1:11" x14ac:dyDescent="0.3">
      <c r="A1673" s="1">
        <v>1671</v>
      </c>
      <c r="B1673" s="2">
        <v>9598</v>
      </c>
      <c r="C1673" s="4" t="s">
        <v>92</v>
      </c>
      <c r="D1673" s="4" t="s">
        <v>94</v>
      </c>
      <c r="E1673" s="2">
        <v>298.14</v>
      </c>
      <c r="F1673" s="5" cm="1">
        <f t="array" ref="F1673:G1673">_xlfn.NUMBERVALUE(_xlfn.TEXTSPLIT(C1673,"-"))</f>
        <v>2014</v>
      </c>
      <c r="G1673" s="5">
        <v>1</v>
      </c>
      <c r="H1673" s="5" cm="1">
        <f t="array" ref="H1673:I1673">_xlfn.NUMBERVALUE(_xlfn.TEXTSPLIT(D1673,"-"))</f>
        <v>2017</v>
      </c>
      <c r="I1673" s="5">
        <v>9</v>
      </c>
      <c r="J1673" s="5">
        <f t="shared" si="52"/>
        <v>3</v>
      </c>
      <c r="K1673" s="2">
        <f t="shared" si="53"/>
        <v>44</v>
      </c>
    </row>
    <row r="1674" spans="1:11" x14ac:dyDescent="0.3">
      <c r="A1674" s="1">
        <v>1672</v>
      </c>
      <c r="B1674" s="2">
        <v>95455</v>
      </c>
      <c r="C1674" s="4" t="s">
        <v>79</v>
      </c>
      <c r="D1674" s="4" t="s">
        <v>37</v>
      </c>
      <c r="E1674" s="2">
        <v>861.08</v>
      </c>
      <c r="F1674" s="5" cm="1">
        <f t="array" ref="F1674:G1674">_xlfn.NUMBERVALUE(_xlfn.TEXTSPLIT(C1674,"-"))</f>
        <v>2010</v>
      </c>
      <c r="G1674" s="5">
        <v>2</v>
      </c>
      <c r="H1674" s="5" cm="1">
        <f t="array" ref="H1674:I1674">_xlfn.NUMBERVALUE(_xlfn.TEXTSPLIT(D1674,"-"))</f>
        <v>2011</v>
      </c>
      <c r="I1674" s="5">
        <v>2</v>
      </c>
      <c r="J1674" s="5">
        <f t="shared" si="52"/>
        <v>1</v>
      </c>
      <c r="K1674" s="2">
        <f t="shared" si="53"/>
        <v>12</v>
      </c>
    </row>
    <row r="1675" spans="1:11" x14ac:dyDescent="0.3">
      <c r="A1675" s="1">
        <v>1673</v>
      </c>
      <c r="B1675" s="2">
        <v>34330</v>
      </c>
      <c r="C1675" s="4" t="s">
        <v>79</v>
      </c>
      <c r="D1675" s="4" t="s">
        <v>77</v>
      </c>
      <c r="E1675" s="2">
        <v>159.22</v>
      </c>
      <c r="F1675" s="5" cm="1">
        <f t="array" ref="F1675:G1675">_xlfn.NUMBERVALUE(_xlfn.TEXTSPLIT(C1675,"-"))</f>
        <v>2010</v>
      </c>
      <c r="G1675" s="5">
        <v>2</v>
      </c>
      <c r="H1675" s="5" cm="1">
        <f t="array" ref="H1675:I1675">_xlfn.NUMBERVALUE(_xlfn.TEXTSPLIT(D1675,"-"))</f>
        <v>2017</v>
      </c>
      <c r="I1675" s="5">
        <v>10</v>
      </c>
      <c r="J1675" s="5">
        <f t="shared" si="52"/>
        <v>7</v>
      </c>
      <c r="K1675" s="2">
        <f t="shared" si="53"/>
        <v>92</v>
      </c>
    </row>
    <row r="1676" spans="1:11" x14ac:dyDescent="0.3">
      <c r="A1676" s="1">
        <v>1674</v>
      </c>
      <c r="B1676" s="2">
        <v>48394</v>
      </c>
      <c r="C1676" s="4" t="s">
        <v>98</v>
      </c>
      <c r="D1676" s="4" t="s">
        <v>94</v>
      </c>
      <c r="E1676" s="2">
        <v>605.47</v>
      </c>
      <c r="F1676" s="5" cm="1">
        <f t="array" ref="F1676:G1676">_xlfn.NUMBERVALUE(_xlfn.TEXTSPLIT(C1676,"-"))</f>
        <v>2011</v>
      </c>
      <c r="G1676" s="5">
        <v>3</v>
      </c>
      <c r="H1676" s="5" cm="1">
        <f t="array" ref="H1676:I1676">_xlfn.NUMBERVALUE(_xlfn.TEXTSPLIT(D1676,"-"))</f>
        <v>2017</v>
      </c>
      <c r="I1676" s="5">
        <v>9</v>
      </c>
      <c r="J1676" s="5">
        <f t="shared" si="52"/>
        <v>6</v>
      </c>
      <c r="K1676" s="2">
        <f t="shared" si="53"/>
        <v>78</v>
      </c>
    </row>
    <row r="1677" spans="1:11" x14ac:dyDescent="0.3">
      <c r="A1677" s="1">
        <v>1675</v>
      </c>
      <c r="B1677" s="2">
        <v>22938</v>
      </c>
      <c r="C1677" s="4" t="s">
        <v>19</v>
      </c>
      <c r="D1677" s="4" t="s">
        <v>47</v>
      </c>
      <c r="E1677" s="2">
        <v>4089.73</v>
      </c>
      <c r="F1677" s="5" cm="1">
        <f t="array" ref="F1677:G1677">_xlfn.NUMBERVALUE(_xlfn.TEXTSPLIT(C1677,"-"))</f>
        <v>2010</v>
      </c>
      <c r="G1677" s="5">
        <v>10</v>
      </c>
      <c r="H1677" s="5" cm="1">
        <f t="array" ref="H1677:I1677">_xlfn.NUMBERVALUE(_xlfn.TEXTSPLIT(D1677,"-"))</f>
        <v>2014</v>
      </c>
      <c r="I1677" s="5">
        <v>10</v>
      </c>
      <c r="J1677" s="5">
        <f t="shared" si="52"/>
        <v>4</v>
      </c>
      <c r="K1677" s="2">
        <f t="shared" si="53"/>
        <v>48</v>
      </c>
    </row>
    <row r="1678" spans="1:11" x14ac:dyDescent="0.3">
      <c r="A1678" s="1">
        <v>1676</v>
      </c>
      <c r="B1678" s="2">
        <v>14945</v>
      </c>
      <c r="C1678" s="4" t="s">
        <v>61</v>
      </c>
      <c r="D1678" s="4" t="s">
        <v>93</v>
      </c>
      <c r="E1678" s="2">
        <v>475.29</v>
      </c>
      <c r="F1678" s="5" cm="1">
        <f t="array" ref="F1678:G1678">_xlfn.NUMBERVALUE(_xlfn.TEXTSPLIT(C1678,"-"))</f>
        <v>2011</v>
      </c>
      <c r="G1678" s="5">
        <v>10</v>
      </c>
      <c r="H1678" s="5" cm="1">
        <f t="array" ref="H1678:I1678">_xlfn.NUMBERVALUE(_xlfn.TEXTSPLIT(D1678,"-"))</f>
        <v>2019</v>
      </c>
      <c r="I1678" s="5">
        <v>1</v>
      </c>
      <c r="J1678" s="5">
        <f t="shared" si="52"/>
        <v>8</v>
      </c>
      <c r="K1678" s="2" t="e">
        <f t="shared" si="53"/>
        <v>#N/A</v>
      </c>
    </row>
    <row r="1679" spans="1:11" x14ac:dyDescent="0.3">
      <c r="A1679" s="1">
        <v>1677</v>
      </c>
      <c r="B1679" s="2">
        <v>40889</v>
      </c>
      <c r="C1679" s="4" t="s">
        <v>76</v>
      </c>
      <c r="D1679" s="4" t="s">
        <v>69</v>
      </c>
      <c r="E1679" s="2">
        <v>178.39</v>
      </c>
      <c r="F1679" s="5" cm="1">
        <f t="array" ref="F1679:G1679">_xlfn.NUMBERVALUE(_xlfn.TEXTSPLIT(C1679,"-"))</f>
        <v>2010</v>
      </c>
      <c r="G1679" s="5">
        <v>7</v>
      </c>
      <c r="H1679" s="5" cm="1">
        <f t="array" ref="H1679:I1679">_xlfn.NUMBERVALUE(_xlfn.TEXTSPLIT(D1679,"-"))</f>
        <v>2010</v>
      </c>
      <c r="I1679" s="5">
        <v>11</v>
      </c>
      <c r="J1679" s="5">
        <f t="shared" si="52"/>
        <v>0</v>
      </c>
      <c r="K1679" s="2">
        <f t="shared" si="53"/>
        <v>4</v>
      </c>
    </row>
    <row r="1680" spans="1:11" x14ac:dyDescent="0.3">
      <c r="A1680" s="1">
        <v>1678</v>
      </c>
      <c r="B1680" s="2">
        <v>98767</v>
      </c>
      <c r="C1680" s="4" t="s">
        <v>51</v>
      </c>
      <c r="D1680" s="4" t="s">
        <v>30</v>
      </c>
      <c r="E1680" s="2">
        <v>2665.42</v>
      </c>
      <c r="F1680" s="5" cm="1">
        <f t="array" ref="F1680:G1680">_xlfn.NUMBERVALUE(_xlfn.TEXTSPLIT(C1680,"-"))</f>
        <v>2011</v>
      </c>
      <c r="G1680" s="5">
        <v>7</v>
      </c>
      <c r="H1680" s="5" cm="1">
        <f t="array" ref="H1680:I1680">_xlfn.NUMBERVALUE(_xlfn.TEXTSPLIT(D1680,"-"))</f>
        <v>2017</v>
      </c>
      <c r="I1680" s="5">
        <v>4</v>
      </c>
      <c r="J1680" s="5">
        <f t="shared" si="52"/>
        <v>6</v>
      </c>
      <c r="K1680" s="2" t="e">
        <f t="shared" si="53"/>
        <v>#N/A</v>
      </c>
    </row>
    <row r="1681" spans="1:11" x14ac:dyDescent="0.3">
      <c r="A1681" s="1">
        <v>1679</v>
      </c>
      <c r="B1681" s="2">
        <v>82403</v>
      </c>
      <c r="C1681" s="4" t="s">
        <v>29</v>
      </c>
      <c r="D1681" s="4" t="s">
        <v>82</v>
      </c>
      <c r="E1681" s="2">
        <v>6135.34</v>
      </c>
      <c r="F1681" s="5" cm="1">
        <f t="array" ref="F1681:G1681">_xlfn.NUMBERVALUE(_xlfn.TEXTSPLIT(C1681,"-"))</f>
        <v>2014</v>
      </c>
      <c r="G1681" s="5">
        <v>6</v>
      </c>
      <c r="H1681" s="5" cm="1">
        <f t="array" ref="H1681:I1681">_xlfn.NUMBERVALUE(_xlfn.TEXTSPLIT(D1681,"-"))</f>
        <v>2021</v>
      </c>
      <c r="I1681" s="5">
        <v>9</v>
      </c>
      <c r="J1681" s="5">
        <f t="shared" si="52"/>
        <v>7</v>
      </c>
      <c r="K1681" s="2">
        <f t="shared" si="53"/>
        <v>87</v>
      </c>
    </row>
    <row r="1682" spans="1:11" x14ac:dyDescent="0.3">
      <c r="A1682" s="1">
        <v>1680</v>
      </c>
      <c r="B1682" s="2">
        <v>36195</v>
      </c>
      <c r="C1682" s="4" t="s">
        <v>22</v>
      </c>
      <c r="D1682" s="4" t="s">
        <v>7</v>
      </c>
      <c r="E1682" s="2">
        <v>35.090000000000003</v>
      </c>
      <c r="F1682" s="5" cm="1">
        <f t="array" ref="F1682:G1682">_xlfn.NUMBERVALUE(_xlfn.TEXTSPLIT(C1682,"-"))</f>
        <v>2010</v>
      </c>
      <c r="G1682" s="5">
        <v>6</v>
      </c>
      <c r="H1682" s="5" cm="1">
        <f t="array" ref="H1682:I1682">_xlfn.NUMBERVALUE(_xlfn.TEXTSPLIT(D1682,"-"))</f>
        <v>2015</v>
      </c>
      <c r="I1682" s="5">
        <v>11</v>
      </c>
      <c r="J1682" s="5">
        <f t="shared" si="52"/>
        <v>5</v>
      </c>
      <c r="K1682" s="2">
        <f t="shared" si="53"/>
        <v>65</v>
      </c>
    </row>
    <row r="1683" spans="1:11" x14ac:dyDescent="0.3">
      <c r="A1683" s="1">
        <v>1681</v>
      </c>
      <c r="B1683" s="2">
        <v>74678</v>
      </c>
      <c r="C1683" s="4" t="s">
        <v>46</v>
      </c>
      <c r="D1683" s="4" t="s">
        <v>51</v>
      </c>
      <c r="E1683" s="2">
        <v>99.25</v>
      </c>
      <c r="F1683" s="5" cm="1">
        <f t="array" ref="F1683:G1683">_xlfn.NUMBERVALUE(_xlfn.TEXTSPLIT(C1683,"-"))</f>
        <v>2014</v>
      </c>
      <c r="G1683" s="5">
        <v>11</v>
      </c>
      <c r="H1683" s="5" cm="1">
        <f t="array" ref="H1683:I1683">_xlfn.NUMBERVALUE(_xlfn.TEXTSPLIT(D1683,"-"))</f>
        <v>2011</v>
      </c>
      <c r="I1683" s="5">
        <v>7</v>
      </c>
      <c r="J1683" s="5">
        <f t="shared" si="52"/>
        <v>-3</v>
      </c>
      <c r="K1683" s="2" t="e">
        <f t="shared" si="53"/>
        <v>#N/A</v>
      </c>
    </row>
    <row r="1684" spans="1:11" x14ac:dyDescent="0.3">
      <c r="A1684" s="1">
        <v>1682</v>
      </c>
      <c r="B1684" s="2">
        <v>42649</v>
      </c>
      <c r="C1684" s="4" t="s">
        <v>68</v>
      </c>
      <c r="D1684" s="4" t="s">
        <v>36</v>
      </c>
      <c r="E1684" s="2">
        <v>176.51</v>
      </c>
      <c r="F1684" s="5" cm="1">
        <f t="array" ref="F1684:G1684">_xlfn.NUMBERVALUE(_xlfn.TEXTSPLIT(C1684,"-"))</f>
        <v>2014</v>
      </c>
      <c r="G1684" s="5">
        <v>3</v>
      </c>
      <c r="H1684" s="5" cm="1">
        <f t="array" ref="H1684:I1684">_xlfn.NUMBERVALUE(_xlfn.TEXTSPLIT(D1684,"-"))</f>
        <v>2020</v>
      </c>
      <c r="I1684" s="5">
        <v>4</v>
      </c>
      <c r="J1684" s="5">
        <f t="shared" si="52"/>
        <v>6</v>
      </c>
      <c r="K1684" s="2">
        <f t="shared" si="53"/>
        <v>73</v>
      </c>
    </row>
    <row r="1685" spans="1:11" x14ac:dyDescent="0.3">
      <c r="A1685" s="1">
        <v>1683</v>
      </c>
      <c r="B1685" s="2">
        <v>83966</v>
      </c>
      <c r="C1685" s="4" t="s">
        <v>92</v>
      </c>
      <c r="D1685" s="4" t="s">
        <v>132</v>
      </c>
      <c r="E1685" s="2">
        <v>351.82</v>
      </c>
      <c r="F1685" s="5" cm="1">
        <f t="array" ref="F1685:G1685">_xlfn.NUMBERVALUE(_xlfn.TEXTSPLIT(C1685,"-"))</f>
        <v>2014</v>
      </c>
      <c r="G1685" s="5">
        <v>1</v>
      </c>
      <c r="H1685" s="5" cm="1">
        <f t="array" ref="H1685:I1685">_xlfn.NUMBERVALUE(_xlfn.TEXTSPLIT(D1685,"-"))</f>
        <v>2020</v>
      </c>
      <c r="I1685" s="5">
        <v>5</v>
      </c>
      <c r="J1685" s="5">
        <f t="shared" si="52"/>
        <v>6</v>
      </c>
      <c r="K1685" s="2">
        <f t="shared" si="53"/>
        <v>76</v>
      </c>
    </row>
    <row r="1686" spans="1:11" x14ac:dyDescent="0.3">
      <c r="A1686" s="1">
        <v>1684</v>
      </c>
      <c r="B1686" s="2">
        <v>17535</v>
      </c>
      <c r="C1686" s="4" t="s">
        <v>52</v>
      </c>
      <c r="D1686" s="4" t="s">
        <v>28</v>
      </c>
      <c r="E1686" s="2">
        <v>1422.86</v>
      </c>
      <c r="F1686" s="5" cm="1">
        <f t="array" ref="F1686:G1686">_xlfn.NUMBERVALUE(_xlfn.TEXTSPLIT(C1686,"-"))</f>
        <v>2013</v>
      </c>
      <c r="G1686" s="5">
        <v>6</v>
      </c>
      <c r="H1686" s="5" cm="1">
        <f t="array" ref="H1686:I1686">_xlfn.NUMBERVALUE(_xlfn.TEXTSPLIT(D1686,"-"))</f>
        <v>2017</v>
      </c>
      <c r="I1686" s="5">
        <v>1</v>
      </c>
      <c r="J1686" s="5">
        <f t="shared" si="52"/>
        <v>4</v>
      </c>
      <c r="K1686" s="2" t="e">
        <f t="shared" si="53"/>
        <v>#N/A</v>
      </c>
    </row>
    <row r="1687" spans="1:11" x14ac:dyDescent="0.3">
      <c r="A1687" s="1">
        <v>1685</v>
      </c>
      <c r="B1687" s="2">
        <v>90537</v>
      </c>
      <c r="C1687" s="4" t="s">
        <v>13</v>
      </c>
      <c r="D1687" s="4" t="s">
        <v>36</v>
      </c>
      <c r="E1687" s="2">
        <v>1127.3699999999999</v>
      </c>
      <c r="F1687" s="5" cm="1">
        <f t="array" ref="F1687:G1687">_xlfn.NUMBERVALUE(_xlfn.TEXTSPLIT(C1687,"-"))</f>
        <v>2010</v>
      </c>
      <c r="G1687" s="5">
        <v>3</v>
      </c>
      <c r="H1687" s="5" cm="1">
        <f t="array" ref="H1687:I1687">_xlfn.NUMBERVALUE(_xlfn.TEXTSPLIT(D1687,"-"))</f>
        <v>2020</v>
      </c>
      <c r="I1687" s="5">
        <v>4</v>
      </c>
      <c r="J1687" s="5">
        <f t="shared" si="52"/>
        <v>10</v>
      </c>
      <c r="K1687" s="2">
        <f t="shared" si="53"/>
        <v>121</v>
      </c>
    </row>
    <row r="1688" spans="1:11" x14ac:dyDescent="0.3">
      <c r="A1688" s="1">
        <v>1686</v>
      </c>
      <c r="B1688" s="2">
        <v>87232</v>
      </c>
      <c r="C1688" s="4" t="s">
        <v>89</v>
      </c>
      <c r="D1688" s="4" t="s">
        <v>128</v>
      </c>
      <c r="E1688" s="2">
        <v>1628.13</v>
      </c>
      <c r="F1688" s="5" cm="1">
        <f t="array" ref="F1688:G1688">_xlfn.NUMBERVALUE(_xlfn.TEXTSPLIT(C1688,"-"))</f>
        <v>2012</v>
      </c>
      <c r="G1688" s="5">
        <v>7</v>
      </c>
      <c r="H1688" s="5" cm="1">
        <f t="array" ref="H1688:I1688">_xlfn.NUMBERVALUE(_xlfn.TEXTSPLIT(D1688,"-"))</f>
        <v>2016</v>
      </c>
      <c r="I1688" s="5">
        <v>2</v>
      </c>
      <c r="J1688" s="5">
        <f t="shared" si="52"/>
        <v>4</v>
      </c>
      <c r="K1688" s="2" t="e">
        <f t="shared" si="53"/>
        <v>#N/A</v>
      </c>
    </row>
    <row r="1689" spans="1:11" x14ac:dyDescent="0.3">
      <c r="A1689" s="1">
        <v>1687</v>
      </c>
      <c r="B1689" s="2">
        <v>36925</v>
      </c>
      <c r="C1689" s="4" t="s">
        <v>62</v>
      </c>
      <c r="D1689" s="4" t="s">
        <v>79</v>
      </c>
      <c r="E1689" s="2">
        <v>1328.81</v>
      </c>
      <c r="F1689" s="5" cm="1">
        <f t="array" ref="F1689:G1689">_xlfn.NUMBERVALUE(_xlfn.TEXTSPLIT(C1689,"-"))</f>
        <v>2013</v>
      </c>
      <c r="G1689" s="5">
        <v>7</v>
      </c>
      <c r="H1689" s="5" cm="1">
        <f t="array" ref="H1689:I1689">_xlfn.NUMBERVALUE(_xlfn.TEXTSPLIT(D1689,"-"))</f>
        <v>2010</v>
      </c>
      <c r="I1689" s="5">
        <v>2</v>
      </c>
      <c r="J1689" s="5">
        <f t="shared" si="52"/>
        <v>-3</v>
      </c>
      <c r="K1689" s="2" t="e">
        <f t="shared" si="53"/>
        <v>#N/A</v>
      </c>
    </row>
    <row r="1690" spans="1:11" x14ac:dyDescent="0.3">
      <c r="A1690" s="1">
        <v>1688</v>
      </c>
      <c r="B1690" s="2">
        <v>20209</v>
      </c>
      <c r="C1690" s="4" t="s">
        <v>76</v>
      </c>
      <c r="D1690" s="4" t="s">
        <v>108</v>
      </c>
      <c r="E1690" s="2">
        <v>253.35</v>
      </c>
      <c r="F1690" s="5" cm="1">
        <f t="array" ref="F1690:G1690">_xlfn.NUMBERVALUE(_xlfn.TEXTSPLIT(C1690,"-"))</f>
        <v>2010</v>
      </c>
      <c r="G1690" s="5">
        <v>7</v>
      </c>
      <c r="H1690" s="5" cm="1">
        <f t="array" ref="H1690:I1690">_xlfn.NUMBERVALUE(_xlfn.TEXTSPLIT(D1690,"-"))</f>
        <v>2015</v>
      </c>
      <c r="I1690" s="5">
        <v>2</v>
      </c>
      <c r="J1690" s="5">
        <f t="shared" si="52"/>
        <v>5</v>
      </c>
      <c r="K1690" s="2" t="e">
        <f t="shared" si="53"/>
        <v>#N/A</v>
      </c>
    </row>
    <row r="1691" spans="1:11" x14ac:dyDescent="0.3">
      <c r="A1691" s="1">
        <v>1689</v>
      </c>
      <c r="B1691" s="2">
        <v>1077</v>
      </c>
      <c r="C1691" s="4" t="s">
        <v>26</v>
      </c>
      <c r="D1691" s="4" t="s">
        <v>112</v>
      </c>
      <c r="E1691" s="2">
        <v>292.01</v>
      </c>
      <c r="F1691" s="5" cm="1">
        <f t="array" ref="F1691:G1691">_xlfn.NUMBERVALUE(_xlfn.TEXTSPLIT(C1691,"-"))</f>
        <v>2011</v>
      </c>
      <c r="G1691" s="5">
        <v>1</v>
      </c>
      <c r="H1691" s="5" cm="1">
        <f t="array" ref="H1691:I1691">_xlfn.NUMBERVALUE(_xlfn.TEXTSPLIT(D1691,"-"))</f>
        <v>2016</v>
      </c>
      <c r="I1691" s="5">
        <v>4</v>
      </c>
      <c r="J1691" s="5">
        <f t="shared" si="52"/>
        <v>5</v>
      </c>
      <c r="K1691" s="2">
        <f t="shared" si="53"/>
        <v>63</v>
      </c>
    </row>
    <row r="1692" spans="1:11" x14ac:dyDescent="0.3">
      <c r="A1692" s="1">
        <v>1690</v>
      </c>
      <c r="B1692" s="2">
        <v>55175</v>
      </c>
      <c r="C1692" s="4" t="s">
        <v>85</v>
      </c>
      <c r="D1692" s="4" t="s">
        <v>87</v>
      </c>
      <c r="E1692" s="2">
        <v>877.79</v>
      </c>
      <c r="F1692" s="5" cm="1">
        <f t="array" ref="F1692:G1692">_xlfn.NUMBERVALUE(_xlfn.TEXTSPLIT(C1692,"-"))</f>
        <v>2012</v>
      </c>
      <c r="G1692" s="5">
        <v>9</v>
      </c>
      <c r="H1692" s="5" cm="1">
        <f t="array" ref="H1692:I1692">_xlfn.NUMBERVALUE(_xlfn.TEXTSPLIT(D1692,"-"))</f>
        <v>2013</v>
      </c>
      <c r="I1692" s="5">
        <v>11</v>
      </c>
      <c r="J1692" s="5">
        <f t="shared" si="52"/>
        <v>1</v>
      </c>
      <c r="K1692" s="2">
        <f t="shared" si="53"/>
        <v>14</v>
      </c>
    </row>
    <row r="1693" spans="1:11" x14ac:dyDescent="0.3">
      <c r="A1693" s="1">
        <v>1691</v>
      </c>
      <c r="B1693" s="2">
        <v>94397</v>
      </c>
      <c r="C1693" s="4" t="s">
        <v>31</v>
      </c>
      <c r="D1693" s="4" t="s">
        <v>116</v>
      </c>
      <c r="E1693" s="2">
        <v>364.77</v>
      </c>
      <c r="F1693" s="5" cm="1">
        <f t="array" ref="F1693:G1693">_xlfn.NUMBERVALUE(_xlfn.TEXTSPLIT(C1693,"-"))</f>
        <v>2013</v>
      </c>
      <c r="G1693" s="5">
        <v>1</v>
      </c>
      <c r="H1693" s="5" cm="1">
        <f t="array" ref="H1693:I1693">_xlfn.NUMBERVALUE(_xlfn.TEXTSPLIT(D1693,"-"))</f>
        <v>2013</v>
      </c>
      <c r="I1693" s="5">
        <v>5</v>
      </c>
      <c r="J1693" s="5">
        <f t="shared" si="52"/>
        <v>0</v>
      </c>
      <c r="K1693" s="2">
        <f t="shared" si="53"/>
        <v>4</v>
      </c>
    </row>
    <row r="1694" spans="1:11" x14ac:dyDescent="0.3">
      <c r="A1694" s="1">
        <v>1692</v>
      </c>
      <c r="B1694" s="2">
        <v>741</v>
      </c>
      <c r="C1694" s="4" t="s">
        <v>58</v>
      </c>
      <c r="D1694" s="4" t="s">
        <v>117</v>
      </c>
      <c r="E1694" s="2">
        <v>99.18</v>
      </c>
      <c r="F1694" s="5" cm="1">
        <f t="array" ref="F1694:G1694">_xlfn.NUMBERVALUE(_xlfn.TEXTSPLIT(C1694,"-"))</f>
        <v>2011</v>
      </c>
      <c r="G1694" s="5">
        <v>6</v>
      </c>
      <c r="H1694" s="5" cm="1">
        <f t="array" ref="H1694:I1694">_xlfn.NUMBERVALUE(_xlfn.TEXTSPLIT(D1694,"-"))</f>
        <v>2019</v>
      </c>
      <c r="I1694" s="5">
        <v>2</v>
      </c>
      <c r="J1694" s="5">
        <f t="shared" si="52"/>
        <v>8</v>
      </c>
      <c r="K1694" s="2" t="e">
        <f t="shared" si="53"/>
        <v>#N/A</v>
      </c>
    </row>
    <row r="1695" spans="1:11" x14ac:dyDescent="0.3">
      <c r="A1695" s="1">
        <v>1693</v>
      </c>
      <c r="B1695" s="2">
        <v>31226</v>
      </c>
      <c r="C1695" s="4" t="s">
        <v>84</v>
      </c>
      <c r="D1695" s="4" t="s">
        <v>27</v>
      </c>
      <c r="E1695" s="2">
        <v>265.7</v>
      </c>
      <c r="F1695" s="5" cm="1">
        <f t="array" ref="F1695:G1695">_xlfn.NUMBERVALUE(_xlfn.TEXTSPLIT(C1695,"-"))</f>
        <v>2014</v>
      </c>
      <c r="G1695" s="5">
        <v>7</v>
      </c>
      <c r="H1695" s="5" cm="1">
        <f t="array" ref="H1695:I1695">_xlfn.NUMBERVALUE(_xlfn.TEXTSPLIT(D1695,"-"))</f>
        <v>2014</v>
      </c>
      <c r="I1695" s="5">
        <v>4</v>
      </c>
      <c r="J1695" s="5">
        <f t="shared" si="52"/>
        <v>0</v>
      </c>
      <c r="K1695" s="2" t="e">
        <f t="shared" si="53"/>
        <v>#N/A</v>
      </c>
    </row>
    <row r="1696" spans="1:11" x14ac:dyDescent="0.3">
      <c r="A1696" s="1">
        <v>1694</v>
      </c>
      <c r="B1696" s="2">
        <v>8285</v>
      </c>
      <c r="C1696" s="4" t="s">
        <v>98</v>
      </c>
      <c r="D1696" s="4" t="s">
        <v>21</v>
      </c>
      <c r="E1696" s="2">
        <v>704.41</v>
      </c>
      <c r="F1696" s="5" cm="1">
        <f t="array" ref="F1696:G1696">_xlfn.NUMBERVALUE(_xlfn.TEXTSPLIT(C1696,"-"))</f>
        <v>2011</v>
      </c>
      <c r="G1696" s="5">
        <v>3</v>
      </c>
      <c r="H1696" s="5" cm="1">
        <f t="array" ref="H1696:I1696">_xlfn.NUMBERVALUE(_xlfn.TEXTSPLIT(D1696,"-"))</f>
        <v>2018</v>
      </c>
      <c r="I1696" s="5">
        <v>5</v>
      </c>
      <c r="J1696" s="5">
        <f t="shared" si="52"/>
        <v>7</v>
      </c>
      <c r="K1696" s="2">
        <f t="shared" si="53"/>
        <v>86</v>
      </c>
    </row>
    <row r="1697" spans="1:11" x14ac:dyDescent="0.3">
      <c r="A1697" s="1">
        <v>1695</v>
      </c>
      <c r="B1697" s="2">
        <v>96160</v>
      </c>
      <c r="C1697" s="4" t="s">
        <v>6</v>
      </c>
      <c r="D1697" s="4" t="s">
        <v>124</v>
      </c>
      <c r="E1697" s="2">
        <v>1182.32</v>
      </c>
      <c r="F1697" s="5" cm="1">
        <f t="array" ref="F1697:G1697">_xlfn.NUMBERVALUE(_xlfn.TEXTSPLIT(C1697,"-"))</f>
        <v>2014</v>
      </c>
      <c r="G1697" s="5">
        <v>9</v>
      </c>
      <c r="H1697" s="5" cm="1">
        <f t="array" ref="H1697:I1697">_xlfn.NUMBERVALUE(_xlfn.TEXTSPLIT(D1697,"-"))</f>
        <v>2020</v>
      </c>
      <c r="I1697" s="5">
        <v>6</v>
      </c>
      <c r="J1697" s="5">
        <f t="shared" si="52"/>
        <v>6</v>
      </c>
      <c r="K1697" s="2" t="e">
        <f t="shared" si="53"/>
        <v>#N/A</v>
      </c>
    </row>
    <row r="1698" spans="1:11" x14ac:dyDescent="0.3">
      <c r="A1698" s="1">
        <v>1696</v>
      </c>
      <c r="B1698" s="2">
        <v>56867</v>
      </c>
      <c r="C1698" s="4" t="s">
        <v>110</v>
      </c>
      <c r="D1698" s="4" t="s">
        <v>37</v>
      </c>
      <c r="E1698" s="2">
        <v>35.659999999999997</v>
      </c>
      <c r="F1698" s="5" cm="1">
        <f t="array" ref="F1698:G1698">_xlfn.NUMBERVALUE(_xlfn.TEXTSPLIT(C1698,"-"))</f>
        <v>2010</v>
      </c>
      <c r="G1698" s="5">
        <v>5</v>
      </c>
      <c r="H1698" s="5" cm="1">
        <f t="array" ref="H1698:I1698">_xlfn.NUMBERVALUE(_xlfn.TEXTSPLIT(D1698,"-"))</f>
        <v>2011</v>
      </c>
      <c r="I1698" s="5">
        <v>2</v>
      </c>
      <c r="J1698" s="5">
        <f t="shared" si="52"/>
        <v>1</v>
      </c>
      <c r="K1698" s="2" t="e">
        <f t="shared" si="53"/>
        <v>#N/A</v>
      </c>
    </row>
    <row r="1699" spans="1:11" x14ac:dyDescent="0.3">
      <c r="A1699" s="1">
        <v>1697</v>
      </c>
      <c r="B1699" s="2">
        <v>20340</v>
      </c>
      <c r="C1699" s="4" t="s">
        <v>51</v>
      </c>
      <c r="D1699" s="4" t="s">
        <v>100</v>
      </c>
      <c r="E1699" s="2">
        <v>630.30999999999995</v>
      </c>
      <c r="F1699" s="5" cm="1">
        <f t="array" ref="F1699:G1699">_xlfn.NUMBERVALUE(_xlfn.TEXTSPLIT(C1699,"-"))</f>
        <v>2011</v>
      </c>
      <c r="G1699" s="5">
        <v>7</v>
      </c>
      <c r="H1699" s="5" cm="1">
        <f t="array" ref="H1699:I1699">_xlfn.NUMBERVALUE(_xlfn.TEXTSPLIT(D1699,"-"))</f>
        <v>2021</v>
      </c>
      <c r="I1699" s="5">
        <v>1</v>
      </c>
      <c r="J1699" s="5">
        <f t="shared" si="52"/>
        <v>10</v>
      </c>
      <c r="K1699" s="2" t="e">
        <f t="shared" si="53"/>
        <v>#N/A</v>
      </c>
    </row>
    <row r="1700" spans="1:11" x14ac:dyDescent="0.3">
      <c r="A1700" s="1">
        <v>1698</v>
      </c>
      <c r="B1700" s="2">
        <v>89103</v>
      </c>
      <c r="C1700" s="4" t="s">
        <v>42</v>
      </c>
      <c r="D1700" s="4" t="s">
        <v>115</v>
      </c>
      <c r="E1700" s="2">
        <v>36.82</v>
      </c>
      <c r="F1700" s="5" cm="1">
        <f t="array" ref="F1700:G1700">_xlfn.NUMBERVALUE(_xlfn.TEXTSPLIT(C1700,"-"))</f>
        <v>2012</v>
      </c>
      <c r="G1700" s="5">
        <v>10</v>
      </c>
      <c r="H1700" s="5" cm="1">
        <f t="array" ref="H1700:I1700">_xlfn.NUMBERVALUE(_xlfn.TEXTSPLIT(D1700,"-"))</f>
        <v>2015</v>
      </c>
      <c r="I1700" s="5">
        <v>7</v>
      </c>
      <c r="J1700" s="5">
        <f t="shared" si="52"/>
        <v>3</v>
      </c>
      <c r="K1700" s="2" t="e">
        <f t="shared" si="53"/>
        <v>#N/A</v>
      </c>
    </row>
    <row r="1701" spans="1:11" x14ac:dyDescent="0.3">
      <c r="A1701" s="1">
        <v>1699</v>
      </c>
      <c r="B1701" s="2">
        <v>88558</v>
      </c>
      <c r="C1701" s="4" t="s">
        <v>116</v>
      </c>
      <c r="D1701" s="4" t="s">
        <v>6</v>
      </c>
      <c r="E1701" s="2">
        <v>10970.2</v>
      </c>
      <c r="F1701" s="5" cm="1">
        <f t="array" ref="F1701:G1701">_xlfn.NUMBERVALUE(_xlfn.TEXTSPLIT(C1701,"-"))</f>
        <v>2013</v>
      </c>
      <c r="G1701" s="5">
        <v>5</v>
      </c>
      <c r="H1701" s="5" cm="1">
        <f t="array" ref="H1701:I1701">_xlfn.NUMBERVALUE(_xlfn.TEXTSPLIT(D1701,"-"))</f>
        <v>2014</v>
      </c>
      <c r="I1701" s="5">
        <v>9</v>
      </c>
      <c r="J1701" s="5">
        <f t="shared" si="52"/>
        <v>1</v>
      </c>
      <c r="K1701" s="2">
        <f t="shared" si="53"/>
        <v>16</v>
      </c>
    </row>
    <row r="1702" spans="1:11" x14ac:dyDescent="0.3">
      <c r="A1702" s="1">
        <v>1700</v>
      </c>
      <c r="B1702" s="2">
        <v>25124</v>
      </c>
      <c r="C1702" s="4" t="s">
        <v>87</v>
      </c>
      <c r="D1702" s="4" t="s">
        <v>26</v>
      </c>
      <c r="E1702" s="2">
        <v>300.42</v>
      </c>
      <c r="F1702" s="5" cm="1">
        <f t="array" ref="F1702:G1702">_xlfn.NUMBERVALUE(_xlfn.TEXTSPLIT(C1702,"-"))</f>
        <v>2013</v>
      </c>
      <c r="G1702" s="5">
        <v>11</v>
      </c>
      <c r="H1702" s="5" cm="1">
        <f t="array" ref="H1702:I1702">_xlfn.NUMBERVALUE(_xlfn.TEXTSPLIT(D1702,"-"))</f>
        <v>2011</v>
      </c>
      <c r="I1702" s="5">
        <v>1</v>
      </c>
      <c r="J1702" s="5">
        <f t="shared" si="52"/>
        <v>-2</v>
      </c>
      <c r="K1702" s="2" t="e">
        <f t="shared" si="53"/>
        <v>#N/A</v>
      </c>
    </row>
    <row r="1703" spans="1:11" x14ac:dyDescent="0.3">
      <c r="A1703" s="1">
        <v>1701</v>
      </c>
      <c r="B1703" s="2">
        <v>24179</v>
      </c>
      <c r="C1703" s="4" t="s">
        <v>31</v>
      </c>
      <c r="D1703" s="4" t="s">
        <v>65</v>
      </c>
      <c r="E1703" s="2">
        <v>14.55</v>
      </c>
      <c r="F1703" s="5" cm="1">
        <f t="array" ref="F1703:G1703">_xlfn.NUMBERVALUE(_xlfn.TEXTSPLIT(C1703,"-"))</f>
        <v>2013</v>
      </c>
      <c r="G1703" s="5">
        <v>1</v>
      </c>
      <c r="H1703" s="5" cm="1">
        <f t="array" ref="H1703:I1703">_xlfn.NUMBERVALUE(_xlfn.TEXTSPLIT(D1703,"-"))</f>
        <v>2018</v>
      </c>
      <c r="I1703" s="5">
        <v>11</v>
      </c>
      <c r="J1703" s="5">
        <f t="shared" si="52"/>
        <v>5</v>
      </c>
      <c r="K1703" s="2">
        <f t="shared" si="53"/>
        <v>70</v>
      </c>
    </row>
    <row r="1704" spans="1:11" x14ac:dyDescent="0.3">
      <c r="A1704" s="1">
        <v>1702</v>
      </c>
      <c r="B1704" s="2">
        <v>398</v>
      </c>
      <c r="C1704" s="4" t="s">
        <v>98</v>
      </c>
      <c r="D1704" s="4" t="s">
        <v>93</v>
      </c>
      <c r="E1704" s="2">
        <v>0.01</v>
      </c>
      <c r="F1704" s="5" cm="1">
        <f t="array" ref="F1704:G1704">_xlfn.NUMBERVALUE(_xlfn.TEXTSPLIT(C1704,"-"))</f>
        <v>2011</v>
      </c>
      <c r="G1704" s="5">
        <v>3</v>
      </c>
      <c r="H1704" s="5" cm="1">
        <f t="array" ref="H1704:I1704">_xlfn.NUMBERVALUE(_xlfn.TEXTSPLIT(D1704,"-"))</f>
        <v>2019</v>
      </c>
      <c r="I1704" s="5">
        <v>1</v>
      </c>
      <c r="J1704" s="5">
        <f t="shared" si="52"/>
        <v>8</v>
      </c>
      <c r="K1704" s="2" t="e">
        <f t="shared" si="53"/>
        <v>#N/A</v>
      </c>
    </row>
    <row r="1705" spans="1:11" x14ac:dyDescent="0.3">
      <c r="A1705" s="1">
        <v>1703</v>
      </c>
      <c r="B1705" s="2">
        <v>70279</v>
      </c>
      <c r="C1705" s="4" t="s">
        <v>84</v>
      </c>
      <c r="D1705" s="4" t="s">
        <v>46</v>
      </c>
      <c r="E1705" s="2">
        <v>3008.24</v>
      </c>
      <c r="F1705" s="5" cm="1">
        <f t="array" ref="F1705:G1705">_xlfn.NUMBERVALUE(_xlfn.TEXTSPLIT(C1705,"-"))</f>
        <v>2014</v>
      </c>
      <c r="G1705" s="5">
        <v>7</v>
      </c>
      <c r="H1705" s="5" cm="1">
        <f t="array" ref="H1705:I1705">_xlfn.NUMBERVALUE(_xlfn.TEXTSPLIT(D1705,"-"))</f>
        <v>2014</v>
      </c>
      <c r="I1705" s="5">
        <v>11</v>
      </c>
      <c r="J1705" s="5">
        <f t="shared" si="52"/>
        <v>0</v>
      </c>
      <c r="K1705" s="2">
        <f t="shared" si="53"/>
        <v>4</v>
      </c>
    </row>
    <row r="1706" spans="1:11" x14ac:dyDescent="0.3">
      <c r="A1706" s="1">
        <v>1704</v>
      </c>
      <c r="B1706" s="2">
        <v>79190</v>
      </c>
      <c r="C1706" s="4" t="s">
        <v>43</v>
      </c>
      <c r="D1706" s="4" t="s">
        <v>49</v>
      </c>
      <c r="E1706" s="2">
        <v>1383.45</v>
      </c>
      <c r="F1706" s="5" cm="1">
        <f t="array" ref="F1706:G1706">_xlfn.NUMBERVALUE(_xlfn.TEXTSPLIT(C1706,"-"))</f>
        <v>2011</v>
      </c>
      <c r="G1706" s="5">
        <v>8</v>
      </c>
      <c r="H1706" s="5" cm="1">
        <f t="array" ref="H1706:I1706">_xlfn.NUMBERVALUE(_xlfn.TEXTSPLIT(D1706,"-"))</f>
        <v>2014</v>
      </c>
      <c r="I1706" s="5">
        <v>8</v>
      </c>
      <c r="J1706" s="5">
        <f t="shared" si="52"/>
        <v>3</v>
      </c>
      <c r="K1706" s="2">
        <f t="shared" si="53"/>
        <v>36</v>
      </c>
    </row>
    <row r="1707" spans="1:11" x14ac:dyDescent="0.3">
      <c r="A1707" s="1">
        <v>1705</v>
      </c>
      <c r="B1707" s="2">
        <v>5109</v>
      </c>
      <c r="C1707" s="4" t="s">
        <v>22</v>
      </c>
      <c r="D1707" s="4" t="s">
        <v>38</v>
      </c>
      <c r="E1707" s="2">
        <v>1037.76</v>
      </c>
      <c r="F1707" s="5" cm="1">
        <f t="array" ref="F1707:G1707">_xlfn.NUMBERVALUE(_xlfn.TEXTSPLIT(C1707,"-"))</f>
        <v>2010</v>
      </c>
      <c r="G1707" s="5">
        <v>6</v>
      </c>
      <c r="H1707" s="5" cm="1">
        <f t="array" ref="H1707:I1707">_xlfn.NUMBERVALUE(_xlfn.TEXTSPLIT(D1707,"-"))</f>
        <v>2018</v>
      </c>
      <c r="I1707" s="5">
        <v>3</v>
      </c>
      <c r="J1707" s="5">
        <f t="shared" si="52"/>
        <v>8</v>
      </c>
      <c r="K1707" s="2" t="e">
        <f t="shared" si="53"/>
        <v>#N/A</v>
      </c>
    </row>
    <row r="1708" spans="1:11" x14ac:dyDescent="0.3">
      <c r="A1708" s="1">
        <v>1706</v>
      </c>
      <c r="B1708" s="2">
        <v>69563</v>
      </c>
      <c r="C1708" s="4" t="s">
        <v>76</v>
      </c>
      <c r="D1708" s="4" t="s">
        <v>60</v>
      </c>
      <c r="E1708" s="2">
        <v>1737.46</v>
      </c>
      <c r="F1708" s="5" cm="1">
        <f t="array" ref="F1708:G1708">_xlfn.NUMBERVALUE(_xlfn.TEXTSPLIT(C1708,"-"))</f>
        <v>2010</v>
      </c>
      <c r="G1708" s="5">
        <v>7</v>
      </c>
      <c r="H1708" s="5" cm="1">
        <f t="array" ref="H1708:I1708">_xlfn.NUMBERVALUE(_xlfn.TEXTSPLIT(D1708,"-"))</f>
        <v>2019</v>
      </c>
      <c r="I1708" s="5">
        <v>5</v>
      </c>
      <c r="J1708" s="5">
        <f t="shared" si="52"/>
        <v>9</v>
      </c>
      <c r="K1708" s="2" t="e">
        <f t="shared" si="53"/>
        <v>#N/A</v>
      </c>
    </row>
    <row r="1709" spans="1:11" x14ac:dyDescent="0.3">
      <c r="A1709" s="1">
        <v>1707</v>
      </c>
      <c r="B1709" s="2">
        <v>64595</v>
      </c>
      <c r="C1709" s="4" t="s">
        <v>61</v>
      </c>
      <c r="D1709" s="4" t="s">
        <v>63</v>
      </c>
      <c r="E1709" s="2">
        <v>24.25</v>
      </c>
      <c r="F1709" s="5" cm="1">
        <f t="array" ref="F1709:G1709">_xlfn.NUMBERVALUE(_xlfn.TEXTSPLIT(C1709,"-"))</f>
        <v>2011</v>
      </c>
      <c r="G1709" s="5">
        <v>10</v>
      </c>
      <c r="H1709" s="5" cm="1">
        <f t="array" ref="H1709:I1709">_xlfn.NUMBERVALUE(_xlfn.TEXTSPLIT(D1709,"-"))</f>
        <v>2018</v>
      </c>
      <c r="I1709" s="5">
        <v>7</v>
      </c>
      <c r="J1709" s="5">
        <f t="shared" si="52"/>
        <v>7</v>
      </c>
      <c r="K1709" s="2" t="e">
        <f t="shared" si="53"/>
        <v>#N/A</v>
      </c>
    </row>
    <row r="1710" spans="1:11" x14ac:dyDescent="0.3">
      <c r="A1710" s="1">
        <v>1708</v>
      </c>
      <c r="B1710" s="2">
        <v>98926</v>
      </c>
      <c r="C1710" s="4" t="s">
        <v>75</v>
      </c>
      <c r="D1710" s="4" t="s">
        <v>80</v>
      </c>
      <c r="E1710" s="2">
        <v>22.99</v>
      </c>
      <c r="F1710" s="5" cm="1">
        <f t="array" ref="F1710:G1710">_xlfn.NUMBERVALUE(_xlfn.TEXTSPLIT(C1710,"-"))</f>
        <v>2012</v>
      </c>
      <c r="G1710" s="5">
        <v>3</v>
      </c>
      <c r="H1710" s="5" cm="1">
        <f t="array" ref="H1710:I1710">_xlfn.NUMBERVALUE(_xlfn.TEXTSPLIT(D1710,"-"))</f>
        <v>2016</v>
      </c>
      <c r="I1710" s="5">
        <v>9</v>
      </c>
      <c r="J1710" s="5">
        <f t="shared" si="52"/>
        <v>4</v>
      </c>
      <c r="K1710" s="2">
        <f t="shared" si="53"/>
        <v>54</v>
      </c>
    </row>
    <row r="1711" spans="1:11" x14ac:dyDescent="0.3">
      <c r="A1711" s="1">
        <v>1709</v>
      </c>
      <c r="B1711" s="2">
        <v>83416</v>
      </c>
      <c r="C1711" s="4" t="s">
        <v>20</v>
      </c>
      <c r="D1711" s="4" t="s">
        <v>83</v>
      </c>
      <c r="E1711" s="2">
        <v>393.8</v>
      </c>
      <c r="F1711" s="5" cm="1">
        <f t="array" ref="F1711:G1711">_xlfn.NUMBERVALUE(_xlfn.TEXTSPLIT(C1711,"-"))</f>
        <v>2012</v>
      </c>
      <c r="G1711" s="5">
        <v>11</v>
      </c>
      <c r="H1711" s="5" cm="1">
        <f t="array" ref="H1711:I1711">_xlfn.NUMBERVALUE(_xlfn.TEXTSPLIT(D1711,"-"))</f>
        <v>2019</v>
      </c>
      <c r="I1711" s="5">
        <v>4</v>
      </c>
      <c r="J1711" s="5">
        <f t="shared" si="52"/>
        <v>7</v>
      </c>
      <c r="K1711" s="2" t="e">
        <f t="shared" si="53"/>
        <v>#N/A</v>
      </c>
    </row>
    <row r="1712" spans="1:11" x14ac:dyDescent="0.3">
      <c r="A1712" s="1">
        <v>1710</v>
      </c>
      <c r="B1712" s="2">
        <v>36550</v>
      </c>
      <c r="C1712" s="4" t="s">
        <v>62</v>
      </c>
      <c r="D1712" s="4" t="s">
        <v>13</v>
      </c>
      <c r="E1712" s="2">
        <v>470.34</v>
      </c>
      <c r="F1712" s="5" cm="1">
        <f t="array" ref="F1712:G1712">_xlfn.NUMBERVALUE(_xlfn.TEXTSPLIT(C1712,"-"))</f>
        <v>2013</v>
      </c>
      <c r="G1712" s="5">
        <v>7</v>
      </c>
      <c r="H1712" s="5" cm="1">
        <f t="array" ref="H1712:I1712">_xlfn.NUMBERVALUE(_xlfn.TEXTSPLIT(D1712,"-"))</f>
        <v>2010</v>
      </c>
      <c r="I1712" s="5">
        <v>3</v>
      </c>
      <c r="J1712" s="5">
        <f t="shared" si="52"/>
        <v>-3</v>
      </c>
      <c r="K1712" s="2" t="e">
        <f t="shared" si="53"/>
        <v>#N/A</v>
      </c>
    </row>
    <row r="1713" spans="1:11" x14ac:dyDescent="0.3">
      <c r="A1713" s="1">
        <v>1711</v>
      </c>
      <c r="B1713" s="2">
        <v>80657</v>
      </c>
      <c r="C1713" s="4" t="s">
        <v>19</v>
      </c>
      <c r="D1713" s="4" t="s">
        <v>16</v>
      </c>
      <c r="E1713" s="2">
        <v>3405.87</v>
      </c>
      <c r="F1713" s="5" cm="1">
        <f t="array" ref="F1713:G1713">_xlfn.NUMBERVALUE(_xlfn.TEXTSPLIT(C1713,"-"))</f>
        <v>2010</v>
      </c>
      <c r="G1713" s="5">
        <v>10</v>
      </c>
      <c r="H1713" s="5" cm="1">
        <f t="array" ref="H1713:I1713">_xlfn.NUMBERVALUE(_xlfn.TEXTSPLIT(D1713,"-"))</f>
        <v>2019</v>
      </c>
      <c r="I1713" s="5">
        <v>9</v>
      </c>
      <c r="J1713" s="5">
        <f t="shared" si="52"/>
        <v>9</v>
      </c>
      <c r="K1713" s="2" t="e">
        <f t="shared" si="53"/>
        <v>#N/A</v>
      </c>
    </row>
    <row r="1714" spans="1:11" x14ac:dyDescent="0.3">
      <c r="A1714" s="1">
        <v>1712</v>
      </c>
      <c r="B1714" s="2">
        <v>51840</v>
      </c>
      <c r="C1714" s="4" t="s">
        <v>76</v>
      </c>
      <c r="D1714" s="4" t="s">
        <v>124</v>
      </c>
      <c r="E1714" s="2">
        <v>641.19000000000005</v>
      </c>
      <c r="F1714" s="5" cm="1">
        <f t="array" ref="F1714:G1714">_xlfn.NUMBERVALUE(_xlfn.TEXTSPLIT(C1714,"-"))</f>
        <v>2010</v>
      </c>
      <c r="G1714" s="5">
        <v>7</v>
      </c>
      <c r="H1714" s="5" cm="1">
        <f t="array" ref="H1714:I1714">_xlfn.NUMBERVALUE(_xlfn.TEXTSPLIT(D1714,"-"))</f>
        <v>2020</v>
      </c>
      <c r="I1714" s="5">
        <v>6</v>
      </c>
      <c r="J1714" s="5">
        <f t="shared" si="52"/>
        <v>10</v>
      </c>
      <c r="K1714" s="2" t="e">
        <f t="shared" si="53"/>
        <v>#N/A</v>
      </c>
    </row>
    <row r="1715" spans="1:11" x14ac:dyDescent="0.3">
      <c r="A1715" s="1">
        <v>1713</v>
      </c>
      <c r="B1715" s="2">
        <v>44003</v>
      </c>
      <c r="C1715" s="4" t="s">
        <v>53</v>
      </c>
      <c r="D1715" s="4" t="s">
        <v>86</v>
      </c>
      <c r="E1715" s="2">
        <v>9.57</v>
      </c>
      <c r="F1715" s="5" cm="1">
        <f t="array" ref="F1715:G1715">_xlfn.NUMBERVALUE(_xlfn.TEXTSPLIT(C1715,"-"))</f>
        <v>2013</v>
      </c>
      <c r="G1715" s="5">
        <v>10</v>
      </c>
      <c r="H1715" s="5" cm="1">
        <f t="array" ref="H1715:I1715">_xlfn.NUMBERVALUE(_xlfn.TEXTSPLIT(D1715,"-"))</f>
        <v>2021</v>
      </c>
      <c r="I1715" s="5">
        <v>3</v>
      </c>
      <c r="J1715" s="5">
        <f t="shared" si="52"/>
        <v>8</v>
      </c>
      <c r="K1715" s="2" t="e">
        <f t="shared" si="53"/>
        <v>#N/A</v>
      </c>
    </row>
    <row r="1716" spans="1:11" x14ac:dyDescent="0.3">
      <c r="A1716" s="1">
        <v>1714</v>
      </c>
      <c r="B1716" s="2">
        <v>18645</v>
      </c>
      <c r="C1716" s="4" t="s">
        <v>87</v>
      </c>
      <c r="D1716" s="4" t="s">
        <v>9</v>
      </c>
      <c r="E1716" s="2">
        <v>44.08</v>
      </c>
      <c r="F1716" s="5" cm="1">
        <f t="array" ref="F1716:G1716">_xlfn.NUMBERVALUE(_xlfn.TEXTSPLIT(C1716,"-"))</f>
        <v>2013</v>
      </c>
      <c r="G1716" s="5">
        <v>11</v>
      </c>
      <c r="H1716" s="5" cm="1">
        <f t="array" ref="H1716:I1716">_xlfn.NUMBERVALUE(_xlfn.TEXTSPLIT(D1716,"-"))</f>
        <v>2015</v>
      </c>
      <c r="I1716" s="5">
        <v>3</v>
      </c>
      <c r="J1716" s="5">
        <f t="shared" si="52"/>
        <v>2</v>
      </c>
      <c r="K1716" s="2" t="e">
        <f t="shared" si="53"/>
        <v>#N/A</v>
      </c>
    </row>
    <row r="1717" spans="1:11" x14ac:dyDescent="0.3">
      <c r="A1717" s="1">
        <v>1715</v>
      </c>
      <c r="B1717" s="2">
        <v>84288</v>
      </c>
      <c r="C1717" s="4" t="s">
        <v>106</v>
      </c>
      <c r="D1717" s="4" t="s">
        <v>107</v>
      </c>
      <c r="E1717" s="2">
        <v>2176.6</v>
      </c>
      <c r="F1717" s="5" cm="1">
        <f t="array" ref="F1717:G1717">_xlfn.NUMBERVALUE(_xlfn.TEXTSPLIT(C1717,"-"))</f>
        <v>2010</v>
      </c>
      <c r="G1717" s="5">
        <v>4</v>
      </c>
      <c r="H1717" s="5" cm="1">
        <f t="array" ref="H1717:I1717">_xlfn.NUMBERVALUE(_xlfn.TEXTSPLIT(D1717,"-"))</f>
        <v>2021</v>
      </c>
      <c r="I1717" s="5">
        <v>4</v>
      </c>
      <c r="J1717" s="5">
        <f t="shared" si="52"/>
        <v>11</v>
      </c>
      <c r="K1717" s="2">
        <f t="shared" si="53"/>
        <v>132</v>
      </c>
    </row>
    <row r="1718" spans="1:11" x14ac:dyDescent="0.3">
      <c r="A1718" s="1">
        <v>1716</v>
      </c>
      <c r="B1718" s="2">
        <v>33826</v>
      </c>
      <c r="C1718" s="4" t="s">
        <v>43</v>
      </c>
      <c r="D1718" s="4" t="s">
        <v>125</v>
      </c>
      <c r="E1718" s="2">
        <v>642.63</v>
      </c>
      <c r="F1718" s="5" cm="1">
        <f t="array" ref="F1718:G1718">_xlfn.NUMBERVALUE(_xlfn.TEXTSPLIT(C1718,"-"))</f>
        <v>2011</v>
      </c>
      <c r="G1718" s="5">
        <v>8</v>
      </c>
      <c r="H1718" s="5" cm="1">
        <f t="array" ref="H1718:I1718">_xlfn.NUMBERVALUE(_xlfn.TEXTSPLIT(D1718,"-"))</f>
        <v>2018</v>
      </c>
      <c r="I1718" s="5">
        <v>8</v>
      </c>
      <c r="J1718" s="5">
        <f t="shared" si="52"/>
        <v>7</v>
      </c>
      <c r="K1718" s="2">
        <f t="shared" si="53"/>
        <v>84</v>
      </c>
    </row>
    <row r="1719" spans="1:11" x14ac:dyDescent="0.3">
      <c r="A1719" s="1">
        <v>1717</v>
      </c>
      <c r="B1719" s="2">
        <v>83636</v>
      </c>
      <c r="C1719" s="4" t="s">
        <v>23</v>
      </c>
      <c r="D1719" s="4" t="s">
        <v>24</v>
      </c>
      <c r="E1719" s="2">
        <v>527.67999999999995</v>
      </c>
      <c r="F1719" s="5" cm="1">
        <f t="array" ref="F1719:G1719">_xlfn.NUMBERVALUE(_xlfn.TEXTSPLIT(C1719,"-"))</f>
        <v>2013</v>
      </c>
      <c r="G1719" s="5">
        <v>2</v>
      </c>
      <c r="H1719" s="5" cm="1">
        <f t="array" ref="H1719:I1719">_xlfn.NUMBERVALUE(_xlfn.TEXTSPLIT(D1719,"-"))</f>
        <v>2015</v>
      </c>
      <c r="I1719" s="5">
        <v>8</v>
      </c>
      <c r="J1719" s="5">
        <f t="shared" si="52"/>
        <v>2</v>
      </c>
      <c r="K1719" s="2">
        <f t="shared" si="53"/>
        <v>30</v>
      </c>
    </row>
    <row r="1720" spans="1:11" x14ac:dyDescent="0.3">
      <c r="A1720" s="1">
        <v>1718</v>
      </c>
      <c r="B1720" s="2">
        <v>68537</v>
      </c>
      <c r="C1720" s="4" t="s">
        <v>46</v>
      </c>
      <c r="D1720" s="4" t="s">
        <v>81</v>
      </c>
      <c r="E1720" s="2">
        <v>131.59</v>
      </c>
      <c r="F1720" s="5" cm="1">
        <f t="array" ref="F1720:G1720">_xlfn.NUMBERVALUE(_xlfn.TEXTSPLIT(C1720,"-"))</f>
        <v>2014</v>
      </c>
      <c r="G1720" s="5">
        <v>11</v>
      </c>
      <c r="H1720" s="5" cm="1">
        <f t="array" ref="H1720:I1720">_xlfn.NUMBERVALUE(_xlfn.TEXTSPLIT(D1720,"-"))</f>
        <v>2020</v>
      </c>
      <c r="I1720" s="5">
        <v>10</v>
      </c>
      <c r="J1720" s="5">
        <f t="shared" si="52"/>
        <v>6</v>
      </c>
      <c r="K1720" s="2" t="e">
        <f t="shared" si="53"/>
        <v>#N/A</v>
      </c>
    </row>
    <row r="1721" spans="1:11" x14ac:dyDescent="0.3">
      <c r="A1721" s="1">
        <v>1719</v>
      </c>
      <c r="B1721" s="2">
        <v>65441</v>
      </c>
      <c r="C1721" s="4" t="s">
        <v>97</v>
      </c>
      <c r="D1721" s="4" t="s">
        <v>38</v>
      </c>
      <c r="E1721" s="2">
        <v>39.32</v>
      </c>
      <c r="F1721" s="5" cm="1">
        <f t="array" ref="F1721:G1721">_xlfn.NUMBERVALUE(_xlfn.TEXTSPLIT(C1721,"-"))</f>
        <v>2010</v>
      </c>
      <c r="G1721" s="5">
        <v>1</v>
      </c>
      <c r="H1721" s="5" cm="1">
        <f t="array" ref="H1721:I1721">_xlfn.NUMBERVALUE(_xlfn.TEXTSPLIT(D1721,"-"))</f>
        <v>2018</v>
      </c>
      <c r="I1721" s="5">
        <v>3</v>
      </c>
      <c r="J1721" s="5">
        <f t="shared" si="52"/>
        <v>8</v>
      </c>
      <c r="K1721" s="2">
        <f t="shared" si="53"/>
        <v>98</v>
      </c>
    </row>
    <row r="1722" spans="1:11" x14ac:dyDescent="0.3">
      <c r="A1722" s="1">
        <v>1720</v>
      </c>
      <c r="B1722" s="2">
        <v>47088</v>
      </c>
      <c r="C1722" s="4" t="s">
        <v>98</v>
      </c>
      <c r="D1722" s="4" t="s">
        <v>111</v>
      </c>
      <c r="E1722" s="2">
        <v>552.47</v>
      </c>
      <c r="F1722" s="5" cm="1">
        <f t="array" ref="F1722:G1722">_xlfn.NUMBERVALUE(_xlfn.TEXTSPLIT(C1722,"-"))</f>
        <v>2011</v>
      </c>
      <c r="G1722" s="5">
        <v>3</v>
      </c>
      <c r="H1722" s="5" cm="1">
        <f t="array" ref="H1722:I1722">_xlfn.NUMBERVALUE(_xlfn.TEXTSPLIT(D1722,"-"))</f>
        <v>2018</v>
      </c>
      <c r="I1722" s="5">
        <v>1</v>
      </c>
      <c r="J1722" s="5">
        <f t="shared" si="52"/>
        <v>7</v>
      </c>
      <c r="K1722" s="2" t="e">
        <f t="shared" si="53"/>
        <v>#N/A</v>
      </c>
    </row>
    <row r="1723" spans="1:11" x14ac:dyDescent="0.3">
      <c r="A1723" s="1">
        <v>1721</v>
      </c>
      <c r="B1723" s="2">
        <v>70464</v>
      </c>
      <c r="C1723" s="4" t="s">
        <v>8</v>
      </c>
      <c r="D1723" s="4" t="s">
        <v>29</v>
      </c>
      <c r="E1723" s="2">
        <v>1038.0999999999999</v>
      </c>
      <c r="F1723" s="5" cm="1">
        <f t="array" ref="F1723:G1723">_xlfn.NUMBERVALUE(_xlfn.TEXTSPLIT(C1723,"-"))</f>
        <v>2013</v>
      </c>
      <c r="G1723" s="5">
        <v>9</v>
      </c>
      <c r="H1723" s="5" cm="1">
        <f t="array" ref="H1723:I1723">_xlfn.NUMBERVALUE(_xlfn.TEXTSPLIT(D1723,"-"))</f>
        <v>2014</v>
      </c>
      <c r="I1723" s="5">
        <v>6</v>
      </c>
      <c r="J1723" s="5">
        <f t="shared" si="52"/>
        <v>1</v>
      </c>
      <c r="K1723" s="2" t="e">
        <f t="shared" si="53"/>
        <v>#N/A</v>
      </c>
    </row>
    <row r="1724" spans="1:11" x14ac:dyDescent="0.3">
      <c r="A1724" s="1">
        <v>1722</v>
      </c>
      <c r="B1724" s="2">
        <v>56689</v>
      </c>
      <c r="C1724" s="4" t="s">
        <v>61</v>
      </c>
      <c r="D1724" s="4" t="s">
        <v>49</v>
      </c>
      <c r="E1724" s="2">
        <v>139.1</v>
      </c>
      <c r="F1724" s="5" cm="1">
        <f t="array" ref="F1724:G1724">_xlfn.NUMBERVALUE(_xlfn.TEXTSPLIT(C1724,"-"))</f>
        <v>2011</v>
      </c>
      <c r="G1724" s="5">
        <v>10</v>
      </c>
      <c r="H1724" s="5" cm="1">
        <f t="array" ref="H1724:I1724">_xlfn.NUMBERVALUE(_xlfn.TEXTSPLIT(D1724,"-"))</f>
        <v>2014</v>
      </c>
      <c r="I1724" s="5">
        <v>8</v>
      </c>
      <c r="J1724" s="5">
        <f t="shared" si="52"/>
        <v>3</v>
      </c>
      <c r="K1724" s="2" t="e">
        <f t="shared" si="53"/>
        <v>#N/A</v>
      </c>
    </row>
    <row r="1725" spans="1:11" x14ac:dyDescent="0.3">
      <c r="A1725" s="1">
        <v>1723</v>
      </c>
      <c r="B1725" s="2">
        <v>68761</v>
      </c>
      <c r="C1725" s="4" t="s">
        <v>71</v>
      </c>
      <c r="D1725" s="4" t="s">
        <v>115</v>
      </c>
      <c r="E1725" s="2">
        <v>1590.58</v>
      </c>
      <c r="F1725" s="5" cm="1">
        <f t="array" ref="F1725:G1725">_xlfn.NUMBERVALUE(_xlfn.TEXTSPLIT(C1725,"-"))</f>
        <v>2011</v>
      </c>
      <c r="G1725" s="5">
        <v>11</v>
      </c>
      <c r="H1725" s="5" cm="1">
        <f t="array" ref="H1725:I1725">_xlfn.NUMBERVALUE(_xlfn.TEXTSPLIT(D1725,"-"))</f>
        <v>2015</v>
      </c>
      <c r="I1725" s="5">
        <v>7</v>
      </c>
      <c r="J1725" s="5">
        <f t="shared" si="52"/>
        <v>4</v>
      </c>
      <c r="K1725" s="2" t="e">
        <f t="shared" si="53"/>
        <v>#N/A</v>
      </c>
    </row>
    <row r="1726" spans="1:11" x14ac:dyDescent="0.3">
      <c r="A1726" s="1">
        <v>1724</v>
      </c>
      <c r="B1726" s="2">
        <v>90626</v>
      </c>
      <c r="C1726" s="4" t="s">
        <v>79</v>
      </c>
      <c r="D1726" s="4" t="s">
        <v>125</v>
      </c>
      <c r="E1726" s="2">
        <v>193.2</v>
      </c>
      <c r="F1726" s="5" cm="1">
        <f t="array" ref="F1726:G1726">_xlfn.NUMBERVALUE(_xlfn.TEXTSPLIT(C1726,"-"))</f>
        <v>2010</v>
      </c>
      <c r="G1726" s="5">
        <v>2</v>
      </c>
      <c r="H1726" s="5" cm="1">
        <f t="array" ref="H1726:I1726">_xlfn.NUMBERVALUE(_xlfn.TEXTSPLIT(D1726,"-"))</f>
        <v>2018</v>
      </c>
      <c r="I1726" s="5">
        <v>8</v>
      </c>
      <c r="J1726" s="5">
        <f t="shared" si="52"/>
        <v>8</v>
      </c>
      <c r="K1726" s="2">
        <f t="shared" si="53"/>
        <v>102</v>
      </c>
    </row>
    <row r="1727" spans="1:11" x14ac:dyDescent="0.3">
      <c r="A1727" s="1">
        <v>1725</v>
      </c>
      <c r="B1727" s="2">
        <v>47749</v>
      </c>
      <c r="C1727" s="4" t="s">
        <v>31</v>
      </c>
      <c r="D1727" s="4" t="s">
        <v>65</v>
      </c>
      <c r="E1727" s="2">
        <v>2363.1</v>
      </c>
      <c r="F1727" s="5" cm="1">
        <f t="array" ref="F1727:G1727">_xlfn.NUMBERVALUE(_xlfn.TEXTSPLIT(C1727,"-"))</f>
        <v>2013</v>
      </c>
      <c r="G1727" s="5">
        <v>1</v>
      </c>
      <c r="H1727" s="5" cm="1">
        <f t="array" ref="H1727:I1727">_xlfn.NUMBERVALUE(_xlfn.TEXTSPLIT(D1727,"-"))</f>
        <v>2018</v>
      </c>
      <c r="I1727" s="5">
        <v>11</v>
      </c>
      <c r="J1727" s="5">
        <f t="shared" si="52"/>
        <v>5</v>
      </c>
      <c r="K1727" s="2">
        <f t="shared" si="53"/>
        <v>70</v>
      </c>
    </row>
    <row r="1728" spans="1:11" x14ac:dyDescent="0.3">
      <c r="A1728" s="1">
        <v>1726</v>
      </c>
      <c r="B1728" s="2">
        <v>70373</v>
      </c>
      <c r="C1728" s="4" t="s">
        <v>19</v>
      </c>
      <c r="D1728" s="4" t="s">
        <v>115</v>
      </c>
      <c r="E1728" s="2">
        <v>1391.13</v>
      </c>
      <c r="F1728" s="5" cm="1">
        <f t="array" ref="F1728:G1728">_xlfn.NUMBERVALUE(_xlfn.TEXTSPLIT(C1728,"-"))</f>
        <v>2010</v>
      </c>
      <c r="G1728" s="5">
        <v>10</v>
      </c>
      <c r="H1728" s="5" cm="1">
        <f t="array" ref="H1728:I1728">_xlfn.NUMBERVALUE(_xlfn.TEXTSPLIT(D1728,"-"))</f>
        <v>2015</v>
      </c>
      <c r="I1728" s="5">
        <v>7</v>
      </c>
      <c r="J1728" s="5">
        <f t="shared" si="52"/>
        <v>5</v>
      </c>
      <c r="K1728" s="2" t="e">
        <f t="shared" si="53"/>
        <v>#N/A</v>
      </c>
    </row>
    <row r="1729" spans="1:11" x14ac:dyDescent="0.3">
      <c r="A1729" s="1">
        <v>1727</v>
      </c>
      <c r="B1729" s="2">
        <v>45478</v>
      </c>
      <c r="C1729" s="4" t="s">
        <v>55</v>
      </c>
      <c r="D1729" s="4" t="s">
        <v>132</v>
      </c>
      <c r="E1729" s="2">
        <v>2963.94</v>
      </c>
      <c r="F1729" s="5" cm="1">
        <f t="array" ref="F1729:G1729">_xlfn.NUMBERVALUE(_xlfn.TEXTSPLIT(C1729,"-"))</f>
        <v>2012</v>
      </c>
      <c r="G1729" s="5">
        <v>2</v>
      </c>
      <c r="H1729" s="5" cm="1">
        <f t="array" ref="H1729:I1729">_xlfn.NUMBERVALUE(_xlfn.TEXTSPLIT(D1729,"-"))</f>
        <v>2020</v>
      </c>
      <c r="I1729" s="5">
        <v>5</v>
      </c>
      <c r="J1729" s="5">
        <f t="shared" si="52"/>
        <v>8</v>
      </c>
      <c r="K1729" s="2">
        <f t="shared" si="53"/>
        <v>99</v>
      </c>
    </row>
    <row r="1730" spans="1:11" x14ac:dyDescent="0.3">
      <c r="A1730" s="1">
        <v>1728</v>
      </c>
      <c r="B1730" s="2">
        <v>33626</v>
      </c>
      <c r="C1730" s="4" t="s">
        <v>6</v>
      </c>
      <c r="D1730" s="4" t="s">
        <v>62</v>
      </c>
      <c r="E1730" s="2">
        <v>270.12</v>
      </c>
      <c r="F1730" s="5" cm="1">
        <f t="array" ref="F1730:G1730">_xlfn.NUMBERVALUE(_xlfn.TEXTSPLIT(C1730,"-"))</f>
        <v>2014</v>
      </c>
      <c r="G1730" s="5">
        <v>9</v>
      </c>
      <c r="H1730" s="5" cm="1">
        <f t="array" ref="H1730:I1730">_xlfn.NUMBERVALUE(_xlfn.TEXTSPLIT(D1730,"-"))</f>
        <v>2013</v>
      </c>
      <c r="I1730" s="5">
        <v>7</v>
      </c>
      <c r="J1730" s="5">
        <f t="shared" si="52"/>
        <v>-1</v>
      </c>
      <c r="K1730" s="2" t="e">
        <f t="shared" si="53"/>
        <v>#N/A</v>
      </c>
    </row>
    <row r="1731" spans="1:11" x14ac:dyDescent="0.3">
      <c r="A1731" s="1">
        <v>1729</v>
      </c>
      <c r="B1731" s="2">
        <v>43841</v>
      </c>
      <c r="C1731" s="4" t="s">
        <v>17</v>
      </c>
      <c r="D1731" s="4" t="s">
        <v>112</v>
      </c>
      <c r="E1731" s="2">
        <v>0.7</v>
      </c>
      <c r="F1731" s="5" cm="1">
        <f t="array" ref="F1731:G1731">_xlfn.NUMBERVALUE(_xlfn.TEXTSPLIT(C1731,"-"))</f>
        <v>2010</v>
      </c>
      <c r="G1731" s="5">
        <v>8</v>
      </c>
      <c r="H1731" s="5" cm="1">
        <f t="array" ref="H1731:I1731">_xlfn.NUMBERVALUE(_xlfn.TEXTSPLIT(D1731,"-"))</f>
        <v>2016</v>
      </c>
      <c r="I1731" s="5">
        <v>4</v>
      </c>
      <c r="J1731" s="5">
        <f t="shared" ref="J1731:J1794" si="54">H1731-F1731</f>
        <v>6</v>
      </c>
      <c r="K1731" s="2" t="e">
        <f t="shared" ref="K1731:K1794" si="55">IF(F1731&gt;H1731,NA(),IF(G1731&gt;I1731,NA(),(H1731-F1731)*12+I1731-G1731))</f>
        <v>#N/A</v>
      </c>
    </row>
    <row r="1732" spans="1:11" x14ac:dyDescent="0.3">
      <c r="A1732" s="1">
        <v>1730</v>
      </c>
      <c r="B1732" s="2">
        <v>65777</v>
      </c>
      <c r="C1732" s="4" t="s">
        <v>71</v>
      </c>
      <c r="D1732" s="4" t="s">
        <v>134</v>
      </c>
      <c r="E1732" s="2">
        <v>12.73</v>
      </c>
      <c r="F1732" s="5" cm="1">
        <f t="array" ref="F1732:G1732">_xlfn.NUMBERVALUE(_xlfn.TEXTSPLIT(C1732,"-"))</f>
        <v>2011</v>
      </c>
      <c r="G1732" s="5">
        <v>11</v>
      </c>
      <c r="H1732" s="5" cm="1">
        <f t="array" ref="H1732:I1732">_xlfn.NUMBERVALUE(_xlfn.TEXTSPLIT(D1732,"-"))</f>
        <v>2021</v>
      </c>
      <c r="I1732" s="5">
        <v>6</v>
      </c>
      <c r="J1732" s="5">
        <f t="shared" si="54"/>
        <v>10</v>
      </c>
      <c r="K1732" s="2" t="e">
        <f t="shared" si="55"/>
        <v>#N/A</v>
      </c>
    </row>
    <row r="1733" spans="1:11" x14ac:dyDescent="0.3">
      <c r="A1733" s="1">
        <v>1731</v>
      </c>
      <c r="B1733" s="2">
        <v>5213</v>
      </c>
      <c r="C1733" s="4" t="s">
        <v>42</v>
      </c>
      <c r="D1733" s="4" t="s">
        <v>126</v>
      </c>
      <c r="E1733" s="2">
        <v>74.84</v>
      </c>
      <c r="F1733" s="5" cm="1">
        <f t="array" ref="F1733:G1733">_xlfn.NUMBERVALUE(_xlfn.TEXTSPLIT(C1733,"-"))</f>
        <v>2012</v>
      </c>
      <c r="G1733" s="5">
        <v>10</v>
      </c>
      <c r="H1733" s="5" cm="1">
        <f t="array" ref="H1733:I1733">_xlfn.NUMBERVALUE(_xlfn.TEXTSPLIT(D1733,"-"))</f>
        <v>2017</v>
      </c>
      <c r="I1733" s="5">
        <v>3</v>
      </c>
      <c r="J1733" s="5">
        <f t="shared" si="54"/>
        <v>5</v>
      </c>
      <c r="K1733" s="2" t="e">
        <f t="shared" si="55"/>
        <v>#N/A</v>
      </c>
    </row>
    <row r="1734" spans="1:11" x14ac:dyDescent="0.3">
      <c r="A1734" s="1">
        <v>1732</v>
      </c>
      <c r="B1734" s="2">
        <v>56878</v>
      </c>
      <c r="C1734" s="4" t="s">
        <v>98</v>
      </c>
      <c r="D1734" s="4" t="s">
        <v>56</v>
      </c>
      <c r="E1734" s="2">
        <v>182.42</v>
      </c>
      <c r="F1734" s="5" cm="1">
        <f t="array" ref="F1734:G1734">_xlfn.NUMBERVALUE(_xlfn.TEXTSPLIT(C1734,"-"))</f>
        <v>2011</v>
      </c>
      <c r="G1734" s="5">
        <v>3</v>
      </c>
      <c r="H1734" s="5" cm="1">
        <f t="array" ref="H1734:I1734">_xlfn.NUMBERVALUE(_xlfn.TEXTSPLIT(D1734,"-"))</f>
        <v>2019</v>
      </c>
      <c r="I1734" s="5">
        <v>6</v>
      </c>
      <c r="J1734" s="5">
        <f t="shared" si="54"/>
        <v>8</v>
      </c>
      <c r="K1734" s="2">
        <f t="shared" si="55"/>
        <v>99</v>
      </c>
    </row>
    <row r="1735" spans="1:11" x14ac:dyDescent="0.3">
      <c r="A1735" s="1">
        <v>1733</v>
      </c>
      <c r="B1735" s="2">
        <v>99970</v>
      </c>
      <c r="C1735" s="4" t="s">
        <v>12</v>
      </c>
      <c r="D1735" s="4" t="s">
        <v>105</v>
      </c>
      <c r="E1735" s="2">
        <v>129.69</v>
      </c>
      <c r="F1735" s="5" cm="1">
        <f t="array" ref="F1735:G1735">_xlfn.NUMBERVALUE(_xlfn.TEXTSPLIT(C1735,"-"))</f>
        <v>2013</v>
      </c>
      <c r="G1735" s="5">
        <v>3</v>
      </c>
      <c r="H1735" s="5" cm="1">
        <f t="array" ref="H1735:I1735">_xlfn.NUMBERVALUE(_xlfn.TEXTSPLIT(D1735,"-"))</f>
        <v>2015</v>
      </c>
      <c r="I1735" s="5">
        <v>9</v>
      </c>
      <c r="J1735" s="5">
        <f t="shared" si="54"/>
        <v>2</v>
      </c>
      <c r="K1735" s="2">
        <f t="shared" si="55"/>
        <v>30</v>
      </c>
    </row>
    <row r="1736" spans="1:11" x14ac:dyDescent="0.3">
      <c r="A1736" s="1">
        <v>1734</v>
      </c>
      <c r="B1736" s="2">
        <v>13923</v>
      </c>
      <c r="C1736" s="4" t="s">
        <v>106</v>
      </c>
      <c r="D1736" s="4" t="s">
        <v>73</v>
      </c>
      <c r="E1736" s="2">
        <v>803.81</v>
      </c>
      <c r="F1736" s="5" cm="1">
        <f t="array" ref="F1736:G1736">_xlfn.NUMBERVALUE(_xlfn.TEXTSPLIT(C1736,"-"))</f>
        <v>2010</v>
      </c>
      <c r="G1736" s="5">
        <v>4</v>
      </c>
      <c r="H1736" s="5" cm="1">
        <f t="array" ref="H1736:I1736">_xlfn.NUMBERVALUE(_xlfn.TEXTSPLIT(D1736,"-"))</f>
        <v>2014</v>
      </c>
      <c r="I1736" s="5">
        <v>5</v>
      </c>
      <c r="J1736" s="5">
        <f t="shared" si="54"/>
        <v>4</v>
      </c>
      <c r="K1736" s="2">
        <f t="shared" si="55"/>
        <v>49</v>
      </c>
    </row>
    <row r="1737" spans="1:11" x14ac:dyDescent="0.3">
      <c r="A1737" s="1">
        <v>1735</v>
      </c>
      <c r="B1737" s="2">
        <v>57991</v>
      </c>
      <c r="C1737" s="4" t="s">
        <v>47</v>
      </c>
      <c r="D1737" s="4" t="s">
        <v>114</v>
      </c>
      <c r="E1737" s="2">
        <v>100.45</v>
      </c>
      <c r="F1737" s="5" cm="1">
        <f t="array" ref="F1737:G1737">_xlfn.NUMBERVALUE(_xlfn.TEXTSPLIT(C1737,"-"))</f>
        <v>2014</v>
      </c>
      <c r="G1737" s="5">
        <v>10</v>
      </c>
      <c r="H1737" s="5" cm="1">
        <f t="array" ref="H1737:I1737">_xlfn.NUMBERVALUE(_xlfn.TEXTSPLIT(D1737,"-"))</f>
        <v>2016</v>
      </c>
      <c r="I1737" s="5">
        <v>3</v>
      </c>
      <c r="J1737" s="5">
        <f t="shared" si="54"/>
        <v>2</v>
      </c>
      <c r="K1737" s="2" t="e">
        <f t="shared" si="55"/>
        <v>#N/A</v>
      </c>
    </row>
    <row r="1738" spans="1:11" x14ac:dyDescent="0.3">
      <c r="A1738" s="1">
        <v>1736</v>
      </c>
      <c r="B1738" s="2">
        <v>63064</v>
      </c>
      <c r="C1738" s="4" t="s">
        <v>15</v>
      </c>
      <c r="D1738" s="4" t="s">
        <v>46</v>
      </c>
      <c r="E1738" s="2">
        <v>762.86</v>
      </c>
      <c r="F1738" s="5" cm="1">
        <f t="array" ref="F1738:G1738">_xlfn.NUMBERVALUE(_xlfn.TEXTSPLIT(C1738,"-"))</f>
        <v>2013</v>
      </c>
      <c r="G1738" s="5">
        <v>4</v>
      </c>
      <c r="H1738" s="5" cm="1">
        <f t="array" ref="H1738:I1738">_xlfn.NUMBERVALUE(_xlfn.TEXTSPLIT(D1738,"-"))</f>
        <v>2014</v>
      </c>
      <c r="I1738" s="5">
        <v>11</v>
      </c>
      <c r="J1738" s="5">
        <f t="shared" si="54"/>
        <v>1</v>
      </c>
      <c r="K1738" s="2">
        <f t="shared" si="55"/>
        <v>19</v>
      </c>
    </row>
    <row r="1739" spans="1:11" x14ac:dyDescent="0.3">
      <c r="A1739" s="1">
        <v>1737</v>
      </c>
      <c r="B1739" s="2">
        <v>44699</v>
      </c>
      <c r="C1739" s="4" t="s">
        <v>43</v>
      </c>
      <c r="D1739" s="4" t="s">
        <v>27</v>
      </c>
      <c r="E1739" s="2">
        <v>367.28</v>
      </c>
      <c r="F1739" s="5" cm="1">
        <f t="array" ref="F1739:G1739">_xlfn.NUMBERVALUE(_xlfn.TEXTSPLIT(C1739,"-"))</f>
        <v>2011</v>
      </c>
      <c r="G1739" s="5">
        <v>8</v>
      </c>
      <c r="H1739" s="5" cm="1">
        <f t="array" ref="H1739:I1739">_xlfn.NUMBERVALUE(_xlfn.TEXTSPLIT(D1739,"-"))</f>
        <v>2014</v>
      </c>
      <c r="I1739" s="5">
        <v>4</v>
      </c>
      <c r="J1739" s="5">
        <f t="shared" si="54"/>
        <v>3</v>
      </c>
      <c r="K1739" s="2" t="e">
        <f t="shared" si="55"/>
        <v>#N/A</v>
      </c>
    </row>
    <row r="1740" spans="1:11" x14ac:dyDescent="0.3">
      <c r="A1740" s="1">
        <v>1738</v>
      </c>
      <c r="B1740" s="2">
        <v>3312</v>
      </c>
      <c r="C1740" s="4" t="s">
        <v>31</v>
      </c>
      <c r="D1740" s="4" t="s">
        <v>135</v>
      </c>
      <c r="E1740" s="2">
        <v>994.68</v>
      </c>
      <c r="F1740" s="5" cm="1">
        <f t="array" ref="F1740:G1740">_xlfn.NUMBERVALUE(_xlfn.TEXTSPLIT(C1740,"-"))</f>
        <v>2013</v>
      </c>
      <c r="G1740" s="5">
        <v>1</v>
      </c>
      <c r="H1740" s="5" cm="1">
        <f t="array" ref="H1740:I1740">_xlfn.NUMBERVALUE(_xlfn.TEXTSPLIT(D1740,"-"))</f>
        <v>2021</v>
      </c>
      <c r="I1740" s="5">
        <v>7</v>
      </c>
      <c r="J1740" s="5">
        <f t="shared" si="54"/>
        <v>8</v>
      </c>
      <c r="K1740" s="2">
        <f t="shared" si="55"/>
        <v>102</v>
      </c>
    </row>
    <row r="1741" spans="1:11" x14ac:dyDescent="0.3">
      <c r="A1741" s="1">
        <v>1739</v>
      </c>
      <c r="B1741" s="2">
        <v>50144</v>
      </c>
      <c r="C1741" s="4" t="s">
        <v>76</v>
      </c>
      <c r="D1741" s="4" t="s">
        <v>73</v>
      </c>
      <c r="E1741" s="2">
        <v>1106.2</v>
      </c>
      <c r="F1741" s="5" cm="1">
        <f t="array" ref="F1741:G1741">_xlfn.NUMBERVALUE(_xlfn.TEXTSPLIT(C1741,"-"))</f>
        <v>2010</v>
      </c>
      <c r="G1741" s="5">
        <v>7</v>
      </c>
      <c r="H1741" s="5" cm="1">
        <f t="array" ref="H1741:I1741">_xlfn.NUMBERVALUE(_xlfn.TEXTSPLIT(D1741,"-"))</f>
        <v>2014</v>
      </c>
      <c r="I1741" s="5">
        <v>5</v>
      </c>
      <c r="J1741" s="5">
        <f t="shared" si="54"/>
        <v>4</v>
      </c>
      <c r="K1741" s="2" t="e">
        <f t="shared" si="55"/>
        <v>#N/A</v>
      </c>
    </row>
    <row r="1742" spans="1:11" x14ac:dyDescent="0.3">
      <c r="A1742" s="1">
        <v>1740</v>
      </c>
      <c r="B1742" s="2">
        <v>48177</v>
      </c>
      <c r="C1742" s="4" t="s">
        <v>10</v>
      </c>
      <c r="D1742" s="4" t="s">
        <v>56</v>
      </c>
      <c r="E1742" s="2">
        <v>550.17999999999995</v>
      </c>
      <c r="F1742" s="5" cm="1">
        <f t="array" ref="F1742:G1742">_xlfn.NUMBERVALUE(_xlfn.TEXTSPLIT(C1742,"-"))</f>
        <v>2012</v>
      </c>
      <c r="G1742" s="5">
        <v>5</v>
      </c>
      <c r="H1742" s="5" cm="1">
        <f t="array" ref="H1742:I1742">_xlfn.NUMBERVALUE(_xlfn.TEXTSPLIT(D1742,"-"))</f>
        <v>2019</v>
      </c>
      <c r="I1742" s="5">
        <v>6</v>
      </c>
      <c r="J1742" s="5">
        <f t="shared" si="54"/>
        <v>7</v>
      </c>
      <c r="K1742" s="2">
        <f t="shared" si="55"/>
        <v>85</v>
      </c>
    </row>
    <row r="1743" spans="1:11" x14ac:dyDescent="0.3">
      <c r="A1743" s="1">
        <v>1741</v>
      </c>
      <c r="B1743" s="2">
        <v>60193</v>
      </c>
      <c r="C1743" s="4" t="s">
        <v>67</v>
      </c>
      <c r="D1743" s="4" t="s">
        <v>111</v>
      </c>
      <c r="E1743" s="2">
        <v>4120.9399999999996</v>
      </c>
      <c r="F1743" s="5" cm="1">
        <f t="array" ref="F1743:G1743">_xlfn.NUMBERVALUE(_xlfn.TEXTSPLIT(C1743,"-"))</f>
        <v>2010</v>
      </c>
      <c r="G1743" s="5">
        <v>9</v>
      </c>
      <c r="H1743" s="5" cm="1">
        <f t="array" ref="H1743:I1743">_xlfn.NUMBERVALUE(_xlfn.TEXTSPLIT(D1743,"-"))</f>
        <v>2018</v>
      </c>
      <c r="I1743" s="5">
        <v>1</v>
      </c>
      <c r="J1743" s="5">
        <f t="shared" si="54"/>
        <v>8</v>
      </c>
      <c r="K1743" s="2" t="e">
        <f t="shared" si="55"/>
        <v>#N/A</v>
      </c>
    </row>
    <row r="1744" spans="1:11" x14ac:dyDescent="0.3">
      <c r="A1744" s="1">
        <v>1742</v>
      </c>
      <c r="B1744" s="2">
        <v>5919</v>
      </c>
      <c r="C1744" s="4" t="s">
        <v>39</v>
      </c>
      <c r="D1744" s="4" t="s">
        <v>56</v>
      </c>
      <c r="E1744" s="2">
        <v>104.49</v>
      </c>
      <c r="F1744" s="5" cm="1">
        <f t="array" ref="F1744:G1744">_xlfn.NUMBERVALUE(_xlfn.TEXTSPLIT(C1744,"-"))</f>
        <v>2013</v>
      </c>
      <c r="G1744" s="5">
        <v>8</v>
      </c>
      <c r="H1744" s="5" cm="1">
        <f t="array" ref="H1744:I1744">_xlfn.NUMBERVALUE(_xlfn.TEXTSPLIT(D1744,"-"))</f>
        <v>2019</v>
      </c>
      <c r="I1744" s="5">
        <v>6</v>
      </c>
      <c r="J1744" s="5">
        <f t="shared" si="54"/>
        <v>6</v>
      </c>
      <c r="K1744" s="2" t="e">
        <f t="shared" si="55"/>
        <v>#N/A</v>
      </c>
    </row>
    <row r="1745" spans="1:11" x14ac:dyDescent="0.3">
      <c r="A1745" s="1">
        <v>1743</v>
      </c>
      <c r="B1745" s="2">
        <v>83768</v>
      </c>
      <c r="C1745" s="4" t="s">
        <v>12</v>
      </c>
      <c r="D1745" s="4" t="s">
        <v>49</v>
      </c>
      <c r="E1745" s="2">
        <v>1808.26</v>
      </c>
      <c r="F1745" s="5" cm="1">
        <f t="array" ref="F1745:G1745">_xlfn.NUMBERVALUE(_xlfn.TEXTSPLIT(C1745,"-"))</f>
        <v>2013</v>
      </c>
      <c r="G1745" s="5">
        <v>3</v>
      </c>
      <c r="H1745" s="5" cm="1">
        <f t="array" ref="H1745:I1745">_xlfn.NUMBERVALUE(_xlfn.TEXTSPLIT(D1745,"-"))</f>
        <v>2014</v>
      </c>
      <c r="I1745" s="5">
        <v>8</v>
      </c>
      <c r="J1745" s="5">
        <f t="shared" si="54"/>
        <v>1</v>
      </c>
      <c r="K1745" s="2">
        <f t="shared" si="55"/>
        <v>17</v>
      </c>
    </row>
    <row r="1746" spans="1:11" x14ac:dyDescent="0.3">
      <c r="A1746" s="1">
        <v>1744</v>
      </c>
      <c r="B1746" s="2">
        <v>10494</v>
      </c>
      <c r="C1746" s="4" t="s">
        <v>122</v>
      </c>
      <c r="D1746" s="4" t="s">
        <v>38</v>
      </c>
      <c r="E1746" s="2">
        <v>120.45</v>
      </c>
      <c r="F1746" s="5" cm="1">
        <f t="array" ref="F1746:G1746">_xlfn.NUMBERVALUE(_xlfn.TEXTSPLIT(C1746,"-"))</f>
        <v>2014</v>
      </c>
      <c r="G1746" s="5">
        <v>2</v>
      </c>
      <c r="H1746" s="5" cm="1">
        <f t="array" ref="H1746:I1746">_xlfn.NUMBERVALUE(_xlfn.TEXTSPLIT(D1746,"-"))</f>
        <v>2018</v>
      </c>
      <c r="I1746" s="5">
        <v>3</v>
      </c>
      <c r="J1746" s="5">
        <f t="shared" si="54"/>
        <v>4</v>
      </c>
      <c r="K1746" s="2">
        <f t="shared" si="55"/>
        <v>49</v>
      </c>
    </row>
    <row r="1747" spans="1:11" x14ac:dyDescent="0.3">
      <c r="A1747" s="1">
        <v>1745</v>
      </c>
      <c r="B1747" s="2">
        <v>42687</v>
      </c>
      <c r="C1747" s="4" t="s">
        <v>19</v>
      </c>
      <c r="D1747" s="4" t="s">
        <v>90</v>
      </c>
      <c r="E1747" s="2">
        <v>2.11</v>
      </c>
      <c r="F1747" s="5" cm="1">
        <f t="array" ref="F1747:G1747">_xlfn.NUMBERVALUE(_xlfn.TEXTSPLIT(C1747,"-"))</f>
        <v>2010</v>
      </c>
      <c r="G1747" s="5">
        <v>10</v>
      </c>
      <c r="H1747" s="5" cm="1">
        <f t="array" ref="H1747:I1747">_xlfn.NUMBERVALUE(_xlfn.TEXTSPLIT(D1747,"-"))</f>
        <v>2018</v>
      </c>
      <c r="I1747" s="5">
        <v>10</v>
      </c>
      <c r="J1747" s="5">
        <f t="shared" si="54"/>
        <v>8</v>
      </c>
      <c r="K1747" s="2">
        <f t="shared" si="55"/>
        <v>96</v>
      </c>
    </row>
    <row r="1748" spans="1:11" x14ac:dyDescent="0.3">
      <c r="A1748" s="1">
        <v>1746</v>
      </c>
      <c r="B1748" s="2">
        <v>36728</v>
      </c>
      <c r="C1748" s="4" t="s">
        <v>12</v>
      </c>
      <c r="D1748" s="4" t="s">
        <v>83</v>
      </c>
      <c r="E1748" s="2">
        <v>114</v>
      </c>
      <c r="F1748" s="5" cm="1">
        <f t="array" ref="F1748:G1748">_xlfn.NUMBERVALUE(_xlfn.TEXTSPLIT(C1748,"-"))</f>
        <v>2013</v>
      </c>
      <c r="G1748" s="5">
        <v>3</v>
      </c>
      <c r="H1748" s="5" cm="1">
        <f t="array" ref="H1748:I1748">_xlfn.NUMBERVALUE(_xlfn.TEXTSPLIT(D1748,"-"))</f>
        <v>2019</v>
      </c>
      <c r="I1748" s="5">
        <v>4</v>
      </c>
      <c r="J1748" s="5">
        <f t="shared" si="54"/>
        <v>6</v>
      </c>
      <c r="K1748" s="2">
        <f t="shared" si="55"/>
        <v>73</v>
      </c>
    </row>
    <row r="1749" spans="1:11" x14ac:dyDescent="0.3">
      <c r="A1749" s="1">
        <v>1747</v>
      </c>
      <c r="B1749" s="2">
        <v>8383</v>
      </c>
      <c r="C1749" s="4" t="s">
        <v>6</v>
      </c>
      <c r="D1749" s="4" t="s">
        <v>60</v>
      </c>
      <c r="E1749" s="2">
        <v>1779.28</v>
      </c>
      <c r="F1749" s="5" cm="1">
        <f t="array" ref="F1749:G1749">_xlfn.NUMBERVALUE(_xlfn.TEXTSPLIT(C1749,"-"))</f>
        <v>2014</v>
      </c>
      <c r="G1749" s="5">
        <v>9</v>
      </c>
      <c r="H1749" s="5" cm="1">
        <f t="array" ref="H1749:I1749">_xlfn.NUMBERVALUE(_xlfn.TEXTSPLIT(D1749,"-"))</f>
        <v>2019</v>
      </c>
      <c r="I1749" s="5">
        <v>5</v>
      </c>
      <c r="J1749" s="5">
        <f t="shared" si="54"/>
        <v>5</v>
      </c>
      <c r="K1749" s="2" t="e">
        <f t="shared" si="55"/>
        <v>#N/A</v>
      </c>
    </row>
    <row r="1750" spans="1:11" x14ac:dyDescent="0.3">
      <c r="A1750" s="1">
        <v>1748</v>
      </c>
      <c r="B1750" s="2">
        <v>61244</v>
      </c>
      <c r="C1750" s="4" t="s">
        <v>33</v>
      </c>
      <c r="D1750" s="4" t="s">
        <v>112</v>
      </c>
      <c r="E1750" s="2">
        <v>822.37</v>
      </c>
      <c r="F1750" s="5" cm="1">
        <f t="array" ref="F1750:G1750">_xlfn.NUMBERVALUE(_xlfn.TEXTSPLIT(C1750,"-"))</f>
        <v>2012</v>
      </c>
      <c r="G1750" s="5">
        <v>8</v>
      </c>
      <c r="H1750" s="5" cm="1">
        <f t="array" ref="H1750:I1750">_xlfn.NUMBERVALUE(_xlfn.TEXTSPLIT(D1750,"-"))</f>
        <v>2016</v>
      </c>
      <c r="I1750" s="5">
        <v>4</v>
      </c>
      <c r="J1750" s="5">
        <f t="shared" si="54"/>
        <v>4</v>
      </c>
      <c r="K1750" s="2" t="e">
        <f t="shared" si="55"/>
        <v>#N/A</v>
      </c>
    </row>
    <row r="1751" spans="1:11" x14ac:dyDescent="0.3">
      <c r="A1751" s="1">
        <v>1749</v>
      </c>
      <c r="B1751" s="2">
        <v>40943</v>
      </c>
      <c r="C1751" s="4" t="s">
        <v>22</v>
      </c>
      <c r="D1751" s="4" t="s">
        <v>53</v>
      </c>
      <c r="E1751" s="2">
        <v>61.9</v>
      </c>
      <c r="F1751" s="5" cm="1">
        <f t="array" ref="F1751:G1751">_xlfn.NUMBERVALUE(_xlfn.TEXTSPLIT(C1751,"-"))</f>
        <v>2010</v>
      </c>
      <c r="G1751" s="5">
        <v>6</v>
      </c>
      <c r="H1751" s="5" cm="1">
        <f t="array" ref="H1751:I1751">_xlfn.NUMBERVALUE(_xlfn.TEXTSPLIT(D1751,"-"))</f>
        <v>2013</v>
      </c>
      <c r="I1751" s="5">
        <v>10</v>
      </c>
      <c r="J1751" s="5">
        <f t="shared" si="54"/>
        <v>3</v>
      </c>
      <c r="K1751" s="2">
        <f t="shared" si="55"/>
        <v>40</v>
      </c>
    </row>
    <row r="1752" spans="1:11" x14ac:dyDescent="0.3">
      <c r="A1752" s="1">
        <v>1750</v>
      </c>
      <c r="B1752" s="2">
        <v>11879</v>
      </c>
      <c r="C1752" s="4" t="s">
        <v>84</v>
      </c>
      <c r="D1752" s="4" t="s">
        <v>11</v>
      </c>
      <c r="E1752" s="2">
        <v>125.87</v>
      </c>
      <c r="F1752" s="5" cm="1">
        <f t="array" ref="F1752:G1752">_xlfn.NUMBERVALUE(_xlfn.TEXTSPLIT(C1752,"-"))</f>
        <v>2014</v>
      </c>
      <c r="G1752" s="5">
        <v>7</v>
      </c>
      <c r="H1752" s="5" cm="1">
        <f t="array" ref="H1752:I1752">_xlfn.NUMBERVALUE(_xlfn.TEXTSPLIT(D1752,"-"))</f>
        <v>2018</v>
      </c>
      <c r="I1752" s="5">
        <v>2</v>
      </c>
      <c r="J1752" s="5">
        <f t="shared" si="54"/>
        <v>4</v>
      </c>
      <c r="K1752" s="2" t="e">
        <f t="shared" si="55"/>
        <v>#N/A</v>
      </c>
    </row>
    <row r="1753" spans="1:11" x14ac:dyDescent="0.3">
      <c r="A1753" s="1">
        <v>1751</v>
      </c>
      <c r="B1753" s="2">
        <v>35641</v>
      </c>
      <c r="C1753" s="4" t="s">
        <v>47</v>
      </c>
      <c r="D1753" s="4" t="s">
        <v>60</v>
      </c>
      <c r="E1753" s="2">
        <v>4572.5200000000004</v>
      </c>
      <c r="F1753" s="5" cm="1">
        <f t="array" ref="F1753:G1753">_xlfn.NUMBERVALUE(_xlfn.TEXTSPLIT(C1753,"-"))</f>
        <v>2014</v>
      </c>
      <c r="G1753" s="5">
        <v>10</v>
      </c>
      <c r="H1753" s="5" cm="1">
        <f t="array" ref="H1753:I1753">_xlfn.NUMBERVALUE(_xlfn.TEXTSPLIT(D1753,"-"))</f>
        <v>2019</v>
      </c>
      <c r="I1753" s="5">
        <v>5</v>
      </c>
      <c r="J1753" s="5">
        <f t="shared" si="54"/>
        <v>5</v>
      </c>
      <c r="K1753" s="2" t="e">
        <f t="shared" si="55"/>
        <v>#N/A</v>
      </c>
    </row>
    <row r="1754" spans="1:11" x14ac:dyDescent="0.3">
      <c r="A1754" s="1">
        <v>1752</v>
      </c>
      <c r="B1754" s="2">
        <v>4188</v>
      </c>
      <c r="C1754" s="4" t="s">
        <v>49</v>
      </c>
      <c r="D1754" s="4" t="s">
        <v>21</v>
      </c>
      <c r="E1754" s="2">
        <v>295.5</v>
      </c>
      <c r="F1754" s="5" cm="1">
        <f t="array" ref="F1754:G1754">_xlfn.NUMBERVALUE(_xlfn.TEXTSPLIT(C1754,"-"))</f>
        <v>2014</v>
      </c>
      <c r="G1754" s="5">
        <v>8</v>
      </c>
      <c r="H1754" s="5" cm="1">
        <f t="array" ref="H1754:I1754">_xlfn.NUMBERVALUE(_xlfn.TEXTSPLIT(D1754,"-"))</f>
        <v>2018</v>
      </c>
      <c r="I1754" s="5">
        <v>5</v>
      </c>
      <c r="J1754" s="5">
        <f t="shared" si="54"/>
        <v>4</v>
      </c>
      <c r="K1754" s="2" t="e">
        <f t="shared" si="55"/>
        <v>#N/A</v>
      </c>
    </row>
    <row r="1755" spans="1:11" x14ac:dyDescent="0.3">
      <c r="A1755" s="1">
        <v>1753</v>
      </c>
      <c r="B1755" s="2">
        <v>59487</v>
      </c>
      <c r="C1755" s="4" t="s">
        <v>22</v>
      </c>
      <c r="D1755" s="4" t="s">
        <v>134</v>
      </c>
      <c r="E1755" s="2">
        <v>269.66000000000003</v>
      </c>
      <c r="F1755" s="5" cm="1">
        <f t="array" ref="F1755:G1755">_xlfn.NUMBERVALUE(_xlfn.TEXTSPLIT(C1755,"-"))</f>
        <v>2010</v>
      </c>
      <c r="G1755" s="5">
        <v>6</v>
      </c>
      <c r="H1755" s="5" cm="1">
        <f t="array" ref="H1755:I1755">_xlfn.NUMBERVALUE(_xlfn.TEXTSPLIT(D1755,"-"))</f>
        <v>2021</v>
      </c>
      <c r="I1755" s="5">
        <v>6</v>
      </c>
      <c r="J1755" s="5">
        <f t="shared" si="54"/>
        <v>11</v>
      </c>
      <c r="K1755" s="2">
        <f t="shared" si="55"/>
        <v>132</v>
      </c>
    </row>
    <row r="1756" spans="1:11" x14ac:dyDescent="0.3">
      <c r="A1756" s="1">
        <v>1754</v>
      </c>
      <c r="B1756" s="2">
        <v>32488</v>
      </c>
      <c r="C1756" s="4" t="s">
        <v>23</v>
      </c>
      <c r="D1756" s="4" t="s">
        <v>9</v>
      </c>
      <c r="E1756" s="2">
        <v>132.65</v>
      </c>
      <c r="F1756" s="5" cm="1">
        <f t="array" ref="F1756:G1756">_xlfn.NUMBERVALUE(_xlfn.TEXTSPLIT(C1756,"-"))</f>
        <v>2013</v>
      </c>
      <c r="G1756" s="5">
        <v>2</v>
      </c>
      <c r="H1756" s="5" cm="1">
        <f t="array" ref="H1756:I1756">_xlfn.NUMBERVALUE(_xlfn.TEXTSPLIT(D1756,"-"))</f>
        <v>2015</v>
      </c>
      <c r="I1756" s="5">
        <v>3</v>
      </c>
      <c r="J1756" s="5">
        <f t="shared" si="54"/>
        <v>2</v>
      </c>
      <c r="K1756" s="2">
        <f t="shared" si="55"/>
        <v>25</v>
      </c>
    </row>
    <row r="1757" spans="1:11" x14ac:dyDescent="0.3">
      <c r="A1757" s="1">
        <v>1755</v>
      </c>
      <c r="B1757" s="2">
        <v>62384</v>
      </c>
      <c r="C1757" s="4" t="s">
        <v>23</v>
      </c>
      <c r="D1757" s="4" t="s">
        <v>41</v>
      </c>
      <c r="E1757" s="2">
        <v>139.72999999999999</v>
      </c>
      <c r="F1757" s="5" cm="1">
        <f t="array" ref="F1757:G1757">_xlfn.NUMBERVALUE(_xlfn.TEXTSPLIT(C1757,"-"))</f>
        <v>2013</v>
      </c>
      <c r="G1757" s="5">
        <v>2</v>
      </c>
      <c r="H1757" s="5" cm="1">
        <f t="array" ref="H1757:I1757">_xlfn.NUMBERVALUE(_xlfn.TEXTSPLIT(D1757,"-"))</f>
        <v>2016</v>
      </c>
      <c r="I1757" s="5">
        <v>7</v>
      </c>
      <c r="J1757" s="5">
        <f t="shared" si="54"/>
        <v>3</v>
      </c>
      <c r="K1757" s="2">
        <f t="shared" si="55"/>
        <v>41</v>
      </c>
    </row>
    <row r="1758" spans="1:11" x14ac:dyDescent="0.3">
      <c r="A1758" s="1">
        <v>1756</v>
      </c>
      <c r="B1758" s="2">
        <v>25483</v>
      </c>
      <c r="C1758" s="4" t="s">
        <v>43</v>
      </c>
      <c r="D1758" s="4" t="s">
        <v>56</v>
      </c>
      <c r="E1758" s="2">
        <v>4108.3599999999997</v>
      </c>
      <c r="F1758" s="5" cm="1">
        <f t="array" ref="F1758:G1758">_xlfn.NUMBERVALUE(_xlfn.TEXTSPLIT(C1758,"-"))</f>
        <v>2011</v>
      </c>
      <c r="G1758" s="5">
        <v>8</v>
      </c>
      <c r="H1758" s="5" cm="1">
        <f t="array" ref="H1758:I1758">_xlfn.NUMBERVALUE(_xlfn.TEXTSPLIT(D1758,"-"))</f>
        <v>2019</v>
      </c>
      <c r="I1758" s="5">
        <v>6</v>
      </c>
      <c r="J1758" s="5">
        <f t="shared" si="54"/>
        <v>8</v>
      </c>
      <c r="K1758" s="2" t="e">
        <f t="shared" si="55"/>
        <v>#N/A</v>
      </c>
    </row>
    <row r="1759" spans="1:11" x14ac:dyDescent="0.3">
      <c r="A1759" s="1">
        <v>1757</v>
      </c>
      <c r="B1759" s="2">
        <v>58568</v>
      </c>
      <c r="C1759" s="4" t="s">
        <v>33</v>
      </c>
      <c r="D1759" s="4" t="s">
        <v>93</v>
      </c>
      <c r="E1759" s="2">
        <v>1506.59</v>
      </c>
      <c r="F1759" s="5" cm="1">
        <f t="array" ref="F1759:G1759">_xlfn.NUMBERVALUE(_xlfn.TEXTSPLIT(C1759,"-"))</f>
        <v>2012</v>
      </c>
      <c r="G1759" s="5">
        <v>8</v>
      </c>
      <c r="H1759" s="5" cm="1">
        <f t="array" ref="H1759:I1759">_xlfn.NUMBERVALUE(_xlfn.TEXTSPLIT(D1759,"-"))</f>
        <v>2019</v>
      </c>
      <c r="I1759" s="5">
        <v>1</v>
      </c>
      <c r="J1759" s="5">
        <f t="shared" si="54"/>
        <v>7</v>
      </c>
      <c r="K1759" s="2" t="e">
        <f t="shared" si="55"/>
        <v>#N/A</v>
      </c>
    </row>
    <row r="1760" spans="1:11" x14ac:dyDescent="0.3">
      <c r="A1760" s="1">
        <v>1758</v>
      </c>
      <c r="B1760" s="2">
        <v>65562</v>
      </c>
      <c r="C1760" s="4" t="s">
        <v>106</v>
      </c>
      <c r="D1760" s="4" t="s">
        <v>10</v>
      </c>
      <c r="E1760" s="2">
        <v>3.2</v>
      </c>
      <c r="F1760" s="5" cm="1">
        <f t="array" ref="F1760:G1760">_xlfn.NUMBERVALUE(_xlfn.TEXTSPLIT(C1760,"-"))</f>
        <v>2010</v>
      </c>
      <c r="G1760" s="5">
        <v>4</v>
      </c>
      <c r="H1760" s="5" cm="1">
        <f t="array" ref="H1760:I1760">_xlfn.NUMBERVALUE(_xlfn.TEXTSPLIT(D1760,"-"))</f>
        <v>2012</v>
      </c>
      <c r="I1760" s="5">
        <v>5</v>
      </c>
      <c r="J1760" s="5">
        <f t="shared" si="54"/>
        <v>2</v>
      </c>
      <c r="K1760" s="2">
        <f t="shared" si="55"/>
        <v>25</v>
      </c>
    </row>
    <row r="1761" spans="1:11" x14ac:dyDescent="0.3">
      <c r="A1761" s="1">
        <v>1759</v>
      </c>
      <c r="B1761" s="2">
        <v>57649</v>
      </c>
      <c r="C1761" s="4" t="s">
        <v>84</v>
      </c>
      <c r="D1761" s="4" t="s">
        <v>74</v>
      </c>
      <c r="E1761" s="2">
        <v>6.94</v>
      </c>
      <c r="F1761" s="5" cm="1">
        <f t="array" ref="F1761:G1761">_xlfn.NUMBERVALUE(_xlfn.TEXTSPLIT(C1761,"-"))</f>
        <v>2014</v>
      </c>
      <c r="G1761" s="5">
        <v>7</v>
      </c>
      <c r="H1761" s="5" cm="1">
        <f t="array" ref="H1761:I1761">_xlfn.NUMBERVALUE(_xlfn.TEXTSPLIT(D1761,"-"))</f>
        <v>2016</v>
      </c>
      <c r="I1761" s="5">
        <v>8</v>
      </c>
      <c r="J1761" s="5">
        <f t="shared" si="54"/>
        <v>2</v>
      </c>
      <c r="K1761" s="2">
        <f t="shared" si="55"/>
        <v>25</v>
      </c>
    </row>
    <row r="1762" spans="1:11" x14ac:dyDescent="0.3">
      <c r="A1762" s="1">
        <v>1760</v>
      </c>
      <c r="B1762" s="2">
        <v>94244</v>
      </c>
      <c r="C1762" s="4" t="s">
        <v>23</v>
      </c>
      <c r="D1762" s="4" t="s">
        <v>133</v>
      </c>
      <c r="E1762" s="2">
        <v>5273.02</v>
      </c>
      <c r="F1762" s="5" cm="1">
        <f t="array" ref="F1762:G1762">_xlfn.NUMBERVALUE(_xlfn.TEXTSPLIT(C1762,"-"))</f>
        <v>2013</v>
      </c>
      <c r="G1762" s="5">
        <v>2</v>
      </c>
      <c r="H1762" s="5" cm="1">
        <f t="array" ref="H1762:I1762">_xlfn.NUMBERVALUE(_xlfn.TEXTSPLIT(D1762,"-"))</f>
        <v>2021</v>
      </c>
      <c r="I1762" s="5">
        <v>8</v>
      </c>
      <c r="J1762" s="5">
        <f t="shared" si="54"/>
        <v>8</v>
      </c>
      <c r="K1762" s="2">
        <f t="shared" si="55"/>
        <v>102</v>
      </c>
    </row>
    <row r="1763" spans="1:11" x14ac:dyDescent="0.3">
      <c r="A1763" s="1">
        <v>1761</v>
      </c>
      <c r="B1763" s="2">
        <v>63092</v>
      </c>
      <c r="C1763" s="4" t="s">
        <v>75</v>
      </c>
      <c r="D1763" s="4" t="s">
        <v>87</v>
      </c>
      <c r="E1763" s="2">
        <v>41.7</v>
      </c>
      <c r="F1763" s="5" cm="1">
        <f t="array" ref="F1763:G1763">_xlfn.NUMBERVALUE(_xlfn.TEXTSPLIT(C1763,"-"))</f>
        <v>2012</v>
      </c>
      <c r="G1763" s="5">
        <v>3</v>
      </c>
      <c r="H1763" s="5" cm="1">
        <f t="array" ref="H1763:I1763">_xlfn.NUMBERVALUE(_xlfn.TEXTSPLIT(D1763,"-"))</f>
        <v>2013</v>
      </c>
      <c r="I1763" s="5">
        <v>11</v>
      </c>
      <c r="J1763" s="5">
        <f t="shared" si="54"/>
        <v>1</v>
      </c>
      <c r="K1763" s="2">
        <f t="shared" si="55"/>
        <v>20</v>
      </c>
    </row>
    <row r="1764" spans="1:11" x14ac:dyDescent="0.3">
      <c r="A1764" s="1">
        <v>1762</v>
      </c>
      <c r="B1764" s="2">
        <v>88117</v>
      </c>
      <c r="C1764" s="4" t="s">
        <v>8</v>
      </c>
      <c r="D1764" s="4" t="s">
        <v>34</v>
      </c>
      <c r="E1764" s="2">
        <v>483.53</v>
      </c>
      <c r="F1764" s="5" cm="1">
        <f t="array" ref="F1764:G1764">_xlfn.NUMBERVALUE(_xlfn.TEXTSPLIT(C1764,"-"))</f>
        <v>2013</v>
      </c>
      <c r="G1764" s="5">
        <v>9</v>
      </c>
      <c r="H1764" s="5" cm="1">
        <f t="array" ref="H1764:I1764">_xlfn.NUMBERVALUE(_xlfn.TEXTSPLIT(D1764,"-"))</f>
        <v>2018</v>
      </c>
      <c r="I1764" s="5">
        <v>6</v>
      </c>
      <c r="J1764" s="5">
        <f t="shared" si="54"/>
        <v>5</v>
      </c>
      <c r="K1764" s="2" t="e">
        <f t="shared" si="55"/>
        <v>#N/A</v>
      </c>
    </row>
    <row r="1765" spans="1:11" x14ac:dyDescent="0.3">
      <c r="A1765" s="1">
        <v>1763</v>
      </c>
      <c r="B1765" s="2">
        <v>10847</v>
      </c>
      <c r="C1765" s="4" t="s">
        <v>89</v>
      </c>
      <c r="D1765" s="4" t="s">
        <v>31</v>
      </c>
      <c r="E1765" s="2">
        <v>203.21</v>
      </c>
      <c r="F1765" s="5" cm="1">
        <f t="array" ref="F1765:G1765">_xlfn.NUMBERVALUE(_xlfn.TEXTSPLIT(C1765,"-"))</f>
        <v>2012</v>
      </c>
      <c r="G1765" s="5">
        <v>7</v>
      </c>
      <c r="H1765" s="5" cm="1">
        <f t="array" ref="H1765:I1765">_xlfn.NUMBERVALUE(_xlfn.TEXTSPLIT(D1765,"-"))</f>
        <v>2013</v>
      </c>
      <c r="I1765" s="5">
        <v>1</v>
      </c>
      <c r="J1765" s="5">
        <f t="shared" si="54"/>
        <v>1</v>
      </c>
      <c r="K1765" s="2" t="e">
        <f t="shared" si="55"/>
        <v>#N/A</v>
      </c>
    </row>
    <row r="1766" spans="1:11" x14ac:dyDescent="0.3">
      <c r="A1766" s="1">
        <v>1764</v>
      </c>
      <c r="B1766" s="2">
        <v>40250</v>
      </c>
      <c r="C1766" s="4" t="s">
        <v>68</v>
      </c>
      <c r="D1766" s="4" t="s">
        <v>110</v>
      </c>
      <c r="E1766" s="2">
        <v>1811.27</v>
      </c>
      <c r="F1766" s="5" cm="1">
        <f t="array" ref="F1766:G1766">_xlfn.NUMBERVALUE(_xlfn.TEXTSPLIT(C1766,"-"))</f>
        <v>2014</v>
      </c>
      <c r="G1766" s="5">
        <v>3</v>
      </c>
      <c r="H1766" s="5" cm="1">
        <f t="array" ref="H1766:I1766">_xlfn.NUMBERVALUE(_xlfn.TEXTSPLIT(D1766,"-"))</f>
        <v>2010</v>
      </c>
      <c r="I1766" s="5">
        <v>5</v>
      </c>
      <c r="J1766" s="5">
        <f t="shared" si="54"/>
        <v>-4</v>
      </c>
      <c r="K1766" s="2" t="e">
        <f t="shared" si="55"/>
        <v>#N/A</v>
      </c>
    </row>
    <row r="1767" spans="1:11" x14ac:dyDescent="0.3">
      <c r="A1767" s="1">
        <v>1765</v>
      </c>
      <c r="B1767" s="2">
        <v>33662</v>
      </c>
      <c r="C1767" s="4" t="s">
        <v>59</v>
      </c>
      <c r="D1767" s="4" t="s">
        <v>65</v>
      </c>
      <c r="E1767" s="2">
        <v>430.21</v>
      </c>
      <c r="F1767" s="5" cm="1">
        <f t="array" ref="F1767:G1767">_xlfn.NUMBERVALUE(_xlfn.TEXTSPLIT(C1767,"-"))</f>
        <v>2012</v>
      </c>
      <c r="G1767" s="5">
        <v>6</v>
      </c>
      <c r="H1767" s="5" cm="1">
        <f t="array" ref="H1767:I1767">_xlfn.NUMBERVALUE(_xlfn.TEXTSPLIT(D1767,"-"))</f>
        <v>2018</v>
      </c>
      <c r="I1767" s="5">
        <v>11</v>
      </c>
      <c r="J1767" s="5">
        <f t="shared" si="54"/>
        <v>6</v>
      </c>
      <c r="K1767" s="2">
        <f t="shared" si="55"/>
        <v>77</v>
      </c>
    </row>
    <row r="1768" spans="1:11" x14ac:dyDescent="0.3">
      <c r="A1768" s="1">
        <v>1766</v>
      </c>
      <c r="B1768" s="2">
        <v>80282</v>
      </c>
      <c r="C1768" s="4" t="s">
        <v>71</v>
      </c>
      <c r="D1768" s="4" t="s">
        <v>86</v>
      </c>
      <c r="E1768" s="2">
        <v>96.46</v>
      </c>
      <c r="F1768" s="5" cm="1">
        <f t="array" ref="F1768:G1768">_xlfn.NUMBERVALUE(_xlfn.TEXTSPLIT(C1768,"-"))</f>
        <v>2011</v>
      </c>
      <c r="G1768" s="5">
        <v>11</v>
      </c>
      <c r="H1768" s="5" cm="1">
        <f t="array" ref="H1768:I1768">_xlfn.NUMBERVALUE(_xlfn.TEXTSPLIT(D1768,"-"))</f>
        <v>2021</v>
      </c>
      <c r="I1768" s="5">
        <v>3</v>
      </c>
      <c r="J1768" s="5">
        <f t="shared" si="54"/>
        <v>10</v>
      </c>
      <c r="K1768" s="2" t="e">
        <f t="shared" si="55"/>
        <v>#N/A</v>
      </c>
    </row>
    <row r="1769" spans="1:11" x14ac:dyDescent="0.3">
      <c r="A1769" s="1">
        <v>1767</v>
      </c>
      <c r="B1769" s="2">
        <v>4866</v>
      </c>
      <c r="C1769" s="4" t="s">
        <v>48</v>
      </c>
      <c r="D1769" s="4" t="s">
        <v>24</v>
      </c>
      <c r="E1769" s="2">
        <v>232.35</v>
      </c>
      <c r="F1769" s="5" cm="1">
        <f t="array" ref="F1769:G1769">_xlfn.NUMBERVALUE(_xlfn.TEXTSPLIT(C1769,"-"))</f>
        <v>2012</v>
      </c>
      <c r="G1769" s="5">
        <v>1</v>
      </c>
      <c r="H1769" s="5" cm="1">
        <f t="array" ref="H1769:I1769">_xlfn.NUMBERVALUE(_xlfn.TEXTSPLIT(D1769,"-"))</f>
        <v>2015</v>
      </c>
      <c r="I1769" s="5">
        <v>8</v>
      </c>
      <c r="J1769" s="5">
        <f t="shared" si="54"/>
        <v>3</v>
      </c>
      <c r="K1769" s="2">
        <f t="shared" si="55"/>
        <v>43</v>
      </c>
    </row>
    <row r="1770" spans="1:11" x14ac:dyDescent="0.3">
      <c r="A1770" s="1">
        <v>1768</v>
      </c>
      <c r="B1770" s="2">
        <v>91524</v>
      </c>
      <c r="C1770" s="4" t="s">
        <v>122</v>
      </c>
      <c r="D1770" s="4" t="s">
        <v>65</v>
      </c>
      <c r="E1770" s="2">
        <v>132.78</v>
      </c>
      <c r="F1770" s="5" cm="1">
        <f t="array" ref="F1770:G1770">_xlfn.NUMBERVALUE(_xlfn.TEXTSPLIT(C1770,"-"))</f>
        <v>2014</v>
      </c>
      <c r="G1770" s="5">
        <v>2</v>
      </c>
      <c r="H1770" s="5" cm="1">
        <f t="array" ref="H1770:I1770">_xlfn.NUMBERVALUE(_xlfn.TEXTSPLIT(D1770,"-"))</f>
        <v>2018</v>
      </c>
      <c r="I1770" s="5">
        <v>11</v>
      </c>
      <c r="J1770" s="5">
        <f t="shared" si="54"/>
        <v>4</v>
      </c>
      <c r="K1770" s="2">
        <f t="shared" si="55"/>
        <v>57</v>
      </c>
    </row>
    <row r="1771" spans="1:11" x14ac:dyDescent="0.3">
      <c r="A1771" s="1">
        <v>1769</v>
      </c>
      <c r="B1771" s="2">
        <v>97905</v>
      </c>
      <c r="C1771" s="4" t="s">
        <v>62</v>
      </c>
      <c r="D1771" s="4" t="s">
        <v>130</v>
      </c>
      <c r="E1771" s="2">
        <v>28.22</v>
      </c>
      <c r="F1771" s="5" cm="1">
        <f t="array" ref="F1771:G1771">_xlfn.NUMBERVALUE(_xlfn.TEXTSPLIT(C1771,"-"))</f>
        <v>2013</v>
      </c>
      <c r="G1771" s="5">
        <v>7</v>
      </c>
      <c r="H1771" s="5" cm="1">
        <f t="array" ref="H1771:I1771">_xlfn.NUMBERVALUE(_xlfn.TEXTSPLIT(D1771,"-"))</f>
        <v>2017</v>
      </c>
      <c r="I1771" s="5">
        <v>8</v>
      </c>
      <c r="J1771" s="5">
        <f t="shared" si="54"/>
        <v>4</v>
      </c>
      <c r="K1771" s="2">
        <f t="shared" si="55"/>
        <v>49</v>
      </c>
    </row>
    <row r="1772" spans="1:11" x14ac:dyDescent="0.3">
      <c r="A1772" s="1">
        <v>1770</v>
      </c>
      <c r="B1772" s="2">
        <v>10718</v>
      </c>
      <c r="C1772" s="4" t="s">
        <v>25</v>
      </c>
      <c r="D1772" s="4" t="s">
        <v>79</v>
      </c>
      <c r="E1772" s="2">
        <v>65.37</v>
      </c>
      <c r="F1772" s="5" cm="1">
        <f t="array" ref="F1772:G1772">_xlfn.NUMBERVALUE(_xlfn.TEXTSPLIT(C1772,"-"))</f>
        <v>2012</v>
      </c>
      <c r="G1772" s="5">
        <v>4</v>
      </c>
      <c r="H1772" s="5" cm="1">
        <f t="array" ref="H1772:I1772">_xlfn.NUMBERVALUE(_xlfn.TEXTSPLIT(D1772,"-"))</f>
        <v>2010</v>
      </c>
      <c r="I1772" s="5">
        <v>2</v>
      </c>
      <c r="J1772" s="5">
        <f t="shared" si="54"/>
        <v>-2</v>
      </c>
      <c r="K1772" s="2" t="e">
        <f t="shared" si="55"/>
        <v>#N/A</v>
      </c>
    </row>
    <row r="1773" spans="1:11" x14ac:dyDescent="0.3">
      <c r="A1773" s="1">
        <v>1771</v>
      </c>
      <c r="B1773" s="2">
        <v>51134</v>
      </c>
      <c r="C1773" s="4" t="s">
        <v>33</v>
      </c>
      <c r="D1773" s="4" t="s">
        <v>133</v>
      </c>
      <c r="E1773" s="2">
        <v>855.5</v>
      </c>
      <c r="F1773" s="5" cm="1">
        <f t="array" ref="F1773:G1773">_xlfn.NUMBERVALUE(_xlfn.TEXTSPLIT(C1773,"-"))</f>
        <v>2012</v>
      </c>
      <c r="G1773" s="5">
        <v>8</v>
      </c>
      <c r="H1773" s="5" cm="1">
        <f t="array" ref="H1773:I1773">_xlfn.NUMBERVALUE(_xlfn.TEXTSPLIT(D1773,"-"))</f>
        <v>2021</v>
      </c>
      <c r="I1773" s="5">
        <v>8</v>
      </c>
      <c r="J1773" s="5">
        <f t="shared" si="54"/>
        <v>9</v>
      </c>
      <c r="K1773" s="2">
        <f t="shared" si="55"/>
        <v>108</v>
      </c>
    </row>
    <row r="1774" spans="1:11" x14ac:dyDescent="0.3">
      <c r="A1774" s="1">
        <v>1772</v>
      </c>
      <c r="B1774" s="2">
        <v>11074</v>
      </c>
      <c r="C1774" s="4" t="s">
        <v>6</v>
      </c>
      <c r="D1774" s="4" t="s">
        <v>17</v>
      </c>
      <c r="E1774" s="2">
        <v>576.69000000000005</v>
      </c>
      <c r="F1774" s="5" cm="1">
        <f t="array" ref="F1774:G1774">_xlfn.NUMBERVALUE(_xlfn.TEXTSPLIT(C1774,"-"))</f>
        <v>2014</v>
      </c>
      <c r="G1774" s="5">
        <v>9</v>
      </c>
      <c r="H1774" s="5" cm="1">
        <f t="array" ref="H1774:I1774">_xlfn.NUMBERVALUE(_xlfn.TEXTSPLIT(D1774,"-"))</f>
        <v>2010</v>
      </c>
      <c r="I1774" s="5">
        <v>8</v>
      </c>
      <c r="J1774" s="5">
        <f t="shared" si="54"/>
        <v>-4</v>
      </c>
      <c r="K1774" s="2" t="e">
        <f t="shared" si="55"/>
        <v>#N/A</v>
      </c>
    </row>
    <row r="1775" spans="1:11" x14ac:dyDescent="0.3">
      <c r="A1775" s="1">
        <v>1773</v>
      </c>
      <c r="B1775" s="2">
        <v>67818</v>
      </c>
      <c r="C1775" s="4" t="s">
        <v>55</v>
      </c>
      <c r="D1775" s="4" t="s">
        <v>72</v>
      </c>
      <c r="E1775" s="2">
        <v>177.31</v>
      </c>
      <c r="F1775" s="5" cm="1">
        <f t="array" ref="F1775:G1775">_xlfn.NUMBERVALUE(_xlfn.TEXTSPLIT(C1775,"-"))</f>
        <v>2012</v>
      </c>
      <c r="G1775" s="5">
        <v>2</v>
      </c>
      <c r="H1775" s="5" cm="1">
        <f t="array" ref="H1775:I1775">_xlfn.NUMBERVALUE(_xlfn.TEXTSPLIT(D1775,"-"))</f>
        <v>2017</v>
      </c>
      <c r="I1775" s="5">
        <v>11</v>
      </c>
      <c r="J1775" s="5">
        <f t="shared" si="54"/>
        <v>5</v>
      </c>
      <c r="K1775" s="2">
        <f t="shared" si="55"/>
        <v>69</v>
      </c>
    </row>
    <row r="1776" spans="1:11" x14ac:dyDescent="0.3">
      <c r="A1776" s="1">
        <v>1774</v>
      </c>
      <c r="B1776" s="2">
        <v>81284</v>
      </c>
      <c r="C1776" s="4" t="s">
        <v>106</v>
      </c>
      <c r="D1776" s="4" t="s">
        <v>6</v>
      </c>
      <c r="E1776" s="2">
        <v>3062.84</v>
      </c>
      <c r="F1776" s="5" cm="1">
        <f t="array" ref="F1776:G1776">_xlfn.NUMBERVALUE(_xlfn.TEXTSPLIT(C1776,"-"))</f>
        <v>2010</v>
      </c>
      <c r="G1776" s="5">
        <v>4</v>
      </c>
      <c r="H1776" s="5" cm="1">
        <f t="array" ref="H1776:I1776">_xlfn.NUMBERVALUE(_xlfn.TEXTSPLIT(D1776,"-"))</f>
        <v>2014</v>
      </c>
      <c r="I1776" s="5">
        <v>9</v>
      </c>
      <c r="J1776" s="5">
        <f t="shared" si="54"/>
        <v>4</v>
      </c>
      <c r="K1776" s="2">
        <f t="shared" si="55"/>
        <v>53</v>
      </c>
    </row>
    <row r="1777" spans="1:11" x14ac:dyDescent="0.3">
      <c r="A1777" s="1">
        <v>1775</v>
      </c>
      <c r="B1777" s="2">
        <v>17140</v>
      </c>
      <c r="C1777" s="4" t="s">
        <v>31</v>
      </c>
      <c r="D1777" s="4" t="s">
        <v>102</v>
      </c>
      <c r="E1777" s="2">
        <v>1271.01</v>
      </c>
      <c r="F1777" s="5" cm="1">
        <f t="array" ref="F1777:G1777">_xlfn.NUMBERVALUE(_xlfn.TEXTSPLIT(C1777,"-"))</f>
        <v>2013</v>
      </c>
      <c r="G1777" s="5">
        <v>1</v>
      </c>
      <c r="H1777" s="5" cm="1">
        <f t="array" ref="H1777:I1777">_xlfn.NUMBERVALUE(_xlfn.TEXTSPLIT(D1777,"-"))</f>
        <v>2019</v>
      </c>
      <c r="I1777" s="5">
        <v>3</v>
      </c>
      <c r="J1777" s="5">
        <f t="shared" si="54"/>
        <v>6</v>
      </c>
      <c r="K1777" s="2">
        <f t="shared" si="55"/>
        <v>74</v>
      </c>
    </row>
    <row r="1778" spans="1:11" x14ac:dyDescent="0.3">
      <c r="A1778" s="1">
        <v>1776</v>
      </c>
      <c r="B1778" s="2">
        <v>74574</v>
      </c>
      <c r="C1778" s="4" t="s">
        <v>79</v>
      </c>
      <c r="D1778" s="4" t="s">
        <v>18</v>
      </c>
      <c r="E1778" s="2">
        <v>1999.16</v>
      </c>
      <c r="F1778" s="5" cm="1">
        <f t="array" ref="F1778:G1778">_xlfn.NUMBERVALUE(_xlfn.TEXTSPLIT(C1778,"-"))</f>
        <v>2010</v>
      </c>
      <c r="G1778" s="5">
        <v>2</v>
      </c>
      <c r="H1778" s="5" cm="1">
        <f t="array" ref="H1778:I1778">_xlfn.NUMBERVALUE(_xlfn.TEXTSPLIT(D1778,"-"))</f>
        <v>2015</v>
      </c>
      <c r="I1778" s="5">
        <v>1</v>
      </c>
      <c r="J1778" s="5">
        <f t="shared" si="54"/>
        <v>5</v>
      </c>
      <c r="K1778" s="2" t="e">
        <f t="shared" si="55"/>
        <v>#N/A</v>
      </c>
    </row>
    <row r="1779" spans="1:11" x14ac:dyDescent="0.3">
      <c r="A1779" s="1">
        <v>1777</v>
      </c>
      <c r="B1779" s="2">
        <v>73205</v>
      </c>
      <c r="C1779" s="4" t="s">
        <v>89</v>
      </c>
      <c r="D1779" s="4" t="s">
        <v>94</v>
      </c>
      <c r="E1779" s="2">
        <v>1005.44</v>
      </c>
      <c r="F1779" s="5" cm="1">
        <f t="array" ref="F1779:G1779">_xlfn.NUMBERVALUE(_xlfn.TEXTSPLIT(C1779,"-"))</f>
        <v>2012</v>
      </c>
      <c r="G1779" s="5">
        <v>7</v>
      </c>
      <c r="H1779" s="5" cm="1">
        <f t="array" ref="H1779:I1779">_xlfn.NUMBERVALUE(_xlfn.TEXTSPLIT(D1779,"-"))</f>
        <v>2017</v>
      </c>
      <c r="I1779" s="5">
        <v>9</v>
      </c>
      <c r="J1779" s="5">
        <f t="shared" si="54"/>
        <v>5</v>
      </c>
      <c r="K1779" s="2">
        <f t="shared" si="55"/>
        <v>62</v>
      </c>
    </row>
    <row r="1780" spans="1:11" x14ac:dyDescent="0.3">
      <c r="A1780" s="1">
        <v>1778</v>
      </c>
      <c r="B1780" s="2">
        <v>61623</v>
      </c>
      <c r="C1780" s="4" t="s">
        <v>58</v>
      </c>
      <c r="D1780" s="4" t="s">
        <v>42</v>
      </c>
      <c r="E1780" s="2">
        <v>131.82</v>
      </c>
      <c r="F1780" s="5" cm="1">
        <f t="array" ref="F1780:G1780">_xlfn.NUMBERVALUE(_xlfn.TEXTSPLIT(C1780,"-"))</f>
        <v>2011</v>
      </c>
      <c r="G1780" s="5">
        <v>6</v>
      </c>
      <c r="H1780" s="5" cm="1">
        <f t="array" ref="H1780:I1780">_xlfn.NUMBERVALUE(_xlfn.TEXTSPLIT(D1780,"-"))</f>
        <v>2012</v>
      </c>
      <c r="I1780" s="5">
        <v>10</v>
      </c>
      <c r="J1780" s="5">
        <f t="shared" si="54"/>
        <v>1</v>
      </c>
      <c r="K1780" s="2">
        <f t="shared" si="55"/>
        <v>16</v>
      </c>
    </row>
    <row r="1781" spans="1:11" x14ac:dyDescent="0.3">
      <c r="A1781" s="1">
        <v>1779</v>
      </c>
      <c r="B1781" s="2">
        <v>19708</v>
      </c>
      <c r="C1781" s="4" t="s">
        <v>42</v>
      </c>
      <c r="D1781" s="4" t="s">
        <v>88</v>
      </c>
      <c r="E1781" s="2">
        <v>93.67</v>
      </c>
      <c r="F1781" s="5" cm="1">
        <f t="array" ref="F1781:G1781">_xlfn.NUMBERVALUE(_xlfn.TEXTSPLIT(C1781,"-"))</f>
        <v>2012</v>
      </c>
      <c r="G1781" s="5">
        <v>10</v>
      </c>
      <c r="H1781" s="5" cm="1">
        <f t="array" ref="H1781:I1781">_xlfn.NUMBERVALUE(_xlfn.TEXTSPLIT(D1781,"-"))</f>
        <v>2015</v>
      </c>
      <c r="I1781" s="5">
        <v>5</v>
      </c>
      <c r="J1781" s="5">
        <f t="shared" si="54"/>
        <v>3</v>
      </c>
      <c r="K1781" s="2" t="e">
        <f t="shared" si="55"/>
        <v>#N/A</v>
      </c>
    </row>
    <row r="1782" spans="1:11" x14ac:dyDescent="0.3">
      <c r="A1782" s="1">
        <v>1780</v>
      </c>
      <c r="B1782" s="2">
        <v>99906</v>
      </c>
      <c r="C1782" s="4" t="s">
        <v>12</v>
      </c>
      <c r="D1782" s="4" t="s">
        <v>10</v>
      </c>
      <c r="E1782" s="2">
        <v>448.62</v>
      </c>
      <c r="F1782" s="5" cm="1">
        <f t="array" ref="F1782:G1782">_xlfn.NUMBERVALUE(_xlfn.TEXTSPLIT(C1782,"-"))</f>
        <v>2013</v>
      </c>
      <c r="G1782" s="5">
        <v>3</v>
      </c>
      <c r="H1782" s="5" cm="1">
        <f t="array" ref="H1782:I1782">_xlfn.NUMBERVALUE(_xlfn.TEXTSPLIT(D1782,"-"))</f>
        <v>2012</v>
      </c>
      <c r="I1782" s="5">
        <v>5</v>
      </c>
      <c r="J1782" s="5">
        <f t="shared" si="54"/>
        <v>-1</v>
      </c>
      <c r="K1782" s="2" t="e">
        <f t="shared" si="55"/>
        <v>#N/A</v>
      </c>
    </row>
    <row r="1783" spans="1:11" x14ac:dyDescent="0.3">
      <c r="A1783" s="1">
        <v>1781</v>
      </c>
      <c r="B1783" s="2">
        <v>48790</v>
      </c>
      <c r="C1783" s="4" t="s">
        <v>20</v>
      </c>
      <c r="D1783" s="4" t="s">
        <v>84</v>
      </c>
      <c r="E1783" s="2">
        <v>514.91</v>
      </c>
      <c r="F1783" s="5" cm="1">
        <f t="array" ref="F1783:G1783">_xlfn.NUMBERVALUE(_xlfn.TEXTSPLIT(C1783,"-"))</f>
        <v>2012</v>
      </c>
      <c r="G1783" s="5">
        <v>11</v>
      </c>
      <c r="H1783" s="5" cm="1">
        <f t="array" ref="H1783:I1783">_xlfn.NUMBERVALUE(_xlfn.TEXTSPLIT(D1783,"-"))</f>
        <v>2014</v>
      </c>
      <c r="I1783" s="5">
        <v>7</v>
      </c>
      <c r="J1783" s="5">
        <f t="shared" si="54"/>
        <v>2</v>
      </c>
      <c r="K1783" s="2" t="e">
        <f t="shared" si="55"/>
        <v>#N/A</v>
      </c>
    </row>
    <row r="1784" spans="1:11" x14ac:dyDescent="0.3">
      <c r="A1784" s="1">
        <v>1782</v>
      </c>
      <c r="B1784" s="2">
        <v>97569</v>
      </c>
      <c r="C1784" s="4" t="s">
        <v>46</v>
      </c>
      <c r="D1784" s="4" t="s">
        <v>117</v>
      </c>
      <c r="E1784" s="2">
        <v>1681.65</v>
      </c>
      <c r="F1784" s="5" cm="1">
        <f t="array" ref="F1784:G1784">_xlfn.NUMBERVALUE(_xlfn.TEXTSPLIT(C1784,"-"))</f>
        <v>2014</v>
      </c>
      <c r="G1784" s="5">
        <v>11</v>
      </c>
      <c r="H1784" s="5" cm="1">
        <f t="array" ref="H1784:I1784">_xlfn.NUMBERVALUE(_xlfn.TEXTSPLIT(D1784,"-"))</f>
        <v>2019</v>
      </c>
      <c r="I1784" s="5">
        <v>2</v>
      </c>
      <c r="J1784" s="5">
        <f t="shared" si="54"/>
        <v>5</v>
      </c>
      <c r="K1784" s="2" t="e">
        <f t="shared" si="55"/>
        <v>#N/A</v>
      </c>
    </row>
    <row r="1785" spans="1:11" x14ac:dyDescent="0.3">
      <c r="A1785" s="1">
        <v>1783</v>
      </c>
      <c r="B1785" s="2">
        <v>49671</v>
      </c>
      <c r="C1785" s="4" t="s">
        <v>87</v>
      </c>
      <c r="D1785" s="4" t="s">
        <v>19</v>
      </c>
      <c r="E1785" s="2">
        <v>48.77</v>
      </c>
      <c r="F1785" s="5" cm="1">
        <f t="array" ref="F1785:G1785">_xlfn.NUMBERVALUE(_xlfn.TEXTSPLIT(C1785,"-"))</f>
        <v>2013</v>
      </c>
      <c r="G1785" s="5">
        <v>11</v>
      </c>
      <c r="H1785" s="5" cm="1">
        <f t="array" ref="H1785:I1785">_xlfn.NUMBERVALUE(_xlfn.TEXTSPLIT(D1785,"-"))</f>
        <v>2010</v>
      </c>
      <c r="I1785" s="5">
        <v>10</v>
      </c>
      <c r="J1785" s="5">
        <f t="shared" si="54"/>
        <v>-3</v>
      </c>
      <c r="K1785" s="2" t="e">
        <f t="shared" si="55"/>
        <v>#N/A</v>
      </c>
    </row>
    <row r="1786" spans="1:11" x14ac:dyDescent="0.3">
      <c r="A1786" s="1">
        <v>1784</v>
      </c>
      <c r="B1786" s="2">
        <v>65646</v>
      </c>
      <c r="C1786" s="4" t="s">
        <v>8</v>
      </c>
      <c r="D1786" s="4" t="s">
        <v>71</v>
      </c>
      <c r="E1786" s="2">
        <v>44.76</v>
      </c>
      <c r="F1786" s="5" cm="1">
        <f t="array" ref="F1786:G1786">_xlfn.NUMBERVALUE(_xlfn.TEXTSPLIT(C1786,"-"))</f>
        <v>2013</v>
      </c>
      <c r="G1786" s="5">
        <v>9</v>
      </c>
      <c r="H1786" s="5" cm="1">
        <f t="array" ref="H1786:I1786">_xlfn.NUMBERVALUE(_xlfn.TEXTSPLIT(D1786,"-"))</f>
        <v>2011</v>
      </c>
      <c r="I1786" s="5">
        <v>11</v>
      </c>
      <c r="J1786" s="5">
        <f t="shared" si="54"/>
        <v>-2</v>
      </c>
      <c r="K1786" s="2" t="e">
        <f t="shared" si="55"/>
        <v>#N/A</v>
      </c>
    </row>
    <row r="1787" spans="1:11" x14ac:dyDescent="0.3">
      <c r="A1787" s="1">
        <v>1785</v>
      </c>
      <c r="B1787" s="2">
        <v>82758</v>
      </c>
      <c r="C1787" s="4" t="s">
        <v>84</v>
      </c>
      <c r="D1787" s="4" t="s">
        <v>67</v>
      </c>
      <c r="E1787" s="2">
        <v>24.47</v>
      </c>
      <c r="F1787" s="5" cm="1">
        <f t="array" ref="F1787:G1787">_xlfn.NUMBERVALUE(_xlfn.TEXTSPLIT(C1787,"-"))</f>
        <v>2014</v>
      </c>
      <c r="G1787" s="5">
        <v>7</v>
      </c>
      <c r="H1787" s="5" cm="1">
        <f t="array" ref="H1787:I1787">_xlfn.NUMBERVALUE(_xlfn.TEXTSPLIT(D1787,"-"))</f>
        <v>2010</v>
      </c>
      <c r="I1787" s="5">
        <v>9</v>
      </c>
      <c r="J1787" s="5">
        <f t="shared" si="54"/>
        <v>-4</v>
      </c>
      <c r="K1787" s="2" t="e">
        <f t="shared" si="55"/>
        <v>#N/A</v>
      </c>
    </row>
    <row r="1788" spans="1:11" x14ac:dyDescent="0.3">
      <c r="A1788" s="1">
        <v>1786</v>
      </c>
      <c r="B1788" s="2">
        <v>73</v>
      </c>
      <c r="C1788" s="4" t="s">
        <v>84</v>
      </c>
      <c r="D1788" s="4" t="s">
        <v>39</v>
      </c>
      <c r="E1788" s="2">
        <v>7.63</v>
      </c>
      <c r="F1788" s="5" cm="1">
        <f t="array" ref="F1788:G1788">_xlfn.NUMBERVALUE(_xlfn.TEXTSPLIT(C1788,"-"))</f>
        <v>2014</v>
      </c>
      <c r="G1788" s="5">
        <v>7</v>
      </c>
      <c r="H1788" s="5" cm="1">
        <f t="array" ref="H1788:I1788">_xlfn.NUMBERVALUE(_xlfn.TEXTSPLIT(D1788,"-"))</f>
        <v>2013</v>
      </c>
      <c r="I1788" s="5">
        <v>8</v>
      </c>
      <c r="J1788" s="5">
        <f t="shared" si="54"/>
        <v>-1</v>
      </c>
      <c r="K1788" s="2" t="e">
        <f t="shared" si="55"/>
        <v>#N/A</v>
      </c>
    </row>
    <row r="1789" spans="1:11" x14ac:dyDescent="0.3">
      <c r="A1789" s="1">
        <v>1787</v>
      </c>
      <c r="B1789" s="2">
        <v>96760</v>
      </c>
      <c r="C1789" s="4" t="s">
        <v>10</v>
      </c>
      <c r="D1789" s="4" t="s">
        <v>93</v>
      </c>
      <c r="E1789" s="2">
        <v>213</v>
      </c>
      <c r="F1789" s="5" cm="1">
        <f t="array" ref="F1789:G1789">_xlfn.NUMBERVALUE(_xlfn.TEXTSPLIT(C1789,"-"))</f>
        <v>2012</v>
      </c>
      <c r="G1789" s="5">
        <v>5</v>
      </c>
      <c r="H1789" s="5" cm="1">
        <f t="array" ref="H1789:I1789">_xlfn.NUMBERVALUE(_xlfn.TEXTSPLIT(D1789,"-"))</f>
        <v>2019</v>
      </c>
      <c r="I1789" s="5">
        <v>1</v>
      </c>
      <c r="J1789" s="5">
        <f t="shared" si="54"/>
        <v>7</v>
      </c>
      <c r="K1789" s="2" t="e">
        <f t="shared" si="55"/>
        <v>#N/A</v>
      </c>
    </row>
    <row r="1790" spans="1:11" x14ac:dyDescent="0.3">
      <c r="A1790" s="1">
        <v>1788</v>
      </c>
      <c r="B1790" s="2">
        <v>63173</v>
      </c>
      <c r="C1790" s="4" t="s">
        <v>5</v>
      </c>
      <c r="D1790" s="4" t="s">
        <v>5</v>
      </c>
      <c r="E1790" s="2">
        <v>34.950000000000003</v>
      </c>
      <c r="F1790" s="5" cm="1">
        <f t="array" ref="F1790:G1790">_xlfn.NUMBERVALUE(_xlfn.TEXTSPLIT(C1790,"-"))</f>
        <v>2011</v>
      </c>
      <c r="G1790" s="5">
        <v>5</v>
      </c>
      <c r="H1790" s="5" cm="1">
        <f t="array" ref="H1790:I1790">_xlfn.NUMBERVALUE(_xlfn.TEXTSPLIT(D1790,"-"))</f>
        <v>2011</v>
      </c>
      <c r="I1790" s="5">
        <v>5</v>
      </c>
      <c r="J1790" s="5">
        <f t="shared" si="54"/>
        <v>0</v>
      </c>
      <c r="K1790" s="2">
        <f t="shared" si="55"/>
        <v>0</v>
      </c>
    </row>
    <row r="1791" spans="1:11" x14ac:dyDescent="0.3">
      <c r="A1791" s="1">
        <v>1789</v>
      </c>
      <c r="B1791" s="2">
        <v>92270</v>
      </c>
      <c r="C1791" s="4" t="s">
        <v>20</v>
      </c>
      <c r="D1791" s="4" t="s">
        <v>128</v>
      </c>
      <c r="E1791" s="2">
        <v>6.81</v>
      </c>
      <c r="F1791" s="5" cm="1">
        <f t="array" ref="F1791:G1791">_xlfn.NUMBERVALUE(_xlfn.TEXTSPLIT(C1791,"-"))</f>
        <v>2012</v>
      </c>
      <c r="G1791" s="5">
        <v>11</v>
      </c>
      <c r="H1791" s="5" cm="1">
        <f t="array" ref="H1791:I1791">_xlfn.NUMBERVALUE(_xlfn.TEXTSPLIT(D1791,"-"))</f>
        <v>2016</v>
      </c>
      <c r="I1791" s="5">
        <v>2</v>
      </c>
      <c r="J1791" s="5">
        <f t="shared" si="54"/>
        <v>4</v>
      </c>
      <c r="K1791" s="2" t="e">
        <f t="shared" si="55"/>
        <v>#N/A</v>
      </c>
    </row>
    <row r="1792" spans="1:11" x14ac:dyDescent="0.3">
      <c r="A1792" s="1">
        <v>1790</v>
      </c>
      <c r="B1792" s="2">
        <v>74870</v>
      </c>
      <c r="C1792" s="4" t="s">
        <v>47</v>
      </c>
      <c r="D1792" s="4" t="s">
        <v>27</v>
      </c>
      <c r="E1792" s="2">
        <v>1389.66</v>
      </c>
      <c r="F1792" s="5" cm="1">
        <f t="array" ref="F1792:G1792">_xlfn.NUMBERVALUE(_xlfn.TEXTSPLIT(C1792,"-"))</f>
        <v>2014</v>
      </c>
      <c r="G1792" s="5">
        <v>10</v>
      </c>
      <c r="H1792" s="5" cm="1">
        <f t="array" ref="H1792:I1792">_xlfn.NUMBERVALUE(_xlfn.TEXTSPLIT(D1792,"-"))</f>
        <v>2014</v>
      </c>
      <c r="I1792" s="5">
        <v>4</v>
      </c>
      <c r="J1792" s="5">
        <f t="shared" si="54"/>
        <v>0</v>
      </c>
      <c r="K1792" s="2" t="e">
        <f t="shared" si="55"/>
        <v>#N/A</v>
      </c>
    </row>
    <row r="1793" spans="1:11" x14ac:dyDescent="0.3">
      <c r="A1793" s="1">
        <v>1791</v>
      </c>
      <c r="B1793" s="2">
        <v>58432</v>
      </c>
      <c r="C1793" s="4" t="s">
        <v>91</v>
      </c>
      <c r="D1793" s="4" t="s">
        <v>133</v>
      </c>
      <c r="E1793" s="2">
        <v>3794.65</v>
      </c>
      <c r="F1793" s="5" cm="1">
        <f t="array" ref="F1793:G1793">_xlfn.NUMBERVALUE(_xlfn.TEXTSPLIT(C1793,"-"))</f>
        <v>2011</v>
      </c>
      <c r="G1793" s="5">
        <v>9</v>
      </c>
      <c r="H1793" s="5" cm="1">
        <f t="array" ref="H1793:I1793">_xlfn.NUMBERVALUE(_xlfn.TEXTSPLIT(D1793,"-"))</f>
        <v>2021</v>
      </c>
      <c r="I1793" s="5">
        <v>8</v>
      </c>
      <c r="J1793" s="5">
        <f t="shared" si="54"/>
        <v>10</v>
      </c>
      <c r="K1793" s="2" t="e">
        <f t="shared" si="55"/>
        <v>#N/A</v>
      </c>
    </row>
    <row r="1794" spans="1:11" x14ac:dyDescent="0.3">
      <c r="A1794" s="1">
        <v>1792</v>
      </c>
      <c r="B1794" s="2">
        <v>22378</v>
      </c>
      <c r="C1794" s="4" t="s">
        <v>17</v>
      </c>
      <c r="D1794" s="4" t="s">
        <v>30</v>
      </c>
      <c r="E1794" s="2">
        <v>323.92</v>
      </c>
      <c r="F1794" s="5" cm="1">
        <f t="array" ref="F1794:G1794">_xlfn.NUMBERVALUE(_xlfn.TEXTSPLIT(C1794,"-"))</f>
        <v>2010</v>
      </c>
      <c r="G1794" s="5">
        <v>8</v>
      </c>
      <c r="H1794" s="5" cm="1">
        <f t="array" ref="H1794:I1794">_xlfn.NUMBERVALUE(_xlfn.TEXTSPLIT(D1794,"-"))</f>
        <v>2017</v>
      </c>
      <c r="I1794" s="5">
        <v>4</v>
      </c>
      <c r="J1794" s="5">
        <f t="shared" si="54"/>
        <v>7</v>
      </c>
      <c r="K1794" s="2" t="e">
        <f t="shared" si="55"/>
        <v>#N/A</v>
      </c>
    </row>
    <row r="1795" spans="1:11" x14ac:dyDescent="0.3">
      <c r="A1795" s="1">
        <v>1793</v>
      </c>
      <c r="B1795" s="2">
        <v>20762</v>
      </c>
      <c r="C1795" s="4" t="s">
        <v>47</v>
      </c>
      <c r="D1795" s="4" t="s">
        <v>50</v>
      </c>
      <c r="E1795" s="2">
        <v>1462.58</v>
      </c>
      <c r="F1795" s="5" cm="1">
        <f t="array" ref="F1795:G1795">_xlfn.NUMBERVALUE(_xlfn.TEXTSPLIT(C1795,"-"))</f>
        <v>2014</v>
      </c>
      <c r="G1795" s="5">
        <v>10</v>
      </c>
      <c r="H1795" s="5" cm="1">
        <f t="array" ref="H1795:I1795">_xlfn.NUMBERVALUE(_xlfn.TEXTSPLIT(D1795,"-"))</f>
        <v>2020</v>
      </c>
      <c r="I1795" s="5">
        <v>11</v>
      </c>
      <c r="J1795" s="5">
        <f t="shared" ref="J1795:J1858" si="56">H1795-F1795</f>
        <v>6</v>
      </c>
      <c r="K1795" s="2">
        <f t="shared" ref="K1795:K1858" si="57">IF(F1795&gt;H1795,NA(),IF(G1795&gt;I1795,NA(),(H1795-F1795)*12+I1795-G1795))</f>
        <v>73</v>
      </c>
    </row>
    <row r="1796" spans="1:11" x14ac:dyDescent="0.3">
      <c r="A1796" s="1">
        <v>1794</v>
      </c>
      <c r="B1796" s="2">
        <v>37639</v>
      </c>
      <c r="C1796" s="4" t="s">
        <v>92</v>
      </c>
      <c r="D1796" s="4" t="s">
        <v>121</v>
      </c>
      <c r="E1796" s="2">
        <v>2368</v>
      </c>
      <c r="F1796" s="5" cm="1">
        <f t="array" ref="F1796:G1796">_xlfn.NUMBERVALUE(_xlfn.TEXTSPLIT(C1796,"-"))</f>
        <v>2014</v>
      </c>
      <c r="G1796" s="5">
        <v>1</v>
      </c>
      <c r="H1796" s="5" cm="1">
        <f t="array" ref="H1796:I1796">_xlfn.NUMBERVALUE(_xlfn.TEXTSPLIT(D1796,"-"))</f>
        <v>2021</v>
      </c>
      <c r="I1796" s="5">
        <v>11</v>
      </c>
      <c r="J1796" s="5">
        <f t="shared" si="56"/>
        <v>7</v>
      </c>
      <c r="K1796" s="2">
        <f t="shared" si="57"/>
        <v>94</v>
      </c>
    </row>
    <row r="1797" spans="1:11" x14ac:dyDescent="0.3">
      <c r="A1797" s="1">
        <v>1795</v>
      </c>
      <c r="B1797" s="2">
        <v>61004</v>
      </c>
      <c r="C1797" s="4" t="s">
        <v>79</v>
      </c>
      <c r="D1797" s="4" t="s">
        <v>13</v>
      </c>
      <c r="E1797" s="2">
        <v>293.49</v>
      </c>
      <c r="F1797" s="5" cm="1">
        <f t="array" ref="F1797:G1797">_xlfn.NUMBERVALUE(_xlfn.TEXTSPLIT(C1797,"-"))</f>
        <v>2010</v>
      </c>
      <c r="G1797" s="5">
        <v>2</v>
      </c>
      <c r="H1797" s="5" cm="1">
        <f t="array" ref="H1797:I1797">_xlfn.NUMBERVALUE(_xlfn.TEXTSPLIT(D1797,"-"))</f>
        <v>2010</v>
      </c>
      <c r="I1797" s="5">
        <v>3</v>
      </c>
      <c r="J1797" s="5">
        <f t="shared" si="56"/>
        <v>0</v>
      </c>
      <c r="K1797" s="2">
        <f t="shared" si="57"/>
        <v>1</v>
      </c>
    </row>
    <row r="1798" spans="1:11" x14ac:dyDescent="0.3">
      <c r="A1798" s="1">
        <v>1796</v>
      </c>
      <c r="B1798" s="2">
        <v>65642</v>
      </c>
      <c r="C1798" s="4" t="s">
        <v>85</v>
      </c>
      <c r="D1798" s="4" t="s">
        <v>76</v>
      </c>
      <c r="E1798" s="2">
        <v>171.3</v>
      </c>
      <c r="F1798" s="5" cm="1">
        <f t="array" ref="F1798:G1798">_xlfn.NUMBERVALUE(_xlfn.TEXTSPLIT(C1798,"-"))</f>
        <v>2012</v>
      </c>
      <c r="G1798" s="5">
        <v>9</v>
      </c>
      <c r="H1798" s="5" cm="1">
        <f t="array" ref="H1798:I1798">_xlfn.NUMBERVALUE(_xlfn.TEXTSPLIT(D1798,"-"))</f>
        <v>2010</v>
      </c>
      <c r="I1798" s="5">
        <v>7</v>
      </c>
      <c r="J1798" s="5">
        <f t="shared" si="56"/>
        <v>-2</v>
      </c>
      <c r="K1798" s="2" t="e">
        <f t="shared" si="57"/>
        <v>#N/A</v>
      </c>
    </row>
    <row r="1799" spans="1:11" x14ac:dyDescent="0.3">
      <c r="A1799" s="1">
        <v>1797</v>
      </c>
      <c r="B1799" s="2">
        <v>94422</v>
      </c>
      <c r="C1799" s="4" t="s">
        <v>23</v>
      </c>
      <c r="D1799" s="4" t="s">
        <v>35</v>
      </c>
      <c r="E1799" s="2">
        <v>190.07</v>
      </c>
      <c r="F1799" s="5" cm="1">
        <f t="array" ref="F1799:G1799">_xlfn.NUMBERVALUE(_xlfn.TEXTSPLIT(C1799,"-"))</f>
        <v>2013</v>
      </c>
      <c r="G1799" s="5">
        <v>2</v>
      </c>
      <c r="H1799" s="5" cm="1">
        <f t="array" ref="H1799:I1799">_xlfn.NUMBERVALUE(_xlfn.TEXTSPLIT(D1799,"-"))</f>
        <v>2020</v>
      </c>
      <c r="I1799" s="5">
        <v>3</v>
      </c>
      <c r="J1799" s="5">
        <f t="shared" si="56"/>
        <v>7</v>
      </c>
      <c r="K1799" s="2">
        <f t="shared" si="57"/>
        <v>85</v>
      </c>
    </row>
    <row r="1800" spans="1:11" x14ac:dyDescent="0.3">
      <c r="A1800" s="1">
        <v>1798</v>
      </c>
      <c r="B1800" s="2">
        <v>86392</v>
      </c>
      <c r="C1800" s="4" t="s">
        <v>87</v>
      </c>
      <c r="D1800" s="4" t="s">
        <v>90</v>
      </c>
      <c r="E1800" s="2">
        <v>897.1</v>
      </c>
      <c r="F1800" s="5" cm="1">
        <f t="array" ref="F1800:G1800">_xlfn.NUMBERVALUE(_xlfn.TEXTSPLIT(C1800,"-"))</f>
        <v>2013</v>
      </c>
      <c r="G1800" s="5">
        <v>11</v>
      </c>
      <c r="H1800" s="5" cm="1">
        <f t="array" ref="H1800:I1800">_xlfn.NUMBERVALUE(_xlfn.TEXTSPLIT(D1800,"-"))</f>
        <v>2018</v>
      </c>
      <c r="I1800" s="5">
        <v>10</v>
      </c>
      <c r="J1800" s="5">
        <f t="shared" si="56"/>
        <v>5</v>
      </c>
      <c r="K1800" s="2" t="e">
        <f t="shared" si="57"/>
        <v>#N/A</v>
      </c>
    </row>
    <row r="1801" spans="1:11" x14ac:dyDescent="0.3">
      <c r="A1801" s="1">
        <v>1799</v>
      </c>
      <c r="B1801" s="2">
        <v>92736</v>
      </c>
      <c r="C1801" s="4" t="s">
        <v>17</v>
      </c>
      <c r="D1801" s="4" t="s">
        <v>98</v>
      </c>
      <c r="E1801" s="2">
        <v>863.54</v>
      </c>
      <c r="F1801" s="5" cm="1">
        <f t="array" ref="F1801:G1801">_xlfn.NUMBERVALUE(_xlfn.TEXTSPLIT(C1801,"-"))</f>
        <v>2010</v>
      </c>
      <c r="G1801" s="5">
        <v>8</v>
      </c>
      <c r="H1801" s="5" cm="1">
        <f t="array" ref="H1801:I1801">_xlfn.NUMBERVALUE(_xlfn.TEXTSPLIT(D1801,"-"))</f>
        <v>2011</v>
      </c>
      <c r="I1801" s="5">
        <v>3</v>
      </c>
      <c r="J1801" s="5">
        <f t="shared" si="56"/>
        <v>1</v>
      </c>
      <c r="K1801" s="2" t="e">
        <f t="shared" si="57"/>
        <v>#N/A</v>
      </c>
    </row>
    <row r="1802" spans="1:11" x14ac:dyDescent="0.3">
      <c r="A1802" s="1">
        <v>1800</v>
      </c>
      <c r="B1802" s="2">
        <v>87329</v>
      </c>
      <c r="C1802" s="4" t="s">
        <v>46</v>
      </c>
      <c r="D1802" s="4" t="s">
        <v>48</v>
      </c>
      <c r="E1802" s="2">
        <v>1740.28</v>
      </c>
      <c r="F1802" s="5" cm="1">
        <f t="array" ref="F1802:G1802">_xlfn.NUMBERVALUE(_xlfn.TEXTSPLIT(C1802,"-"))</f>
        <v>2014</v>
      </c>
      <c r="G1802" s="5">
        <v>11</v>
      </c>
      <c r="H1802" s="5" cm="1">
        <f t="array" ref="H1802:I1802">_xlfn.NUMBERVALUE(_xlfn.TEXTSPLIT(D1802,"-"))</f>
        <v>2012</v>
      </c>
      <c r="I1802" s="5">
        <v>1</v>
      </c>
      <c r="J1802" s="5">
        <f t="shared" si="56"/>
        <v>-2</v>
      </c>
      <c r="K1802" s="2" t="e">
        <f t="shared" si="57"/>
        <v>#N/A</v>
      </c>
    </row>
    <row r="1803" spans="1:11" x14ac:dyDescent="0.3">
      <c r="A1803" s="1">
        <v>1801</v>
      </c>
      <c r="B1803" s="2">
        <v>73408</v>
      </c>
      <c r="C1803" s="4" t="s">
        <v>58</v>
      </c>
      <c r="D1803" s="4" t="s">
        <v>133</v>
      </c>
      <c r="E1803" s="2">
        <v>743.13</v>
      </c>
      <c r="F1803" s="5" cm="1">
        <f t="array" ref="F1803:G1803">_xlfn.NUMBERVALUE(_xlfn.TEXTSPLIT(C1803,"-"))</f>
        <v>2011</v>
      </c>
      <c r="G1803" s="5">
        <v>6</v>
      </c>
      <c r="H1803" s="5" cm="1">
        <f t="array" ref="H1803:I1803">_xlfn.NUMBERVALUE(_xlfn.TEXTSPLIT(D1803,"-"))</f>
        <v>2021</v>
      </c>
      <c r="I1803" s="5">
        <v>8</v>
      </c>
      <c r="J1803" s="5">
        <f t="shared" si="56"/>
        <v>10</v>
      </c>
      <c r="K1803" s="2">
        <f t="shared" si="57"/>
        <v>122</v>
      </c>
    </row>
    <row r="1804" spans="1:11" x14ac:dyDescent="0.3">
      <c r="A1804" s="1">
        <v>1802</v>
      </c>
      <c r="B1804" s="2">
        <v>88032</v>
      </c>
      <c r="C1804" s="4" t="s">
        <v>17</v>
      </c>
      <c r="D1804" s="4" t="s">
        <v>62</v>
      </c>
      <c r="E1804" s="2">
        <v>56.79</v>
      </c>
      <c r="F1804" s="5" cm="1">
        <f t="array" ref="F1804:G1804">_xlfn.NUMBERVALUE(_xlfn.TEXTSPLIT(C1804,"-"))</f>
        <v>2010</v>
      </c>
      <c r="G1804" s="5">
        <v>8</v>
      </c>
      <c r="H1804" s="5" cm="1">
        <f t="array" ref="H1804:I1804">_xlfn.NUMBERVALUE(_xlfn.TEXTSPLIT(D1804,"-"))</f>
        <v>2013</v>
      </c>
      <c r="I1804" s="5">
        <v>7</v>
      </c>
      <c r="J1804" s="5">
        <f t="shared" si="56"/>
        <v>3</v>
      </c>
      <c r="K1804" s="2" t="e">
        <f t="shared" si="57"/>
        <v>#N/A</v>
      </c>
    </row>
    <row r="1805" spans="1:11" x14ac:dyDescent="0.3">
      <c r="A1805" s="1">
        <v>1803</v>
      </c>
      <c r="B1805" s="2">
        <v>9702</v>
      </c>
      <c r="C1805" s="4" t="s">
        <v>62</v>
      </c>
      <c r="D1805" s="4" t="s">
        <v>79</v>
      </c>
      <c r="E1805" s="2">
        <v>402.84</v>
      </c>
      <c r="F1805" s="5" cm="1">
        <f t="array" ref="F1805:G1805">_xlfn.NUMBERVALUE(_xlfn.TEXTSPLIT(C1805,"-"))</f>
        <v>2013</v>
      </c>
      <c r="G1805" s="5">
        <v>7</v>
      </c>
      <c r="H1805" s="5" cm="1">
        <f t="array" ref="H1805:I1805">_xlfn.NUMBERVALUE(_xlfn.TEXTSPLIT(D1805,"-"))</f>
        <v>2010</v>
      </c>
      <c r="I1805" s="5">
        <v>2</v>
      </c>
      <c r="J1805" s="5">
        <f t="shared" si="56"/>
        <v>-3</v>
      </c>
      <c r="K1805" s="2" t="e">
        <f t="shared" si="57"/>
        <v>#N/A</v>
      </c>
    </row>
    <row r="1806" spans="1:11" x14ac:dyDescent="0.3">
      <c r="A1806" s="1">
        <v>1804</v>
      </c>
      <c r="B1806" s="2">
        <v>3807</v>
      </c>
      <c r="C1806" s="4" t="s">
        <v>13</v>
      </c>
      <c r="D1806" s="4" t="s">
        <v>48</v>
      </c>
      <c r="E1806" s="2">
        <v>1691.03</v>
      </c>
      <c r="F1806" s="5" cm="1">
        <f t="array" ref="F1806:G1806">_xlfn.NUMBERVALUE(_xlfn.TEXTSPLIT(C1806,"-"))</f>
        <v>2010</v>
      </c>
      <c r="G1806" s="5">
        <v>3</v>
      </c>
      <c r="H1806" s="5" cm="1">
        <f t="array" ref="H1806:I1806">_xlfn.NUMBERVALUE(_xlfn.TEXTSPLIT(D1806,"-"))</f>
        <v>2012</v>
      </c>
      <c r="I1806" s="5">
        <v>1</v>
      </c>
      <c r="J1806" s="5">
        <f t="shared" si="56"/>
        <v>2</v>
      </c>
      <c r="K1806" s="2" t="e">
        <f t="shared" si="57"/>
        <v>#N/A</v>
      </c>
    </row>
    <row r="1807" spans="1:11" x14ac:dyDescent="0.3">
      <c r="A1807" s="1">
        <v>1805</v>
      </c>
      <c r="B1807" s="2">
        <v>69368</v>
      </c>
      <c r="C1807" s="4" t="s">
        <v>19</v>
      </c>
      <c r="D1807" s="4" t="s">
        <v>98</v>
      </c>
      <c r="E1807" s="2">
        <v>261.95</v>
      </c>
      <c r="F1807" s="5" cm="1">
        <f t="array" ref="F1807:G1807">_xlfn.NUMBERVALUE(_xlfn.TEXTSPLIT(C1807,"-"))</f>
        <v>2010</v>
      </c>
      <c r="G1807" s="5">
        <v>10</v>
      </c>
      <c r="H1807" s="5" cm="1">
        <f t="array" ref="H1807:I1807">_xlfn.NUMBERVALUE(_xlfn.TEXTSPLIT(D1807,"-"))</f>
        <v>2011</v>
      </c>
      <c r="I1807" s="5">
        <v>3</v>
      </c>
      <c r="J1807" s="5">
        <f t="shared" si="56"/>
        <v>1</v>
      </c>
      <c r="K1807" s="2" t="e">
        <f t="shared" si="57"/>
        <v>#N/A</v>
      </c>
    </row>
    <row r="1808" spans="1:11" x14ac:dyDescent="0.3">
      <c r="A1808" s="1">
        <v>1806</v>
      </c>
      <c r="B1808" s="2">
        <v>49131</v>
      </c>
      <c r="C1808" s="4" t="s">
        <v>13</v>
      </c>
      <c r="D1808" s="4" t="s">
        <v>40</v>
      </c>
      <c r="E1808" s="2">
        <v>330.45</v>
      </c>
      <c r="F1808" s="5" cm="1">
        <f t="array" ref="F1808:G1808">_xlfn.NUMBERVALUE(_xlfn.TEXTSPLIT(C1808,"-"))</f>
        <v>2010</v>
      </c>
      <c r="G1808" s="5">
        <v>3</v>
      </c>
      <c r="H1808" s="5" cm="1">
        <f t="array" ref="H1808:I1808">_xlfn.NUMBERVALUE(_xlfn.TEXTSPLIT(D1808,"-"))</f>
        <v>2020</v>
      </c>
      <c r="I1808" s="5">
        <v>1</v>
      </c>
      <c r="J1808" s="5">
        <f t="shared" si="56"/>
        <v>10</v>
      </c>
      <c r="K1808" s="2" t="e">
        <f t="shared" si="57"/>
        <v>#N/A</v>
      </c>
    </row>
    <row r="1809" spans="1:11" x14ac:dyDescent="0.3">
      <c r="A1809" s="1">
        <v>1807</v>
      </c>
      <c r="B1809" s="2">
        <v>14832</v>
      </c>
      <c r="C1809" s="4" t="s">
        <v>71</v>
      </c>
      <c r="D1809" s="4" t="s">
        <v>127</v>
      </c>
      <c r="E1809" s="2">
        <v>198.84</v>
      </c>
      <c r="F1809" s="5" cm="1">
        <f t="array" ref="F1809:G1809">_xlfn.NUMBERVALUE(_xlfn.TEXTSPLIT(C1809,"-"))</f>
        <v>2011</v>
      </c>
      <c r="G1809" s="5">
        <v>11</v>
      </c>
      <c r="H1809" s="5" cm="1">
        <f t="array" ref="H1809:I1809">_xlfn.NUMBERVALUE(_xlfn.TEXTSPLIT(D1809,"-"))</f>
        <v>2019</v>
      </c>
      <c r="I1809" s="5">
        <v>11</v>
      </c>
      <c r="J1809" s="5">
        <f t="shared" si="56"/>
        <v>8</v>
      </c>
      <c r="K1809" s="2">
        <f t="shared" si="57"/>
        <v>96</v>
      </c>
    </row>
    <row r="1810" spans="1:11" x14ac:dyDescent="0.3">
      <c r="A1810" s="1">
        <v>1808</v>
      </c>
      <c r="B1810" s="2">
        <v>75641</v>
      </c>
      <c r="C1810" s="4" t="s">
        <v>59</v>
      </c>
      <c r="D1810" s="4" t="s">
        <v>80</v>
      </c>
      <c r="E1810" s="2">
        <v>26.04</v>
      </c>
      <c r="F1810" s="5" cm="1">
        <f t="array" ref="F1810:G1810">_xlfn.NUMBERVALUE(_xlfn.TEXTSPLIT(C1810,"-"))</f>
        <v>2012</v>
      </c>
      <c r="G1810" s="5">
        <v>6</v>
      </c>
      <c r="H1810" s="5" cm="1">
        <f t="array" ref="H1810:I1810">_xlfn.NUMBERVALUE(_xlfn.TEXTSPLIT(D1810,"-"))</f>
        <v>2016</v>
      </c>
      <c r="I1810" s="5">
        <v>9</v>
      </c>
      <c r="J1810" s="5">
        <f t="shared" si="56"/>
        <v>4</v>
      </c>
      <c r="K1810" s="2">
        <f t="shared" si="57"/>
        <v>51</v>
      </c>
    </row>
    <row r="1811" spans="1:11" x14ac:dyDescent="0.3">
      <c r="A1811" s="1">
        <v>1809</v>
      </c>
      <c r="B1811" s="2">
        <v>53414</v>
      </c>
      <c r="C1811" s="4" t="s">
        <v>68</v>
      </c>
      <c r="D1811" s="4" t="s">
        <v>29</v>
      </c>
      <c r="E1811" s="2">
        <v>1246.48</v>
      </c>
      <c r="F1811" s="5" cm="1">
        <f t="array" ref="F1811:G1811">_xlfn.NUMBERVALUE(_xlfn.TEXTSPLIT(C1811,"-"))</f>
        <v>2014</v>
      </c>
      <c r="G1811" s="5">
        <v>3</v>
      </c>
      <c r="H1811" s="5" cm="1">
        <f t="array" ref="H1811:I1811">_xlfn.NUMBERVALUE(_xlfn.TEXTSPLIT(D1811,"-"))</f>
        <v>2014</v>
      </c>
      <c r="I1811" s="5">
        <v>6</v>
      </c>
      <c r="J1811" s="5">
        <f t="shared" si="56"/>
        <v>0</v>
      </c>
      <c r="K1811" s="2">
        <f t="shared" si="57"/>
        <v>3</v>
      </c>
    </row>
    <row r="1812" spans="1:11" x14ac:dyDescent="0.3">
      <c r="A1812" s="1">
        <v>1810</v>
      </c>
      <c r="B1812" s="2">
        <v>99700</v>
      </c>
      <c r="C1812" s="4" t="s">
        <v>5</v>
      </c>
      <c r="D1812" s="4" t="s">
        <v>48</v>
      </c>
      <c r="E1812" s="2">
        <v>313.86</v>
      </c>
      <c r="F1812" s="5" cm="1">
        <f t="array" ref="F1812:G1812">_xlfn.NUMBERVALUE(_xlfn.TEXTSPLIT(C1812,"-"))</f>
        <v>2011</v>
      </c>
      <c r="G1812" s="5">
        <v>5</v>
      </c>
      <c r="H1812" s="5" cm="1">
        <f t="array" ref="H1812:I1812">_xlfn.NUMBERVALUE(_xlfn.TEXTSPLIT(D1812,"-"))</f>
        <v>2012</v>
      </c>
      <c r="I1812" s="5">
        <v>1</v>
      </c>
      <c r="J1812" s="5">
        <f t="shared" si="56"/>
        <v>1</v>
      </c>
      <c r="K1812" s="2" t="e">
        <f t="shared" si="57"/>
        <v>#N/A</v>
      </c>
    </row>
    <row r="1813" spans="1:11" x14ac:dyDescent="0.3">
      <c r="A1813" s="1">
        <v>1811</v>
      </c>
      <c r="B1813" s="2">
        <v>53428</v>
      </c>
      <c r="C1813" s="4" t="s">
        <v>59</v>
      </c>
      <c r="D1813" s="4" t="s">
        <v>81</v>
      </c>
      <c r="E1813" s="2">
        <v>114.06</v>
      </c>
      <c r="F1813" s="5" cm="1">
        <f t="array" ref="F1813:G1813">_xlfn.NUMBERVALUE(_xlfn.TEXTSPLIT(C1813,"-"))</f>
        <v>2012</v>
      </c>
      <c r="G1813" s="5">
        <v>6</v>
      </c>
      <c r="H1813" s="5" cm="1">
        <f t="array" ref="H1813:I1813">_xlfn.NUMBERVALUE(_xlfn.TEXTSPLIT(D1813,"-"))</f>
        <v>2020</v>
      </c>
      <c r="I1813" s="5">
        <v>10</v>
      </c>
      <c r="J1813" s="5">
        <f t="shared" si="56"/>
        <v>8</v>
      </c>
      <c r="K1813" s="2">
        <f t="shared" si="57"/>
        <v>100</v>
      </c>
    </row>
    <row r="1814" spans="1:11" x14ac:dyDescent="0.3">
      <c r="A1814" s="1">
        <v>1812</v>
      </c>
      <c r="B1814" s="2">
        <v>38048</v>
      </c>
      <c r="C1814" s="4" t="s">
        <v>73</v>
      </c>
      <c r="D1814" s="4" t="s">
        <v>43</v>
      </c>
      <c r="E1814" s="2">
        <v>1650.15</v>
      </c>
      <c r="F1814" s="5" cm="1">
        <f t="array" ref="F1814:G1814">_xlfn.NUMBERVALUE(_xlfn.TEXTSPLIT(C1814,"-"))</f>
        <v>2014</v>
      </c>
      <c r="G1814" s="5">
        <v>5</v>
      </c>
      <c r="H1814" s="5" cm="1">
        <f t="array" ref="H1814:I1814">_xlfn.NUMBERVALUE(_xlfn.TEXTSPLIT(D1814,"-"))</f>
        <v>2011</v>
      </c>
      <c r="I1814" s="5">
        <v>8</v>
      </c>
      <c r="J1814" s="5">
        <f t="shared" si="56"/>
        <v>-3</v>
      </c>
      <c r="K1814" s="2" t="e">
        <f t="shared" si="57"/>
        <v>#N/A</v>
      </c>
    </row>
    <row r="1815" spans="1:11" x14ac:dyDescent="0.3">
      <c r="A1815" s="1">
        <v>1813</v>
      </c>
      <c r="B1815" s="2">
        <v>88563</v>
      </c>
      <c r="C1815" s="4" t="s">
        <v>20</v>
      </c>
      <c r="D1815" s="4" t="s">
        <v>94</v>
      </c>
      <c r="E1815" s="2">
        <v>680.28</v>
      </c>
      <c r="F1815" s="5" cm="1">
        <f t="array" ref="F1815:G1815">_xlfn.NUMBERVALUE(_xlfn.TEXTSPLIT(C1815,"-"))</f>
        <v>2012</v>
      </c>
      <c r="G1815" s="5">
        <v>11</v>
      </c>
      <c r="H1815" s="5" cm="1">
        <f t="array" ref="H1815:I1815">_xlfn.NUMBERVALUE(_xlfn.TEXTSPLIT(D1815,"-"))</f>
        <v>2017</v>
      </c>
      <c r="I1815" s="5">
        <v>9</v>
      </c>
      <c r="J1815" s="5">
        <f t="shared" si="56"/>
        <v>5</v>
      </c>
      <c r="K1815" s="2" t="e">
        <f t="shared" si="57"/>
        <v>#N/A</v>
      </c>
    </row>
    <row r="1816" spans="1:11" x14ac:dyDescent="0.3">
      <c r="A1816" s="1">
        <v>1814</v>
      </c>
      <c r="B1816" s="2">
        <v>29049</v>
      </c>
      <c r="C1816" s="4" t="s">
        <v>75</v>
      </c>
      <c r="D1816" s="4" t="s">
        <v>80</v>
      </c>
      <c r="E1816" s="2">
        <v>708.45</v>
      </c>
      <c r="F1816" s="5" cm="1">
        <f t="array" ref="F1816:G1816">_xlfn.NUMBERVALUE(_xlfn.TEXTSPLIT(C1816,"-"))</f>
        <v>2012</v>
      </c>
      <c r="G1816" s="5">
        <v>3</v>
      </c>
      <c r="H1816" s="5" cm="1">
        <f t="array" ref="H1816:I1816">_xlfn.NUMBERVALUE(_xlfn.TEXTSPLIT(D1816,"-"))</f>
        <v>2016</v>
      </c>
      <c r="I1816" s="5">
        <v>9</v>
      </c>
      <c r="J1816" s="5">
        <f t="shared" si="56"/>
        <v>4</v>
      </c>
      <c r="K1816" s="2">
        <f t="shared" si="57"/>
        <v>54</v>
      </c>
    </row>
    <row r="1817" spans="1:11" x14ac:dyDescent="0.3">
      <c r="A1817" s="1">
        <v>1815</v>
      </c>
      <c r="B1817" s="2">
        <v>54527</v>
      </c>
      <c r="C1817" s="4" t="s">
        <v>15</v>
      </c>
      <c r="D1817" s="4" t="s">
        <v>56</v>
      </c>
      <c r="E1817" s="2">
        <v>229.56</v>
      </c>
      <c r="F1817" s="5" cm="1">
        <f t="array" ref="F1817:G1817">_xlfn.NUMBERVALUE(_xlfn.TEXTSPLIT(C1817,"-"))</f>
        <v>2013</v>
      </c>
      <c r="G1817" s="5">
        <v>4</v>
      </c>
      <c r="H1817" s="5" cm="1">
        <f t="array" ref="H1817:I1817">_xlfn.NUMBERVALUE(_xlfn.TEXTSPLIT(D1817,"-"))</f>
        <v>2019</v>
      </c>
      <c r="I1817" s="5">
        <v>6</v>
      </c>
      <c r="J1817" s="5">
        <f t="shared" si="56"/>
        <v>6</v>
      </c>
      <c r="K1817" s="2">
        <f t="shared" si="57"/>
        <v>74</v>
      </c>
    </row>
    <row r="1818" spans="1:11" x14ac:dyDescent="0.3">
      <c r="A1818" s="1">
        <v>1816</v>
      </c>
      <c r="B1818" s="2">
        <v>62439</v>
      </c>
      <c r="C1818" s="4" t="s">
        <v>10</v>
      </c>
      <c r="D1818" s="4" t="s">
        <v>120</v>
      </c>
      <c r="E1818" s="2">
        <v>74.010000000000005</v>
      </c>
      <c r="F1818" s="5" cm="1">
        <f t="array" ref="F1818:G1818">_xlfn.NUMBERVALUE(_xlfn.TEXTSPLIT(C1818,"-"))</f>
        <v>2012</v>
      </c>
      <c r="G1818" s="5">
        <v>5</v>
      </c>
      <c r="H1818" s="5" cm="1">
        <f t="array" ref="H1818:I1818">_xlfn.NUMBERVALUE(_xlfn.TEXTSPLIT(D1818,"-"))</f>
        <v>2017</v>
      </c>
      <c r="I1818" s="5">
        <v>2</v>
      </c>
      <c r="J1818" s="5">
        <f t="shared" si="56"/>
        <v>5</v>
      </c>
      <c r="K1818" s="2" t="e">
        <f t="shared" si="57"/>
        <v>#N/A</v>
      </c>
    </row>
    <row r="1819" spans="1:11" x14ac:dyDescent="0.3">
      <c r="A1819" s="1">
        <v>1817</v>
      </c>
      <c r="B1819" s="2">
        <v>70409</v>
      </c>
      <c r="C1819" s="4" t="s">
        <v>79</v>
      </c>
      <c r="D1819" s="4" t="s">
        <v>97</v>
      </c>
      <c r="E1819" s="2">
        <v>184.68</v>
      </c>
      <c r="F1819" s="5" cm="1">
        <f t="array" ref="F1819:G1819">_xlfn.NUMBERVALUE(_xlfn.TEXTSPLIT(C1819,"-"))</f>
        <v>2010</v>
      </c>
      <c r="G1819" s="5">
        <v>2</v>
      </c>
      <c r="H1819" s="5" cm="1">
        <f t="array" ref="H1819:I1819">_xlfn.NUMBERVALUE(_xlfn.TEXTSPLIT(D1819,"-"))</f>
        <v>2010</v>
      </c>
      <c r="I1819" s="5">
        <v>1</v>
      </c>
      <c r="J1819" s="5">
        <f t="shared" si="56"/>
        <v>0</v>
      </c>
      <c r="K1819" s="2" t="e">
        <f t="shared" si="57"/>
        <v>#N/A</v>
      </c>
    </row>
    <row r="1820" spans="1:11" x14ac:dyDescent="0.3">
      <c r="A1820" s="1">
        <v>1818</v>
      </c>
      <c r="B1820" s="2">
        <v>99521</v>
      </c>
      <c r="C1820" s="4" t="s">
        <v>10</v>
      </c>
      <c r="D1820" s="4" t="s">
        <v>27</v>
      </c>
      <c r="E1820" s="2">
        <v>341.02</v>
      </c>
      <c r="F1820" s="5" cm="1">
        <f t="array" ref="F1820:G1820">_xlfn.NUMBERVALUE(_xlfn.TEXTSPLIT(C1820,"-"))</f>
        <v>2012</v>
      </c>
      <c r="G1820" s="5">
        <v>5</v>
      </c>
      <c r="H1820" s="5" cm="1">
        <f t="array" ref="H1820:I1820">_xlfn.NUMBERVALUE(_xlfn.TEXTSPLIT(D1820,"-"))</f>
        <v>2014</v>
      </c>
      <c r="I1820" s="5">
        <v>4</v>
      </c>
      <c r="J1820" s="5">
        <f t="shared" si="56"/>
        <v>2</v>
      </c>
      <c r="K1820" s="2" t="e">
        <f t="shared" si="57"/>
        <v>#N/A</v>
      </c>
    </row>
    <row r="1821" spans="1:11" x14ac:dyDescent="0.3">
      <c r="A1821" s="1">
        <v>1819</v>
      </c>
      <c r="B1821" s="2">
        <v>28086</v>
      </c>
      <c r="C1821" s="4" t="s">
        <v>75</v>
      </c>
      <c r="D1821" s="4" t="s">
        <v>129</v>
      </c>
      <c r="E1821" s="2">
        <v>398.18</v>
      </c>
      <c r="F1821" s="5" cm="1">
        <f t="array" ref="F1821:G1821">_xlfn.NUMBERVALUE(_xlfn.TEXTSPLIT(C1821,"-"))</f>
        <v>2012</v>
      </c>
      <c r="G1821" s="5">
        <v>3</v>
      </c>
      <c r="H1821" s="5" cm="1">
        <f t="array" ref="H1821:I1821">_xlfn.NUMBERVALUE(_xlfn.TEXTSPLIT(D1821,"-"))</f>
        <v>2015</v>
      </c>
      <c r="I1821" s="5">
        <v>4</v>
      </c>
      <c r="J1821" s="5">
        <f t="shared" si="56"/>
        <v>3</v>
      </c>
      <c r="K1821" s="2">
        <f t="shared" si="57"/>
        <v>37</v>
      </c>
    </row>
    <row r="1822" spans="1:11" x14ac:dyDescent="0.3">
      <c r="A1822" s="1">
        <v>1820</v>
      </c>
      <c r="B1822" s="2">
        <v>38941</v>
      </c>
      <c r="C1822" s="4" t="s">
        <v>87</v>
      </c>
      <c r="D1822" s="4" t="s">
        <v>38</v>
      </c>
      <c r="E1822" s="2">
        <v>248.84</v>
      </c>
      <c r="F1822" s="5" cm="1">
        <f t="array" ref="F1822:G1822">_xlfn.NUMBERVALUE(_xlfn.TEXTSPLIT(C1822,"-"))</f>
        <v>2013</v>
      </c>
      <c r="G1822" s="5">
        <v>11</v>
      </c>
      <c r="H1822" s="5" cm="1">
        <f t="array" ref="H1822:I1822">_xlfn.NUMBERVALUE(_xlfn.TEXTSPLIT(D1822,"-"))</f>
        <v>2018</v>
      </c>
      <c r="I1822" s="5">
        <v>3</v>
      </c>
      <c r="J1822" s="5">
        <f t="shared" si="56"/>
        <v>5</v>
      </c>
      <c r="K1822" s="2" t="e">
        <f t="shared" si="57"/>
        <v>#N/A</v>
      </c>
    </row>
    <row r="1823" spans="1:11" x14ac:dyDescent="0.3">
      <c r="A1823" s="1">
        <v>1821</v>
      </c>
      <c r="B1823" s="2">
        <v>59647</v>
      </c>
      <c r="C1823" s="4" t="s">
        <v>89</v>
      </c>
      <c r="D1823" s="4" t="s">
        <v>48</v>
      </c>
      <c r="E1823" s="2">
        <v>1035.1199999999999</v>
      </c>
      <c r="F1823" s="5" cm="1">
        <f t="array" ref="F1823:G1823">_xlfn.NUMBERVALUE(_xlfn.TEXTSPLIT(C1823,"-"))</f>
        <v>2012</v>
      </c>
      <c r="G1823" s="5">
        <v>7</v>
      </c>
      <c r="H1823" s="5" cm="1">
        <f t="array" ref="H1823:I1823">_xlfn.NUMBERVALUE(_xlfn.TEXTSPLIT(D1823,"-"))</f>
        <v>2012</v>
      </c>
      <c r="I1823" s="5">
        <v>1</v>
      </c>
      <c r="J1823" s="5">
        <f t="shared" si="56"/>
        <v>0</v>
      </c>
      <c r="K1823" s="2" t="e">
        <f t="shared" si="57"/>
        <v>#N/A</v>
      </c>
    </row>
    <row r="1824" spans="1:11" x14ac:dyDescent="0.3">
      <c r="A1824" s="1">
        <v>1822</v>
      </c>
      <c r="B1824" s="2">
        <v>21455</v>
      </c>
      <c r="C1824" s="4" t="s">
        <v>13</v>
      </c>
      <c r="D1824" s="4" t="s">
        <v>128</v>
      </c>
      <c r="E1824" s="2">
        <v>0.81</v>
      </c>
      <c r="F1824" s="5" cm="1">
        <f t="array" ref="F1824:G1824">_xlfn.NUMBERVALUE(_xlfn.TEXTSPLIT(C1824,"-"))</f>
        <v>2010</v>
      </c>
      <c r="G1824" s="5">
        <v>3</v>
      </c>
      <c r="H1824" s="5" cm="1">
        <f t="array" ref="H1824:I1824">_xlfn.NUMBERVALUE(_xlfn.TEXTSPLIT(D1824,"-"))</f>
        <v>2016</v>
      </c>
      <c r="I1824" s="5">
        <v>2</v>
      </c>
      <c r="J1824" s="5">
        <f t="shared" si="56"/>
        <v>6</v>
      </c>
      <c r="K1824" s="2" t="e">
        <f t="shared" si="57"/>
        <v>#N/A</v>
      </c>
    </row>
    <row r="1825" spans="1:11" x14ac:dyDescent="0.3">
      <c r="A1825" s="1">
        <v>1823</v>
      </c>
      <c r="B1825" s="2">
        <v>28525</v>
      </c>
      <c r="C1825" s="4" t="s">
        <v>13</v>
      </c>
      <c r="D1825" s="4" t="s">
        <v>106</v>
      </c>
      <c r="E1825" s="2">
        <v>150.6</v>
      </c>
      <c r="F1825" s="5" cm="1">
        <f t="array" ref="F1825:G1825">_xlfn.NUMBERVALUE(_xlfn.TEXTSPLIT(C1825,"-"))</f>
        <v>2010</v>
      </c>
      <c r="G1825" s="5">
        <v>3</v>
      </c>
      <c r="H1825" s="5" cm="1">
        <f t="array" ref="H1825:I1825">_xlfn.NUMBERVALUE(_xlfn.TEXTSPLIT(D1825,"-"))</f>
        <v>2010</v>
      </c>
      <c r="I1825" s="5">
        <v>4</v>
      </c>
      <c r="J1825" s="5">
        <f t="shared" si="56"/>
        <v>0</v>
      </c>
      <c r="K1825" s="2">
        <f t="shared" si="57"/>
        <v>1</v>
      </c>
    </row>
    <row r="1826" spans="1:11" x14ac:dyDescent="0.3">
      <c r="A1826" s="1">
        <v>1824</v>
      </c>
      <c r="B1826" s="2">
        <v>37284</v>
      </c>
      <c r="C1826" s="4" t="s">
        <v>37</v>
      </c>
      <c r="D1826" s="4" t="s">
        <v>91</v>
      </c>
      <c r="E1826" s="2">
        <v>615.86</v>
      </c>
      <c r="F1826" s="5" cm="1">
        <f t="array" ref="F1826:G1826">_xlfn.NUMBERVALUE(_xlfn.TEXTSPLIT(C1826,"-"))</f>
        <v>2011</v>
      </c>
      <c r="G1826" s="5">
        <v>2</v>
      </c>
      <c r="H1826" s="5" cm="1">
        <f t="array" ref="H1826:I1826">_xlfn.NUMBERVALUE(_xlfn.TEXTSPLIT(D1826,"-"))</f>
        <v>2011</v>
      </c>
      <c r="I1826" s="5">
        <v>9</v>
      </c>
      <c r="J1826" s="5">
        <f t="shared" si="56"/>
        <v>0</v>
      </c>
      <c r="K1826" s="2">
        <f t="shared" si="57"/>
        <v>7</v>
      </c>
    </row>
    <row r="1827" spans="1:11" x14ac:dyDescent="0.3">
      <c r="A1827" s="1">
        <v>1825</v>
      </c>
      <c r="B1827" s="2">
        <v>27516</v>
      </c>
      <c r="C1827" s="4" t="s">
        <v>97</v>
      </c>
      <c r="D1827" s="4" t="s">
        <v>8</v>
      </c>
      <c r="E1827" s="2">
        <v>12.04</v>
      </c>
      <c r="F1827" s="5" cm="1">
        <f t="array" ref="F1827:G1827">_xlfn.NUMBERVALUE(_xlfn.TEXTSPLIT(C1827,"-"))</f>
        <v>2010</v>
      </c>
      <c r="G1827" s="5">
        <v>1</v>
      </c>
      <c r="H1827" s="5" cm="1">
        <f t="array" ref="H1827:I1827">_xlfn.NUMBERVALUE(_xlfn.TEXTSPLIT(D1827,"-"))</f>
        <v>2013</v>
      </c>
      <c r="I1827" s="5">
        <v>9</v>
      </c>
      <c r="J1827" s="5">
        <f t="shared" si="56"/>
        <v>3</v>
      </c>
      <c r="K1827" s="2">
        <f t="shared" si="57"/>
        <v>44</v>
      </c>
    </row>
    <row r="1828" spans="1:11" x14ac:dyDescent="0.3">
      <c r="A1828" s="1">
        <v>1826</v>
      </c>
      <c r="B1828" s="2">
        <v>74077</v>
      </c>
      <c r="C1828" s="4" t="s">
        <v>39</v>
      </c>
      <c r="D1828" s="4" t="s">
        <v>45</v>
      </c>
      <c r="E1828" s="2">
        <v>988.5</v>
      </c>
      <c r="F1828" s="5" cm="1">
        <f t="array" ref="F1828:G1828">_xlfn.NUMBERVALUE(_xlfn.TEXTSPLIT(C1828,"-"))</f>
        <v>2013</v>
      </c>
      <c r="G1828" s="5">
        <v>8</v>
      </c>
      <c r="H1828" s="5" cm="1">
        <f t="array" ref="H1828:I1828">_xlfn.NUMBERVALUE(_xlfn.TEXTSPLIT(D1828,"-"))</f>
        <v>2019</v>
      </c>
      <c r="I1828" s="5">
        <v>10</v>
      </c>
      <c r="J1828" s="5">
        <f t="shared" si="56"/>
        <v>6</v>
      </c>
      <c r="K1828" s="2">
        <f t="shared" si="57"/>
        <v>74</v>
      </c>
    </row>
    <row r="1829" spans="1:11" x14ac:dyDescent="0.3">
      <c r="A1829" s="1">
        <v>1827</v>
      </c>
      <c r="B1829" s="2">
        <v>80694</v>
      </c>
      <c r="C1829" s="4" t="s">
        <v>53</v>
      </c>
      <c r="D1829" s="4" t="s">
        <v>85</v>
      </c>
      <c r="E1829" s="2">
        <v>147.72</v>
      </c>
      <c r="F1829" s="5" cm="1">
        <f t="array" ref="F1829:G1829">_xlfn.NUMBERVALUE(_xlfn.TEXTSPLIT(C1829,"-"))</f>
        <v>2013</v>
      </c>
      <c r="G1829" s="5">
        <v>10</v>
      </c>
      <c r="H1829" s="5" cm="1">
        <f t="array" ref="H1829:I1829">_xlfn.NUMBERVALUE(_xlfn.TEXTSPLIT(D1829,"-"))</f>
        <v>2012</v>
      </c>
      <c r="I1829" s="5">
        <v>9</v>
      </c>
      <c r="J1829" s="5">
        <f t="shared" si="56"/>
        <v>-1</v>
      </c>
      <c r="K1829" s="2" t="e">
        <f t="shared" si="57"/>
        <v>#N/A</v>
      </c>
    </row>
    <row r="1830" spans="1:11" x14ac:dyDescent="0.3">
      <c r="A1830" s="1">
        <v>1828</v>
      </c>
      <c r="B1830" s="2">
        <v>95402</v>
      </c>
      <c r="C1830" s="4" t="s">
        <v>31</v>
      </c>
      <c r="D1830" s="4" t="s">
        <v>108</v>
      </c>
      <c r="E1830" s="2">
        <v>240.14</v>
      </c>
      <c r="F1830" s="5" cm="1">
        <f t="array" ref="F1830:G1830">_xlfn.NUMBERVALUE(_xlfn.TEXTSPLIT(C1830,"-"))</f>
        <v>2013</v>
      </c>
      <c r="G1830" s="5">
        <v>1</v>
      </c>
      <c r="H1830" s="5" cm="1">
        <f t="array" ref="H1830:I1830">_xlfn.NUMBERVALUE(_xlfn.TEXTSPLIT(D1830,"-"))</f>
        <v>2015</v>
      </c>
      <c r="I1830" s="5">
        <v>2</v>
      </c>
      <c r="J1830" s="5">
        <f t="shared" si="56"/>
        <v>2</v>
      </c>
      <c r="K1830" s="2">
        <f t="shared" si="57"/>
        <v>25</v>
      </c>
    </row>
    <row r="1831" spans="1:11" x14ac:dyDescent="0.3">
      <c r="A1831" s="1">
        <v>1829</v>
      </c>
      <c r="B1831" s="2">
        <v>83808</v>
      </c>
      <c r="C1831" s="4" t="s">
        <v>71</v>
      </c>
      <c r="D1831" s="4" t="s">
        <v>38</v>
      </c>
      <c r="E1831" s="2">
        <v>876.22</v>
      </c>
      <c r="F1831" s="5" cm="1">
        <f t="array" ref="F1831:G1831">_xlfn.NUMBERVALUE(_xlfn.TEXTSPLIT(C1831,"-"))</f>
        <v>2011</v>
      </c>
      <c r="G1831" s="5">
        <v>11</v>
      </c>
      <c r="H1831" s="5" cm="1">
        <f t="array" ref="H1831:I1831">_xlfn.NUMBERVALUE(_xlfn.TEXTSPLIT(D1831,"-"))</f>
        <v>2018</v>
      </c>
      <c r="I1831" s="5">
        <v>3</v>
      </c>
      <c r="J1831" s="5">
        <f t="shared" si="56"/>
        <v>7</v>
      </c>
      <c r="K1831" s="2" t="e">
        <f t="shared" si="57"/>
        <v>#N/A</v>
      </c>
    </row>
    <row r="1832" spans="1:11" x14ac:dyDescent="0.3">
      <c r="A1832" s="1">
        <v>1830</v>
      </c>
      <c r="B1832" s="2">
        <v>18037</v>
      </c>
      <c r="C1832" s="4" t="s">
        <v>25</v>
      </c>
      <c r="D1832" s="4" t="s">
        <v>42</v>
      </c>
      <c r="E1832" s="2">
        <v>420.2</v>
      </c>
      <c r="F1832" s="5" cm="1">
        <f t="array" ref="F1832:G1832">_xlfn.NUMBERVALUE(_xlfn.TEXTSPLIT(C1832,"-"))</f>
        <v>2012</v>
      </c>
      <c r="G1832" s="5">
        <v>4</v>
      </c>
      <c r="H1832" s="5" cm="1">
        <f t="array" ref="H1832:I1832">_xlfn.NUMBERVALUE(_xlfn.TEXTSPLIT(D1832,"-"))</f>
        <v>2012</v>
      </c>
      <c r="I1832" s="5">
        <v>10</v>
      </c>
      <c r="J1832" s="5">
        <f t="shared" si="56"/>
        <v>0</v>
      </c>
      <c r="K1832" s="2">
        <f t="shared" si="57"/>
        <v>6</v>
      </c>
    </row>
    <row r="1833" spans="1:11" x14ac:dyDescent="0.3">
      <c r="A1833" s="1">
        <v>1831</v>
      </c>
      <c r="B1833" s="2">
        <v>78114</v>
      </c>
      <c r="C1833" s="4" t="s">
        <v>84</v>
      </c>
      <c r="D1833" s="4" t="s">
        <v>97</v>
      </c>
      <c r="E1833" s="2">
        <v>2961.11</v>
      </c>
      <c r="F1833" s="5" cm="1">
        <f t="array" ref="F1833:G1833">_xlfn.NUMBERVALUE(_xlfn.TEXTSPLIT(C1833,"-"))</f>
        <v>2014</v>
      </c>
      <c r="G1833" s="5">
        <v>7</v>
      </c>
      <c r="H1833" s="5" cm="1">
        <f t="array" ref="H1833:I1833">_xlfn.NUMBERVALUE(_xlfn.TEXTSPLIT(D1833,"-"))</f>
        <v>2010</v>
      </c>
      <c r="I1833" s="5">
        <v>1</v>
      </c>
      <c r="J1833" s="5">
        <f t="shared" si="56"/>
        <v>-4</v>
      </c>
      <c r="K1833" s="2" t="e">
        <f t="shared" si="57"/>
        <v>#N/A</v>
      </c>
    </row>
    <row r="1834" spans="1:11" x14ac:dyDescent="0.3">
      <c r="A1834" s="1">
        <v>1832</v>
      </c>
      <c r="B1834" s="2">
        <v>8045</v>
      </c>
      <c r="C1834" s="4" t="s">
        <v>48</v>
      </c>
      <c r="D1834" s="4" t="s">
        <v>90</v>
      </c>
      <c r="E1834" s="2">
        <v>68.73</v>
      </c>
      <c r="F1834" s="5" cm="1">
        <f t="array" ref="F1834:G1834">_xlfn.NUMBERVALUE(_xlfn.TEXTSPLIT(C1834,"-"))</f>
        <v>2012</v>
      </c>
      <c r="G1834" s="5">
        <v>1</v>
      </c>
      <c r="H1834" s="5" cm="1">
        <f t="array" ref="H1834:I1834">_xlfn.NUMBERVALUE(_xlfn.TEXTSPLIT(D1834,"-"))</f>
        <v>2018</v>
      </c>
      <c r="I1834" s="5">
        <v>10</v>
      </c>
      <c r="J1834" s="5">
        <f t="shared" si="56"/>
        <v>6</v>
      </c>
      <c r="K1834" s="2">
        <f t="shared" si="57"/>
        <v>81</v>
      </c>
    </row>
    <row r="1835" spans="1:11" x14ac:dyDescent="0.3">
      <c r="A1835" s="1">
        <v>1833</v>
      </c>
      <c r="B1835" s="2">
        <v>2232</v>
      </c>
      <c r="C1835" s="4" t="s">
        <v>23</v>
      </c>
      <c r="D1835" s="4" t="s">
        <v>47</v>
      </c>
      <c r="E1835" s="2">
        <v>195.7</v>
      </c>
      <c r="F1835" s="5" cm="1">
        <f t="array" ref="F1835:G1835">_xlfn.NUMBERVALUE(_xlfn.TEXTSPLIT(C1835,"-"))</f>
        <v>2013</v>
      </c>
      <c r="G1835" s="5">
        <v>2</v>
      </c>
      <c r="H1835" s="5" cm="1">
        <f t="array" ref="H1835:I1835">_xlfn.NUMBERVALUE(_xlfn.TEXTSPLIT(D1835,"-"))</f>
        <v>2014</v>
      </c>
      <c r="I1835" s="5">
        <v>10</v>
      </c>
      <c r="J1835" s="5">
        <f t="shared" si="56"/>
        <v>1</v>
      </c>
      <c r="K1835" s="2">
        <f t="shared" si="57"/>
        <v>20</v>
      </c>
    </row>
    <row r="1836" spans="1:11" x14ac:dyDescent="0.3">
      <c r="A1836" s="1">
        <v>1834</v>
      </c>
      <c r="B1836" s="2">
        <v>81315</v>
      </c>
      <c r="C1836" s="4" t="s">
        <v>39</v>
      </c>
      <c r="D1836" s="4" t="s">
        <v>42</v>
      </c>
      <c r="E1836" s="2">
        <v>1363.7</v>
      </c>
      <c r="F1836" s="5" cm="1">
        <f t="array" ref="F1836:G1836">_xlfn.NUMBERVALUE(_xlfn.TEXTSPLIT(C1836,"-"))</f>
        <v>2013</v>
      </c>
      <c r="G1836" s="5">
        <v>8</v>
      </c>
      <c r="H1836" s="5" cm="1">
        <f t="array" ref="H1836:I1836">_xlfn.NUMBERVALUE(_xlfn.TEXTSPLIT(D1836,"-"))</f>
        <v>2012</v>
      </c>
      <c r="I1836" s="5">
        <v>10</v>
      </c>
      <c r="J1836" s="5">
        <f t="shared" si="56"/>
        <v>-1</v>
      </c>
      <c r="K1836" s="2" t="e">
        <f t="shared" si="57"/>
        <v>#N/A</v>
      </c>
    </row>
    <row r="1837" spans="1:11" x14ac:dyDescent="0.3">
      <c r="A1837" s="1">
        <v>1835</v>
      </c>
      <c r="B1837" s="2">
        <v>69682</v>
      </c>
      <c r="C1837" s="4" t="s">
        <v>13</v>
      </c>
      <c r="D1837" s="4" t="s">
        <v>69</v>
      </c>
      <c r="E1837" s="2">
        <v>711.75</v>
      </c>
      <c r="F1837" s="5" cm="1">
        <f t="array" ref="F1837:G1837">_xlfn.NUMBERVALUE(_xlfn.TEXTSPLIT(C1837,"-"))</f>
        <v>2010</v>
      </c>
      <c r="G1837" s="5">
        <v>3</v>
      </c>
      <c r="H1837" s="5" cm="1">
        <f t="array" ref="H1837:I1837">_xlfn.NUMBERVALUE(_xlfn.TEXTSPLIT(D1837,"-"))</f>
        <v>2010</v>
      </c>
      <c r="I1837" s="5">
        <v>11</v>
      </c>
      <c r="J1837" s="5">
        <f t="shared" si="56"/>
        <v>0</v>
      </c>
      <c r="K1837" s="2">
        <f t="shared" si="57"/>
        <v>8</v>
      </c>
    </row>
    <row r="1838" spans="1:11" x14ac:dyDescent="0.3">
      <c r="A1838" s="1">
        <v>1836</v>
      </c>
      <c r="B1838" s="2">
        <v>48987</v>
      </c>
      <c r="C1838" s="4" t="s">
        <v>47</v>
      </c>
      <c r="D1838" s="4" t="s">
        <v>103</v>
      </c>
      <c r="E1838" s="2">
        <v>222.84</v>
      </c>
      <c r="F1838" s="5" cm="1">
        <f t="array" ref="F1838:G1838">_xlfn.NUMBERVALUE(_xlfn.TEXTSPLIT(C1838,"-"))</f>
        <v>2014</v>
      </c>
      <c r="G1838" s="5">
        <v>10</v>
      </c>
      <c r="H1838" s="5" cm="1">
        <f t="array" ref="H1838:I1838">_xlfn.NUMBERVALUE(_xlfn.TEXTSPLIT(D1838,"-"))</f>
        <v>2020</v>
      </c>
      <c r="I1838" s="5">
        <v>2</v>
      </c>
      <c r="J1838" s="5">
        <f t="shared" si="56"/>
        <v>6</v>
      </c>
      <c r="K1838" s="2" t="e">
        <f t="shared" si="57"/>
        <v>#N/A</v>
      </c>
    </row>
    <row r="1839" spans="1:11" x14ac:dyDescent="0.3">
      <c r="A1839" s="1">
        <v>1837</v>
      </c>
      <c r="B1839" s="2">
        <v>66314</v>
      </c>
      <c r="C1839" s="4" t="s">
        <v>92</v>
      </c>
      <c r="D1839" s="4" t="s">
        <v>90</v>
      </c>
      <c r="E1839" s="2">
        <v>62.3</v>
      </c>
      <c r="F1839" s="5" cm="1">
        <f t="array" ref="F1839:G1839">_xlfn.NUMBERVALUE(_xlfn.TEXTSPLIT(C1839,"-"))</f>
        <v>2014</v>
      </c>
      <c r="G1839" s="5">
        <v>1</v>
      </c>
      <c r="H1839" s="5" cm="1">
        <f t="array" ref="H1839:I1839">_xlfn.NUMBERVALUE(_xlfn.TEXTSPLIT(D1839,"-"))</f>
        <v>2018</v>
      </c>
      <c r="I1839" s="5">
        <v>10</v>
      </c>
      <c r="J1839" s="5">
        <f t="shared" si="56"/>
        <v>4</v>
      </c>
      <c r="K1839" s="2">
        <f t="shared" si="57"/>
        <v>57</v>
      </c>
    </row>
    <row r="1840" spans="1:11" x14ac:dyDescent="0.3">
      <c r="A1840" s="1">
        <v>1838</v>
      </c>
      <c r="B1840" s="2">
        <v>61657</v>
      </c>
      <c r="C1840" s="4" t="s">
        <v>61</v>
      </c>
      <c r="D1840" s="4" t="s">
        <v>54</v>
      </c>
      <c r="E1840" s="2">
        <v>413.36</v>
      </c>
      <c r="F1840" s="5" cm="1">
        <f t="array" ref="F1840:G1840">_xlfn.NUMBERVALUE(_xlfn.TEXTSPLIT(C1840,"-"))</f>
        <v>2011</v>
      </c>
      <c r="G1840" s="5">
        <v>10</v>
      </c>
      <c r="H1840" s="5" cm="1">
        <f t="array" ref="H1840:I1840">_xlfn.NUMBERVALUE(_xlfn.TEXTSPLIT(D1840,"-"))</f>
        <v>2016</v>
      </c>
      <c r="I1840" s="5">
        <v>1</v>
      </c>
      <c r="J1840" s="5">
        <f t="shared" si="56"/>
        <v>5</v>
      </c>
      <c r="K1840" s="2" t="e">
        <f t="shared" si="57"/>
        <v>#N/A</v>
      </c>
    </row>
    <row r="1841" spans="1:11" x14ac:dyDescent="0.3">
      <c r="A1841" s="1">
        <v>1839</v>
      </c>
      <c r="B1841" s="2">
        <v>15734</v>
      </c>
      <c r="C1841" s="4" t="s">
        <v>98</v>
      </c>
      <c r="D1841" s="4" t="s">
        <v>8</v>
      </c>
      <c r="E1841" s="2">
        <v>1510.13</v>
      </c>
      <c r="F1841" s="5" cm="1">
        <f t="array" ref="F1841:G1841">_xlfn.NUMBERVALUE(_xlfn.TEXTSPLIT(C1841,"-"))</f>
        <v>2011</v>
      </c>
      <c r="G1841" s="5">
        <v>3</v>
      </c>
      <c r="H1841" s="5" cm="1">
        <f t="array" ref="H1841:I1841">_xlfn.NUMBERVALUE(_xlfn.TEXTSPLIT(D1841,"-"))</f>
        <v>2013</v>
      </c>
      <c r="I1841" s="5">
        <v>9</v>
      </c>
      <c r="J1841" s="5">
        <f t="shared" si="56"/>
        <v>2</v>
      </c>
      <c r="K1841" s="2">
        <f t="shared" si="57"/>
        <v>30</v>
      </c>
    </row>
    <row r="1842" spans="1:11" x14ac:dyDescent="0.3">
      <c r="A1842" s="1">
        <v>1840</v>
      </c>
      <c r="B1842" s="2">
        <v>80011</v>
      </c>
      <c r="C1842" s="4" t="s">
        <v>25</v>
      </c>
      <c r="D1842" s="4" t="s">
        <v>63</v>
      </c>
      <c r="E1842" s="2">
        <v>7.13</v>
      </c>
      <c r="F1842" s="5" cm="1">
        <f t="array" ref="F1842:G1842">_xlfn.NUMBERVALUE(_xlfn.TEXTSPLIT(C1842,"-"))</f>
        <v>2012</v>
      </c>
      <c r="G1842" s="5">
        <v>4</v>
      </c>
      <c r="H1842" s="5" cm="1">
        <f t="array" ref="H1842:I1842">_xlfn.NUMBERVALUE(_xlfn.TEXTSPLIT(D1842,"-"))</f>
        <v>2018</v>
      </c>
      <c r="I1842" s="5">
        <v>7</v>
      </c>
      <c r="J1842" s="5">
        <f t="shared" si="56"/>
        <v>6</v>
      </c>
      <c r="K1842" s="2">
        <f t="shared" si="57"/>
        <v>75</v>
      </c>
    </row>
    <row r="1843" spans="1:11" x14ac:dyDescent="0.3">
      <c r="A1843" s="1">
        <v>1841</v>
      </c>
      <c r="B1843" s="2">
        <v>94430</v>
      </c>
      <c r="C1843" s="4" t="s">
        <v>29</v>
      </c>
      <c r="D1843" s="4" t="s">
        <v>40</v>
      </c>
      <c r="E1843" s="2">
        <v>5420.54</v>
      </c>
      <c r="F1843" s="5" cm="1">
        <f t="array" ref="F1843:G1843">_xlfn.NUMBERVALUE(_xlfn.TEXTSPLIT(C1843,"-"))</f>
        <v>2014</v>
      </c>
      <c r="G1843" s="5">
        <v>6</v>
      </c>
      <c r="H1843" s="5" cm="1">
        <f t="array" ref="H1843:I1843">_xlfn.NUMBERVALUE(_xlfn.TEXTSPLIT(D1843,"-"))</f>
        <v>2020</v>
      </c>
      <c r="I1843" s="5">
        <v>1</v>
      </c>
      <c r="J1843" s="5">
        <f t="shared" si="56"/>
        <v>6</v>
      </c>
      <c r="K1843" s="2" t="e">
        <f t="shared" si="57"/>
        <v>#N/A</v>
      </c>
    </row>
    <row r="1844" spans="1:11" x14ac:dyDescent="0.3">
      <c r="A1844" s="1">
        <v>1842</v>
      </c>
      <c r="B1844" s="2">
        <v>95228</v>
      </c>
      <c r="C1844" s="4" t="s">
        <v>42</v>
      </c>
      <c r="D1844" s="4" t="s">
        <v>12</v>
      </c>
      <c r="E1844" s="2">
        <v>232.87</v>
      </c>
      <c r="F1844" s="5" cm="1">
        <f t="array" ref="F1844:G1844">_xlfn.NUMBERVALUE(_xlfn.TEXTSPLIT(C1844,"-"))</f>
        <v>2012</v>
      </c>
      <c r="G1844" s="5">
        <v>10</v>
      </c>
      <c r="H1844" s="5" cm="1">
        <f t="array" ref="H1844:I1844">_xlfn.NUMBERVALUE(_xlfn.TEXTSPLIT(D1844,"-"))</f>
        <v>2013</v>
      </c>
      <c r="I1844" s="5">
        <v>3</v>
      </c>
      <c r="J1844" s="5">
        <f t="shared" si="56"/>
        <v>1</v>
      </c>
      <c r="K1844" s="2" t="e">
        <f t="shared" si="57"/>
        <v>#N/A</v>
      </c>
    </row>
    <row r="1845" spans="1:11" x14ac:dyDescent="0.3">
      <c r="A1845" s="1">
        <v>1843</v>
      </c>
      <c r="B1845" s="2">
        <v>70081</v>
      </c>
      <c r="C1845" s="4" t="s">
        <v>110</v>
      </c>
      <c r="D1845" s="4" t="s">
        <v>64</v>
      </c>
      <c r="E1845" s="2">
        <v>1013.54</v>
      </c>
      <c r="F1845" s="5" cm="1">
        <f t="array" ref="F1845:G1845">_xlfn.NUMBERVALUE(_xlfn.TEXTSPLIT(C1845,"-"))</f>
        <v>2010</v>
      </c>
      <c r="G1845" s="5">
        <v>5</v>
      </c>
      <c r="H1845" s="5" cm="1">
        <f t="array" ref="H1845:I1845">_xlfn.NUMBERVALUE(_xlfn.TEXTSPLIT(D1845,"-"))</f>
        <v>2018</v>
      </c>
      <c r="I1845" s="5">
        <v>4</v>
      </c>
      <c r="J1845" s="5">
        <f t="shared" si="56"/>
        <v>8</v>
      </c>
      <c r="K1845" s="2" t="e">
        <f t="shared" si="57"/>
        <v>#N/A</v>
      </c>
    </row>
    <row r="1846" spans="1:11" x14ac:dyDescent="0.3">
      <c r="A1846" s="1">
        <v>1844</v>
      </c>
      <c r="B1846" s="2">
        <v>6774</v>
      </c>
      <c r="C1846" s="4" t="s">
        <v>55</v>
      </c>
      <c r="D1846" s="4" t="s">
        <v>113</v>
      </c>
      <c r="E1846" s="2">
        <v>1355.18</v>
      </c>
      <c r="F1846" s="5" cm="1">
        <f t="array" ref="F1846:G1846">_xlfn.NUMBERVALUE(_xlfn.TEXTSPLIT(C1846,"-"))</f>
        <v>2012</v>
      </c>
      <c r="G1846" s="5">
        <v>2</v>
      </c>
      <c r="H1846" s="5" cm="1">
        <f t="array" ref="H1846:I1846">_xlfn.NUMBERVALUE(_xlfn.TEXTSPLIT(D1846,"-"))</f>
        <v>2021</v>
      </c>
      <c r="I1846" s="5">
        <v>5</v>
      </c>
      <c r="J1846" s="5">
        <f t="shared" si="56"/>
        <v>9</v>
      </c>
      <c r="K1846" s="2">
        <f t="shared" si="57"/>
        <v>111</v>
      </c>
    </row>
    <row r="1847" spans="1:11" x14ac:dyDescent="0.3">
      <c r="A1847" s="1">
        <v>1845</v>
      </c>
      <c r="B1847" s="2">
        <v>51713</v>
      </c>
      <c r="C1847" s="4" t="s">
        <v>76</v>
      </c>
      <c r="D1847" s="4" t="s">
        <v>120</v>
      </c>
      <c r="E1847" s="2">
        <v>2004.46</v>
      </c>
      <c r="F1847" s="5" cm="1">
        <f t="array" ref="F1847:G1847">_xlfn.NUMBERVALUE(_xlfn.TEXTSPLIT(C1847,"-"))</f>
        <v>2010</v>
      </c>
      <c r="G1847" s="5">
        <v>7</v>
      </c>
      <c r="H1847" s="5" cm="1">
        <f t="array" ref="H1847:I1847">_xlfn.NUMBERVALUE(_xlfn.TEXTSPLIT(D1847,"-"))</f>
        <v>2017</v>
      </c>
      <c r="I1847" s="5">
        <v>2</v>
      </c>
      <c r="J1847" s="5">
        <f t="shared" si="56"/>
        <v>7</v>
      </c>
      <c r="K1847" s="2" t="e">
        <f t="shared" si="57"/>
        <v>#N/A</v>
      </c>
    </row>
    <row r="1848" spans="1:11" x14ac:dyDescent="0.3">
      <c r="A1848" s="1">
        <v>1846</v>
      </c>
      <c r="B1848" s="2">
        <v>18104</v>
      </c>
      <c r="C1848" s="4" t="s">
        <v>6</v>
      </c>
      <c r="D1848" s="4" t="s">
        <v>64</v>
      </c>
      <c r="E1848" s="2">
        <v>545.57000000000005</v>
      </c>
      <c r="F1848" s="5" cm="1">
        <f t="array" ref="F1848:G1848">_xlfn.NUMBERVALUE(_xlfn.TEXTSPLIT(C1848,"-"))</f>
        <v>2014</v>
      </c>
      <c r="G1848" s="5">
        <v>9</v>
      </c>
      <c r="H1848" s="5" cm="1">
        <f t="array" ref="H1848:I1848">_xlfn.NUMBERVALUE(_xlfn.TEXTSPLIT(D1848,"-"))</f>
        <v>2018</v>
      </c>
      <c r="I1848" s="5">
        <v>4</v>
      </c>
      <c r="J1848" s="5">
        <f t="shared" si="56"/>
        <v>4</v>
      </c>
      <c r="K1848" s="2" t="e">
        <f t="shared" si="57"/>
        <v>#N/A</v>
      </c>
    </row>
    <row r="1849" spans="1:11" x14ac:dyDescent="0.3">
      <c r="A1849" s="1">
        <v>1847</v>
      </c>
      <c r="B1849" s="2">
        <v>2362</v>
      </c>
      <c r="C1849" s="4" t="s">
        <v>19</v>
      </c>
      <c r="D1849" s="4" t="s">
        <v>80</v>
      </c>
      <c r="E1849" s="2">
        <v>558.75</v>
      </c>
      <c r="F1849" s="5" cm="1">
        <f t="array" ref="F1849:G1849">_xlfn.NUMBERVALUE(_xlfn.TEXTSPLIT(C1849,"-"))</f>
        <v>2010</v>
      </c>
      <c r="G1849" s="5">
        <v>10</v>
      </c>
      <c r="H1849" s="5" cm="1">
        <f t="array" ref="H1849:I1849">_xlfn.NUMBERVALUE(_xlfn.TEXTSPLIT(D1849,"-"))</f>
        <v>2016</v>
      </c>
      <c r="I1849" s="5">
        <v>9</v>
      </c>
      <c r="J1849" s="5">
        <f t="shared" si="56"/>
        <v>6</v>
      </c>
      <c r="K1849" s="2" t="e">
        <f t="shared" si="57"/>
        <v>#N/A</v>
      </c>
    </row>
    <row r="1850" spans="1:11" x14ac:dyDescent="0.3">
      <c r="A1850" s="1">
        <v>1848</v>
      </c>
      <c r="B1850" s="2">
        <v>62035</v>
      </c>
      <c r="C1850" s="4" t="s">
        <v>25</v>
      </c>
      <c r="D1850" s="4" t="s">
        <v>113</v>
      </c>
      <c r="E1850" s="2">
        <v>354.79</v>
      </c>
      <c r="F1850" s="5" cm="1">
        <f t="array" ref="F1850:G1850">_xlfn.NUMBERVALUE(_xlfn.TEXTSPLIT(C1850,"-"))</f>
        <v>2012</v>
      </c>
      <c r="G1850" s="5">
        <v>4</v>
      </c>
      <c r="H1850" s="5" cm="1">
        <f t="array" ref="H1850:I1850">_xlfn.NUMBERVALUE(_xlfn.TEXTSPLIT(D1850,"-"))</f>
        <v>2021</v>
      </c>
      <c r="I1850" s="5">
        <v>5</v>
      </c>
      <c r="J1850" s="5">
        <f t="shared" si="56"/>
        <v>9</v>
      </c>
      <c r="K1850" s="2">
        <f t="shared" si="57"/>
        <v>109</v>
      </c>
    </row>
    <row r="1851" spans="1:11" x14ac:dyDescent="0.3">
      <c r="A1851" s="1">
        <v>1849</v>
      </c>
      <c r="B1851" s="2">
        <v>73091</v>
      </c>
      <c r="C1851" s="4" t="s">
        <v>71</v>
      </c>
      <c r="D1851" s="4" t="s">
        <v>71</v>
      </c>
      <c r="E1851" s="2">
        <v>1475.63</v>
      </c>
      <c r="F1851" s="5" cm="1">
        <f t="array" ref="F1851:G1851">_xlfn.NUMBERVALUE(_xlfn.TEXTSPLIT(C1851,"-"))</f>
        <v>2011</v>
      </c>
      <c r="G1851" s="5">
        <v>11</v>
      </c>
      <c r="H1851" s="5" cm="1">
        <f t="array" ref="H1851:I1851">_xlfn.NUMBERVALUE(_xlfn.TEXTSPLIT(D1851,"-"))</f>
        <v>2011</v>
      </c>
      <c r="I1851" s="5">
        <v>11</v>
      </c>
      <c r="J1851" s="5">
        <f t="shared" si="56"/>
        <v>0</v>
      </c>
      <c r="K1851" s="2">
        <f t="shared" si="57"/>
        <v>0</v>
      </c>
    </row>
    <row r="1852" spans="1:11" x14ac:dyDescent="0.3">
      <c r="A1852" s="1">
        <v>1850</v>
      </c>
      <c r="B1852" s="2">
        <v>26853</v>
      </c>
      <c r="C1852" s="4" t="s">
        <v>73</v>
      </c>
      <c r="D1852" s="4" t="s">
        <v>115</v>
      </c>
      <c r="E1852" s="2">
        <v>271.99</v>
      </c>
      <c r="F1852" s="5" cm="1">
        <f t="array" ref="F1852:G1852">_xlfn.NUMBERVALUE(_xlfn.TEXTSPLIT(C1852,"-"))</f>
        <v>2014</v>
      </c>
      <c r="G1852" s="5">
        <v>5</v>
      </c>
      <c r="H1852" s="5" cm="1">
        <f t="array" ref="H1852:I1852">_xlfn.NUMBERVALUE(_xlfn.TEXTSPLIT(D1852,"-"))</f>
        <v>2015</v>
      </c>
      <c r="I1852" s="5">
        <v>7</v>
      </c>
      <c r="J1852" s="5">
        <f t="shared" si="56"/>
        <v>1</v>
      </c>
      <c r="K1852" s="2">
        <f t="shared" si="57"/>
        <v>14</v>
      </c>
    </row>
    <row r="1853" spans="1:11" x14ac:dyDescent="0.3">
      <c r="A1853" s="1">
        <v>1851</v>
      </c>
      <c r="B1853" s="2">
        <v>29239</v>
      </c>
      <c r="C1853" s="4" t="s">
        <v>42</v>
      </c>
      <c r="D1853" s="4" t="s">
        <v>20</v>
      </c>
      <c r="E1853" s="2">
        <v>102.61</v>
      </c>
      <c r="F1853" s="5" cm="1">
        <f t="array" ref="F1853:G1853">_xlfn.NUMBERVALUE(_xlfn.TEXTSPLIT(C1853,"-"))</f>
        <v>2012</v>
      </c>
      <c r="G1853" s="5">
        <v>10</v>
      </c>
      <c r="H1853" s="5" cm="1">
        <f t="array" ref="H1853:I1853">_xlfn.NUMBERVALUE(_xlfn.TEXTSPLIT(D1853,"-"))</f>
        <v>2012</v>
      </c>
      <c r="I1853" s="5">
        <v>11</v>
      </c>
      <c r="J1853" s="5">
        <f t="shared" si="56"/>
        <v>0</v>
      </c>
      <c r="K1853" s="2">
        <f t="shared" si="57"/>
        <v>1</v>
      </c>
    </row>
    <row r="1854" spans="1:11" x14ac:dyDescent="0.3">
      <c r="A1854" s="1">
        <v>1852</v>
      </c>
      <c r="B1854" s="2">
        <v>62881</v>
      </c>
      <c r="C1854" s="4" t="s">
        <v>17</v>
      </c>
      <c r="D1854" s="4" t="s">
        <v>107</v>
      </c>
      <c r="E1854" s="2">
        <v>952.8</v>
      </c>
      <c r="F1854" s="5" cm="1">
        <f t="array" ref="F1854:G1854">_xlfn.NUMBERVALUE(_xlfn.TEXTSPLIT(C1854,"-"))</f>
        <v>2010</v>
      </c>
      <c r="G1854" s="5">
        <v>8</v>
      </c>
      <c r="H1854" s="5" cm="1">
        <f t="array" ref="H1854:I1854">_xlfn.NUMBERVALUE(_xlfn.TEXTSPLIT(D1854,"-"))</f>
        <v>2021</v>
      </c>
      <c r="I1854" s="5">
        <v>4</v>
      </c>
      <c r="J1854" s="5">
        <f t="shared" si="56"/>
        <v>11</v>
      </c>
      <c r="K1854" s="2" t="e">
        <f t="shared" si="57"/>
        <v>#N/A</v>
      </c>
    </row>
    <row r="1855" spans="1:11" x14ac:dyDescent="0.3">
      <c r="A1855" s="1">
        <v>1853</v>
      </c>
      <c r="B1855" s="2">
        <v>66196</v>
      </c>
      <c r="C1855" s="4" t="s">
        <v>76</v>
      </c>
      <c r="D1855" s="4" t="s">
        <v>61</v>
      </c>
      <c r="E1855" s="2">
        <v>2779.11</v>
      </c>
      <c r="F1855" s="5" cm="1">
        <f t="array" ref="F1855:G1855">_xlfn.NUMBERVALUE(_xlfn.TEXTSPLIT(C1855,"-"))</f>
        <v>2010</v>
      </c>
      <c r="G1855" s="5">
        <v>7</v>
      </c>
      <c r="H1855" s="5" cm="1">
        <f t="array" ref="H1855:I1855">_xlfn.NUMBERVALUE(_xlfn.TEXTSPLIT(D1855,"-"))</f>
        <v>2011</v>
      </c>
      <c r="I1855" s="5">
        <v>10</v>
      </c>
      <c r="J1855" s="5">
        <f t="shared" si="56"/>
        <v>1</v>
      </c>
      <c r="K1855" s="2">
        <f t="shared" si="57"/>
        <v>15</v>
      </c>
    </row>
    <row r="1856" spans="1:11" x14ac:dyDescent="0.3">
      <c r="A1856" s="1">
        <v>1854</v>
      </c>
      <c r="B1856" s="2">
        <v>15653</v>
      </c>
      <c r="C1856" s="4" t="s">
        <v>6</v>
      </c>
      <c r="D1856" s="4" t="s">
        <v>70</v>
      </c>
      <c r="E1856" s="2">
        <v>1485.01</v>
      </c>
      <c r="F1856" s="5" cm="1">
        <f t="array" ref="F1856:G1856">_xlfn.NUMBERVALUE(_xlfn.TEXTSPLIT(C1856,"-"))</f>
        <v>2014</v>
      </c>
      <c r="G1856" s="5">
        <v>9</v>
      </c>
      <c r="H1856" s="5" cm="1">
        <f t="array" ref="H1856:I1856">_xlfn.NUMBERVALUE(_xlfn.TEXTSPLIT(D1856,"-"))</f>
        <v>2017</v>
      </c>
      <c r="I1856" s="5">
        <v>7</v>
      </c>
      <c r="J1856" s="5">
        <f t="shared" si="56"/>
        <v>3</v>
      </c>
      <c r="K1856" s="2" t="e">
        <f t="shared" si="57"/>
        <v>#N/A</v>
      </c>
    </row>
    <row r="1857" spans="1:11" x14ac:dyDescent="0.3">
      <c r="A1857" s="1">
        <v>1855</v>
      </c>
      <c r="B1857" s="2">
        <v>89966</v>
      </c>
      <c r="C1857" s="4" t="s">
        <v>85</v>
      </c>
      <c r="D1857" s="4" t="s">
        <v>43</v>
      </c>
      <c r="E1857" s="2">
        <v>847.02</v>
      </c>
      <c r="F1857" s="5" cm="1">
        <f t="array" ref="F1857:G1857">_xlfn.NUMBERVALUE(_xlfn.TEXTSPLIT(C1857,"-"))</f>
        <v>2012</v>
      </c>
      <c r="G1857" s="5">
        <v>9</v>
      </c>
      <c r="H1857" s="5" cm="1">
        <f t="array" ref="H1857:I1857">_xlfn.NUMBERVALUE(_xlfn.TEXTSPLIT(D1857,"-"))</f>
        <v>2011</v>
      </c>
      <c r="I1857" s="5">
        <v>8</v>
      </c>
      <c r="J1857" s="5">
        <f t="shared" si="56"/>
        <v>-1</v>
      </c>
      <c r="K1857" s="2" t="e">
        <f t="shared" si="57"/>
        <v>#N/A</v>
      </c>
    </row>
    <row r="1858" spans="1:11" x14ac:dyDescent="0.3">
      <c r="A1858" s="1">
        <v>1856</v>
      </c>
      <c r="B1858" s="2">
        <v>50010</v>
      </c>
      <c r="C1858" s="4" t="s">
        <v>46</v>
      </c>
      <c r="D1858" s="4" t="s">
        <v>114</v>
      </c>
      <c r="E1858" s="2">
        <v>679.33</v>
      </c>
      <c r="F1858" s="5" cm="1">
        <f t="array" ref="F1858:G1858">_xlfn.NUMBERVALUE(_xlfn.TEXTSPLIT(C1858,"-"))</f>
        <v>2014</v>
      </c>
      <c r="G1858" s="5">
        <v>11</v>
      </c>
      <c r="H1858" s="5" cm="1">
        <f t="array" ref="H1858:I1858">_xlfn.NUMBERVALUE(_xlfn.TEXTSPLIT(D1858,"-"))</f>
        <v>2016</v>
      </c>
      <c r="I1858" s="5">
        <v>3</v>
      </c>
      <c r="J1858" s="5">
        <f t="shared" si="56"/>
        <v>2</v>
      </c>
      <c r="K1858" s="2" t="e">
        <f t="shared" si="57"/>
        <v>#N/A</v>
      </c>
    </row>
    <row r="1859" spans="1:11" x14ac:dyDescent="0.3">
      <c r="A1859" s="1">
        <v>1857</v>
      </c>
      <c r="B1859" s="2">
        <v>59953</v>
      </c>
      <c r="C1859" s="4" t="s">
        <v>10</v>
      </c>
      <c r="D1859" s="4" t="s">
        <v>57</v>
      </c>
      <c r="E1859" s="2">
        <v>38.26</v>
      </c>
      <c r="F1859" s="5" cm="1">
        <f t="array" ref="F1859:G1859">_xlfn.NUMBERVALUE(_xlfn.TEXTSPLIT(C1859,"-"))</f>
        <v>2012</v>
      </c>
      <c r="G1859" s="5">
        <v>5</v>
      </c>
      <c r="H1859" s="5" cm="1">
        <f t="array" ref="H1859:I1859">_xlfn.NUMBERVALUE(_xlfn.TEXTSPLIT(D1859,"-"))</f>
        <v>2018</v>
      </c>
      <c r="I1859" s="5">
        <v>9</v>
      </c>
      <c r="J1859" s="5">
        <f t="shared" ref="J1859:J1922" si="58">H1859-F1859</f>
        <v>6</v>
      </c>
      <c r="K1859" s="2">
        <f t="shared" ref="K1859:K1922" si="59">IF(F1859&gt;H1859,NA(),IF(G1859&gt;I1859,NA(),(H1859-F1859)*12+I1859-G1859))</f>
        <v>76</v>
      </c>
    </row>
    <row r="1860" spans="1:11" x14ac:dyDescent="0.3">
      <c r="A1860" s="1">
        <v>1858</v>
      </c>
      <c r="B1860" s="2">
        <v>90430</v>
      </c>
      <c r="C1860" s="4" t="s">
        <v>53</v>
      </c>
      <c r="D1860" s="4" t="s">
        <v>115</v>
      </c>
      <c r="E1860" s="2">
        <v>51.25</v>
      </c>
      <c r="F1860" s="5" cm="1">
        <f t="array" ref="F1860:G1860">_xlfn.NUMBERVALUE(_xlfn.TEXTSPLIT(C1860,"-"))</f>
        <v>2013</v>
      </c>
      <c r="G1860" s="5">
        <v>10</v>
      </c>
      <c r="H1860" s="5" cm="1">
        <f t="array" ref="H1860:I1860">_xlfn.NUMBERVALUE(_xlfn.TEXTSPLIT(D1860,"-"))</f>
        <v>2015</v>
      </c>
      <c r="I1860" s="5">
        <v>7</v>
      </c>
      <c r="J1860" s="5">
        <f t="shared" si="58"/>
        <v>2</v>
      </c>
      <c r="K1860" s="2" t="e">
        <f t="shared" si="59"/>
        <v>#N/A</v>
      </c>
    </row>
    <row r="1861" spans="1:11" x14ac:dyDescent="0.3">
      <c r="A1861" s="1">
        <v>1859</v>
      </c>
      <c r="B1861" s="2">
        <v>38318</v>
      </c>
      <c r="C1861" s="4" t="s">
        <v>110</v>
      </c>
      <c r="D1861" s="4" t="s">
        <v>30</v>
      </c>
      <c r="E1861" s="2">
        <v>987.01</v>
      </c>
      <c r="F1861" s="5" cm="1">
        <f t="array" ref="F1861:G1861">_xlfn.NUMBERVALUE(_xlfn.TEXTSPLIT(C1861,"-"))</f>
        <v>2010</v>
      </c>
      <c r="G1861" s="5">
        <v>5</v>
      </c>
      <c r="H1861" s="5" cm="1">
        <f t="array" ref="H1861:I1861">_xlfn.NUMBERVALUE(_xlfn.TEXTSPLIT(D1861,"-"))</f>
        <v>2017</v>
      </c>
      <c r="I1861" s="5">
        <v>4</v>
      </c>
      <c r="J1861" s="5">
        <f t="shared" si="58"/>
        <v>7</v>
      </c>
      <c r="K1861" s="2" t="e">
        <f t="shared" si="59"/>
        <v>#N/A</v>
      </c>
    </row>
    <row r="1862" spans="1:11" x14ac:dyDescent="0.3">
      <c r="A1862" s="1">
        <v>1860</v>
      </c>
      <c r="B1862" s="2">
        <v>78469</v>
      </c>
      <c r="C1862" s="4" t="s">
        <v>75</v>
      </c>
      <c r="D1862" s="4" t="s">
        <v>69</v>
      </c>
      <c r="E1862" s="2">
        <v>1208.27</v>
      </c>
      <c r="F1862" s="5" cm="1">
        <f t="array" ref="F1862:G1862">_xlfn.NUMBERVALUE(_xlfn.TEXTSPLIT(C1862,"-"))</f>
        <v>2012</v>
      </c>
      <c r="G1862" s="5">
        <v>3</v>
      </c>
      <c r="H1862" s="5" cm="1">
        <f t="array" ref="H1862:I1862">_xlfn.NUMBERVALUE(_xlfn.TEXTSPLIT(D1862,"-"))</f>
        <v>2010</v>
      </c>
      <c r="I1862" s="5">
        <v>11</v>
      </c>
      <c r="J1862" s="5">
        <f t="shared" si="58"/>
        <v>-2</v>
      </c>
      <c r="K1862" s="2" t="e">
        <f t="shared" si="59"/>
        <v>#N/A</v>
      </c>
    </row>
    <row r="1863" spans="1:11" x14ac:dyDescent="0.3">
      <c r="A1863" s="1">
        <v>1861</v>
      </c>
      <c r="B1863" s="2">
        <v>87216</v>
      </c>
      <c r="C1863" s="4" t="s">
        <v>6</v>
      </c>
      <c r="D1863" s="4" t="s">
        <v>11</v>
      </c>
      <c r="E1863" s="2">
        <v>4531.7</v>
      </c>
      <c r="F1863" s="5" cm="1">
        <f t="array" ref="F1863:G1863">_xlfn.NUMBERVALUE(_xlfn.TEXTSPLIT(C1863,"-"))</f>
        <v>2014</v>
      </c>
      <c r="G1863" s="5">
        <v>9</v>
      </c>
      <c r="H1863" s="5" cm="1">
        <f t="array" ref="H1863:I1863">_xlfn.NUMBERVALUE(_xlfn.TEXTSPLIT(D1863,"-"))</f>
        <v>2018</v>
      </c>
      <c r="I1863" s="5">
        <v>2</v>
      </c>
      <c r="J1863" s="5">
        <f t="shared" si="58"/>
        <v>4</v>
      </c>
      <c r="K1863" s="2" t="e">
        <f t="shared" si="59"/>
        <v>#N/A</v>
      </c>
    </row>
    <row r="1864" spans="1:11" x14ac:dyDescent="0.3">
      <c r="A1864" s="1">
        <v>1862</v>
      </c>
      <c r="B1864" s="2">
        <v>98869</v>
      </c>
      <c r="C1864" s="4" t="s">
        <v>42</v>
      </c>
      <c r="D1864" s="4" t="s">
        <v>35</v>
      </c>
      <c r="E1864" s="2">
        <v>135.12</v>
      </c>
      <c r="F1864" s="5" cm="1">
        <f t="array" ref="F1864:G1864">_xlfn.NUMBERVALUE(_xlfn.TEXTSPLIT(C1864,"-"))</f>
        <v>2012</v>
      </c>
      <c r="G1864" s="5">
        <v>10</v>
      </c>
      <c r="H1864" s="5" cm="1">
        <f t="array" ref="H1864:I1864">_xlfn.NUMBERVALUE(_xlfn.TEXTSPLIT(D1864,"-"))</f>
        <v>2020</v>
      </c>
      <c r="I1864" s="5">
        <v>3</v>
      </c>
      <c r="J1864" s="5">
        <f t="shared" si="58"/>
        <v>8</v>
      </c>
      <c r="K1864" s="2" t="e">
        <f t="shared" si="59"/>
        <v>#N/A</v>
      </c>
    </row>
    <row r="1865" spans="1:11" x14ac:dyDescent="0.3">
      <c r="A1865" s="1">
        <v>1863</v>
      </c>
      <c r="B1865" s="2">
        <v>70009</v>
      </c>
      <c r="C1865" s="4" t="s">
        <v>29</v>
      </c>
      <c r="D1865" s="4" t="s">
        <v>52</v>
      </c>
      <c r="E1865" s="2">
        <v>909.15</v>
      </c>
      <c r="F1865" s="5" cm="1">
        <f t="array" ref="F1865:G1865">_xlfn.NUMBERVALUE(_xlfn.TEXTSPLIT(C1865,"-"))</f>
        <v>2014</v>
      </c>
      <c r="G1865" s="5">
        <v>6</v>
      </c>
      <c r="H1865" s="5" cm="1">
        <f t="array" ref="H1865:I1865">_xlfn.NUMBERVALUE(_xlfn.TEXTSPLIT(D1865,"-"))</f>
        <v>2013</v>
      </c>
      <c r="I1865" s="5">
        <v>6</v>
      </c>
      <c r="J1865" s="5">
        <f t="shared" si="58"/>
        <v>-1</v>
      </c>
      <c r="K1865" s="2" t="e">
        <f t="shared" si="59"/>
        <v>#N/A</v>
      </c>
    </row>
    <row r="1866" spans="1:11" x14ac:dyDescent="0.3">
      <c r="A1866" s="1">
        <v>1864</v>
      </c>
      <c r="B1866" s="2">
        <v>47783</v>
      </c>
      <c r="C1866" s="4" t="s">
        <v>12</v>
      </c>
      <c r="D1866" s="4" t="s">
        <v>100</v>
      </c>
      <c r="E1866" s="2">
        <v>37.020000000000003</v>
      </c>
      <c r="F1866" s="5" cm="1">
        <f t="array" ref="F1866:G1866">_xlfn.NUMBERVALUE(_xlfn.TEXTSPLIT(C1866,"-"))</f>
        <v>2013</v>
      </c>
      <c r="G1866" s="5">
        <v>3</v>
      </c>
      <c r="H1866" s="5" cm="1">
        <f t="array" ref="H1866:I1866">_xlfn.NUMBERVALUE(_xlfn.TEXTSPLIT(D1866,"-"))</f>
        <v>2021</v>
      </c>
      <c r="I1866" s="5">
        <v>1</v>
      </c>
      <c r="J1866" s="5">
        <f t="shared" si="58"/>
        <v>8</v>
      </c>
      <c r="K1866" s="2" t="e">
        <f t="shared" si="59"/>
        <v>#N/A</v>
      </c>
    </row>
    <row r="1867" spans="1:11" x14ac:dyDescent="0.3">
      <c r="A1867" s="1">
        <v>1865</v>
      </c>
      <c r="B1867" s="2">
        <v>32148</v>
      </c>
      <c r="C1867" s="4" t="s">
        <v>19</v>
      </c>
      <c r="D1867" s="4" t="s">
        <v>27</v>
      </c>
      <c r="E1867" s="2">
        <v>959.36</v>
      </c>
      <c r="F1867" s="5" cm="1">
        <f t="array" ref="F1867:G1867">_xlfn.NUMBERVALUE(_xlfn.TEXTSPLIT(C1867,"-"))</f>
        <v>2010</v>
      </c>
      <c r="G1867" s="5">
        <v>10</v>
      </c>
      <c r="H1867" s="5" cm="1">
        <f t="array" ref="H1867:I1867">_xlfn.NUMBERVALUE(_xlfn.TEXTSPLIT(D1867,"-"))</f>
        <v>2014</v>
      </c>
      <c r="I1867" s="5">
        <v>4</v>
      </c>
      <c r="J1867" s="5">
        <f t="shared" si="58"/>
        <v>4</v>
      </c>
      <c r="K1867" s="2" t="e">
        <f t="shared" si="59"/>
        <v>#N/A</v>
      </c>
    </row>
    <row r="1868" spans="1:11" x14ac:dyDescent="0.3">
      <c r="A1868" s="1">
        <v>1866</v>
      </c>
      <c r="B1868" s="2">
        <v>66275</v>
      </c>
      <c r="C1868" s="4" t="s">
        <v>62</v>
      </c>
      <c r="D1868" s="4" t="s">
        <v>49</v>
      </c>
      <c r="E1868" s="2">
        <v>609.52</v>
      </c>
      <c r="F1868" s="5" cm="1">
        <f t="array" ref="F1868:G1868">_xlfn.NUMBERVALUE(_xlfn.TEXTSPLIT(C1868,"-"))</f>
        <v>2013</v>
      </c>
      <c r="G1868" s="5">
        <v>7</v>
      </c>
      <c r="H1868" s="5" cm="1">
        <f t="array" ref="H1868:I1868">_xlfn.NUMBERVALUE(_xlfn.TEXTSPLIT(D1868,"-"))</f>
        <v>2014</v>
      </c>
      <c r="I1868" s="5">
        <v>8</v>
      </c>
      <c r="J1868" s="5">
        <f t="shared" si="58"/>
        <v>1</v>
      </c>
      <c r="K1868" s="2">
        <f t="shared" si="59"/>
        <v>13</v>
      </c>
    </row>
    <row r="1869" spans="1:11" x14ac:dyDescent="0.3">
      <c r="A1869" s="1">
        <v>1867</v>
      </c>
      <c r="B1869" s="2">
        <v>90547</v>
      </c>
      <c r="C1869" s="4" t="s">
        <v>37</v>
      </c>
      <c r="D1869" s="4" t="s">
        <v>103</v>
      </c>
      <c r="E1869" s="2">
        <v>0.23</v>
      </c>
      <c r="F1869" s="5" cm="1">
        <f t="array" ref="F1869:G1869">_xlfn.NUMBERVALUE(_xlfn.TEXTSPLIT(C1869,"-"))</f>
        <v>2011</v>
      </c>
      <c r="G1869" s="5">
        <v>2</v>
      </c>
      <c r="H1869" s="5" cm="1">
        <f t="array" ref="H1869:I1869">_xlfn.NUMBERVALUE(_xlfn.TEXTSPLIT(D1869,"-"))</f>
        <v>2020</v>
      </c>
      <c r="I1869" s="5">
        <v>2</v>
      </c>
      <c r="J1869" s="5">
        <f t="shared" si="58"/>
        <v>9</v>
      </c>
      <c r="K1869" s="2">
        <f t="shared" si="59"/>
        <v>108</v>
      </c>
    </row>
    <row r="1870" spans="1:11" x14ac:dyDescent="0.3">
      <c r="A1870" s="1">
        <v>1868</v>
      </c>
      <c r="B1870" s="2">
        <v>65949</v>
      </c>
      <c r="C1870" s="4" t="s">
        <v>15</v>
      </c>
      <c r="D1870" s="4" t="s">
        <v>25</v>
      </c>
      <c r="E1870" s="2">
        <v>1439.15</v>
      </c>
      <c r="F1870" s="5" cm="1">
        <f t="array" ref="F1870:G1870">_xlfn.NUMBERVALUE(_xlfn.TEXTSPLIT(C1870,"-"))</f>
        <v>2013</v>
      </c>
      <c r="G1870" s="5">
        <v>4</v>
      </c>
      <c r="H1870" s="5" cm="1">
        <f t="array" ref="H1870:I1870">_xlfn.NUMBERVALUE(_xlfn.TEXTSPLIT(D1870,"-"))</f>
        <v>2012</v>
      </c>
      <c r="I1870" s="5">
        <v>4</v>
      </c>
      <c r="J1870" s="5">
        <f t="shared" si="58"/>
        <v>-1</v>
      </c>
      <c r="K1870" s="2" t="e">
        <f t="shared" si="59"/>
        <v>#N/A</v>
      </c>
    </row>
    <row r="1871" spans="1:11" x14ac:dyDescent="0.3">
      <c r="A1871" s="1">
        <v>1869</v>
      </c>
      <c r="B1871" s="2">
        <v>79494</v>
      </c>
      <c r="C1871" s="4" t="s">
        <v>52</v>
      </c>
      <c r="D1871" s="4" t="s">
        <v>84</v>
      </c>
      <c r="E1871" s="2">
        <v>111.15</v>
      </c>
      <c r="F1871" s="5" cm="1">
        <f t="array" ref="F1871:G1871">_xlfn.NUMBERVALUE(_xlfn.TEXTSPLIT(C1871,"-"))</f>
        <v>2013</v>
      </c>
      <c r="G1871" s="5">
        <v>6</v>
      </c>
      <c r="H1871" s="5" cm="1">
        <f t="array" ref="H1871:I1871">_xlfn.NUMBERVALUE(_xlfn.TEXTSPLIT(D1871,"-"))</f>
        <v>2014</v>
      </c>
      <c r="I1871" s="5">
        <v>7</v>
      </c>
      <c r="J1871" s="5">
        <f t="shared" si="58"/>
        <v>1</v>
      </c>
      <c r="K1871" s="2">
        <f t="shared" si="59"/>
        <v>13</v>
      </c>
    </row>
    <row r="1872" spans="1:11" x14ac:dyDescent="0.3">
      <c r="A1872" s="1">
        <v>1870</v>
      </c>
      <c r="B1872" s="2">
        <v>61453</v>
      </c>
      <c r="C1872" s="4" t="s">
        <v>61</v>
      </c>
      <c r="D1872" s="4" t="s">
        <v>77</v>
      </c>
      <c r="E1872" s="2">
        <v>259.08</v>
      </c>
      <c r="F1872" s="5" cm="1">
        <f t="array" ref="F1872:G1872">_xlfn.NUMBERVALUE(_xlfn.TEXTSPLIT(C1872,"-"))</f>
        <v>2011</v>
      </c>
      <c r="G1872" s="5">
        <v>10</v>
      </c>
      <c r="H1872" s="5" cm="1">
        <f t="array" ref="H1872:I1872">_xlfn.NUMBERVALUE(_xlfn.TEXTSPLIT(D1872,"-"))</f>
        <v>2017</v>
      </c>
      <c r="I1872" s="5">
        <v>10</v>
      </c>
      <c r="J1872" s="5">
        <f t="shared" si="58"/>
        <v>6</v>
      </c>
      <c r="K1872" s="2">
        <f t="shared" si="59"/>
        <v>72</v>
      </c>
    </row>
    <row r="1873" spans="1:11" x14ac:dyDescent="0.3">
      <c r="A1873" s="1">
        <v>1871</v>
      </c>
      <c r="B1873" s="2">
        <v>4651</v>
      </c>
      <c r="C1873" s="4" t="s">
        <v>31</v>
      </c>
      <c r="D1873" s="4" t="s">
        <v>114</v>
      </c>
      <c r="E1873" s="2">
        <v>172.18</v>
      </c>
      <c r="F1873" s="5" cm="1">
        <f t="array" ref="F1873:G1873">_xlfn.NUMBERVALUE(_xlfn.TEXTSPLIT(C1873,"-"))</f>
        <v>2013</v>
      </c>
      <c r="G1873" s="5">
        <v>1</v>
      </c>
      <c r="H1873" s="5" cm="1">
        <f t="array" ref="H1873:I1873">_xlfn.NUMBERVALUE(_xlfn.TEXTSPLIT(D1873,"-"))</f>
        <v>2016</v>
      </c>
      <c r="I1873" s="5">
        <v>3</v>
      </c>
      <c r="J1873" s="5">
        <f t="shared" si="58"/>
        <v>3</v>
      </c>
      <c r="K1873" s="2">
        <f t="shared" si="59"/>
        <v>38</v>
      </c>
    </row>
    <row r="1874" spans="1:11" x14ac:dyDescent="0.3">
      <c r="A1874" s="1">
        <v>1872</v>
      </c>
      <c r="B1874" s="2">
        <v>40003</v>
      </c>
      <c r="C1874" s="4" t="s">
        <v>43</v>
      </c>
      <c r="D1874" s="4" t="s">
        <v>77</v>
      </c>
      <c r="E1874" s="2">
        <v>1.47</v>
      </c>
      <c r="F1874" s="5" cm="1">
        <f t="array" ref="F1874:G1874">_xlfn.NUMBERVALUE(_xlfn.TEXTSPLIT(C1874,"-"))</f>
        <v>2011</v>
      </c>
      <c r="G1874" s="5">
        <v>8</v>
      </c>
      <c r="H1874" s="5" cm="1">
        <f t="array" ref="H1874:I1874">_xlfn.NUMBERVALUE(_xlfn.TEXTSPLIT(D1874,"-"))</f>
        <v>2017</v>
      </c>
      <c r="I1874" s="5">
        <v>10</v>
      </c>
      <c r="J1874" s="5">
        <f t="shared" si="58"/>
        <v>6</v>
      </c>
      <c r="K1874" s="2">
        <f t="shared" si="59"/>
        <v>74</v>
      </c>
    </row>
    <row r="1875" spans="1:11" x14ac:dyDescent="0.3">
      <c r="A1875" s="1">
        <v>1873</v>
      </c>
      <c r="B1875" s="2">
        <v>54108</v>
      </c>
      <c r="C1875" s="4" t="s">
        <v>68</v>
      </c>
      <c r="D1875" s="4" t="s">
        <v>99</v>
      </c>
      <c r="E1875" s="2">
        <v>645.30999999999995</v>
      </c>
      <c r="F1875" s="5" cm="1">
        <f t="array" ref="F1875:G1875">_xlfn.NUMBERVALUE(_xlfn.TEXTSPLIT(C1875,"-"))</f>
        <v>2014</v>
      </c>
      <c r="G1875" s="5">
        <v>3</v>
      </c>
      <c r="H1875" s="5" cm="1">
        <f t="array" ref="H1875:I1875">_xlfn.NUMBERVALUE(_xlfn.TEXTSPLIT(D1875,"-"))</f>
        <v>2016</v>
      </c>
      <c r="I1875" s="5">
        <v>5</v>
      </c>
      <c r="J1875" s="5">
        <f t="shared" si="58"/>
        <v>2</v>
      </c>
      <c r="K1875" s="2">
        <f t="shared" si="59"/>
        <v>26</v>
      </c>
    </row>
    <row r="1876" spans="1:11" x14ac:dyDescent="0.3">
      <c r="A1876" s="1">
        <v>1874</v>
      </c>
      <c r="B1876" s="2">
        <v>6004</v>
      </c>
      <c r="C1876" s="4" t="s">
        <v>92</v>
      </c>
      <c r="D1876" s="4" t="s">
        <v>36</v>
      </c>
      <c r="E1876" s="2">
        <v>4355.3599999999997</v>
      </c>
      <c r="F1876" s="5" cm="1">
        <f t="array" ref="F1876:G1876">_xlfn.NUMBERVALUE(_xlfn.TEXTSPLIT(C1876,"-"))</f>
        <v>2014</v>
      </c>
      <c r="G1876" s="5">
        <v>1</v>
      </c>
      <c r="H1876" s="5" cm="1">
        <f t="array" ref="H1876:I1876">_xlfn.NUMBERVALUE(_xlfn.TEXTSPLIT(D1876,"-"))</f>
        <v>2020</v>
      </c>
      <c r="I1876" s="5">
        <v>4</v>
      </c>
      <c r="J1876" s="5">
        <f t="shared" si="58"/>
        <v>6</v>
      </c>
      <c r="K1876" s="2">
        <f t="shared" si="59"/>
        <v>75</v>
      </c>
    </row>
    <row r="1877" spans="1:11" x14ac:dyDescent="0.3">
      <c r="A1877" s="1">
        <v>1875</v>
      </c>
      <c r="B1877" s="2">
        <v>91205</v>
      </c>
      <c r="C1877" s="4" t="s">
        <v>47</v>
      </c>
      <c r="D1877" s="4" t="s">
        <v>83</v>
      </c>
      <c r="E1877" s="2">
        <v>81.7</v>
      </c>
      <c r="F1877" s="5" cm="1">
        <f t="array" ref="F1877:G1877">_xlfn.NUMBERVALUE(_xlfn.TEXTSPLIT(C1877,"-"))</f>
        <v>2014</v>
      </c>
      <c r="G1877" s="5">
        <v>10</v>
      </c>
      <c r="H1877" s="5" cm="1">
        <f t="array" ref="H1877:I1877">_xlfn.NUMBERVALUE(_xlfn.TEXTSPLIT(D1877,"-"))</f>
        <v>2019</v>
      </c>
      <c r="I1877" s="5">
        <v>4</v>
      </c>
      <c r="J1877" s="5">
        <f t="shared" si="58"/>
        <v>5</v>
      </c>
      <c r="K1877" s="2" t="e">
        <f t="shared" si="59"/>
        <v>#N/A</v>
      </c>
    </row>
    <row r="1878" spans="1:11" x14ac:dyDescent="0.3">
      <c r="A1878" s="1">
        <v>1876</v>
      </c>
      <c r="B1878" s="2">
        <v>84765</v>
      </c>
      <c r="C1878" s="4" t="s">
        <v>19</v>
      </c>
      <c r="D1878" s="4" t="s">
        <v>6</v>
      </c>
      <c r="E1878" s="2">
        <v>619.1</v>
      </c>
      <c r="F1878" s="5" cm="1">
        <f t="array" ref="F1878:G1878">_xlfn.NUMBERVALUE(_xlfn.TEXTSPLIT(C1878,"-"))</f>
        <v>2010</v>
      </c>
      <c r="G1878" s="5">
        <v>10</v>
      </c>
      <c r="H1878" s="5" cm="1">
        <f t="array" ref="H1878:I1878">_xlfn.NUMBERVALUE(_xlfn.TEXTSPLIT(D1878,"-"))</f>
        <v>2014</v>
      </c>
      <c r="I1878" s="5">
        <v>9</v>
      </c>
      <c r="J1878" s="5">
        <f t="shared" si="58"/>
        <v>4</v>
      </c>
      <c r="K1878" s="2" t="e">
        <f t="shared" si="59"/>
        <v>#N/A</v>
      </c>
    </row>
    <row r="1879" spans="1:11" x14ac:dyDescent="0.3">
      <c r="A1879" s="1">
        <v>1877</v>
      </c>
      <c r="B1879" s="2">
        <v>90431</v>
      </c>
      <c r="C1879" s="4" t="s">
        <v>23</v>
      </c>
      <c r="D1879" s="4" t="s">
        <v>134</v>
      </c>
      <c r="E1879" s="2">
        <v>2096.41</v>
      </c>
      <c r="F1879" s="5" cm="1">
        <f t="array" ref="F1879:G1879">_xlfn.NUMBERVALUE(_xlfn.TEXTSPLIT(C1879,"-"))</f>
        <v>2013</v>
      </c>
      <c r="G1879" s="5">
        <v>2</v>
      </c>
      <c r="H1879" s="5" cm="1">
        <f t="array" ref="H1879:I1879">_xlfn.NUMBERVALUE(_xlfn.TEXTSPLIT(D1879,"-"))</f>
        <v>2021</v>
      </c>
      <c r="I1879" s="5">
        <v>6</v>
      </c>
      <c r="J1879" s="5">
        <f t="shared" si="58"/>
        <v>8</v>
      </c>
      <c r="K1879" s="2">
        <f t="shared" si="59"/>
        <v>100</v>
      </c>
    </row>
    <row r="1880" spans="1:11" x14ac:dyDescent="0.3">
      <c r="A1880" s="1">
        <v>1878</v>
      </c>
      <c r="B1880" s="2">
        <v>26181</v>
      </c>
      <c r="C1880" s="4" t="s">
        <v>12</v>
      </c>
      <c r="D1880" s="4" t="s">
        <v>131</v>
      </c>
      <c r="E1880" s="2">
        <v>24.95</v>
      </c>
      <c r="F1880" s="5" cm="1">
        <f t="array" ref="F1880:G1880">_xlfn.NUMBERVALUE(_xlfn.TEXTSPLIT(C1880,"-"))</f>
        <v>2013</v>
      </c>
      <c r="G1880" s="5">
        <v>3</v>
      </c>
      <c r="H1880" s="5" cm="1">
        <f t="array" ref="H1880:I1880">_xlfn.NUMBERVALUE(_xlfn.TEXTSPLIT(D1880,"-"))</f>
        <v>2017</v>
      </c>
      <c r="I1880" s="5">
        <v>5</v>
      </c>
      <c r="J1880" s="5">
        <f t="shared" si="58"/>
        <v>4</v>
      </c>
      <c r="K1880" s="2">
        <f t="shared" si="59"/>
        <v>50</v>
      </c>
    </row>
    <row r="1881" spans="1:11" x14ac:dyDescent="0.3">
      <c r="A1881" s="1">
        <v>1879</v>
      </c>
      <c r="B1881" s="2">
        <v>75856</v>
      </c>
      <c r="C1881" s="4" t="s">
        <v>53</v>
      </c>
      <c r="D1881" s="4" t="s">
        <v>114</v>
      </c>
      <c r="E1881" s="2">
        <v>97.2</v>
      </c>
      <c r="F1881" s="5" cm="1">
        <f t="array" ref="F1881:G1881">_xlfn.NUMBERVALUE(_xlfn.TEXTSPLIT(C1881,"-"))</f>
        <v>2013</v>
      </c>
      <c r="G1881" s="5">
        <v>10</v>
      </c>
      <c r="H1881" s="5" cm="1">
        <f t="array" ref="H1881:I1881">_xlfn.NUMBERVALUE(_xlfn.TEXTSPLIT(D1881,"-"))</f>
        <v>2016</v>
      </c>
      <c r="I1881" s="5">
        <v>3</v>
      </c>
      <c r="J1881" s="5">
        <f t="shared" si="58"/>
        <v>3</v>
      </c>
      <c r="K1881" s="2" t="e">
        <f t="shared" si="59"/>
        <v>#N/A</v>
      </c>
    </row>
    <row r="1882" spans="1:11" x14ac:dyDescent="0.3">
      <c r="A1882" s="1">
        <v>1880</v>
      </c>
      <c r="B1882" s="2">
        <v>60959</v>
      </c>
      <c r="C1882" s="4" t="s">
        <v>58</v>
      </c>
      <c r="D1882" s="4" t="s">
        <v>133</v>
      </c>
      <c r="E1882" s="2">
        <v>5.8</v>
      </c>
      <c r="F1882" s="5" cm="1">
        <f t="array" ref="F1882:G1882">_xlfn.NUMBERVALUE(_xlfn.TEXTSPLIT(C1882,"-"))</f>
        <v>2011</v>
      </c>
      <c r="G1882" s="5">
        <v>6</v>
      </c>
      <c r="H1882" s="5" cm="1">
        <f t="array" ref="H1882:I1882">_xlfn.NUMBERVALUE(_xlfn.TEXTSPLIT(D1882,"-"))</f>
        <v>2021</v>
      </c>
      <c r="I1882" s="5">
        <v>8</v>
      </c>
      <c r="J1882" s="5">
        <f t="shared" si="58"/>
        <v>10</v>
      </c>
      <c r="K1882" s="2">
        <f t="shared" si="59"/>
        <v>122</v>
      </c>
    </row>
    <row r="1883" spans="1:11" x14ac:dyDescent="0.3">
      <c r="A1883" s="1">
        <v>1881</v>
      </c>
      <c r="B1883" s="2">
        <v>95816</v>
      </c>
      <c r="C1883" s="4" t="s">
        <v>98</v>
      </c>
      <c r="D1883" s="4" t="s">
        <v>52</v>
      </c>
      <c r="E1883" s="2">
        <v>2230.85</v>
      </c>
      <c r="F1883" s="5" cm="1">
        <f t="array" ref="F1883:G1883">_xlfn.NUMBERVALUE(_xlfn.TEXTSPLIT(C1883,"-"))</f>
        <v>2011</v>
      </c>
      <c r="G1883" s="5">
        <v>3</v>
      </c>
      <c r="H1883" s="5" cm="1">
        <f t="array" ref="H1883:I1883">_xlfn.NUMBERVALUE(_xlfn.TEXTSPLIT(D1883,"-"))</f>
        <v>2013</v>
      </c>
      <c r="I1883" s="5">
        <v>6</v>
      </c>
      <c r="J1883" s="5">
        <f t="shared" si="58"/>
        <v>2</v>
      </c>
      <c r="K1883" s="2">
        <f t="shared" si="59"/>
        <v>27</v>
      </c>
    </row>
    <row r="1884" spans="1:11" x14ac:dyDescent="0.3">
      <c r="A1884" s="1">
        <v>1882</v>
      </c>
      <c r="B1884" s="2">
        <v>34002</v>
      </c>
      <c r="C1884" s="4" t="s">
        <v>59</v>
      </c>
      <c r="D1884" s="4" t="s">
        <v>17</v>
      </c>
      <c r="E1884" s="2">
        <v>78.59</v>
      </c>
      <c r="F1884" s="5" cm="1">
        <f t="array" ref="F1884:G1884">_xlfn.NUMBERVALUE(_xlfn.TEXTSPLIT(C1884,"-"))</f>
        <v>2012</v>
      </c>
      <c r="G1884" s="5">
        <v>6</v>
      </c>
      <c r="H1884" s="5" cm="1">
        <f t="array" ref="H1884:I1884">_xlfn.NUMBERVALUE(_xlfn.TEXTSPLIT(D1884,"-"))</f>
        <v>2010</v>
      </c>
      <c r="I1884" s="5">
        <v>8</v>
      </c>
      <c r="J1884" s="5">
        <f t="shared" si="58"/>
        <v>-2</v>
      </c>
      <c r="K1884" s="2" t="e">
        <f t="shared" si="59"/>
        <v>#N/A</v>
      </c>
    </row>
    <row r="1885" spans="1:11" x14ac:dyDescent="0.3">
      <c r="A1885" s="1">
        <v>1883</v>
      </c>
      <c r="B1885" s="2">
        <v>71524</v>
      </c>
      <c r="C1885" s="4" t="s">
        <v>59</v>
      </c>
      <c r="D1885" s="4" t="s">
        <v>16</v>
      </c>
      <c r="E1885" s="2">
        <v>32.93</v>
      </c>
      <c r="F1885" s="5" cm="1">
        <f t="array" ref="F1885:G1885">_xlfn.NUMBERVALUE(_xlfn.TEXTSPLIT(C1885,"-"))</f>
        <v>2012</v>
      </c>
      <c r="G1885" s="5">
        <v>6</v>
      </c>
      <c r="H1885" s="5" cm="1">
        <f t="array" ref="H1885:I1885">_xlfn.NUMBERVALUE(_xlfn.TEXTSPLIT(D1885,"-"))</f>
        <v>2019</v>
      </c>
      <c r="I1885" s="5">
        <v>9</v>
      </c>
      <c r="J1885" s="5">
        <f t="shared" si="58"/>
        <v>7</v>
      </c>
      <c r="K1885" s="2">
        <f t="shared" si="59"/>
        <v>87</v>
      </c>
    </row>
    <row r="1886" spans="1:11" x14ac:dyDescent="0.3">
      <c r="A1886" s="1">
        <v>1884</v>
      </c>
      <c r="B1886" s="2">
        <v>88466</v>
      </c>
      <c r="C1886" s="4" t="s">
        <v>79</v>
      </c>
      <c r="D1886" s="4" t="s">
        <v>117</v>
      </c>
      <c r="E1886" s="2">
        <v>4436.68</v>
      </c>
      <c r="F1886" s="5" cm="1">
        <f t="array" ref="F1886:G1886">_xlfn.NUMBERVALUE(_xlfn.TEXTSPLIT(C1886,"-"))</f>
        <v>2010</v>
      </c>
      <c r="G1886" s="5">
        <v>2</v>
      </c>
      <c r="H1886" s="5" cm="1">
        <f t="array" ref="H1886:I1886">_xlfn.NUMBERVALUE(_xlfn.TEXTSPLIT(D1886,"-"))</f>
        <v>2019</v>
      </c>
      <c r="I1886" s="5">
        <v>2</v>
      </c>
      <c r="J1886" s="5">
        <f t="shared" si="58"/>
        <v>9</v>
      </c>
      <c r="K1886" s="2">
        <f t="shared" si="59"/>
        <v>108</v>
      </c>
    </row>
    <row r="1887" spans="1:11" x14ac:dyDescent="0.3">
      <c r="A1887" s="1">
        <v>1885</v>
      </c>
      <c r="B1887" s="2">
        <v>24345</v>
      </c>
      <c r="C1887" s="4" t="s">
        <v>71</v>
      </c>
      <c r="D1887" s="4" t="s">
        <v>62</v>
      </c>
      <c r="E1887" s="2">
        <v>571.04999999999995</v>
      </c>
      <c r="F1887" s="5" cm="1">
        <f t="array" ref="F1887:G1887">_xlfn.NUMBERVALUE(_xlfn.TEXTSPLIT(C1887,"-"))</f>
        <v>2011</v>
      </c>
      <c r="G1887" s="5">
        <v>11</v>
      </c>
      <c r="H1887" s="5" cm="1">
        <f t="array" ref="H1887:I1887">_xlfn.NUMBERVALUE(_xlfn.TEXTSPLIT(D1887,"-"))</f>
        <v>2013</v>
      </c>
      <c r="I1887" s="5">
        <v>7</v>
      </c>
      <c r="J1887" s="5">
        <f t="shared" si="58"/>
        <v>2</v>
      </c>
      <c r="K1887" s="2" t="e">
        <f t="shared" si="59"/>
        <v>#N/A</v>
      </c>
    </row>
    <row r="1888" spans="1:11" x14ac:dyDescent="0.3">
      <c r="A1888" s="1">
        <v>1886</v>
      </c>
      <c r="B1888" s="2">
        <v>39149</v>
      </c>
      <c r="C1888" s="4" t="s">
        <v>53</v>
      </c>
      <c r="D1888" s="4" t="s">
        <v>37</v>
      </c>
      <c r="E1888" s="2">
        <v>43.84</v>
      </c>
      <c r="F1888" s="5" cm="1">
        <f t="array" ref="F1888:G1888">_xlfn.NUMBERVALUE(_xlfn.TEXTSPLIT(C1888,"-"))</f>
        <v>2013</v>
      </c>
      <c r="G1888" s="5">
        <v>10</v>
      </c>
      <c r="H1888" s="5" cm="1">
        <f t="array" ref="H1888:I1888">_xlfn.NUMBERVALUE(_xlfn.TEXTSPLIT(D1888,"-"))</f>
        <v>2011</v>
      </c>
      <c r="I1888" s="5">
        <v>2</v>
      </c>
      <c r="J1888" s="5">
        <f t="shared" si="58"/>
        <v>-2</v>
      </c>
      <c r="K1888" s="2" t="e">
        <f t="shared" si="59"/>
        <v>#N/A</v>
      </c>
    </row>
    <row r="1889" spans="1:11" x14ac:dyDescent="0.3">
      <c r="A1889" s="1">
        <v>1887</v>
      </c>
      <c r="B1889" s="2">
        <v>75131</v>
      </c>
      <c r="C1889" s="4" t="s">
        <v>5</v>
      </c>
      <c r="D1889" s="4" t="s">
        <v>111</v>
      </c>
      <c r="E1889" s="2">
        <v>775.57</v>
      </c>
      <c r="F1889" s="5" cm="1">
        <f t="array" ref="F1889:G1889">_xlfn.NUMBERVALUE(_xlfn.TEXTSPLIT(C1889,"-"))</f>
        <v>2011</v>
      </c>
      <c r="G1889" s="5">
        <v>5</v>
      </c>
      <c r="H1889" s="5" cm="1">
        <f t="array" ref="H1889:I1889">_xlfn.NUMBERVALUE(_xlfn.TEXTSPLIT(D1889,"-"))</f>
        <v>2018</v>
      </c>
      <c r="I1889" s="5">
        <v>1</v>
      </c>
      <c r="J1889" s="5">
        <f t="shared" si="58"/>
        <v>7</v>
      </c>
      <c r="K1889" s="2" t="e">
        <f t="shared" si="59"/>
        <v>#N/A</v>
      </c>
    </row>
    <row r="1890" spans="1:11" x14ac:dyDescent="0.3">
      <c r="A1890" s="1">
        <v>1888</v>
      </c>
      <c r="B1890" s="2">
        <v>5973</v>
      </c>
      <c r="C1890" s="4" t="s">
        <v>46</v>
      </c>
      <c r="D1890" s="4" t="s">
        <v>97</v>
      </c>
      <c r="E1890" s="2">
        <v>4803.7299999999996</v>
      </c>
      <c r="F1890" s="5" cm="1">
        <f t="array" ref="F1890:G1890">_xlfn.NUMBERVALUE(_xlfn.TEXTSPLIT(C1890,"-"))</f>
        <v>2014</v>
      </c>
      <c r="G1890" s="5">
        <v>11</v>
      </c>
      <c r="H1890" s="5" cm="1">
        <f t="array" ref="H1890:I1890">_xlfn.NUMBERVALUE(_xlfn.TEXTSPLIT(D1890,"-"))</f>
        <v>2010</v>
      </c>
      <c r="I1890" s="5">
        <v>1</v>
      </c>
      <c r="J1890" s="5">
        <f t="shared" si="58"/>
        <v>-4</v>
      </c>
      <c r="K1890" s="2" t="e">
        <f t="shared" si="59"/>
        <v>#N/A</v>
      </c>
    </row>
    <row r="1891" spans="1:11" x14ac:dyDescent="0.3">
      <c r="A1891" s="1">
        <v>1889</v>
      </c>
      <c r="B1891" s="2">
        <v>39646</v>
      </c>
      <c r="C1891" s="4" t="s">
        <v>110</v>
      </c>
      <c r="D1891" s="4" t="s">
        <v>49</v>
      </c>
      <c r="E1891" s="2">
        <v>0.87</v>
      </c>
      <c r="F1891" s="5" cm="1">
        <f t="array" ref="F1891:G1891">_xlfn.NUMBERVALUE(_xlfn.TEXTSPLIT(C1891,"-"))</f>
        <v>2010</v>
      </c>
      <c r="G1891" s="5">
        <v>5</v>
      </c>
      <c r="H1891" s="5" cm="1">
        <f t="array" ref="H1891:I1891">_xlfn.NUMBERVALUE(_xlfn.TEXTSPLIT(D1891,"-"))</f>
        <v>2014</v>
      </c>
      <c r="I1891" s="5">
        <v>8</v>
      </c>
      <c r="J1891" s="5">
        <f t="shared" si="58"/>
        <v>4</v>
      </c>
      <c r="K1891" s="2">
        <f t="shared" si="59"/>
        <v>51</v>
      </c>
    </row>
    <row r="1892" spans="1:11" x14ac:dyDescent="0.3">
      <c r="A1892" s="1">
        <v>1890</v>
      </c>
      <c r="B1892" s="2">
        <v>10203</v>
      </c>
      <c r="C1892" s="4" t="s">
        <v>106</v>
      </c>
      <c r="D1892" s="4" t="s">
        <v>34</v>
      </c>
      <c r="E1892" s="2">
        <v>2391.61</v>
      </c>
      <c r="F1892" s="5" cm="1">
        <f t="array" ref="F1892:G1892">_xlfn.NUMBERVALUE(_xlfn.TEXTSPLIT(C1892,"-"))</f>
        <v>2010</v>
      </c>
      <c r="G1892" s="5">
        <v>4</v>
      </c>
      <c r="H1892" s="5" cm="1">
        <f t="array" ref="H1892:I1892">_xlfn.NUMBERVALUE(_xlfn.TEXTSPLIT(D1892,"-"))</f>
        <v>2018</v>
      </c>
      <c r="I1892" s="5">
        <v>6</v>
      </c>
      <c r="J1892" s="5">
        <f t="shared" si="58"/>
        <v>8</v>
      </c>
      <c r="K1892" s="2">
        <f t="shared" si="59"/>
        <v>98</v>
      </c>
    </row>
    <row r="1893" spans="1:11" x14ac:dyDescent="0.3">
      <c r="A1893" s="1">
        <v>1891</v>
      </c>
      <c r="B1893" s="2">
        <v>41679</v>
      </c>
      <c r="C1893" s="4" t="s">
        <v>53</v>
      </c>
      <c r="D1893" s="4" t="s">
        <v>12</v>
      </c>
      <c r="E1893" s="2">
        <v>1060.17</v>
      </c>
      <c r="F1893" s="5" cm="1">
        <f t="array" ref="F1893:G1893">_xlfn.NUMBERVALUE(_xlfn.TEXTSPLIT(C1893,"-"))</f>
        <v>2013</v>
      </c>
      <c r="G1893" s="5">
        <v>10</v>
      </c>
      <c r="H1893" s="5" cm="1">
        <f t="array" ref="H1893:I1893">_xlfn.NUMBERVALUE(_xlfn.TEXTSPLIT(D1893,"-"))</f>
        <v>2013</v>
      </c>
      <c r="I1893" s="5">
        <v>3</v>
      </c>
      <c r="J1893" s="5">
        <f t="shared" si="58"/>
        <v>0</v>
      </c>
      <c r="K1893" s="2" t="e">
        <f t="shared" si="59"/>
        <v>#N/A</v>
      </c>
    </row>
    <row r="1894" spans="1:11" x14ac:dyDescent="0.3">
      <c r="A1894" s="1">
        <v>1892</v>
      </c>
      <c r="B1894" s="2">
        <v>25320</v>
      </c>
      <c r="C1894" s="4" t="s">
        <v>92</v>
      </c>
      <c r="D1894" s="4" t="s">
        <v>57</v>
      </c>
      <c r="E1894" s="2">
        <v>53.16</v>
      </c>
      <c r="F1894" s="5" cm="1">
        <f t="array" ref="F1894:G1894">_xlfn.NUMBERVALUE(_xlfn.TEXTSPLIT(C1894,"-"))</f>
        <v>2014</v>
      </c>
      <c r="G1894" s="5">
        <v>1</v>
      </c>
      <c r="H1894" s="5" cm="1">
        <f t="array" ref="H1894:I1894">_xlfn.NUMBERVALUE(_xlfn.TEXTSPLIT(D1894,"-"))</f>
        <v>2018</v>
      </c>
      <c r="I1894" s="5">
        <v>9</v>
      </c>
      <c r="J1894" s="5">
        <f t="shared" si="58"/>
        <v>4</v>
      </c>
      <c r="K1894" s="2">
        <f t="shared" si="59"/>
        <v>56</v>
      </c>
    </row>
    <row r="1895" spans="1:11" x14ac:dyDescent="0.3">
      <c r="A1895" s="1">
        <v>1893</v>
      </c>
      <c r="B1895" s="2">
        <v>40640</v>
      </c>
      <c r="C1895" s="4" t="s">
        <v>53</v>
      </c>
      <c r="D1895" s="4" t="s">
        <v>22</v>
      </c>
      <c r="E1895" s="2">
        <v>250.25</v>
      </c>
      <c r="F1895" s="5" cm="1">
        <f t="array" ref="F1895:G1895">_xlfn.NUMBERVALUE(_xlfn.TEXTSPLIT(C1895,"-"))</f>
        <v>2013</v>
      </c>
      <c r="G1895" s="5">
        <v>10</v>
      </c>
      <c r="H1895" s="5" cm="1">
        <f t="array" ref="H1895:I1895">_xlfn.NUMBERVALUE(_xlfn.TEXTSPLIT(D1895,"-"))</f>
        <v>2010</v>
      </c>
      <c r="I1895" s="5">
        <v>6</v>
      </c>
      <c r="J1895" s="5">
        <f t="shared" si="58"/>
        <v>-3</v>
      </c>
      <c r="K1895" s="2" t="e">
        <f t="shared" si="59"/>
        <v>#N/A</v>
      </c>
    </row>
    <row r="1896" spans="1:11" x14ac:dyDescent="0.3">
      <c r="A1896" s="1">
        <v>1894</v>
      </c>
      <c r="B1896" s="2">
        <v>26866</v>
      </c>
      <c r="C1896" s="4" t="s">
        <v>22</v>
      </c>
      <c r="D1896" s="4" t="s">
        <v>114</v>
      </c>
      <c r="E1896" s="2">
        <v>2260.11</v>
      </c>
      <c r="F1896" s="5" cm="1">
        <f t="array" ref="F1896:G1896">_xlfn.NUMBERVALUE(_xlfn.TEXTSPLIT(C1896,"-"))</f>
        <v>2010</v>
      </c>
      <c r="G1896" s="5">
        <v>6</v>
      </c>
      <c r="H1896" s="5" cm="1">
        <f t="array" ref="H1896:I1896">_xlfn.NUMBERVALUE(_xlfn.TEXTSPLIT(D1896,"-"))</f>
        <v>2016</v>
      </c>
      <c r="I1896" s="5">
        <v>3</v>
      </c>
      <c r="J1896" s="5">
        <f t="shared" si="58"/>
        <v>6</v>
      </c>
      <c r="K1896" s="2" t="e">
        <f t="shared" si="59"/>
        <v>#N/A</v>
      </c>
    </row>
    <row r="1897" spans="1:11" x14ac:dyDescent="0.3">
      <c r="A1897" s="1">
        <v>1895</v>
      </c>
      <c r="B1897" s="2">
        <v>9651</v>
      </c>
      <c r="C1897" s="4" t="s">
        <v>52</v>
      </c>
      <c r="D1897" s="4" t="s">
        <v>41</v>
      </c>
      <c r="E1897" s="2">
        <v>107.93</v>
      </c>
      <c r="F1897" s="5" cm="1">
        <f t="array" ref="F1897:G1897">_xlfn.NUMBERVALUE(_xlfn.TEXTSPLIT(C1897,"-"))</f>
        <v>2013</v>
      </c>
      <c r="G1897" s="5">
        <v>6</v>
      </c>
      <c r="H1897" s="5" cm="1">
        <f t="array" ref="H1897:I1897">_xlfn.NUMBERVALUE(_xlfn.TEXTSPLIT(D1897,"-"))</f>
        <v>2016</v>
      </c>
      <c r="I1897" s="5">
        <v>7</v>
      </c>
      <c r="J1897" s="5">
        <f t="shared" si="58"/>
        <v>3</v>
      </c>
      <c r="K1897" s="2">
        <f t="shared" si="59"/>
        <v>37</v>
      </c>
    </row>
    <row r="1898" spans="1:11" x14ac:dyDescent="0.3">
      <c r="A1898" s="1">
        <v>1896</v>
      </c>
      <c r="B1898" s="2">
        <v>8301</v>
      </c>
      <c r="C1898" s="4" t="s">
        <v>15</v>
      </c>
      <c r="D1898" s="4" t="s">
        <v>77</v>
      </c>
      <c r="E1898" s="2">
        <v>1.8</v>
      </c>
      <c r="F1898" s="5" cm="1">
        <f t="array" ref="F1898:G1898">_xlfn.NUMBERVALUE(_xlfn.TEXTSPLIT(C1898,"-"))</f>
        <v>2013</v>
      </c>
      <c r="G1898" s="5">
        <v>4</v>
      </c>
      <c r="H1898" s="5" cm="1">
        <f t="array" ref="H1898:I1898">_xlfn.NUMBERVALUE(_xlfn.TEXTSPLIT(D1898,"-"))</f>
        <v>2017</v>
      </c>
      <c r="I1898" s="5">
        <v>10</v>
      </c>
      <c r="J1898" s="5">
        <f t="shared" si="58"/>
        <v>4</v>
      </c>
      <c r="K1898" s="2">
        <f t="shared" si="59"/>
        <v>54</v>
      </c>
    </row>
    <row r="1899" spans="1:11" x14ac:dyDescent="0.3">
      <c r="A1899" s="1">
        <v>1897</v>
      </c>
      <c r="B1899" s="2">
        <v>45891</v>
      </c>
      <c r="C1899" s="4" t="s">
        <v>110</v>
      </c>
      <c r="D1899" s="4" t="s">
        <v>103</v>
      </c>
      <c r="E1899" s="2">
        <v>4197.3</v>
      </c>
      <c r="F1899" s="5" cm="1">
        <f t="array" ref="F1899:G1899">_xlfn.NUMBERVALUE(_xlfn.TEXTSPLIT(C1899,"-"))</f>
        <v>2010</v>
      </c>
      <c r="G1899" s="5">
        <v>5</v>
      </c>
      <c r="H1899" s="5" cm="1">
        <f t="array" ref="H1899:I1899">_xlfn.NUMBERVALUE(_xlfn.TEXTSPLIT(D1899,"-"))</f>
        <v>2020</v>
      </c>
      <c r="I1899" s="5">
        <v>2</v>
      </c>
      <c r="J1899" s="5">
        <f t="shared" si="58"/>
        <v>10</v>
      </c>
      <c r="K1899" s="2" t="e">
        <f t="shared" si="59"/>
        <v>#N/A</v>
      </c>
    </row>
    <row r="1900" spans="1:11" x14ac:dyDescent="0.3">
      <c r="A1900" s="1">
        <v>1898</v>
      </c>
      <c r="B1900" s="2">
        <v>41961</v>
      </c>
      <c r="C1900" s="4" t="s">
        <v>15</v>
      </c>
      <c r="D1900" s="4" t="s">
        <v>50</v>
      </c>
      <c r="E1900" s="2">
        <v>150.58000000000001</v>
      </c>
      <c r="F1900" s="5" cm="1">
        <f t="array" ref="F1900:G1900">_xlfn.NUMBERVALUE(_xlfn.TEXTSPLIT(C1900,"-"))</f>
        <v>2013</v>
      </c>
      <c r="G1900" s="5">
        <v>4</v>
      </c>
      <c r="H1900" s="5" cm="1">
        <f t="array" ref="H1900:I1900">_xlfn.NUMBERVALUE(_xlfn.TEXTSPLIT(D1900,"-"))</f>
        <v>2020</v>
      </c>
      <c r="I1900" s="5">
        <v>11</v>
      </c>
      <c r="J1900" s="5">
        <f t="shared" si="58"/>
        <v>7</v>
      </c>
      <c r="K1900" s="2">
        <f t="shared" si="59"/>
        <v>91</v>
      </c>
    </row>
    <row r="1901" spans="1:11" x14ac:dyDescent="0.3">
      <c r="A1901" s="1">
        <v>1899</v>
      </c>
      <c r="B1901" s="2">
        <v>2225</v>
      </c>
      <c r="C1901" s="4" t="s">
        <v>53</v>
      </c>
      <c r="D1901" s="4" t="s">
        <v>75</v>
      </c>
      <c r="E1901" s="2">
        <v>302.14</v>
      </c>
      <c r="F1901" s="5" cm="1">
        <f t="array" ref="F1901:G1901">_xlfn.NUMBERVALUE(_xlfn.TEXTSPLIT(C1901,"-"))</f>
        <v>2013</v>
      </c>
      <c r="G1901" s="5">
        <v>10</v>
      </c>
      <c r="H1901" s="5" cm="1">
        <f t="array" ref="H1901:I1901">_xlfn.NUMBERVALUE(_xlfn.TEXTSPLIT(D1901,"-"))</f>
        <v>2012</v>
      </c>
      <c r="I1901" s="5">
        <v>3</v>
      </c>
      <c r="J1901" s="5">
        <f t="shared" si="58"/>
        <v>-1</v>
      </c>
      <c r="K1901" s="2" t="e">
        <f t="shared" si="59"/>
        <v>#N/A</v>
      </c>
    </row>
    <row r="1902" spans="1:11" x14ac:dyDescent="0.3">
      <c r="A1902" s="1">
        <v>1900</v>
      </c>
      <c r="B1902" s="2">
        <v>31454</v>
      </c>
      <c r="C1902" s="4" t="s">
        <v>49</v>
      </c>
      <c r="D1902" s="4" t="s">
        <v>97</v>
      </c>
      <c r="E1902" s="2">
        <v>2398.66</v>
      </c>
      <c r="F1902" s="5" cm="1">
        <f t="array" ref="F1902:G1902">_xlfn.NUMBERVALUE(_xlfn.TEXTSPLIT(C1902,"-"))</f>
        <v>2014</v>
      </c>
      <c r="G1902" s="5">
        <v>8</v>
      </c>
      <c r="H1902" s="5" cm="1">
        <f t="array" ref="H1902:I1902">_xlfn.NUMBERVALUE(_xlfn.TEXTSPLIT(D1902,"-"))</f>
        <v>2010</v>
      </c>
      <c r="I1902" s="5">
        <v>1</v>
      </c>
      <c r="J1902" s="5">
        <f t="shared" si="58"/>
        <v>-4</v>
      </c>
      <c r="K1902" s="2" t="e">
        <f t="shared" si="59"/>
        <v>#N/A</v>
      </c>
    </row>
    <row r="1903" spans="1:11" x14ac:dyDescent="0.3">
      <c r="A1903" s="1">
        <v>1901</v>
      </c>
      <c r="B1903" s="2">
        <v>96746</v>
      </c>
      <c r="C1903" s="4" t="s">
        <v>98</v>
      </c>
      <c r="D1903" s="4" t="s">
        <v>111</v>
      </c>
      <c r="E1903" s="2">
        <v>1046.23</v>
      </c>
      <c r="F1903" s="5" cm="1">
        <f t="array" ref="F1903:G1903">_xlfn.NUMBERVALUE(_xlfn.TEXTSPLIT(C1903,"-"))</f>
        <v>2011</v>
      </c>
      <c r="G1903" s="5">
        <v>3</v>
      </c>
      <c r="H1903" s="5" cm="1">
        <f t="array" ref="H1903:I1903">_xlfn.NUMBERVALUE(_xlfn.TEXTSPLIT(D1903,"-"))</f>
        <v>2018</v>
      </c>
      <c r="I1903" s="5">
        <v>1</v>
      </c>
      <c r="J1903" s="5">
        <f t="shared" si="58"/>
        <v>7</v>
      </c>
      <c r="K1903" s="2" t="e">
        <f t="shared" si="59"/>
        <v>#N/A</v>
      </c>
    </row>
    <row r="1904" spans="1:11" x14ac:dyDescent="0.3">
      <c r="A1904" s="1">
        <v>1902</v>
      </c>
      <c r="B1904" s="2">
        <v>34123</v>
      </c>
      <c r="C1904" s="4" t="s">
        <v>71</v>
      </c>
      <c r="D1904" s="4" t="s">
        <v>76</v>
      </c>
      <c r="E1904" s="2">
        <v>1050.8800000000001</v>
      </c>
      <c r="F1904" s="5" cm="1">
        <f t="array" ref="F1904:G1904">_xlfn.NUMBERVALUE(_xlfn.TEXTSPLIT(C1904,"-"))</f>
        <v>2011</v>
      </c>
      <c r="G1904" s="5">
        <v>11</v>
      </c>
      <c r="H1904" s="5" cm="1">
        <f t="array" ref="H1904:I1904">_xlfn.NUMBERVALUE(_xlfn.TEXTSPLIT(D1904,"-"))</f>
        <v>2010</v>
      </c>
      <c r="I1904" s="5">
        <v>7</v>
      </c>
      <c r="J1904" s="5">
        <f t="shared" si="58"/>
        <v>-1</v>
      </c>
      <c r="K1904" s="2" t="e">
        <f t="shared" si="59"/>
        <v>#N/A</v>
      </c>
    </row>
    <row r="1905" spans="1:11" x14ac:dyDescent="0.3">
      <c r="A1905" s="1">
        <v>1903</v>
      </c>
      <c r="B1905" s="2">
        <v>77666</v>
      </c>
      <c r="C1905" s="4" t="s">
        <v>27</v>
      </c>
      <c r="D1905" s="4" t="s">
        <v>41</v>
      </c>
      <c r="E1905" s="2">
        <v>1447.48</v>
      </c>
      <c r="F1905" s="5" cm="1">
        <f t="array" ref="F1905:G1905">_xlfn.NUMBERVALUE(_xlfn.TEXTSPLIT(C1905,"-"))</f>
        <v>2014</v>
      </c>
      <c r="G1905" s="5">
        <v>4</v>
      </c>
      <c r="H1905" s="5" cm="1">
        <f t="array" ref="H1905:I1905">_xlfn.NUMBERVALUE(_xlfn.TEXTSPLIT(D1905,"-"))</f>
        <v>2016</v>
      </c>
      <c r="I1905" s="5">
        <v>7</v>
      </c>
      <c r="J1905" s="5">
        <f t="shared" si="58"/>
        <v>2</v>
      </c>
      <c r="K1905" s="2">
        <f t="shared" si="59"/>
        <v>27</v>
      </c>
    </row>
    <row r="1906" spans="1:11" x14ac:dyDescent="0.3">
      <c r="A1906" s="1">
        <v>1904</v>
      </c>
      <c r="B1906" s="2">
        <v>64068</v>
      </c>
      <c r="C1906" s="4" t="s">
        <v>97</v>
      </c>
      <c r="D1906" s="4" t="s">
        <v>8</v>
      </c>
      <c r="E1906" s="2">
        <v>148.36000000000001</v>
      </c>
      <c r="F1906" s="5" cm="1">
        <f t="array" ref="F1906:G1906">_xlfn.NUMBERVALUE(_xlfn.TEXTSPLIT(C1906,"-"))</f>
        <v>2010</v>
      </c>
      <c r="G1906" s="5">
        <v>1</v>
      </c>
      <c r="H1906" s="5" cm="1">
        <f t="array" ref="H1906:I1906">_xlfn.NUMBERVALUE(_xlfn.TEXTSPLIT(D1906,"-"))</f>
        <v>2013</v>
      </c>
      <c r="I1906" s="5">
        <v>9</v>
      </c>
      <c r="J1906" s="5">
        <f t="shared" si="58"/>
        <v>3</v>
      </c>
      <c r="K1906" s="2">
        <f t="shared" si="59"/>
        <v>44</v>
      </c>
    </row>
    <row r="1907" spans="1:11" x14ac:dyDescent="0.3">
      <c r="A1907" s="1">
        <v>1905</v>
      </c>
      <c r="B1907" s="2">
        <v>96480</v>
      </c>
      <c r="C1907" s="4" t="s">
        <v>71</v>
      </c>
      <c r="D1907" s="4" t="s">
        <v>92</v>
      </c>
      <c r="E1907" s="2">
        <v>362.16</v>
      </c>
      <c r="F1907" s="5" cm="1">
        <f t="array" ref="F1907:G1907">_xlfn.NUMBERVALUE(_xlfn.TEXTSPLIT(C1907,"-"))</f>
        <v>2011</v>
      </c>
      <c r="G1907" s="5">
        <v>11</v>
      </c>
      <c r="H1907" s="5" cm="1">
        <f t="array" ref="H1907:I1907">_xlfn.NUMBERVALUE(_xlfn.TEXTSPLIT(D1907,"-"))</f>
        <v>2014</v>
      </c>
      <c r="I1907" s="5">
        <v>1</v>
      </c>
      <c r="J1907" s="5">
        <f t="shared" si="58"/>
        <v>3</v>
      </c>
      <c r="K1907" s="2" t="e">
        <f t="shared" si="59"/>
        <v>#N/A</v>
      </c>
    </row>
    <row r="1908" spans="1:11" x14ac:dyDescent="0.3">
      <c r="A1908" s="1">
        <v>1906</v>
      </c>
      <c r="B1908" s="2">
        <v>30688</v>
      </c>
      <c r="C1908" s="4" t="s">
        <v>13</v>
      </c>
      <c r="D1908" s="4" t="s">
        <v>70</v>
      </c>
      <c r="E1908" s="2">
        <v>1126.97</v>
      </c>
      <c r="F1908" s="5" cm="1">
        <f t="array" ref="F1908:G1908">_xlfn.NUMBERVALUE(_xlfn.TEXTSPLIT(C1908,"-"))</f>
        <v>2010</v>
      </c>
      <c r="G1908" s="5">
        <v>3</v>
      </c>
      <c r="H1908" s="5" cm="1">
        <f t="array" ref="H1908:I1908">_xlfn.NUMBERVALUE(_xlfn.TEXTSPLIT(D1908,"-"))</f>
        <v>2017</v>
      </c>
      <c r="I1908" s="5">
        <v>7</v>
      </c>
      <c r="J1908" s="5">
        <f t="shared" si="58"/>
        <v>7</v>
      </c>
      <c r="K1908" s="2">
        <f t="shared" si="59"/>
        <v>88</v>
      </c>
    </row>
    <row r="1909" spans="1:11" x14ac:dyDescent="0.3">
      <c r="A1909" s="1">
        <v>1907</v>
      </c>
      <c r="B1909" s="2">
        <v>83442</v>
      </c>
      <c r="C1909" s="4" t="s">
        <v>61</v>
      </c>
      <c r="D1909" s="4" t="s">
        <v>78</v>
      </c>
      <c r="E1909" s="2">
        <v>882.45</v>
      </c>
      <c r="F1909" s="5" cm="1">
        <f t="array" ref="F1909:G1909">_xlfn.NUMBERVALUE(_xlfn.TEXTSPLIT(C1909,"-"))</f>
        <v>2011</v>
      </c>
      <c r="G1909" s="5">
        <v>10</v>
      </c>
      <c r="H1909" s="5" cm="1">
        <f t="array" ref="H1909:I1909">_xlfn.NUMBERVALUE(_xlfn.TEXTSPLIT(D1909,"-"))</f>
        <v>2020</v>
      </c>
      <c r="I1909" s="5">
        <v>8</v>
      </c>
      <c r="J1909" s="5">
        <f t="shared" si="58"/>
        <v>9</v>
      </c>
      <c r="K1909" s="2" t="e">
        <f t="shared" si="59"/>
        <v>#N/A</v>
      </c>
    </row>
    <row r="1910" spans="1:11" x14ac:dyDescent="0.3">
      <c r="A1910" s="1">
        <v>1908</v>
      </c>
      <c r="B1910" s="2">
        <v>20536</v>
      </c>
      <c r="C1910" s="4" t="s">
        <v>33</v>
      </c>
      <c r="D1910" s="4" t="s">
        <v>122</v>
      </c>
      <c r="E1910" s="2">
        <v>63.41</v>
      </c>
      <c r="F1910" s="5" cm="1">
        <f t="array" ref="F1910:G1910">_xlfn.NUMBERVALUE(_xlfn.TEXTSPLIT(C1910,"-"))</f>
        <v>2012</v>
      </c>
      <c r="G1910" s="5">
        <v>8</v>
      </c>
      <c r="H1910" s="5" cm="1">
        <f t="array" ref="H1910:I1910">_xlfn.NUMBERVALUE(_xlfn.TEXTSPLIT(D1910,"-"))</f>
        <v>2014</v>
      </c>
      <c r="I1910" s="5">
        <v>2</v>
      </c>
      <c r="J1910" s="5">
        <f t="shared" si="58"/>
        <v>2</v>
      </c>
      <c r="K1910" s="2" t="e">
        <f t="shared" si="59"/>
        <v>#N/A</v>
      </c>
    </row>
    <row r="1911" spans="1:11" x14ac:dyDescent="0.3">
      <c r="A1911" s="1">
        <v>1909</v>
      </c>
      <c r="B1911" s="2">
        <v>29508</v>
      </c>
      <c r="C1911" s="4" t="s">
        <v>73</v>
      </c>
      <c r="D1911" s="4" t="s">
        <v>116</v>
      </c>
      <c r="E1911" s="2">
        <v>824.27</v>
      </c>
      <c r="F1911" s="5" cm="1">
        <f t="array" ref="F1911:G1911">_xlfn.NUMBERVALUE(_xlfn.TEXTSPLIT(C1911,"-"))</f>
        <v>2014</v>
      </c>
      <c r="G1911" s="5">
        <v>5</v>
      </c>
      <c r="H1911" s="5" cm="1">
        <f t="array" ref="H1911:I1911">_xlfn.NUMBERVALUE(_xlfn.TEXTSPLIT(D1911,"-"))</f>
        <v>2013</v>
      </c>
      <c r="I1911" s="5">
        <v>5</v>
      </c>
      <c r="J1911" s="5">
        <f t="shared" si="58"/>
        <v>-1</v>
      </c>
      <c r="K1911" s="2" t="e">
        <f t="shared" si="59"/>
        <v>#N/A</v>
      </c>
    </row>
    <row r="1912" spans="1:11" x14ac:dyDescent="0.3">
      <c r="A1912" s="1">
        <v>1910</v>
      </c>
      <c r="B1912" s="2">
        <v>12192</v>
      </c>
      <c r="C1912" s="4" t="s">
        <v>59</v>
      </c>
      <c r="D1912" s="4" t="s">
        <v>46</v>
      </c>
      <c r="E1912" s="2">
        <v>492.4</v>
      </c>
      <c r="F1912" s="5" cm="1">
        <f t="array" ref="F1912:G1912">_xlfn.NUMBERVALUE(_xlfn.TEXTSPLIT(C1912,"-"))</f>
        <v>2012</v>
      </c>
      <c r="G1912" s="5">
        <v>6</v>
      </c>
      <c r="H1912" s="5" cm="1">
        <f t="array" ref="H1912:I1912">_xlfn.NUMBERVALUE(_xlfn.TEXTSPLIT(D1912,"-"))</f>
        <v>2014</v>
      </c>
      <c r="I1912" s="5">
        <v>11</v>
      </c>
      <c r="J1912" s="5">
        <f t="shared" si="58"/>
        <v>2</v>
      </c>
      <c r="K1912" s="2">
        <f t="shared" si="59"/>
        <v>29</v>
      </c>
    </row>
    <row r="1913" spans="1:11" x14ac:dyDescent="0.3">
      <c r="A1913" s="1">
        <v>1911</v>
      </c>
      <c r="B1913" s="2">
        <v>21861</v>
      </c>
      <c r="C1913" s="4" t="s">
        <v>75</v>
      </c>
      <c r="D1913" s="4" t="s">
        <v>72</v>
      </c>
      <c r="E1913" s="2">
        <v>43.91</v>
      </c>
      <c r="F1913" s="5" cm="1">
        <f t="array" ref="F1913:G1913">_xlfn.NUMBERVALUE(_xlfn.TEXTSPLIT(C1913,"-"))</f>
        <v>2012</v>
      </c>
      <c r="G1913" s="5">
        <v>3</v>
      </c>
      <c r="H1913" s="5" cm="1">
        <f t="array" ref="H1913:I1913">_xlfn.NUMBERVALUE(_xlfn.TEXTSPLIT(D1913,"-"))</f>
        <v>2017</v>
      </c>
      <c r="I1913" s="5">
        <v>11</v>
      </c>
      <c r="J1913" s="5">
        <f t="shared" si="58"/>
        <v>5</v>
      </c>
      <c r="K1913" s="2">
        <f t="shared" si="59"/>
        <v>68</v>
      </c>
    </row>
    <row r="1914" spans="1:11" x14ac:dyDescent="0.3">
      <c r="A1914" s="1">
        <v>1912</v>
      </c>
      <c r="B1914" s="2">
        <v>28680</v>
      </c>
      <c r="C1914" s="4" t="s">
        <v>43</v>
      </c>
      <c r="D1914" s="4" t="s">
        <v>65</v>
      </c>
      <c r="E1914" s="2">
        <v>662.27</v>
      </c>
      <c r="F1914" s="5" cm="1">
        <f t="array" ref="F1914:G1914">_xlfn.NUMBERVALUE(_xlfn.TEXTSPLIT(C1914,"-"))</f>
        <v>2011</v>
      </c>
      <c r="G1914" s="5">
        <v>8</v>
      </c>
      <c r="H1914" s="5" cm="1">
        <f t="array" ref="H1914:I1914">_xlfn.NUMBERVALUE(_xlfn.TEXTSPLIT(D1914,"-"))</f>
        <v>2018</v>
      </c>
      <c r="I1914" s="5">
        <v>11</v>
      </c>
      <c r="J1914" s="5">
        <f t="shared" si="58"/>
        <v>7</v>
      </c>
      <c r="K1914" s="2">
        <f t="shared" si="59"/>
        <v>87</v>
      </c>
    </row>
    <row r="1915" spans="1:11" x14ac:dyDescent="0.3">
      <c r="A1915" s="1">
        <v>1913</v>
      </c>
      <c r="B1915" s="2">
        <v>32711</v>
      </c>
      <c r="C1915" s="4" t="s">
        <v>76</v>
      </c>
      <c r="D1915" s="4" t="s">
        <v>115</v>
      </c>
      <c r="E1915" s="2">
        <v>0.16</v>
      </c>
      <c r="F1915" s="5" cm="1">
        <f t="array" ref="F1915:G1915">_xlfn.NUMBERVALUE(_xlfn.TEXTSPLIT(C1915,"-"))</f>
        <v>2010</v>
      </c>
      <c r="G1915" s="5">
        <v>7</v>
      </c>
      <c r="H1915" s="5" cm="1">
        <f t="array" ref="H1915:I1915">_xlfn.NUMBERVALUE(_xlfn.TEXTSPLIT(D1915,"-"))</f>
        <v>2015</v>
      </c>
      <c r="I1915" s="5">
        <v>7</v>
      </c>
      <c r="J1915" s="5">
        <f t="shared" si="58"/>
        <v>5</v>
      </c>
      <c r="K1915" s="2">
        <f t="shared" si="59"/>
        <v>60</v>
      </c>
    </row>
    <row r="1916" spans="1:11" x14ac:dyDescent="0.3">
      <c r="A1916" s="1">
        <v>1914</v>
      </c>
      <c r="B1916" s="2">
        <v>79347</v>
      </c>
      <c r="C1916" s="4" t="s">
        <v>23</v>
      </c>
      <c r="D1916" s="4" t="s">
        <v>29</v>
      </c>
      <c r="E1916" s="2">
        <v>1043.08</v>
      </c>
      <c r="F1916" s="5" cm="1">
        <f t="array" ref="F1916:G1916">_xlfn.NUMBERVALUE(_xlfn.TEXTSPLIT(C1916,"-"))</f>
        <v>2013</v>
      </c>
      <c r="G1916" s="5">
        <v>2</v>
      </c>
      <c r="H1916" s="5" cm="1">
        <f t="array" ref="H1916:I1916">_xlfn.NUMBERVALUE(_xlfn.TEXTSPLIT(D1916,"-"))</f>
        <v>2014</v>
      </c>
      <c r="I1916" s="5">
        <v>6</v>
      </c>
      <c r="J1916" s="5">
        <f t="shared" si="58"/>
        <v>1</v>
      </c>
      <c r="K1916" s="2">
        <f t="shared" si="59"/>
        <v>16</v>
      </c>
    </row>
    <row r="1917" spans="1:11" x14ac:dyDescent="0.3">
      <c r="A1917" s="1">
        <v>1915</v>
      </c>
      <c r="B1917" s="2">
        <v>74703</v>
      </c>
      <c r="C1917" s="4" t="s">
        <v>46</v>
      </c>
      <c r="D1917" s="4" t="s">
        <v>31</v>
      </c>
      <c r="E1917" s="2">
        <v>2558</v>
      </c>
      <c r="F1917" s="5" cm="1">
        <f t="array" ref="F1917:G1917">_xlfn.NUMBERVALUE(_xlfn.TEXTSPLIT(C1917,"-"))</f>
        <v>2014</v>
      </c>
      <c r="G1917" s="5">
        <v>11</v>
      </c>
      <c r="H1917" s="5" cm="1">
        <f t="array" ref="H1917:I1917">_xlfn.NUMBERVALUE(_xlfn.TEXTSPLIT(D1917,"-"))</f>
        <v>2013</v>
      </c>
      <c r="I1917" s="5">
        <v>1</v>
      </c>
      <c r="J1917" s="5">
        <f t="shared" si="58"/>
        <v>-1</v>
      </c>
      <c r="K1917" s="2" t="e">
        <f t="shared" si="59"/>
        <v>#N/A</v>
      </c>
    </row>
    <row r="1918" spans="1:11" x14ac:dyDescent="0.3">
      <c r="A1918" s="1">
        <v>1916</v>
      </c>
      <c r="B1918" s="2">
        <v>73836</v>
      </c>
      <c r="C1918" s="4" t="s">
        <v>55</v>
      </c>
      <c r="D1918" s="4" t="s">
        <v>61</v>
      </c>
      <c r="E1918" s="2">
        <v>1632.49</v>
      </c>
      <c r="F1918" s="5" cm="1">
        <f t="array" ref="F1918:G1918">_xlfn.NUMBERVALUE(_xlfn.TEXTSPLIT(C1918,"-"))</f>
        <v>2012</v>
      </c>
      <c r="G1918" s="5">
        <v>2</v>
      </c>
      <c r="H1918" s="5" cm="1">
        <f t="array" ref="H1918:I1918">_xlfn.NUMBERVALUE(_xlfn.TEXTSPLIT(D1918,"-"))</f>
        <v>2011</v>
      </c>
      <c r="I1918" s="5">
        <v>10</v>
      </c>
      <c r="J1918" s="5">
        <f t="shared" si="58"/>
        <v>-1</v>
      </c>
      <c r="K1918" s="2" t="e">
        <f t="shared" si="59"/>
        <v>#N/A</v>
      </c>
    </row>
    <row r="1919" spans="1:11" x14ac:dyDescent="0.3">
      <c r="A1919" s="1">
        <v>1917</v>
      </c>
      <c r="B1919" s="2">
        <v>91272</v>
      </c>
      <c r="C1919" s="4" t="s">
        <v>13</v>
      </c>
      <c r="D1919" s="4" t="s">
        <v>37</v>
      </c>
      <c r="E1919" s="2">
        <v>512.9</v>
      </c>
      <c r="F1919" s="5" cm="1">
        <f t="array" ref="F1919:G1919">_xlfn.NUMBERVALUE(_xlfn.TEXTSPLIT(C1919,"-"))</f>
        <v>2010</v>
      </c>
      <c r="G1919" s="5">
        <v>3</v>
      </c>
      <c r="H1919" s="5" cm="1">
        <f t="array" ref="H1919:I1919">_xlfn.NUMBERVALUE(_xlfn.TEXTSPLIT(D1919,"-"))</f>
        <v>2011</v>
      </c>
      <c r="I1919" s="5">
        <v>2</v>
      </c>
      <c r="J1919" s="5">
        <f t="shared" si="58"/>
        <v>1</v>
      </c>
      <c r="K1919" s="2" t="e">
        <f t="shared" si="59"/>
        <v>#N/A</v>
      </c>
    </row>
    <row r="1920" spans="1:11" x14ac:dyDescent="0.3">
      <c r="A1920" s="1">
        <v>1918</v>
      </c>
      <c r="B1920" s="2">
        <v>97136</v>
      </c>
      <c r="C1920" s="4" t="s">
        <v>48</v>
      </c>
      <c r="D1920" s="4" t="s">
        <v>22</v>
      </c>
      <c r="E1920" s="2">
        <v>2013.68</v>
      </c>
      <c r="F1920" s="5" cm="1">
        <f t="array" ref="F1920:G1920">_xlfn.NUMBERVALUE(_xlfn.TEXTSPLIT(C1920,"-"))</f>
        <v>2012</v>
      </c>
      <c r="G1920" s="5">
        <v>1</v>
      </c>
      <c r="H1920" s="5" cm="1">
        <f t="array" ref="H1920:I1920">_xlfn.NUMBERVALUE(_xlfn.TEXTSPLIT(D1920,"-"))</f>
        <v>2010</v>
      </c>
      <c r="I1920" s="5">
        <v>6</v>
      </c>
      <c r="J1920" s="5">
        <f t="shared" si="58"/>
        <v>-2</v>
      </c>
      <c r="K1920" s="2" t="e">
        <f t="shared" si="59"/>
        <v>#N/A</v>
      </c>
    </row>
    <row r="1921" spans="1:11" x14ac:dyDescent="0.3">
      <c r="A1921" s="1">
        <v>1919</v>
      </c>
      <c r="B1921" s="2">
        <v>4886</v>
      </c>
      <c r="C1921" s="4" t="s">
        <v>84</v>
      </c>
      <c r="D1921" s="4" t="s">
        <v>95</v>
      </c>
      <c r="E1921" s="2">
        <v>186.06</v>
      </c>
      <c r="F1921" s="5" cm="1">
        <f t="array" ref="F1921:G1921">_xlfn.NUMBERVALUE(_xlfn.TEXTSPLIT(C1921,"-"))</f>
        <v>2014</v>
      </c>
      <c r="G1921" s="5">
        <v>7</v>
      </c>
      <c r="H1921" s="5" cm="1">
        <f t="array" ref="H1921:I1921">_xlfn.NUMBERVALUE(_xlfn.TEXTSPLIT(D1921,"-"))</f>
        <v>2017</v>
      </c>
      <c r="I1921" s="5">
        <v>6</v>
      </c>
      <c r="J1921" s="5">
        <f t="shared" si="58"/>
        <v>3</v>
      </c>
      <c r="K1921" s="2" t="e">
        <f t="shared" si="59"/>
        <v>#N/A</v>
      </c>
    </row>
    <row r="1922" spans="1:11" x14ac:dyDescent="0.3">
      <c r="A1922" s="1">
        <v>1920</v>
      </c>
      <c r="B1922" s="2">
        <v>92689</v>
      </c>
      <c r="C1922" s="4" t="s">
        <v>110</v>
      </c>
      <c r="D1922" s="4" t="s">
        <v>135</v>
      </c>
      <c r="E1922" s="2">
        <v>620.82000000000005</v>
      </c>
      <c r="F1922" s="5" cm="1">
        <f t="array" ref="F1922:G1922">_xlfn.NUMBERVALUE(_xlfn.TEXTSPLIT(C1922,"-"))</f>
        <v>2010</v>
      </c>
      <c r="G1922" s="5">
        <v>5</v>
      </c>
      <c r="H1922" s="5" cm="1">
        <f t="array" ref="H1922:I1922">_xlfn.NUMBERVALUE(_xlfn.TEXTSPLIT(D1922,"-"))</f>
        <v>2021</v>
      </c>
      <c r="I1922" s="5">
        <v>7</v>
      </c>
      <c r="J1922" s="5">
        <f t="shared" si="58"/>
        <v>11</v>
      </c>
      <c r="K1922" s="2">
        <f t="shared" si="59"/>
        <v>134</v>
      </c>
    </row>
    <row r="1923" spans="1:11" x14ac:dyDescent="0.3">
      <c r="A1923" s="1">
        <v>1921</v>
      </c>
      <c r="B1923" s="2">
        <v>75173</v>
      </c>
      <c r="C1923" s="4" t="s">
        <v>31</v>
      </c>
      <c r="D1923" s="4" t="s">
        <v>45</v>
      </c>
      <c r="E1923" s="2">
        <v>29.23</v>
      </c>
      <c r="F1923" s="5" cm="1">
        <f t="array" ref="F1923:G1923">_xlfn.NUMBERVALUE(_xlfn.TEXTSPLIT(C1923,"-"))</f>
        <v>2013</v>
      </c>
      <c r="G1923" s="5">
        <v>1</v>
      </c>
      <c r="H1923" s="5" cm="1">
        <f t="array" ref="H1923:I1923">_xlfn.NUMBERVALUE(_xlfn.TEXTSPLIT(D1923,"-"))</f>
        <v>2019</v>
      </c>
      <c r="I1923" s="5">
        <v>10</v>
      </c>
      <c r="J1923" s="5">
        <f t="shared" ref="J1923:J1986" si="60">H1923-F1923</f>
        <v>6</v>
      </c>
      <c r="K1923" s="2">
        <f t="shared" ref="K1923:K1986" si="61">IF(F1923&gt;H1923,NA(),IF(G1923&gt;I1923,NA(),(H1923-F1923)*12+I1923-G1923))</f>
        <v>81</v>
      </c>
    </row>
    <row r="1924" spans="1:11" x14ac:dyDescent="0.3">
      <c r="A1924" s="1">
        <v>1922</v>
      </c>
      <c r="B1924" s="2">
        <v>65973</v>
      </c>
      <c r="C1924" s="4" t="s">
        <v>98</v>
      </c>
      <c r="D1924" s="4" t="s">
        <v>31</v>
      </c>
      <c r="E1924" s="2">
        <v>1638.59</v>
      </c>
      <c r="F1924" s="5" cm="1">
        <f t="array" ref="F1924:G1924">_xlfn.NUMBERVALUE(_xlfn.TEXTSPLIT(C1924,"-"))</f>
        <v>2011</v>
      </c>
      <c r="G1924" s="5">
        <v>3</v>
      </c>
      <c r="H1924" s="5" cm="1">
        <f t="array" ref="H1924:I1924">_xlfn.NUMBERVALUE(_xlfn.TEXTSPLIT(D1924,"-"))</f>
        <v>2013</v>
      </c>
      <c r="I1924" s="5">
        <v>1</v>
      </c>
      <c r="J1924" s="5">
        <f t="shared" si="60"/>
        <v>2</v>
      </c>
      <c r="K1924" s="2" t="e">
        <f t="shared" si="61"/>
        <v>#N/A</v>
      </c>
    </row>
    <row r="1925" spans="1:11" x14ac:dyDescent="0.3">
      <c r="A1925" s="1">
        <v>1923</v>
      </c>
      <c r="B1925" s="2">
        <v>10739</v>
      </c>
      <c r="C1925" s="4" t="s">
        <v>43</v>
      </c>
      <c r="D1925" s="4" t="s">
        <v>117</v>
      </c>
      <c r="E1925" s="2">
        <v>8.4700000000000006</v>
      </c>
      <c r="F1925" s="5" cm="1">
        <f t="array" ref="F1925:G1925">_xlfn.NUMBERVALUE(_xlfn.TEXTSPLIT(C1925,"-"))</f>
        <v>2011</v>
      </c>
      <c r="G1925" s="5">
        <v>8</v>
      </c>
      <c r="H1925" s="5" cm="1">
        <f t="array" ref="H1925:I1925">_xlfn.NUMBERVALUE(_xlfn.TEXTSPLIT(D1925,"-"))</f>
        <v>2019</v>
      </c>
      <c r="I1925" s="5">
        <v>2</v>
      </c>
      <c r="J1925" s="5">
        <f t="shared" si="60"/>
        <v>8</v>
      </c>
      <c r="K1925" s="2" t="e">
        <f t="shared" si="61"/>
        <v>#N/A</v>
      </c>
    </row>
    <row r="1926" spans="1:11" x14ac:dyDescent="0.3">
      <c r="A1926" s="1">
        <v>1924</v>
      </c>
      <c r="B1926" s="2">
        <v>12480</v>
      </c>
      <c r="C1926" s="4" t="s">
        <v>98</v>
      </c>
      <c r="D1926" s="4" t="s">
        <v>126</v>
      </c>
      <c r="E1926" s="2">
        <v>1275.3900000000001</v>
      </c>
      <c r="F1926" s="5" cm="1">
        <f t="array" ref="F1926:G1926">_xlfn.NUMBERVALUE(_xlfn.TEXTSPLIT(C1926,"-"))</f>
        <v>2011</v>
      </c>
      <c r="G1926" s="5">
        <v>3</v>
      </c>
      <c r="H1926" s="5" cm="1">
        <f t="array" ref="H1926:I1926">_xlfn.NUMBERVALUE(_xlfn.TEXTSPLIT(D1926,"-"))</f>
        <v>2017</v>
      </c>
      <c r="I1926" s="5">
        <v>3</v>
      </c>
      <c r="J1926" s="5">
        <f t="shared" si="60"/>
        <v>6</v>
      </c>
      <c r="K1926" s="2">
        <f t="shared" si="61"/>
        <v>72</v>
      </c>
    </row>
    <row r="1927" spans="1:11" x14ac:dyDescent="0.3">
      <c r="A1927" s="1">
        <v>1925</v>
      </c>
      <c r="B1927" s="2">
        <v>44303</v>
      </c>
      <c r="C1927" s="4" t="s">
        <v>106</v>
      </c>
      <c r="D1927" s="4" t="s">
        <v>21</v>
      </c>
      <c r="E1927" s="2">
        <v>3.9</v>
      </c>
      <c r="F1927" s="5" cm="1">
        <f t="array" ref="F1927:G1927">_xlfn.NUMBERVALUE(_xlfn.TEXTSPLIT(C1927,"-"))</f>
        <v>2010</v>
      </c>
      <c r="G1927" s="5">
        <v>4</v>
      </c>
      <c r="H1927" s="5" cm="1">
        <f t="array" ref="H1927:I1927">_xlfn.NUMBERVALUE(_xlfn.TEXTSPLIT(D1927,"-"))</f>
        <v>2018</v>
      </c>
      <c r="I1927" s="5">
        <v>5</v>
      </c>
      <c r="J1927" s="5">
        <f t="shared" si="60"/>
        <v>8</v>
      </c>
      <c r="K1927" s="2">
        <f t="shared" si="61"/>
        <v>97</v>
      </c>
    </row>
    <row r="1928" spans="1:11" x14ac:dyDescent="0.3">
      <c r="A1928" s="1">
        <v>1926</v>
      </c>
      <c r="B1928" s="2">
        <v>76230</v>
      </c>
      <c r="C1928" s="4" t="s">
        <v>26</v>
      </c>
      <c r="D1928" s="4" t="s">
        <v>124</v>
      </c>
      <c r="E1928" s="2">
        <v>171.83</v>
      </c>
      <c r="F1928" s="5" cm="1">
        <f t="array" ref="F1928:G1928">_xlfn.NUMBERVALUE(_xlfn.TEXTSPLIT(C1928,"-"))</f>
        <v>2011</v>
      </c>
      <c r="G1928" s="5">
        <v>1</v>
      </c>
      <c r="H1928" s="5" cm="1">
        <f t="array" ref="H1928:I1928">_xlfn.NUMBERVALUE(_xlfn.TEXTSPLIT(D1928,"-"))</f>
        <v>2020</v>
      </c>
      <c r="I1928" s="5">
        <v>6</v>
      </c>
      <c r="J1928" s="5">
        <f t="shared" si="60"/>
        <v>9</v>
      </c>
      <c r="K1928" s="2">
        <f t="shared" si="61"/>
        <v>113</v>
      </c>
    </row>
    <row r="1929" spans="1:11" x14ac:dyDescent="0.3">
      <c r="A1929" s="1">
        <v>1927</v>
      </c>
      <c r="B1929" s="2">
        <v>53872</v>
      </c>
      <c r="C1929" s="4" t="s">
        <v>110</v>
      </c>
      <c r="D1929" s="4" t="s">
        <v>120</v>
      </c>
      <c r="E1929" s="2">
        <v>4710.99</v>
      </c>
      <c r="F1929" s="5" cm="1">
        <f t="array" ref="F1929:G1929">_xlfn.NUMBERVALUE(_xlfn.TEXTSPLIT(C1929,"-"))</f>
        <v>2010</v>
      </c>
      <c r="G1929" s="5">
        <v>5</v>
      </c>
      <c r="H1929" s="5" cm="1">
        <f t="array" ref="H1929:I1929">_xlfn.NUMBERVALUE(_xlfn.TEXTSPLIT(D1929,"-"))</f>
        <v>2017</v>
      </c>
      <c r="I1929" s="5">
        <v>2</v>
      </c>
      <c r="J1929" s="5">
        <f t="shared" si="60"/>
        <v>7</v>
      </c>
      <c r="K1929" s="2" t="e">
        <f t="shared" si="61"/>
        <v>#N/A</v>
      </c>
    </row>
    <row r="1930" spans="1:11" x14ac:dyDescent="0.3">
      <c r="A1930" s="1">
        <v>1928</v>
      </c>
      <c r="B1930" s="2">
        <v>60499</v>
      </c>
      <c r="C1930" s="4" t="s">
        <v>61</v>
      </c>
      <c r="D1930" s="4" t="s">
        <v>66</v>
      </c>
      <c r="E1930" s="2">
        <v>893.75</v>
      </c>
      <c r="F1930" s="5" cm="1">
        <f t="array" ref="F1930:G1930">_xlfn.NUMBERVALUE(_xlfn.TEXTSPLIT(C1930,"-"))</f>
        <v>2011</v>
      </c>
      <c r="G1930" s="5">
        <v>10</v>
      </c>
      <c r="H1930" s="5" cm="1">
        <f t="array" ref="H1930:I1930">_xlfn.NUMBERVALUE(_xlfn.TEXTSPLIT(D1930,"-"))</f>
        <v>2020</v>
      </c>
      <c r="I1930" s="5">
        <v>9</v>
      </c>
      <c r="J1930" s="5">
        <f t="shared" si="60"/>
        <v>9</v>
      </c>
      <c r="K1930" s="2" t="e">
        <f t="shared" si="61"/>
        <v>#N/A</v>
      </c>
    </row>
    <row r="1931" spans="1:11" x14ac:dyDescent="0.3">
      <c r="A1931" s="1">
        <v>1929</v>
      </c>
      <c r="B1931" s="2">
        <v>20302</v>
      </c>
      <c r="C1931" s="4" t="s">
        <v>15</v>
      </c>
      <c r="D1931" s="4" t="s">
        <v>34</v>
      </c>
      <c r="E1931" s="2">
        <v>4061.36</v>
      </c>
      <c r="F1931" s="5" cm="1">
        <f t="array" ref="F1931:G1931">_xlfn.NUMBERVALUE(_xlfn.TEXTSPLIT(C1931,"-"))</f>
        <v>2013</v>
      </c>
      <c r="G1931" s="5">
        <v>4</v>
      </c>
      <c r="H1931" s="5" cm="1">
        <f t="array" ref="H1931:I1931">_xlfn.NUMBERVALUE(_xlfn.TEXTSPLIT(D1931,"-"))</f>
        <v>2018</v>
      </c>
      <c r="I1931" s="5">
        <v>6</v>
      </c>
      <c r="J1931" s="5">
        <f t="shared" si="60"/>
        <v>5</v>
      </c>
      <c r="K1931" s="2">
        <f t="shared" si="61"/>
        <v>62</v>
      </c>
    </row>
    <row r="1932" spans="1:11" x14ac:dyDescent="0.3">
      <c r="A1932" s="1">
        <v>1930</v>
      </c>
      <c r="B1932" s="2">
        <v>81189</v>
      </c>
      <c r="C1932" s="4" t="s">
        <v>69</v>
      </c>
      <c r="D1932" s="4" t="s">
        <v>86</v>
      </c>
      <c r="E1932" s="2">
        <v>883.97</v>
      </c>
      <c r="F1932" s="5" cm="1">
        <f t="array" ref="F1932:G1932">_xlfn.NUMBERVALUE(_xlfn.TEXTSPLIT(C1932,"-"))</f>
        <v>2010</v>
      </c>
      <c r="G1932" s="5">
        <v>11</v>
      </c>
      <c r="H1932" s="5" cm="1">
        <f t="array" ref="H1932:I1932">_xlfn.NUMBERVALUE(_xlfn.TEXTSPLIT(D1932,"-"))</f>
        <v>2021</v>
      </c>
      <c r="I1932" s="5">
        <v>3</v>
      </c>
      <c r="J1932" s="5">
        <f t="shared" si="60"/>
        <v>11</v>
      </c>
      <c r="K1932" s="2" t="e">
        <f t="shared" si="61"/>
        <v>#N/A</v>
      </c>
    </row>
    <row r="1933" spans="1:11" x14ac:dyDescent="0.3">
      <c r="A1933" s="1">
        <v>1931</v>
      </c>
      <c r="B1933" s="2">
        <v>31679</v>
      </c>
      <c r="C1933" s="4" t="s">
        <v>25</v>
      </c>
      <c r="D1933" s="4" t="s">
        <v>20</v>
      </c>
      <c r="E1933" s="2">
        <v>2940.68</v>
      </c>
      <c r="F1933" s="5" cm="1">
        <f t="array" ref="F1933:G1933">_xlfn.NUMBERVALUE(_xlfn.TEXTSPLIT(C1933,"-"))</f>
        <v>2012</v>
      </c>
      <c r="G1933" s="5">
        <v>4</v>
      </c>
      <c r="H1933" s="5" cm="1">
        <f t="array" ref="H1933:I1933">_xlfn.NUMBERVALUE(_xlfn.TEXTSPLIT(D1933,"-"))</f>
        <v>2012</v>
      </c>
      <c r="I1933" s="5">
        <v>11</v>
      </c>
      <c r="J1933" s="5">
        <f t="shared" si="60"/>
        <v>0</v>
      </c>
      <c r="K1933" s="2">
        <f t="shared" si="61"/>
        <v>7</v>
      </c>
    </row>
    <row r="1934" spans="1:11" x14ac:dyDescent="0.3">
      <c r="A1934" s="1">
        <v>1932</v>
      </c>
      <c r="B1934" s="2">
        <v>41525</v>
      </c>
      <c r="C1934" s="4" t="s">
        <v>19</v>
      </c>
      <c r="D1934" s="4" t="s">
        <v>11</v>
      </c>
      <c r="E1934" s="2">
        <v>1484.13</v>
      </c>
      <c r="F1934" s="5" cm="1">
        <f t="array" ref="F1934:G1934">_xlfn.NUMBERVALUE(_xlfn.TEXTSPLIT(C1934,"-"))</f>
        <v>2010</v>
      </c>
      <c r="G1934" s="5">
        <v>10</v>
      </c>
      <c r="H1934" s="5" cm="1">
        <f t="array" ref="H1934:I1934">_xlfn.NUMBERVALUE(_xlfn.TEXTSPLIT(D1934,"-"))</f>
        <v>2018</v>
      </c>
      <c r="I1934" s="5">
        <v>2</v>
      </c>
      <c r="J1934" s="5">
        <f t="shared" si="60"/>
        <v>8</v>
      </c>
      <c r="K1934" s="2" t="e">
        <f t="shared" si="61"/>
        <v>#N/A</v>
      </c>
    </row>
    <row r="1935" spans="1:11" x14ac:dyDescent="0.3">
      <c r="A1935" s="1">
        <v>1933</v>
      </c>
      <c r="B1935" s="2">
        <v>15591</v>
      </c>
      <c r="C1935" s="4" t="s">
        <v>68</v>
      </c>
      <c r="D1935" s="4" t="s">
        <v>98</v>
      </c>
      <c r="E1935" s="2">
        <v>1413.37</v>
      </c>
      <c r="F1935" s="5" cm="1">
        <f t="array" ref="F1935:G1935">_xlfn.NUMBERVALUE(_xlfn.TEXTSPLIT(C1935,"-"))</f>
        <v>2014</v>
      </c>
      <c r="G1935" s="5">
        <v>3</v>
      </c>
      <c r="H1935" s="5" cm="1">
        <f t="array" ref="H1935:I1935">_xlfn.NUMBERVALUE(_xlfn.TEXTSPLIT(D1935,"-"))</f>
        <v>2011</v>
      </c>
      <c r="I1935" s="5">
        <v>3</v>
      </c>
      <c r="J1935" s="5">
        <f t="shared" si="60"/>
        <v>-3</v>
      </c>
      <c r="K1935" s="2" t="e">
        <f t="shared" si="61"/>
        <v>#N/A</v>
      </c>
    </row>
    <row r="1936" spans="1:11" x14ac:dyDescent="0.3">
      <c r="A1936" s="1">
        <v>1934</v>
      </c>
      <c r="B1936" s="2">
        <v>63982</v>
      </c>
      <c r="C1936" s="4" t="s">
        <v>53</v>
      </c>
      <c r="D1936" s="4" t="s">
        <v>54</v>
      </c>
      <c r="E1936" s="2">
        <v>5732.05</v>
      </c>
      <c r="F1936" s="5" cm="1">
        <f t="array" ref="F1936:G1936">_xlfn.NUMBERVALUE(_xlfn.TEXTSPLIT(C1936,"-"))</f>
        <v>2013</v>
      </c>
      <c r="G1936" s="5">
        <v>10</v>
      </c>
      <c r="H1936" s="5" cm="1">
        <f t="array" ref="H1936:I1936">_xlfn.NUMBERVALUE(_xlfn.TEXTSPLIT(D1936,"-"))</f>
        <v>2016</v>
      </c>
      <c r="I1936" s="5">
        <v>1</v>
      </c>
      <c r="J1936" s="5">
        <f t="shared" si="60"/>
        <v>3</v>
      </c>
      <c r="K1936" s="2" t="e">
        <f t="shared" si="61"/>
        <v>#N/A</v>
      </c>
    </row>
    <row r="1937" spans="1:11" x14ac:dyDescent="0.3">
      <c r="A1937" s="1">
        <v>1935</v>
      </c>
      <c r="B1937" s="2">
        <v>12981</v>
      </c>
      <c r="C1937" s="4" t="s">
        <v>48</v>
      </c>
      <c r="D1937" s="4" t="s">
        <v>86</v>
      </c>
      <c r="E1937" s="2">
        <v>14.88</v>
      </c>
      <c r="F1937" s="5" cm="1">
        <f t="array" ref="F1937:G1937">_xlfn.NUMBERVALUE(_xlfn.TEXTSPLIT(C1937,"-"))</f>
        <v>2012</v>
      </c>
      <c r="G1937" s="5">
        <v>1</v>
      </c>
      <c r="H1937" s="5" cm="1">
        <f t="array" ref="H1937:I1937">_xlfn.NUMBERVALUE(_xlfn.TEXTSPLIT(D1937,"-"))</f>
        <v>2021</v>
      </c>
      <c r="I1937" s="5">
        <v>3</v>
      </c>
      <c r="J1937" s="5">
        <f t="shared" si="60"/>
        <v>9</v>
      </c>
      <c r="K1937" s="2">
        <f t="shared" si="61"/>
        <v>110</v>
      </c>
    </row>
    <row r="1938" spans="1:11" x14ac:dyDescent="0.3">
      <c r="A1938" s="1">
        <v>1936</v>
      </c>
      <c r="B1938" s="2">
        <v>70570</v>
      </c>
      <c r="C1938" s="4" t="s">
        <v>8</v>
      </c>
      <c r="D1938" s="4" t="s">
        <v>43</v>
      </c>
      <c r="E1938" s="2">
        <v>7.31</v>
      </c>
      <c r="F1938" s="5" cm="1">
        <f t="array" ref="F1938:G1938">_xlfn.NUMBERVALUE(_xlfn.TEXTSPLIT(C1938,"-"))</f>
        <v>2013</v>
      </c>
      <c r="G1938" s="5">
        <v>9</v>
      </c>
      <c r="H1938" s="5" cm="1">
        <f t="array" ref="H1938:I1938">_xlfn.NUMBERVALUE(_xlfn.TEXTSPLIT(D1938,"-"))</f>
        <v>2011</v>
      </c>
      <c r="I1938" s="5">
        <v>8</v>
      </c>
      <c r="J1938" s="5">
        <f t="shared" si="60"/>
        <v>-2</v>
      </c>
      <c r="K1938" s="2" t="e">
        <f t="shared" si="61"/>
        <v>#N/A</v>
      </c>
    </row>
    <row r="1939" spans="1:11" x14ac:dyDescent="0.3">
      <c r="A1939" s="1">
        <v>1937</v>
      </c>
      <c r="B1939" s="2">
        <v>11307</v>
      </c>
      <c r="C1939" s="4" t="s">
        <v>97</v>
      </c>
      <c r="D1939" s="4" t="s">
        <v>73</v>
      </c>
      <c r="E1939" s="2">
        <v>922.08</v>
      </c>
      <c r="F1939" s="5" cm="1">
        <f t="array" ref="F1939:G1939">_xlfn.NUMBERVALUE(_xlfn.TEXTSPLIT(C1939,"-"))</f>
        <v>2010</v>
      </c>
      <c r="G1939" s="5">
        <v>1</v>
      </c>
      <c r="H1939" s="5" cm="1">
        <f t="array" ref="H1939:I1939">_xlfn.NUMBERVALUE(_xlfn.TEXTSPLIT(D1939,"-"))</f>
        <v>2014</v>
      </c>
      <c r="I1939" s="5">
        <v>5</v>
      </c>
      <c r="J1939" s="5">
        <f t="shared" si="60"/>
        <v>4</v>
      </c>
      <c r="K1939" s="2">
        <f t="shared" si="61"/>
        <v>52</v>
      </c>
    </row>
    <row r="1940" spans="1:11" x14ac:dyDescent="0.3">
      <c r="A1940" s="1">
        <v>1938</v>
      </c>
      <c r="B1940" s="2">
        <v>9352</v>
      </c>
      <c r="C1940" s="4" t="s">
        <v>47</v>
      </c>
      <c r="D1940" s="4" t="s">
        <v>86</v>
      </c>
      <c r="E1940" s="2">
        <v>3817.75</v>
      </c>
      <c r="F1940" s="5" cm="1">
        <f t="array" ref="F1940:G1940">_xlfn.NUMBERVALUE(_xlfn.TEXTSPLIT(C1940,"-"))</f>
        <v>2014</v>
      </c>
      <c r="G1940" s="5">
        <v>10</v>
      </c>
      <c r="H1940" s="5" cm="1">
        <f t="array" ref="H1940:I1940">_xlfn.NUMBERVALUE(_xlfn.TEXTSPLIT(D1940,"-"))</f>
        <v>2021</v>
      </c>
      <c r="I1940" s="5">
        <v>3</v>
      </c>
      <c r="J1940" s="5">
        <f t="shared" si="60"/>
        <v>7</v>
      </c>
      <c r="K1940" s="2" t="e">
        <f t="shared" si="61"/>
        <v>#N/A</v>
      </c>
    </row>
    <row r="1941" spans="1:11" x14ac:dyDescent="0.3">
      <c r="A1941" s="1">
        <v>1939</v>
      </c>
      <c r="B1941" s="2">
        <v>1872</v>
      </c>
      <c r="C1941" s="4" t="s">
        <v>71</v>
      </c>
      <c r="D1941" s="4" t="s">
        <v>110</v>
      </c>
      <c r="E1941" s="2">
        <v>1605.3</v>
      </c>
      <c r="F1941" s="5" cm="1">
        <f t="array" ref="F1941:G1941">_xlfn.NUMBERVALUE(_xlfn.TEXTSPLIT(C1941,"-"))</f>
        <v>2011</v>
      </c>
      <c r="G1941" s="5">
        <v>11</v>
      </c>
      <c r="H1941" s="5" cm="1">
        <f t="array" ref="H1941:I1941">_xlfn.NUMBERVALUE(_xlfn.TEXTSPLIT(D1941,"-"))</f>
        <v>2010</v>
      </c>
      <c r="I1941" s="5">
        <v>5</v>
      </c>
      <c r="J1941" s="5">
        <f t="shared" si="60"/>
        <v>-1</v>
      </c>
      <c r="K1941" s="2" t="e">
        <f t="shared" si="61"/>
        <v>#N/A</v>
      </c>
    </row>
    <row r="1942" spans="1:11" x14ac:dyDescent="0.3">
      <c r="A1942" s="1">
        <v>1940</v>
      </c>
      <c r="B1942" s="2">
        <v>61899</v>
      </c>
      <c r="C1942" s="4" t="s">
        <v>52</v>
      </c>
      <c r="D1942" s="4" t="s">
        <v>31</v>
      </c>
      <c r="E1942" s="2">
        <v>535.64</v>
      </c>
      <c r="F1942" s="5" cm="1">
        <f t="array" ref="F1942:G1942">_xlfn.NUMBERVALUE(_xlfn.TEXTSPLIT(C1942,"-"))</f>
        <v>2013</v>
      </c>
      <c r="G1942" s="5">
        <v>6</v>
      </c>
      <c r="H1942" s="5" cm="1">
        <f t="array" ref="H1942:I1942">_xlfn.NUMBERVALUE(_xlfn.TEXTSPLIT(D1942,"-"))</f>
        <v>2013</v>
      </c>
      <c r="I1942" s="5">
        <v>1</v>
      </c>
      <c r="J1942" s="5">
        <f t="shared" si="60"/>
        <v>0</v>
      </c>
      <c r="K1942" s="2" t="e">
        <f t="shared" si="61"/>
        <v>#N/A</v>
      </c>
    </row>
    <row r="1943" spans="1:11" x14ac:dyDescent="0.3">
      <c r="A1943" s="1">
        <v>1941</v>
      </c>
      <c r="B1943" s="2">
        <v>27282</v>
      </c>
      <c r="C1943" s="4" t="s">
        <v>8</v>
      </c>
      <c r="D1943" s="4" t="s">
        <v>17</v>
      </c>
      <c r="E1943" s="2">
        <v>961.73</v>
      </c>
      <c r="F1943" s="5" cm="1">
        <f t="array" ref="F1943:G1943">_xlfn.NUMBERVALUE(_xlfn.TEXTSPLIT(C1943,"-"))</f>
        <v>2013</v>
      </c>
      <c r="G1943" s="5">
        <v>9</v>
      </c>
      <c r="H1943" s="5" cm="1">
        <f t="array" ref="H1943:I1943">_xlfn.NUMBERVALUE(_xlfn.TEXTSPLIT(D1943,"-"))</f>
        <v>2010</v>
      </c>
      <c r="I1943" s="5">
        <v>8</v>
      </c>
      <c r="J1943" s="5">
        <f t="shared" si="60"/>
        <v>-3</v>
      </c>
      <c r="K1943" s="2" t="e">
        <f t="shared" si="61"/>
        <v>#N/A</v>
      </c>
    </row>
    <row r="1944" spans="1:11" x14ac:dyDescent="0.3">
      <c r="A1944" s="1">
        <v>1942</v>
      </c>
      <c r="B1944" s="2">
        <v>69963</v>
      </c>
      <c r="C1944" s="4" t="s">
        <v>31</v>
      </c>
      <c r="D1944" s="4" t="s">
        <v>110</v>
      </c>
      <c r="E1944" s="2">
        <v>93.97</v>
      </c>
      <c r="F1944" s="5" cm="1">
        <f t="array" ref="F1944:G1944">_xlfn.NUMBERVALUE(_xlfn.TEXTSPLIT(C1944,"-"))</f>
        <v>2013</v>
      </c>
      <c r="G1944" s="5">
        <v>1</v>
      </c>
      <c r="H1944" s="5" cm="1">
        <f t="array" ref="H1944:I1944">_xlfn.NUMBERVALUE(_xlfn.TEXTSPLIT(D1944,"-"))</f>
        <v>2010</v>
      </c>
      <c r="I1944" s="5">
        <v>5</v>
      </c>
      <c r="J1944" s="5">
        <f t="shared" si="60"/>
        <v>-3</v>
      </c>
      <c r="K1944" s="2" t="e">
        <f t="shared" si="61"/>
        <v>#N/A</v>
      </c>
    </row>
    <row r="1945" spans="1:11" x14ac:dyDescent="0.3">
      <c r="A1945" s="1">
        <v>1943</v>
      </c>
      <c r="B1945" s="2">
        <v>53127</v>
      </c>
      <c r="C1945" s="4" t="s">
        <v>13</v>
      </c>
      <c r="D1945" s="4" t="s">
        <v>44</v>
      </c>
      <c r="E1945" s="2">
        <v>2816.27</v>
      </c>
      <c r="F1945" s="5" cm="1">
        <f t="array" ref="F1945:G1945">_xlfn.NUMBERVALUE(_xlfn.TEXTSPLIT(C1945,"-"))</f>
        <v>2010</v>
      </c>
      <c r="G1945" s="5">
        <v>3</v>
      </c>
      <c r="H1945" s="5" cm="1">
        <f t="array" ref="H1945:I1945">_xlfn.NUMBERVALUE(_xlfn.TEXTSPLIT(D1945,"-"))</f>
        <v>2016</v>
      </c>
      <c r="I1945" s="5">
        <v>10</v>
      </c>
      <c r="J1945" s="5">
        <f t="shared" si="60"/>
        <v>6</v>
      </c>
      <c r="K1945" s="2">
        <f t="shared" si="61"/>
        <v>79</v>
      </c>
    </row>
    <row r="1946" spans="1:11" x14ac:dyDescent="0.3">
      <c r="A1946" s="1">
        <v>1944</v>
      </c>
      <c r="B1946" s="2">
        <v>91513</v>
      </c>
      <c r="C1946" s="4" t="s">
        <v>27</v>
      </c>
      <c r="D1946" s="4" t="s">
        <v>45</v>
      </c>
      <c r="E1946" s="2">
        <v>4854.3599999999997</v>
      </c>
      <c r="F1946" s="5" cm="1">
        <f t="array" ref="F1946:G1946">_xlfn.NUMBERVALUE(_xlfn.TEXTSPLIT(C1946,"-"))</f>
        <v>2014</v>
      </c>
      <c r="G1946" s="5">
        <v>4</v>
      </c>
      <c r="H1946" s="5" cm="1">
        <f t="array" ref="H1946:I1946">_xlfn.NUMBERVALUE(_xlfn.TEXTSPLIT(D1946,"-"))</f>
        <v>2019</v>
      </c>
      <c r="I1946" s="5">
        <v>10</v>
      </c>
      <c r="J1946" s="5">
        <f t="shared" si="60"/>
        <v>5</v>
      </c>
      <c r="K1946" s="2">
        <f t="shared" si="61"/>
        <v>66</v>
      </c>
    </row>
    <row r="1947" spans="1:11" x14ac:dyDescent="0.3">
      <c r="A1947" s="1">
        <v>1945</v>
      </c>
      <c r="B1947" s="2">
        <v>15600</v>
      </c>
      <c r="C1947" s="4" t="s">
        <v>39</v>
      </c>
      <c r="D1947" s="4" t="s">
        <v>60</v>
      </c>
      <c r="E1947" s="2">
        <v>75.64</v>
      </c>
      <c r="F1947" s="5" cm="1">
        <f t="array" ref="F1947:G1947">_xlfn.NUMBERVALUE(_xlfn.TEXTSPLIT(C1947,"-"))</f>
        <v>2013</v>
      </c>
      <c r="G1947" s="5">
        <v>8</v>
      </c>
      <c r="H1947" s="5" cm="1">
        <f t="array" ref="H1947:I1947">_xlfn.NUMBERVALUE(_xlfn.TEXTSPLIT(D1947,"-"))</f>
        <v>2019</v>
      </c>
      <c r="I1947" s="5">
        <v>5</v>
      </c>
      <c r="J1947" s="5">
        <f t="shared" si="60"/>
        <v>6</v>
      </c>
      <c r="K1947" s="2" t="e">
        <f t="shared" si="61"/>
        <v>#N/A</v>
      </c>
    </row>
    <row r="1948" spans="1:11" x14ac:dyDescent="0.3">
      <c r="A1948" s="1">
        <v>1946</v>
      </c>
      <c r="B1948" s="2">
        <v>69591</v>
      </c>
      <c r="C1948" s="4" t="s">
        <v>84</v>
      </c>
      <c r="D1948" s="4" t="s">
        <v>44</v>
      </c>
      <c r="E1948" s="2">
        <v>75.92</v>
      </c>
      <c r="F1948" s="5" cm="1">
        <f t="array" ref="F1948:G1948">_xlfn.NUMBERVALUE(_xlfn.TEXTSPLIT(C1948,"-"))</f>
        <v>2014</v>
      </c>
      <c r="G1948" s="5">
        <v>7</v>
      </c>
      <c r="H1948" s="5" cm="1">
        <f t="array" ref="H1948:I1948">_xlfn.NUMBERVALUE(_xlfn.TEXTSPLIT(D1948,"-"))</f>
        <v>2016</v>
      </c>
      <c r="I1948" s="5">
        <v>10</v>
      </c>
      <c r="J1948" s="5">
        <f t="shared" si="60"/>
        <v>2</v>
      </c>
      <c r="K1948" s="2">
        <f t="shared" si="61"/>
        <v>27</v>
      </c>
    </row>
    <row r="1949" spans="1:11" x14ac:dyDescent="0.3">
      <c r="A1949" s="1">
        <v>1947</v>
      </c>
      <c r="B1949" s="2">
        <v>29282</v>
      </c>
      <c r="C1949" s="4" t="s">
        <v>48</v>
      </c>
      <c r="D1949" s="4" t="s">
        <v>124</v>
      </c>
      <c r="E1949" s="2">
        <v>1442.75</v>
      </c>
      <c r="F1949" s="5" cm="1">
        <f t="array" ref="F1949:G1949">_xlfn.NUMBERVALUE(_xlfn.TEXTSPLIT(C1949,"-"))</f>
        <v>2012</v>
      </c>
      <c r="G1949" s="5">
        <v>1</v>
      </c>
      <c r="H1949" s="5" cm="1">
        <f t="array" ref="H1949:I1949">_xlfn.NUMBERVALUE(_xlfn.TEXTSPLIT(D1949,"-"))</f>
        <v>2020</v>
      </c>
      <c r="I1949" s="5">
        <v>6</v>
      </c>
      <c r="J1949" s="5">
        <f t="shared" si="60"/>
        <v>8</v>
      </c>
      <c r="K1949" s="2">
        <f t="shared" si="61"/>
        <v>101</v>
      </c>
    </row>
    <row r="1950" spans="1:11" x14ac:dyDescent="0.3">
      <c r="A1950" s="1">
        <v>1948</v>
      </c>
      <c r="B1950" s="2">
        <v>60344</v>
      </c>
      <c r="C1950" s="4" t="s">
        <v>53</v>
      </c>
      <c r="D1950" s="4" t="s">
        <v>122</v>
      </c>
      <c r="E1950" s="2">
        <v>368.7</v>
      </c>
      <c r="F1950" s="5" cm="1">
        <f t="array" ref="F1950:G1950">_xlfn.NUMBERVALUE(_xlfn.TEXTSPLIT(C1950,"-"))</f>
        <v>2013</v>
      </c>
      <c r="G1950" s="5">
        <v>10</v>
      </c>
      <c r="H1950" s="5" cm="1">
        <f t="array" ref="H1950:I1950">_xlfn.NUMBERVALUE(_xlfn.TEXTSPLIT(D1950,"-"))</f>
        <v>2014</v>
      </c>
      <c r="I1950" s="5">
        <v>2</v>
      </c>
      <c r="J1950" s="5">
        <f t="shared" si="60"/>
        <v>1</v>
      </c>
      <c r="K1950" s="2" t="e">
        <f t="shared" si="61"/>
        <v>#N/A</v>
      </c>
    </row>
    <row r="1951" spans="1:11" x14ac:dyDescent="0.3">
      <c r="A1951" s="1">
        <v>1949</v>
      </c>
      <c r="B1951" s="2">
        <v>67762</v>
      </c>
      <c r="C1951" s="4" t="s">
        <v>89</v>
      </c>
      <c r="D1951" s="4" t="s">
        <v>54</v>
      </c>
      <c r="E1951" s="2">
        <v>60.13</v>
      </c>
      <c r="F1951" s="5" cm="1">
        <f t="array" ref="F1951:G1951">_xlfn.NUMBERVALUE(_xlfn.TEXTSPLIT(C1951,"-"))</f>
        <v>2012</v>
      </c>
      <c r="G1951" s="5">
        <v>7</v>
      </c>
      <c r="H1951" s="5" cm="1">
        <f t="array" ref="H1951:I1951">_xlfn.NUMBERVALUE(_xlfn.TEXTSPLIT(D1951,"-"))</f>
        <v>2016</v>
      </c>
      <c r="I1951" s="5">
        <v>1</v>
      </c>
      <c r="J1951" s="5">
        <f t="shared" si="60"/>
        <v>4</v>
      </c>
      <c r="K1951" s="2" t="e">
        <f t="shared" si="61"/>
        <v>#N/A</v>
      </c>
    </row>
    <row r="1952" spans="1:11" x14ac:dyDescent="0.3">
      <c r="A1952" s="1">
        <v>1950</v>
      </c>
      <c r="B1952" s="2">
        <v>79296</v>
      </c>
      <c r="C1952" s="4" t="s">
        <v>31</v>
      </c>
      <c r="D1952" s="4" t="s">
        <v>92</v>
      </c>
      <c r="E1952" s="2">
        <v>230.54</v>
      </c>
      <c r="F1952" s="5" cm="1">
        <f t="array" ref="F1952:G1952">_xlfn.NUMBERVALUE(_xlfn.TEXTSPLIT(C1952,"-"))</f>
        <v>2013</v>
      </c>
      <c r="G1952" s="5">
        <v>1</v>
      </c>
      <c r="H1952" s="5" cm="1">
        <f t="array" ref="H1952:I1952">_xlfn.NUMBERVALUE(_xlfn.TEXTSPLIT(D1952,"-"))</f>
        <v>2014</v>
      </c>
      <c r="I1952" s="5">
        <v>1</v>
      </c>
      <c r="J1952" s="5">
        <f t="shared" si="60"/>
        <v>1</v>
      </c>
      <c r="K1952" s="2">
        <f t="shared" si="61"/>
        <v>12</v>
      </c>
    </row>
    <row r="1953" spans="1:11" x14ac:dyDescent="0.3">
      <c r="A1953" s="1">
        <v>1951</v>
      </c>
      <c r="B1953" s="2">
        <v>56295</v>
      </c>
      <c r="C1953" s="4" t="s">
        <v>76</v>
      </c>
      <c r="D1953" s="4" t="s">
        <v>19</v>
      </c>
      <c r="E1953" s="2">
        <v>68.11</v>
      </c>
      <c r="F1953" s="5" cm="1">
        <f t="array" ref="F1953:G1953">_xlfn.NUMBERVALUE(_xlfn.TEXTSPLIT(C1953,"-"))</f>
        <v>2010</v>
      </c>
      <c r="G1953" s="5">
        <v>7</v>
      </c>
      <c r="H1953" s="5" cm="1">
        <f t="array" ref="H1953:I1953">_xlfn.NUMBERVALUE(_xlfn.TEXTSPLIT(D1953,"-"))</f>
        <v>2010</v>
      </c>
      <c r="I1953" s="5">
        <v>10</v>
      </c>
      <c r="J1953" s="5">
        <f t="shared" si="60"/>
        <v>0</v>
      </c>
      <c r="K1953" s="2">
        <f t="shared" si="61"/>
        <v>3</v>
      </c>
    </row>
    <row r="1954" spans="1:11" x14ac:dyDescent="0.3">
      <c r="A1954" s="1">
        <v>1952</v>
      </c>
      <c r="B1954" s="2">
        <v>99844</v>
      </c>
      <c r="C1954" s="4" t="s">
        <v>10</v>
      </c>
      <c r="D1954" s="4" t="s">
        <v>56</v>
      </c>
      <c r="E1954" s="2">
        <v>807.97</v>
      </c>
      <c r="F1954" s="5" cm="1">
        <f t="array" ref="F1954:G1954">_xlfn.NUMBERVALUE(_xlfn.TEXTSPLIT(C1954,"-"))</f>
        <v>2012</v>
      </c>
      <c r="G1954" s="5">
        <v>5</v>
      </c>
      <c r="H1954" s="5" cm="1">
        <f t="array" ref="H1954:I1954">_xlfn.NUMBERVALUE(_xlfn.TEXTSPLIT(D1954,"-"))</f>
        <v>2019</v>
      </c>
      <c r="I1954" s="5">
        <v>6</v>
      </c>
      <c r="J1954" s="5">
        <f t="shared" si="60"/>
        <v>7</v>
      </c>
      <c r="K1954" s="2">
        <f t="shared" si="61"/>
        <v>85</v>
      </c>
    </row>
    <row r="1955" spans="1:11" x14ac:dyDescent="0.3">
      <c r="A1955" s="1">
        <v>1953</v>
      </c>
      <c r="B1955" s="2">
        <v>32462</v>
      </c>
      <c r="C1955" s="4" t="s">
        <v>89</v>
      </c>
      <c r="D1955" s="4" t="s">
        <v>71</v>
      </c>
      <c r="E1955" s="2">
        <v>149.25</v>
      </c>
      <c r="F1955" s="5" cm="1">
        <f t="array" ref="F1955:G1955">_xlfn.NUMBERVALUE(_xlfn.TEXTSPLIT(C1955,"-"))</f>
        <v>2012</v>
      </c>
      <c r="G1955" s="5">
        <v>7</v>
      </c>
      <c r="H1955" s="5" cm="1">
        <f t="array" ref="H1955:I1955">_xlfn.NUMBERVALUE(_xlfn.TEXTSPLIT(D1955,"-"))</f>
        <v>2011</v>
      </c>
      <c r="I1955" s="5">
        <v>11</v>
      </c>
      <c r="J1955" s="5">
        <f t="shared" si="60"/>
        <v>-1</v>
      </c>
      <c r="K1955" s="2" t="e">
        <f t="shared" si="61"/>
        <v>#N/A</v>
      </c>
    </row>
    <row r="1956" spans="1:11" x14ac:dyDescent="0.3">
      <c r="A1956" s="1">
        <v>1954</v>
      </c>
      <c r="B1956" s="2">
        <v>46463</v>
      </c>
      <c r="C1956" s="4" t="s">
        <v>79</v>
      </c>
      <c r="D1956" s="4" t="s">
        <v>112</v>
      </c>
      <c r="E1956" s="2">
        <v>222.19</v>
      </c>
      <c r="F1956" s="5" cm="1">
        <f t="array" ref="F1956:G1956">_xlfn.NUMBERVALUE(_xlfn.TEXTSPLIT(C1956,"-"))</f>
        <v>2010</v>
      </c>
      <c r="G1956" s="5">
        <v>2</v>
      </c>
      <c r="H1956" s="5" cm="1">
        <f t="array" ref="H1956:I1956">_xlfn.NUMBERVALUE(_xlfn.TEXTSPLIT(D1956,"-"))</f>
        <v>2016</v>
      </c>
      <c r="I1956" s="5">
        <v>4</v>
      </c>
      <c r="J1956" s="5">
        <f t="shared" si="60"/>
        <v>6</v>
      </c>
      <c r="K1956" s="2">
        <f t="shared" si="61"/>
        <v>74</v>
      </c>
    </row>
    <row r="1957" spans="1:11" x14ac:dyDescent="0.3">
      <c r="A1957" s="1">
        <v>1955</v>
      </c>
      <c r="B1957" s="2">
        <v>62970</v>
      </c>
      <c r="C1957" s="4" t="s">
        <v>59</v>
      </c>
      <c r="D1957" s="4" t="s">
        <v>58</v>
      </c>
      <c r="E1957" s="2">
        <v>337.9</v>
      </c>
      <c r="F1957" s="5" cm="1">
        <f t="array" ref="F1957:G1957">_xlfn.NUMBERVALUE(_xlfn.TEXTSPLIT(C1957,"-"))</f>
        <v>2012</v>
      </c>
      <c r="G1957" s="5">
        <v>6</v>
      </c>
      <c r="H1957" s="5" cm="1">
        <f t="array" ref="H1957:I1957">_xlfn.NUMBERVALUE(_xlfn.TEXTSPLIT(D1957,"-"))</f>
        <v>2011</v>
      </c>
      <c r="I1957" s="5">
        <v>6</v>
      </c>
      <c r="J1957" s="5">
        <f t="shared" si="60"/>
        <v>-1</v>
      </c>
      <c r="K1957" s="2" t="e">
        <f t="shared" si="61"/>
        <v>#N/A</v>
      </c>
    </row>
    <row r="1958" spans="1:11" x14ac:dyDescent="0.3">
      <c r="A1958" s="1">
        <v>1956</v>
      </c>
      <c r="B1958" s="2">
        <v>95448</v>
      </c>
      <c r="C1958" s="4" t="s">
        <v>51</v>
      </c>
      <c r="D1958" s="4" t="s">
        <v>43</v>
      </c>
      <c r="E1958" s="2">
        <v>27.61</v>
      </c>
      <c r="F1958" s="5" cm="1">
        <f t="array" ref="F1958:G1958">_xlfn.NUMBERVALUE(_xlfn.TEXTSPLIT(C1958,"-"))</f>
        <v>2011</v>
      </c>
      <c r="G1958" s="5">
        <v>7</v>
      </c>
      <c r="H1958" s="5" cm="1">
        <f t="array" ref="H1958:I1958">_xlfn.NUMBERVALUE(_xlfn.TEXTSPLIT(D1958,"-"))</f>
        <v>2011</v>
      </c>
      <c r="I1958" s="5">
        <v>8</v>
      </c>
      <c r="J1958" s="5">
        <f t="shared" si="60"/>
        <v>0</v>
      </c>
      <c r="K1958" s="2">
        <f t="shared" si="61"/>
        <v>1</v>
      </c>
    </row>
    <row r="1959" spans="1:11" x14ac:dyDescent="0.3">
      <c r="A1959" s="1">
        <v>1957</v>
      </c>
      <c r="B1959" s="2">
        <v>39390</v>
      </c>
      <c r="C1959" s="4" t="s">
        <v>67</v>
      </c>
      <c r="D1959" s="4" t="s">
        <v>51</v>
      </c>
      <c r="E1959" s="2">
        <v>3559.88</v>
      </c>
      <c r="F1959" s="5" cm="1">
        <f t="array" ref="F1959:G1959">_xlfn.NUMBERVALUE(_xlfn.TEXTSPLIT(C1959,"-"))</f>
        <v>2010</v>
      </c>
      <c r="G1959" s="5">
        <v>9</v>
      </c>
      <c r="H1959" s="5" cm="1">
        <f t="array" ref="H1959:I1959">_xlfn.NUMBERVALUE(_xlfn.TEXTSPLIT(D1959,"-"))</f>
        <v>2011</v>
      </c>
      <c r="I1959" s="5">
        <v>7</v>
      </c>
      <c r="J1959" s="5">
        <f t="shared" si="60"/>
        <v>1</v>
      </c>
      <c r="K1959" s="2" t="e">
        <f t="shared" si="61"/>
        <v>#N/A</v>
      </c>
    </row>
    <row r="1960" spans="1:11" x14ac:dyDescent="0.3">
      <c r="A1960" s="1">
        <v>1958</v>
      </c>
      <c r="B1960" s="2">
        <v>34150</v>
      </c>
      <c r="C1960" s="4" t="s">
        <v>73</v>
      </c>
      <c r="D1960" s="4" t="s">
        <v>31</v>
      </c>
      <c r="E1960" s="2">
        <v>2435.1999999999998</v>
      </c>
      <c r="F1960" s="5" cm="1">
        <f t="array" ref="F1960:G1960">_xlfn.NUMBERVALUE(_xlfn.TEXTSPLIT(C1960,"-"))</f>
        <v>2014</v>
      </c>
      <c r="G1960" s="5">
        <v>5</v>
      </c>
      <c r="H1960" s="5" cm="1">
        <f t="array" ref="H1960:I1960">_xlfn.NUMBERVALUE(_xlfn.TEXTSPLIT(D1960,"-"))</f>
        <v>2013</v>
      </c>
      <c r="I1960" s="5">
        <v>1</v>
      </c>
      <c r="J1960" s="5">
        <f t="shared" si="60"/>
        <v>-1</v>
      </c>
      <c r="K1960" s="2" t="e">
        <f t="shared" si="61"/>
        <v>#N/A</v>
      </c>
    </row>
    <row r="1961" spans="1:11" x14ac:dyDescent="0.3">
      <c r="A1961" s="1">
        <v>1959</v>
      </c>
      <c r="B1961" s="2">
        <v>50943</v>
      </c>
      <c r="C1961" s="4" t="s">
        <v>59</v>
      </c>
      <c r="D1961" s="4" t="s">
        <v>47</v>
      </c>
      <c r="E1961" s="2">
        <v>3530.17</v>
      </c>
      <c r="F1961" s="5" cm="1">
        <f t="array" ref="F1961:G1961">_xlfn.NUMBERVALUE(_xlfn.TEXTSPLIT(C1961,"-"))</f>
        <v>2012</v>
      </c>
      <c r="G1961" s="5">
        <v>6</v>
      </c>
      <c r="H1961" s="5" cm="1">
        <f t="array" ref="H1961:I1961">_xlfn.NUMBERVALUE(_xlfn.TEXTSPLIT(D1961,"-"))</f>
        <v>2014</v>
      </c>
      <c r="I1961" s="5">
        <v>10</v>
      </c>
      <c r="J1961" s="5">
        <f t="shared" si="60"/>
        <v>2</v>
      </c>
      <c r="K1961" s="2">
        <f t="shared" si="61"/>
        <v>28</v>
      </c>
    </row>
    <row r="1962" spans="1:11" x14ac:dyDescent="0.3">
      <c r="A1962" s="1">
        <v>1960</v>
      </c>
      <c r="B1962" s="2">
        <v>29058</v>
      </c>
      <c r="C1962" s="4" t="s">
        <v>48</v>
      </c>
      <c r="D1962" s="4" t="s">
        <v>64</v>
      </c>
      <c r="E1962" s="2">
        <v>163.93</v>
      </c>
      <c r="F1962" s="5" cm="1">
        <f t="array" ref="F1962:G1962">_xlfn.NUMBERVALUE(_xlfn.TEXTSPLIT(C1962,"-"))</f>
        <v>2012</v>
      </c>
      <c r="G1962" s="5">
        <v>1</v>
      </c>
      <c r="H1962" s="5" cm="1">
        <f t="array" ref="H1962:I1962">_xlfn.NUMBERVALUE(_xlfn.TEXTSPLIT(D1962,"-"))</f>
        <v>2018</v>
      </c>
      <c r="I1962" s="5">
        <v>4</v>
      </c>
      <c r="J1962" s="5">
        <f t="shared" si="60"/>
        <v>6</v>
      </c>
      <c r="K1962" s="2">
        <f t="shared" si="61"/>
        <v>75</v>
      </c>
    </row>
    <row r="1963" spans="1:11" x14ac:dyDescent="0.3">
      <c r="A1963" s="1">
        <v>1961</v>
      </c>
      <c r="B1963" s="2">
        <v>6537</v>
      </c>
      <c r="C1963" s="4" t="s">
        <v>49</v>
      </c>
      <c r="D1963" s="4" t="s">
        <v>75</v>
      </c>
      <c r="E1963" s="2">
        <v>1.43</v>
      </c>
      <c r="F1963" s="5" cm="1">
        <f t="array" ref="F1963:G1963">_xlfn.NUMBERVALUE(_xlfn.TEXTSPLIT(C1963,"-"))</f>
        <v>2014</v>
      </c>
      <c r="G1963" s="5">
        <v>8</v>
      </c>
      <c r="H1963" s="5" cm="1">
        <f t="array" ref="H1963:I1963">_xlfn.NUMBERVALUE(_xlfn.TEXTSPLIT(D1963,"-"))</f>
        <v>2012</v>
      </c>
      <c r="I1963" s="5">
        <v>3</v>
      </c>
      <c r="J1963" s="5">
        <f t="shared" si="60"/>
        <v>-2</v>
      </c>
      <c r="K1963" s="2" t="e">
        <f t="shared" si="61"/>
        <v>#N/A</v>
      </c>
    </row>
    <row r="1964" spans="1:11" x14ac:dyDescent="0.3">
      <c r="A1964" s="1">
        <v>1962</v>
      </c>
      <c r="B1964" s="2">
        <v>56705</v>
      </c>
      <c r="C1964" s="4" t="s">
        <v>87</v>
      </c>
      <c r="D1964" s="4" t="s">
        <v>117</v>
      </c>
      <c r="E1964" s="2">
        <v>1980.76</v>
      </c>
      <c r="F1964" s="5" cm="1">
        <f t="array" ref="F1964:G1964">_xlfn.NUMBERVALUE(_xlfn.TEXTSPLIT(C1964,"-"))</f>
        <v>2013</v>
      </c>
      <c r="G1964" s="5">
        <v>11</v>
      </c>
      <c r="H1964" s="5" cm="1">
        <f t="array" ref="H1964:I1964">_xlfn.NUMBERVALUE(_xlfn.TEXTSPLIT(D1964,"-"))</f>
        <v>2019</v>
      </c>
      <c r="I1964" s="5">
        <v>2</v>
      </c>
      <c r="J1964" s="5">
        <f t="shared" si="60"/>
        <v>6</v>
      </c>
      <c r="K1964" s="2" t="e">
        <f t="shared" si="61"/>
        <v>#N/A</v>
      </c>
    </row>
    <row r="1965" spans="1:11" x14ac:dyDescent="0.3">
      <c r="A1965" s="1">
        <v>1963</v>
      </c>
      <c r="B1965" s="2">
        <v>48286</v>
      </c>
      <c r="C1965" s="4" t="s">
        <v>79</v>
      </c>
      <c r="D1965" s="4" t="s">
        <v>58</v>
      </c>
      <c r="E1965" s="2">
        <v>8.69</v>
      </c>
      <c r="F1965" s="5" cm="1">
        <f t="array" ref="F1965:G1965">_xlfn.NUMBERVALUE(_xlfn.TEXTSPLIT(C1965,"-"))</f>
        <v>2010</v>
      </c>
      <c r="G1965" s="5">
        <v>2</v>
      </c>
      <c r="H1965" s="5" cm="1">
        <f t="array" ref="H1965:I1965">_xlfn.NUMBERVALUE(_xlfn.TEXTSPLIT(D1965,"-"))</f>
        <v>2011</v>
      </c>
      <c r="I1965" s="5">
        <v>6</v>
      </c>
      <c r="J1965" s="5">
        <f t="shared" si="60"/>
        <v>1</v>
      </c>
      <c r="K1965" s="2">
        <f t="shared" si="61"/>
        <v>16</v>
      </c>
    </row>
    <row r="1966" spans="1:11" x14ac:dyDescent="0.3">
      <c r="A1966" s="1">
        <v>1964</v>
      </c>
      <c r="B1966" s="2">
        <v>91875</v>
      </c>
      <c r="C1966" s="4" t="s">
        <v>46</v>
      </c>
      <c r="D1966" s="4" t="s">
        <v>72</v>
      </c>
      <c r="E1966" s="2">
        <v>879.83</v>
      </c>
      <c r="F1966" s="5" cm="1">
        <f t="array" ref="F1966:G1966">_xlfn.NUMBERVALUE(_xlfn.TEXTSPLIT(C1966,"-"))</f>
        <v>2014</v>
      </c>
      <c r="G1966" s="5">
        <v>11</v>
      </c>
      <c r="H1966" s="5" cm="1">
        <f t="array" ref="H1966:I1966">_xlfn.NUMBERVALUE(_xlfn.TEXTSPLIT(D1966,"-"))</f>
        <v>2017</v>
      </c>
      <c r="I1966" s="5">
        <v>11</v>
      </c>
      <c r="J1966" s="5">
        <f t="shared" si="60"/>
        <v>3</v>
      </c>
      <c r="K1966" s="2">
        <f t="shared" si="61"/>
        <v>36</v>
      </c>
    </row>
    <row r="1967" spans="1:11" x14ac:dyDescent="0.3">
      <c r="A1967" s="1">
        <v>1965</v>
      </c>
      <c r="B1967" s="2">
        <v>79585</v>
      </c>
      <c r="C1967" s="4" t="s">
        <v>43</v>
      </c>
      <c r="D1967" s="4" t="s">
        <v>71</v>
      </c>
      <c r="E1967" s="2">
        <v>1245.79</v>
      </c>
      <c r="F1967" s="5" cm="1">
        <f t="array" ref="F1967:G1967">_xlfn.NUMBERVALUE(_xlfn.TEXTSPLIT(C1967,"-"))</f>
        <v>2011</v>
      </c>
      <c r="G1967" s="5">
        <v>8</v>
      </c>
      <c r="H1967" s="5" cm="1">
        <f t="array" ref="H1967:I1967">_xlfn.NUMBERVALUE(_xlfn.TEXTSPLIT(D1967,"-"))</f>
        <v>2011</v>
      </c>
      <c r="I1967" s="5">
        <v>11</v>
      </c>
      <c r="J1967" s="5">
        <f t="shared" si="60"/>
        <v>0</v>
      </c>
      <c r="K1967" s="2">
        <f t="shared" si="61"/>
        <v>3</v>
      </c>
    </row>
    <row r="1968" spans="1:11" x14ac:dyDescent="0.3">
      <c r="A1968" s="1">
        <v>1966</v>
      </c>
      <c r="B1968" s="2">
        <v>13543</v>
      </c>
      <c r="C1968" s="4" t="s">
        <v>98</v>
      </c>
      <c r="D1968" s="4" t="s">
        <v>123</v>
      </c>
      <c r="E1968" s="2">
        <v>452.36</v>
      </c>
      <c r="F1968" s="5" cm="1">
        <f t="array" ref="F1968:G1968">_xlfn.NUMBERVALUE(_xlfn.TEXTSPLIT(C1968,"-"))</f>
        <v>2011</v>
      </c>
      <c r="G1968" s="5">
        <v>3</v>
      </c>
      <c r="H1968" s="5" cm="1">
        <f t="array" ref="H1968:I1968">_xlfn.NUMBERVALUE(_xlfn.TEXTSPLIT(D1968,"-"))</f>
        <v>2015</v>
      </c>
      <c r="I1968" s="5">
        <v>10</v>
      </c>
      <c r="J1968" s="5">
        <f t="shared" si="60"/>
        <v>4</v>
      </c>
      <c r="K1968" s="2">
        <f t="shared" si="61"/>
        <v>55</v>
      </c>
    </row>
    <row r="1969" spans="1:11" x14ac:dyDescent="0.3">
      <c r="A1969" s="1">
        <v>1967</v>
      </c>
      <c r="B1969" s="2">
        <v>39670</v>
      </c>
      <c r="C1969" s="4" t="s">
        <v>4</v>
      </c>
      <c r="D1969" s="4" t="s">
        <v>111</v>
      </c>
      <c r="E1969" s="2">
        <v>6882.34</v>
      </c>
      <c r="F1969" s="5" cm="1">
        <f t="array" ref="F1969:G1969">_xlfn.NUMBERVALUE(_xlfn.TEXTSPLIT(C1969,"-"))</f>
        <v>2011</v>
      </c>
      <c r="G1969" s="5">
        <v>4</v>
      </c>
      <c r="H1969" s="5" cm="1">
        <f t="array" ref="H1969:I1969">_xlfn.NUMBERVALUE(_xlfn.TEXTSPLIT(D1969,"-"))</f>
        <v>2018</v>
      </c>
      <c r="I1969" s="5">
        <v>1</v>
      </c>
      <c r="J1969" s="5">
        <f t="shared" si="60"/>
        <v>7</v>
      </c>
      <c r="K1969" s="2" t="e">
        <f t="shared" si="61"/>
        <v>#N/A</v>
      </c>
    </row>
    <row r="1970" spans="1:11" x14ac:dyDescent="0.3">
      <c r="A1970" s="1">
        <v>1968</v>
      </c>
      <c r="B1970" s="2">
        <v>54211</v>
      </c>
      <c r="C1970" s="4" t="s">
        <v>85</v>
      </c>
      <c r="D1970" s="4" t="s">
        <v>102</v>
      </c>
      <c r="E1970" s="2">
        <v>725.93</v>
      </c>
      <c r="F1970" s="5" cm="1">
        <f t="array" ref="F1970:G1970">_xlfn.NUMBERVALUE(_xlfn.TEXTSPLIT(C1970,"-"))</f>
        <v>2012</v>
      </c>
      <c r="G1970" s="5">
        <v>9</v>
      </c>
      <c r="H1970" s="5" cm="1">
        <f t="array" ref="H1970:I1970">_xlfn.NUMBERVALUE(_xlfn.TEXTSPLIT(D1970,"-"))</f>
        <v>2019</v>
      </c>
      <c r="I1970" s="5">
        <v>3</v>
      </c>
      <c r="J1970" s="5">
        <f t="shared" si="60"/>
        <v>7</v>
      </c>
      <c r="K1970" s="2" t="e">
        <f t="shared" si="61"/>
        <v>#N/A</v>
      </c>
    </row>
    <row r="1971" spans="1:11" x14ac:dyDescent="0.3">
      <c r="A1971" s="1">
        <v>1969</v>
      </c>
      <c r="B1971" s="2">
        <v>5496</v>
      </c>
      <c r="C1971" s="4" t="s">
        <v>26</v>
      </c>
      <c r="D1971" s="4" t="s">
        <v>70</v>
      </c>
      <c r="E1971" s="2">
        <v>912.05</v>
      </c>
      <c r="F1971" s="5" cm="1">
        <f t="array" ref="F1971:G1971">_xlfn.NUMBERVALUE(_xlfn.TEXTSPLIT(C1971,"-"))</f>
        <v>2011</v>
      </c>
      <c r="G1971" s="5">
        <v>1</v>
      </c>
      <c r="H1971" s="5" cm="1">
        <f t="array" ref="H1971:I1971">_xlfn.NUMBERVALUE(_xlfn.TEXTSPLIT(D1971,"-"))</f>
        <v>2017</v>
      </c>
      <c r="I1971" s="5">
        <v>7</v>
      </c>
      <c r="J1971" s="5">
        <f t="shared" si="60"/>
        <v>6</v>
      </c>
      <c r="K1971" s="2">
        <f t="shared" si="61"/>
        <v>78</v>
      </c>
    </row>
    <row r="1972" spans="1:11" x14ac:dyDescent="0.3">
      <c r="A1972" s="1">
        <v>1970</v>
      </c>
      <c r="B1972" s="2">
        <v>5746</v>
      </c>
      <c r="C1972" s="4" t="s">
        <v>23</v>
      </c>
      <c r="D1972" s="4" t="s">
        <v>39</v>
      </c>
      <c r="E1972" s="2">
        <v>93.59</v>
      </c>
      <c r="F1972" s="5" cm="1">
        <f t="array" ref="F1972:G1972">_xlfn.NUMBERVALUE(_xlfn.TEXTSPLIT(C1972,"-"))</f>
        <v>2013</v>
      </c>
      <c r="G1972" s="5">
        <v>2</v>
      </c>
      <c r="H1972" s="5" cm="1">
        <f t="array" ref="H1972:I1972">_xlfn.NUMBERVALUE(_xlfn.TEXTSPLIT(D1972,"-"))</f>
        <v>2013</v>
      </c>
      <c r="I1972" s="5">
        <v>8</v>
      </c>
      <c r="J1972" s="5">
        <f t="shared" si="60"/>
        <v>0</v>
      </c>
      <c r="K1972" s="2">
        <f t="shared" si="61"/>
        <v>6</v>
      </c>
    </row>
    <row r="1973" spans="1:11" x14ac:dyDescent="0.3">
      <c r="A1973" s="1">
        <v>1971</v>
      </c>
      <c r="B1973" s="2">
        <v>83270</v>
      </c>
      <c r="C1973" s="4" t="s">
        <v>49</v>
      </c>
      <c r="D1973" s="4" t="s">
        <v>35</v>
      </c>
      <c r="E1973" s="2">
        <v>73.010000000000005</v>
      </c>
      <c r="F1973" s="5" cm="1">
        <f t="array" ref="F1973:G1973">_xlfn.NUMBERVALUE(_xlfn.TEXTSPLIT(C1973,"-"))</f>
        <v>2014</v>
      </c>
      <c r="G1973" s="5">
        <v>8</v>
      </c>
      <c r="H1973" s="5" cm="1">
        <f t="array" ref="H1973:I1973">_xlfn.NUMBERVALUE(_xlfn.TEXTSPLIT(D1973,"-"))</f>
        <v>2020</v>
      </c>
      <c r="I1973" s="5">
        <v>3</v>
      </c>
      <c r="J1973" s="5">
        <f t="shared" si="60"/>
        <v>6</v>
      </c>
      <c r="K1973" s="2" t="e">
        <f t="shared" si="61"/>
        <v>#N/A</v>
      </c>
    </row>
    <row r="1974" spans="1:11" x14ac:dyDescent="0.3">
      <c r="A1974" s="1">
        <v>1972</v>
      </c>
      <c r="B1974" s="2">
        <v>82339</v>
      </c>
      <c r="C1974" s="4" t="s">
        <v>15</v>
      </c>
      <c r="D1974" s="4" t="s">
        <v>103</v>
      </c>
      <c r="E1974" s="2">
        <v>1962.13</v>
      </c>
      <c r="F1974" s="5" cm="1">
        <f t="array" ref="F1974:G1974">_xlfn.NUMBERVALUE(_xlfn.TEXTSPLIT(C1974,"-"))</f>
        <v>2013</v>
      </c>
      <c r="G1974" s="5">
        <v>4</v>
      </c>
      <c r="H1974" s="5" cm="1">
        <f t="array" ref="H1974:I1974">_xlfn.NUMBERVALUE(_xlfn.TEXTSPLIT(D1974,"-"))</f>
        <v>2020</v>
      </c>
      <c r="I1974" s="5">
        <v>2</v>
      </c>
      <c r="J1974" s="5">
        <f t="shared" si="60"/>
        <v>7</v>
      </c>
      <c r="K1974" s="2" t="e">
        <f t="shared" si="61"/>
        <v>#N/A</v>
      </c>
    </row>
    <row r="1975" spans="1:11" x14ac:dyDescent="0.3">
      <c r="A1975" s="1">
        <v>1973</v>
      </c>
      <c r="B1975" s="2">
        <v>36835</v>
      </c>
      <c r="C1975" s="4" t="s">
        <v>116</v>
      </c>
      <c r="D1975" s="4" t="s">
        <v>74</v>
      </c>
      <c r="E1975" s="2">
        <v>633.12</v>
      </c>
      <c r="F1975" s="5" cm="1">
        <f t="array" ref="F1975:G1975">_xlfn.NUMBERVALUE(_xlfn.TEXTSPLIT(C1975,"-"))</f>
        <v>2013</v>
      </c>
      <c r="G1975" s="5">
        <v>5</v>
      </c>
      <c r="H1975" s="5" cm="1">
        <f t="array" ref="H1975:I1975">_xlfn.NUMBERVALUE(_xlfn.TEXTSPLIT(D1975,"-"))</f>
        <v>2016</v>
      </c>
      <c r="I1975" s="5">
        <v>8</v>
      </c>
      <c r="J1975" s="5">
        <f t="shared" si="60"/>
        <v>3</v>
      </c>
      <c r="K1975" s="2">
        <f t="shared" si="61"/>
        <v>39</v>
      </c>
    </row>
    <row r="1976" spans="1:11" x14ac:dyDescent="0.3">
      <c r="A1976" s="1">
        <v>1974</v>
      </c>
      <c r="B1976" s="2">
        <v>13324</v>
      </c>
      <c r="C1976" s="4" t="s">
        <v>85</v>
      </c>
      <c r="D1976" s="4" t="s">
        <v>21</v>
      </c>
      <c r="E1976" s="2">
        <v>2114.8000000000002</v>
      </c>
      <c r="F1976" s="5" cm="1">
        <f t="array" ref="F1976:G1976">_xlfn.NUMBERVALUE(_xlfn.TEXTSPLIT(C1976,"-"))</f>
        <v>2012</v>
      </c>
      <c r="G1976" s="5">
        <v>9</v>
      </c>
      <c r="H1976" s="5" cm="1">
        <f t="array" ref="H1976:I1976">_xlfn.NUMBERVALUE(_xlfn.TEXTSPLIT(D1976,"-"))</f>
        <v>2018</v>
      </c>
      <c r="I1976" s="5">
        <v>5</v>
      </c>
      <c r="J1976" s="5">
        <f t="shared" si="60"/>
        <v>6</v>
      </c>
      <c r="K1976" s="2" t="e">
        <f t="shared" si="61"/>
        <v>#N/A</v>
      </c>
    </row>
    <row r="1977" spans="1:11" x14ac:dyDescent="0.3">
      <c r="A1977" s="1">
        <v>1975</v>
      </c>
      <c r="B1977" s="2">
        <v>79421</v>
      </c>
      <c r="C1977" s="4" t="s">
        <v>53</v>
      </c>
      <c r="D1977" s="4" t="s">
        <v>40</v>
      </c>
      <c r="E1977" s="2">
        <v>780.04</v>
      </c>
      <c r="F1977" s="5" cm="1">
        <f t="array" ref="F1977:G1977">_xlfn.NUMBERVALUE(_xlfn.TEXTSPLIT(C1977,"-"))</f>
        <v>2013</v>
      </c>
      <c r="G1977" s="5">
        <v>10</v>
      </c>
      <c r="H1977" s="5" cm="1">
        <f t="array" ref="H1977:I1977">_xlfn.NUMBERVALUE(_xlfn.TEXTSPLIT(D1977,"-"))</f>
        <v>2020</v>
      </c>
      <c r="I1977" s="5">
        <v>1</v>
      </c>
      <c r="J1977" s="5">
        <f t="shared" si="60"/>
        <v>7</v>
      </c>
      <c r="K1977" s="2" t="e">
        <f t="shared" si="61"/>
        <v>#N/A</v>
      </c>
    </row>
    <row r="1978" spans="1:11" x14ac:dyDescent="0.3">
      <c r="A1978" s="1">
        <v>1976</v>
      </c>
      <c r="B1978" s="2">
        <v>43571</v>
      </c>
      <c r="C1978" s="4" t="s">
        <v>17</v>
      </c>
      <c r="D1978" s="4" t="s">
        <v>25</v>
      </c>
      <c r="E1978" s="2">
        <v>1891.01</v>
      </c>
      <c r="F1978" s="5" cm="1">
        <f t="array" ref="F1978:G1978">_xlfn.NUMBERVALUE(_xlfn.TEXTSPLIT(C1978,"-"))</f>
        <v>2010</v>
      </c>
      <c r="G1978" s="5">
        <v>8</v>
      </c>
      <c r="H1978" s="5" cm="1">
        <f t="array" ref="H1978:I1978">_xlfn.NUMBERVALUE(_xlfn.TEXTSPLIT(D1978,"-"))</f>
        <v>2012</v>
      </c>
      <c r="I1978" s="5">
        <v>4</v>
      </c>
      <c r="J1978" s="5">
        <f t="shared" si="60"/>
        <v>2</v>
      </c>
      <c r="K1978" s="2" t="e">
        <f t="shared" si="61"/>
        <v>#N/A</v>
      </c>
    </row>
    <row r="1979" spans="1:11" x14ac:dyDescent="0.3">
      <c r="A1979" s="1">
        <v>1977</v>
      </c>
      <c r="B1979" s="2">
        <v>8584</v>
      </c>
      <c r="C1979" s="4" t="s">
        <v>23</v>
      </c>
      <c r="D1979" s="4" t="s">
        <v>56</v>
      </c>
      <c r="E1979" s="2">
        <v>14.49</v>
      </c>
      <c r="F1979" s="5" cm="1">
        <f t="array" ref="F1979:G1979">_xlfn.NUMBERVALUE(_xlfn.TEXTSPLIT(C1979,"-"))</f>
        <v>2013</v>
      </c>
      <c r="G1979" s="5">
        <v>2</v>
      </c>
      <c r="H1979" s="5" cm="1">
        <f t="array" ref="H1979:I1979">_xlfn.NUMBERVALUE(_xlfn.TEXTSPLIT(D1979,"-"))</f>
        <v>2019</v>
      </c>
      <c r="I1979" s="5">
        <v>6</v>
      </c>
      <c r="J1979" s="5">
        <f t="shared" si="60"/>
        <v>6</v>
      </c>
      <c r="K1979" s="2">
        <f t="shared" si="61"/>
        <v>76</v>
      </c>
    </row>
    <row r="1980" spans="1:11" x14ac:dyDescent="0.3">
      <c r="A1980" s="1">
        <v>1978</v>
      </c>
      <c r="B1980" s="2">
        <v>96542</v>
      </c>
      <c r="C1980" s="4" t="s">
        <v>46</v>
      </c>
      <c r="D1980" s="4" t="s">
        <v>127</v>
      </c>
      <c r="E1980" s="2">
        <v>1101.2</v>
      </c>
      <c r="F1980" s="5" cm="1">
        <f t="array" ref="F1980:G1980">_xlfn.NUMBERVALUE(_xlfn.TEXTSPLIT(C1980,"-"))</f>
        <v>2014</v>
      </c>
      <c r="G1980" s="5">
        <v>11</v>
      </c>
      <c r="H1980" s="5" cm="1">
        <f t="array" ref="H1980:I1980">_xlfn.NUMBERVALUE(_xlfn.TEXTSPLIT(D1980,"-"))</f>
        <v>2019</v>
      </c>
      <c r="I1980" s="5">
        <v>11</v>
      </c>
      <c r="J1980" s="5">
        <f t="shared" si="60"/>
        <v>5</v>
      </c>
      <c r="K1980" s="2">
        <f t="shared" si="61"/>
        <v>60</v>
      </c>
    </row>
    <row r="1981" spans="1:11" x14ac:dyDescent="0.3">
      <c r="A1981" s="1">
        <v>1979</v>
      </c>
      <c r="B1981" s="2">
        <v>4998</v>
      </c>
      <c r="C1981" s="4" t="s">
        <v>85</v>
      </c>
      <c r="D1981" s="4" t="s">
        <v>28</v>
      </c>
      <c r="E1981" s="2">
        <v>707.88</v>
      </c>
      <c r="F1981" s="5" cm="1">
        <f t="array" ref="F1981:G1981">_xlfn.NUMBERVALUE(_xlfn.TEXTSPLIT(C1981,"-"))</f>
        <v>2012</v>
      </c>
      <c r="G1981" s="5">
        <v>9</v>
      </c>
      <c r="H1981" s="5" cm="1">
        <f t="array" ref="H1981:I1981">_xlfn.NUMBERVALUE(_xlfn.TEXTSPLIT(D1981,"-"))</f>
        <v>2017</v>
      </c>
      <c r="I1981" s="5">
        <v>1</v>
      </c>
      <c r="J1981" s="5">
        <f t="shared" si="60"/>
        <v>5</v>
      </c>
      <c r="K1981" s="2" t="e">
        <f t="shared" si="61"/>
        <v>#N/A</v>
      </c>
    </row>
    <row r="1982" spans="1:11" x14ac:dyDescent="0.3">
      <c r="A1982" s="1">
        <v>1980</v>
      </c>
      <c r="B1982" s="2">
        <v>98269</v>
      </c>
      <c r="C1982" s="4" t="s">
        <v>67</v>
      </c>
      <c r="D1982" s="4" t="s">
        <v>76</v>
      </c>
      <c r="E1982" s="2">
        <v>533.16999999999996</v>
      </c>
      <c r="F1982" s="5" cm="1">
        <f t="array" ref="F1982:G1982">_xlfn.NUMBERVALUE(_xlfn.TEXTSPLIT(C1982,"-"))</f>
        <v>2010</v>
      </c>
      <c r="G1982" s="5">
        <v>9</v>
      </c>
      <c r="H1982" s="5" cm="1">
        <f t="array" ref="H1982:I1982">_xlfn.NUMBERVALUE(_xlfn.TEXTSPLIT(D1982,"-"))</f>
        <v>2010</v>
      </c>
      <c r="I1982" s="5">
        <v>7</v>
      </c>
      <c r="J1982" s="5">
        <f t="shared" si="60"/>
        <v>0</v>
      </c>
      <c r="K1982" s="2" t="e">
        <f t="shared" si="61"/>
        <v>#N/A</v>
      </c>
    </row>
    <row r="1983" spans="1:11" x14ac:dyDescent="0.3">
      <c r="A1983" s="1">
        <v>1981</v>
      </c>
      <c r="B1983" s="2">
        <v>59668</v>
      </c>
      <c r="C1983" s="4" t="s">
        <v>59</v>
      </c>
      <c r="D1983" s="4" t="s">
        <v>130</v>
      </c>
      <c r="E1983" s="2">
        <v>130.80000000000001</v>
      </c>
      <c r="F1983" s="5" cm="1">
        <f t="array" ref="F1983:G1983">_xlfn.NUMBERVALUE(_xlfn.TEXTSPLIT(C1983,"-"))</f>
        <v>2012</v>
      </c>
      <c r="G1983" s="5">
        <v>6</v>
      </c>
      <c r="H1983" s="5" cm="1">
        <f t="array" ref="H1983:I1983">_xlfn.NUMBERVALUE(_xlfn.TEXTSPLIT(D1983,"-"))</f>
        <v>2017</v>
      </c>
      <c r="I1983" s="5">
        <v>8</v>
      </c>
      <c r="J1983" s="5">
        <f t="shared" si="60"/>
        <v>5</v>
      </c>
      <c r="K1983" s="2">
        <f t="shared" si="61"/>
        <v>62</v>
      </c>
    </row>
    <row r="1984" spans="1:11" x14ac:dyDescent="0.3">
      <c r="A1984" s="1">
        <v>1982</v>
      </c>
      <c r="B1984" s="2">
        <v>52964</v>
      </c>
      <c r="C1984" s="4" t="s">
        <v>15</v>
      </c>
      <c r="D1984" s="4" t="s">
        <v>55</v>
      </c>
      <c r="E1984" s="2">
        <v>28.9</v>
      </c>
      <c r="F1984" s="5" cm="1">
        <f t="array" ref="F1984:G1984">_xlfn.NUMBERVALUE(_xlfn.TEXTSPLIT(C1984,"-"))</f>
        <v>2013</v>
      </c>
      <c r="G1984" s="5">
        <v>4</v>
      </c>
      <c r="H1984" s="5" cm="1">
        <f t="array" ref="H1984:I1984">_xlfn.NUMBERVALUE(_xlfn.TEXTSPLIT(D1984,"-"))</f>
        <v>2012</v>
      </c>
      <c r="I1984" s="5">
        <v>2</v>
      </c>
      <c r="J1984" s="5">
        <f t="shared" si="60"/>
        <v>-1</v>
      </c>
      <c r="K1984" s="2" t="e">
        <f t="shared" si="61"/>
        <v>#N/A</v>
      </c>
    </row>
    <row r="1985" spans="1:11" x14ac:dyDescent="0.3">
      <c r="A1985" s="1">
        <v>1983</v>
      </c>
      <c r="B1985" s="2">
        <v>86397</v>
      </c>
      <c r="C1985" s="4" t="s">
        <v>15</v>
      </c>
      <c r="D1985" s="4" t="s">
        <v>58</v>
      </c>
      <c r="E1985" s="2">
        <v>384.71</v>
      </c>
      <c r="F1985" s="5" cm="1">
        <f t="array" ref="F1985:G1985">_xlfn.NUMBERVALUE(_xlfn.TEXTSPLIT(C1985,"-"))</f>
        <v>2013</v>
      </c>
      <c r="G1985" s="5">
        <v>4</v>
      </c>
      <c r="H1985" s="5" cm="1">
        <f t="array" ref="H1985:I1985">_xlfn.NUMBERVALUE(_xlfn.TEXTSPLIT(D1985,"-"))</f>
        <v>2011</v>
      </c>
      <c r="I1985" s="5">
        <v>6</v>
      </c>
      <c r="J1985" s="5">
        <f t="shared" si="60"/>
        <v>-2</v>
      </c>
      <c r="K1985" s="2" t="e">
        <f t="shared" si="61"/>
        <v>#N/A</v>
      </c>
    </row>
    <row r="1986" spans="1:11" x14ac:dyDescent="0.3">
      <c r="A1986" s="1">
        <v>1984</v>
      </c>
      <c r="B1986" s="2">
        <v>59820</v>
      </c>
      <c r="C1986" s="4" t="s">
        <v>71</v>
      </c>
      <c r="D1986" s="4" t="s">
        <v>55</v>
      </c>
      <c r="E1986" s="2">
        <v>872.55</v>
      </c>
      <c r="F1986" s="5" cm="1">
        <f t="array" ref="F1986:G1986">_xlfn.NUMBERVALUE(_xlfn.TEXTSPLIT(C1986,"-"))</f>
        <v>2011</v>
      </c>
      <c r="G1986" s="5">
        <v>11</v>
      </c>
      <c r="H1986" s="5" cm="1">
        <f t="array" ref="H1986:I1986">_xlfn.NUMBERVALUE(_xlfn.TEXTSPLIT(D1986,"-"))</f>
        <v>2012</v>
      </c>
      <c r="I1986" s="5">
        <v>2</v>
      </c>
      <c r="J1986" s="5">
        <f t="shared" si="60"/>
        <v>1</v>
      </c>
      <c r="K1986" s="2" t="e">
        <f t="shared" si="61"/>
        <v>#N/A</v>
      </c>
    </row>
    <row r="1987" spans="1:11" x14ac:dyDescent="0.3">
      <c r="A1987" s="1">
        <v>1985</v>
      </c>
      <c r="B1987" s="2">
        <v>1972</v>
      </c>
      <c r="C1987" s="4" t="s">
        <v>89</v>
      </c>
      <c r="D1987" s="4" t="s">
        <v>51</v>
      </c>
      <c r="E1987" s="2">
        <v>207.51</v>
      </c>
      <c r="F1987" s="5" cm="1">
        <f t="array" ref="F1987:G1987">_xlfn.NUMBERVALUE(_xlfn.TEXTSPLIT(C1987,"-"))</f>
        <v>2012</v>
      </c>
      <c r="G1987" s="5">
        <v>7</v>
      </c>
      <c r="H1987" s="5" cm="1">
        <f t="array" ref="H1987:I1987">_xlfn.NUMBERVALUE(_xlfn.TEXTSPLIT(D1987,"-"))</f>
        <v>2011</v>
      </c>
      <c r="I1987" s="5">
        <v>7</v>
      </c>
      <c r="J1987" s="5">
        <f t="shared" ref="J1987:J2050" si="62">H1987-F1987</f>
        <v>-1</v>
      </c>
      <c r="K1987" s="2" t="e">
        <f t="shared" ref="K1987:K2050" si="63">IF(F1987&gt;H1987,NA(),IF(G1987&gt;I1987,NA(),(H1987-F1987)*12+I1987-G1987))</f>
        <v>#N/A</v>
      </c>
    </row>
    <row r="1988" spans="1:11" x14ac:dyDescent="0.3">
      <c r="A1988" s="1">
        <v>1986</v>
      </c>
      <c r="B1988" s="2">
        <v>32386</v>
      </c>
      <c r="C1988" s="4" t="s">
        <v>37</v>
      </c>
      <c r="D1988" s="4" t="s">
        <v>58</v>
      </c>
      <c r="E1988" s="2">
        <v>193.64</v>
      </c>
      <c r="F1988" s="5" cm="1">
        <f t="array" ref="F1988:G1988">_xlfn.NUMBERVALUE(_xlfn.TEXTSPLIT(C1988,"-"))</f>
        <v>2011</v>
      </c>
      <c r="G1988" s="5">
        <v>2</v>
      </c>
      <c r="H1988" s="5" cm="1">
        <f t="array" ref="H1988:I1988">_xlfn.NUMBERVALUE(_xlfn.TEXTSPLIT(D1988,"-"))</f>
        <v>2011</v>
      </c>
      <c r="I1988" s="5">
        <v>6</v>
      </c>
      <c r="J1988" s="5">
        <f t="shared" si="62"/>
        <v>0</v>
      </c>
      <c r="K1988" s="2">
        <f t="shared" si="63"/>
        <v>4</v>
      </c>
    </row>
    <row r="1989" spans="1:11" x14ac:dyDescent="0.3">
      <c r="A1989" s="1">
        <v>1987</v>
      </c>
      <c r="B1989" s="2">
        <v>34331</v>
      </c>
      <c r="C1989" s="4" t="s">
        <v>85</v>
      </c>
      <c r="D1989" s="4" t="s">
        <v>107</v>
      </c>
      <c r="E1989" s="2">
        <v>186.31</v>
      </c>
      <c r="F1989" s="5" cm="1">
        <f t="array" ref="F1989:G1989">_xlfn.NUMBERVALUE(_xlfn.TEXTSPLIT(C1989,"-"))</f>
        <v>2012</v>
      </c>
      <c r="G1989" s="5">
        <v>9</v>
      </c>
      <c r="H1989" s="5" cm="1">
        <f t="array" ref="H1989:I1989">_xlfn.NUMBERVALUE(_xlfn.TEXTSPLIT(D1989,"-"))</f>
        <v>2021</v>
      </c>
      <c r="I1989" s="5">
        <v>4</v>
      </c>
      <c r="J1989" s="5">
        <f t="shared" si="62"/>
        <v>9</v>
      </c>
      <c r="K1989" s="2" t="e">
        <f t="shared" si="63"/>
        <v>#N/A</v>
      </c>
    </row>
    <row r="1990" spans="1:11" x14ac:dyDescent="0.3">
      <c r="A1990" s="1">
        <v>1988</v>
      </c>
      <c r="B1990" s="2">
        <v>55205</v>
      </c>
      <c r="C1990" s="4" t="s">
        <v>29</v>
      </c>
      <c r="D1990" s="4" t="s">
        <v>54</v>
      </c>
      <c r="E1990" s="2">
        <v>1219.03</v>
      </c>
      <c r="F1990" s="5" cm="1">
        <f t="array" ref="F1990:G1990">_xlfn.NUMBERVALUE(_xlfn.TEXTSPLIT(C1990,"-"))</f>
        <v>2014</v>
      </c>
      <c r="G1990" s="5">
        <v>6</v>
      </c>
      <c r="H1990" s="5" cm="1">
        <f t="array" ref="H1990:I1990">_xlfn.NUMBERVALUE(_xlfn.TEXTSPLIT(D1990,"-"))</f>
        <v>2016</v>
      </c>
      <c r="I1990" s="5">
        <v>1</v>
      </c>
      <c r="J1990" s="5">
        <f t="shared" si="62"/>
        <v>2</v>
      </c>
      <c r="K1990" s="2" t="e">
        <f t="shared" si="63"/>
        <v>#N/A</v>
      </c>
    </row>
    <row r="1991" spans="1:11" x14ac:dyDescent="0.3">
      <c r="A1991" s="1">
        <v>1989</v>
      </c>
      <c r="B1991" s="2">
        <v>43010</v>
      </c>
      <c r="C1991" s="4" t="s">
        <v>75</v>
      </c>
      <c r="D1991" s="4" t="s">
        <v>93</v>
      </c>
      <c r="E1991" s="2">
        <v>884.96</v>
      </c>
      <c r="F1991" s="5" cm="1">
        <f t="array" ref="F1991:G1991">_xlfn.NUMBERVALUE(_xlfn.TEXTSPLIT(C1991,"-"))</f>
        <v>2012</v>
      </c>
      <c r="G1991" s="5">
        <v>3</v>
      </c>
      <c r="H1991" s="5" cm="1">
        <f t="array" ref="H1991:I1991">_xlfn.NUMBERVALUE(_xlfn.TEXTSPLIT(D1991,"-"))</f>
        <v>2019</v>
      </c>
      <c r="I1991" s="5">
        <v>1</v>
      </c>
      <c r="J1991" s="5">
        <f t="shared" si="62"/>
        <v>7</v>
      </c>
      <c r="K1991" s="2" t="e">
        <f t="shared" si="63"/>
        <v>#N/A</v>
      </c>
    </row>
    <row r="1992" spans="1:11" x14ac:dyDescent="0.3">
      <c r="A1992" s="1">
        <v>1990</v>
      </c>
      <c r="B1992" s="2">
        <v>59478</v>
      </c>
      <c r="C1992" s="4" t="s">
        <v>48</v>
      </c>
      <c r="D1992" s="4" t="s">
        <v>112</v>
      </c>
      <c r="E1992" s="2">
        <v>218.92</v>
      </c>
      <c r="F1992" s="5" cm="1">
        <f t="array" ref="F1992:G1992">_xlfn.NUMBERVALUE(_xlfn.TEXTSPLIT(C1992,"-"))</f>
        <v>2012</v>
      </c>
      <c r="G1992" s="5">
        <v>1</v>
      </c>
      <c r="H1992" s="5" cm="1">
        <f t="array" ref="H1992:I1992">_xlfn.NUMBERVALUE(_xlfn.TEXTSPLIT(D1992,"-"))</f>
        <v>2016</v>
      </c>
      <c r="I1992" s="5">
        <v>4</v>
      </c>
      <c r="J1992" s="5">
        <f t="shared" si="62"/>
        <v>4</v>
      </c>
      <c r="K1992" s="2">
        <f t="shared" si="63"/>
        <v>51</v>
      </c>
    </row>
    <row r="1993" spans="1:11" x14ac:dyDescent="0.3">
      <c r="A1993" s="1">
        <v>1991</v>
      </c>
      <c r="B1993" s="2">
        <v>78574</v>
      </c>
      <c r="C1993" s="4" t="s">
        <v>22</v>
      </c>
      <c r="D1993" s="4" t="s">
        <v>111</v>
      </c>
      <c r="E1993" s="2">
        <v>106.89</v>
      </c>
      <c r="F1993" s="5" cm="1">
        <f t="array" ref="F1993:G1993">_xlfn.NUMBERVALUE(_xlfn.TEXTSPLIT(C1993,"-"))</f>
        <v>2010</v>
      </c>
      <c r="G1993" s="5">
        <v>6</v>
      </c>
      <c r="H1993" s="5" cm="1">
        <f t="array" ref="H1993:I1993">_xlfn.NUMBERVALUE(_xlfn.TEXTSPLIT(D1993,"-"))</f>
        <v>2018</v>
      </c>
      <c r="I1993" s="5">
        <v>1</v>
      </c>
      <c r="J1993" s="5">
        <f t="shared" si="62"/>
        <v>8</v>
      </c>
      <c r="K1993" s="2" t="e">
        <f t="shared" si="63"/>
        <v>#N/A</v>
      </c>
    </row>
    <row r="1994" spans="1:11" x14ac:dyDescent="0.3">
      <c r="A1994" s="1">
        <v>1992</v>
      </c>
      <c r="B1994" s="2">
        <v>97615</v>
      </c>
      <c r="C1994" s="4" t="s">
        <v>6</v>
      </c>
      <c r="D1994" s="4" t="s">
        <v>77</v>
      </c>
      <c r="E1994" s="2">
        <v>367.21</v>
      </c>
      <c r="F1994" s="5" cm="1">
        <f t="array" ref="F1994:G1994">_xlfn.NUMBERVALUE(_xlfn.TEXTSPLIT(C1994,"-"))</f>
        <v>2014</v>
      </c>
      <c r="G1994" s="5">
        <v>9</v>
      </c>
      <c r="H1994" s="5" cm="1">
        <f t="array" ref="H1994:I1994">_xlfn.NUMBERVALUE(_xlfn.TEXTSPLIT(D1994,"-"))</f>
        <v>2017</v>
      </c>
      <c r="I1994" s="5">
        <v>10</v>
      </c>
      <c r="J1994" s="5">
        <f t="shared" si="62"/>
        <v>3</v>
      </c>
      <c r="K1994" s="2">
        <f t="shared" si="63"/>
        <v>37</v>
      </c>
    </row>
    <row r="1995" spans="1:11" x14ac:dyDescent="0.3">
      <c r="A1995" s="1">
        <v>1993</v>
      </c>
      <c r="B1995" s="2">
        <v>38266</v>
      </c>
      <c r="C1995" s="4" t="s">
        <v>87</v>
      </c>
      <c r="D1995" s="4" t="s">
        <v>97</v>
      </c>
      <c r="E1995" s="2">
        <v>688.35</v>
      </c>
      <c r="F1995" s="5" cm="1">
        <f t="array" ref="F1995:G1995">_xlfn.NUMBERVALUE(_xlfn.TEXTSPLIT(C1995,"-"))</f>
        <v>2013</v>
      </c>
      <c r="G1995" s="5">
        <v>11</v>
      </c>
      <c r="H1995" s="5" cm="1">
        <f t="array" ref="H1995:I1995">_xlfn.NUMBERVALUE(_xlfn.TEXTSPLIT(D1995,"-"))</f>
        <v>2010</v>
      </c>
      <c r="I1995" s="5">
        <v>1</v>
      </c>
      <c r="J1995" s="5">
        <f t="shared" si="62"/>
        <v>-3</v>
      </c>
      <c r="K1995" s="2" t="e">
        <f t="shared" si="63"/>
        <v>#N/A</v>
      </c>
    </row>
    <row r="1996" spans="1:11" x14ac:dyDescent="0.3">
      <c r="A1996" s="1">
        <v>1994</v>
      </c>
      <c r="B1996" s="2">
        <v>65766</v>
      </c>
      <c r="C1996" s="4" t="s">
        <v>106</v>
      </c>
      <c r="D1996" s="4" t="s">
        <v>133</v>
      </c>
      <c r="E1996" s="2">
        <v>1298.46</v>
      </c>
      <c r="F1996" s="5" cm="1">
        <f t="array" ref="F1996:G1996">_xlfn.NUMBERVALUE(_xlfn.TEXTSPLIT(C1996,"-"))</f>
        <v>2010</v>
      </c>
      <c r="G1996" s="5">
        <v>4</v>
      </c>
      <c r="H1996" s="5" cm="1">
        <f t="array" ref="H1996:I1996">_xlfn.NUMBERVALUE(_xlfn.TEXTSPLIT(D1996,"-"))</f>
        <v>2021</v>
      </c>
      <c r="I1996" s="5">
        <v>8</v>
      </c>
      <c r="J1996" s="5">
        <f t="shared" si="62"/>
        <v>11</v>
      </c>
      <c r="K1996" s="2">
        <f t="shared" si="63"/>
        <v>136</v>
      </c>
    </row>
    <row r="1997" spans="1:11" x14ac:dyDescent="0.3">
      <c r="A1997" s="1">
        <v>1995</v>
      </c>
      <c r="B1997" s="2">
        <v>46052</v>
      </c>
      <c r="C1997" s="4" t="s">
        <v>15</v>
      </c>
      <c r="D1997" s="4" t="s">
        <v>115</v>
      </c>
      <c r="E1997" s="2">
        <v>285.95</v>
      </c>
      <c r="F1997" s="5" cm="1">
        <f t="array" ref="F1997:G1997">_xlfn.NUMBERVALUE(_xlfn.TEXTSPLIT(C1997,"-"))</f>
        <v>2013</v>
      </c>
      <c r="G1997" s="5">
        <v>4</v>
      </c>
      <c r="H1997" s="5" cm="1">
        <f t="array" ref="H1997:I1997">_xlfn.NUMBERVALUE(_xlfn.TEXTSPLIT(D1997,"-"))</f>
        <v>2015</v>
      </c>
      <c r="I1997" s="5">
        <v>7</v>
      </c>
      <c r="J1997" s="5">
        <f t="shared" si="62"/>
        <v>2</v>
      </c>
      <c r="K1997" s="2">
        <f t="shared" si="63"/>
        <v>27</v>
      </c>
    </row>
    <row r="1998" spans="1:11" x14ac:dyDescent="0.3">
      <c r="A1998" s="1">
        <v>1996</v>
      </c>
      <c r="B1998" s="2">
        <v>95535</v>
      </c>
      <c r="C1998" s="4" t="s">
        <v>75</v>
      </c>
      <c r="D1998" s="4" t="s">
        <v>16</v>
      </c>
      <c r="E1998" s="2">
        <v>530.98</v>
      </c>
      <c r="F1998" s="5" cm="1">
        <f t="array" ref="F1998:G1998">_xlfn.NUMBERVALUE(_xlfn.TEXTSPLIT(C1998,"-"))</f>
        <v>2012</v>
      </c>
      <c r="G1998" s="5">
        <v>3</v>
      </c>
      <c r="H1998" s="5" cm="1">
        <f t="array" ref="H1998:I1998">_xlfn.NUMBERVALUE(_xlfn.TEXTSPLIT(D1998,"-"))</f>
        <v>2019</v>
      </c>
      <c r="I1998" s="5">
        <v>9</v>
      </c>
      <c r="J1998" s="5">
        <f t="shared" si="62"/>
        <v>7</v>
      </c>
      <c r="K1998" s="2">
        <f t="shared" si="63"/>
        <v>90</v>
      </c>
    </row>
    <row r="1999" spans="1:11" x14ac:dyDescent="0.3">
      <c r="A1999" s="1">
        <v>1997</v>
      </c>
      <c r="B1999" s="2">
        <v>80306</v>
      </c>
      <c r="C1999" s="4" t="s">
        <v>37</v>
      </c>
      <c r="D1999" s="4" t="s">
        <v>6</v>
      </c>
      <c r="E1999" s="2">
        <v>575.48</v>
      </c>
      <c r="F1999" s="5" cm="1">
        <f t="array" ref="F1999:G1999">_xlfn.NUMBERVALUE(_xlfn.TEXTSPLIT(C1999,"-"))</f>
        <v>2011</v>
      </c>
      <c r="G1999" s="5">
        <v>2</v>
      </c>
      <c r="H1999" s="5" cm="1">
        <f t="array" ref="H1999:I1999">_xlfn.NUMBERVALUE(_xlfn.TEXTSPLIT(D1999,"-"))</f>
        <v>2014</v>
      </c>
      <c r="I1999" s="5">
        <v>9</v>
      </c>
      <c r="J1999" s="5">
        <f t="shared" si="62"/>
        <v>3</v>
      </c>
      <c r="K1999" s="2">
        <f t="shared" si="63"/>
        <v>43</v>
      </c>
    </row>
    <row r="2000" spans="1:11" x14ac:dyDescent="0.3">
      <c r="A2000" s="1">
        <v>1998</v>
      </c>
      <c r="B2000" s="2">
        <v>24231</v>
      </c>
      <c r="C2000" s="4" t="s">
        <v>79</v>
      </c>
      <c r="D2000" s="4" t="s">
        <v>98</v>
      </c>
      <c r="E2000" s="2">
        <v>737.94</v>
      </c>
      <c r="F2000" s="5" cm="1">
        <f t="array" ref="F2000:G2000">_xlfn.NUMBERVALUE(_xlfn.TEXTSPLIT(C2000,"-"))</f>
        <v>2010</v>
      </c>
      <c r="G2000" s="5">
        <v>2</v>
      </c>
      <c r="H2000" s="5" cm="1">
        <f t="array" ref="H2000:I2000">_xlfn.NUMBERVALUE(_xlfn.TEXTSPLIT(D2000,"-"))</f>
        <v>2011</v>
      </c>
      <c r="I2000" s="5">
        <v>3</v>
      </c>
      <c r="J2000" s="5">
        <f t="shared" si="62"/>
        <v>1</v>
      </c>
      <c r="K2000" s="2">
        <f t="shared" si="63"/>
        <v>13</v>
      </c>
    </row>
    <row r="2001" spans="1:11" x14ac:dyDescent="0.3">
      <c r="A2001" s="1">
        <v>1999</v>
      </c>
      <c r="B2001" s="2">
        <v>99045</v>
      </c>
      <c r="C2001" s="4" t="s">
        <v>92</v>
      </c>
      <c r="D2001" s="4" t="s">
        <v>86</v>
      </c>
      <c r="E2001" s="2">
        <v>778.2</v>
      </c>
      <c r="F2001" s="5" cm="1">
        <f t="array" ref="F2001:G2001">_xlfn.NUMBERVALUE(_xlfn.TEXTSPLIT(C2001,"-"))</f>
        <v>2014</v>
      </c>
      <c r="G2001" s="5">
        <v>1</v>
      </c>
      <c r="H2001" s="5" cm="1">
        <f t="array" ref="H2001:I2001">_xlfn.NUMBERVALUE(_xlfn.TEXTSPLIT(D2001,"-"))</f>
        <v>2021</v>
      </c>
      <c r="I2001" s="5">
        <v>3</v>
      </c>
      <c r="J2001" s="5">
        <f t="shared" si="62"/>
        <v>7</v>
      </c>
      <c r="K2001" s="2">
        <f t="shared" si="63"/>
        <v>86</v>
      </c>
    </row>
    <row r="2002" spans="1:11" x14ac:dyDescent="0.3">
      <c r="A2002" s="1">
        <v>2000</v>
      </c>
      <c r="B2002" s="2">
        <v>77283</v>
      </c>
      <c r="C2002" s="4" t="s">
        <v>23</v>
      </c>
      <c r="D2002" s="4" t="s">
        <v>71</v>
      </c>
      <c r="E2002" s="2">
        <v>516.09</v>
      </c>
      <c r="F2002" s="5" cm="1">
        <f t="array" ref="F2002:G2002">_xlfn.NUMBERVALUE(_xlfn.TEXTSPLIT(C2002,"-"))</f>
        <v>2013</v>
      </c>
      <c r="G2002" s="5">
        <v>2</v>
      </c>
      <c r="H2002" s="5" cm="1">
        <f t="array" ref="H2002:I2002">_xlfn.NUMBERVALUE(_xlfn.TEXTSPLIT(D2002,"-"))</f>
        <v>2011</v>
      </c>
      <c r="I2002" s="5">
        <v>11</v>
      </c>
      <c r="J2002" s="5">
        <f t="shared" si="62"/>
        <v>-2</v>
      </c>
      <c r="K2002" s="2" t="e">
        <f t="shared" si="63"/>
        <v>#N/A</v>
      </c>
    </row>
    <row r="2003" spans="1:11" x14ac:dyDescent="0.3">
      <c r="A2003" s="1">
        <v>2001</v>
      </c>
      <c r="B2003" s="2">
        <v>74088</v>
      </c>
      <c r="C2003" s="4" t="s">
        <v>87</v>
      </c>
      <c r="D2003" s="4" t="s">
        <v>15</v>
      </c>
      <c r="E2003" s="2">
        <v>19.850000000000001</v>
      </c>
      <c r="F2003" s="5" cm="1">
        <f t="array" ref="F2003:G2003">_xlfn.NUMBERVALUE(_xlfn.TEXTSPLIT(C2003,"-"))</f>
        <v>2013</v>
      </c>
      <c r="G2003" s="5">
        <v>11</v>
      </c>
      <c r="H2003" s="5" cm="1">
        <f t="array" ref="H2003:I2003">_xlfn.NUMBERVALUE(_xlfn.TEXTSPLIT(D2003,"-"))</f>
        <v>2013</v>
      </c>
      <c r="I2003" s="5">
        <v>4</v>
      </c>
      <c r="J2003" s="5">
        <f t="shared" si="62"/>
        <v>0</v>
      </c>
      <c r="K2003" s="2" t="e">
        <f t="shared" si="63"/>
        <v>#N/A</v>
      </c>
    </row>
    <row r="2004" spans="1:11" x14ac:dyDescent="0.3">
      <c r="A2004" s="1">
        <v>2002</v>
      </c>
      <c r="B2004" s="2">
        <v>97927</v>
      </c>
      <c r="C2004" s="4" t="s">
        <v>106</v>
      </c>
      <c r="D2004" s="4" t="s">
        <v>84</v>
      </c>
      <c r="E2004" s="2">
        <v>790.1</v>
      </c>
      <c r="F2004" s="5" cm="1">
        <f t="array" ref="F2004:G2004">_xlfn.NUMBERVALUE(_xlfn.TEXTSPLIT(C2004,"-"))</f>
        <v>2010</v>
      </c>
      <c r="G2004" s="5">
        <v>4</v>
      </c>
      <c r="H2004" s="5" cm="1">
        <f t="array" ref="H2004:I2004">_xlfn.NUMBERVALUE(_xlfn.TEXTSPLIT(D2004,"-"))</f>
        <v>2014</v>
      </c>
      <c r="I2004" s="5">
        <v>7</v>
      </c>
      <c r="J2004" s="5">
        <f t="shared" si="62"/>
        <v>4</v>
      </c>
      <c r="K2004" s="2">
        <f t="shared" si="63"/>
        <v>51</v>
      </c>
    </row>
    <row r="2005" spans="1:11" x14ac:dyDescent="0.3">
      <c r="A2005" s="1">
        <v>2003</v>
      </c>
      <c r="B2005" s="2">
        <v>97992</v>
      </c>
      <c r="C2005" s="4" t="s">
        <v>122</v>
      </c>
      <c r="D2005" s="4" t="s">
        <v>35</v>
      </c>
      <c r="E2005" s="2">
        <v>686.53</v>
      </c>
      <c r="F2005" s="5" cm="1">
        <f t="array" ref="F2005:G2005">_xlfn.NUMBERVALUE(_xlfn.TEXTSPLIT(C2005,"-"))</f>
        <v>2014</v>
      </c>
      <c r="G2005" s="5">
        <v>2</v>
      </c>
      <c r="H2005" s="5" cm="1">
        <f t="array" ref="H2005:I2005">_xlfn.NUMBERVALUE(_xlfn.TEXTSPLIT(D2005,"-"))</f>
        <v>2020</v>
      </c>
      <c r="I2005" s="5">
        <v>3</v>
      </c>
      <c r="J2005" s="5">
        <f t="shared" si="62"/>
        <v>6</v>
      </c>
      <c r="K2005" s="2">
        <f t="shared" si="63"/>
        <v>73</v>
      </c>
    </row>
    <row r="2006" spans="1:11" x14ac:dyDescent="0.3">
      <c r="A2006" s="1">
        <v>2004</v>
      </c>
      <c r="B2006" s="2">
        <v>43031</v>
      </c>
      <c r="C2006" s="4" t="s">
        <v>106</v>
      </c>
      <c r="D2006" s="4" t="s">
        <v>111</v>
      </c>
      <c r="E2006" s="2">
        <v>2120.31</v>
      </c>
      <c r="F2006" s="5" cm="1">
        <f t="array" ref="F2006:G2006">_xlfn.NUMBERVALUE(_xlfn.TEXTSPLIT(C2006,"-"))</f>
        <v>2010</v>
      </c>
      <c r="G2006" s="5">
        <v>4</v>
      </c>
      <c r="H2006" s="5" cm="1">
        <f t="array" ref="H2006:I2006">_xlfn.NUMBERVALUE(_xlfn.TEXTSPLIT(D2006,"-"))</f>
        <v>2018</v>
      </c>
      <c r="I2006" s="5">
        <v>1</v>
      </c>
      <c r="J2006" s="5">
        <f t="shared" si="62"/>
        <v>8</v>
      </c>
      <c r="K2006" s="2" t="e">
        <f t="shared" si="63"/>
        <v>#N/A</v>
      </c>
    </row>
    <row r="2007" spans="1:11" x14ac:dyDescent="0.3">
      <c r="A2007" s="1">
        <v>2005</v>
      </c>
      <c r="B2007" s="2">
        <v>94291</v>
      </c>
      <c r="C2007" s="4" t="s">
        <v>52</v>
      </c>
      <c r="D2007" s="4" t="s">
        <v>73</v>
      </c>
      <c r="E2007" s="2">
        <v>5141.4799999999996</v>
      </c>
      <c r="F2007" s="5" cm="1">
        <f t="array" ref="F2007:G2007">_xlfn.NUMBERVALUE(_xlfn.TEXTSPLIT(C2007,"-"))</f>
        <v>2013</v>
      </c>
      <c r="G2007" s="5">
        <v>6</v>
      </c>
      <c r="H2007" s="5" cm="1">
        <f t="array" ref="H2007:I2007">_xlfn.NUMBERVALUE(_xlfn.TEXTSPLIT(D2007,"-"))</f>
        <v>2014</v>
      </c>
      <c r="I2007" s="5">
        <v>5</v>
      </c>
      <c r="J2007" s="5">
        <f t="shared" si="62"/>
        <v>1</v>
      </c>
      <c r="K2007" s="2" t="e">
        <f t="shared" si="63"/>
        <v>#N/A</v>
      </c>
    </row>
    <row r="2008" spans="1:11" x14ac:dyDescent="0.3">
      <c r="A2008" s="1">
        <v>2006</v>
      </c>
      <c r="B2008" s="2">
        <v>4447</v>
      </c>
      <c r="C2008" s="4" t="s">
        <v>26</v>
      </c>
      <c r="D2008" s="4" t="s">
        <v>64</v>
      </c>
      <c r="E2008" s="2">
        <v>181.67</v>
      </c>
      <c r="F2008" s="5" cm="1">
        <f t="array" ref="F2008:G2008">_xlfn.NUMBERVALUE(_xlfn.TEXTSPLIT(C2008,"-"))</f>
        <v>2011</v>
      </c>
      <c r="G2008" s="5">
        <v>1</v>
      </c>
      <c r="H2008" s="5" cm="1">
        <f t="array" ref="H2008:I2008">_xlfn.NUMBERVALUE(_xlfn.TEXTSPLIT(D2008,"-"))</f>
        <v>2018</v>
      </c>
      <c r="I2008" s="5">
        <v>4</v>
      </c>
      <c r="J2008" s="5">
        <f t="shared" si="62"/>
        <v>7</v>
      </c>
      <c r="K2008" s="2">
        <f t="shared" si="63"/>
        <v>87</v>
      </c>
    </row>
    <row r="2009" spans="1:11" x14ac:dyDescent="0.3">
      <c r="A2009" s="1">
        <v>2007</v>
      </c>
      <c r="B2009" s="2">
        <v>2097</v>
      </c>
      <c r="C2009" s="4" t="s">
        <v>76</v>
      </c>
      <c r="D2009" s="4" t="s">
        <v>8</v>
      </c>
      <c r="E2009" s="2">
        <v>2.3199999999999998</v>
      </c>
      <c r="F2009" s="5" cm="1">
        <f t="array" ref="F2009:G2009">_xlfn.NUMBERVALUE(_xlfn.TEXTSPLIT(C2009,"-"))</f>
        <v>2010</v>
      </c>
      <c r="G2009" s="5">
        <v>7</v>
      </c>
      <c r="H2009" s="5" cm="1">
        <f t="array" ref="H2009:I2009">_xlfn.NUMBERVALUE(_xlfn.TEXTSPLIT(D2009,"-"))</f>
        <v>2013</v>
      </c>
      <c r="I2009" s="5">
        <v>9</v>
      </c>
      <c r="J2009" s="5">
        <f t="shared" si="62"/>
        <v>3</v>
      </c>
      <c r="K2009" s="2">
        <f t="shared" si="63"/>
        <v>38</v>
      </c>
    </row>
    <row r="2010" spans="1:11" x14ac:dyDescent="0.3">
      <c r="A2010" s="1">
        <v>2008</v>
      </c>
      <c r="B2010" s="2">
        <v>99595</v>
      </c>
      <c r="C2010" s="4" t="s">
        <v>43</v>
      </c>
      <c r="D2010" s="4" t="s">
        <v>89</v>
      </c>
      <c r="E2010" s="2">
        <v>7.51</v>
      </c>
      <c r="F2010" s="5" cm="1">
        <f t="array" ref="F2010:G2010">_xlfn.NUMBERVALUE(_xlfn.TEXTSPLIT(C2010,"-"))</f>
        <v>2011</v>
      </c>
      <c r="G2010" s="5">
        <v>8</v>
      </c>
      <c r="H2010" s="5" cm="1">
        <f t="array" ref="H2010:I2010">_xlfn.NUMBERVALUE(_xlfn.TEXTSPLIT(D2010,"-"))</f>
        <v>2012</v>
      </c>
      <c r="I2010" s="5">
        <v>7</v>
      </c>
      <c r="J2010" s="5">
        <f t="shared" si="62"/>
        <v>1</v>
      </c>
      <c r="K2010" s="2" t="e">
        <f t="shared" si="63"/>
        <v>#N/A</v>
      </c>
    </row>
    <row r="2011" spans="1:11" x14ac:dyDescent="0.3">
      <c r="A2011" s="1">
        <v>2009</v>
      </c>
      <c r="B2011" s="2">
        <v>61226</v>
      </c>
      <c r="C2011" s="4" t="s">
        <v>23</v>
      </c>
      <c r="D2011" s="4" t="s">
        <v>100</v>
      </c>
      <c r="E2011" s="2">
        <v>5124.1400000000003</v>
      </c>
      <c r="F2011" s="5" cm="1">
        <f t="array" ref="F2011:G2011">_xlfn.NUMBERVALUE(_xlfn.TEXTSPLIT(C2011,"-"))</f>
        <v>2013</v>
      </c>
      <c r="G2011" s="5">
        <v>2</v>
      </c>
      <c r="H2011" s="5" cm="1">
        <f t="array" ref="H2011:I2011">_xlfn.NUMBERVALUE(_xlfn.TEXTSPLIT(D2011,"-"))</f>
        <v>2021</v>
      </c>
      <c r="I2011" s="5">
        <v>1</v>
      </c>
      <c r="J2011" s="5">
        <f t="shared" si="62"/>
        <v>8</v>
      </c>
      <c r="K2011" s="2" t="e">
        <f t="shared" si="63"/>
        <v>#N/A</v>
      </c>
    </row>
    <row r="2012" spans="1:11" x14ac:dyDescent="0.3">
      <c r="A2012" s="1">
        <v>2010</v>
      </c>
      <c r="B2012" s="2">
        <v>99234</v>
      </c>
      <c r="C2012" s="4" t="s">
        <v>91</v>
      </c>
      <c r="D2012" s="4" t="s">
        <v>95</v>
      </c>
      <c r="E2012" s="2">
        <v>5708.99</v>
      </c>
      <c r="F2012" s="5" cm="1">
        <f t="array" ref="F2012:G2012">_xlfn.NUMBERVALUE(_xlfn.TEXTSPLIT(C2012,"-"))</f>
        <v>2011</v>
      </c>
      <c r="G2012" s="5">
        <v>9</v>
      </c>
      <c r="H2012" s="5" cm="1">
        <f t="array" ref="H2012:I2012">_xlfn.NUMBERVALUE(_xlfn.TEXTSPLIT(D2012,"-"))</f>
        <v>2017</v>
      </c>
      <c r="I2012" s="5">
        <v>6</v>
      </c>
      <c r="J2012" s="5">
        <f t="shared" si="62"/>
        <v>6</v>
      </c>
      <c r="K2012" s="2" t="e">
        <f t="shared" si="63"/>
        <v>#N/A</v>
      </c>
    </row>
    <row r="2013" spans="1:11" x14ac:dyDescent="0.3">
      <c r="A2013" s="1">
        <v>2011</v>
      </c>
      <c r="B2013" s="2">
        <v>53866</v>
      </c>
      <c r="C2013" s="4" t="s">
        <v>12</v>
      </c>
      <c r="D2013" s="4" t="s">
        <v>93</v>
      </c>
      <c r="E2013" s="2">
        <v>105.23</v>
      </c>
      <c r="F2013" s="5" cm="1">
        <f t="array" ref="F2013:G2013">_xlfn.NUMBERVALUE(_xlfn.TEXTSPLIT(C2013,"-"))</f>
        <v>2013</v>
      </c>
      <c r="G2013" s="5">
        <v>3</v>
      </c>
      <c r="H2013" s="5" cm="1">
        <f t="array" ref="H2013:I2013">_xlfn.NUMBERVALUE(_xlfn.TEXTSPLIT(D2013,"-"))</f>
        <v>2019</v>
      </c>
      <c r="I2013" s="5">
        <v>1</v>
      </c>
      <c r="J2013" s="5">
        <f t="shared" si="62"/>
        <v>6</v>
      </c>
      <c r="K2013" s="2" t="e">
        <f t="shared" si="63"/>
        <v>#N/A</v>
      </c>
    </row>
    <row r="2014" spans="1:11" x14ac:dyDescent="0.3">
      <c r="A2014" s="1">
        <v>2012</v>
      </c>
      <c r="B2014" s="2">
        <v>12409</v>
      </c>
      <c r="C2014" s="4" t="s">
        <v>79</v>
      </c>
      <c r="D2014" s="4" t="s">
        <v>128</v>
      </c>
      <c r="E2014" s="2">
        <v>303.70999999999998</v>
      </c>
      <c r="F2014" s="5" cm="1">
        <f t="array" ref="F2014:G2014">_xlfn.NUMBERVALUE(_xlfn.TEXTSPLIT(C2014,"-"))</f>
        <v>2010</v>
      </c>
      <c r="G2014" s="5">
        <v>2</v>
      </c>
      <c r="H2014" s="5" cm="1">
        <f t="array" ref="H2014:I2014">_xlfn.NUMBERVALUE(_xlfn.TEXTSPLIT(D2014,"-"))</f>
        <v>2016</v>
      </c>
      <c r="I2014" s="5">
        <v>2</v>
      </c>
      <c r="J2014" s="5">
        <f t="shared" si="62"/>
        <v>6</v>
      </c>
      <c r="K2014" s="2">
        <f t="shared" si="63"/>
        <v>72</v>
      </c>
    </row>
    <row r="2015" spans="1:11" x14ac:dyDescent="0.3">
      <c r="A2015" s="1">
        <v>2013</v>
      </c>
      <c r="B2015" s="2">
        <v>43400</v>
      </c>
      <c r="C2015" s="4" t="s">
        <v>12</v>
      </c>
      <c r="D2015" s="4" t="s">
        <v>57</v>
      </c>
      <c r="E2015" s="2">
        <v>274.02999999999997</v>
      </c>
      <c r="F2015" s="5" cm="1">
        <f t="array" ref="F2015:G2015">_xlfn.NUMBERVALUE(_xlfn.TEXTSPLIT(C2015,"-"))</f>
        <v>2013</v>
      </c>
      <c r="G2015" s="5">
        <v>3</v>
      </c>
      <c r="H2015" s="5" cm="1">
        <f t="array" ref="H2015:I2015">_xlfn.NUMBERVALUE(_xlfn.TEXTSPLIT(D2015,"-"))</f>
        <v>2018</v>
      </c>
      <c r="I2015" s="5">
        <v>9</v>
      </c>
      <c r="J2015" s="5">
        <f t="shared" si="62"/>
        <v>5</v>
      </c>
      <c r="K2015" s="2">
        <f t="shared" si="63"/>
        <v>66</v>
      </c>
    </row>
    <row r="2016" spans="1:11" x14ac:dyDescent="0.3">
      <c r="A2016" s="1">
        <v>2014</v>
      </c>
      <c r="B2016" s="2">
        <v>66613</v>
      </c>
      <c r="C2016" s="4" t="s">
        <v>46</v>
      </c>
      <c r="D2016" s="4" t="s">
        <v>87</v>
      </c>
      <c r="E2016" s="2">
        <v>2.0299999999999998</v>
      </c>
      <c r="F2016" s="5" cm="1">
        <f t="array" ref="F2016:G2016">_xlfn.NUMBERVALUE(_xlfn.TEXTSPLIT(C2016,"-"))</f>
        <v>2014</v>
      </c>
      <c r="G2016" s="5">
        <v>11</v>
      </c>
      <c r="H2016" s="5" cm="1">
        <f t="array" ref="H2016:I2016">_xlfn.NUMBERVALUE(_xlfn.TEXTSPLIT(D2016,"-"))</f>
        <v>2013</v>
      </c>
      <c r="I2016" s="5">
        <v>11</v>
      </c>
      <c r="J2016" s="5">
        <f t="shared" si="62"/>
        <v>-1</v>
      </c>
      <c r="K2016" s="2" t="e">
        <f t="shared" si="63"/>
        <v>#N/A</v>
      </c>
    </row>
    <row r="2017" spans="1:11" x14ac:dyDescent="0.3">
      <c r="A2017" s="1">
        <v>2015</v>
      </c>
      <c r="B2017" s="2">
        <v>68090</v>
      </c>
      <c r="C2017" s="4" t="s">
        <v>8</v>
      </c>
      <c r="D2017" s="4" t="s">
        <v>59</v>
      </c>
      <c r="E2017" s="2">
        <v>258.31</v>
      </c>
      <c r="F2017" s="5" cm="1">
        <f t="array" ref="F2017:G2017">_xlfn.NUMBERVALUE(_xlfn.TEXTSPLIT(C2017,"-"))</f>
        <v>2013</v>
      </c>
      <c r="G2017" s="5">
        <v>9</v>
      </c>
      <c r="H2017" s="5" cm="1">
        <f t="array" ref="H2017:I2017">_xlfn.NUMBERVALUE(_xlfn.TEXTSPLIT(D2017,"-"))</f>
        <v>2012</v>
      </c>
      <c r="I2017" s="5">
        <v>6</v>
      </c>
      <c r="J2017" s="5">
        <f t="shared" si="62"/>
        <v>-1</v>
      </c>
      <c r="K2017" s="2" t="e">
        <f t="shared" si="63"/>
        <v>#N/A</v>
      </c>
    </row>
    <row r="2018" spans="1:11" x14ac:dyDescent="0.3">
      <c r="A2018" s="1">
        <v>2016</v>
      </c>
      <c r="B2018" s="2">
        <v>75434</v>
      </c>
      <c r="C2018" s="4" t="s">
        <v>98</v>
      </c>
      <c r="D2018" s="4" t="s">
        <v>8</v>
      </c>
      <c r="E2018" s="2">
        <v>6212.25</v>
      </c>
      <c r="F2018" s="5" cm="1">
        <f t="array" ref="F2018:G2018">_xlfn.NUMBERVALUE(_xlfn.TEXTSPLIT(C2018,"-"))</f>
        <v>2011</v>
      </c>
      <c r="G2018" s="5">
        <v>3</v>
      </c>
      <c r="H2018" s="5" cm="1">
        <f t="array" ref="H2018:I2018">_xlfn.NUMBERVALUE(_xlfn.TEXTSPLIT(D2018,"-"))</f>
        <v>2013</v>
      </c>
      <c r="I2018" s="5">
        <v>9</v>
      </c>
      <c r="J2018" s="5">
        <f t="shared" si="62"/>
        <v>2</v>
      </c>
      <c r="K2018" s="2">
        <f t="shared" si="63"/>
        <v>30</v>
      </c>
    </row>
    <row r="2019" spans="1:11" x14ac:dyDescent="0.3">
      <c r="A2019" s="1">
        <v>2017</v>
      </c>
      <c r="B2019" s="2">
        <v>43392</v>
      </c>
      <c r="C2019" s="4" t="s">
        <v>91</v>
      </c>
      <c r="D2019" s="4" t="s">
        <v>126</v>
      </c>
      <c r="E2019" s="2">
        <v>229.65</v>
      </c>
      <c r="F2019" s="5" cm="1">
        <f t="array" ref="F2019:G2019">_xlfn.NUMBERVALUE(_xlfn.TEXTSPLIT(C2019,"-"))</f>
        <v>2011</v>
      </c>
      <c r="G2019" s="5">
        <v>9</v>
      </c>
      <c r="H2019" s="5" cm="1">
        <f t="array" ref="H2019:I2019">_xlfn.NUMBERVALUE(_xlfn.TEXTSPLIT(D2019,"-"))</f>
        <v>2017</v>
      </c>
      <c r="I2019" s="5">
        <v>3</v>
      </c>
      <c r="J2019" s="5">
        <f t="shared" si="62"/>
        <v>6</v>
      </c>
      <c r="K2019" s="2" t="e">
        <f t="shared" si="63"/>
        <v>#N/A</v>
      </c>
    </row>
    <row r="2020" spans="1:11" x14ac:dyDescent="0.3">
      <c r="A2020" s="1">
        <v>2018</v>
      </c>
      <c r="B2020" s="2">
        <v>78998</v>
      </c>
      <c r="C2020" s="4" t="s">
        <v>59</v>
      </c>
      <c r="D2020" s="4" t="s">
        <v>22</v>
      </c>
      <c r="E2020" s="2">
        <v>2.85</v>
      </c>
      <c r="F2020" s="5" cm="1">
        <f t="array" ref="F2020:G2020">_xlfn.NUMBERVALUE(_xlfn.TEXTSPLIT(C2020,"-"))</f>
        <v>2012</v>
      </c>
      <c r="G2020" s="5">
        <v>6</v>
      </c>
      <c r="H2020" s="5" cm="1">
        <f t="array" ref="H2020:I2020">_xlfn.NUMBERVALUE(_xlfn.TEXTSPLIT(D2020,"-"))</f>
        <v>2010</v>
      </c>
      <c r="I2020" s="5">
        <v>6</v>
      </c>
      <c r="J2020" s="5">
        <f t="shared" si="62"/>
        <v>-2</v>
      </c>
      <c r="K2020" s="2" t="e">
        <f t="shared" si="63"/>
        <v>#N/A</v>
      </c>
    </row>
    <row r="2021" spans="1:11" x14ac:dyDescent="0.3">
      <c r="A2021" s="1">
        <v>2019</v>
      </c>
      <c r="B2021" s="2">
        <v>80623</v>
      </c>
      <c r="C2021" s="4" t="s">
        <v>92</v>
      </c>
      <c r="D2021" s="4" t="s">
        <v>104</v>
      </c>
      <c r="E2021" s="2">
        <v>1810.14</v>
      </c>
      <c r="F2021" s="5" cm="1">
        <f t="array" ref="F2021:G2021">_xlfn.NUMBERVALUE(_xlfn.TEXTSPLIT(C2021,"-"))</f>
        <v>2014</v>
      </c>
      <c r="G2021" s="5">
        <v>1</v>
      </c>
      <c r="H2021" s="5" cm="1">
        <f t="array" ref="H2021:I2021">_xlfn.NUMBERVALUE(_xlfn.TEXTSPLIT(D2021,"-"))</f>
        <v>2015</v>
      </c>
      <c r="I2021" s="5">
        <v>6</v>
      </c>
      <c r="J2021" s="5">
        <f t="shared" si="62"/>
        <v>1</v>
      </c>
      <c r="K2021" s="2">
        <f t="shared" si="63"/>
        <v>17</v>
      </c>
    </row>
    <row r="2022" spans="1:11" x14ac:dyDescent="0.3">
      <c r="A2022" s="1">
        <v>2020</v>
      </c>
      <c r="B2022" s="2">
        <v>55688</v>
      </c>
      <c r="C2022" s="4" t="s">
        <v>31</v>
      </c>
      <c r="D2022" s="4" t="s">
        <v>129</v>
      </c>
      <c r="E2022" s="2">
        <v>371.39</v>
      </c>
      <c r="F2022" s="5" cm="1">
        <f t="array" ref="F2022:G2022">_xlfn.NUMBERVALUE(_xlfn.TEXTSPLIT(C2022,"-"))</f>
        <v>2013</v>
      </c>
      <c r="G2022" s="5">
        <v>1</v>
      </c>
      <c r="H2022" s="5" cm="1">
        <f t="array" ref="H2022:I2022">_xlfn.NUMBERVALUE(_xlfn.TEXTSPLIT(D2022,"-"))</f>
        <v>2015</v>
      </c>
      <c r="I2022" s="5">
        <v>4</v>
      </c>
      <c r="J2022" s="5">
        <f t="shared" si="62"/>
        <v>2</v>
      </c>
      <c r="K2022" s="2">
        <f t="shared" si="63"/>
        <v>27</v>
      </c>
    </row>
    <row r="2023" spans="1:11" x14ac:dyDescent="0.3">
      <c r="A2023" s="1">
        <v>2021</v>
      </c>
      <c r="B2023" s="2">
        <v>29690</v>
      </c>
      <c r="C2023" s="4" t="s">
        <v>110</v>
      </c>
      <c r="D2023" s="4" t="s">
        <v>119</v>
      </c>
      <c r="E2023" s="2">
        <v>0.1</v>
      </c>
      <c r="F2023" s="5" cm="1">
        <f t="array" ref="F2023:G2023">_xlfn.NUMBERVALUE(_xlfn.TEXTSPLIT(C2023,"-"))</f>
        <v>2010</v>
      </c>
      <c r="G2023" s="5">
        <v>5</v>
      </c>
      <c r="H2023" s="5" cm="1">
        <f t="array" ref="H2023:I2023">_xlfn.NUMBERVALUE(_xlfn.TEXTSPLIT(D2023,"-"))</f>
        <v>2016</v>
      </c>
      <c r="I2023" s="5">
        <v>6</v>
      </c>
      <c r="J2023" s="5">
        <f t="shared" si="62"/>
        <v>6</v>
      </c>
      <c r="K2023" s="2">
        <f t="shared" si="63"/>
        <v>73</v>
      </c>
    </row>
    <row r="2024" spans="1:11" x14ac:dyDescent="0.3">
      <c r="A2024" s="1">
        <v>2022</v>
      </c>
      <c r="B2024" s="2">
        <v>88069</v>
      </c>
      <c r="C2024" s="4" t="s">
        <v>37</v>
      </c>
      <c r="D2024" s="4" t="s">
        <v>19</v>
      </c>
      <c r="E2024" s="2">
        <v>1442.7</v>
      </c>
      <c r="F2024" s="5" cm="1">
        <f t="array" ref="F2024:G2024">_xlfn.NUMBERVALUE(_xlfn.TEXTSPLIT(C2024,"-"))</f>
        <v>2011</v>
      </c>
      <c r="G2024" s="5">
        <v>2</v>
      </c>
      <c r="H2024" s="5" cm="1">
        <f t="array" ref="H2024:I2024">_xlfn.NUMBERVALUE(_xlfn.TEXTSPLIT(D2024,"-"))</f>
        <v>2010</v>
      </c>
      <c r="I2024" s="5">
        <v>10</v>
      </c>
      <c r="J2024" s="5">
        <f t="shared" si="62"/>
        <v>-1</v>
      </c>
      <c r="K2024" s="2" t="e">
        <f t="shared" si="63"/>
        <v>#N/A</v>
      </c>
    </row>
    <row r="2025" spans="1:11" x14ac:dyDescent="0.3">
      <c r="A2025" s="1">
        <v>2023</v>
      </c>
      <c r="B2025" s="2">
        <v>4492</v>
      </c>
      <c r="C2025" s="4" t="s">
        <v>59</v>
      </c>
      <c r="D2025" s="4" t="s">
        <v>111</v>
      </c>
      <c r="E2025" s="2">
        <v>246.39</v>
      </c>
      <c r="F2025" s="5" cm="1">
        <f t="array" ref="F2025:G2025">_xlfn.NUMBERVALUE(_xlfn.TEXTSPLIT(C2025,"-"))</f>
        <v>2012</v>
      </c>
      <c r="G2025" s="5">
        <v>6</v>
      </c>
      <c r="H2025" s="5" cm="1">
        <f t="array" ref="H2025:I2025">_xlfn.NUMBERVALUE(_xlfn.TEXTSPLIT(D2025,"-"))</f>
        <v>2018</v>
      </c>
      <c r="I2025" s="5">
        <v>1</v>
      </c>
      <c r="J2025" s="5">
        <f t="shared" si="62"/>
        <v>6</v>
      </c>
      <c r="K2025" s="2" t="e">
        <f t="shared" si="63"/>
        <v>#N/A</v>
      </c>
    </row>
    <row r="2026" spans="1:11" x14ac:dyDescent="0.3">
      <c r="A2026" s="1">
        <v>2024</v>
      </c>
      <c r="B2026" s="2">
        <v>80143</v>
      </c>
      <c r="C2026" s="4" t="s">
        <v>12</v>
      </c>
      <c r="D2026" s="4" t="s">
        <v>71</v>
      </c>
      <c r="E2026" s="2">
        <v>660.22</v>
      </c>
      <c r="F2026" s="5" cm="1">
        <f t="array" ref="F2026:G2026">_xlfn.NUMBERVALUE(_xlfn.TEXTSPLIT(C2026,"-"))</f>
        <v>2013</v>
      </c>
      <c r="G2026" s="5">
        <v>3</v>
      </c>
      <c r="H2026" s="5" cm="1">
        <f t="array" ref="H2026:I2026">_xlfn.NUMBERVALUE(_xlfn.TEXTSPLIT(D2026,"-"))</f>
        <v>2011</v>
      </c>
      <c r="I2026" s="5">
        <v>11</v>
      </c>
      <c r="J2026" s="5">
        <f t="shared" si="62"/>
        <v>-2</v>
      </c>
      <c r="K2026" s="2" t="e">
        <f t="shared" si="63"/>
        <v>#N/A</v>
      </c>
    </row>
    <row r="2027" spans="1:11" x14ac:dyDescent="0.3">
      <c r="A2027" s="1">
        <v>2025</v>
      </c>
      <c r="B2027" s="2">
        <v>29195</v>
      </c>
      <c r="C2027" s="4" t="s">
        <v>17</v>
      </c>
      <c r="D2027" s="4" t="s">
        <v>24</v>
      </c>
      <c r="E2027" s="2">
        <v>10.87</v>
      </c>
      <c r="F2027" s="5" cm="1">
        <f t="array" ref="F2027:G2027">_xlfn.NUMBERVALUE(_xlfn.TEXTSPLIT(C2027,"-"))</f>
        <v>2010</v>
      </c>
      <c r="G2027" s="5">
        <v>8</v>
      </c>
      <c r="H2027" s="5" cm="1">
        <f t="array" ref="H2027:I2027">_xlfn.NUMBERVALUE(_xlfn.TEXTSPLIT(D2027,"-"))</f>
        <v>2015</v>
      </c>
      <c r="I2027" s="5">
        <v>8</v>
      </c>
      <c r="J2027" s="5">
        <f t="shared" si="62"/>
        <v>5</v>
      </c>
      <c r="K2027" s="2">
        <f t="shared" si="63"/>
        <v>60</v>
      </c>
    </row>
    <row r="2028" spans="1:11" x14ac:dyDescent="0.3">
      <c r="A2028" s="1">
        <v>2026</v>
      </c>
      <c r="B2028" s="2">
        <v>17672</v>
      </c>
      <c r="C2028" s="4" t="s">
        <v>91</v>
      </c>
      <c r="D2028" s="4" t="s">
        <v>38</v>
      </c>
      <c r="E2028" s="2">
        <v>2010.3</v>
      </c>
      <c r="F2028" s="5" cm="1">
        <f t="array" ref="F2028:G2028">_xlfn.NUMBERVALUE(_xlfn.TEXTSPLIT(C2028,"-"))</f>
        <v>2011</v>
      </c>
      <c r="G2028" s="5">
        <v>9</v>
      </c>
      <c r="H2028" s="5" cm="1">
        <f t="array" ref="H2028:I2028">_xlfn.NUMBERVALUE(_xlfn.TEXTSPLIT(D2028,"-"))</f>
        <v>2018</v>
      </c>
      <c r="I2028" s="5">
        <v>3</v>
      </c>
      <c r="J2028" s="5">
        <f t="shared" si="62"/>
        <v>7</v>
      </c>
      <c r="K2028" s="2" t="e">
        <f t="shared" si="63"/>
        <v>#N/A</v>
      </c>
    </row>
    <row r="2029" spans="1:11" x14ac:dyDescent="0.3">
      <c r="A2029" s="1">
        <v>2027</v>
      </c>
      <c r="B2029" s="2">
        <v>84156</v>
      </c>
      <c r="C2029" s="4" t="s">
        <v>85</v>
      </c>
      <c r="D2029" s="4" t="s">
        <v>104</v>
      </c>
      <c r="E2029" s="2">
        <v>6.4</v>
      </c>
      <c r="F2029" s="5" cm="1">
        <f t="array" ref="F2029:G2029">_xlfn.NUMBERVALUE(_xlfn.TEXTSPLIT(C2029,"-"))</f>
        <v>2012</v>
      </c>
      <c r="G2029" s="5">
        <v>9</v>
      </c>
      <c r="H2029" s="5" cm="1">
        <f t="array" ref="H2029:I2029">_xlfn.NUMBERVALUE(_xlfn.TEXTSPLIT(D2029,"-"))</f>
        <v>2015</v>
      </c>
      <c r="I2029" s="5">
        <v>6</v>
      </c>
      <c r="J2029" s="5">
        <f t="shared" si="62"/>
        <v>3</v>
      </c>
      <c r="K2029" s="2" t="e">
        <f t="shared" si="63"/>
        <v>#N/A</v>
      </c>
    </row>
    <row r="2030" spans="1:11" x14ac:dyDescent="0.3">
      <c r="A2030" s="1">
        <v>2028</v>
      </c>
      <c r="B2030" s="2">
        <v>28680</v>
      </c>
      <c r="C2030" s="4" t="s">
        <v>122</v>
      </c>
      <c r="D2030" s="4" t="s">
        <v>55</v>
      </c>
      <c r="E2030" s="2">
        <v>142.33000000000001</v>
      </c>
      <c r="F2030" s="5" cm="1">
        <f t="array" ref="F2030:G2030">_xlfn.NUMBERVALUE(_xlfn.TEXTSPLIT(C2030,"-"))</f>
        <v>2014</v>
      </c>
      <c r="G2030" s="5">
        <v>2</v>
      </c>
      <c r="H2030" s="5" cm="1">
        <f t="array" ref="H2030:I2030">_xlfn.NUMBERVALUE(_xlfn.TEXTSPLIT(D2030,"-"))</f>
        <v>2012</v>
      </c>
      <c r="I2030" s="5">
        <v>2</v>
      </c>
      <c r="J2030" s="5">
        <f t="shared" si="62"/>
        <v>-2</v>
      </c>
      <c r="K2030" s="2" t="e">
        <f t="shared" si="63"/>
        <v>#N/A</v>
      </c>
    </row>
    <row r="2031" spans="1:11" x14ac:dyDescent="0.3">
      <c r="A2031" s="1">
        <v>2029</v>
      </c>
      <c r="B2031" s="2">
        <v>17981</v>
      </c>
      <c r="C2031" s="4" t="s">
        <v>26</v>
      </c>
      <c r="D2031" s="4" t="s">
        <v>111</v>
      </c>
      <c r="E2031" s="2">
        <v>513.1</v>
      </c>
      <c r="F2031" s="5" cm="1">
        <f t="array" ref="F2031:G2031">_xlfn.NUMBERVALUE(_xlfn.TEXTSPLIT(C2031,"-"))</f>
        <v>2011</v>
      </c>
      <c r="G2031" s="5">
        <v>1</v>
      </c>
      <c r="H2031" s="5" cm="1">
        <f t="array" ref="H2031:I2031">_xlfn.NUMBERVALUE(_xlfn.TEXTSPLIT(D2031,"-"))</f>
        <v>2018</v>
      </c>
      <c r="I2031" s="5">
        <v>1</v>
      </c>
      <c r="J2031" s="5">
        <f t="shared" si="62"/>
        <v>7</v>
      </c>
      <c r="K2031" s="2">
        <f t="shared" si="63"/>
        <v>84</v>
      </c>
    </row>
    <row r="2032" spans="1:11" x14ac:dyDescent="0.3">
      <c r="A2032" s="1">
        <v>2030</v>
      </c>
      <c r="B2032" s="2">
        <v>7835</v>
      </c>
      <c r="C2032" s="4" t="s">
        <v>92</v>
      </c>
      <c r="D2032" s="4" t="s">
        <v>116</v>
      </c>
      <c r="E2032" s="2">
        <v>1.61</v>
      </c>
      <c r="F2032" s="5" cm="1">
        <f t="array" ref="F2032:G2032">_xlfn.NUMBERVALUE(_xlfn.TEXTSPLIT(C2032,"-"))</f>
        <v>2014</v>
      </c>
      <c r="G2032" s="5">
        <v>1</v>
      </c>
      <c r="H2032" s="5" cm="1">
        <f t="array" ref="H2032:I2032">_xlfn.NUMBERVALUE(_xlfn.TEXTSPLIT(D2032,"-"))</f>
        <v>2013</v>
      </c>
      <c r="I2032" s="5">
        <v>5</v>
      </c>
      <c r="J2032" s="5">
        <f t="shared" si="62"/>
        <v>-1</v>
      </c>
      <c r="K2032" s="2" t="e">
        <f t="shared" si="63"/>
        <v>#N/A</v>
      </c>
    </row>
    <row r="2033" spans="1:11" x14ac:dyDescent="0.3">
      <c r="A2033" s="1">
        <v>2031</v>
      </c>
      <c r="B2033" s="2">
        <v>16497</v>
      </c>
      <c r="C2033" s="4" t="s">
        <v>46</v>
      </c>
      <c r="D2033" s="4" t="s">
        <v>89</v>
      </c>
      <c r="E2033" s="2">
        <v>58.97</v>
      </c>
      <c r="F2033" s="5" cm="1">
        <f t="array" ref="F2033:G2033">_xlfn.NUMBERVALUE(_xlfn.TEXTSPLIT(C2033,"-"))</f>
        <v>2014</v>
      </c>
      <c r="G2033" s="5">
        <v>11</v>
      </c>
      <c r="H2033" s="5" cm="1">
        <f t="array" ref="H2033:I2033">_xlfn.NUMBERVALUE(_xlfn.TEXTSPLIT(D2033,"-"))</f>
        <v>2012</v>
      </c>
      <c r="I2033" s="5">
        <v>7</v>
      </c>
      <c r="J2033" s="5">
        <f t="shared" si="62"/>
        <v>-2</v>
      </c>
      <c r="K2033" s="2" t="e">
        <f t="shared" si="63"/>
        <v>#N/A</v>
      </c>
    </row>
    <row r="2034" spans="1:11" x14ac:dyDescent="0.3">
      <c r="A2034" s="1">
        <v>2032</v>
      </c>
      <c r="B2034" s="2">
        <v>41792</v>
      </c>
      <c r="C2034" s="4" t="s">
        <v>71</v>
      </c>
      <c r="D2034" s="4" t="s">
        <v>43</v>
      </c>
      <c r="E2034" s="2">
        <v>885.34</v>
      </c>
      <c r="F2034" s="5" cm="1">
        <f t="array" ref="F2034:G2034">_xlfn.NUMBERVALUE(_xlfn.TEXTSPLIT(C2034,"-"))</f>
        <v>2011</v>
      </c>
      <c r="G2034" s="5">
        <v>11</v>
      </c>
      <c r="H2034" s="5" cm="1">
        <f t="array" ref="H2034:I2034">_xlfn.NUMBERVALUE(_xlfn.TEXTSPLIT(D2034,"-"))</f>
        <v>2011</v>
      </c>
      <c r="I2034" s="5">
        <v>8</v>
      </c>
      <c r="J2034" s="5">
        <f t="shared" si="62"/>
        <v>0</v>
      </c>
      <c r="K2034" s="2" t="e">
        <f t="shared" si="63"/>
        <v>#N/A</v>
      </c>
    </row>
    <row r="2035" spans="1:11" x14ac:dyDescent="0.3">
      <c r="A2035" s="1">
        <v>2033</v>
      </c>
      <c r="B2035" s="2">
        <v>83625</v>
      </c>
      <c r="C2035" s="4" t="s">
        <v>27</v>
      </c>
      <c r="D2035" s="4" t="s">
        <v>40</v>
      </c>
      <c r="E2035" s="2">
        <v>593.76</v>
      </c>
      <c r="F2035" s="5" cm="1">
        <f t="array" ref="F2035:G2035">_xlfn.NUMBERVALUE(_xlfn.TEXTSPLIT(C2035,"-"))</f>
        <v>2014</v>
      </c>
      <c r="G2035" s="5">
        <v>4</v>
      </c>
      <c r="H2035" s="5" cm="1">
        <f t="array" ref="H2035:I2035">_xlfn.NUMBERVALUE(_xlfn.TEXTSPLIT(D2035,"-"))</f>
        <v>2020</v>
      </c>
      <c r="I2035" s="5">
        <v>1</v>
      </c>
      <c r="J2035" s="5">
        <f t="shared" si="62"/>
        <v>6</v>
      </c>
      <c r="K2035" s="2" t="e">
        <f t="shared" si="63"/>
        <v>#N/A</v>
      </c>
    </row>
    <row r="2036" spans="1:11" x14ac:dyDescent="0.3">
      <c r="A2036" s="1">
        <v>2034</v>
      </c>
      <c r="B2036" s="2">
        <v>41573</v>
      </c>
      <c r="C2036" s="4" t="s">
        <v>20</v>
      </c>
      <c r="D2036" s="4" t="s">
        <v>125</v>
      </c>
      <c r="E2036" s="2">
        <v>756.33</v>
      </c>
      <c r="F2036" s="5" cm="1">
        <f t="array" ref="F2036:G2036">_xlfn.NUMBERVALUE(_xlfn.TEXTSPLIT(C2036,"-"))</f>
        <v>2012</v>
      </c>
      <c r="G2036" s="5">
        <v>11</v>
      </c>
      <c r="H2036" s="5" cm="1">
        <f t="array" ref="H2036:I2036">_xlfn.NUMBERVALUE(_xlfn.TEXTSPLIT(D2036,"-"))</f>
        <v>2018</v>
      </c>
      <c r="I2036" s="5">
        <v>8</v>
      </c>
      <c r="J2036" s="5">
        <f t="shared" si="62"/>
        <v>6</v>
      </c>
      <c r="K2036" s="2" t="e">
        <f t="shared" si="63"/>
        <v>#N/A</v>
      </c>
    </row>
    <row r="2037" spans="1:11" x14ac:dyDescent="0.3">
      <c r="A2037" s="1">
        <v>2035</v>
      </c>
      <c r="B2037" s="2">
        <v>15689</v>
      </c>
      <c r="C2037" s="4" t="s">
        <v>13</v>
      </c>
      <c r="D2037" s="4" t="s">
        <v>72</v>
      </c>
      <c r="E2037" s="2">
        <v>1017.92</v>
      </c>
      <c r="F2037" s="5" cm="1">
        <f t="array" ref="F2037:G2037">_xlfn.NUMBERVALUE(_xlfn.TEXTSPLIT(C2037,"-"))</f>
        <v>2010</v>
      </c>
      <c r="G2037" s="5">
        <v>3</v>
      </c>
      <c r="H2037" s="5" cm="1">
        <f t="array" ref="H2037:I2037">_xlfn.NUMBERVALUE(_xlfn.TEXTSPLIT(D2037,"-"))</f>
        <v>2017</v>
      </c>
      <c r="I2037" s="5">
        <v>11</v>
      </c>
      <c r="J2037" s="5">
        <f t="shared" si="62"/>
        <v>7</v>
      </c>
      <c r="K2037" s="2">
        <f t="shared" si="63"/>
        <v>92</v>
      </c>
    </row>
    <row r="2038" spans="1:11" x14ac:dyDescent="0.3">
      <c r="A2038" s="1">
        <v>2036</v>
      </c>
      <c r="B2038" s="2">
        <v>16295</v>
      </c>
      <c r="C2038" s="4" t="s">
        <v>73</v>
      </c>
      <c r="D2038" s="4" t="s">
        <v>24</v>
      </c>
      <c r="E2038" s="2">
        <v>11.22</v>
      </c>
      <c r="F2038" s="5" cm="1">
        <f t="array" ref="F2038:G2038">_xlfn.NUMBERVALUE(_xlfn.TEXTSPLIT(C2038,"-"))</f>
        <v>2014</v>
      </c>
      <c r="G2038" s="5">
        <v>5</v>
      </c>
      <c r="H2038" s="5" cm="1">
        <f t="array" ref="H2038:I2038">_xlfn.NUMBERVALUE(_xlfn.TEXTSPLIT(D2038,"-"))</f>
        <v>2015</v>
      </c>
      <c r="I2038" s="5">
        <v>8</v>
      </c>
      <c r="J2038" s="5">
        <f t="shared" si="62"/>
        <v>1</v>
      </c>
      <c r="K2038" s="2">
        <f t="shared" si="63"/>
        <v>15</v>
      </c>
    </row>
    <row r="2039" spans="1:11" x14ac:dyDescent="0.3">
      <c r="A2039" s="1">
        <v>2037</v>
      </c>
      <c r="B2039" s="2">
        <v>58350</v>
      </c>
      <c r="C2039" s="4" t="s">
        <v>37</v>
      </c>
      <c r="D2039" s="4" t="s">
        <v>50</v>
      </c>
      <c r="E2039" s="2">
        <v>0.72</v>
      </c>
      <c r="F2039" s="5" cm="1">
        <f t="array" ref="F2039:G2039">_xlfn.NUMBERVALUE(_xlfn.TEXTSPLIT(C2039,"-"))</f>
        <v>2011</v>
      </c>
      <c r="G2039" s="5">
        <v>2</v>
      </c>
      <c r="H2039" s="5" cm="1">
        <f t="array" ref="H2039:I2039">_xlfn.NUMBERVALUE(_xlfn.TEXTSPLIT(D2039,"-"))</f>
        <v>2020</v>
      </c>
      <c r="I2039" s="5">
        <v>11</v>
      </c>
      <c r="J2039" s="5">
        <f t="shared" si="62"/>
        <v>9</v>
      </c>
      <c r="K2039" s="2">
        <f t="shared" si="63"/>
        <v>117</v>
      </c>
    </row>
    <row r="2040" spans="1:11" x14ac:dyDescent="0.3">
      <c r="A2040" s="1">
        <v>2038</v>
      </c>
      <c r="B2040" s="2">
        <v>31621</v>
      </c>
      <c r="C2040" s="4" t="s">
        <v>106</v>
      </c>
      <c r="D2040" s="4" t="s">
        <v>76</v>
      </c>
      <c r="E2040" s="2">
        <v>6082.56</v>
      </c>
      <c r="F2040" s="5" cm="1">
        <f t="array" ref="F2040:G2040">_xlfn.NUMBERVALUE(_xlfn.TEXTSPLIT(C2040,"-"))</f>
        <v>2010</v>
      </c>
      <c r="G2040" s="5">
        <v>4</v>
      </c>
      <c r="H2040" s="5" cm="1">
        <f t="array" ref="H2040:I2040">_xlfn.NUMBERVALUE(_xlfn.TEXTSPLIT(D2040,"-"))</f>
        <v>2010</v>
      </c>
      <c r="I2040" s="5">
        <v>7</v>
      </c>
      <c r="J2040" s="5">
        <f t="shared" si="62"/>
        <v>0</v>
      </c>
      <c r="K2040" s="2">
        <f t="shared" si="63"/>
        <v>3</v>
      </c>
    </row>
    <row r="2041" spans="1:11" x14ac:dyDescent="0.3">
      <c r="A2041" s="1">
        <v>2039</v>
      </c>
      <c r="B2041" s="2">
        <v>71478</v>
      </c>
      <c r="C2041" s="4" t="s">
        <v>92</v>
      </c>
      <c r="D2041" s="4" t="s">
        <v>108</v>
      </c>
      <c r="E2041" s="2">
        <v>414.35</v>
      </c>
      <c r="F2041" s="5" cm="1">
        <f t="array" ref="F2041:G2041">_xlfn.NUMBERVALUE(_xlfn.TEXTSPLIT(C2041,"-"))</f>
        <v>2014</v>
      </c>
      <c r="G2041" s="5">
        <v>1</v>
      </c>
      <c r="H2041" s="5" cm="1">
        <f t="array" ref="H2041:I2041">_xlfn.NUMBERVALUE(_xlfn.TEXTSPLIT(D2041,"-"))</f>
        <v>2015</v>
      </c>
      <c r="I2041" s="5">
        <v>2</v>
      </c>
      <c r="J2041" s="5">
        <f t="shared" si="62"/>
        <v>1</v>
      </c>
      <c r="K2041" s="2">
        <f t="shared" si="63"/>
        <v>13</v>
      </c>
    </row>
    <row r="2042" spans="1:11" x14ac:dyDescent="0.3">
      <c r="A2042" s="1">
        <v>2040</v>
      </c>
      <c r="B2042" s="2">
        <v>83933</v>
      </c>
      <c r="C2042" s="4" t="s">
        <v>33</v>
      </c>
      <c r="D2042" s="4" t="s">
        <v>104</v>
      </c>
      <c r="E2042" s="2">
        <v>593.29</v>
      </c>
      <c r="F2042" s="5" cm="1">
        <f t="array" ref="F2042:G2042">_xlfn.NUMBERVALUE(_xlfn.TEXTSPLIT(C2042,"-"))</f>
        <v>2012</v>
      </c>
      <c r="G2042" s="5">
        <v>8</v>
      </c>
      <c r="H2042" s="5" cm="1">
        <f t="array" ref="H2042:I2042">_xlfn.NUMBERVALUE(_xlfn.TEXTSPLIT(D2042,"-"))</f>
        <v>2015</v>
      </c>
      <c r="I2042" s="5">
        <v>6</v>
      </c>
      <c r="J2042" s="5">
        <f t="shared" si="62"/>
        <v>3</v>
      </c>
      <c r="K2042" s="2" t="e">
        <f t="shared" si="63"/>
        <v>#N/A</v>
      </c>
    </row>
    <row r="2043" spans="1:11" x14ac:dyDescent="0.3">
      <c r="A2043" s="1">
        <v>2041</v>
      </c>
      <c r="B2043" s="2">
        <v>97021</v>
      </c>
      <c r="C2043" s="4" t="s">
        <v>110</v>
      </c>
      <c r="D2043" s="4" t="s">
        <v>25</v>
      </c>
      <c r="E2043" s="2">
        <v>297.43</v>
      </c>
      <c r="F2043" s="5" cm="1">
        <f t="array" ref="F2043:G2043">_xlfn.NUMBERVALUE(_xlfn.TEXTSPLIT(C2043,"-"))</f>
        <v>2010</v>
      </c>
      <c r="G2043" s="5">
        <v>5</v>
      </c>
      <c r="H2043" s="5" cm="1">
        <f t="array" ref="H2043:I2043">_xlfn.NUMBERVALUE(_xlfn.TEXTSPLIT(D2043,"-"))</f>
        <v>2012</v>
      </c>
      <c r="I2043" s="5">
        <v>4</v>
      </c>
      <c r="J2043" s="5">
        <f t="shared" si="62"/>
        <v>2</v>
      </c>
      <c r="K2043" s="2" t="e">
        <f t="shared" si="63"/>
        <v>#N/A</v>
      </c>
    </row>
    <row r="2044" spans="1:11" x14ac:dyDescent="0.3">
      <c r="A2044" s="1">
        <v>2042</v>
      </c>
      <c r="B2044" s="2">
        <v>20128</v>
      </c>
      <c r="C2044" s="4" t="s">
        <v>106</v>
      </c>
      <c r="D2044" s="4" t="s">
        <v>124</v>
      </c>
      <c r="E2044" s="2">
        <v>740.78</v>
      </c>
      <c r="F2044" s="5" cm="1">
        <f t="array" ref="F2044:G2044">_xlfn.NUMBERVALUE(_xlfn.TEXTSPLIT(C2044,"-"))</f>
        <v>2010</v>
      </c>
      <c r="G2044" s="5">
        <v>4</v>
      </c>
      <c r="H2044" s="5" cm="1">
        <f t="array" ref="H2044:I2044">_xlfn.NUMBERVALUE(_xlfn.TEXTSPLIT(D2044,"-"))</f>
        <v>2020</v>
      </c>
      <c r="I2044" s="5">
        <v>6</v>
      </c>
      <c r="J2044" s="5">
        <f t="shared" si="62"/>
        <v>10</v>
      </c>
      <c r="K2044" s="2">
        <f t="shared" si="63"/>
        <v>122</v>
      </c>
    </row>
    <row r="2045" spans="1:11" x14ac:dyDescent="0.3">
      <c r="A2045" s="1">
        <v>2043</v>
      </c>
      <c r="B2045" s="2">
        <v>60026</v>
      </c>
      <c r="C2045" s="4" t="s">
        <v>39</v>
      </c>
      <c r="D2045" s="4" t="s">
        <v>61</v>
      </c>
      <c r="E2045" s="2">
        <v>265.88</v>
      </c>
      <c r="F2045" s="5" cm="1">
        <f t="array" ref="F2045:G2045">_xlfn.NUMBERVALUE(_xlfn.TEXTSPLIT(C2045,"-"))</f>
        <v>2013</v>
      </c>
      <c r="G2045" s="5">
        <v>8</v>
      </c>
      <c r="H2045" s="5" cm="1">
        <f t="array" ref="H2045:I2045">_xlfn.NUMBERVALUE(_xlfn.TEXTSPLIT(D2045,"-"))</f>
        <v>2011</v>
      </c>
      <c r="I2045" s="5">
        <v>10</v>
      </c>
      <c r="J2045" s="5">
        <f t="shared" si="62"/>
        <v>-2</v>
      </c>
      <c r="K2045" s="2" t="e">
        <f t="shared" si="63"/>
        <v>#N/A</v>
      </c>
    </row>
    <row r="2046" spans="1:11" x14ac:dyDescent="0.3">
      <c r="A2046" s="1">
        <v>2044</v>
      </c>
      <c r="B2046" s="2">
        <v>56789</v>
      </c>
      <c r="C2046" s="4" t="s">
        <v>58</v>
      </c>
      <c r="D2046" s="4" t="s">
        <v>103</v>
      </c>
      <c r="E2046" s="2">
        <v>23.37</v>
      </c>
      <c r="F2046" s="5" cm="1">
        <f t="array" ref="F2046:G2046">_xlfn.NUMBERVALUE(_xlfn.TEXTSPLIT(C2046,"-"))</f>
        <v>2011</v>
      </c>
      <c r="G2046" s="5">
        <v>6</v>
      </c>
      <c r="H2046" s="5" cm="1">
        <f t="array" ref="H2046:I2046">_xlfn.NUMBERVALUE(_xlfn.TEXTSPLIT(D2046,"-"))</f>
        <v>2020</v>
      </c>
      <c r="I2046" s="5">
        <v>2</v>
      </c>
      <c r="J2046" s="5">
        <f t="shared" si="62"/>
        <v>9</v>
      </c>
      <c r="K2046" s="2" t="e">
        <f t="shared" si="63"/>
        <v>#N/A</v>
      </c>
    </row>
    <row r="2047" spans="1:11" x14ac:dyDescent="0.3">
      <c r="A2047" s="1">
        <v>2045</v>
      </c>
      <c r="B2047" s="2">
        <v>88784</v>
      </c>
      <c r="C2047" s="4" t="s">
        <v>62</v>
      </c>
      <c r="D2047" s="4" t="s">
        <v>10</v>
      </c>
      <c r="E2047" s="2">
        <v>1741.23</v>
      </c>
      <c r="F2047" s="5" cm="1">
        <f t="array" ref="F2047:G2047">_xlfn.NUMBERVALUE(_xlfn.TEXTSPLIT(C2047,"-"))</f>
        <v>2013</v>
      </c>
      <c r="G2047" s="5">
        <v>7</v>
      </c>
      <c r="H2047" s="5" cm="1">
        <f t="array" ref="H2047:I2047">_xlfn.NUMBERVALUE(_xlfn.TEXTSPLIT(D2047,"-"))</f>
        <v>2012</v>
      </c>
      <c r="I2047" s="5">
        <v>5</v>
      </c>
      <c r="J2047" s="5">
        <f t="shared" si="62"/>
        <v>-1</v>
      </c>
      <c r="K2047" s="2" t="e">
        <f t="shared" si="63"/>
        <v>#N/A</v>
      </c>
    </row>
    <row r="2048" spans="1:11" x14ac:dyDescent="0.3">
      <c r="A2048" s="1">
        <v>2046</v>
      </c>
      <c r="B2048" s="2">
        <v>99549</v>
      </c>
      <c r="C2048" s="4" t="s">
        <v>6</v>
      </c>
      <c r="D2048" s="4" t="s">
        <v>118</v>
      </c>
      <c r="E2048" s="2">
        <v>477.56</v>
      </c>
      <c r="F2048" s="5" cm="1">
        <f t="array" ref="F2048:G2048">_xlfn.NUMBERVALUE(_xlfn.TEXTSPLIT(C2048,"-"))</f>
        <v>2014</v>
      </c>
      <c r="G2048" s="5">
        <v>9</v>
      </c>
      <c r="H2048" s="5" cm="1">
        <f t="array" ref="H2048:I2048">_xlfn.NUMBERVALUE(_xlfn.TEXTSPLIT(D2048,"-"))</f>
        <v>2019</v>
      </c>
      <c r="I2048" s="5">
        <v>7</v>
      </c>
      <c r="J2048" s="5">
        <f t="shared" si="62"/>
        <v>5</v>
      </c>
      <c r="K2048" s="2" t="e">
        <f t="shared" si="63"/>
        <v>#N/A</v>
      </c>
    </row>
    <row r="2049" spans="1:11" x14ac:dyDescent="0.3">
      <c r="A2049" s="1">
        <v>2047</v>
      </c>
      <c r="B2049" s="2">
        <v>65185</v>
      </c>
      <c r="C2049" s="4" t="s">
        <v>23</v>
      </c>
      <c r="D2049" s="4" t="s">
        <v>118</v>
      </c>
      <c r="E2049" s="2">
        <v>236.13</v>
      </c>
      <c r="F2049" s="5" cm="1">
        <f t="array" ref="F2049:G2049">_xlfn.NUMBERVALUE(_xlfn.TEXTSPLIT(C2049,"-"))</f>
        <v>2013</v>
      </c>
      <c r="G2049" s="5">
        <v>2</v>
      </c>
      <c r="H2049" s="5" cm="1">
        <f t="array" ref="H2049:I2049">_xlfn.NUMBERVALUE(_xlfn.TEXTSPLIT(D2049,"-"))</f>
        <v>2019</v>
      </c>
      <c r="I2049" s="5">
        <v>7</v>
      </c>
      <c r="J2049" s="5">
        <f t="shared" si="62"/>
        <v>6</v>
      </c>
      <c r="K2049" s="2">
        <f t="shared" si="63"/>
        <v>77</v>
      </c>
    </row>
    <row r="2050" spans="1:11" x14ac:dyDescent="0.3">
      <c r="A2050" s="1">
        <v>2048</v>
      </c>
      <c r="B2050" s="2">
        <v>85180</v>
      </c>
      <c r="C2050" s="4" t="s">
        <v>6</v>
      </c>
      <c r="D2050" s="4" t="s">
        <v>85</v>
      </c>
      <c r="E2050" s="2">
        <v>1275.69</v>
      </c>
      <c r="F2050" s="5" cm="1">
        <f t="array" ref="F2050:G2050">_xlfn.NUMBERVALUE(_xlfn.TEXTSPLIT(C2050,"-"))</f>
        <v>2014</v>
      </c>
      <c r="G2050" s="5">
        <v>9</v>
      </c>
      <c r="H2050" s="5" cm="1">
        <f t="array" ref="H2050:I2050">_xlfn.NUMBERVALUE(_xlfn.TEXTSPLIT(D2050,"-"))</f>
        <v>2012</v>
      </c>
      <c r="I2050" s="5">
        <v>9</v>
      </c>
      <c r="J2050" s="5">
        <f t="shared" si="62"/>
        <v>-2</v>
      </c>
      <c r="K2050" s="2" t="e">
        <f t="shared" si="63"/>
        <v>#N/A</v>
      </c>
    </row>
    <row r="2051" spans="1:11" x14ac:dyDescent="0.3">
      <c r="A2051" s="1">
        <v>2049</v>
      </c>
      <c r="B2051" s="2">
        <v>62941</v>
      </c>
      <c r="C2051" s="4" t="s">
        <v>98</v>
      </c>
      <c r="D2051" s="4" t="s">
        <v>123</v>
      </c>
      <c r="E2051" s="2">
        <v>162.61000000000001</v>
      </c>
      <c r="F2051" s="5" cm="1">
        <f t="array" ref="F2051:G2051">_xlfn.NUMBERVALUE(_xlfn.TEXTSPLIT(C2051,"-"))</f>
        <v>2011</v>
      </c>
      <c r="G2051" s="5">
        <v>3</v>
      </c>
      <c r="H2051" s="5" cm="1">
        <f t="array" ref="H2051:I2051">_xlfn.NUMBERVALUE(_xlfn.TEXTSPLIT(D2051,"-"))</f>
        <v>2015</v>
      </c>
      <c r="I2051" s="5">
        <v>10</v>
      </c>
      <c r="J2051" s="5">
        <f t="shared" ref="J2051:J2114" si="64">H2051-F2051</f>
        <v>4</v>
      </c>
      <c r="K2051" s="2">
        <f t="shared" ref="K2051:K2114" si="65">IF(F2051&gt;H2051,NA(),IF(G2051&gt;I2051,NA(),(H2051-F2051)*12+I2051-G2051))</f>
        <v>55</v>
      </c>
    </row>
    <row r="2052" spans="1:11" x14ac:dyDescent="0.3">
      <c r="A2052" s="1">
        <v>2050</v>
      </c>
      <c r="B2052" s="2">
        <v>7840</v>
      </c>
      <c r="C2052" s="4" t="s">
        <v>55</v>
      </c>
      <c r="D2052" s="4" t="s">
        <v>70</v>
      </c>
      <c r="E2052" s="2">
        <v>198.88</v>
      </c>
      <c r="F2052" s="5" cm="1">
        <f t="array" ref="F2052:G2052">_xlfn.NUMBERVALUE(_xlfn.TEXTSPLIT(C2052,"-"))</f>
        <v>2012</v>
      </c>
      <c r="G2052" s="5">
        <v>2</v>
      </c>
      <c r="H2052" s="5" cm="1">
        <f t="array" ref="H2052:I2052">_xlfn.NUMBERVALUE(_xlfn.TEXTSPLIT(D2052,"-"))</f>
        <v>2017</v>
      </c>
      <c r="I2052" s="5">
        <v>7</v>
      </c>
      <c r="J2052" s="5">
        <f t="shared" si="64"/>
        <v>5</v>
      </c>
      <c r="K2052" s="2">
        <f t="shared" si="65"/>
        <v>65</v>
      </c>
    </row>
    <row r="2053" spans="1:11" x14ac:dyDescent="0.3">
      <c r="A2053" s="1">
        <v>2051</v>
      </c>
      <c r="B2053" s="2">
        <v>69003</v>
      </c>
      <c r="C2053" s="4" t="s">
        <v>47</v>
      </c>
      <c r="D2053" s="4" t="s">
        <v>109</v>
      </c>
      <c r="E2053" s="2">
        <v>1579</v>
      </c>
      <c r="F2053" s="5" cm="1">
        <f t="array" ref="F2053:G2053">_xlfn.NUMBERVALUE(_xlfn.TEXTSPLIT(C2053,"-"))</f>
        <v>2014</v>
      </c>
      <c r="G2053" s="5">
        <v>10</v>
      </c>
      <c r="H2053" s="5" cm="1">
        <f t="array" ref="H2053:I2053">_xlfn.NUMBERVALUE(_xlfn.TEXTSPLIT(D2053,"-"))</f>
        <v>2020</v>
      </c>
      <c r="I2053" s="5">
        <v>7</v>
      </c>
      <c r="J2053" s="5">
        <f t="shared" si="64"/>
        <v>6</v>
      </c>
      <c r="K2053" s="2" t="e">
        <f t="shared" si="65"/>
        <v>#N/A</v>
      </c>
    </row>
    <row r="2054" spans="1:11" x14ac:dyDescent="0.3">
      <c r="A2054" s="1">
        <v>2052</v>
      </c>
      <c r="B2054" s="2">
        <v>21137</v>
      </c>
      <c r="C2054" s="4" t="s">
        <v>92</v>
      </c>
      <c r="D2054" s="4" t="s">
        <v>59</v>
      </c>
      <c r="E2054" s="2">
        <v>54.63</v>
      </c>
      <c r="F2054" s="5" cm="1">
        <f t="array" ref="F2054:G2054">_xlfn.NUMBERVALUE(_xlfn.TEXTSPLIT(C2054,"-"))</f>
        <v>2014</v>
      </c>
      <c r="G2054" s="5">
        <v>1</v>
      </c>
      <c r="H2054" s="5" cm="1">
        <f t="array" ref="H2054:I2054">_xlfn.NUMBERVALUE(_xlfn.TEXTSPLIT(D2054,"-"))</f>
        <v>2012</v>
      </c>
      <c r="I2054" s="5">
        <v>6</v>
      </c>
      <c r="J2054" s="5">
        <f t="shared" si="64"/>
        <v>-2</v>
      </c>
      <c r="K2054" s="2" t="e">
        <f t="shared" si="65"/>
        <v>#N/A</v>
      </c>
    </row>
    <row r="2055" spans="1:11" x14ac:dyDescent="0.3">
      <c r="A2055" s="1">
        <v>2053</v>
      </c>
      <c r="B2055" s="2">
        <v>59022</v>
      </c>
      <c r="C2055" s="4" t="s">
        <v>39</v>
      </c>
      <c r="D2055" s="4" t="s">
        <v>30</v>
      </c>
      <c r="E2055" s="2">
        <v>857.72</v>
      </c>
      <c r="F2055" s="5" cm="1">
        <f t="array" ref="F2055:G2055">_xlfn.NUMBERVALUE(_xlfn.TEXTSPLIT(C2055,"-"))</f>
        <v>2013</v>
      </c>
      <c r="G2055" s="5">
        <v>8</v>
      </c>
      <c r="H2055" s="5" cm="1">
        <f t="array" ref="H2055:I2055">_xlfn.NUMBERVALUE(_xlfn.TEXTSPLIT(D2055,"-"))</f>
        <v>2017</v>
      </c>
      <c r="I2055" s="5">
        <v>4</v>
      </c>
      <c r="J2055" s="5">
        <f t="shared" si="64"/>
        <v>4</v>
      </c>
      <c r="K2055" s="2" t="e">
        <f t="shared" si="65"/>
        <v>#N/A</v>
      </c>
    </row>
    <row r="2056" spans="1:11" x14ac:dyDescent="0.3">
      <c r="A2056" s="1">
        <v>2054</v>
      </c>
      <c r="B2056" s="2">
        <v>18261</v>
      </c>
      <c r="C2056" s="4" t="s">
        <v>59</v>
      </c>
      <c r="D2056" s="4" t="s">
        <v>59</v>
      </c>
      <c r="E2056" s="2">
        <v>4.41</v>
      </c>
      <c r="F2056" s="5" cm="1">
        <f t="array" ref="F2056:G2056">_xlfn.NUMBERVALUE(_xlfn.TEXTSPLIT(C2056,"-"))</f>
        <v>2012</v>
      </c>
      <c r="G2056" s="5">
        <v>6</v>
      </c>
      <c r="H2056" s="5" cm="1">
        <f t="array" ref="H2056:I2056">_xlfn.NUMBERVALUE(_xlfn.TEXTSPLIT(D2056,"-"))</f>
        <v>2012</v>
      </c>
      <c r="I2056" s="5">
        <v>6</v>
      </c>
      <c r="J2056" s="5">
        <f t="shared" si="64"/>
        <v>0</v>
      </c>
      <c r="K2056" s="2">
        <f t="shared" si="65"/>
        <v>0</v>
      </c>
    </row>
    <row r="2057" spans="1:11" x14ac:dyDescent="0.3">
      <c r="A2057" s="1">
        <v>2055</v>
      </c>
      <c r="B2057" s="2">
        <v>69584</v>
      </c>
      <c r="C2057" s="4" t="s">
        <v>48</v>
      </c>
      <c r="D2057" s="4" t="s">
        <v>105</v>
      </c>
      <c r="E2057" s="2">
        <v>474.13</v>
      </c>
      <c r="F2057" s="5" cm="1">
        <f t="array" ref="F2057:G2057">_xlfn.NUMBERVALUE(_xlfn.TEXTSPLIT(C2057,"-"))</f>
        <v>2012</v>
      </c>
      <c r="G2057" s="5">
        <v>1</v>
      </c>
      <c r="H2057" s="5" cm="1">
        <f t="array" ref="H2057:I2057">_xlfn.NUMBERVALUE(_xlfn.TEXTSPLIT(D2057,"-"))</f>
        <v>2015</v>
      </c>
      <c r="I2057" s="5">
        <v>9</v>
      </c>
      <c r="J2057" s="5">
        <f t="shared" si="64"/>
        <v>3</v>
      </c>
      <c r="K2057" s="2">
        <f t="shared" si="65"/>
        <v>44</v>
      </c>
    </row>
    <row r="2058" spans="1:11" x14ac:dyDescent="0.3">
      <c r="A2058" s="1">
        <v>2056</v>
      </c>
      <c r="B2058" s="2">
        <v>50664</v>
      </c>
      <c r="C2058" s="4" t="s">
        <v>5</v>
      </c>
      <c r="D2058" s="4" t="s">
        <v>82</v>
      </c>
      <c r="E2058" s="2">
        <v>2795.53</v>
      </c>
      <c r="F2058" s="5" cm="1">
        <f t="array" ref="F2058:G2058">_xlfn.NUMBERVALUE(_xlfn.TEXTSPLIT(C2058,"-"))</f>
        <v>2011</v>
      </c>
      <c r="G2058" s="5">
        <v>5</v>
      </c>
      <c r="H2058" s="5" cm="1">
        <f t="array" ref="H2058:I2058">_xlfn.NUMBERVALUE(_xlfn.TEXTSPLIT(D2058,"-"))</f>
        <v>2021</v>
      </c>
      <c r="I2058" s="5">
        <v>9</v>
      </c>
      <c r="J2058" s="5">
        <f t="shared" si="64"/>
        <v>10</v>
      </c>
      <c r="K2058" s="2">
        <f t="shared" si="65"/>
        <v>124</v>
      </c>
    </row>
    <row r="2059" spans="1:11" x14ac:dyDescent="0.3">
      <c r="A2059" s="1">
        <v>2057</v>
      </c>
      <c r="B2059" s="2">
        <v>60498</v>
      </c>
      <c r="C2059" s="4" t="s">
        <v>17</v>
      </c>
      <c r="D2059" s="4" t="s">
        <v>113</v>
      </c>
      <c r="E2059" s="2">
        <v>94.71</v>
      </c>
      <c r="F2059" s="5" cm="1">
        <f t="array" ref="F2059:G2059">_xlfn.NUMBERVALUE(_xlfn.TEXTSPLIT(C2059,"-"))</f>
        <v>2010</v>
      </c>
      <c r="G2059" s="5">
        <v>8</v>
      </c>
      <c r="H2059" s="5" cm="1">
        <f t="array" ref="H2059:I2059">_xlfn.NUMBERVALUE(_xlfn.TEXTSPLIT(D2059,"-"))</f>
        <v>2021</v>
      </c>
      <c r="I2059" s="5">
        <v>5</v>
      </c>
      <c r="J2059" s="5">
        <f t="shared" si="64"/>
        <v>11</v>
      </c>
      <c r="K2059" s="2" t="e">
        <f t="shared" si="65"/>
        <v>#N/A</v>
      </c>
    </row>
    <row r="2060" spans="1:11" x14ac:dyDescent="0.3">
      <c r="A2060" s="1">
        <v>2058</v>
      </c>
      <c r="B2060" s="2">
        <v>98130</v>
      </c>
      <c r="C2060" s="4" t="s">
        <v>75</v>
      </c>
      <c r="D2060" s="4" t="s">
        <v>36</v>
      </c>
      <c r="E2060" s="2">
        <v>1102</v>
      </c>
      <c r="F2060" s="5" cm="1">
        <f t="array" ref="F2060:G2060">_xlfn.NUMBERVALUE(_xlfn.TEXTSPLIT(C2060,"-"))</f>
        <v>2012</v>
      </c>
      <c r="G2060" s="5">
        <v>3</v>
      </c>
      <c r="H2060" s="5" cm="1">
        <f t="array" ref="H2060:I2060">_xlfn.NUMBERVALUE(_xlfn.TEXTSPLIT(D2060,"-"))</f>
        <v>2020</v>
      </c>
      <c r="I2060" s="5">
        <v>4</v>
      </c>
      <c r="J2060" s="5">
        <f t="shared" si="64"/>
        <v>8</v>
      </c>
      <c r="K2060" s="2">
        <f t="shared" si="65"/>
        <v>97</v>
      </c>
    </row>
    <row r="2061" spans="1:11" x14ac:dyDescent="0.3">
      <c r="A2061" s="1">
        <v>2059</v>
      </c>
      <c r="B2061" s="2">
        <v>86989</v>
      </c>
      <c r="C2061" s="4" t="s">
        <v>47</v>
      </c>
      <c r="D2061" s="4" t="s">
        <v>33</v>
      </c>
      <c r="E2061" s="2">
        <v>192.09</v>
      </c>
      <c r="F2061" s="5" cm="1">
        <f t="array" ref="F2061:G2061">_xlfn.NUMBERVALUE(_xlfn.TEXTSPLIT(C2061,"-"))</f>
        <v>2014</v>
      </c>
      <c r="G2061" s="5">
        <v>10</v>
      </c>
      <c r="H2061" s="5" cm="1">
        <f t="array" ref="H2061:I2061">_xlfn.NUMBERVALUE(_xlfn.TEXTSPLIT(D2061,"-"))</f>
        <v>2012</v>
      </c>
      <c r="I2061" s="5">
        <v>8</v>
      </c>
      <c r="J2061" s="5">
        <f t="shared" si="64"/>
        <v>-2</v>
      </c>
      <c r="K2061" s="2" t="e">
        <f t="shared" si="65"/>
        <v>#N/A</v>
      </c>
    </row>
    <row r="2062" spans="1:11" x14ac:dyDescent="0.3">
      <c r="A2062" s="1">
        <v>2060</v>
      </c>
      <c r="B2062" s="2">
        <v>12741</v>
      </c>
      <c r="C2062" s="4" t="s">
        <v>10</v>
      </c>
      <c r="D2062" s="4" t="s">
        <v>32</v>
      </c>
      <c r="E2062" s="2">
        <v>263.22000000000003</v>
      </c>
      <c r="F2062" s="5" cm="1">
        <f t="array" ref="F2062:G2062">_xlfn.NUMBERVALUE(_xlfn.TEXTSPLIT(C2062,"-"))</f>
        <v>2012</v>
      </c>
      <c r="G2062" s="5">
        <v>5</v>
      </c>
      <c r="H2062" s="5" cm="1">
        <f t="array" ref="H2062:I2062">_xlfn.NUMBERVALUE(_xlfn.TEXTSPLIT(D2062,"-"))</f>
        <v>2016</v>
      </c>
      <c r="I2062" s="5">
        <v>11</v>
      </c>
      <c r="J2062" s="5">
        <f t="shared" si="64"/>
        <v>4</v>
      </c>
      <c r="K2062" s="2">
        <f t="shared" si="65"/>
        <v>54</v>
      </c>
    </row>
    <row r="2063" spans="1:11" x14ac:dyDescent="0.3">
      <c r="A2063" s="1">
        <v>2061</v>
      </c>
      <c r="B2063" s="2">
        <v>35105</v>
      </c>
      <c r="C2063" s="4" t="s">
        <v>25</v>
      </c>
      <c r="D2063" s="4" t="s">
        <v>112</v>
      </c>
      <c r="E2063" s="2">
        <v>409.78</v>
      </c>
      <c r="F2063" s="5" cm="1">
        <f t="array" ref="F2063:G2063">_xlfn.NUMBERVALUE(_xlfn.TEXTSPLIT(C2063,"-"))</f>
        <v>2012</v>
      </c>
      <c r="G2063" s="5">
        <v>4</v>
      </c>
      <c r="H2063" s="5" cm="1">
        <f t="array" ref="H2063:I2063">_xlfn.NUMBERVALUE(_xlfn.TEXTSPLIT(D2063,"-"))</f>
        <v>2016</v>
      </c>
      <c r="I2063" s="5">
        <v>4</v>
      </c>
      <c r="J2063" s="5">
        <f t="shared" si="64"/>
        <v>4</v>
      </c>
      <c r="K2063" s="2">
        <f t="shared" si="65"/>
        <v>48</v>
      </c>
    </row>
    <row r="2064" spans="1:11" x14ac:dyDescent="0.3">
      <c r="A2064" s="1">
        <v>2062</v>
      </c>
      <c r="B2064" s="2">
        <v>94814</v>
      </c>
      <c r="C2064" s="4" t="s">
        <v>52</v>
      </c>
      <c r="D2064" s="4" t="s">
        <v>37</v>
      </c>
      <c r="E2064" s="2">
        <v>431.09</v>
      </c>
      <c r="F2064" s="5" cm="1">
        <f t="array" ref="F2064:G2064">_xlfn.NUMBERVALUE(_xlfn.TEXTSPLIT(C2064,"-"))</f>
        <v>2013</v>
      </c>
      <c r="G2064" s="5">
        <v>6</v>
      </c>
      <c r="H2064" s="5" cm="1">
        <f t="array" ref="H2064:I2064">_xlfn.NUMBERVALUE(_xlfn.TEXTSPLIT(D2064,"-"))</f>
        <v>2011</v>
      </c>
      <c r="I2064" s="5">
        <v>2</v>
      </c>
      <c r="J2064" s="5">
        <f t="shared" si="64"/>
        <v>-2</v>
      </c>
      <c r="K2064" s="2" t="e">
        <f t="shared" si="65"/>
        <v>#N/A</v>
      </c>
    </row>
    <row r="2065" spans="1:11" x14ac:dyDescent="0.3">
      <c r="A2065" s="1">
        <v>2063</v>
      </c>
      <c r="B2065" s="2">
        <v>39701</v>
      </c>
      <c r="C2065" s="4" t="s">
        <v>51</v>
      </c>
      <c r="D2065" s="4" t="s">
        <v>23</v>
      </c>
      <c r="E2065" s="2">
        <v>140.55000000000001</v>
      </c>
      <c r="F2065" s="5" cm="1">
        <f t="array" ref="F2065:G2065">_xlfn.NUMBERVALUE(_xlfn.TEXTSPLIT(C2065,"-"))</f>
        <v>2011</v>
      </c>
      <c r="G2065" s="5">
        <v>7</v>
      </c>
      <c r="H2065" s="5" cm="1">
        <f t="array" ref="H2065:I2065">_xlfn.NUMBERVALUE(_xlfn.TEXTSPLIT(D2065,"-"))</f>
        <v>2013</v>
      </c>
      <c r="I2065" s="5">
        <v>2</v>
      </c>
      <c r="J2065" s="5">
        <f t="shared" si="64"/>
        <v>2</v>
      </c>
      <c r="K2065" s="2" t="e">
        <f t="shared" si="65"/>
        <v>#N/A</v>
      </c>
    </row>
    <row r="2066" spans="1:11" x14ac:dyDescent="0.3">
      <c r="A2066" s="1">
        <v>2064</v>
      </c>
      <c r="B2066" s="2">
        <v>60869</v>
      </c>
      <c r="C2066" s="4" t="s">
        <v>106</v>
      </c>
      <c r="D2066" s="4" t="s">
        <v>4</v>
      </c>
      <c r="E2066" s="2">
        <v>76.709999999999994</v>
      </c>
      <c r="F2066" s="5" cm="1">
        <f t="array" ref="F2066:G2066">_xlfn.NUMBERVALUE(_xlfn.TEXTSPLIT(C2066,"-"))</f>
        <v>2010</v>
      </c>
      <c r="G2066" s="5">
        <v>4</v>
      </c>
      <c r="H2066" s="5" cm="1">
        <f t="array" ref="H2066:I2066">_xlfn.NUMBERVALUE(_xlfn.TEXTSPLIT(D2066,"-"))</f>
        <v>2011</v>
      </c>
      <c r="I2066" s="5">
        <v>4</v>
      </c>
      <c r="J2066" s="5">
        <f t="shared" si="64"/>
        <v>1</v>
      </c>
      <c r="K2066" s="2">
        <f t="shared" si="65"/>
        <v>12</v>
      </c>
    </row>
    <row r="2067" spans="1:11" x14ac:dyDescent="0.3">
      <c r="A2067" s="1">
        <v>2065</v>
      </c>
      <c r="B2067" s="2">
        <v>17278</v>
      </c>
      <c r="C2067" s="4" t="s">
        <v>87</v>
      </c>
      <c r="D2067" s="4" t="s">
        <v>117</v>
      </c>
      <c r="E2067" s="2">
        <v>1392.6</v>
      </c>
      <c r="F2067" s="5" cm="1">
        <f t="array" ref="F2067:G2067">_xlfn.NUMBERVALUE(_xlfn.TEXTSPLIT(C2067,"-"))</f>
        <v>2013</v>
      </c>
      <c r="G2067" s="5">
        <v>11</v>
      </c>
      <c r="H2067" s="5" cm="1">
        <f t="array" ref="H2067:I2067">_xlfn.NUMBERVALUE(_xlfn.TEXTSPLIT(D2067,"-"))</f>
        <v>2019</v>
      </c>
      <c r="I2067" s="5">
        <v>2</v>
      </c>
      <c r="J2067" s="5">
        <f t="shared" si="64"/>
        <v>6</v>
      </c>
      <c r="K2067" s="2" t="e">
        <f t="shared" si="65"/>
        <v>#N/A</v>
      </c>
    </row>
    <row r="2068" spans="1:11" x14ac:dyDescent="0.3">
      <c r="A2068" s="1">
        <v>2066</v>
      </c>
      <c r="B2068" s="2">
        <v>92311</v>
      </c>
      <c r="C2068" s="4" t="s">
        <v>6</v>
      </c>
      <c r="D2068" s="4" t="s">
        <v>44</v>
      </c>
      <c r="E2068" s="2">
        <v>1669.01</v>
      </c>
      <c r="F2068" s="5" cm="1">
        <f t="array" ref="F2068:G2068">_xlfn.NUMBERVALUE(_xlfn.TEXTSPLIT(C2068,"-"))</f>
        <v>2014</v>
      </c>
      <c r="G2068" s="5">
        <v>9</v>
      </c>
      <c r="H2068" s="5" cm="1">
        <f t="array" ref="H2068:I2068">_xlfn.NUMBERVALUE(_xlfn.TEXTSPLIT(D2068,"-"))</f>
        <v>2016</v>
      </c>
      <c r="I2068" s="5">
        <v>10</v>
      </c>
      <c r="J2068" s="5">
        <f t="shared" si="64"/>
        <v>2</v>
      </c>
      <c r="K2068" s="2">
        <f t="shared" si="65"/>
        <v>25</v>
      </c>
    </row>
    <row r="2069" spans="1:11" x14ac:dyDescent="0.3">
      <c r="A2069" s="1">
        <v>2067</v>
      </c>
      <c r="B2069" s="2">
        <v>14003</v>
      </c>
      <c r="C2069" s="4" t="s">
        <v>29</v>
      </c>
      <c r="D2069" s="4" t="s">
        <v>116</v>
      </c>
      <c r="E2069" s="2">
        <v>3239.2</v>
      </c>
      <c r="F2069" s="5" cm="1">
        <f t="array" ref="F2069:G2069">_xlfn.NUMBERVALUE(_xlfn.TEXTSPLIT(C2069,"-"))</f>
        <v>2014</v>
      </c>
      <c r="G2069" s="5">
        <v>6</v>
      </c>
      <c r="H2069" s="5" cm="1">
        <f t="array" ref="H2069:I2069">_xlfn.NUMBERVALUE(_xlfn.TEXTSPLIT(D2069,"-"))</f>
        <v>2013</v>
      </c>
      <c r="I2069" s="5">
        <v>5</v>
      </c>
      <c r="J2069" s="5">
        <f t="shared" si="64"/>
        <v>-1</v>
      </c>
      <c r="K2069" s="2" t="e">
        <f t="shared" si="65"/>
        <v>#N/A</v>
      </c>
    </row>
    <row r="2070" spans="1:11" x14ac:dyDescent="0.3">
      <c r="A2070" s="1">
        <v>2068</v>
      </c>
      <c r="B2070" s="2">
        <v>36993</v>
      </c>
      <c r="C2070" s="4" t="s">
        <v>85</v>
      </c>
      <c r="D2070" s="4" t="s">
        <v>32</v>
      </c>
      <c r="E2070" s="2">
        <v>90.31</v>
      </c>
      <c r="F2070" s="5" cm="1">
        <f t="array" ref="F2070:G2070">_xlfn.NUMBERVALUE(_xlfn.TEXTSPLIT(C2070,"-"))</f>
        <v>2012</v>
      </c>
      <c r="G2070" s="5">
        <v>9</v>
      </c>
      <c r="H2070" s="5" cm="1">
        <f t="array" ref="H2070:I2070">_xlfn.NUMBERVALUE(_xlfn.TEXTSPLIT(D2070,"-"))</f>
        <v>2016</v>
      </c>
      <c r="I2070" s="5">
        <v>11</v>
      </c>
      <c r="J2070" s="5">
        <f t="shared" si="64"/>
        <v>4</v>
      </c>
      <c r="K2070" s="2">
        <f t="shared" si="65"/>
        <v>50</v>
      </c>
    </row>
    <row r="2071" spans="1:11" x14ac:dyDescent="0.3">
      <c r="A2071" s="1">
        <v>2069</v>
      </c>
      <c r="B2071" s="2">
        <v>65136</v>
      </c>
      <c r="C2071" s="4" t="s">
        <v>62</v>
      </c>
      <c r="D2071" s="4" t="s">
        <v>134</v>
      </c>
      <c r="E2071" s="2">
        <v>652</v>
      </c>
      <c r="F2071" s="5" cm="1">
        <f t="array" ref="F2071:G2071">_xlfn.NUMBERVALUE(_xlfn.TEXTSPLIT(C2071,"-"))</f>
        <v>2013</v>
      </c>
      <c r="G2071" s="5">
        <v>7</v>
      </c>
      <c r="H2071" s="5" cm="1">
        <f t="array" ref="H2071:I2071">_xlfn.NUMBERVALUE(_xlfn.TEXTSPLIT(D2071,"-"))</f>
        <v>2021</v>
      </c>
      <c r="I2071" s="5">
        <v>6</v>
      </c>
      <c r="J2071" s="5">
        <f t="shared" si="64"/>
        <v>8</v>
      </c>
      <c r="K2071" s="2" t="e">
        <f t="shared" si="65"/>
        <v>#N/A</v>
      </c>
    </row>
    <row r="2072" spans="1:11" x14ac:dyDescent="0.3">
      <c r="A2072" s="1">
        <v>2070</v>
      </c>
      <c r="B2072" s="2">
        <v>71627</v>
      </c>
      <c r="C2072" s="4" t="s">
        <v>67</v>
      </c>
      <c r="D2072" s="4" t="s">
        <v>91</v>
      </c>
      <c r="E2072" s="2">
        <v>3357.51</v>
      </c>
      <c r="F2072" s="5" cm="1">
        <f t="array" ref="F2072:G2072">_xlfn.NUMBERVALUE(_xlfn.TEXTSPLIT(C2072,"-"))</f>
        <v>2010</v>
      </c>
      <c r="G2072" s="5">
        <v>9</v>
      </c>
      <c r="H2072" s="5" cm="1">
        <f t="array" ref="H2072:I2072">_xlfn.NUMBERVALUE(_xlfn.TEXTSPLIT(D2072,"-"))</f>
        <v>2011</v>
      </c>
      <c r="I2072" s="5">
        <v>9</v>
      </c>
      <c r="J2072" s="5">
        <f t="shared" si="64"/>
        <v>1</v>
      </c>
      <c r="K2072" s="2">
        <f t="shared" si="65"/>
        <v>12</v>
      </c>
    </row>
    <row r="2073" spans="1:11" x14ac:dyDescent="0.3">
      <c r="A2073" s="1">
        <v>2071</v>
      </c>
      <c r="B2073" s="2">
        <v>49457</v>
      </c>
      <c r="C2073" s="4" t="s">
        <v>4</v>
      </c>
      <c r="D2073" s="4" t="s">
        <v>21</v>
      </c>
      <c r="E2073" s="2">
        <v>1445.74</v>
      </c>
      <c r="F2073" s="5" cm="1">
        <f t="array" ref="F2073:G2073">_xlfn.NUMBERVALUE(_xlfn.TEXTSPLIT(C2073,"-"))</f>
        <v>2011</v>
      </c>
      <c r="G2073" s="5">
        <v>4</v>
      </c>
      <c r="H2073" s="5" cm="1">
        <f t="array" ref="H2073:I2073">_xlfn.NUMBERVALUE(_xlfn.TEXTSPLIT(D2073,"-"))</f>
        <v>2018</v>
      </c>
      <c r="I2073" s="5">
        <v>5</v>
      </c>
      <c r="J2073" s="5">
        <f t="shared" si="64"/>
        <v>7</v>
      </c>
      <c r="K2073" s="2">
        <f t="shared" si="65"/>
        <v>85</v>
      </c>
    </row>
    <row r="2074" spans="1:11" x14ac:dyDescent="0.3">
      <c r="A2074" s="1">
        <v>2072</v>
      </c>
      <c r="B2074" s="2">
        <v>60478</v>
      </c>
      <c r="C2074" s="4" t="s">
        <v>8</v>
      </c>
      <c r="D2074" s="4" t="s">
        <v>75</v>
      </c>
      <c r="E2074" s="2">
        <v>620.51</v>
      </c>
      <c r="F2074" s="5" cm="1">
        <f t="array" ref="F2074:G2074">_xlfn.NUMBERVALUE(_xlfn.TEXTSPLIT(C2074,"-"))</f>
        <v>2013</v>
      </c>
      <c r="G2074" s="5">
        <v>9</v>
      </c>
      <c r="H2074" s="5" cm="1">
        <f t="array" ref="H2074:I2074">_xlfn.NUMBERVALUE(_xlfn.TEXTSPLIT(D2074,"-"))</f>
        <v>2012</v>
      </c>
      <c r="I2074" s="5">
        <v>3</v>
      </c>
      <c r="J2074" s="5">
        <f t="shared" si="64"/>
        <v>-1</v>
      </c>
      <c r="K2074" s="2" t="e">
        <f t="shared" si="65"/>
        <v>#N/A</v>
      </c>
    </row>
    <row r="2075" spans="1:11" x14ac:dyDescent="0.3">
      <c r="A2075" s="1">
        <v>2073</v>
      </c>
      <c r="B2075" s="2">
        <v>60838</v>
      </c>
      <c r="C2075" s="4" t="s">
        <v>52</v>
      </c>
      <c r="D2075" s="4" t="s">
        <v>49</v>
      </c>
      <c r="E2075" s="2">
        <v>1123.21</v>
      </c>
      <c r="F2075" s="5" cm="1">
        <f t="array" ref="F2075:G2075">_xlfn.NUMBERVALUE(_xlfn.TEXTSPLIT(C2075,"-"))</f>
        <v>2013</v>
      </c>
      <c r="G2075" s="5">
        <v>6</v>
      </c>
      <c r="H2075" s="5" cm="1">
        <f t="array" ref="H2075:I2075">_xlfn.NUMBERVALUE(_xlfn.TEXTSPLIT(D2075,"-"))</f>
        <v>2014</v>
      </c>
      <c r="I2075" s="5">
        <v>8</v>
      </c>
      <c r="J2075" s="5">
        <f t="shared" si="64"/>
        <v>1</v>
      </c>
      <c r="K2075" s="2">
        <f t="shared" si="65"/>
        <v>14</v>
      </c>
    </row>
    <row r="2076" spans="1:11" x14ac:dyDescent="0.3">
      <c r="A2076" s="1">
        <v>2074</v>
      </c>
      <c r="B2076" s="2">
        <v>99804</v>
      </c>
      <c r="C2076" s="4" t="s">
        <v>67</v>
      </c>
      <c r="D2076" s="4" t="s">
        <v>59</v>
      </c>
      <c r="E2076" s="2">
        <v>14.97</v>
      </c>
      <c r="F2076" s="5" cm="1">
        <f t="array" ref="F2076:G2076">_xlfn.NUMBERVALUE(_xlfn.TEXTSPLIT(C2076,"-"))</f>
        <v>2010</v>
      </c>
      <c r="G2076" s="5">
        <v>9</v>
      </c>
      <c r="H2076" s="5" cm="1">
        <f t="array" ref="H2076:I2076">_xlfn.NUMBERVALUE(_xlfn.TEXTSPLIT(D2076,"-"))</f>
        <v>2012</v>
      </c>
      <c r="I2076" s="5">
        <v>6</v>
      </c>
      <c r="J2076" s="5">
        <f t="shared" si="64"/>
        <v>2</v>
      </c>
      <c r="K2076" s="2" t="e">
        <f t="shared" si="65"/>
        <v>#N/A</v>
      </c>
    </row>
    <row r="2077" spans="1:11" x14ac:dyDescent="0.3">
      <c r="A2077" s="1">
        <v>2075</v>
      </c>
      <c r="B2077" s="2">
        <v>63843</v>
      </c>
      <c r="C2077" s="4" t="s">
        <v>67</v>
      </c>
      <c r="D2077" s="4" t="s">
        <v>107</v>
      </c>
      <c r="E2077" s="2">
        <v>3540.89</v>
      </c>
      <c r="F2077" s="5" cm="1">
        <f t="array" ref="F2077:G2077">_xlfn.NUMBERVALUE(_xlfn.TEXTSPLIT(C2077,"-"))</f>
        <v>2010</v>
      </c>
      <c r="G2077" s="5">
        <v>9</v>
      </c>
      <c r="H2077" s="5" cm="1">
        <f t="array" ref="H2077:I2077">_xlfn.NUMBERVALUE(_xlfn.TEXTSPLIT(D2077,"-"))</f>
        <v>2021</v>
      </c>
      <c r="I2077" s="5">
        <v>4</v>
      </c>
      <c r="J2077" s="5">
        <f t="shared" si="64"/>
        <v>11</v>
      </c>
      <c r="K2077" s="2" t="e">
        <f t="shared" si="65"/>
        <v>#N/A</v>
      </c>
    </row>
    <row r="2078" spans="1:11" x14ac:dyDescent="0.3">
      <c r="A2078" s="1">
        <v>2076</v>
      </c>
      <c r="B2078" s="2">
        <v>87396</v>
      </c>
      <c r="C2078" s="4" t="s">
        <v>46</v>
      </c>
      <c r="D2078" s="4" t="s">
        <v>12</v>
      </c>
      <c r="E2078" s="2">
        <v>1976.9</v>
      </c>
      <c r="F2078" s="5" cm="1">
        <f t="array" ref="F2078:G2078">_xlfn.NUMBERVALUE(_xlfn.TEXTSPLIT(C2078,"-"))</f>
        <v>2014</v>
      </c>
      <c r="G2078" s="5">
        <v>11</v>
      </c>
      <c r="H2078" s="5" cm="1">
        <f t="array" ref="H2078:I2078">_xlfn.NUMBERVALUE(_xlfn.TEXTSPLIT(D2078,"-"))</f>
        <v>2013</v>
      </c>
      <c r="I2078" s="5">
        <v>3</v>
      </c>
      <c r="J2078" s="5">
        <f t="shared" si="64"/>
        <v>-1</v>
      </c>
      <c r="K2078" s="2" t="e">
        <f t="shared" si="65"/>
        <v>#N/A</v>
      </c>
    </row>
    <row r="2079" spans="1:11" x14ac:dyDescent="0.3">
      <c r="A2079" s="1">
        <v>2077</v>
      </c>
      <c r="B2079" s="2">
        <v>46531</v>
      </c>
      <c r="C2079" s="4" t="s">
        <v>122</v>
      </c>
      <c r="D2079" s="4" t="s">
        <v>122</v>
      </c>
      <c r="E2079" s="2">
        <v>1696.42</v>
      </c>
      <c r="F2079" s="5" cm="1">
        <f t="array" ref="F2079:G2079">_xlfn.NUMBERVALUE(_xlfn.TEXTSPLIT(C2079,"-"))</f>
        <v>2014</v>
      </c>
      <c r="G2079" s="5">
        <v>2</v>
      </c>
      <c r="H2079" s="5" cm="1">
        <f t="array" ref="H2079:I2079">_xlfn.NUMBERVALUE(_xlfn.TEXTSPLIT(D2079,"-"))</f>
        <v>2014</v>
      </c>
      <c r="I2079" s="5">
        <v>2</v>
      </c>
      <c r="J2079" s="5">
        <f t="shared" si="64"/>
        <v>0</v>
      </c>
      <c r="K2079" s="2">
        <f t="shared" si="65"/>
        <v>0</v>
      </c>
    </row>
    <row r="2080" spans="1:11" x14ac:dyDescent="0.3">
      <c r="A2080" s="1">
        <v>2078</v>
      </c>
      <c r="B2080" s="2">
        <v>49726</v>
      </c>
      <c r="C2080" s="4" t="s">
        <v>69</v>
      </c>
      <c r="D2080" s="4" t="s">
        <v>15</v>
      </c>
      <c r="E2080" s="2">
        <v>4273.24</v>
      </c>
      <c r="F2080" s="5" cm="1">
        <f t="array" ref="F2080:G2080">_xlfn.NUMBERVALUE(_xlfn.TEXTSPLIT(C2080,"-"))</f>
        <v>2010</v>
      </c>
      <c r="G2080" s="5">
        <v>11</v>
      </c>
      <c r="H2080" s="5" cm="1">
        <f t="array" ref="H2080:I2080">_xlfn.NUMBERVALUE(_xlfn.TEXTSPLIT(D2080,"-"))</f>
        <v>2013</v>
      </c>
      <c r="I2080" s="5">
        <v>4</v>
      </c>
      <c r="J2080" s="5">
        <f t="shared" si="64"/>
        <v>3</v>
      </c>
      <c r="K2080" s="2" t="e">
        <f t="shared" si="65"/>
        <v>#N/A</v>
      </c>
    </row>
    <row r="2081" spans="1:11" x14ac:dyDescent="0.3">
      <c r="A2081" s="1">
        <v>2079</v>
      </c>
      <c r="B2081" s="2">
        <v>34807</v>
      </c>
      <c r="C2081" s="4" t="s">
        <v>51</v>
      </c>
      <c r="D2081" s="4" t="s">
        <v>50</v>
      </c>
      <c r="E2081" s="2">
        <v>195.64</v>
      </c>
      <c r="F2081" s="5" cm="1">
        <f t="array" ref="F2081:G2081">_xlfn.NUMBERVALUE(_xlfn.TEXTSPLIT(C2081,"-"))</f>
        <v>2011</v>
      </c>
      <c r="G2081" s="5">
        <v>7</v>
      </c>
      <c r="H2081" s="5" cm="1">
        <f t="array" ref="H2081:I2081">_xlfn.NUMBERVALUE(_xlfn.TEXTSPLIT(D2081,"-"))</f>
        <v>2020</v>
      </c>
      <c r="I2081" s="5">
        <v>11</v>
      </c>
      <c r="J2081" s="5">
        <f t="shared" si="64"/>
        <v>9</v>
      </c>
      <c r="K2081" s="2">
        <f t="shared" si="65"/>
        <v>112</v>
      </c>
    </row>
    <row r="2082" spans="1:11" x14ac:dyDescent="0.3">
      <c r="A2082" s="1">
        <v>2080</v>
      </c>
      <c r="B2082" s="2">
        <v>29916</v>
      </c>
      <c r="C2082" s="4" t="s">
        <v>92</v>
      </c>
      <c r="D2082" s="4" t="s">
        <v>43</v>
      </c>
      <c r="E2082" s="2">
        <v>222.44</v>
      </c>
      <c r="F2082" s="5" cm="1">
        <f t="array" ref="F2082:G2082">_xlfn.NUMBERVALUE(_xlfn.TEXTSPLIT(C2082,"-"))</f>
        <v>2014</v>
      </c>
      <c r="G2082" s="5">
        <v>1</v>
      </c>
      <c r="H2082" s="5" cm="1">
        <f t="array" ref="H2082:I2082">_xlfn.NUMBERVALUE(_xlfn.TEXTSPLIT(D2082,"-"))</f>
        <v>2011</v>
      </c>
      <c r="I2082" s="5">
        <v>8</v>
      </c>
      <c r="J2082" s="5">
        <f t="shared" si="64"/>
        <v>-3</v>
      </c>
      <c r="K2082" s="2" t="e">
        <f t="shared" si="65"/>
        <v>#N/A</v>
      </c>
    </row>
    <row r="2083" spans="1:11" x14ac:dyDescent="0.3">
      <c r="A2083" s="1">
        <v>2081</v>
      </c>
      <c r="B2083" s="2">
        <v>4767</v>
      </c>
      <c r="C2083" s="4" t="s">
        <v>92</v>
      </c>
      <c r="D2083" s="4" t="s">
        <v>73</v>
      </c>
      <c r="E2083" s="2">
        <v>1312.74</v>
      </c>
      <c r="F2083" s="5" cm="1">
        <f t="array" ref="F2083:G2083">_xlfn.NUMBERVALUE(_xlfn.TEXTSPLIT(C2083,"-"))</f>
        <v>2014</v>
      </c>
      <c r="G2083" s="5">
        <v>1</v>
      </c>
      <c r="H2083" s="5" cm="1">
        <f t="array" ref="H2083:I2083">_xlfn.NUMBERVALUE(_xlfn.TEXTSPLIT(D2083,"-"))</f>
        <v>2014</v>
      </c>
      <c r="I2083" s="5">
        <v>5</v>
      </c>
      <c r="J2083" s="5">
        <f t="shared" si="64"/>
        <v>0</v>
      </c>
      <c r="K2083" s="2">
        <f t="shared" si="65"/>
        <v>4</v>
      </c>
    </row>
    <row r="2084" spans="1:11" x14ac:dyDescent="0.3">
      <c r="A2084" s="1">
        <v>2082</v>
      </c>
      <c r="B2084" s="2">
        <v>20420</v>
      </c>
      <c r="C2084" s="4" t="s">
        <v>89</v>
      </c>
      <c r="D2084" s="4" t="s">
        <v>93</v>
      </c>
      <c r="E2084" s="2">
        <v>116.48</v>
      </c>
      <c r="F2084" s="5" cm="1">
        <f t="array" ref="F2084:G2084">_xlfn.NUMBERVALUE(_xlfn.TEXTSPLIT(C2084,"-"))</f>
        <v>2012</v>
      </c>
      <c r="G2084" s="5">
        <v>7</v>
      </c>
      <c r="H2084" s="5" cm="1">
        <f t="array" ref="H2084:I2084">_xlfn.NUMBERVALUE(_xlfn.TEXTSPLIT(D2084,"-"))</f>
        <v>2019</v>
      </c>
      <c r="I2084" s="5">
        <v>1</v>
      </c>
      <c r="J2084" s="5">
        <f t="shared" si="64"/>
        <v>7</v>
      </c>
      <c r="K2084" s="2" t="e">
        <f t="shared" si="65"/>
        <v>#N/A</v>
      </c>
    </row>
    <row r="2085" spans="1:11" x14ac:dyDescent="0.3">
      <c r="A2085" s="1">
        <v>2083</v>
      </c>
      <c r="B2085" s="2">
        <v>16152</v>
      </c>
      <c r="C2085" s="4" t="s">
        <v>19</v>
      </c>
      <c r="D2085" s="4" t="s">
        <v>57</v>
      </c>
      <c r="E2085" s="2">
        <v>7210.01</v>
      </c>
      <c r="F2085" s="5" cm="1">
        <f t="array" ref="F2085:G2085">_xlfn.NUMBERVALUE(_xlfn.TEXTSPLIT(C2085,"-"))</f>
        <v>2010</v>
      </c>
      <c r="G2085" s="5">
        <v>10</v>
      </c>
      <c r="H2085" s="5" cm="1">
        <f t="array" ref="H2085:I2085">_xlfn.NUMBERVALUE(_xlfn.TEXTSPLIT(D2085,"-"))</f>
        <v>2018</v>
      </c>
      <c r="I2085" s="5">
        <v>9</v>
      </c>
      <c r="J2085" s="5">
        <f t="shared" si="64"/>
        <v>8</v>
      </c>
      <c r="K2085" s="2" t="e">
        <f t="shared" si="65"/>
        <v>#N/A</v>
      </c>
    </row>
    <row r="2086" spans="1:11" x14ac:dyDescent="0.3">
      <c r="A2086" s="1">
        <v>2084</v>
      </c>
      <c r="B2086" s="2">
        <v>59200</v>
      </c>
      <c r="C2086" s="4" t="s">
        <v>75</v>
      </c>
      <c r="D2086" s="4" t="s">
        <v>8</v>
      </c>
      <c r="E2086" s="2">
        <v>74.67</v>
      </c>
      <c r="F2086" s="5" cm="1">
        <f t="array" ref="F2086:G2086">_xlfn.NUMBERVALUE(_xlfn.TEXTSPLIT(C2086,"-"))</f>
        <v>2012</v>
      </c>
      <c r="G2086" s="5">
        <v>3</v>
      </c>
      <c r="H2086" s="5" cm="1">
        <f t="array" ref="H2086:I2086">_xlfn.NUMBERVALUE(_xlfn.TEXTSPLIT(D2086,"-"))</f>
        <v>2013</v>
      </c>
      <c r="I2086" s="5">
        <v>9</v>
      </c>
      <c r="J2086" s="5">
        <f t="shared" si="64"/>
        <v>1</v>
      </c>
      <c r="K2086" s="2">
        <f t="shared" si="65"/>
        <v>18</v>
      </c>
    </row>
    <row r="2087" spans="1:11" x14ac:dyDescent="0.3">
      <c r="A2087" s="1">
        <v>2085</v>
      </c>
      <c r="B2087" s="2">
        <v>16704</v>
      </c>
      <c r="C2087" s="4" t="s">
        <v>8</v>
      </c>
      <c r="D2087" s="4" t="s">
        <v>49</v>
      </c>
      <c r="E2087" s="2">
        <v>1184.1400000000001</v>
      </c>
      <c r="F2087" s="5" cm="1">
        <f t="array" ref="F2087:G2087">_xlfn.NUMBERVALUE(_xlfn.TEXTSPLIT(C2087,"-"))</f>
        <v>2013</v>
      </c>
      <c r="G2087" s="5">
        <v>9</v>
      </c>
      <c r="H2087" s="5" cm="1">
        <f t="array" ref="H2087:I2087">_xlfn.NUMBERVALUE(_xlfn.TEXTSPLIT(D2087,"-"))</f>
        <v>2014</v>
      </c>
      <c r="I2087" s="5">
        <v>8</v>
      </c>
      <c r="J2087" s="5">
        <f t="shared" si="64"/>
        <v>1</v>
      </c>
      <c r="K2087" s="2" t="e">
        <f t="shared" si="65"/>
        <v>#N/A</v>
      </c>
    </row>
    <row r="2088" spans="1:11" x14ac:dyDescent="0.3">
      <c r="A2088" s="1">
        <v>2086</v>
      </c>
      <c r="B2088" s="2">
        <v>78392</v>
      </c>
      <c r="C2088" s="4" t="s">
        <v>110</v>
      </c>
      <c r="D2088" s="4" t="s">
        <v>23</v>
      </c>
      <c r="E2088" s="2">
        <v>97.95</v>
      </c>
      <c r="F2088" s="5" cm="1">
        <f t="array" ref="F2088:G2088">_xlfn.NUMBERVALUE(_xlfn.TEXTSPLIT(C2088,"-"))</f>
        <v>2010</v>
      </c>
      <c r="G2088" s="5">
        <v>5</v>
      </c>
      <c r="H2088" s="5" cm="1">
        <f t="array" ref="H2088:I2088">_xlfn.NUMBERVALUE(_xlfn.TEXTSPLIT(D2088,"-"))</f>
        <v>2013</v>
      </c>
      <c r="I2088" s="5">
        <v>2</v>
      </c>
      <c r="J2088" s="5">
        <f t="shared" si="64"/>
        <v>3</v>
      </c>
      <c r="K2088" s="2" t="e">
        <f t="shared" si="65"/>
        <v>#N/A</v>
      </c>
    </row>
    <row r="2089" spans="1:11" x14ac:dyDescent="0.3">
      <c r="A2089" s="1">
        <v>2087</v>
      </c>
      <c r="B2089" s="2">
        <v>29655</v>
      </c>
      <c r="C2089" s="4" t="s">
        <v>59</v>
      </c>
      <c r="D2089" s="4" t="s">
        <v>119</v>
      </c>
      <c r="E2089" s="2">
        <v>4315.34</v>
      </c>
      <c r="F2089" s="5" cm="1">
        <f t="array" ref="F2089:G2089">_xlfn.NUMBERVALUE(_xlfn.TEXTSPLIT(C2089,"-"))</f>
        <v>2012</v>
      </c>
      <c r="G2089" s="5">
        <v>6</v>
      </c>
      <c r="H2089" s="5" cm="1">
        <f t="array" ref="H2089:I2089">_xlfn.NUMBERVALUE(_xlfn.TEXTSPLIT(D2089,"-"))</f>
        <v>2016</v>
      </c>
      <c r="I2089" s="5">
        <v>6</v>
      </c>
      <c r="J2089" s="5">
        <f t="shared" si="64"/>
        <v>4</v>
      </c>
      <c r="K2089" s="2">
        <f t="shared" si="65"/>
        <v>48</v>
      </c>
    </row>
    <row r="2090" spans="1:11" x14ac:dyDescent="0.3">
      <c r="A2090" s="1">
        <v>2088</v>
      </c>
      <c r="B2090" s="2">
        <v>69793</v>
      </c>
      <c r="C2090" s="4" t="s">
        <v>68</v>
      </c>
      <c r="D2090" s="4" t="s">
        <v>41</v>
      </c>
      <c r="E2090" s="2">
        <v>292.86</v>
      </c>
      <c r="F2090" s="5" cm="1">
        <f t="array" ref="F2090:G2090">_xlfn.NUMBERVALUE(_xlfn.TEXTSPLIT(C2090,"-"))</f>
        <v>2014</v>
      </c>
      <c r="G2090" s="5">
        <v>3</v>
      </c>
      <c r="H2090" s="5" cm="1">
        <f t="array" ref="H2090:I2090">_xlfn.NUMBERVALUE(_xlfn.TEXTSPLIT(D2090,"-"))</f>
        <v>2016</v>
      </c>
      <c r="I2090" s="5">
        <v>7</v>
      </c>
      <c r="J2090" s="5">
        <f t="shared" si="64"/>
        <v>2</v>
      </c>
      <c r="K2090" s="2">
        <f t="shared" si="65"/>
        <v>28</v>
      </c>
    </row>
    <row r="2091" spans="1:11" x14ac:dyDescent="0.3">
      <c r="A2091" s="1">
        <v>2089</v>
      </c>
      <c r="B2091" s="2">
        <v>68955</v>
      </c>
      <c r="C2091" s="4" t="s">
        <v>89</v>
      </c>
      <c r="D2091" s="4" t="s">
        <v>128</v>
      </c>
      <c r="E2091" s="2">
        <v>3944.15</v>
      </c>
      <c r="F2091" s="5" cm="1">
        <f t="array" ref="F2091:G2091">_xlfn.NUMBERVALUE(_xlfn.TEXTSPLIT(C2091,"-"))</f>
        <v>2012</v>
      </c>
      <c r="G2091" s="5">
        <v>7</v>
      </c>
      <c r="H2091" s="5" cm="1">
        <f t="array" ref="H2091:I2091">_xlfn.NUMBERVALUE(_xlfn.TEXTSPLIT(D2091,"-"))</f>
        <v>2016</v>
      </c>
      <c r="I2091" s="5">
        <v>2</v>
      </c>
      <c r="J2091" s="5">
        <f t="shared" si="64"/>
        <v>4</v>
      </c>
      <c r="K2091" s="2" t="e">
        <f t="shared" si="65"/>
        <v>#N/A</v>
      </c>
    </row>
    <row r="2092" spans="1:11" x14ac:dyDescent="0.3">
      <c r="A2092" s="1">
        <v>2090</v>
      </c>
      <c r="B2092" s="2">
        <v>34922</v>
      </c>
      <c r="C2092" s="4" t="s">
        <v>26</v>
      </c>
      <c r="D2092" s="4" t="s">
        <v>86</v>
      </c>
      <c r="E2092" s="2">
        <v>275.49</v>
      </c>
      <c r="F2092" s="5" cm="1">
        <f t="array" ref="F2092:G2092">_xlfn.NUMBERVALUE(_xlfn.TEXTSPLIT(C2092,"-"))</f>
        <v>2011</v>
      </c>
      <c r="G2092" s="5">
        <v>1</v>
      </c>
      <c r="H2092" s="5" cm="1">
        <f t="array" ref="H2092:I2092">_xlfn.NUMBERVALUE(_xlfn.TEXTSPLIT(D2092,"-"))</f>
        <v>2021</v>
      </c>
      <c r="I2092" s="5">
        <v>3</v>
      </c>
      <c r="J2092" s="5">
        <f t="shared" si="64"/>
        <v>10</v>
      </c>
      <c r="K2092" s="2">
        <f t="shared" si="65"/>
        <v>122</v>
      </c>
    </row>
    <row r="2093" spans="1:11" x14ac:dyDescent="0.3">
      <c r="A2093" s="1">
        <v>2091</v>
      </c>
      <c r="B2093" s="2">
        <v>49380</v>
      </c>
      <c r="C2093" s="4" t="s">
        <v>79</v>
      </c>
      <c r="D2093" s="4" t="s">
        <v>47</v>
      </c>
      <c r="E2093" s="2">
        <v>704.05</v>
      </c>
      <c r="F2093" s="5" cm="1">
        <f t="array" ref="F2093:G2093">_xlfn.NUMBERVALUE(_xlfn.TEXTSPLIT(C2093,"-"))</f>
        <v>2010</v>
      </c>
      <c r="G2093" s="5">
        <v>2</v>
      </c>
      <c r="H2093" s="5" cm="1">
        <f t="array" ref="H2093:I2093">_xlfn.NUMBERVALUE(_xlfn.TEXTSPLIT(D2093,"-"))</f>
        <v>2014</v>
      </c>
      <c r="I2093" s="5">
        <v>10</v>
      </c>
      <c r="J2093" s="5">
        <f t="shared" si="64"/>
        <v>4</v>
      </c>
      <c r="K2093" s="2">
        <f t="shared" si="65"/>
        <v>56</v>
      </c>
    </row>
    <row r="2094" spans="1:11" x14ac:dyDescent="0.3">
      <c r="A2094" s="1">
        <v>2092</v>
      </c>
      <c r="B2094" s="2">
        <v>12323</v>
      </c>
      <c r="C2094" s="4" t="s">
        <v>92</v>
      </c>
      <c r="D2094" s="4" t="s">
        <v>92</v>
      </c>
      <c r="E2094" s="2">
        <v>0.11</v>
      </c>
      <c r="F2094" s="5" cm="1">
        <f t="array" ref="F2094:G2094">_xlfn.NUMBERVALUE(_xlfn.TEXTSPLIT(C2094,"-"))</f>
        <v>2014</v>
      </c>
      <c r="G2094" s="5">
        <v>1</v>
      </c>
      <c r="H2094" s="5" cm="1">
        <f t="array" ref="H2094:I2094">_xlfn.NUMBERVALUE(_xlfn.TEXTSPLIT(D2094,"-"))</f>
        <v>2014</v>
      </c>
      <c r="I2094" s="5">
        <v>1</v>
      </c>
      <c r="J2094" s="5">
        <f t="shared" si="64"/>
        <v>0</v>
      </c>
      <c r="K2094" s="2">
        <f t="shared" si="65"/>
        <v>0</v>
      </c>
    </row>
    <row r="2095" spans="1:11" x14ac:dyDescent="0.3">
      <c r="A2095" s="1">
        <v>2093</v>
      </c>
      <c r="B2095" s="2">
        <v>18365</v>
      </c>
      <c r="C2095" s="4" t="s">
        <v>58</v>
      </c>
      <c r="D2095" s="4" t="s">
        <v>41</v>
      </c>
      <c r="E2095" s="2">
        <v>558.9</v>
      </c>
      <c r="F2095" s="5" cm="1">
        <f t="array" ref="F2095:G2095">_xlfn.NUMBERVALUE(_xlfn.TEXTSPLIT(C2095,"-"))</f>
        <v>2011</v>
      </c>
      <c r="G2095" s="5">
        <v>6</v>
      </c>
      <c r="H2095" s="5" cm="1">
        <f t="array" ref="H2095:I2095">_xlfn.NUMBERVALUE(_xlfn.TEXTSPLIT(D2095,"-"))</f>
        <v>2016</v>
      </c>
      <c r="I2095" s="5">
        <v>7</v>
      </c>
      <c r="J2095" s="5">
        <f t="shared" si="64"/>
        <v>5</v>
      </c>
      <c r="K2095" s="2">
        <f t="shared" si="65"/>
        <v>61</v>
      </c>
    </row>
    <row r="2096" spans="1:11" x14ac:dyDescent="0.3">
      <c r="A2096" s="1">
        <v>2094</v>
      </c>
      <c r="B2096" s="2">
        <v>93153</v>
      </c>
      <c r="C2096" s="4" t="s">
        <v>31</v>
      </c>
      <c r="D2096" s="4" t="s">
        <v>71</v>
      </c>
      <c r="E2096" s="2">
        <v>519.07000000000005</v>
      </c>
      <c r="F2096" s="5" cm="1">
        <f t="array" ref="F2096:G2096">_xlfn.NUMBERVALUE(_xlfn.TEXTSPLIT(C2096,"-"))</f>
        <v>2013</v>
      </c>
      <c r="G2096" s="5">
        <v>1</v>
      </c>
      <c r="H2096" s="5" cm="1">
        <f t="array" ref="H2096:I2096">_xlfn.NUMBERVALUE(_xlfn.TEXTSPLIT(D2096,"-"))</f>
        <v>2011</v>
      </c>
      <c r="I2096" s="5">
        <v>11</v>
      </c>
      <c r="J2096" s="5">
        <f t="shared" si="64"/>
        <v>-2</v>
      </c>
      <c r="K2096" s="2" t="e">
        <f t="shared" si="65"/>
        <v>#N/A</v>
      </c>
    </row>
    <row r="2097" spans="1:11" x14ac:dyDescent="0.3">
      <c r="A2097" s="1">
        <v>2095</v>
      </c>
      <c r="B2097" s="2">
        <v>81285</v>
      </c>
      <c r="C2097" s="4" t="s">
        <v>122</v>
      </c>
      <c r="D2097" s="4" t="s">
        <v>37</v>
      </c>
      <c r="E2097" s="2">
        <v>1303.33</v>
      </c>
      <c r="F2097" s="5" cm="1">
        <f t="array" ref="F2097:G2097">_xlfn.NUMBERVALUE(_xlfn.TEXTSPLIT(C2097,"-"))</f>
        <v>2014</v>
      </c>
      <c r="G2097" s="5">
        <v>2</v>
      </c>
      <c r="H2097" s="5" cm="1">
        <f t="array" ref="H2097:I2097">_xlfn.NUMBERVALUE(_xlfn.TEXTSPLIT(D2097,"-"))</f>
        <v>2011</v>
      </c>
      <c r="I2097" s="5">
        <v>2</v>
      </c>
      <c r="J2097" s="5">
        <f t="shared" si="64"/>
        <v>-3</v>
      </c>
      <c r="K2097" s="2" t="e">
        <f t="shared" si="65"/>
        <v>#N/A</v>
      </c>
    </row>
    <row r="2098" spans="1:11" x14ac:dyDescent="0.3">
      <c r="A2098" s="1">
        <v>2096</v>
      </c>
      <c r="B2098" s="2">
        <v>45979</v>
      </c>
      <c r="C2098" s="4" t="s">
        <v>20</v>
      </c>
      <c r="D2098" s="4" t="s">
        <v>53</v>
      </c>
      <c r="E2098" s="2">
        <v>2.96</v>
      </c>
      <c r="F2098" s="5" cm="1">
        <f t="array" ref="F2098:G2098">_xlfn.NUMBERVALUE(_xlfn.TEXTSPLIT(C2098,"-"))</f>
        <v>2012</v>
      </c>
      <c r="G2098" s="5">
        <v>11</v>
      </c>
      <c r="H2098" s="5" cm="1">
        <f t="array" ref="H2098:I2098">_xlfn.NUMBERVALUE(_xlfn.TEXTSPLIT(D2098,"-"))</f>
        <v>2013</v>
      </c>
      <c r="I2098" s="5">
        <v>10</v>
      </c>
      <c r="J2098" s="5">
        <f t="shared" si="64"/>
        <v>1</v>
      </c>
      <c r="K2098" s="2" t="e">
        <f t="shared" si="65"/>
        <v>#N/A</v>
      </c>
    </row>
    <row r="2099" spans="1:11" x14ac:dyDescent="0.3">
      <c r="A2099" s="1">
        <v>2097</v>
      </c>
      <c r="B2099" s="2">
        <v>5131</v>
      </c>
      <c r="C2099" s="4" t="s">
        <v>76</v>
      </c>
      <c r="D2099" s="4" t="s">
        <v>44</v>
      </c>
      <c r="E2099" s="2">
        <v>395.82</v>
      </c>
      <c r="F2099" s="5" cm="1">
        <f t="array" ref="F2099:G2099">_xlfn.NUMBERVALUE(_xlfn.TEXTSPLIT(C2099,"-"))</f>
        <v>2010</v>
      </c>
      <c r="G2099" s="5">
        <v>7</v>
      </c>
      <c r="H2099" s="5" cm="1">
        <f t="array" ref="H2099:I2099">_xlfn.NUMBERVALUE(_xlfn.TEXTSPLIT(D2099,"-"))</f>
        <v>2016</v>
      </c>
      <c r="I2099" s="5">
        <v>10</v>
      </c>
      <c r="J2099" s="5">
        <f t="shared" si="64"/>
        <v>6</v>
      </c>
      <c r="K2099" s="2">
        <f t="shared" si="65"/>
        <v>75</v>
      </c>
    </row>
    <row r="2100" spans="1:11" x14ac:dyDescent="0.3">
      <c r="A2100" s="1">
        <v>2098</v>
      </c>
      <c r="B2100" s="2">
        <v>82337</v>
      </c>
      <c r="C2100" s="4" t="s">
        <v>6</v>
      </c>
      <c r="D2100" s="4" t="s">
        <v>55</v>
      </c>
      <c r="E2100" s="2">
        <v>2526.6</v>
      </c>
      <c r="F2100" s="5" cm="1">
        <f t="array" ref="F2100:G2100">_xlfn.NUMBERVALUE(_xlfn.TEXTSPLIT(C2100,"-"))</f>
        <v>2014</v>
      </c>
      <c r="G2100" s="5">
        <v>9</v>
      </c>
      <c r="H2100" s="5" cm="1">
        <f t="array" ref="H2100:I2100">_xlfn.NUMBERVALUE(_xlfn.TEXTSPLIT(D2100,"-"))</f>
        <v>2012</v>
      </c>
      <c r="I2100" s="5">
        <v>2</v>
      </c>
      <c r="J2100" s="5">
        <f t="shared" si="64"/>
        <v>-2</v>
      </c>
      <c r="K2100" s="2" t="e">
        <f t="shared" si="65"/>
        <v>#N/A</v>
      </c>
    </row>
    <row r="2101" spans="1:11" x14ac:dyDescent="0.3">
      <c r="A2101" s="1">
        <v>2099</v>
      </c>
      <c r="B2101" s="2">
        <v>52125</v>
      </c>
      <c r="C2101" s="4" t="s">
        <v>53</v>
      </c>
      <c r="D2101" s="4" t="s">
        <v>81</v>
      </c>
      <c r="E2101" s="2">
        <v>16.600000000000001</v>
      </c>
      <c r="F2101" s="5" cm="1">
        <f t="array" ref="F2101:G2101">_xlfn.NUMBERVALUE(_xlfn.TEXTSPLIT(C2101,"-"))</f>
        <v>2013</v>
      </c>
      <c r="G2101" s="5">
        <v>10</v>
      </c>
      <c r="H2101" s="5" cm="1">
        <f t="array" ref="H2101:I2101">_xlfn.NUMBERVALUE(_xlfn.TEXTSPLIT(D2101,"-"))</f>
        <v>2020</v>
      </c>
      <c r="I2101" s="5">
        <v>10</v>
      </c>
      <c r="J2101" s="5">
        <f t="shared" si="64"/>
        <v>7</v>
      </c>
      <c r="K2101" s="2">
        <f t="shared" si="65"/>
        <v>84</v>
      </c>
    </row>
    <row r="2102" spans="1:11" x14ac:dyDescent="0.3">
      <c r="A2102" s="1">
        <v>2100</v>
      </c>
      <c r="B2102" s="2">
        <v>94585</v>
      </c>
      <c r="C2102" s="4" t="s">
        <v>6</v>
      </c>
      <c r="D2102" s="4" t="s">
        <v>81</v>
      </c>
      <c r="E2102" s="2">
        <v>197.95</v>
      </c>
      <c r="F2102" s="5" cm="1">
        <f t="array" ref="F2102:G2102">_xlfn.NUMBERVALUE(_xlfn.TEXTSPLIT(C2102,"-"))</f>
        <v>2014</v>
      </c>
      <c r="G2102" s="5">
        <v>9</v>
      </c>
      <c r="H2102" s="5" cm="1">
        <f t="array" ref="H2102:I2102">_xlfn.NUMBERVALUE(_xlfn.TEXTSPLIT(D2102,"-"))</f>
        <v>2020</v>
      </c>
      <c r="I2102" s="5">
        <v>10</v>
      </c>
      <c r="J2102" s="5">
        <f t="shared" si="64"/>
        <v>6</v>
      </c>
      <c r="K2102" s="2">
        <f t="shared" si="65"/>
        <v>73</v>
      </c>
    </row>
    <row r="2103" spans="1:11" x14ac:dyDescent="0.3">
      <c r="A2103" s="1">
        <v>2101</v>
      </c>
      <c r="B2103" s="2">
        <v>22439</v>
      </c>
      <c r="C2103" s="4" t="s">
        <v>75</v>
      </c>
      <c r="D2103" s="4" t="s">
        <v>79</v>
      </c>
      <c r="E2103" s="2">
        <v>1989.85</v>
      </c>
      <c r="F2103" s="5" cm="1">
        <f t="array" ref="F2103:G2103">_xlfn.NUMBERVALUE(_xlfn.TEXTSPLIT(C2103,"-"))</f>
        <v>2012</v>
      </c>
      <c r="G2103" s="5">
        <v>3</v>
      </c>
      <c r="H2103" s="5" cm="1">
        <f t="array" ref="H2103:I2103">_xlfn.NUMBERVALUE(_xlfn.TEXTSPLIT(D2103,"-"))</f>
        <v>2010</v>
      </c>
      <c r="I2103" s="5">
        <v>2</v>
      </c>
      <c r="J2103" s="5">
        <f t="shared" si="64"/>
        <v>-2</v>
      </c>
      <c r="K2103" s="2" t="e">
        <f t="shared" si="65"/>
        <v>#N/A</v>
      </c>
    </row>
    <row r="2104" spans="1:11" x14ac:dyDescent="0.3">
      <c r="A2104" s="1">
        <v>2102</v>
      </c>
      <c r="B2104" s="2">
        <v>71684</v>
      </c>
      <c r="C2104" s="4" t="s">
        <v>98</v>
      </c>
      <c r="D2104" s="4" t="s">
        <v>34</v>
      </c>
      <c r="E2104" s="2">
        <v>735.36</v>
      </c>
      <c r="F2104" s="5" cm="1">
        <f t="array" ref="F2104:G2104">_xlfn.NUMBERVALUE(_xlfn.TEXTSPLIT(C2104,"-"))</f>
        <v>2011</v>
      </c>
      <c r="G2104" s="5">
        <v>3</v>
      </c>
      <c r="H2104" s="5" cm="1">
        <f t="array" ref="H2104:I2104">_xlfn.NUMBERVALUE(_xlfn.TEXTSPLIT(D2104,"-"))</f>
        <v>2018</v>
      </c>
      <c r="I2104" s="5">
        <v>6</v>
      </c>
      <c r="J2104" s="5">
        <f t="shared" si="64"/>
        <v>7</v>
      </c>
      <c r="K2104" s="2">
        <f t="shared" si="65"/>
        <v>87</v>
      </c>
    </row>
    <row r="2105" spans="1:11" x14ac:dyDescent="0.3">
      <c r="A2105" s="1">
        <v>2103</v>
      </c>
      <c r="B2105" s="2">
        <v>77197</v>
      </c>
      <c r="C2105" s="4" t="s">
        <v>98</v>
      </c>
      <c r="D2105" s="4" t="s">
        <v>72</v>
      </c>
      <c r="E2105" s="2">
        <v>1.85</v>
      </c>
      <c r="F2105" s="5" cm="1">
        <f t="array" ref="F2105:G2105">_xlfn.NUMBERVALUE(_xlfn.TEXTSPLIT(C2105,"-"))</f>
        <v>2011</v>
      </c>
      <c r="G2105" s="5">
        <v>3</v>
      </c>
      <c r="H2105" s="5" cm="1">
        <f t="array" ref="H2105:I2105">_xlfn.NUMBERVALUE(_xlfn.TEXTSPLIT(D2105,"-"))</f>
        <v>2017</v>
      </c>
      <c r="I2105" s="5">
        <v>11</v>
      </c>
      <c r="J2105" s="5">
        <f t="shared" si="64"/>
        <v>6</v>
      </c>
      <c r="K2105" s="2">
        <f t="shared" si="65"/>
        <v>80</v>
      </c>
    </row>
    <row r="2106" spans="1:11" x14ac:dyDescent="0.3">
      <c r="A2106" s="1">
        <v>2104</v>
      </c>
      <c r="B2106" s="2">
        <v>51959</v>
      </c>
      <c r="C2106" s="4" t="s">
        <v>15</v>
      </c>
      <c r="D2106" s="4" t="s">
        <v>131</v>
      </c>
      <c r="E2106" s="2">
        <v>613.79999999999995</v>
      </c>
      <c r="F2106" s="5" cm="1">
        <f t="array" ref="F2106:G2106">_xlfn.NUMBERVALUE(_xlfn.TEXTSPLIT(C2106,"-"))</f>
        <v>2013</v>
      </c>
      <c r="G2106" s="5">
        <v>4</v>
      </c>
      <c r="H2106" s="5" cm="1">
        <f t="array" ref="H2106:I2106">_xlfn.NUMBERVALUE(_xlfn.TEXTSPLIT(D2106,"-"))</f>
        <v>2017</v>
      </c>
      <c r="I2106" s="5">
        <v>5</v>
      </c>
      <c r="J2106" s="5">
        <f t="shared" si="64"/>
        <v>4</v>
      </c>
      <c r="K2106" s="2">
        <f t="shared" si="65"/>
        <v>49</v>
      </c>
    </row>
    <row r="2107" spans="1:11" x14ac:dyDescent="0.3">
      <c r="A2107" s="1">
        <v>2105</v>
      </c>
      <c r="B2107" s="2">
        <v>13142</v>
      </c>
      <c r="C2107" s="4" t="s">
        <v>22</v>
      </c>
      <c r="D2107" s="4" t="s">
        <v>134</v>
      </c>
      <c r="E2107" s="2">
        <v>1170.6099999999999</v>
      </c>
      <c r="F2107" s="5" cm="1">
        <f t="array" ref="F2107:G2107">_xlfn.NUMBERVALUE(_xlfn.TEXTSPLIT(C2107,"-"))</f>
        <v>2010</v>
      </c>
      <c r="G2107" s="5">
        <v>6</v>
      </c>
      <c r="H2107" s="5" cm="1">
        <f t="array" ref="H2107:I2107">_xlfn.NUMBERVALUE(_xlfn.TEXTSPLIT(D2107,"-"))</f>
        <v>2021</v>
      </c>
      <c r="I2107" s="5">
        <v>6</v>
      </c>
      <c r="J2107" s="5">
        <f t="shared" si="64"/>
        <v>11</v>
      </c>
      <c r="K2107" s="2">
        <f t="shared" si="65"/>
        <v>132</v>
      </c>
    </row>
    <row r="2108" spans="1:11" x14ac:dyDescent="0.3">
      <c r="A2108" s="1">
        <v>2106</v>
      </c>
      <c r="B2108" s="2">
        <v>34384</v>
      </c>
      <c r="C2108" s="4" t="s">
        <v>8</v>
      </c>
      <c r="D2108" s="4" t="s">
        <v>116</v>
      </c>
      <c r="E2108" s="2">
        <v>1374.38</v>
      </c>
      <c r="F2108" s="5" cm="1">
        <f t="array" ref="F2108:G2108">_xlfn.NUMBERVALUE(_xlfn.TEXTSPLIT(C2108,"-"))</f>
        <v>2013</v>
      </c>
      <c r="G2108" s="5">
        <v>9</v>
      </c>
      <c r="H2108" s="5" cm="1">
        <f t="array" ref="H2108:I2108">_xlfn.NUMBERVALUE(_xlfn.TEXTSPLIT(D2108,"-"))</f>
        <v>2013</v>
      </c>
      <c r="I2108" s="5">
        <v>5</v>
      </c>
      <c r="J2108" s="5">
        <f t="shared" si="64"/>
        <v>0</v>
      </c>
      <c r="K2108" s="2" t="e">
        <f t="shared" si="65"/>
        <v>#N/A</v>
      </c>
    </row>
    <row r="2109" spans="1:11" x14ac:dyDescent="0.3">
      <c r="A2109" s="1">
        <v>2107</v>
      </c>
      <c r="B2109" s="2">
        <v>9848</v>
      </c>
      <c r="C2109" s="4" t="s">
        <v>92</v>
      </c>
      <c r="D2109" s="4" t="s">
        <v>8</v>
      </c>
      <c r="E2109" s="2">
        <v>2247.77</v>
      </c>
      <c r="F2109" s="5" cm="1">
        <f t="array" ref="F2109:G2109">_xlfn.NUMBERVALUE(_xlfn.TEXTSPLIT(C2109,"-"))</f>
        <v>2014</v>
      </c>
      <c r="G2109" s="5">
        <v>1</v>
      </c>
      <c r="H2109" s="5" cm="1">
        <f t="array" ref="H2109:I2109">_xlfn.NUMBERVALUE(_xlfn.TEXTSPLIT(D2109,"-"))</f>
        <v>2013</v>
      </c>
      <c r="I2109" s="5">
        <v>9</v>
      </c>
      <c r="J2109" s="5">
        <f t="shared" si="64"/>
        <v>-1</v>
      </c>
      <c r="K2109" s="2" t="e">
        <f t="shared" si="65"/>
        <v>#N/A</v>
      </c>
    </row>
    <row r="2110" spans="1:11" x14ac:dyDescent="0.3">
      <c r="A2110" s="1">
        <v>2108</v>
      </c>
      <c r="B2110" s="2">
        <v>49850</v>
      </c>
      <c r="C2110" s="4" t="s">
        <v>17</v>
      </c>
      <c r="D2110" s="4" t="s">
        <v>74</v>
      </c>
      <c r="E2110" s="2">
        <v>41.43</v>
      </c>
      <c r="F2110" s="5" cm="1">
        <f t="array" ref="F2110:G2110">_xlfn.NUMBERVALUE(_xlfn.TEXTSPLIT(C2110,"-"))</f>
        <v>2010</v>
      </c>
      <c r="G2110" s="5">
        <v>8</v>
      </c>
      <c r="H2110" s="5" cm="1">
        <f t="array" ref="H2110:I2110">_xlfn.NUMBERVALUE(_xlfn.TEXTSPLIT(D2110,"-"))</f>
        <v>2016</v>
      </c>
      <c r="I2110" s="5">
        <v>8</v>
      </c>
      <c r="J2110" s="5">
        <f t="shared" si="64"/>
        <v>6</v>
      </c>
      <c r="K2110" s="2">
        <f t="shared" si="65"/>
        <v>72</v>
      </c>
    </row>
    <row r="2111" spans="1:11" x14ac:dyDescent="0.3">
      <c r="A2111" s="1">
        <v>2109</v>
      </c>
      <c r="B2111" s="2">
        <v>83565</v>
      </c>
      <c r="C2111" s="4" t="s">
        <v>8</v>
      </c>
      <c r="D2111" s="4" t="s">
        <v>49</v>
      </c>
      <c r="E2111" s="2">
        <v>129.47</v>
      </c>
      <c r="F2111" s="5" cm="1">
        <f t="array" ref="F2111:G2111">_xlfn.NUMBERVALUE(_xlfn.TEXTSPLIT(C2111,"-"))</f>
        <v>2013</v>
      </c>
      <c r="G2111" s="5">
        <v>9</v>
      </c>
      <c r="H2111" s="5" cm="1">
        <f t="array" ref="H2111:I2111">_xlfn.NUMBERVALUE(_xlfn.TEXTSPLIT(D2111,"-"))</f>
        <v>2014</v>
      </c>
      <c r="I2111" s="5">
        <v>8</v>
      </c>
      <c r="J2111" s="5">
        <f t="shared" si="64"/>
        <v>1</v>
      </c>
      <c r="K2111" s="2" t="e">
        <f t="shared" si="65"/>
        <v>#N/A</v>
      </c>
    </row>
    <row r="2112" spans="1:11" x14ac:dyDescent="0.3">
      <c r="A2112" s="1">
        <v>2110</v>
      </c>
      <c r="B2112" s="2">
        <v>91405</v>
      </c>
      <c r="C2112" s="4" t="s">
        <v>46</v>
      </c>
      <c r="D2112" s="4" t="s">
        <v>110</v>
      </c>
      <c r="E2112" s="2">
        <v>1.35</v>
      </c>
      <c r="F2112" s="5" cm="1">
        <f t="array" ref="F2112:G2112">_xlfn.NUMBERVALUE(_xlfn.TEXTSPLIT(C2112,"-"))</f>
        <v>2014</v>
      </c>
      <c r="G2112" s="5">
        <v>11</v>
      </c>
      <c r="H2112" s="5" cm="1">
        <f t="array" ref="H2112:I2112">_xlfn.NUMBERVALUE(_xlfn.TEXTSPLIT(D2112,"-"))</f>
        <v>2010</v>
      </c>
      <c r="I2112" s="5">
        <v>5</v>
      </c>
      <c r="J2112" s="5">
        <f t="shared" si="64"/>
        <v>-4</v>
      </c>
      <c r="K2112" s="2" t="e">
        <f t="shared" si="65"/>
        <v>#N/A</v>
      </c>
    </row>
    <row r="2113" spans="1:11" x14ac:dyDescent="0.3">
      <c r="A2113" s="1">
        <v>2111</v>
      </c>
      <c r="B2113" s="2">
        <v>17938</v>
      </c>
      <c r="C2113" s="4" t="s">
        <v>27</v>
      </c>
      <c r="D2113" s="4" t="s">
        <v>33</v>
      </c>
      <c r="E2113" s="2">
        <v>1088.78</v>
      </c>
      <c r="F2113" s="5" cm="1">
        <f t="array" ref="F2113:G2113">_xlfn.NUMBERVALUE(_xlfn.TEXTSPLIT(C2113,"-"))</f>
        <v>2014</v>
      </c>
      <c r="G2113" s="5">
        <v>4</v>
      </c>
      <c r="H2113" s="5" cm="1">
        <f t="array" ref="H2113:I2113">_xlfn.NUMBERVALUE(_xlfn.TEXTSPLIT(D2113,"-"))</f>
        <v>2012</v>
      </c>
      <c r="I2113" s="5">
        <v>8</v>
      </c>
      <c r="J2113" s="5">
        <f t="shared" si="64"/>
        <v>-2</v>
      </c>
      <c r="K2113" s="2" t="e">
        <f t="shared" si="65"/>
        <v>#N/A</v>
      </c>
    </row>
    <row r="2114" spans="1:11" x14ac:dyDescent="0.3">
      <c r="A2114" s="1">
        <v>2112</v>
      </c>
      <c r="B2114" s="2">
        <v>83464</v>
      </c>
      <c r="C2114" s="4" t="s">
        <v>91</v>
      </c>
      <c r="D2114" s="4" t="s">
        <v>21</v>
      </c>
      <c r="E2114" s="2">
        <v>1009.12</v>
      </c>
      <c r="F2114" s="5" cm="1">
        <f t="array" ref="F2114:G2114">_xlfn.NUMBERVALUE(_xlfn.TEXTSPLIT(C2114,"-"))</f>
        <v>2011</v>
      </c>
      <c r="G2114" s="5">
        <v>9</v>
      </c>
      <c r="H2114" s="5" cm="1">
        <f t="array" ref="H2114:I2114">_xlfn.NUMBERVALUE(_xlfn.TEXTSPLIT(D2114,"-"))</f>
        <v>2018</v>
      </c>
      <c r="I2114" s="5">
        <v>5</v>
      </c>
      <c r="J2114" s="5">
        <f t="shared" si="64"/>
        <v>7</v>
      </c>
      <c r="K2114" s="2" t="e">
        <f t="shared" si="65"/>
        <v>#N/A</v>
      </c>
    </row>
    <row r="2115" spans="1:11" x14ac:dyDescent="0.3">
      <c r="A2115" s="1">
        <v>2113</v>
      </c>
      <c r="B2115" s="2">
        <v>61309</v>
      </c>
      <c r="C2115" s="4" t="s">
        <v>71</v>
      </c>
      <c r="D2115" s="4" t="s">
        <v>4</v>
      </c>
      <c r="E2115" s="2">
        <v>4</v>
      </c>
      <c r="F2115" s="5" cm="1">
        <f t="array" ref="F2115:G2115">_xlfn.NUMBERVALUE(_xlfn.TEXTSPLIT(C2115,"-"))</f>
        <v>2011</v>
      </c>
      <c r="G2115" s="5">
        <v>11</v>
      </c>
      <c r="H2115" s="5" cm="1">
        <f t="array" ref="H2115:I2115">_xlfn.NUMBERVALUE(_xlfn.TEXTSPLIT(D2115,"-"))</f>
        <v>2011</v>
      </c>
      <c r="I2115" s="5">
        <v>4</v>
      </c>
      <c r="J2115" s="5">
        <f t="shared" ref="J2115:J2178" si="66">H2115-F2115</f>
        <v>0</v>
      </c>
      <c r="K2115" s="2" t="e">
        <f t="shared" ref="K2115:K2178" si="67">IF(F2115&gt;H2115,NA(),IF(G2115&gt;I2115,NA(),(H2115-F2115)*12+I2115-G2115))</f>
        <v>#N/A</v>
      </c>
    </row>
    <row r="2116" spans="1:11" x14ac:dyDescent="0.3">
      <c r="A2116" s="1">
        <v>2114</v>
      </c>
      <c r="B2116" s="2">
        <v>25037</v>
      </c>
      <c r="C2116" s="4" t="s">
        <v>58</v>
      </c>
      <c r="D2116" s="4" t="s">
        <v>85</v>
      </c>
      <c r="E2116" s="2">
        <v>144.55000000000001</v>
      </c>
      <c r="F2116" s="5" cm="1">
        <f t="array" ref="F2116:G2116">_xlfn.NUMBERVALUE(_xlfn.TEXTSPLIT(C2116,"-"))</f>
        <v>2011</v>
      </c>
      <c r="G2116" s="5">
        <v>6</v>
      </c>
      <c r="H2116" s="5" cm="1">
        <f t="array" ref="H2116:I2116">_xlfn.NUMBERVALUE(_xlfn.TEXTSPLIT(D2116,"-"))</f>
        <v>2012</v>
      </c>
      <c r="I2116" s="5">
        <v>9</v>
      </c>
      <c r="J2116" s="5">
        <f t="shared" si="66"/>
        <v>1</v>
      </c>
      <c r="K2116" s="2">
        <f t="shared" si="67"/>
        <v>15</v>
      </c>
    </row>
    <row r="2117" spans="1:11" x14ac:dyDescent="0.3">
      <c r="A2117" s="1">
        <v>2115</v>
      </c>
      <c r="B2117" s="2">
        <v>55850</v>
      </c>
      <c r="C2117" s="4" t="s">
        <v>98</v>
      </c>
      <c r="D2117" s="4" t="s">
        <v>75</v>
      </c>
      <c r="E2117" s="2">
        <v>7625.44</v>
      </c>
      <c r="F2117" s="5" cm="1">
        <f t="array" ref="F2117:G2117">_xlfn.NUMBERVALUE(_xlfn.TEXTSPLIT(C2117,"-"))</f>
        <v>2011</v>
      </c>
      <c r="G2117" s="5">
        <v>3</v>
      </c>
      <c r="H2117" s="5" cm="1">
        <f t="array" ref="H2117:I2117">_xlfn.NUMBERVALUE(_xlfn.TEXTSPLIT(D2117,"-"))</f>
        <v>2012</v>
      </c>
      <c r="I2117" s="5">
        <v>3</v>
      </c>
      <c r="J2117" s="5">
        <f t="shared" si="66"/>
        <v>1</v>
      </c>
      <c r="K2117" s="2">
        <f t="shared" si="67"/>
        <v>12</v>
      </c>
    </row>
    <row r="2118" spans="1:11" x14ac:dyDescent="0.3">
      <c r="A2118" s="1">
        <v>2116</v>
      </c>
      <c r="B2118" s="2">
        <v>80617</v>
      </c>
      <c r="C2118" s="4" t="s">
        <v>8</v>
      </c>
      <c r="D2118" s="4" t="s">
        <v>130</v>
      </c>
      <c r="E2118" s="2">
        <v>330.8</v>
      </c>
      <c r="F2118" s="5" cm="1">
        <f t="array" ref="F2118:G2118">_xlfn.NUMBERVALUE(_xlfn.TEXTSPLIT(C2118,"-"))</f>
        <v>2013</v>
      </c>
      <c r="G2118" s="5">
        <v>9</v>
      </c>
      <c r="H2118" s="5" cm="1">
        <f t="array" ref="H2118:I2118">_xlfn.NUMBERVALUE(_xlfn.TEXTSPLIT(D2118,"-"))</f>
        <v>2017</v>
      </c>
      <c r="I2118" s="5">
        <v>8</v>
      </c>
      <c r="J2118" s="5">
        <f t="shared" si="66"/>
        <v>4</v>
      </c>
      <c r="K2118" s="2" t="e">
        <f t="shared" si="67"/>
        <v>#N/A</v>
      </c>
    </row>
    <row r="2119" spans="1:11" x14ac:dyDescent="0.3">
      <c r="A2119" s="1">
        <v>2117</v>
      </c>
      <c r="B2119" s="2">
        <v>51014</v>
      </c>
      <c r="C2119" s="4" t="s">
        <v>67</v>
      </c>
      <c r="D2119" s="4" t="s">
        <v>117</v>
      </c>
      <c r="E2119" s="2">
        <v>321.27</v>
      </c>
      <c r="F2119" s="5" cm="1">
        <f t="array" ref="F2119:G2119">_xlfn.NUMBERVALUE(_xlfn.TEXTSPLIT(C2119,"-"))</f>
        <v>2010</v>
      </c>
      <c r="G2119" s="5">
        <v>9</v>
      </c>
      <c r="H2119" s="5" cm="1">
        <f t="array" ref="H2119:I2119">_xlfn.NUMBERVALUE(_xlfn.TEXTSPLIT(D2119,"-"))</f>
        <v>2019</v>
      </c>
      <c r="I2119" s="5">
        <v>2</v>
      </c>
      <c r="J2119" s="5">
        <f t="shared" si="66"/>
        <v>9</v>
      </c>
      <c r="K2119" s="2" t="e">
        <f t="shared" si="67"/>
        <v>#N/A</v>
      </c>
    </row>
    <row r="2120" spans="1:11" x14ac:dyDescent="0.3">
      <c r="A2120" s="1">
        <v>2118</v>
      </c>
      <c r="B2120" s="2">
        <v>90167</v>
      </c>
      <c r="C2120" s="4" t="s">
        <v>71</v>
      </c>
      <c r="D2120" s="4" t="s">
        <v>43</v>
      </c>
      <c r="E2120" s="2">
        <v>231.85</v>
      </c>
      <c r="F2120" s="5" cm="1">
        <f t="array" ref="F2120:G2120">_xlfn.NUMBERVALUE(_xlfn.TEXTSPLIT(C2120,"-"))</f>
        <v>2011</v>
      </c>
      <c r="G2120" s="5">
        <v>11</v>
      </c>
      <c r="H2120" s="5" cm="1">
        <f t="array" ref="H2120:I2120">_xlfn.NUMBERVALUE(_xlfn.TEXTSPLIT(D2120,"-"))</f>
        <v>2011</v>
      </c>
      <c r="I2120" s="5">
        <v>8</v>
      </c>
      <c r="J2120" s="5">
        <f t="shared" si="66"/>
        <v>0</v>
      </c>
      <c r="K2120" s="2" t="e">
        <f t="shared" si="67"/>
        <v>#N/A</v>
      </c>
    </row>
    <row r="2121" spans="1:11" x14ac:dyDescent="0.3">
      <c r="A2121" s="1">
        <v>2119</v>
      </c>
      <c r="B2121" s="2">
        <v>70235</v>
      </c>
      <c r="C2121" s="4" t="s">
        <v>39</v>
      </c>
      <c r="D2121" s="4" t="s">
        <v>9</v>
      </c>
      <c r="E2121" s="2">
        <v>636.89</v>
      </c>
      <c r="F2121" s="5" cm="1">
        <f t="array" ref="F2121:G2121">_xlfn.NUMBERVALUE(_xlfn.TEXTSPLIT(C2121,"-"))</f>
        <v>2013</v>
      </c>
      <c r="G2121" s="5">
        <v>8</v>
      </c>
      <c r="H2121" s="5" cm="1">
        <f t="array" ref="H2121:I2121">_xlfn.NUMBERVALUE(_xlfn.TEXTSPLIT(D2121,"-"))</f>
        <v>2015</v>
      </c>
      <c r="I2121" s="5">
        <v>3</v>
      </c>
      <c r="J2121" s="5">
        <f t="shared" si="66"/>
        <v>2</v>
      </c>
      <c r="K2121" s="2" t="e">
        <f t="shared" si="67"/>
        <v>#N/A</v>
      </c>
    </row>
    <row r="2122" spans="1:11" x14ac:dyDescent="0.3">
      <c r="A2122" s="1">
        <v>2120</v>
      </c>
      <c r="B2122" s="2">
        <v>80182</v>
      </c>
      <c r="C2122" s="4" t="s">
        <v>47</v>
      </c>
      <c r="D2122" s="4" t="s">
        <v>26</v>
      </c>
      <c r="E2122" s="2">
        <v>285.02999999999997</v>
      </c>
      <c r="F2122" s="5" cm="1">
        <f t="array" ref="F2122:G2122">_xlfn.NUMBERVALUE(_xlfn.TEXTSPLIT(C2122,"-"))</f>
        <v>2014</v>
      </c>
      <c r="G2122" s="5">
        <v>10</v>
      </c>
      <c r="H2122" s="5" cm="1">
        <f t="array" ref="H2122:I2122">_xlfn.NUMBERVALUE(_xlfn.TEXTSPLIT(D2122,"-"))</f>
        <v>2011</v>
      </c>
      <c r="I2122" s="5">
        <v>1</v>
      </c>
      <c r="J2122" s="5">
        <f t="shared" si="66"/>
        <v>-3</v>
      </c>
      <c r="K2122" s="2" t="e">
        <f t="shared" si="67"/>
        <v>#N/A</v>
      </c>
    </row>
    <row r="2123" spans="1:11" x14ac:dyDescent="0.3">
      <c r="A2123" s="1">
        <v>2121</v>
      </c>
      <c r="B2123" s="2">
        <v>83423</v>
      </c>
      <c r="C2123" s="4" t="s">
        <v>75</v>
      </c>
      <c r="D2123" s="4" t="s">
        <v>86</v>
      </c>
      <c r="E2123" s="2">
        <v>1167.51</v>
      </c>
      <c r="F2123" s="5" cm="1">
        <f t="array" ref="F2123:G2123">_xlfn.NUMBERVALUE(_xlfn.TEXTSPLIT(C2123,"-"))</f>
        <v>2012</v>
      </c>
      <c r="G2123" s="5">
        <v>3</v>
      </c>
      <c r="H2123" s="5" cm="1">
        <f t="array" ref="H2123:I2123">_xlfn.NUMBERVALUE(_xlfn.TEXTSPLIT(D2123,"-"))</f>
        <v>2021</v>
      </c>
      <c r="I2123" s="5">
        <v>3</v>
      </c>
      <c r="J2123" s="5">
        <f t="shared" si="66"/>
        <v>9</v>
      </c>
      <c r="K2123" s="2">
        <f t="shared" si="67"/>
        <v>108</v>
      </c>
    </row>
    <row r="2124" spans="1:11" x14ac:dyDescent="0.3">
      <c r="A2124" s="1">
        <v>2122</v>
      </c>
      <c r="B2124" s="2">
        <v>91080</v>
      </c>
      <c r="C2124" s="4" t="s">
        <v>25</v>
      </c>
      <c r="D2124" s="4" t="s">
        <v>17</v>
      </c>
      <c r="E2124" s="2">
        <v>4.5199999999999996</v>
      </c>
      <c r="F2124" s="5" cm="1">
        <f t="array" ref="F2124:G2124">_xlfn.NUMBERVALUE(_xlfn.TEXTSPLIT(C2124,"-"))</f>
        <v>2012</v>
      </c>
      <c r="G2124" s="5">
        <v>4</v>
      </c>
      <c r="H2124" s="5" cm="1">
        <f t="array" ref="H2124:I2124">_xlfn.NUMBERVALUE(_xlfn.TEXTSPLIT(D2124,"-"))</f>
        <v>2010</v>
      </c>
      <c r="I2124" s="5">
        <v>8</v>
      </c>
      <c r="J2124" s="5">
        <f t="shared" si="66"/>
        <v>-2</v>
      </c>
      <c r="K2124" s="2" t="e">
        <f t="shared" si="67"/>
        <v>#N/A</v>
      </c>
    </row>
    <row r="2125" spans="1:11" x14ac:dyDescent="0.3">
      <c r="A2125" s="1">
        <v>2123</v>
      </c>
      <c r="B2125" s="2">
        <v>74641</v>
      </c>
      <c r="C2125" s="4" t="s">
        <v>52</v>
      </c>
      <c r="D2125" s="4" t="s">
        <v>133</v>
      </c>
      <c r="E2125" s="2">
        <v>3708.79</v>
      </c>
      <c r="F2125" s="5" cm="1">
        <f t="array" ref="F2125:G2125">_xlfn.NUMBERVALUE(_xlfn.TEXTSPLIT(C2125,"-"))</f>
        <v>2013</v>
      </c>
      <c r="G2125" s="5">
        <v>6</v>
      </c>
      <c r="H2125" s="5" cm="1">
        <f t="array" ref="H2125:I2125">_xlfn.NUMBERVALUE(_xlfn.TEXTSPLIT(D2125,"-"))</f>
        <v>2021</v>
      </c>
      <c r="I2125" s="5">
        <v>8</v>
      </c>
      <c r="J2125" s="5">
        <f t="shared" si="66"/>
        <v>8</v>
      </c>
      <c r="K2125" s="2">
        <f t="shared" si="67"/>
        <v>98</v>
      </c>
    </row>
    <row r="2126" spans="1:11" x14ac:dyDescent="0.3">
      <c r="A2126" s="1">
        <v>2124</v>
      </c>
      <c r="B2126" s="2">
        <v>89587</v>
      </c>
      <c r="C2126" s="4" t="s">
        <v>43</v>
      </c>
      <c r="D2126" s="4" t="s">
        <v>74</v>
      </c>
      <c r="E2126" s="2">
        <v>12.01</v>
      </c>
      <c r="F2126" s="5" cm="1">
        <f t="array" ref="F2126:G2126">_xlfn.NUMBERVALUE(_xlfn.TEXTSPLIT(C2126,"-"))</f>
        <v>2011</v>
      </c>
      <c r="G2126" s="5">
        <v>8</v>
      </c>
      <c r="H2126" s="5" cm="1">
        <f t="array" ref="H2126:I2126">_xlfn.NUMBERVALUE(_xlfn.TEXTSPLIT(D2126,"-"))</f>
        <v>2016</v>
      </c>
      <c r="I2126" s="5">
        <v>8</v>
      </c>
      <c r="J2126" s="5">
        <f t="shared" si="66"/>
        <v>5</v>
      </c>
      <c r="K2126" s="2">
        <f t="shared" si="67"/>
        <v>60</v>
      </c>
    </row>
    <row r="2127" spans="1:11" x14ac:dyDescent="0.3">
      <c r="A2127" s="1">
        <v>2125</v>
      </c>
      <c r="B2127" s="2">
        <v>94094</v>
      </c>
      <c r="C2127" s="4" t="s">
        <v>110</v>
      </c>
      <c r="D2127" s="4" t="s">
        <v>69</v>
      </c>
      <c r="E2127" s="2">
        <v>161.12</v>
      </c>
      <c r="F2127" s="5" cm="1">
        <f t="array" ref="F2127:G2127">_xlfn.NUMBERVALUE(_xlfn.TEXTSPLIT(C2127,"-"))</f>
        <v>2010</v>
      </c>
      <c r="G2127" s="5">
        <v>5</v>
      </c>
      <c r="H2127" s="5" cm="1">
        <f t="array" ref="H2127:I2127">_xlfn.NUMBERVALUE(_xlfn.TEXTSPLIT(D2127,"-"))</f>
        <v>2010</v>
      </c>
      <c r="I2127" s="5">
        <v>11</v>
      </c>
      <c r="J2127" s="5">
        <f t="shared" si="66"/>
        <v>0</v>
      </c>
      <c r="K2127" s="2">
        <f t="shared" si="67"/>
        <v>6</v>
      </c>
    </row>
    <row r="2128" spans="1:11" x14ac:dyDescent="0.3">
      <c r="A2128" s="1">
        <v>2126</v>
      </c>
      <c r="B2128" s="2">
        <v>9383</v>
      </c>
      <c r="C2128" s="4" t="s">
        <v>42</v>
      </c>
      <c r="D2128" s="4" t="s">
        <v>54</v>
      </c>
      <c r="E2128" s="2">
        <v>180.41</v>
      </c>
      <c r="F2128" s="5" cm="1">
        <f t="array" ref="F2128:G2128">_xlfn.NUMBERVALUE(_xlfn.TEXTSPLIT(C2128,"-"))</f>
        <v>2012</v>
      </c>
      <c r="G2128" s="5">
        <v>10</v>
      </c>
      <c r="H2128" s="5" cm="1">
        <f t="array" ref="H2128:I2128">_xlfn.NUMBERVALUE(_xlfn.TEXTSPLIT(D2128,"-"))</f>
        <v>2016</v>
      </c>
      <c r="I2128" s="5">
        <v>1</v>
      </c>
      <c r="J2128" s="5">
        <f t="shared" si="66"/>
        <v>4</v>
      </c>
      <c r="K2128" s="2" t="e">
        <f t="shared" si="67"/>
        <v>#N/A</v>
      </c>
    </row>
    <row r="2129" spans="1:11" x14ac:dyDescent="0.3">
      <c r="A2129" s="1">
        <v>2127</v>
      </c>
      <c r="B2129" s="2">
        <v>35560</v>
      </c>
      <c r="C2129" s="4" t="s">
        <v>25</v>
      </c>
      <c r="D2129" s="4" t="s">
        <v>130</v>
      </c>
      <c r="E2129" s="2">
        <v>126.42</v>
      </c>
      <c r="F2129" s="5" cm="1">
        <f t="array" ref="F2129:G2129">_xlfn.NUMBERVALUE(_xlfn.TEXTSPLIT(C2129,"-"))</f>
        <v>2012</v>
      </c>
      <c r="G2129" s="5">
        <v>4</v>
      </c>
      <c r="H2129" s="5" cm="1">
        <f t="array" ref="H2129:I2129">_xlfn.NUMBERVALUE(_xlfn.TEXTSPLIT(D2129,"-"))</f>
        <v>2017</v>
      </c>
      <c r="I2129" s="5">
        <v>8</v>
      </c>
      <c r="J2129" s="5">
        <f t="shared" si="66"/>
        <v>5</v>
      </c>
      <c r="K2129" s="2">
        <f t="shared" si="67"/>
        <v>64</v>
      </c>
    </row>
    <row r="2130" spans="1:11" x14ac:dyDescent="0.3">
      <c r="A2130" s="1">
        <v>2128</v>
      </c>
      <c r="B2130" s="2">
        <v>95163</v>
      </c>
      <c r="C2130" s="4" t="s">
        <v>85</v>
      </c>
      <c r="D2130" s="4" t="s">
        <v>54</v>
      </c>
      <c r="E2130" s="2">
        <v>144.57</v>
      </c>
      <c r="F2130" s="5" cm="1">
        <f t="array" ref="F2130:G2130">_xlfn.NUMBERVALUE(_xlfn.TEXTSPLIT(C2130,"-"))</f>
        <v>2012</v>
      </c>
      <c r="G2130" s="5">
        <v>9</v>
      </c>
      <c r="H2130" s="5" cm="1">
        <f t="array" ref="H2130:I2130">_xlfn.NUMBERVALUE(_xlfn.TEXTSPLIT(D2130,"-"))</f>
        <v>2016</v>
      </c>
      <c r="I2130" s="5">
        <v>1</v>
      </c>
      <c r="J2130" s="5">
        <f t="shared" si="66"/>
        <v>4</v>
      </c>
      <c r="K2130" s="2" t="e">
        <f t="shared" si="67"/>
        <v>#N/A</v>
      </c>
    </row>
    <row r="2131" spans="1:11" x14ac:dyDescent="0.3">
      <c r="A2131" s="1">
        <v>2129</v>
      </c>
      <c r="B2131" s="2">
        <v>31242</v>
      </c>
      <c r="C2131" s="4" t="s">
        <v>5</v>
      </c>
      <c r="D2131" s="4" t="s">
        <v>93</v>
      </c>
      <c r="E2131" s="2">
        <v>634.13</v>
      </c>
      <c r="F2131" s="5" cm="1">
        <f t="array" ref="F2131:G2131">_xlfn.NUMBERVALUE(_xlfn.TEXTSPLIT(C2131,"-"))</f>
        <v>2011</v>
      </c>
      <c r="G2131" s="5">
        <v>5</v>
      </c>
      <c r="H2131" s="5" cm="1">
        <f t="array" ref="H2131:I2131">_xlfn.NUMBERVALUE(_xlfn.TEXTSPLIT(D2131,"-"))</f>
        <v>2019</v>
      </c>
      <c r="I2131" s="5">
        <v>1</v>
      </c>
      <c r="J2131" s="5">
        <f t="shared" si="66"/>
        <v>8</v>
      </c>
      <c r="K2131" s="2" t="e">
        <f t="shared" si="67"/>
        <v>#N/A</v>
      </c>
    </row>
    <row r="2132" spans="1:11" x14ac:dyDescent="0.3">
      <c r="A2132" s="1">
        <v>2130</v>
      </c>
      <c r="B2132" s="2">
        <v>12333</v>
      </c>
      <c r="C2132" s="4" t="s">
        <v>122</v>
      </c>
      <c r="D2132" s="4" t="s">
        <v>113</v>
      </c>
      <c r="E2132" s="2">
        <v>3146.25</v>
      </c>
      <c r="F2132" s="5" cm="1">
        <f t="array" ref="F2132:G2132">_xlfn.NUMBERVALUE(_xlfn.TEXTSPLIT(C2132,"-"))</f>
        <v>2014</v>
      </c>
      <c r="G2132" s="5">
        <v>2</v>
      </c>
      <c r="H2132" s="5" cm="1">
        <f t="array" ref="H2132:I2132">_xlfn.NUMBERVALUE(_xlfn.TEXTSPLIT(D2132,"-"))</f>
        <v>2021</v>
      </c>
      <c r="I2132" s="5">
        <v>5</v>
      </c>
      <c r="J2132" s="5">
        <f t="shared" si="66"/>
        <v>7</v>
      </c>
      <c r="K2132" s="2">
        <f t="shared" si="67"/>
        <v>87</v>
      </c>
    </row>
    <row r="2133" spans="1:11" x14ac:dyDescent="0.3">
      <c r="A2133" s="1">
        <v>2131</v>
      </c>
      <c r="B2133" s="2">
        <v>33625</v>
      </c>
      <c r="C2133" s="4" t="s">
        <v>79</v>
      </c>
      <c r="D2133" s="4" t="s">
        <v>64</v>
      </c>
      <c r="E2133" s="2">
        <v>360.36</v>
      </c>
      <c r="F2133" s="5" cm="1">
        <f t="array" ref="F2133:G2133">_xlfn.NUMBERVALUE(_xlfn.TEXTSPLIT(C2133,"-"))</f>
        <v>2010</v>
      </c>
      <c r="G2133" s="5">
        <v>2</v>
      </c>
      <c r="H2133" s="5" cm="1">
        <f t="array" ref="H2133:I2133">_xlfn.NUMBERVALUE(_xlfn.TEXTSPLIT(D2133,"-"))</f>
        <v>2018</v>
      </c>
      <c r="I2133" s="5">
        <v>4</v>
      </c>
      <c r="J2133" s="5">
        <f t="shared" si="66"/>
        <v>8</v>
      </c>
      <c r="K2133" s="2">
        <f t="shared" si="67"/>
        <v>98</v>
      </c>
    </row>
    <row r="2134" spans="1:11" x14ac:dyDescent="0.3">
      <c r="A2134" s="1">
        <v>2132</v>
      </c>
      <c r="B2134" s="2">
        <v>95705</v>
      </c>
      <c r="C2134" s="4" t="s">
        <v>89</v>
      </c>
      <c r="D2134" s="4" t="s">
        <v>49</v>
      </c>
      <c r="E2134" s="2">
        <v>1202.0899999999999</v>
      </c>
      <c r="F2134" s="5" cm="1">
        <f t="array" ref="F2134:G2134">_xlfn.NUMBERVALUE(_xlfn.TEXTSPLIT(C2134,"-"))</f>
        <v>2012</v>
      </c>
      <c r="G2134" s="5">
        <v>7</v>
      </c>
      <c r="H2134" s="5" cm="1">
        <f t="array" ref="H2134:I2134">_xlfn.NUMBERVALUE(_xlfn.TEXTSPLIT(D2134,"-"))</f>
        <v>2014</v>
      </c>
      <c r="I2134" s="5">
        <v>8</v>
      </c>
      <c r="J2134" s="5">
        <f t="shared" si="66"/>
        <v>2</v>
      </c>
      <c r="K2134" s="2">
        <f t="shared" si="67"/>
        <v>25</v>
      </c>
    </row>
    <row r="2135" spans="1:11" x14ac:dyDescent="0.3">
      <c r="A2135" s="1">
        <v>2133</v>
      </c>
      <c r="B2135" s="2">
        <v>37707</v>
      </c>
      <c r="C2135" s="4" t="s">
        <v>33</v>
      </c>
      <c r="D2135" s="4" t="s">
        <v>104</v>
      </c>
      <c r="E2135" s="2">
        <v>179.46</v>
      </c>
      <c r="F2135" s="5" cm="1">
        <f t="array" ref="F2135:G2135">_xlfn.NUMBERVALUE(_xlfn.TEXTSPLIT(C2135,"-"))</f>
        <v>2012</v>
      </c>
      <c r="G2135" s="5">
        <v>8</v>
      </c>
      <c r="H2135" s="5" cm="1">
        <f t="array" ref="H2135:I2135">_xlfn.NUMBERVALUE(_xlfn.TEXTSPLIT(D2135,"-"))</f>
        <v>2015</v>
      </c>
      <c r="I2135" s="5">
        <v>6</v>
      </c>
      <c r="J2135" s="5">
        <f t="shared" si="66"/>
        <v>3</v>
      </c>
      <c r="K2135" s="2" t="e">
        <f t="shared" si="67"/>
        <v>#N/A</v>
      </c>
    </row>
    <row r="2136" spans="1:11" x14ac:dyDescent="0.3">
      <c r="A2136" s="1">
        <v>2134</v>
      </c>
      <c r="B2136" s="2">
        <v>70225</v>
      </c>
      <c r="C2136" s="4" t="s">
        <v>15</v>
      </c>
      <c r="D2136" s="4" t="s">
        <v>131</v>
      </c>
      <c r="E2136" s="2">
        <v>4143.96</v>
      </c>
      <c r="F2136" s="5" cm="1">
        <f t="array" ref="F2136:G2136">_xlfn.NUMBERVALUE(_xlfn.TEXTSPLIT(C2136,"-"))</f>
        <v>2013</v>
      </c>
      <c r="G2136" s="5">
        <v>4</v>
      </c>
      <c r="H2136" s="5" cm="1">
        <f t="array" ref="H2136:I2136">_xlfn.NUMBERVALUE(_xlfn.TEXTSPLIT(D2136,"-"))</f>
        <v>2017</v>
      </c>
      <c r="I2136" s="5">
        <v>5</v>
      </c>
      <c r="J2136" s="5">
        <f t="shared" si="66"/>
        <v>4</v>
      </c>
      <c r="K2136" s="2">
        <f t="shared" si="67"/>
        <v>49</v>
      </c>
    </row>
    <row r="2137" spans="1:11" x14ac:dyDescent="0.3">
      <c r="A2137" s="1">
        <v>2135</v>
      </c>
      <c r="B2137" s="2">
        <v>45718</v>
      </c>
      <c r="C2137" s="4" t="s">
        <v>27</v>
      </c>
      <c r="D2137" s="4" t="s">
        <v>59</v>
      </c>
      <c r="E2137" s="2">
        <v>552.34</v>
      </c>
      <c r="F2137" s="5" cm="1">
        <f t="array" ref="F2137:G2137">_xlfn.NUMBERVALUE(_xlfn.TEXTSPLIT(C2137,"-"))</f>
        <v>2014</v>
      </c>
      <c r="G2137" s="5">
        <v>4</v>
      </c>
      <c r="H2137" s="5" cm="1">
        <f t="array" ref="H2137:I2137">_xlfn.NUMBERVALUE(_xlfn.TEXTSPLIT(D2137,"-"))</f>
        <v>2012</v>
      </c>
      <c r="I2137" s="5">
        <v>6</v>
      </c>
      <c r="J2137" s="5">
        <f t="shared" si="66"/>
        <v>-2</v>
      </c>
      <c r="K2137" s="2" t="e">
        <f t="shared" si="67"/>
        <v>#N/A</v>
      </c>
    </row>
    <row r="2138" spans="1:11" x14ac:dyDescent="0.3">
      <c r="A2138" s="1">
        <v>2136</v>
      </c>
      <c r="B2138" s="2">
        <v>21135</v>
      </c>
      <c r="C2138" s="4" t="s">
        <v>37</v>
      </c>
      <c r="D2138" s="4" t="s">
        <v>43</v>
      </c>
      <c r="E2138" s="2">
        <v>983.62</v>
      </c>
      <c r="F2138" s="5" cm="1">
        <f t="array" ref="F2138:G2138">_xlfn.NUMBERVALUE(_xlfn.TEXTSPLIT(C2138,"-"))</f>
        <v>2011</v>
      </c>
      <c r="G2138" s="5">
        <v>2</v>
      </c>
      <c r="H2138" s="5" cm="1">
        <f t="array" ref="H2138:I2138">_xlfn.NUMBERVALUE(_xlfn.TEXTSPLIT(D2138,"-"))</f>
        <v>2011</v>
      </c>
      <c r="I2138" s="5">
        <v>8</v>
      </c>
      <c r="J2138" s="5">
        <f t="shared" si="66"/>
        <v>0</v>
      </c>
      <c r="K2138" s="2">
        <f t="shared" si="67"/>
        <v>6</v>
      </c>
    </row>
    <row r="2139" spans="1:11" x14ac:dyDescent="0.3">
      <c r="A2139" s="1">
        <v>2137</v>
      </c>
      <c r="B2139" s="2">
        <v>62043</v>
      </c>
      <c r="C2139" s="4" t="s">
        <v>31</v>
      </c>
      <c r="D2139" s="4" t="s">
        <v>13</v>
      </c>
      <c r="E2139" s="2">
        <v>0.16</v>
      </c>
      <c r="F2139" s="5" cm="1">
        <f t="array" ref="F2139:G2139">_xlfn.NUMBERVALUE(_xlfn.TEXTSPLIT(C2139,"-"))</f>
        <v>2013</v>
      </c>
      <c r="G2139" s="5">
        <v>1</v>
      </c>
      <c r="H2139" s="5" cm="1">
        <f t="array" ref="H2139:I2139">_xlfn.NUMBERVALUE(_xlfn.TEXTSPLIT(D2139,"-"))</f>
        <v>2010</v>
      </c>
      <c r="I2139" s="5">
        <v>3</v>
      </c>
      <c r="J2139" s="5">
        <f t="shared" si="66"/>
        <v>-3</v>
      </c>
      <c r="K2139" s="2" t="e">
        <f t="shared" si="67"/>
        <v>#N/A</v>
      </c>
    </row>
    <row r="2140" spans="1:11" x14ac:dyDescent="0.3">
      <c r="A2140" s="1">
        <v>2138</v>
      </c>
      <c r="B2140" s="2">
        <v>98105</v>
      </c>
      <c r="C2140" s="4" t="s">
        <v>6</v>
      </c>
      <c r="D2140" s="4" t="s">
        <v>14</v>
      </c>
      <c r="E2140" s="2">
        <v>842.4</v>
      </c>
      <c r="F2140" s="5" cm="1">
        <f t="array" ref="F2140:G2140">_xlfn.NUMBERVALUE(_xlfn.TEXTSPLIT(C2140,"-"))</f>
        <v>2014</v>
      </c>
      <c r="G2140" s="5">
        <v>9</v>
      </c>
      <c r="H2140" s="5" cm="1">
        <f t="array" ref="H2140:I2140">_xlfn.NUMBERVALUE(_xlfn.TEXTSPLIT(D2140,"-"))</f>
        <v>2021</v>
      </c>
      <c r="I2140" s="5">
        <v>2</v>
      </c>
      <c r="J2140" s="5">
        <f t="shared" si="66"/>
        <v>7</v>
      </c>
      <c r="K2140" s="2" t="e">
        <f t="shared" si="67"/>
        <v>#N/A</v>
      </c>
    </row>
    <row r="2141" spans="1:11" x14ac:dyDescent="0.3">
      <c r="A2141" s="1">
        <v>2139</v>
      </c>
      <c r="B2141" s="2">
        <v>48444</v>
      </c>
      <c r="C2141" s="4" t="s">
        <v>33</v>
      </c>
      <c r="D2141" s="4" t="s">
        <v>10</v>
      </c>
      <c r="E2141" s="2">
        <v>714.98</v>
      </c>
      <c r="F2141" s="5" cm="1">
        <f t="array" ref="F2141:G2141">_xlfn.NUMBERVALUE(_xlfn.TEXTSPLIT(C2141,"-"))</f>
        <v>2012</v>
      </c>
      <c r="G2141" s="5">
        <v>8</v>
      </c>
      <c r="H2141" s="5" cm="1">
        <f t="array" ref="H2141:I2141">_xlfn.NUMBERVALUE(_xlfn.TEXTSPLIT(D2141,"-"))</f>
        <v>2012</v>
      </c>
      <c r="I2141" s="5">
        <v>5</v>
      </c>
      <c r="J2141" s="5">
        <f t="shared" si="66"/>
        <v>0</v>
      </c>
      <c r="K2141" s="2" t="e">
        <f t="shared" si="67"/>
        <v>#N/A</v>
      </c>
    </row>
    <row r="2142" spans="1:11" x14ac:dyDescent="0.3">
      <c r="A2142" s="1">
        <v>2140</v>
      </c>
      <c r="B2142" s="2">
        <v>39623</v>
      </c>
      <c r="C2142" s="4" t="s">
        <v>37</v>
      </c>
      <c r="D2142" s="4" t="s">
        <v>26</v>
      </c>
      <c r="E2142" s="2">
        <v>384.9</v>
      </c>
      <c r="F2142" s="5" cm="1">
        <f t="array" ref="F2142:G2142">_xlfn.NUMBERVALUE(_xlfn.TEXTSPLIT(C2142,"-"))</f>
        <v>2011</v>
      </c>
      <c r="G2142" s="5">
        <v>2</v>
      </c>
      <c r="H2142" s="5" cm="1">
        <f t="array" ref="H2142:I2142">_xlfn.NUMBERVALUE(_xlfn.TEXTSPLIT(D2142,"-"))</f>
        <v>2011</v>
      </c>
      <c r="I2142" s="5">
        <v>1</v>
      </c>
      <c r="J2142" s="5">
        <f t="shared" si="66"/>
        <v>0</v>
      </c>
      <c r="K2142" s="2" t="e">
        <f t="shared" si="67"/>
        <v>#N/A</v>
      </c>
    </row>
    <row r="2143" spans="1:11" x14ac:dyDescent="0.3">
      <c r="A2143" s="1">
        <v>2141</v>
      </c>
      <c r="B2143" s="2">
        <v>64745</v>
      </c>
      <c r="C2143" s="4" t="s">
        <v>6</v>
      </c>
      <c r="D2143" s="4" t="s">
        <v>25</v>
      </c>
      <c r="E2143" s="2">
        <v>38.409999999999997</v>
      </c>
      <c r="F2143" s="5" cm="1">
        <f t="array" ref="F2143:G2143">_xlfn.NUMBERVALUE(_xlfn.TEXTSPLIT(C2143,"-"))</f>
        <v>2014</v>
      </c>
      <c r="G2143" s="5">
        <v>9</v>
      </c>
      <c r="H2143" s="5" cm="1">
        <f t="array" ref="H2143:I2143">_xlfn.NUMBERVALUE(_xlfn.TEXTSPLIT(D2143,"-"))</f>
        <v>2012</v>
      </c>
      <c r="I2143" s="5">
        <v>4</v>
      </c>
      <c r="J2143" s="5">
        <f t="shared" si="66"/>
        <v>-2</v>
      </c>
      <c r="K2143" s="2" t="e">
        <f t="shared" si="67"/>
        <v>#N/A</v>
      </c>
    </row>
    <row r="2144" spans="1:11" x14ac:dyDescent="0.3">
      <c r="A2144" s="1">
        <v>2142</v>
      </c>
      <c r="B2144" s="2">
        <v>85450</v>
      </c>
      <c r="C2144" s="4" t="s">
        <v>39</v>
      </c>
      <c r="D2144" s="4" t="s">
        <v>39</v>
      </c>
      <c r="E2144" s="2">
        <v>3770.27</v>
      </c>
      <c r="F2144" s="5" cm="1">
        <f t="array" ref="F2144:G2144">_xlfn.NUMBERVALUE(_xlfn.TEXTSPLIT(C2144,"-"))</f>
        <v>2013</v>
      </c>
      <c r="G2144" s="5">
        <v>8</v>
      </c>
      <c r="H2144" s="5" cm="1">
        <f t="array" ref="H2144:I2144">_xlfn.NUMBERVALUE(_xlfn.TEXTSPLIT(D2144,"-"))</f>
        <v>2013</v>
      </c>
      <c r="I2144" s="5">
        <v>8</v>
      </c>
      <c r="J2144" s="5">
        <f t="shared" si="66"/>
        <v>0</v>
      </c>
      <c r="K2144" s="2">
        <f t="shared" si="67"/>
        <v>0</v>
      </c>
    </row>
    <row r="2145" spans="1:11" x14ac:dyDescent="0.3">
      <c r="A2145" s="1">
        <v>2143</v>
      </c>
      <c r="B2145" s="2">
        <v>90697</v>
      </c>
      <c r="C2145" s="4" t="s">
        <v>89</v>
      </c>
      <c r="D2145" s="4" t="s">
        <v>118</v>
      </c>
      <c r="E2145" s="2">
        <v>946.03</v>
      </c>
      <c r="F2145" s="5" cm="1">
        <f t="array" ref="F2145:G2145">_xlfn.NUMBERVALUE(_xlfn.TEXTSPLIT(C2145,"-"))</f>
        <v>2012</v>
      </c>
      <c r="G2145" s="5">
        <v>7</v>
      </c>
      <c r="H2145" s="5" cm="1">
        <f t="array" ref="H2145:I2145">_xlfn.NUMBERVALUE(_xlfn.TEXTSPLIT(D2145,"-"))</f>
        <v>2019</v>
      </c>
      <c r="I2145" s="5">
        <v>7</v>
      </c>
      <c r="J2145" s="5">
        <f t="shared" si="66"/>
        <v>7</v>
      </c>
      <c r="K2145" s="2">
        <f t="shared" si="67"/>
        <v>84</v>
      </c>
    </row>
    <row r="2146" spans="1:11" x14ac:dyDescent="0.3">
      <c r="A2146" s="1">
        <v>2144</v>
      </c>
      <c r="B2146" s="2">
        <v>38569</v>
      </c>
      <c r="C2146" s="4" t="s">
        <v>51</v>
      </c>
      <c r="D2146" s="4" t="s">
        <v>9</v>
      </c>
      <c r="E2146" s="2">
        <v>285.79000000000002</v>
      </c>
      <c r="F2146" s="5" cm="1">
        <f t="array" ref="F2146:G2146">_xlfn.NUMBERVALUE(_xlfn.TEXTSPLIT(C2146,"-"))</f>
        <v>2011</v>
      </c>
      <c r="G2146" s="5">
        <v>7</v>
      </c>
      <c r="H2146" s="5" cm="1">
        <f t="array" ref="H2146:I2146">_xlfn.NUMBERVALUE(_xlfn.TEXTSPLIT(D2146,"-"))</f>
        <v>2015</v>
      </c>
      <c r="I2146" s="5">
        <v>3</v>
      </c>
      <c r="J2146" s="5">
        <f t="shared" si="66"/>
        <v>4</v>
      </c>
      <c r="K2146" s="2" t="e">
        <f t="shared" si="67"/>
        <v>#N/A</v>
      </c>
    </row>
    <row r="2147" spans="1:11" x14ac:dyDescent="0.3">
      <c r="A2147" s="1">
        <v>2145</v>
      </c>
      <c r="B2147" s="2">
        <v>19481</v>
      </c>
      <c r="C2147" s="4" t="s">
        <v>12</v>
      </c>
      <c r="D2147" s="4" t="s">
        <v>132</v>
      </c>
      <c r="E2147" s="2">
        <v>1903.4</v>
      </c>
      <c r="F2147" s="5" cm="1">
        <f t="array" ref="F2147:G2147">_xlfn.NUMBERVALUE(_xlfn.TEXTSPLIT(C2147,"-"))</f>
        <v>2013</v>
      </c>
      <c r="G2147" s="5">
        <v>3</v>
      </c>
      <c r="H2147" s="5" cm="1">
        <f t="array" ref="H2147:I2147">_xlfn.NUMBERVALUE(_xlfn.TEXTSPLIT(D2147,"-"))</f>
        <v>2020</v>
      </c>
      <c r="I2147" s="5">
        <v>5</v>
      </c>
      <c r="J2147" s="5">
        <f t="shared" si="66"/>
        <v>7</v>
      </c>
      <c r="K2147" s="2">
        <f t="shared" si="67"/>
        <v>86</v>
      </c>
    </row>
    <row r="2148" spans="1:11" x14ac:dyDescent="0.3">
      <c r="A2148" s="1">
        <v>2146</v>
      </c>
      <c r="B2148" s="2">
        <v>37541</v>
      </c>
      <c r="C2148" s="4" t="s">
        <v>106</v>
      </c>
      <c r="D2148" s="4" t="s">
        <v>17</v>
      </c>
      <c r="E2148" s="2">
        <v>1868.84</v>
      </c>
      <c r="F2148" s="5" cm="1">
        <f t="array" ref="F2148:G2148">_xlfn.NUMBERVALUE(_xlfn.TEXTSPLIT(C2148,"-"))</f>
        <v>2010</v>
      </c>
      <c r="G2148" s="5">
        <v>4</v>
      </c>
      <c r="H2148" s="5" cm="1">
        <f t="array" ref="H2148:I2148">_xlfn.NUMBERVALUE(_xlfn.TEXTSPLIT(D2148,"-"))</f>
        <v>2010</v>
      </c>
      <c r="I2148" s="5">
        <v>8</v>
      </c>
      <c r="J2148" s="5">
        <f t="shared" si="66"/>
        <v>0</v>
      </c>
      <c r="K2148" s="2">
        <f t="shared" si="67"/>
        <v>4</v>
      </c>
    </row>
    <row r="2149" spans="1:11" x14ac:dyDescent="0.3">
      <c r="A2149" s="1">
        <v>2147</v>
      </c>
      <c r="B2149" s="2">
        <v>15602</v>
      </c>
      <c r="C2149" s="4" t="s">
        <v>92</v>
      </c>
      <c r="D2149" s="4" t="s">
        <v>67</v>
      </c>
      <c r="E2149" s="2">
        <v>15.35</v>
      </c>
      <c r="F2149" s="5" cm="1">
        <f t="array" ref="F2149:G2149">_xlfn.NUMBERVALUE(_xlfn.TEXTSPLIT(C2149,"-"))</f>
        <v>2014</v>
      </c>
      <c r="G2149" s="5">
        <v>1</v>
      </c>
      <c r="H2149" s="5" cm="1">
        <f t="array" ref="H2149:I2149">_xlfn.NUMBERVALUE(_xlfn.TEXTSPLIT(D2149,"-"))</f>
        <v>2010</v>
      </c>
      <c r="I2149" s="5">
        <v>9</v>
      </c>
      <c r="J2149" s="5">
        <f t="shared" si="66"/>
        <v>-4</v>
      </c>
      <c r="K2149" s="2" t="e">
        <f t="shared" si="67"/>
        <v>#N/A</v>
      </c>
    </row>
    <row r="2150" spans="1:11" x14ac:dyDescent="0.3">
      <c r="A2150" s="1">
        <v>2148</v>
      </c>
      <c r="B2150" s="2">
        <v>89175</v>
      </c>
      <c r="C2150" s="4" t="s">
        <v>19</v>
      </c>
      <c r="D2150" s="4" t="s">
        <v>84</v>
      </c>
      <c r="E2150" s="2">
        <v>334.79</v>
      </c>
      <c r="F2150" s="5" cm="1">
        <f t="array" ref="F2150:G2150">_xlfn.NUMBERVALUE(_xlfn.TEXTSPLIT(C2150,"-"))</f>
        <v>2010</v>
      </c>
      <c r="G2150" s="5">
        <v>10</v>
      </c>
      <c r="H2150" s="5" cm="1">
        <f t="array" ref="H2150:I2150">_xlfn.NUMBERVALUE(_xlfn.TEXTSPLIT(D2150,"-"))</f>
        <v>2014</v>
      </c>
      <c r="I2150" s="5">
        <v>7</v>
      </c>
      <c r="J2150" s="5">
        <f t="shared" si="66"/>
        <v>4</v>
      </c>
      <c r="K2150" s="2" t="e">
        <f t="shared" si="67"/>
        <v>#N/A</v>
      </c>
    </row>
    <row r="2151" spans="1:11" x14ac:dyDescent="0.3">
      <c r="A2151" s="1">
        <v>2149</v>
      </c>
      <c r="B2151" s="2">
        <v>31481</v>
      </c>
      <c r="C2151" s="4" t="s">
        <v>48</v>
      </c>
      <c r="D2151" s="4" t="s">
        <v>60</v>
      </c>
      <c r="E2151" s="2">
        <v>268.61</v>
      </c>
      <c r="F2151" s="5" cm="1">
        <f t="array" ref="F2151:G2151">_xlfn.NUMBERVALUE(_xlfn.TEXTSPLIT(C2151,"-"))</f>
        <v>2012</v>
      </c>
      <c r="G2151" s="5">
        <v>1</v>
      </c>
      <c r="H2151" s="5" cm="1">
        <f t="array" ref="H2151:I2151">_xlfn.NUMBERVALUE(_xlfn.TEXTSPLIT(D2151,"-"))</f>
        <v>2019</v>
      </c>
      <c r="I2151" s="5">
        <v>5</v>
      </c>
      <c r="J2151" s="5">
        <f t="shared" si="66"/>
        <v>7</v>
      </c>
      <c r="K2151" s="2">
        <f t="shared" si="67"/>
        <v>88</v>
      </c>
    </row>
    <row r="2152" spans="1:11" x14ac:dyDescent="0.3">
      <c r="A2152" s="1">
        <v>2150</v>
      </c>
      <c r="B2152" s="2">
        <v>27954</v>
      </c>
      <c r="C2152" s="4" t="s">
        <v>71</v>
      </c>
      <c r="D2152" s="4" t="s">
        <v>77</v>
      </c>
      <c r="E2152" s="2">
        <v>139.6</v>
      </c>
      <c r="F2152" s="5" cm="1">
        <f t="array" ref="F2152:G2152">_xlfn.NUMBERVALUE(_xlfn.TEXTSPLIT(C2152,"-"))</f>
        <v>2011</v>
      </c>
      <c r="G2152" s="5">
        <v>11</v>
      </c>
      <c r="H2152" s="5" cm="1">
        <f t="array" ref="H2152:I2152">_xlfn.NUMBERVALUE(_xlfn.TEXTSPLIT(D2152,"-"))</f>
        <v>2017</v>
      </c>
      <c r="I2152" s="5">
        <v>10</v>
      </c>
      <c r="J2152" s="5">
        <f t="shared" si="66"/>
        <v>6</v>
      </c>
      <c r="K2152" s="2" t="e">
        <f t="shared" si="67"/>
        <v>#N/A</v>
      </c>
    </row>
    <row r="2153" spans="1:11" x14ac:dyDescent="0.3">
      <c r="A2153" s="1">
        <v>2151</v>
      </c>
      <c r="B2153" s="2">
        <v>47920</v>
      </c>
      <c r="C2153" s="4" t="s">
        <v>91</v>
      </c>
      <c r="D2153" s="4" t="s">
        <v>98</v>
      </c>
      <c r="E2153" s="2">
        <v>622.5</v>
      </c>
      <c r="F2153" s="5" cm="1">
        <f t="array" ref="F2153:G2153">_xlfn.NUMBERVALUE(_xlfn.TEXTSPLIT(C2153,"-"))</f>
        <v>2011</v>
      </c>
      <c r="G2153" s="5">
        <v>9</v>
      </c>
      <c r="H2153" s="5" cm="1">
        <f t="array" ref="H2153:I2153">_xlfn.NUMBERVALUE(_xlfn.TEXTSPLIT(D2153,"-"))</f>
        <v>2011</v>
      </c>
      <c r="I2153" s="5">
        <v>3</v>
      </c>
      <c r="J2153" s="5">
        <f t="shared" si="66"/>
        <v>0</v>
      </c>
      <c r="K2153" s="2" t="e">
        <f t="shared" si="67"/>
        <v>#N/A</v>
      </c>
    </row>
    <row r="2154" spans="1:11" x14ac:dyDescent="0.3">
      <c r="A2154" s="1">
        <v>2152</v>
      </c>
      <c r="B2154" s="2">
        <v>11917</v>
      </c>
      <c r="C2154" s="4" t="s">
        <v>92</v>
      </c>
      <c r="D2154" s="4" t="s">
        <v>32</v>
      </c>
      <c r="E2154" s="2">
        <v>290.45999999999998</v>
      </c>
      <c r="F2154" s="5" cm="1">
        <f t="array" ref="F2154:G2154">_xlfn.NUMBERVALUE(_xlfn.TEXTSPLIT(C2154,"-"))</f>
        <v>2014</v>
      </c>
      <c r="G2154" s="5">
        <v>1</v>
      </c>
      <c r="H2154" s="5" cm="1">
        <f t="array" ref="H2154:I2154">_xlfn.NUMBERVALUE(_xlfn.TEXTSPLIT(D2154,"-"))</f>
        <v>2016</v>
      </c>
      <c r="I2154" s="5">
        <v>11</v>
      </c>
      <c r="J2154" s="5">
        <f t="shared" si="66"/>
        <v>2</v>
      </c>
      <c r="K2154" s="2">
        <f t="shared" si="67"/>
        <v>34</v>
      </c>
    </row>
    <row r="2155" spans="1:11" x14ac:dyDescent="0.3">
      <c r="A2155" s="1">
        <v>2153</v>
      </c>
      <c r="B2155" s="2">
        <v>57961</v>
      </c>
      <c r="C2155" s="4" t="s">
        <v>89</v>
      </c>
      <c r="D2155" s="4" t="s">
        <v>30</v>
      </c>
      <c r="E2155" s="2">
        <v>88.12</v>
      </c>
      <c r="F2155" s="5" cm="1">
        <f t="array" ref="F2155:G2155">_xlfn.NUMBERVALUE(_xlfn.TEXTSPLIT(C2155,"-"))</f>
        <v>2012</v>
      </c>
      <c r="G2155" s="5">
        <v>7</v>
      </c>
      <c r="H2155" s="5" cm="1">
        <f t="array" ref="H2155:I2155">_xlfn.NUMBERVALUE(_xlfn.TEXTSPLIT(D2155,"-"))</f>
        <v>2017</v>
      </c>
      <c r="I2155" s="5">
        <v>4</v>
      </c>
      <c r="J2155" s="5">
        <f t="shared" si="66"/>
        <v>5</v>
      </c>
      <c r="K2155" s="2" t="e">
        <f t="shared" si="67"/>
        <v>#N/A</v>
      </c>
    </row>
    <row r="2156" spans="1:11" x14ac:dyDescent="0.3">
      <c r="A2156" s="1">
        <v>2154</v>
      </c>
      <c r="B2156" s="2">
        <v>50615</v>
      </c>
      <c r="C2156" s="4" t="s">
        <v>13</v>
      </c>
      <c r="D2156" s="4" t="s">
        <v>25</v>
      </c>
      <c r="E2156" s="2">
        <v>410.12</v>
      </c>
      <c r="F2156" s="5" cm="1">
        <f t="array" ref="F2156:G2156">_xlfn.NUMBERVALUE(_xlfn.TEXTSPLIT(C2156,"-"))</f>
        <v>2010</v>
      </c>
      <c r="G2156" s="5">
        <v>3</v>
      </c>
      <c r="H2156" s="5" cm="1">
        <f t="array" ref="H2156:I2156">_xlfn.NUMBERVALUE(_xlfn.TEXTSPLIT(D2156,"-"))</f>
        <v>2012</v>
      </c>
      <c r="I2156" s="5">
        <v>4</v>
      </c>
      <c r="J2156" s="5">
        <f t="shared" si="66"/>
        <v>2</v>
      </c>
      <c r="K2156" s="2">
        <f t="shared" si="67"/>
        <v>25</v>
      </c>
    </row>
    <row r="2157" spans="1:11" x14ac:dyDescent="0.3">
      <c r="A2157" s="1">
        <v>2155</v>
      </c>
      <c r="B2157" s="2">
        <v>5328</v>
      </c>
      <c r="C2157" s="4" t="s">
        <v>12</v>
      </c>
      <c r="D2157" s="4" t="s">
        <v>53</v>
      </c>
      <c r="E2157" s="2">
        <v>1327.98</v>
      </c>
      <c r="F2157" s="5" cm="1">
        <f t="array" ref="F2157:G2157">_xlfn.NUMBERVALUE(_xlfn.TEXTSPLIT(C2157,"-"))</f>
        <v>2013</v>
      </c>
      <c r="G2157" s="5">
        <v>3</v>
      </c>
      <c r="H2157" s="5" cm="1">
        <f t="array" ref="H2157:I2157">_xlfn.NUMBERVALUE(_xlfn.TEXTSPLIT(D2157,"-"))</f>
        <v>2013</v>
      </c>
      <c r="I2157" s="5">
        <v>10</v>
      </c>
      <c r="J2157" s="5">
        <f t="shared" si="66"/>
        <v>0</v>
      </c>
      <c r="K2157" s="2">
        <f t="shared" si="67"/>
        <v>7</v>
      </c>
    </row>
    <row r="2158" spans="1:11" x14ac:dyDescent="0.3">
      <c r="A2158" s="1">
        <v>2156</v>
      </c>
      <c r="B2158" s="2">
        <v>60749</v>
      </c>
      <c r="C2158" s="4" t="s">
        <v>62</v>
      </c>
      <c r="D2158" s="4" t="s">
        <v>129</v>
      </c>
      <c r="E2158" s="2">
        <v>908.71</v>
      </c>
      <c r="F2158" s="5" cm="1">
        <f t="array" ref="F2158:G2158">_xlfn.NUMBERVALUE(_xlfn.TEXTSPLIT(C2158,"-"))</f>
        <v>2013</v>
      </c>
      <c r="G2158" s="5">
        <v>7</v>
      </c>
      <c r="H2158" s="5" cm="1">
        <f t="array" ref="H2158:I2158">_xlfn.NUMBERVALUE(_xlfn.TEXTSPLIT(D2158,"-"))</f>
        <v>2015</v>
      </c>
      <c r="I2158" s="5">
        <v>4</v>
      </c>
      <c r="J2158" s="5">
        <f t="shared" si="66"/>
        <v>2</v>
      </c>
      <c r="K2158" s="2" t="e">
        <f t="shared" si="67"/>
        <v>#N/A</v>
      </c>
    </row>
    <row r="2159" spans="1:11" x14ac:dyDescent="0.3">
      <c r="A2159" s="1">
        <v>2157</v>
      </c>
      <c r="B2159" s="2">
        <v>26647</v>
      </c>
      <c r="C2159" s="4" t="s">
        <v>23</v>
      </c>
      <c r="D2159" s="4" t="s">
        <v>80</v>
      </c>
      <c r="E2159" s="2">
        <v>265.64999999999998</v>
      </c>
      <c r="F2159" s="5" cm="1">
        <f t="array" ref="F2159:G2159">_xlfn.NUMBERVALUE(_xlfn.TEXTSPLIT(C2159,"-"))</f>
        <v>2013</v>
      </c>
      <c r="G2159" s="5">
        <v>2</v>
      </c>
      <c r="H2159" s="5" cm="1">
        <f t="array" ref="H2159:I2159">_xlfn.NUMBERVALUE(_xlfn.TEXTSPLIT(D2159,"-"))</f>
        <v>2016</v>
      </c>
      <c r="I2159" s="5">
        <v>9</v>
      </c>
      <c r="J2159" s="5">
        <f t="shared" si="66"/>
        <v>3</v>
      </c>
      <c r="K2159" s="2">
        <f t="shared" si="67"/>
        <v>43</v>
      </c>
    </row>
    <row r="2160" spans="1:11" x14ac:dyDescent="0.3">
      <c r="A2160" s="1">
        <v>2158</v>
      </c>
      <c r="B2160" s="2">
        <v>8900</v>
      </c>
      <c r="C2160" s="4" t="s">
        <v>122</v>
      </c>
      <c r="D2160" s="4" t="s">
        <v>112</v>
      </c>
      <c r="E2160" s="2">
        <v>91.46</v>
      </c>
      <c r="F2160" s="5" cm="1">
        <f t="array" ref="F2160:G2160">_xlfn.NUMBERVALUE(_xlfn.TEXTSPLIT(C2160,"-"))</f>
        <v>2014</v>
      </c>
      <c r="G2160" s="5">
        <v>2</v>
      </c>
      <c r="H2160" s="5" cm="1">
        <f t="array" ref="H2160:I2160">_xlfn.NUMBERVALUE(_xlfn.TEXTSPLIT(D2160,"-"))</f>
        <v>2016</v>
      </c>
      <c r="I2160" s="5">
        <v>4</v>
      </c>
      <c r="J2160" s="5">
        <f t="shared" si="66"/>
        <v>2</v>
      </c>
      <c r="K2160" s="2">
        <f t="shared" si="67"/>
        <v>26</v>
      </c>
    </row>
    <row r="2161" spans="1:11" x14ac:dyDescent="0.3">
      <c r="A2161" s="1">
        <v>2159</v>
      </c>
      <c r="B2161" s="2">
        <v>40692</v>
      </c>
      <c r="C2161" s="4" t="s">
        <v>15</v>
      </c>
      <c r="D2161" s="4" t="s">
        <v>81</v>
      </c>
      <c r="E2161" s="2">
        <v>2633.14</v>
      </c>
      <c r="F2161" s="5" cm="1">
        <f t="array" ref="F2161:G2161">_xlfn.NUMBERVALUE(_xlfn.TEXTSPLIT(C2161,"-"))</f>
        <v>2013</v>
      </c>
      <c r="G2161" s="5">
        <v>4</v>
      </c>
      <c r="H2161" s="5" cm="1">
        <f t="array" ref="H2161:I2161">_xlfn.NUMBERVALUE(_xlfn.TEXTSPLIT(D2161,"-"))</f>
        <v>2020</v>
      </c>
      <c r="I2161" s="5">
        <v>10</v>
      </c>
      <c r="J2161" s="5">
        <f t="shared" si="66"/>
        <v>7</v>
      </c>
      <c r="K2161" s="2">
        <f t="shared" si="67"/>
        <v>90</v>
      </c>
    </row>
    <row r="2162" spans="1:11" x14ac:dyDescent="0.3">
      <c r="A2162" s="1">
        <v>2160</v>
      </c>
      <c r="B2162" s="2">
        <v>47190</v>
      </c>
      <c r="C2162" s="4" t="s">
        <v>98</v>
      </c>
      <c r="D2162" s="4" t="s">
        <v>40</v>
      </c>
      <c r="E2162" s="2">
        <v>1165.42</v>
      </c>
      <c r="F2162" s="5" cm="1">
        <f t="array" ref="F2162:G2162">_xlfn.NUMBERVALUE(_xlfn.TEXTSPLIT(C2162,"-"))</f>
        <v>2011</v>
      </c>
      <c r="G2162" s="5">
        <v>3</v>
      </c>
      <c r="H2162" s="5" cm="1">
        <f t="array" ref="H2162:I2162">_xlfn.NUMBERVALUE(_xlfn.TEXTSPLIT(D2162,"-"))</f>
        <v>2020</v>
      </c>
      <c r="I2162" s="5">
        <v>1</v>
      </c>
      <c r="J2162" s="5">
        <f t="shared" si="66"/>
        <v>9</v>
      </c>
      <c r="K2162" s="2" t="e">
        <f t="shared" si="67"/>
        <v>#N/A</v>
      </c>
    </row>
    <row r="2163" spans="1:11" x14ac:dyDescent="0.3">
      <c r="A2163" s="1">
        <v>2161</v>
      </c>
      <c r="B2163" s="2">
        <v>29989</v>
      </c>
      <c r="C2163" s="4" t="s">
        <v>47</v>
      </c>
      <c r="D2163" s="4" t="s">
        <v>74</v>
      </c>
      <c r="E2163" s="2">
        <v>514.46</v>
      </c>
      <c r="F2163" s="5" cm="1">
        <f t="array" ref="F2163:G2163">_xlfn.NUMBERVALUE(_xlfn.TEXTSPLIT(C2163,"-"))</f>
        <v>2014</v>
      </c>
      <c r="G2163" s="5">
        <v>10</v>
      </c>
      <c r="H2163" s="5" cm="1">
        <f t="array" ref="H2163:I2163">_xlfn.NUMBERVALUE(_xlfn.TEXTSPLIT(D2163,"-"))</f>
        <v>2016</v>
      </c>
      <c r="I2163" s="5">
        <v>8</v>
      </c>
      <c r="J2163" s="5">
        <f t="shared" si="66"/>
        <v>2</v>
      </c>
      <c r="K2163" s="2" t="e">
        <f t="shared" si="67"/>
        <v>#N/A</v>
      </c>
    </row>
    <row r="2164" spans="1:11" x14ac:dyDescent="0.3">
      <c r="A2164" s="1">
        <v>2162</v>
      </c>
      <c r="B2164" s="2">
        <v>62058</v>
      </c>
      <c r="C2164" s="4" t="s">
        <v>39</v>
      </c>
      <c r="D2164" s="4" t="s">
        <v>14</v>
      </c>
      <c r="E2164" s="2">
        <v>234.56</v>
      </c>
      <c r="F2164" s="5" cm="1">
        <f t="array" ref="F2164:G2164">_xlfn.NUMBERVALUE(_xlfn.TEXTSPLIT(C2164,"-"))</f>
        <v>2013</v>
      </c>
      <c r="G2164" s="5">
        <v>8</v>
      </c>
      <c r="H2164" s="5" cm="1">
        <f t="array" ref="H2164:I2164">_xlfn.NUMBERVALUE(_xlfn.TEXTSPLIT(D2164,"-"))</f>
        <v>2021</v>
      </c>
      <c r="I2164" s="5">
        <v>2</v>
      </c>
      <c r="J2164" s="5">
        <f t="shared" si="66"/>
        <v>8</v>
      </c>
      <c r="K2164" s="2" t="e">
        <f t="shared" si="67"/>
        <v>#N/A</v>
      </c>
    </row>
    <row r="2165" spans="1:11" x14ac:dyDescent="0.3">
      <c r="A2165" s="1">
        <v>2163</v>
      </c>
      <c r="B2165" s="2">
        <v>50952</v>
      </c>
      <c r="C2165" s="4" t="s">
        <v>73</v>
      </c>
      <c r="D2165" s="4" t="s">
        <v>64</v>
      </c>
      <c r="E2165" s="2">
        <v>3486.13</v>
      </c>
      <c r="F2165" s="5" cm="1">
        <f t="array" ref="F2165:G2165">_xlfn.NUMBERVALUE(_xlfn.TEXTSPLIT(C2165,"-"))</f>
        <v>2014</v>
      </c>
      <c r="G2165" s="5">
        <v>5</v>
      </c>
      <c r="H2165" s="5" cm="1">
        <f t="array" ref="H2165:I2165">_xlfn.NUMBERVALUE(_xlfn.TEXTSPLIT(D2165,"-"))</f>
        <v>2018</v>
      </c>
      <c r="I2165" s="5">
        <v>4</v>
      </c>
      <c r="J2165" s="5">
        <f t="shared" si="66"/>
        <v>4</v>
      </c>
      <c r="K2165" s="2" t="e">
        <f t="shared" si="67"/>
        <v>#N/A</v>
      </c>
    </row>
    <row r="2166" spans="1:11" x14ac:dyDescent="0.3">
      <c r="A2166" s="1">
        <v>2164</v>
      </c>
      <c r="B2166" s="2">
        <v>5246</v>
      </c>
      <c r="C2166" s="4" t="s">
        <v>53</v>
      </c>
      <c r="D2166" s="4" t="s">
        <v>87</v>
      </c>
      <c r="E2166" s="2">
        <v>87.81</v>
      </c>
      <c r="F2166" s="5" cm="1">
        <f t="array" ref="F2166:G2166">_xlfn.NUMBERVALUE(_xlfn.TEXTSPLIT(C2166,"-"))</f>
        <v>2013</v>
      </c>
      <c r="G2166" s="5">
        <v>10</v>
      </c>
      <c r="H2166" s="5" cm="1">
        <f t="array" ref="H2166:I2166">_xlfn.NUMBERVALUE(_xlfn.TEXTSPLIT(D2166,"-"))</f>
        <v>2013</v>
      </c>
      <c r="I2166" s="5">
        <v>11</v>
      </c>
      <c r="J2166" s="5">
        <f t="shared" si="66"/>
        <v>0</v>
      </c>
      <c r="K2166" s="2">
        <f t="shared" si="67"/>
        <v>1</v>
      </c>
    </row>
    <row r="2167" spans="1:11" x14ac:dyDescent="0.3">
      <c r="A2167" s="1">
        <v>2165</v>
      </c>
      <c r="B2167" s="2">
        <v>64454</v>
      </c>
      <c r="C2167" s="4" t="s">
        <v>33</v>
      </c>
      <c r="D2167" s="4" t="s">
        <v>57</v>
      </c>
      <c r="E2167" s="2">
        <v>263.95999999999998</v>
      </c>
      <c r="F2167" s="5" cm="1">
        <f t="array" ref="F2167:G2167">_xlfn.NUMBERVALUE(_xlfn.TEXTSPLIT(C2167,"-"))</f>
        <v>2012</v>
      </c>
      <c r="G2167" s="5">
        <v>8</v>
      </c>
      <c r="H2167" s="5" cm="1">
        <f t="array" ref="H2167:I2167">_xlfn.NUMBERVALUE(_xlfn.TEXTSPLIT(D2167,"-"))</f>
        <v>2018</v>
      </c>
      <c r="I2167" s="5">
        <v>9</v>
      </c>
      <c r="J2167" s="5">
        <f t="shared" si="66"/>
        <v>6</v>
      </c>
      <c r="K2167" s="2">
        <f t="shared" si="67"/>
        <v>73</v>
      </c>
    </row>
    <row r="2168" spans="1:11" x14ac:dyDescent="0.3">
      <c r="A2168" s="1">
        <v>2166</v>
      </c>
      <c r="B2168" s="2">
        <v>39539</v>
      </c>
      <c r="C2168" s="4" t="s">
        <v>29</v>
      </c>
      <c r="D2168" s="4" t="s">
        <v>60</v>
      </c>
      <c r="E2168" s="2">
        <v>70.67</v>
      </c>
      <c r="F2168" s="5" cm="1">
        <f t="array" ref="F2168:G2168">_xlfn.NUMBERVALUE(_xlfn.TEXTSPLIT(C2168,"-"))</f>
        <v>2014</v>
      </c>
      <c r="G2168" s="5">
        <v>6</v>
      </c>
      <c r="H2168" s="5" cm="1">
        <f t="array" ref="H2168:I2168">_xlfn.NUMBERVALUE(_xlfn.TEXTSPLIT(D2168,"-"))</f>
        <v>2019</v>
      </c>
      <c r="I2168" s="5">
        <v>5</v>
      </c>
      <c r="J2168" s="5">
        <f t="shared" si="66"/>
        <v>5</v>
      </c>
      <c r="K2168" s="2" t="e">
        <f t="shared" si="67"/>
        <v>#N/A</v>
      </c>
    </row>
    <row r="2169" spans="1:11" x14ac:dyDescent="0.3">
      <c r="A2169" s="1">
        <v>2167</v>
      </c>
      <c r="B2169" s="2">
        <v>20176</v>
      </c>
      <c r="C2169" s="4" t="s">
        <v>71</v>
      </c>
      <c r="D2169" s="4" t="s">
        <v>18</v>
      </c>
      <c r="E2169" s="2">
        <v>107.41</v>
      </c>
      <c r="F2169" s="5" cm="1">
        <f t="array" ref="F2169:G2169">_xlfn.NUMBERVALUE(_xlfn.TEXTSPLIT(C2169,"-"))</f>
        <v>2011</v>
      </c>
      <c r="G2169" s="5">
        <v>11</v>
      </c>
      <c r="H2169" s="5" cm="1">
        <f t="array" ref="H2169:I2169">_xlfn.NUMBERVALUE(_xlfn.TEXTSPLIT(D2169,"-"))</f>
        <v>2015</v>
      </c>
      <c r="I2169" s="5">
        <v>1</v>
      </c>
      <c r="J2169" s="5">
        <f t="shared" si="66"/>
        <v>4</v>
      </c>
      <c r="K2169" s="2" t="e">
        <f t="shared" si="67"/>
        <v>#N/A</v>
      </c>
    </row>
    <row r="2170" spans="1:11" x14ac:dyDescent="0.3">
      <c r="A2170" s="1">
        <v>2168</v>
      </c>
      <c r="B2170" s="2">
        <v>54896</v>
      </c>
      <c r="C2170" s="4" t="s">
        <v>68</v>
      </c>
      <c r="D2170" s="4" t="s">
        <v>16</v>
      </c>
      <c r="E2170" s="2">
        <v>1300.1600000000001</v>
      </c>
      <c r="F2170" s="5" cm="1">
        <f t="array" ref="F2170:G2170">_xlfn.NUMBERVALUE(_xlfn.TEXTSPLIT(C2170,"-"))</f>
        <v>2014</v>
      </c>
      <c r="G2170" s="5">
        <v>3</v>
      </c>
      <c r="H2170" s="5" cm="1">
        <f t="array" ref="H2170:I2170">_xlfn.NUMBERVALUE(_xlfn.TEXTSPLIT(D2170,"-"))</f>
        <v>2019</v>
      </c>
      <c r="I2170" s="5">
        <v>9</v>
      </c>
      <c r="J2170" s="5">
        <f t="shared" si="66"/>
        <v>5</v>
      </c>
      <c r="K2170" s="2">
        <f t="shared" si="67"/>
        <v>66</v>
      </c>
    </row>
    <row r="2171" spans="1:11" x14ac:dyDescent="0.3">
      <c r="A2171" s="1">
        <v>2169</v>
      </c>
      <c r="B2171" s="2">
        <v>19693</v>
      </c>
      <c r="C2171" s="4" t="s">
        <v>59</v>
      </c>
      <c r="D2171" s="4" t="s">
        <v>44</v>
      </c>
      <c r="E2171" s="2">
        <v>1170.77</v>
      </c>
      <c r="F2171" s="5" cm="1">
        <f t="array" ref="F2171:G2171">_xlfn.NUMBERVALUE(_xlfn.TEXTSPLIT(C2171,"-"))</f>
        <v>2012</v>
      </c>
      <c r="G2171" s="5">
        <v>6</v>
      </c>
      <c r="H2171" s="5" cm="1">
        <f t="array" ref="H2171:I2171">_xlfn.NUMBERVALUE(_xlfn.TEXTSPLIT(D2171,"-"))</f>
        <v>2016</v>
      </c>
      <c r="I2171" s="5">
        <v>10</v>
      </c>
      <c r="J2171" s="5">
        <f t="shared" si="66"/>
        <v>4</v>
      </c>
      <c r="K2171" s="2">
        <f t="shared" si="67"/>
        <v>52</v>
      </c>
    </row>
    <row r="2172" spans="1:11" x14ac:dyDescent="0.3">
      <c r="A2172" s="1">
        <v>2170</v>
      </c>
      <c r="B2172" s="2">
        <v>33430</v>
      </c>
      <c r="C2172" s="4" t="s">
        <v>47</v>
      </c>
      <c r="D2172" s="4" t="s">
        <v>31</v>
      </c>
      <c r="E2172" s="2">
        <v>62.01</v>
      </c>
      <c r="F2172" s="5" cm="1">
        <f t="array" ref="F2172:G2172">_xlfn.NUMBERVALUE(_xlfn.TEXTSPLIT(C2172,"-"))</f>
        <v>2014</v>
      </c>
      <c r="G2172" s="5">
        <v>10</v>
      </c>
      <c r="H2172" s="5" cm="1">
        <f t="array" ref="H2172:I2172">_xlfn.NUMBERVALUE(_xlfn.TEXTSPLIT(D2172,"-"))</f>
        <v>2013</v>
      </c>
      <c r="I2172" s="5">
        <v>1</v>
      </c>
      <c r="J2172" s="5">
        <f t="shared" si="66"/>
        <v>-1</v>
      </c>
      <c r="K2172" s="2" t="e">
        <f t="shared" si="67"/>
        <v>#N/A</v>
      </c>
    </row>
    <row r="2173" spans="1:11" x14ac:dyDescent="0.3">
      <c r="A2173" s="1">
        <v>2171</v>
      </c>
      <c r="B2173" s="2">
        <v>98596</v>
      </c>
      <c r="C2173" s="4" t="s">
        <v>116</v>
      </c>
      <c r="D2173" s="4" t="s">
        <v>101</v>
      </c>
      <c r="E2173" s="2">
        <v>168.44</v>
      </c>
      <c r="F2173" s="5" cm="1">
        <f t="array" ref="F2173:G2173">_xlfn.NUMBERVALUE(_xlfn.TEXTSPLIT(C2173,"-"))</f>
        <v>2013</v>
      </c>
      <c r="G2173" s="5">
        <v>5</v>
      </c>
      <c r="H2173" s="5" cm="1">
        <f t="array" ref="H2173:I2173">_xlfn.NUMBERVALUE(_xlfn.TEXTSPLIT(D2173,"-"))</f>
        <v>2021</v>
      </c>
      <c r="I2173" s="5">
        <v>10</v>
      </c>
      <c r="J2173" s="5">
        <f t="shared" si="66"/>
        <v>8</v>
      </c>
      <c r="K2173" s="2">
        <f t="shared" si="67"/>
        <v>101</v>
      </c>
    </row>
    <row r="2174" spans="1:11" x14ac:dyDescent="0.3">
      <c r="A2174" s="1">
        <v>2172</v>
      </c>
      <c r="B2174" s="2">
        <v>87131</v>
      </c>
      <c r="C2174" s="4" t="s">
        <v>84</v>
      </c>
      <c r="D2174" s="4" t="s">
        <v>63</v>
      </c>
      <c r="E2174" s="2">
        <v>1970.38</v>
      </c>
      <c r="F2174" s="5" cm="1">
        <f t="array" ref="F2174:G2174">_xlfn.NUMBERVALUE(_xlfn.TEXTSPLIT(C2174,"-"))</f>
        <v>2014</v>
      </c>
      <c r="G2174" s="5">
        <v>7</v>
      </c>
      <c r="H2174" s="5" cm="1">
        <f t="array" ref="H2174:I2174">_xlfn.NUMBERVALUE(_xlfn.TEXTSPLIT(D2174,"-"))</f>
        <v>2018</v>
      </c>
      <c r="I2174" s="5">
        <v>7</v>
      </c>
      <c r="J2174" s="5">
        <f t="shared" si="66"/>
        <v>4</v>
      </c>
      <c r="K2174" s="2">
        <f t="shared" si="67"/>
        <v>48</v>
      </c>
    </row>
    <row r="2175" spans="1:11" x14ac:dyDescent="0.3">
      <c r="A2175" s="1">
        <v>2173</v>
      </c>
      <c r="B2175" s="2">
        <v>93497</v>
      </c>
      <c r="C2175" s="4" t="s">
        <v>106</v>
      </c>
      <c r="D2175" s="4" t="s">
        <v>113</v>
      </c>
      <c r="E2175" s="2">
        <v>2141</v>
      </c>
      <c r="F2175" s="5" cm="1">
        <f t="array" ref="F2175:G2175">_xlfn.NUMBERVALUE(_xlfn.TEXTSPLIT(C2175,"-"))</f>
        <v>2010</v>
      </c>
      <c r="G2175" s="5">
        <v>4</v>
      </c>
      <c r="H2175" s="5" cm="1">
        <f t="array" ref="H2175:I2175">_xlfn.NUMBERVALUE(_xlfn.TEXTSPLIT(D2175,"-"))</f>
        <v>2021</v>
      </c>
      <c r="I2175" s="5">
        <v>5</v>
      </c>
      <c r="J2175" s="5">
        <f t="shared" si="66"/>
        <v>11</v>
      </c>
      <c r="K2175" s="2">
        <f t="shared" si="67"/>
        <v>133</v>
      </c>
    </row>
    <row r="2176" spans="1:11" x14ac:dyDescent="0.3">
      <c r="A2176" s="1">
        <v>2174</v>
      </c>
      <c r="B2176" s="2">
        <v>23638</v>
      </c>
      <c r="C2176" s="4" t="s">
        <v>87</v>
      </c>
      <c r="D2176" s="4" t="s">
        <v>128</v>
      </c>
      <c r="E2176" s="2">
        <v>6.48</v>
      </c>
      <c r="F2176" s="5" cm="1">
        <f t="array" ref="F2176:G2176">_xlfn.NUMBERVALUE(_xlfn.TEXTSPLIT(C2176,"-"))</f>
        <v>2013</v>
      </c>
      <c r="G2176" s="5">
        <v>11</v>
      </c>
      <c r="H2176" s="5" cm="1">
        <f t="array" ref="H2176:I2176">_xlfn.NUMBERVALUE(_xlfn.TEXTSPLIT(D2176,"-"))</f>
        <v>2016</v>
      </c>
      <c r="I2176" s="5">
        <v>2</v>
      </c>
      <c r="J2176" s="5">
        <f t="shared" si="66"/>
        <v>3</v>
      </c>
      <c r="K2176" s="2" t="e">
        <f t="shared" si="67"/>
        <v>#N/A</v>
      </c>
    </row>
    <row r="2177" spans="1:11" x14ac:dyDescent="0.3">
      <c r="A2177" s="1">
        <v>2175</v>
      </c>
      <c r="B2177" s="2">
        <v>23213</v>
      </c>
      <c r="C2177" s="4" t="s">
        <v>43</v>
      </c>
      <c r="D2177" s="4" t="s">
        <v>104</v>
      </c>
      <c r="E2177" s="2">
        <v>4.49</v>
      </c>
      <c r="F2177" s="5" cm="1">
        <f t="array" ref="F2177:G2177">_xlfn.NUMBERVALUE(_xlfn.TEXTSPLIT(C2177,"-"))</f>
        <v>2011</v>
      </c>
      <c r="G2177" s="5">
        <v>8</v>
      </c>
      <c r="H2177" s="5" cm="1">
        <f t="array" ref="H2177:I2177">_xlfn.NUMBERVALUE(_xlfn.TEXTSPLIT(D2177,"-"))</f>
        <v>2015</v>
      </c>
      <c r="I2177" s="5">
        <v>6</v>
      </c>
      <c r="J2177" s="5">
        <f t="shared" si="66"/>
        <v>4</v>
      </c>
      <c r="K2177" s="2" t="e">
        <f t="shared" si="67"/>
        <v>#N/A</v>
      </c>
    </row>
    <row r="2178" spans="1:11" x14ac:dyDescent="0.3">
      <c r="A2178" s="1">
        <v>2176</v>
      </c>
      <c r="B2178" s="2">
        <v>84157</v>
      </c>
      <c r="C2178" s="4" t="s">
        <v>46</v>
      </c>
      <c r="D2178" s="4" t="s">
        <v>28</v>
      </c>
      <c r="E2178" s="2">
        <v>2719.58</v>
      </c>
      <c r="F2178" s="5" cm="1">
        <f t="array" ref="F2178:G2178">_xlfn.NUMBERVALUE(_xlfn.TEXTSPLIT(C2178,"-"))</f>
        <v>2014</v>
      </c>
      <c r="G2178" s="5">
        <v>11</v>
      </c>
      <c r="H2178" s="5" cm="1">
        <f t="array" ref="H2178:I2178">_xlfn.NUMBERVALUE(_xlfn.TEXTSPLIT(D2178,"-"))</f>
        <v>2017</v>
      </c>
      <c r="I2178" s="5">
        <v>1</v>
      </c>
      <c r="J2178" s="5">
        <f t="shared" si="66"/>
        <v>3</v>
      </c>
      <c r="K2178" s="2" t="e">
        <f t="shared" si="67"/>
        <v>#N/A</v>
      </c>
    </row>
    <row r="2179" spans="1:11" x14ac:dyDescent="0.3">
      <c r="A2179" s="1">
        <v>2177</v>
      </c>
      <c r="B2179" s="2">
        <v>76940</v>
      </c>
      <c r="C2179" s="4" t="s">
        <v>23</v>
      </c>
      <c r="D2179" s="4" t="s">
        <v>117</v>
      </c>
      <c r="E2179" s="2">
        <v>81.44</v>
      </c>
      <c r="F2179" s="5" cm="1">
        <f t="array" ref="F2179:G2179">_xlfn.NUMBERVALUE(_xlfn.TEXTSPLIT(C2179,"-"))</f>
        <v>2013</v>
      </c>
      <c r="G2179" s="5">
        <v>2</v>
      </c>
      <c r="H2179" s="5" cm="1">
        <f t="array" ref="H2179:I2179">_xlfn.NUMBERVALUE(_xlfn.TEXTSPLIT(D2179,"-"))</f>
        <v>2019</v>
      </c>
      <c r="I2179" s="5">
        <v>2</v>
      </c>
      <c r="J2179" s="5">
        <f t="shared" ref="J2179:J2242" si="68">H2179-F2179</f>
        <v>6</v>
      </c>
      <c r="K2179" s="2">
        <f t="shared" ref="K2179:K2242" si="69">IF(F2179&gt;H2179,NA(),IF(G2179&gt;I2179,NA(),(H2179-F2179)*12+I2179-G2179))</f>
        <v>72</v>
      </c>
    </row>
    <row r="2180" spans="1:11" x14ac:dyDescent="0.3">
      <c r="A2180" s="1">
        <v>2178</v>
      </c>
      <c r="B2180" s="2">
        <v>65680</v>
      </c>
      <c r="C2180" s="4" t="s">
        <v>122</v>
      </c>
      <c r="D2180" s="4" t="s">
        <v>64</v>
      </c>
      <c r="E2180" s="2">
        <v>0</v>
      </c>
      <c r="F2180" s="5" cm="1">
        <f t="array" ref="F2180:G2180">_xlfn.NUMBERVALUE(_xlfn.TEXTSPLIT(C2180,"-"))</f>
        <v>2014</v>
      </c>
      <c r="G2180" s="5">
        <v>2</v>
      </c>
      <c r="H2180" s="5" cm="1">
        <f t="array" ref="H2180:I2180">_xlfn.NUMBERVALUE(_xlfn.TEXTSPLIT(D2180,"-"))</f>
        <v>2018</v>
      </c>
      <c r="I2180" s="5">
        <v>4</v>
      </c>
      <c r="J2180" s="5">
        <f t="shared" si="68"/>
        <v>4</v>
      </c>
      <c r="K2180" s="2">
        <f t="shared" si="69"/>
        <v>50</v>
      </c>
    </row>
    <row r="2181" spans="1:11" x14ac:dyDescent="0.3">
      <c r="A2181" s="1">
        <v>2179</v>
      </c>
      <c r="B2181" s="2">
        <v>96797</v>
      </c>
      <c r="C2181" s="4" t="s">
        <v>20</v>
      </c>
      <c r="D2181" s="4" t="s">
        <v>41</v>
      </c>
      <c r="E2181" s="2">
        <v>1253.6199999999999</v>
      </c>
      <c r="F2181" s="5" cm="1">
        <f t="array" ref="F2181:G2181">_xlfn.NUMBERVALUE(_xlfn.TEXTSPLIT(C2181,"-"))</f>
        <v>2012</v>
      </c>
      <c r="G2181" s="5">
        <v>11</v>
      </c>
      <c r="H2181" s="5" cm="1">
        <f t="array" ref="H2181:I2181">_xlfn.NUMBERVALUE(_xlfn.TEXTSPLIT(D2181,"-"))</f>
        <v>2016</v>
      </c>
      <c r="I2181" s="5">
        <v>7</v>
      </c>
      <c r="J2181" s="5">
        <f t="shared" si="68"/>
        <v>4</v>
      </c>
      <c r="K2181" s="2" t="e">
        <f t="shared" si="69"/>
        <v>#N/A</v>
      </c>
    </row>
    <row r="2182" spans="1:11" x14ac:dyDescent="0.3">
      <c r="A2182" s="1">
        <v>2180</v>
      </c>
      <c r="B2182" s="2">
        <v>13933</v>
      </c>
      <c r="C2182" s="4" t="s">
        <v>47</v>
      </c>
      <c r="D2182" s="4" t="s">
        <v>118</v>
      </c>
      <c r="E2182" s="2">
        <v>1438.8</v>
      </c>
      <c r="F2182" s="5" cm="1">
        <f t="array" ref="F2182:G2182">_xlfn.NUMBERVALUE(_xlfn.TEXTSPLIT(C2182,"-"))</f>
        <v>2014</v>
      </c>
      <c r="G2182" s="5">
        <v>10</v>
      </c>
      <c r="H2182" s="5" cm="1">
        <f t="array" ref="H2182:I2182">_xlfn.NUMBERVALUE(_xlfn.TEXTSPLIT(D2182,"-"))</f>
        <v>2019</v>
      </c>
      <c r="I2182" s="5">
        <v>7</v>
      </c>
      <c r="J2182" s="5">
        <f t="shared" si="68"/>
        <v>5</v>
      </c>
      <c r="K2182" s="2" t="e">
        <f t="shared" si="69"/>
        <v>#N/A</v>
      </c>
    </row>
    <row r="2183" spans="1:11" x14ac:dyDescent="0.3">
      <c r="A2183" s="1">
        <v>2181</v>
      </c>
      <c r="B2183" s="2">
        <v>3065</v>
      </c>
      <c r="C2183" s="4" t="s">
        <v>62</v>
      </c>
      <c r="D2183" s="4" t="s">
        <v>108</v>
      </c>
      <c r="E2183" s="2">
        <v>1605.85</v>
      </c>
      <c r="F2183" s="5" cm="1">
        <f t="array" ref="F2183:G2183">_xlfn.NUMBERVALUE(_xlfn.TEXTSPLIT(C2183,"-"))</f>
        <v>2013</v>
      </c>
      <c r="G2183" s="5">
        <v>7</v>
      </c>
      <c r="H2183" s="5" cm="1">
        <f t="array" ref="H2183:I2183">_xlfn.NUMBERVALUE(_xlfn.TEXTSPLIT(D2183,"-"))</f>
        <v>2015</v>
      </c>
      <c r="I2183" s="5">
        <v>2</v>
      </c>
      <c r="J2183" s="5">
        <f t="shared" si="68"/>
        <v>2</v>
      </c>
      <c r="K2183" s="2" t="e">
        <f t="shared" si="69"/>
        <v>#N/A</v>
      </c>
    </row>
    <row r="2184" spans="1:11" x14ac:dyDescent="0.3">
      <c r="A2184" s="1">
        <v>2182</v>
      </c>
      <c r="B2184" s="2">
        <v>577</v>
      </c>
      <c r="C2184" s="4" t="s">
        <v>5</v>
      </c>
      <c r="D2184" s="4" t="s">
        <v>22</v>
      </c>
      <c r="E2184" s="2">
        <v>2.89</v>
      </c>
      <c r="F2184" s="5" cm="1">
        <f t="array" ref="F2184:G2184">_xlfn.NUMBERVALUE(_xlfn.TEXTSPLIT(C2184,"-"))</f>
        <v>2011</v>
      </c>
      <c r="G2184" s="5">
        <v>5</v>
      </c>
      <c r="H2184" s="5" cm="1">
        <f t="array" ref="H2184:I2184">_xlfn.NUMBERVALUE(_xlfn.TEXTSPLIT(D2184,"-"))</f>
        <v>2010</v>
      </c>
      <c r="I2184" s="5">
        <v>6</v>
      </c>
      <c r="J2184" s="5">
        <f t="shared" si="68"/>
        <v>-1</v>
      </c>
      <c r="K2184" s="2" t="e">
        <f t="shared" si="69"/>
        <v>#N/A</v>
      </c>
    </row>
    <row r="2185" spans="1:11" x14ac:dyDescent="0.3">
      <c r="A2185" s="1">
        <v>2183</v>
      </c>
      <c r="B2185" s="2">
        <v>75153</v>
      </c>
      <c r="C2185" s="4" t="s">
        <v>106</v>
      </c>
      <c r="D2185" s="4" t="s">
        <v>80</v>
      </c>
      <c r="E2185" s="2">
        <v>555.63</v>
      </c>
      <c r="F2185" s="5" cm="1">
        <f t="array" ref="F2185:G2185">_xlfn.NUMBERVALUE(_xlfn.TEXTSPLIT(C2185,"-"))</f>
        <v>2010</v>
      </c>
      <c r="G2185" s="5">
        <v>4</v>
      </c>
      <c r="H2185" s="5" cm="1">
        <f t="array" ref="H2185:I2185">_xlfn.NUMBERVALUE(_xlfn.TEXTSPLIT(D2185,"-"))</f>
        <v>2016</v>
      </c>
      <c r="I2185" s="5">
        <v>9</v>
      </c>
      <c r="J2185" s="5">
        <f t="shared" si="68"/>
        <v>6</v>
      </c>
      <c r="K2185" s="2">
        <f t="shared" si="69"/>
        <v>77</v>
      </c>
    </row>
    <row r="2186" spans="1:11" x14ac:dyDescent="0.3">
      <c r="A2186" s="1">
        <v>2184</v>
      </c>
      <c r="B2186" s="2">
        <v>17913</v>
      </c>
      <c r="C2186" s="4" t="s">
        <v>25</v>
      </c>
      <c r="D2186" s="4" t="s">
        <v>58</v>
      </c>
      <c r="E2186" s="2">
        <v>575.35</v>
      </c>
      <c r="F2186" s="5" cm="1">
        <f t="array" ref="F2186:G2186">_xlfn.NUMBERVALUE(_xlfn.TEXTSPLIT(C2186,"-"))</f>
        <v>2012</v>
      </c>
      <c r="G2186" s="5">
        <v>4</v>
      </c>
      <c r="H2186" s="5" cm="1">
        <f t="array" ref="H2186:I2186">_xlfn.NUMBERVALUE(_xlfn.TEXTSPLIT(D2186,"-"))</f>
        <v>2011</v>
      </c>
      <c r="I2186" s="5">
        <v>6</v>
      </c>
      <c r="J2186" s="5">
        <f t="shared" si="68"/>
        <v>-1</v>
      </c>
      <c r="K2186" s="2" t="e">
        <f t="shared" si="69"/>
        <v>#N/A</v>
      </c>
    </row>
    <row r="2187" spans="1:11" x14ac:dyDescent="0.3">
      <c r="A2187" s="1">
        <v>2185</v>
      </c>
      <c r="B2187" s="2">
        <v>16122</v>
      </c>
      <c r="C2187" s="4" t="s">
        <v>49</v>
      </c>
      <c r="D2187" s="4" t="s">
        <v>4</v>
      </c>
      <c r="E2187" s="2">
        <v>102.33</v>
      </c>
      <c r="F2187" s="5" cm="1">
        <f t="array" ref="F2187:G2187">_xlfn.NUMBERVALUE(_xlfn.TEXTSPLIT(C2187,"-"))</f>
        <v>2014</v>
      </c>
      <c r="G2187" s="5">
        <v>8</v>
      </c>
      <c r="H2187" s="5" cm="1">
        <f t="array" ref="H2187:I2187">_xlfn.NUMBERVALUE(_xlfn.TEXTSPLIT(D2187,"-"))</f>
        <v>2011</v>
      </c>
      <c r="I2187" s="5">
        <v>4</v>
      </c>
      <c r="J2187" s="5">
        <f t="shared" si="68"/>
        <v>-3</v>
      </c>
      <c r="K2187" s="2" t="e">
        <f t="shared" si="69"/>
        <v>#N/A</v>
      </c>
    </row>
    <row r="2188" spans="1:11" x14ac:dyDescent="0.3">
      <c r="A2188" s="1">
        <v>2186</v>
      </c>
      <c r="B2188" s="2">
        <v>1698</v>
      </c>
      <c r="C2188" s="4" t="s">
        <v>4</v>
      </c>
      <c r="D2188" s="4" t="s">
        <v>106</v>
      </c>
      <c r="E2188" s="2">
        <v>953.11</v>
      </c>
      <c r="F2188" s="5" cm="1">
        <f t="array" ref="F2188:G2188">_xlfn.NUMBERVALUE(_xlfn.TEXTSPLIT(C2188,"-"))</f>
        <v>2011</v>
      </c>
      <c r="G2188" s="5">
        <v>4</v>
      </c>
      <c r="H2188" s="5" cm="1">
        <f t="array" ref="H2188:I2188">_xlfn.NUMBERVALUE(_xlfn.TEXTSPLIT(D2188,"-"))</f>
        <v>2010</v>
      </c>
      <c r="I2188" s="5">
        <v>4</v>
      </c>
      <c r="J2188" s="5">
        <f t="shared" si="68"/>
        <v>-1</v>
      </c>
      <c r="K2188" s="2" t="e">
        <f t="shared" si="69"/>
        <v>#N/A</v>
      </c>
    </row>
    <row r="2189" spans="1:11" x14ac:dyDescent="0.3">
      <c r="A2189" s="1">
        <v>2187</v>
      </c>
      <c r="B2189" s="2">
        <v>32197</v>
      </c>
      <c r="C2189" s="4" t="s">
        <v>13</v>
      </c>
      <c r="D2189" s="4" t="s">
        <v>50</v>
      </c>
      <c r="E2189" s="2">
        <v>160.28</v>
      </c>
      <c r="F2189" s="5" cm="1">
        <f t="array" ref="F2189:G2189">_xlfn.NUMBERVALUE(_xlfn.TEXTSPLIT(C2189,"-"))</f>
        <v>2010</v>
      </c>
      <c r="G2189" s="5">
        <v>3</v>
      </c>
      <c r="H2189" s="5" cm="1">
        <f t="array" ref="H2189:I2189">_xlfn.NUMBERVALUE(_xlfn.TEXTSPLIT(D2189,"-"))</f>
        <v>2020</v>
      </c>
      <c r="I2189" s="5">
        <v>11</v>
      </c>
      <c r="J2189" s="5">
        <f t="shared" si="68"/>
        <v>10</v>
      </c>
      <c r="K2189" s="2">
        <f t="shared" si="69"/>
        <v>128</v>
      </c>
    </row>
    <row r="2190" spans="1:11" x14ac:dyDescent="0.3">
      <c r="A2190" s="1">
        <v>2188</v>
      </c>
      <c r="B2190" s="2">
        <v>26702</v>
      </c>
      <c r="C2190" s="4" t="s">
        <v>116</v>
      </c>
      <c r="D2190" s="4" t="s">
        <v>129</v>
      </c>
      <c r="E2190" s="2">
        <v>99.76</v>
      </c>
      <c r="F2190" s="5" cm="1">
        <f t="array" ref="F2190:G2190">_xlfn.NUMBERVALUE(_xlfn.TEXTSPLIT(C2190,"-"))</f>
        <v>2013</v>
      </c>
      <c r="G2190" s="5">
        <v>5</v>
      </c>
      <c r="H2190" s="5" cm="1">
        <f t="array" ref="H2190:I2190">_xlfn.NUMBERVALUE(_xlfn.TEXTSPLIT(D2190,"-"))</f>
        <v>2015</v>
      </c>
      <c r="I2190" s="5">
        <v>4</v>
      </c>
      <c r="J2190" s="5">
        <f t="shared" si="68"/>
        <v>2</v>
      </c>
      <c r="K2190" s="2" t="e">
        <f t="shared" si="69"/>
        <v>#N/A</v>
      </c>
    </row>
    <row r="2191" spans="1:11" x14ac:dyDescent="0.3">
      <c r="A2191" s="1">
        <v>2189</v>
      </c>
      <c r="B2191" s="2">
        <v>62253</v>
      </c>
      <c r="C2191" s="4" t="s">
        <v>37</v>
      </c>
      <c r="D2191" s="4" t="s">
        <v>94</v>
      </c>
      <c r="E2191" s="2">
        <v>12.37</v>
      </c>
      <c r="F2191" s="5" cm="1">
        <f t="array" ref="F2191:G2191">_xlfn.NUMBERVALUE(_xlfn.TEXTSPLIT(C2191,"-"))</f>
        <v>2011</v>
      </c>
      <c r="G2191" s="5">
        <v>2</v>
      </c>
      <c r="H2191" s="5" cm="1">
        <f t="array" ref="H2191:I2191">_xlfn.NUMBERVALUE(_xlfn.TEXTSPLIT(D2191,"-"))</f>
        <v>2017</v>
      </c>
      <c r="I2191" s="5">
        <v>9</v>
      </c>
      <c r="J2191" s="5">
        <f t="shared" si="68"/>
        <v>6</v>
      </c>
      <c r="K2191" s="2">
        <f t="shared" si="69"/>
        <v>79</v>
      </c>
    </row>
    <row r="2192" spans="1:11" x14ac:dyDescent="0.3">
      <c r="A2192" s="1">
        <v>2190</v>
      </c>
      <c r="B2192" s="2">
        <v>72640</v>
      </c>
      <c r="C2192" s="4" t="s">
        <v>52</v>
      </c>
      <c r="D2192" s="4" t="s">
        <v>114</v>
      </c>
      <c r="E2192" s="2">
        <v>766.49</v>
      </c>
      <c r="F2192" s="5" cm="1">
        <f t="array" ref="F2192:G2192">_xlfn.NUMBERVALUE(_xlfn.TEXTSPLIT(C2192,"-"))</f>
        <v>2013</v>
      </c>
      <c r="G2192" s="5">
        <v>6</v>
      </c>
      <c r="H2192" s="5" cm="1">
        <f t="array" ref="H2192:I2192">_xlfn.NUMBERVALUE(_xlfn.TEXTSPLIT(D2192,"-"))</f>
        <v>2016</v>
      </c>
      <c r="I2192" s="5">
        <v>3</v>
      </c>
      <c r="J2192" s="5">
        <f t="shared" si="68"/>
        <v>3</v>
      </c>
      <c r="K2192" s="2" t="e">
        <f t="shared" si="69"/>
        <v>#N/A</v>
      </c>
    </row>
    <row r="2193" spans="1:11" x14ac:dyDescent="0.3">
      <c r="A2193" s="1">
        <v>2191</v>
      </c>
      <c r="B2193" s="2">
        <v>42501</v>
      </c>
      <c r="C2193" s="4" t="s">
        <v>69</v>
      </c>
      <c r="D2193" s="4" t="s">
        <v>77</v>
      </c>
      <c r="E2193" s="2">
        <v>165.24</v>
      </c>
      <c r="F2193" s="5" cm="1">
        <f t="array" ref="F2193:G2193">_xlfn.NUMBERVALUE(_xlfn.TEXTSPLIT(C2193,"-"))</f>
        <v>2010</v>
      </c>
      <c r="G2193" s="5">
        <v>11</v>
      </c>
      <c r="H2193" s="5" cm="1">
        <f t="array" ref="H2193:I2193">_xlfn.NUMBERVALUE(_xlfn.TEXTSPLIT(D2193,"-"))</f>
        <v>2017</v>
      </c>
      <c r="I2193" s="5">
        <v>10</v>
      </c>
      <c r="J2193" s="5">
        <f t="shared" si="68"/>
        <v>7</v>
      </c>
      <c r="K2193" s="2" t="e">
        <f t="shared" si="69"/>
        <v>#N/A</v>
      </c>
    </row>
    <row r="2194" spans="1:11" x14ac:dyDescent="0.3">
      <c r="A2194" s="1">
        <v>2192</v>
      </c>
      <c r="B2194" s="2">
        <v>87906</v>
      </c>
      <c r="C2194" s="4" t="s">
        <v>97</v>
      </c>
      <c r="D2194" s="4" t="s">
        <v>99</v>
      </c>
      <c r="E2194" s="2">
        <v>7.36</v>
      </c>
      <c r="F2194" s="5" cm="1">
        <f t="array" ref="F2194:G2194">_xlfn.NUMBERVALUE(_xlfn.TEXTSPLIT(C2194,"-"))</f>
        <v>2010</v>
      </c>
      <c r="G2194" s="5">
        <v>1</v>
      </c>
      <c r="H2194" s="5" cm="1">
        <f t="array" ref="H2194:I2194">_xlfn.NUMBERVALUE(_xlfn.TEXTSPLIT(D2194,"-"))</f>
        <v>2016</v>
      </c>
      <c r="I2194" s="5">
        <v>5</v>
      </c>
      <c r="J2194" s="5">
        <f t="shared" si="68"/>
        <v>6</v>
      </c>
      <c r="K2194" s="2">
        <f t="shared" si="69"/>
        <v>76</v>
      </c>
    </row>
    <row r="2195" spans="1:11" x14ac:dyDescent="0.3">
      <c r="A2195" s="1">
        <v>2193</v>
      </c>
      <c r="B2195" s="2">
        <v>86735</v>
      </c>
      <c r="C2195" s="4" t="s">
        <v>51</v>
      </c>
      <c r="D2195" s="4" t="s">
        <v>99</v>
      </c>
      <c r="E2195" s="2">
        <v>1051.9000000000001</v>
      </c>
      <c r="F2195" s="5" cm="1">
        <f t="array" ref="F2195:G2195">_xlfn.NUMBERVALUE(_xlfn.TEXTSPLIT(C2195,"-"))</f>
        <v>2011</v>
      </c>
      <c r="G2195" s="5">
        <v>7</v>
      </c>
      <c r="H2195" s="5" cm="1">
        <f t="array" ref="H2195:I2195">_xlfn.NUMBERVALUE(_xlfn.TEXTSPLIT(D2195,"-"))</f>
        <v>2016</v>
      </c>
      <c r="I2195" s="5">
        <v>5</v>
      </c>
      <c r="J2195" s="5">
        <f t="shared" si="68"/>
        <v>5</v>
      </c>
      <c r="K2195" s="2" t="e">
        <f t="shared" si="69"/>
        <v>#N/A</v>
      </c>
    </row>
    <row r="2196" spans="1:11" x14ac:dyDescent="0.3">
      <c r="A2196" s="1">
        <v>2194</v>
      </c>
      <c r="B2196" s="2">
        <v>63024</v>
      </c>
      <c r="C2196" s="4" t="s">
        <v>79</v>
      </c>
      <c r="D2196" s="4" t="s">
        <v>51</v>
      </c>
      <c r="E2196" s="2">
        <v>2103.75</v>
      </c>
      <c r="F2196" s="5" cm="1">
        <f t="array" ref="F2196:G2196">_xlfn.NUMBERVALUE(_xlfn.TEXTSPLIT(C2196,"-"))</f>
        <v>2010</v>
      </c>
      <c r="G2196" s="5">
        <v>2</v>
      </c>
      <c r="H2196" s="5" cm="1">
        <f t="array" ref="H2196:I2196">_xlfn.NUMBERVALUE(_xlfn.TEXTSPLIT(D2196,"-"))</f>
        <v>2011</v>
      </c>
      <c r="I2196" s="5">
        <v>7</v>
      </c>
      <c r="J2196" s="5">
        <f t="shared" si="68"/>
        <v>1</v>
      </c>
      <c r="K2196" s="2">
        <f t="shared" si="69"/>
        <v>17</v>
      </c>
    </row>
    <row r="2197" spans="1:11" x14ac:dyDescent="0.3">
      <c r="A2197" s="1">
        <v>2195</v>
      </c>
      <c r="B2197" s="2">
        <v>27172</v>
      </c>
      <c r="C2197" s="4" t="s">
        <v>69</v>
      </c>
      <c r="D2197" s="4" t="s">
        <v>124</v>
      </c>
      <c r="E2197" s="2">
        <v>74.2</v>
      </c>
      <c r="F2197" s="5" cm="1">
        <f t="array" ref="F2197:G2197">_xlfn.NUMBERVALUE(_xlfn.TEXTSPLIT(C2197,"-"))</f>
        <v>2010</v>
      </c>
      <c r="G2197" s="5">
        <v>11</v>
      </c>
      <c r="H2197" s="5" cm="1">
        <f t="array" ref="H2197:I2197">_xlfn.NUMBERVALUE(_xlfn.TEXTSPLIT(D2197,"-"))</f>
        <v>2020</v>
      </c>
      <c r="I2197" s="5">
        <v>6</v>
      </c>
      <c r="J2197" s="5">
        <f t="shared" si="68"/>
        <v>10</v>
      </c>
      <c r="K2197" s="2" t="e">
        <f t="shared" si="69"/>
        <v>#N/A</v>
      </c>
    </row>
    <row r="2198" spans="1:11" x14ac:dyDescent="0.3">
      <c r="A2198" s="1">
        <v>2196</v>
      </c>
      <c r="B2198" s="2">
        <v>46941</v>
      </c>
      <c r="C2198" s="4" t="s">
        <v>89</v>
      </c>
      <c r="D2198" s="4" t="s">
        <v>60</v>
      </c>
      <c r="E2198" s="2">
        <v>4258.41</v>
      </c>
      <c r="F2198" s="5" cm="1">
        <f t="array" ref="F2198:G2198">_xlfn.NUMBERVALUE(_xlfn.TEXTSPLIT(C2198,"-"))</f>
        <v>2012</v>
      </c>
      <c r="G2198" s="5">
        <v>7</v>
      </c>
      <c r="H2198" s="5" cm="1">
        <f t="array" ref="H2198:I2198">_xlfn.NUMBERVALUE(_xlfn.TEXTSPLIT(D2198,"-"))</f>
        <v>2019</v>
      </c>
      <c r="I2198" s="5">
        <v>5</v>
      </c>
      <c r="J2198" s="5">
        <f t="shared" si="68"/>
        <v>7</v>
      </c>
      <c r="K2198" s="2" t="e">
        <f t="shared" si="69"/>
        <v>#N/A</v>
      </c>
    </row>
    <row r="2199" spans="1:11" x14ac:dyDescent="0.3">
      <c r="A2199" s="1">
        <v>2197</v>
      </c>
      <c r="B2199" s="2">
        <v>96950</v>
      </c>
      <c r="C2199" s="4" t="s">
        <v>37</v>
      </c>
      <c r="D2199" s="4" t="s">
        <v>12</v>
      </c>
      <c r="E2199" s="2">
        <v>1492.38</v>
      </c>
      <c r="F2199" s="5" cm="1">
        <f t="array" ref="F2199:G2199">_xlfn.NUMBERVALUE(_xlfn.TEXTSPLIT(C2199,"-"))</f>
        <v>2011</v>
      </c>
      <c r="G2199" s="5">
        <v>2</v>
      </c>
      <c r="H2199" s="5" cm="1">
        <f t="array" ref="H2199:I2199">_xlfn.NUMBERVALUE(_xlfn.TEXTSPLIT(D2199,"-"))</f>
        <v>2013</v>
      </c>
      <c r="I2199" s="5">
        <v>3</v>
      </c>
      <c r="J2199" s="5">
        <f t="shared" si="68"/>
        <v>2</v>
      </c>
      <c r="K2199" s="2">
        <f t="shared" si="69"/>
        <v>25</v>
      </c>
    </row>
    <row r="2200" spans="1:11" x14ac:dyDescent="0.3">
      <c r="A2200" s="1">
        <v>2198</v>
      </c>
      <c r="B2200" s="2">
        <v>75247</v>
      </c>
      <c r="C2200" s="4" t="s">
        <v>51</v>
      </c>
      <c r="D2200" s="4" t="s">
        <v>85</v>
      </c>
      <c r="E2200" s="2">
        <v>1607.49</v>
      </c>
      <c r="F2200" s="5" cm="1">
        <f t="array" ref="F2200:G2200">_xlfn.NUMBERVALUE(_xlfn.TEXTSPLIT(C2200,"-"))</f>
        <v>2011</v>
      </c>
      <c r="G2200" s="5">
        <v>7</v>
      </c>
      <c r="H2200" s="5" cm="1">
        <f t="array" ref="H2200:I2200">_xlfn.NUMBERVALUE(_xlfn.TEXTSPLIT(D2200,"-"))</f>
        <v>2012</v>
      </c>
      <c r="I2200" s="5">
        <v>9</v>
      </c>
      <c r="J2200" s="5">
        <f t="shared" si="68"/>
        <v>1</v>
      </c>
      <c r="K2200" s="2">
        <f t="shared" si="69"/>
        <v>14</v>
      </c>
    </row>
    <row r="2201" spans="1:11" x14ac:dyDescent="0.3">
      <c r="A2201" s="1">
        <v>2199</v>
      </c>
      <c r="B2201" s="2">
        <v>78021</v>
      </c>
      <c r="C2201" s="4" t="s">
        <v>71</v>
      </c>
      <c r="D2201" s="4" t="s">
        <v>39</v>
      </c>
      <c r="E2201" s="2">
        <v>1870.15</v>
      </c>
      <c r="F2201" s="5" cm="1">
        <f t="array" ref="F2201:G2201">_xlfn.NUMBERVALUE(_xlfn.TEXTSPLIT(C2201,"-"))</f>
        <v>2011</v>
      </c>
      <c r="G2201" s="5">
        <v>11</v>
      </c>
      <c r="H2201" s="5" cm="1">
        <f t="array" ref="H2201:I2201">_xlfn.NUMBERVALUE(_xlfn.TEXTSPLIT(D2201,"-"))</f>
        <v>2013</v>
      </c>
      <c r="I2201" s="5">
        <v>8</v>
      </c>
      <c r="J2201" s="5">
        <f t="shared" si="68"/>
        <v>2</v>
      </c>
      <c r="K2201" s="2" t="e">
        <f t="shared" si="69"/>
        <v>#N/A</v>
      </c>
    </row>
    <row r="2202" spans="1:11" x14ac:dyDescent="0.3">
      <c r="A2202" s="1">
        <v>2200</v>
      </c>
      <c r="B2202" s="2">
        <v>58575</v>
      </c>
      <c r="C2202" s="4" t="s">
        <v>91</v>
      </c>
      <c r="D2202" s="4" t="s">
        <v>101</v>
      </c>
      <c r="E2202" s="2">
        <v>25.89</v>
      </c>
      <c r="F2202" s="5" cm="1">
        <f t="array" ref="F2202:G2202">_xlfn.NUMBERVALUE(_xlfn.TEXTSPLIT(C2202,"-"))</f>
        <v>2011</v>
      </c>
      <c r="G2202" s="5">
        <v>9</v>
      </c>
      <c r="H2202" s="5" cm="1">
        <f t="array" ref="H2202:I2202">_xlfn.NUMBERVALUE(_xlfn.TEXTSPLIT(D2202,"-"))</f>
        <v>2021</v>
      </c>
      <c r="I2202" s="5">
        <v>10</v>
      </c>
      <c r="J2202" s="5">
        <f t="shared" si="68"/>
        <v>10</v>
      </c>
      <c r="K2202" s="2">
        <f t="shared" si="69"/>
        <v>121</v>
      </c>
    </row>
    <row r="2203" spans="1:11" x14ac:dyDescent="0.3">
      <c r="A2203" s="1">
        <v>2201</v>
      </c>
      <c r="B2203" s="2">
        <v>50190</v>
      </c>
      <c r="C2203" s="4" t="s">
        <v>91</v>
      </c>
      <c r="D2203" s="4" t="s">
        <v>52</v>
      </c>
      <c r="E2203" s="2">
        <v>785.85</v>
      </c>
      <c r="F2203" s="5" cm="1">
        <f t="array" ref="F2203:G2203">_xlfn.NUMBERVALUE(_xlfn.TEXTSPLIT(C2203,"-"))</f>
        <v>2011</v>
      </c>
      <c r="G2203" s="5">
        <v>9</v>
      </c>
      <c r="H2203" s="5" cm="1">
        <f t="array" ref="H2203:I2203">_xlfn.NUMBERVALUE(_xlfn.TEXTSPLIT(D2203,"-"))</f>
        <v>2013</v>
      </c>
      <c r="I2203" s="5">
        <v>6</v>
      </c>
      <c r="J2203" s="5">
        <f t="shared" si="68"/>
        <v>2</v>
      </c>
      <c r="K2203" s="2" t="e">
        <f t="shared" si="69"/>
        <v>#N/A</v>
      </c>
    </row>
    <row r="2204" spans="1:11" x14ac:dyDescent="0.3">
      <c r="A2204" s="1">
        <v>2202</v>
      </c>
      <c r="B2204" s="2">
        <v>66100</v>
      </c>
      <c r="C2204" s="4" t="s">
        <v>75</v>
      </c>
      <c r="D2204" s="4" t="s">
        <v>52</v>
      </c>
      <c r="E2204" s="2">
        <v>24.8</v>
      </c>
      <c r="F2204" s="5" cm="1">
        <f t="array" ref="F2204:G2204">_xlfn.NUMBERVALUE(_xlfn.TEXTSPLIT(C2204,"-"))</f>
        <v>2012</v>
      </c>
      <c r="G2204" s="5">
        <v>3</v>
      </c>
      <c r="H2204" s="5" cm="1">
        <f t="array" ref="H2204:I2204">_xlfn.NUMBERVALUE(_xlfn.TEXTSPLIT(D2204,"-"))</f>
        <v>2013</v>
      </c>
      <c r="I2204" s="5">
        <v>6</v>
      </c>
      <c r="J2204" s="5">
        <f t="shared" si="68"/>
        <v>1</v>
      </c>
      <c r="K2204" s="2">
        <f t="shared" si="69"/>
        <v>15</v>
      </c>
    </row>
    <row r="2205" spans="1:11" x14ac:dyDescent="0.3">
      <c r="A2205" s="1">
        <v>2203</v>
      </c>
      <c r="B2205" s="2">
        <v>13190</v>
      </c>
      <c r="C2205" s="4" t="s">
        <v>59</v>
      </c>
      <c r="D2205" s="4" t="s">
        <v>45</v>
      </c>
      <c r="E2205" s="2">
        <v>3363.08</v>
      </c>
      <c r="F2205" s="5" cm="1">
        <f t="array" ref="F2205:G2205">_xlfn.NUMBERVALUE(_xlfn.TEXTSPLIT(C2205,"-"))</f>
        <v>2012</v>
      </c>
      <c r="G2205" s="5">
        <v>6</v>
      </c>
      <c r="H2205" s="5" cm="1">
        <f t="array" ref="H2205:I2205">_xlfn.NUMBERVALUE(_xlfn.TEXTSPLIT(D2205,"-"))</f>
        <v>2019</v>
      </c>
      <c r="I2205" s="5">
        <v>10</v>
      </c>
      <c r="J2205" s="5">
        <f t="shared" si="68"/>
        <v>7</v>
      </c>
      <c r="K2205" s="2">
        <f t="shared" si="69"/>
        <v>88</v>
      </c>
    </row>
    <row r="2206" spans="1:11" x14ac:dyDescent="0.3">
      <c r="A2206" s="1">
        <v>2204</v>
      </c>
      <c r="B2206" s="2">
        <v>91195</v>
      </c>
      <c r="C2206" s="4" t="s">
        <v>23</v>
      </c>
      <c r="D2206" s="4" t="s">
        <v>15</v>
      </c>
      <c r="E2206" s="2">
        <v>1945.64</v>
      </c>
      <c r="F2206" s="5" cm="1">
        <f t="array" ref="F2206:G2206">_xlfn.NUMBERVALUE(_xlfn.TEXTSPLIT(C2206,"-"))</f>
        <v>2013</v>
      </c>
      <c r="G2206" s="5">
        <v>2</v>
      </c>
      <c r="H2206" s="5" cm="1">
        <f t="array" ref="H2206:I2206">_xlfn.NUMBERVALUE(_xlfn.TEXTSPLIT(D2206,"-"))</f>
        <v>2013</v>
      </c>
      <c r="I2206" s="5">
        <v>4</v>
      </c>
      <c r="J2206" s="5">
        <f t="shared" si="68"/>
        <v>0</v>
      </c>
      <c r="K2206" s="2">
        <f t="shared" si="69"/>
        <v>2</v>
      </c>
    </row>
    <row r="2207" spans="1:11" x14ac:dyDescent="0.3">
      <c r="A2207" s="1">
        <v>2205</v>
      </c>
      <c r="B2207" s="2">
        <v>28451</v>
      </c>
      <c r="C2207" s="4" t="s">
        <v>39</v>
      </c>
      <c r="D2207" s="4" t="s">
        <v>68</v>
      </c>
      <c r="E2207" s="2">
        <v>263.68</v>
      </c>
      <c r="F2207" s="5" cm="1">
        <f t="array" ref="F2207:G2207">_xlfn.NUMBERVALUE(_xlfn.TEXTSPLIT(C2207,"-"))</f>
        <v>2013</v>
      </c>
      <c r="G2207" s="5">
        <v>8</v>
      </c>
      <c r="H2207" s="5" cm="1">
        <f t="array" ref="H2207:I2207">_xlfn.NUMBERVALUE(_xlfn.TEXTSPLIT(D2207,"-"))</f>
        <v>2014</v>
      </c>
      <c r="I2207" s="5">
        <v>3</v>
      </c>
      <c r="J2207" s="5">
        <f t="shared" si="68"/>
        <v>1</v>
      </c>
      <c r="K2207" s="2" t="e">
        <f t="shared" si="69"/>
        <v>#N/A</v>
      </c>
    </row>
    <row r="2208" spans="1:11" x14ac:dyDescent="0.3">
      <c r="A2208" s="1">
        <v>2206</v>
      </c>
      <c r="B2208" s="2">
        <v>76326</v>
      </c>
      <c r="C2208" s="4" t="s">
        <v>27</v>
      </c>
      <c r="D2208" s="4" t="s">
        <v>63</v>
      </c>
      <c r="E2208" s="2">
        <v>0.28999999999999998</v>
      </c>
      <c r="F2208" s="5" cm="1">
        <f t="array" ref="F2208:G2208">_xlfn.NUMBERVALUE(_xlfn.TEXTSPLIT(C2208,"-"))</f>
        <v>2014</v>
      </c>
      <c r="G2208" s="5">
        <v>4</v>
      </c>
      <c r="H2208" s="5" cm="1">
        <f t="array" ref="H2208:I2208">_xlfn.NUMBERVALUE(_xlfn.TEXTSPLIT(D2208,"-"))</f>
        <v>2018</v>
      </c>
      <c r="I2208" s="5">
        <v>7</v>
      </c>
      <c r="J2208" s="5">
        <f t="shared" si="68"/>
        <v>4</v>
      </c>
      <c r="K2208" s="2">
        <f t="shared" si="69"/>
        <v>51</v>
      </c>
    </row>
    <row r="2209" spans="1:11" x14ac:dyDescent="0.3">
      <c r="A2209" s="1">
        <v>2207</v>
      </c>
      <c r="B2209" s="2">
        <v>4439</v>
      </c>
      <c r="C2209" s="4" t="s">
        <v>87</v>
      </c>
      <c r="D2209" s="4" t="s">
        <v>37</v>
      </c>
      <c r="E2209" s="2">
        <v>7522.61</v>
      </c>
      <c r="F2209" s="5" cm="1">
        <f t="array" ref="F2209:G2209">_xlfn.NUMBERVALUE(_xlfn.TEXTSPLIT(C2209,"-"))</f>
        <v>2013</v>
      </c>
      <c r="G2209" s="5">
        <v>11</v>
      </c>
      <c r="H2209" s="5" cm="1">
        <f t="array" ref="H2209:I2209">_xlfn.NUMBERVALUE(_xlfn.TEXTSPLIT(D2209,"-"))</f>
        <v>2011</v>
      </c>
      <c r="I2209" s="5">
        <v>2</v>
      </c>
      <c r="J2209" s="5">
        <f t="shared" si="68"/>
        <v>-2</v>
      </c>
      <c r="K2209" s="2" t="e">
        <f t="shared" si="69"/>
        <v>#N/A</v>
      </c>
    </row>
    <row r="2210" spans="1:11" x14ac:dyDescent="0.3">
      <c r="A2210" s="1">
        <v>2208</v>
      </c>
      <c r="B2210" s="2">
        <v>10100</v>
      </c>
      <c r="C2210" s="4" t="s">
        <v>43</v>
      </c>
      <c r="D2210" s="4" t="s">
        <v>91</v>
      </c>
      <c r="E2210" s="2">
        <v>2433.69</v>
      </c>
      <c r="F2210" s="5" cm="1">
        <f t="array" ref="F2210:G2210">_xlfn.NUMBERVALUE(_xlfn.TEXTSPLIT(C2210,"-"))</f>
        <v>2011</v>
      </c>
      <c r="G2210" s="5">
        <v>8</v>
      </c>
      <c r="H2210" s="5" cm="1">
        <f t="array" ref="H2210:I2210">_xlfn.NUMBERVALUE(_xlfn.TEXTSPLIT(D2210,"-"))</f>
        <v>2011</v>
      </c>
      <c r="I2210" s="5">
        <v>9</v>
      </c>
      <c r="J2210" s="5">
        <f t="shared" si="68"/>
        <v>0</v>
      </c>
      <c r="K2210" s="2">
        <f t="shared" si="69"/>
        <v>1</v>
      </c>
    </row>
    <row r="2211" spans="1:11" x14ac:dyDescent="0.3">
      <c r="A2211" s="1">
        <v>2209</v>
      </c>
      <c r="B2211" s="2">
        <v>86133</v>
      </c>
      <c r="C2211" s="4" t="s">
        <v>47</v>
      </c>
      <c r="D2211" s="4" t="s">
        <v>53</v>
      </c>
      <c r="E2211" s="2">
        <v>4.9800000000000004</v>
      </c>
      <c r="F2211" s="5" cm="1">
        <f t="array" ref="F2211:G2211">_xlfn.NUMBERVALUE(_xlfn.TEXTSPLIT(C2211,"-"))</f>
        <v>2014</v>
      </c>
      <c r="G2211" s="5">
        <v>10</v>
      </c>
      <c r="H2211" s="5" cm="1">
        <f t="array" ref="H2211:I2211">_xlfn.NUMBERVALUE(_xlfn.TEXTSPLIT(D2211,"-"))</f>
        <v>2013</v>
      </c>
      <c r="I2211" s="5">
        <v>10</v>
      </c>
      <c r="J2211" s="5">
        <f t="shared" si="68"/>
        <v>-1</v>
      </c>
      <c r="K2211" s="2" t="e">
        <f t="shared" si="69"/>
        <v>#N/A</v>
      </c>
    </row>
    <row r="2212" spans="1:11" x14ac:dyDescent="0.3">
      <c r="A2212" s="1">
        <v>2210</v>
      </c>
      <c r="B2212" s="2">
        <v>12835</v>
      </c>
      <c r="C2212" s="4" t="s">
        <v>69</v>
      </c>
      <c r="D2212" s="4" t="s">
        <v>101</v>
      </c>
      <c r="E2212" s="2">
        <v>91.64</v>
      </c>
      <c r="F2212" s="5" cm="1">
        <f t="array" ref="F2212:G2212">_xlfn.NUMBERVALUE(_xlfn.TEXTSPLIT(C2212,"-"))</f>
        <v>2010</v>
      </c>
      <c r="G2212" s="5">
        <v>11</v>
      </c>
      <c r="H2212" s="5" cm="1">
        <f t="array" ref="H2212:I2212">_xlfn.NUMBERVALUE(_xlfn.TEXTSPLIT(D2212,"-"))</f>
        <v>2021</v>
      </c>
      <c r="I2212" s="5">
        <v>10</v>
      </c>
      <c r="J2212" s="5">
        <f t="shared" si="68"/>
        <v>11</v>
      </c>
      <c r="K2212" s="2" t="e">
        <f t="shared" si="69"/>
        <v>#N/A</v>
      </c>
    </row>
    <row r="2213" spans="1:11" x14ac:dyDescent="0.3">
      <c r="A2213" s="1">
        <v>2211</v>
      </c>
      <c r="B2213" s="2">
        <v>2500</v>
      </c>
      <c r="C2213" s="4" t="s">
        <v>52</v>
      </c>
      <c r="D2213" s="4" t="s">
        <v>65</v>
      </c>
      <c r="E2213" s="2">
        <v>2174.34</v>
      </c>
      <c r="F2213" s="5" cm="1">
        <f t="array" ref="F2213:G2213">_xlfn.NUMBERVALUE(_xlfn.TEXTSPLIT(C2213,"-"))</f>
        <v>2013</v>
      </c>
      <c r="G2213" s="5">
        <v>6</v>
      </c>
      <c r="H2213" s="5" cm="1">
        <f t="array" ref="H2213:I2213">_xlfn.NUMBERVALUE(_xlfn.TEXTSPLIT(D2213,"-"))</f>
        <v>2018</v>
      </c>
      <c r="I2213" s="5">
        <v>11</v>
      </c>
      <c r="J2213" s="5">
        <f t="shared" si="68"/>
        <v>5</v>
      </c>
      <c r="K2213" s="2">
        <f t="shared" si="69"/>
        <v>65</v>
      </c>
    </row>
    <row r="2214" spans="1:11" x14ac:dyDescent="0.3">
      <c r="A2214" s="1">
        <v>2212</v>
      </c>
      <c r="B2214" s="2">
        <v>72527</v>
      </c>
      <c r="C2214" s="4" t="s">
        <v>85</v>
      </c>
      <c r="D2214" s="4" t="s">
        <v>103</v>
      </c>
      <c r="E2214" s="2">
        <v>4977.96</v>
      </c>
      <c r="F2214" s="5" cm="1">
        <f t="array" ref="F2214:G2214">_xlfn.NUMBERVALUE(_xlfn.TEXTSPLIT(C2214,"-"))</f>
        <v>2012</v>
      </c>
      <c r="G2214" s="5">
        <v>9</v>
      </c>
      <c r="H2214" s="5" cm="1">
        <f t="array" ref="H2214:I2214">_xlfn.NUMBERVALUE(_xlfn.TEXTSPLIT(D2214,"-"))</f>
        <v>2020</v>
      </c>
      <c r="I2214" s="5">
        <v>2</v>
      </c>
      <c r="J2214" s="5">
        <f t="shared" si="68"/>
        <v>8</v>
      </c>
      <c r="K2214" s="2" t="e">
        <f t="shared" si="69"/>
        <v>#N/A</v>
      </c>
    </row>
    <row r="2215" spans="1:11" x14ac:dyDescent="0.3">
      <c r="A2215" s="1">
        <v>2213</v>
      </c>
      <c r="B2215" s="2">
        <v>20569</v>
      </c>
      <c r="C2215" s="4" t="s">
        <v>98</v>
      </c>
      <c r="D2215" s="4" t="s">
        <v>37</v>
      </c>
      <c r="E2215" s="2">
        <v>19.05</v>
      </c>
      <c r="F2215" s="5" cm="1">
        <f t="array" ref="F2215:G2215">_xlfn.NUMBERVALUE(_xlfn.TEXTSPLIT(C2215,"-"))</f>
        <v>2011</v>
      </c>
      <c r="G2215" s="5">
        <v>3</v>
      </c>
      <c r="H2215" s="5" cm="1">
        <f t="array" ref="H2215:I2215">_xlfn.NUMBERVALUE(_xlfn.TEXTSPLIT(D2215,"-"))</f>
        <v>2011</v>
      </c>
      <c r="I2215" s="5">
        <v>2</v>
      </c>
      <c r="J2215" s="5">
        <f t="shared" si="68"/>
        <v>0</v>
      </c>
      <c r="K2215" s="2" t="e">
        <f t="shared" si="69"/>
        <v>#N/A</v>
      </c>
    </row>
    <row r="2216" spans="1:11" x14ac:dyDescent="0.3">
      <c r="A2216" s="1">
        <v>2214</v>
      </c>
      <c r="B2216" s="2">
        <v>75351</v>
      </c>
      <c r="C2216" s="4" t="s">
        <v>49</v>
      </c>
      <c r="D2216" s="4" t="s">
        <v>62</v>
      </c>
      <c r="E2216" s="2">
        <v>94.65</v>
      </c>
      <c r="F2216" s="5" cm="1">
        <f t="array" ref="F2216:G2216">_xlfn.NUMBERVALUE(_xlfn.TEXTSPLIT(C2216,"-"))</f>
        <v>2014</v>
      </c>
      <c r="G2216" s="5">
        <v>8</v>
      </c>
      <c r="H2216" s="5" cm="1">
        <f t="array" ref="H2216:I2216">_xlfn.NUMBERVALUE(_xlfn.TEXTSPLIT(D2216,"-"))</f>
        <v>2013</v>
      </c>
      <c r="I2216" s="5">
        <v>7</v>
      </c>
      <c r="J2216" s="5">
        <f t="shared" si="68"/>
        <v>-1</v>
      </c>
      <c r="K2216" s="2" t="e">
        <f t="shared" si="69"/>
        <v>#N/A</v>
      </c>
    </row>
    <row r="2217" spans="1:11" x14ac:dyDescent="0.3">
      <c r="A2217" s="1">
        <v>2215</v>
      </c>
      <c r="B2217" s="2">
        <v>83534</v>
      </c>
      <c r="C2217" s="4" t="s">
        <v>19</v>
      </c>
      <c r="D2217" s="4" t="s">
        <v>134</v>
      </c>
      <c r="E2217" s="2">
        <v>2586.35</v>
      </c>
      <c r="F2217" s="5" cm="1">
        <f t="array" ref="F2217:G2217">_xlfn.NUMBERVALUE(_xlfn.TEXTSPLIT(C2217,"-"))</f>
        <v>2010</v>
      </c>
      <c r="G2217" s="5">
        <v>10</v>
      </c>
      <c r="H2217" s="5" cm="1">
        <f t="array" ref="H2217:I2217">_xlfn.NUMBERVALUE(_xlfn.TEXTSPLIT(D2217,"-"))</f>
        <v>2021</v>
      </c>
      <c r="I2217" s="5">
        <v>6</v>
      </c>
      <c r="J2217" s="5">
        <f t="shared" si="68"/>
        <v>11</v>
      </c>
      <c r="K2217" s="2" t="e">
        <f t="shared" si="69"/>
        <v>#N/A</v>
      </c>
    </row>
    <row r="2218" spans="1:11" x14ac:dyDescent="0.3">
      <c r="A2218" s="1">
        <v>2216</v>
      </c>
      <c r="B2218" s="2">
        <v>6367</v>
      </c>
      <c r="C2218" s="4" t="s">
        <v>116</v>
      </c>
      <c r="D2218" s="4" t="s">
        <v>10</v>
      </c>
      <c r="E2218" s="2">
        <v>2066.87</v>
      </c>
      <c r="F2218" s="5" cm="1">
        <f t="array" ref="F2218:G2218">_xlfn.NUMBERVALUE(_xlfn.TEXTSPLIT(C2218,"-"))</f>
        <v>2013</v>
      </c>
      <c r="G2218" s="5">
        <v>5</v>
      </c>
      <c r="H2218" s="5" cm="1">
        <f t="array" ref="H2218:I2218">_xlfn.NUMBERVALUE(_xlfn.TEXTSPLIT(D2218,"-"))</f>
        <v>2012</v>
      </c>
      <c r="I2218" s="5">
        <v>5</v>
      </c>
      <c r="J2218" s="5">
        <f t="shared" si="68"/>
        <v>-1</v>
      </c>
      <c r="K2218" s="2" t="e">
        <f t="shared" si="69"/>
        <v>#N/A</v>
      </c>
    </row>
    <row r="2219" spans="1:11" x14ac:dyDescent="0.3">
      <c r="A2219" s="1">
        <v>2217</v>
      </c>
      <c r="B2219" s="2">
        <v>85312</v>
      </c>
      <c r="C2219" s="4" t="s">
        <v>33</v>
      </c>
      <c r="D2219" s="4" t="s">
        <v>56</v>
      </c>
      <c r="E2219" s="2">
        <v>2.75</v>
      </c>
      <c r="F2219" s="5" cm="1">
        <f t="array" ref="F2219:G2219">_xlfn.NUMBERVALUE(_xlfn.TEXTSPLIT(C2219,"-"))</f>
        <v>2012</v>
      </c>
      <c r="G2219" s="5">
        <v>8</v>
      </c>
      <c r="H2219" s="5" cm="1">
        <f t="array" ref="H2219:I2219">_xlfn.NUMBERVALUE(_xlfn.TEXTSPLIT(D2219,"-"))</f>
        <v>2019</v>
      </c>
      <c r="I2219" s="5">
        <v>6</v>
      </c>
      <c r="J2219" s="5">
        <f t="shared" si="68"/>
        <v>7</v>
      </c>
      <c r="K2219" s="2" t="e">
        <f t="shared" si="69"/>
        <v>#N/A</v>
      </c>
    </row>
    <row r="2220" spans="1:11" x14ac:dyDescent="0.3">
      <c r="A2220" s="1">
        <v>2218</v>
      </c>
      <c r="B2220" s="2">
        <v>54615</v>
      </c>
      <c r="C2220" s="4" t="s">
        <v>47</v>
      </c>
      <c r="D2220" s="4" t="s">
        <v>105</v>
      </c>
      <c r="E2220" s="2">
        <v>1281.77</v>
      </c>
      <c r="F2220" s="5" cm="1">
        <f t="array" ref="F2220:G2220">_xlfn.NUMBERVALUE(_xlfn.TEXTSPLIT(C2220,"-"))</f>
        <v>2014</v>
      </c>
      <c r="G2220" s="5">
        <v>10</v>
      </c>
      <c r="H2220" s="5" cm="1">
        <f t="array" ref="H2220:I2220">_xlfn.NUMBERVALUE(_xlfn.TEXTSPLIT(D2220,"-"))</f>
        <v>2015</v>
      </c>
      <c r="I2220" s="5">
        <v>9</v>
      </c>
      <c r="J2220" s="5">
        <f t="shared" si="68"/>
        <v>1</v>
      </c>
      <c r="K2220" s="2" t="e">
        <f t="shared" si="69"/>
        <v>#N/A</v>
      </c>
    </row>
    <row r="2221" spans="1:11" x14ac:dyDescent="0.3">
      <c r="A2221" s="1">
        <v>2219</v>
      </c>
      <c r="B2221" s="2">
        <v>89720</v>
      </c>
      <c r="C2221" s="4" t="s">
        <v>87</v>
      </c>
      <c r="D2221" s="4" t="s">
        <v>93</v>
      </c>
      <c r="E2221" s="2">
        <v>1260.45</v>
      </c>
      <c r="F2221" s="5" cm="1">
        <f t="array" ref="F2221:G2221">_xlfn.NUMBERVALUE(_xlfn.TEXTSPLIT(C2221,"-"))</f>
        <v>2013</v>
      </c>
      <c r="G2221" s="5">
        <v>11</v>
      </c>
      <c r="H2221" s="5" cm="1">
        <f t="array" ref="H2221:I2221">_xlfn.NUMBERVALUE(_xlfn.TEXTSPLIT(D2221,"-"))</f>
        <v>2019</v>
      </c>
      <c r="I2221" s="5">
        <v>1</v>
      </c>
      <c r="J2221" s="5">
        <f t="shared" si="68"/>
        <v>6</v>
      </c>
      <c r="K2221" s="2" t="e">
        <f t="shared" si="69"/>
        <v>#N/A</v>
      </c>
    </row>
    <row r="2222" spans="1:11" x14ac:dyDescent="0.3">
      <c r="A2222" s="1">
        <v>2220</v>
      </c>
      <c r="B2222" s="2">
        <v>36226</v>
      </c>
      <c r="C2222" s="4" t="s">
        <v>46</v>
      </c>
      <c r="D2222" s="4" t="s">
        <v>9</v>
      </c>
      <c r="E2222" s="2">
        <v>402.56</v>
      </c>
      <c r="F2222" s="5" cm="1">
        <f t="array" ref="F2222:G2222">_xlfn.NUMBERVALUE(_xlfn.TEXTSPLIT(C2222,"-"))</f>
        <v>2014</v>
      </c>
      <c r="G2222" s="5">
        <v>11</v>
      </c>
      <c r="H2222" s="5" cm="1">
        <f t="array" ref="H2222:I2222">_xlfn.NUMBERVALUE(_xlfn.TEXTSPLIT(D2222,"-"))</f>
        <v>2015</v>
      </c>
      <c r="I2222" s="5">
        <v>3</v>
      </c>
      <c r="J2222" s="5">
        <f t="shared" si="68"/>
        <v>1</v>
      </c>
      <c r="K2222" s="2" t="e">
        <f t="shared" si="69"/>
        <v>#N/A</v>
      </c>
    </row>
    <row r="2223" spans="1:11" x14ac:dyDescent="0.3">
      <c r="A2223" s="1">
        <v>2221</v>
      </c>
      <c r="B2223" s="2">
        <v>97772</v>
      </c>
      <c r="C2223" s="4" t="s">
        <v>17</v>
      </c>
      <c r="D2223" s="4" t="s">
        <v>15</v>
      </c>
      <c r="E2223" s="2">
        <v>267.31</v>
      </c>
      <c r="F2223" s="5" cm="1">
        <f t="array" ref="F2223:G2223">_xlfn.NUMBERVALUE(_xlfn.TEXTSPLIT(C2223,"-"))</f>
        <v>2010</v>
      </c>
      <c r="G2223" s="5">
        <v>8</v>
      </c>
      <c r="H2223" s="5" cm="1">
        <f t="array" ref="H2223:I2223">_xlfn.NUMBERVALUE(_xlfn.TEXTSPLIT(D2223,"-"))</f>
        <v>2013</v>
      </c>
      <c r="I2223" s="5">
        <v>4</v>
      </c>
      <c r="J2223" s="5">
        <f t="shared" si="68"/>
        <v>3</v>
      </c>
      <c r="K2223" s="2" t="e">
        <f t="shared" si="69"/>
        <v>#N/A</v>
      </c>
    </row>
    <row r="2224" spans="1:11" x14ac:dyDescent="0.3">
      <c r="A2224" s="1">
        <v>2222</v>
      </c>
      <c r="B2224" s="2">
        <v>8005</v>
      </c>
      <c r="C2224" s="4" t="s">
        <v>10</v>
      </c>
      <c r="D2224" s="4" t="s">
        <v>55</v>
      </c>
      <c r="E2224" s="2">
        <v>3450.01</v>
      </c>
      <c r="F2224" s="5" cm="1">
        <f t="array" ref="F2224:G2224">_xlfn.NUMBERVALUE(_xlfn.TEXTSPLIT(C2224,"-"))</f>
        <v>2012</v>
      </c>
      <c r="G2224" s="5">
        <v>5</v>
      </c>
      <c r="H2224" s="5" cm="1">
        <f t="array" ref="H2224:I2224">_xlfn.NUMBERVALUE(_xlfn.TEXTSPLIT(D2224,"-"))</f>
        <v>2012</v>
      </c>
      <c r="I2224" s="5">
        <v>2</v>
      </c>
      <c r="J2224" s="5">
        <f t="shared" si="68"/>
        <v>0</v>
      </c>
      <c r="K2224" s="2" t="e">
        <f t="shared" si="69"/>
        <v>#N/A</v>
      </c>
    </row>
    <row r="2225" spans="1:11" x14ac:dyDescent="0.3">
      <c r="A2225" s="1">
        <v>2223</v>
      </c>
      <c r="B2225" s="2">
        <v>40300</v>
      </c>
      <c r="C2225" s="4" t="s">
        <v>69</v>
      </c>
      <c r="D2225" s="4" t="s">
        <v>119</v>
      </c>
      <c r="E2225" s="2">
        <v>158.03</v>
      </c>
      <c r="F2225" s="5" cm="1">
        <f t="array" ref="F2225:G2225">_xlfn.NUMBERVALUE(_xlfn.TEXTSPLIT(C2225,"-"))</f>
        <v>2010</v>
      </c>
      <c r="G2225" s="5">
        <v>11</v>
      </c>
      <c r="H2225" s="5" cm="1">
        <f t="array" ref="H2225:I2225">_xlfn.NUMBERVALUE(_xlfn.TEXTSPLIT(D2225,"-"))</f>
        <v>2016</v>
      </c>
      <c r="I2225" s="5">
        <v>6</v>
      </c>
      <c r="J2225" s="5">
        <f t="shared" si="68"/>
        <v>6</v>
      </c>
      <c r="K2225" s="2" t="e">
        <f t="shared" si="69"/>
        <v>#N/A</v>
      </c>
    </row>
    <row r="2226" spans="1:11" x14ac:dyDescent="0.3">
      <c r="A2226" s="1">
        <v>2224</v>
      </c>
      <c r="B2226" s="2">
        <v>70485</v>
      </c>
      <c r="C2226" s="4" t="s">
        <v>76</v>
      </c>
      <c r="D2226" s="4" t="s">
        <v>112</v>
      </c>
      <c r="E2226" s="2">
        <v>0.32</v>
      </c>
      <c r="F2226" s="5" cm="1">
        <f t="array" ref="F2226:G2226">_xlfn.NUMBERVALUE(_xlfn.TEXTSPLIT(C2226,"-"))</f>
        <v>2010</v>
      </c>
      <c r="G2226" s="5">
        <v>7</v>
      </c>
      <c r="H2226" s="5" cm="1">
        <f t="array" ref="H2226:I2226">_xlfn.NUMBERVALUE(_xlfn.TEXTSPLIT(D2226,"-"))</f>
        <v>2016</v>
      </c>
      <c r="I2226" s="5">
        <v>4</v>
      </c>
      <c r="J2226" s="5">
        <f t="shared" si="68"/>
        <v>6</v>
      </c>
      <c r="K2226" s="2" t="e">
        <f t="shared" si="69"/>
        <v>#N/A</v>
      </c>
    </row>
    <row r="2227" spans="1:11" x14ac:dyDescent="0.3">
      <c r="A2227" s="1">
        <v>2225</v>
      </c>
      <c r="B2227" s="2">
        <v>38329</v>
      </c>
      <c r="C2227" s="4" t="s">
        <v>48</v>
      </c>
      <c r="D2227" s="4" t="s">
        <v>10</v>
      </c>
      <c r="E2227" s="2">
        <v>4973.67</v>
      </c>
      <c r="F2227" s="5" cm="1">
        <f t="array" ref="F2227:G2227">_xlfn.NUMBERVALUE(_xlfn.TEXTSPLIT(C2227,"-"))</f>
        <v>2012</v>
      </c>
      <c r="G2227" s="5">
        <v>1</v>
      </c>
      <c r="H2227" s="5" cm="1">
        <f t="array" ref="H2227:I2227">_xlfn.NUMBERVALUE(_xlfn.TEXTSPLIT(D2227,"-"))</f>
        <v>2012</v>
      </c>
      <c r="I2227" s="5">
        <v>5</v>
      </c>
      <c r="J2227" s="5">
        <f t="shared" si="68"/>
        <v>0</v>
      </c>
      <c r="K2227" s="2">
        <f t="shared" si="69"/>
        <v>4</v>
      </c>
    </row>
    <row r="2228" spans="1:11" x14ac:dyDescent="0.3">
      <c r="A2228" s="1">
        <v>2226</v>
      </c>
      <c r="B2228" s="2">
        <v>51249</v>
      </c>
      <c r="C2228" s="4" t="s">
        <v>97</v>
      </c>
      <c r="D2228" s="4" t="s">
        <v>132</v>
      </c>
      <c r="E2228" s="2">
        <v>332.41</v>
      </c>
      <c r="F2228" s="5" cm="1">
        <f t="array" ref="F2228:G2228">_xlfn.NUMBERVALUE(_xlfn.TEXTSPLIT(C2228,"-"))</f>
        <v>2010</v>
      </c>
      <c r="G2228" s="5">
        <v>1</v>
      </c>
      <c r="H2228" s="5" cm="1">
        <f t="array" ref="H2228:I2228">_xlfn.NUMBERVALUE(_xlfn.TEXTSPLIT(D2228,"-"))</f>
        <v>2020</v>
      </c>
      <c r="I2228" s="5">
        <v>5</v>
      </c>
      <c r="J2228" s="5">
        <f t="shared" si="68"/>
        <v>10</v>
      </c>
      <c r="K2228" s="2">
        <f t="shared" si="69"/>
        <v>124</v>
      </c>
    </row>
    <row r="2229" spans="1:11" x14ac:dyDescent="0.3">
      <c r="A2229" s="1">
        <v>2227</v>
      </c>
      <c r="B2229" s="2">
        <v>51989</v>
      </c>
      <c r="C2229" s="4" t="s">
        <v>59</v>
      </c>
      <c r="D2229" s="4" t="s">
        <v>98</v>
      </c>
      <c r="E2229" s="2">
        <v>429.61</v>
      </c>
      <c r="F2229" s="5" cm="1">
        <f t="array" ref="F2229:G2229">_xlfn.NUMBERVALUE(_xlfn.TEXTSPLIT(C2229,"-"))</f>
        <v>2012</v>
      </c>
      <c r="G2229" s="5">
        <v>6</v>
      </c>
      <c r="H2229" s="5" cm="1">
        <f t="array" ref="H2229:I2229">_xlfn.NUMBERVALUE(_xlfn.TEXTSPLIT(D2229,"-"))</f>
        <v>2011</v>
      </c>
      <c r="I2229" s="5">
        <v>3</v>
      </c>
      <c r="J2229" s="5">
        <f t="shared" si="68"/>
        <v>-1</v>
      </c>
      <c r="K2229" s="2" t="e">
        <f t="shared" si="69"/>
        <v>#N/A</v>
      </c>
    </row>
    <row r="2230" spans="1:11" x14ac:dyDescent="0.3">
      <c r="A2230" s="1">
        <v>2228</v>
      </c>
      <c r="B2230" s="2">
        <v>21293</v>
      </c>
      <c r="C2230" s="4" t="s">
        <v>33</v>
      </c>
      <c r="D2230" s="4" t="s">
        <v>10</v>
      </c>
      <c r="E2230" s="2">
        <v>1776.03</v>
      </c>
      <c r="F2230" s="5" cm="1">
        <f t="array" ref="F2230:G2230">_xlfn.NUMBERVALUE(_xlfn.TEXTSPLIT(C2230,"-"))</f>
        <v>2012</v>
      </c>
      <c r="G2230" s="5">
        <v>8</v>
      </c>
      <c r="H2230" s="5" cm="1">
        <f t="array" ref="H2230:I2230">_xlfn.NUMBERVALUE(_xlfn.TEXTSPLIT(D2230,"-"))</f>
        <v>2012</v>
      </c>
      <c r="I2230" s="5">
        <v>5</v>
      </c>
      <c r="J2230" s="5">
        <f t="shared" si="68"/>
        <v>0</v>
      </c>
      <c r="K2230" s="2" t="e">
        <f t="shared" si="69"/>
        <v>#N/A</v>
      </c>
    </row>
    <row r="2231" spans="1:11" x14ac:dyDescent="0.3">
      <c r="A2231" s="1">
        <v>2229</v>
      </c>
      <c r="B2231" s="2">
        <v>67699</v>
      </c>
      <c r="C2231" s="4" t="s">
        <v>67</v>
      </c>
      <c r="D2231" s="4" t="s">
        <v>50</v>
      </c>
      <c r="E2231" s="2">
        <v>11.14</v>
      </c>
      <c r="F2231" s="5" cm="1">
        <f t="array" ref="F2231:G2231">_xlfn.NUMBERVALUE(_xlfn.TEXTSPLIT(C2231,"-"))</f>
        <v>2010</v>
      </c>
      <c r="G2231" s="5">
        <v>9</v>
      </c>
      <c r="H2231" s="5" cm="1">
        <f t="array" ref="H2231:I2231">_xlfn.NUMBERVALUE(_xlfn.TEXTSPLIT(D2231,"-"))</f>
        <v>2020</v>
      </c>
      <c r="I2231" s="5">
        <v>11</v>
      </c>
      <c r="J2231" s="5">
        <f t="shared" si="68"/>
        <v>10</v>
      </c>
      <c r="K2231" s="2">
        <f t="shared" si="69"/>
        <v>122</v>
      </c>
    </row>
    <row r="2232" spans="1:11" x14ac:dyDescent="0.3">
      <c r="A2232" s="1">
        <v>2230</v>
      </c>
      <c r="B2232" s="2">
        <v>54898</v>
      </c>
      <c r="C2232" s="4" t="s">
        <v>13</v>
      </c>
      <c r="D2232" s="4" t="s">
        <v>107</v>
      </c>
      <c r="E2232" s="2">
        <v>146.19</v>
      </c>
      <c r="F2232" s="5" cm="1">
        <f t="array" ref="F2232:G2232">_xlfn.NUMBERVALUE(_xlfn.TEXTSPLIT(C2232,"-"))</f>
        <v>2010</v>
      </c>
      <c r="G2232" s="5">
        <v>3</v>
      </c>
      <c r="H2232" s="5" cm="1">
        <f t="array" ref="H2232:I2232">_xlfn.NUMBERVALUE(_xlfn.TEXTSPLIT(D2232,"-"))</f>
        <v>2021</v>
      </c>
      <c r="I2232" s="5">
        <v>4</v>
      </c>
      <c r="J2232" s="5">
        <f t="shared" si="68"/>
        <v>11</v>
      </c>
      <c r="K2232" s="2">
        <f t="shared" si="69"/>
        <v>133</v>
      </c>
    </row>
    <row r="2233" spans="1:11" x14ac:dyDescent="0.3">
      <c r="A2233" s="1">
        <v>2231</v>
      </c>
      <c r="B2233" s="2">
        <v>20926</v>
      </c>
      <c r="C2233" s="4" t="s">
        <v>122</v>
      </c>
      <c r="D2233" s="4" t="s">
        <v>56</v>
      </c>
      <c r="E2233" s="2">
        <v>248.98</v>
      </c>
      <c r="F2233" s="5" cm="1">
        <f t="array" ref="F2233:G2233">_xlfn.NUMBERVALUE(_xlfn.TEXTSPLIT(C2233,"-"))</f>
        <v>2014</v>
      </c>
      <c r="G2233" s="5">
        <v>2</v>
      </c>
      <c r="H2233" s="5" cm="1">
        <f t="array" ref="H2233:I2233">_xlfn.NUMBERVALUE(_xlfn.TEXTSPLIT(D2233,"-"))</f>
        <v>2019</v>
      </c>
      <c r="I2233" s="5">
        <v>6</v>
      </c>
      <c r="J2233" s="5">
        <f t="shared" si="68"/>
        <v>5</v>
      </c>
      <c r="K2233" s="2">
        <f t="shared" si="69"/>
        <v>64</v>
      </c>
    </row>
    <row r="2234" spans="1:11" x14ac:dyDescent="0.3">
      <c r="A2234" s="1">
        <v>2232</v>
      </c>
      <c r="B2234" s="2">
        <v>91949</v>
      </c>
      <c r="C2234" s="4" t="s">
        <v>110</v>
      </c>
      <c r="D2234" s="4" t="s">
        <v>74</v>
      </c>
      <c r="E2234" s="2">
        <v>762.46</v>
      </c>
      <c r="F2234" s="5" cm="1">
        <f t="array" ref="F2234:G2234">_xlfn.NUMBERVALUE(_xlfn.TEXTSPLIT(C2234,"-"))</f>
        <v>2010</v>
      </c>
      <c r="G2234" s="5">
        <v>5</v>
      </c>
      <c r="H2234" s="5" cm="1">
        <f t="array" ref="H2234:I2234">_xlfn.NUMBERVALUE(_xlfn.TEXTSPLIT(D2234,"-"))</f>
        <v>2016</v>
      </c>
      <c r="I2234" s="5">
        <v>8</v>
      </c>
      <c r="J2234" s="5">
        <f t="shared" si="68"/>
        <v>6</v>
      </c>
      <c r="K2234" s="2">
        <f t="shared" si="69"/>
        <v>75</v>
      </c>
    </row>
    <row r="2235" spans="1:11" x14ac:dyDescent="0.3">
      <c r="A2235" s="1">
        <v>2233</v>
      </c>
      <c r="B2235" s="2">
        <v>67348</v>
      </c>
      <c r="C2235" s="4" t="s">
        <v>69</v>
      </c>
      <c r="D2235" s="4" t="s">
        <v>63</v>
      </c>
      <c r="E2235" s="2">
        <v>3780.74</v>
      </c>
      <c r="F2235" s="5" cm="1">
        <f t="array" ref="F2235:G2235">_xlfn.NUMBERVALUE(_xlfn.TEXTSPLIT(C2235,"-"))</f>
        <v>2010</v>
      </c>
      <c r="G2235" s="5">
        <v>11</v>
      </c>
      <c r="H2235" s="5" cm="1">
        <f t="array" ref="H2235:I2235">_xlfn.NUMBERVALUE(_xlfn.TEXTSPLIT(D2235,"-"))</f>
        <v>2018</v>
      </c>
      <c r="I2235" s="5">
        <v>7</v>
      </c>
      <c r="J2235" s="5">
        <f t="shared" si="68"/>
        <v>8</v>
      </c>
      <c r="K2235" s="2" t="e">
        <f t="shared" si="69"/>
        <v>#N/A</v>
      </c>
    </row>
    <row r="2236" spans="1:11" x14ac:dyDescent="0.3">
      <c r="A2236" s="1">
        <v>2234</v>
      </c>
      <c r="B2236" s="2">
        <v>46519</v>
      </c>
      <c r="C2236" s="4" t="s">
        <v>84</v>
      </c>
      <c r="D2236" s="4" t="s">
        <v>131</v>
      </c>
      <c r="E2236" s="2">
        <v>2516.66</v>
      </c>
      <c r="F2236" s="5" cm="1">
        <f t="array" ref="F2236:G2236">_xlfn.NUMBERVALUE(_xlfn.TEXTSPLIT(C2236,"-"))</f>
        <v>2014</v>
      </c>
      <c r="G2236" s="5">
        <v>7</v>
      </c>
      <c r="H2236" s="5" cm="1">
        <f t="array" ref="H2236:I2236">_xlfn.NUMBERVALUE(_xlfn.TEXTSPLIT(D2236,"-"))</f>
        <v>2017</v>
      </c>
      <c r="I2236" s="5">
        <v>5</v>
      </c>
      <c r="J2236" s="5">
        <f t="shared" si="68"/>
        <v>3</v>
      </c>
      <c r="K2236" s="2" t="e">
        <f t="shared" si="69"/>
        <v>#N/A</v>
      </c>
    </row>
    <row r="2237" spans="1:11" x14ac:dyDescent="0.3">
      <c r="A2237" s="1">
        <v>2235</v>
      </c>
      <c r="B2237" s="2">
        <v>50182</v>
      </c>
      <c r="C2237" s="4" t="s">
        <v>37</v>
      </c>
      <c r="D2237" s="4" t="s">
        <v>127</v>
      </c>
      <c r="E2237" s="2">
        <v>216.61</v>
      </c>
      <c r="F2237" s="5" cm="1">
        <f t="array" ref="F2237:G2237">_xlfn.NUMBERVALUE(_xlfn.TEXTSPLIT(C2237,"-"))</f>
        <v>2011</v>
      </c>
      <c r="G2237" s="5">
        <v>2</v>
      </c>
      <c r="H2237" s="5" cm="1">
        <f t="array" ref="H2237:I2237">_xlfn.NUMBERVALUE(_xlfn.TEXTSPLIT(D2237,"-"))</f>
        <v>2019</v>
      </c>
      <c r="I2237" s="5">
        <v>11</v>
      </c>
      <c r="J2237" s="5">
        <f t="shared" si="68"/>
        <v>8</v>
      </c>
      <c r="K2237" s="2">
        <f t="shared" si="69"/>
        <v>105</v>
      </c>
    </row>
    <row r="2238" spans="1:11" x14ac:dyDescent="0.3">
      <c r="A2238" s="1">
        <v>2236</v>
      </c>
      <c r="B2238" s="2">
        <v>65022</v>
      </c>
      <c r="C2238" s="4" t="s">
        <v>25</v>
      </c>
      <c r="D2238" s="4" t="s">
        <v>42</v>
      </c>
      <c r="E2238" s="2">
        <v>1972.29</v>
      </c>
      <c r="F2238" s="5" cm="1">
        <f t="array" ref="F2238:G2238">_xlfn.NUMBERVALUE(_xlfn.TEXTSPLIT(C2238,"-"))</f>
        <v>2012</v>
      </c>
      <c r="G2238" s="5">
        <v>4</v>
      </c>
      <c r="H2238" s="5" cm="1">
        <f t="array" ref="H2238:I2238">_xlfn.NUMBERVALUE(_xlfn.TEXTSPLIT(D2238,"-"))</f>
        <v>2012</v>
      </c>
      <c r="I2238" s="5">
        <v>10</v>
      </c>
      <c r="J2238" s="5">
        <f t="shared" si="68"/>
        <v>0</v>
      </c>
      <c r="K2238" s="2">
        <f t="shared" si="69"/>
        <v>6</v>
      </c>
    </row>
    <row r="2239" spans="1:11" x14ac:dyDescent="0.3">
      <c r="A2239" s="1">
        <v>2237</v>
      </c>
      <c r="B2239" s="2">
        <v>29247</v>
      </c>
      <c r="C2239" s="4" t="s">
        <v>42</v>
      </c>
      <c r="D2239" s="4" t="s">
        <v>79</v>
      </c>
      <c r="E2239" s="2">
        <v>544.37</v>
      </c>
      <c r="F2239" s="5" cm="1">
        <f t="array" ref="F2239:G2239">_xlfn.NUMBERVALUE(_xlfn.TEXTSPLIT(C2239,"-"))</f>
        <v>2012</v>
      </c>
      <c r="G2239" s="5">
        <v>10</v>
      </c>
      <c r="H2239" s="5" cm="1">
        <f t="array" ref="H2239:I2239">_xlfn.NUMBERVALUE(_xlfn.TEXTSPLIT(D2239,"-"))</f>
        <v>2010</v>
      </c>
      <c r="I2239" s="5">
        <v>2</v>
      </c>
      <c r="J2239" s="5">
        <f t="shared" si="68"/>
        <v>-2</v>
      </c>
      <c r="K2239" s="2" t="e">
        <f t="shared" si="69"/>
        <v>#N/A</v>
      </c>
    </row>
    <row r="2240" spans="1:11" x14ac:dyDescent="0.3">
      <c r="A2240" s="1">
        <v>2238</v>
      </c>
      <c r="B2240" s="2">
        <v>5613</v>
      </c>
      <c r="C2240" s="4" t="s">
        <v>46</v>
      </c>
      <c r="D2240" s="4" t="s">
        <v>55</v>
      </c>
      <c r="E2240" s="2">
        <v>767.04</v>
      </c>
      <c r="F2240" s="5" cm="1">
        <f t="array" ref="F2240:G2240">_xlfn.NUMBERVALUE(_xlfn.TEXTSPLIT(C2240,"-"))</f>
        <v>2014</v>
      </c>
      <c r="G2240" s="5">
        <v>11</v>
      </c>
      <c r="H2240" s="5" cm="1">
        <f t="array" ref="H2240:I2240">_xlfn.NUMBERVALUE(_xlfn.TEXTSPLIT(D2240,"-"))</f>
        <v>2012</v>
      </c>
      <c r="I2240" s="5">
        <v>2</v>
      </c>
      <c r="J2240" s="5">
        <f t="shared" si="68"/>
        <v>-2</v>
      </c>
      <c r="K2240" s="2" t="e">
        <f t="shared" si="69"/>
        <v>#N/A</v>
      </c>
    </row>
    <row r="2241" spans="1:11" x14ac:dyDescent="0.3">
      <c r="A2241" s="1">
        <v>2239</v>
      </c>
      <c r="B2241" s="2">
        <v>33565</v>
      </c>
      <c r="C2241" s="4" t="s">
        <v>97</v>
      </c>
      <c r="D2241" s="4" t="s">
        <v>75</v>
      </c>
      <c r="E2241" s="2">
        <v>1414.63</v>
      </c>
      <c r="F2241" s="5" cm="1">
        <f t="array" ref="F2241:G2241">_xlfn.NUMBERVALUE(_xlfn.TEXTSPLIT(C2241,"-"))</f>
        <v>2010</v>
      </c>
      <c r="G2241" s="5">
        <v>1</v>
      </c>
      <c r="H2241" s="5" cm="1">
        <f t="array" ref="H2241:I2241">_xlfn.NUMBERVALUE(_xlfn.TEXTSPLIT(D2241,"-"))</f>
        <v>2012</v>
      </c>
      <c r="I2241" s="5">
        <v>3</v>
      </c>
      <c r="J2241" s="5">
        <f t="shared" si="68"/>
        <v>2</v>
      </c>
      <c r="K2241" s="2">
        <f t="shared" si="69"/>
        <v>26</v>
      </c>
    </row>
    <row r="2242" spans="1:11" x14ac:dyDescent="0.3">
      <c r="A2242" s="1">
        <v>2240</v>
      </c>
      <c r="B2242" s="2">
        <v>20144</v>
      </c>
      <c r="C2242" s="4" t="s">
        <v>51</v>
      </c>
      <c r="D2242" s="4" t="s">
        <v>31</v>
      </c>
      <c r="E2242" s="2">
        <v>820.36</v>
      </c>
      <c r="F2242" s="5" cm="1">
        <f t="array" ref="F2242:G2242">_xlfn.NUMBERVALUE(_xlfn.TEXTSPLIT(C2242,"-"))</f>
        <v>2011</v>
      </c>
      <c r="G2242" s="5">
        <v>7</v>
      </c>
      <c r="H2242" s="5" cm="1">
        <f t="array" ref="H2242:I2242">_xlfn.NUMBERVALUE(_xlfn.TEXTSPLIT(D2242,"-"))</f>
        <v>2013</v>
      </c>
      <c r="I2242" s="5">
        <v>1</v>
      </c>
      <c r="J2242" s="5">
        <f t="shared" si="68"/>
        <v>2</v>
      </c>
      <c r="K2242" s="2" t="e">
        <f t="shared" si="69"/>
        <v>#N/A</v>
      </c>
    </row>
    <row r="2243" spans="1:11" x14ac:dyDescent="0.3">
      <c r="A2243" s="1">
        <v>2241</v>
      </c>
      <c r="B2243" s="2">
        <v>81216</v>
      </c>
      <c r="C2243" s="4" t="s">
        <v>15</v>
      </c>
      <c r="D2243" s="4" t="s">
        <v>76</v>
      </c>
      <c r="E2243" s="2">
        <v>29.27</v>
      </c>
      <c r="F2243" s="5" cm="1">
        <f t="array" ref="F2243:G2243">_xlfn.NUMBERVALUE(_xlfn.TEXTSPLIT(C2243,"-"))</f>
        <v>2013</v>
      </c>
      <c r="G2243" s="5">
        <v>4</v>
      </c>
      <c r="H2243" s="5" cm="1">
        <f t="array" ref="H2243:I2243">_xlfn.NUMBERVALUE(_xlfn.TEXTSPLIT(D2243,"-"))</f>
        <v>2010</v>
      </c>
      <c r="I2243" s="5">
        <v>7</v>
      </c>
      <c r="J2243" s="5">
        <f t="shared" ref="J2243:J2306" si="70">H2243-F2243</f>
        <v>-3</v>
      </c>
      <c r="K2243" s="2" t="e">
        <f t="shared" ref="K2243:K2306" si="71">IF(F2243&gt;H2243,NA(),IF(G2243&gt;I2243,NA(),(H2243-F2243)*12+I2243-G2243))</f>
        <v>#N/A</v>
      </c>
    </row>
    <row r="2244" spans="1:11" x14ac:dyDescent="0.3">
      <c r="A2244" s="1">
        <v>2242</v>
      </c>
      <c r="B2244" s="2">
        <v>78210</v>
      </c>
      <c r="C2244" s="4" t="s">
        <v>25</v>
      </c>
      <c r="D2244" s="4" t="s">
        <v>13</v>
      </c>
      <c r="E2244" s="2">
        <v>604.92999999999995</v>
      </c>
      <c r="F2244" s="5" cm="1">
        <f t="array" ref="F2244:G2244">_xlfn.NUMBERVALUE(_xlfn.TEXTSPLIT(C2244,"-"))</f>
        <v>2012</v>
      </c>
      <c r="G2244" s="5">
        <v>4</v>
      </c>
      <c r="H2244" s="5" cm="1">
        <f t="array" ref="H2244:I2244">_xlfn.NUMBERVALUE(_xlfn.TEXTSPLIT(D2244,"-"))</f>
        <v>2010</v>
      </c>
      <c r="I2244" s="5">
        <v>3</v>
      </c>
      <c r="J2244" s="5">
        <f t="shared" si="70"/>
        <v>-2</v>
      </c>
      <c r="K2244" s="2" t="e">
        <f t="shared" si="71"/>
        <v>#N/A</v>
      </c>
    </row>
    <row r="2245" spans="1:11" x14ac:dyDescent="0.3">
      <c r="A2245" s="1">
        <v>2243</v>
      </c>
      <c r="B2245" s="2">
        <v>60151</v>
      </c>
      <c r="C2245" s="4" t="s">
        <v>110</v>
      </c>
      <c r="D2245" s="4" t="s">
        <v>67</v>
      </c>
      <c r="E2245" s="2">
        <v>2265.7800000000002</v>
      </c>
      <c r="F2245" s="5" cm="1">
        <f t="array" ref="F2245:G2245">_xlfn.NUMBERVALUE(_xlfn.TEXTSPLIT(C2245,"-"))</f>
        <v>2010</v>
      </c>
      <c r="G2245" s="5">
        <v>5</v>
      </c>
      <c r="H2245" s="5" cm="1">
        <f t="array" ref="H2245:I2245">_xlfn.NUMBERVALUE(_xlfn.TEXTSPLIT(D2245,"-"))</f>
        <v>2010</v>
      </c>
      <c r="I2245" s="5">
        <v>9</v>
      </c>
      <c r="J2245" s="5">
        <f t="shared" si="70"/>
        <v>0</v>
      </c>
      <c r="K2245" s="2">
        <f t="shared" si="71"/>
        <v>4</v>
      </c>
    </row>
    <row r="2246" spans="1:11" x14ac:dyDescent="0.3">
      <c r="A2246" s="1">
        <v>2244</v>
      </c>
      <c r="B2246" s="2">
        <v>75813</v>
      </c>
      <c r="C2246" s="4" t="s">
        <v>12</v>
      </c>
      <c r="D2246" s="4" t="s">
        <v>43</v>
      </c>
      <c r="E2246" s="2">
        <v>1614.78</v>
      </c>
      <c r="F2246" s="5" cm="1">
        <f t="array" ref="F2246:G2246">_xlfn.NUMBERVALUE(_xlfn.TEXTSPLIT(C2246,"-"))</f>
        <v>2013</v>
      </c>
      <c r="G2246" s="5">
        <v>3</v>
      </c>
      <c r="H2246" s="5" cm="1">
        <f t="array" ref="H2246:I2246">_xlfn.NUMBERVALUE(_xlfn.TEXTSPLIT(D2246,"-"))</f>
        <v>2011</v>
      </c>
      <c r="I2246" s="5">
        <v>8</v>
      </c>
      <c r="J2246" s="5">
        <f t="shared" si="70"/>
        <v>-2</v>
      </c>
      <c r="K2246" s="2" t="e">
        <f t="shared" si="71"/>
        <v>#N/A</v>
      </c>
    </row>
    <row r="2247" spans="1:11" x14ac:dyDescent="0.3">
      <c r="A2247" s="1">
        <v>2245</v>
      </c>
      <c r="B2247" s="2">
        <v>12593</v>
      </c>
      <c r="C2247" s="4" t="s">
        <v>73</v>
      </c>
      <c r="D2247" s="4" t="s">
        <v>63</v>
      </c>
      <c r="E2247" s="2">
        <v>263.79000000000002</v>
      </c>
      <c r="F2247" s="5" cm="1">
        <f t="array" ref="F2247:G2247">_xlfn.NUMBERVALUE(_xlfn.TEXTSPLIT(C2247,"-"))</f>
        <v>2014</v>
      </c>
      <c r="G2247" s="5">
        <v>5</v>
      </c>
      <c r="H2247" s="5" cm="1">
        <f t="array" ref="H2247:I2247">_xlfn.NUMBERVALUE(_xlfn.TEXTSPLIT(D2247,"-"))</f>
        <v>2018</v>
      </c>
      <c r="I2247" s="5">
        <v>7</v>
      </c>
      <c r="J2247" s="5">
        <f t="shared" si="70"/>
        <v>4</v>
      </c>
      <c r="K2247" s="2">
        <f t="shared" si="71"/>
        <v>50</v>
      </c>
    </row>
    <row r="2248" spans="1:11" x14ac:dyDescent="0.3">
      <c r="A2248" s="1">
        <v>2246</v>
      </c>
      <c r="B2248" s="2">
        <v>77243</v>
      </c>
      <c r="C2248" s="4" t="s">
        <v>106</v>
      </c>
      <c r="D2248" s="4" t="s">
        <v>52</v>
      </c>
      <c r="E2248" s="2">
        <v>99.84</v>
      </c>
      <c r="F2248" s="5" cm="1">
        <f t="array" ref="F2248:G2248">_xlfn.NUMBERVALUE(_xlfn.TEXTSPLIT(C2248,"-"))</f>
        <v>2010</v>
      </c>
      <c r="G2248" s="5">
        <v>4</v>
      </c>
      <c r="H2248" s="5" cm="1">
        <f t="array" ref="H2248:I2248">_xlfn.NUMBERVALUE(_xlfn.TEXTSPLIT(D2248,"-"))</f>
        <v>2013</v>
      </c>
      <c r="I2248" s="5">
        <v>6</v>
      </c>
      <c r="J2248" s="5">
        <f t="shared" si="70"/>
        <v>3</v>
      </c>
      <c r="K2248" s="2">
        <f t="shared" si="71"/>
        <v>38</v>
      </c>
    </row>
    <row r="2249" spans="1:11" x14ac:dyDescent="0.3">
      <c r="A2249" s="1">
        <v>2247</v>
      </c>
      <c r="B2249" s="2">
        <v>74482</v>
      </c>
      <c r="C2249" s="4" t="s">
        <v>84</v>
      </c>
      <c r="D2249" s="4" t="s">
        <v>109</v>
      </c>
      <c r="E2249" s="2">
        <v>623.04999999999995</v>
      </c>
      <c r="F2249" s="5" cm="1">
        <f t="array" ref="F2249:G2249">_xlfn.NUMBERVALUE(_xlfn.TEXTSPLIT(C2249,"-"))</f>
        <v>2014</v>
      </c>
      <c r="G2249" s="5">
        <v>7</v>
      </c>
      <c r="H2249" s="5" cm="1">
        <f t="array" ref="H2249:I2249">_xlfn.NUMBERVALUE(_xlfn.TEXTSPLIT(D2249,"-"))</f>
        <v>2020</v>
      </c>
      <c r="I2249" s="5">
        <v>7</v>
      </c>
      <c r="J2249" s="5">
        <f t="shared" si="70"/>
        <v>6</v>
      </c>
      <c r="K2249" s="2">
        <f t="shared" si="71"/>
        <v>72</v>
      </c>
    </row>
    <row r="2250" spans="1:11" x14ac:dyDescent="0.3">
      <c r="A2250" s="1">
        <v>2248</v>
      </c>
      <c r="B2250" s="2">
        <v>62187</v>
      </c>
      <c r="C2250" s="4" t="s">
        <v>10</v>
      </c>
      <c r="D2250" s="4" t="s">
        <v>88</v>
      </c>
      <c r="E2250" s="2">
        <v>1518.38</v>
      </c>
      <c r="F2250" s="5" cm="1">
        <f t="array" ref="F2250:G2250">_xlfn.NUMBERVALUE(_xlfn.TEXTSPLIT(C2250,"-"))</f>
        <v>2012</v>
      </c>
      <c r="G2250" s="5">
        <v>5</v>
      </c>
      <c r="H2250" s="5" cm="1">
        <f t="array" ref="H2250:I2250">_xlfn.NUMBERVALUE(_xlfn.TEXTSPLIT(D2250,"-"))</f>
        <v>2015</v>
      </c>
      <c r="I2250" s="5">
        <v>5</v>
      </c>
      <c r="J2250" s="5">
        <f t="shared" si="70"/>
        <v>3</v>
      </c>
      <c r="K2250" s="2">
        <f t="shared" si="71"/>
        <v>36</v>
      </c>
    </row>
    <row r="2251" spans="1:11" x14ac:dyDescent="0.3">
      <c r="A2251" s="1">
        <v>2249</v>
      </c>
      <c r="B2251" s="2">
        <v>55744</v>
      </c>
      <c r="C2251" s="4" t="s">
        <v>39</v>
      </c>
      <c r="D2251" s="4" t="s">
        <v>4</v>
      </c>
      <c r="E2251" s="2">
        <v>237.12</v>
      </c>
      <c r="F2251" s="5" cm="1">
        <f t="array" ref="F2251:G2251">_xlfn.NUMBERVALUE(_xlfn.TEXTSPLIT(C2251,"-"))</f>
        <v>2013</v>
      </c>
      <c r="G2251" s="5">
        <v>8</v>
      </c>
      <c r="H2251" s="5" cm="1">
        <f t="array" ref="H2251:I2251">_xlfn.NUMBERVALUE(_xlfn.TEXTSPLIT(D2251,"-"))</f>
        <v>2011</v>
      </c>
      <c r="I2251" s="5">
        <v>4</v>
      </c>
      <c r="J2251" s="5">
        <f t="shared" si="70"/>
        <v>-2</v>
      </c>
      <c r="K2251" s="2" t="e">
        <f t="shared" si="71"/>
        <v>#N/A</v>
      </c>
    </row>
    <row r="2252" spans="1:11" x14ac:dyDescent="0.3">
      <c r="A2252" s="1">
        <v>2250</v>
      </c>
      <c r="B2252" s="2">
        <v>76094</v>
      </c>
      <c r="C2252" s="4" t="s">
        <v>79</v>
      </c>
      <c r="D2252" s="4" t="s">
        <v>131</v>
      </c>
      <c r="E2252" s="2">
        <v>135.13</v>
      </c>
      <c r="F2252" s="5" cm="1">
        <f t="array" ref="F2252:G2252">_xlfn.NUMBERVALUE(_xlfn.TEXTSPLIT(C2252,"-"))</f>
        <v>2010</v>
      </c>
      <c r="G2252" s="5">
        <v>2</v>
      </c>
      <c r="H2252" s="5" cm="1">
        <f t="array" ref="H2252:I2252">_xlfn.NUMBERVALUE(_xlfn.TEXTSPLIT(D2252,"-"))</f>
        <v>2017</v>
      </c>
      <c r="I2252" s="5">
        <v>5</v>
      </c>
      <c r="J2252" s="5">
        <f t="shared" si="70"/>
        <v>7</v>
      </c>
      <c r="K2252" s="2">
        <f t="shared" si="71"/>
        <v>87</v>
      </c>
    </row>
    <row r="2253" spans="1:11" x14ac:dyDescent="0.3">
      <c r="A2253" s="1">
        <v>2251</v>
      </c>
      <c r="B2253" s="2">
        <v>84121</v>
      </c>
      <c r="C2253" s="4" t="s">
        <v>85</v>
      </c>
      <c r="D2253" s="4" t="s">
        <v>29</v>
      </c>
      <c r="E2253" s="2">
        <v>563.96</v>
      </c>
      <c r="F2253" s="5" cm="1">
        <f t="array" ref="F2253:G2253">_xlfn.NUMBERVALUE(_xlfn.TEXTSPLIT(C2253,"-"))</f>
        <v>2012</v>
      </c>
      <c r="G2253" s="5">
        <v>9</v>
      </c>
      <c r="H2253" s="5" cm="1">
        <f t="array" ref="H2253:I2253">_xlfn.NUMBERVALUE(_xlfn.TEXTSPLIT(D2253,"-"))</f>
        <v>2014</v>
      </c>
      <c r="I2253" s="5">
        <v>6</v>
      </c>
      <c r="J2253" s="5">
        <f t="shared" si="70"/>
        <v>2</v>
      </c>
      <c r="K2253" s="2" t="e">
        <f t="shared" si="71"/>
        <v>#N/A</v>
      </c>
    </row>
    <row r="2254" spans="1:11" x14ac:dyDescent="0.3">
      <c r="A2254" s="1">
        <v>2252</v>
      </c>
      <c r="B2254" s="2">
        <v>16784</v>
      </c>
      <c r="C2254" s="4" t="s">
        <v>89</v>
      </c>
      <c r="D2254" s="4" t="s">
        <v>77</v>
      </c>
      <c r="E2254" s="2">
        <v>59.97</v>
      </c>
      <c r="F2254" s="5" cm="1">
        <f t="array" ref="F2254:G2254">_xlfn.NUMBERVALUE(_xlfn.TEXTSPLIT(C2254,"-"))</f>
        <v>2012</v>
      </c>
      <c r="G2254" s="5">
        <v>7</v>
      </c>
      <c r="H2254" s="5" cm="1">
        <f t="array" ref="H2254:I2254">_xlfn.NUMBERVALUE(_xlfn.TEXTSPLIT(D2254,"-"))</f>
        <v>2017</v>
      </c>
      <c r="I2254" s="5">
        <v>10</v>
      </c>
      <c r="J2254" s="5">
        <f t="shared" si="70"/>
        <v>5</v>
      </c>
      <c r="K2254" s="2">
        <f t="shared" si="71"/>
        <v>63</v>
      </c>
    </row>
    <row r="2255" spans="1:11" x14ac:dyDescent="0.3">
      <c r="A2255" s="1">
        <v>2253</v>
      </c>
      <c r="B2255" s="2">
        <v>318</v>
      </c>
      <c r="C2255" s="4" t="s">
        <v>84</v>
      </c>
      <c r="D2255" s="4" t="s">
        <v>68</v>
      </c>
      <c r="E2255" s="2">
        <v>282.11</v>
      </c>
      <c r="F2255" s="5" cm="1">
        <f t="array" ref="F2255:G2255">_xlfn.NUMBERVALUE(_xlfn.TEXTSPLIT(C2255,"-"))</f>
        <v>2014</v>
      </c>
      <c r="G2255" s="5">
        <v>7</v>
      </c>
      <c r="H2255" s="5" cm="1">
        <f t="array" ref="H2255:I2255">_xlfn.NUMBERVALUE(_xlfn.TEXTSPLIT(D2255,"-"))</f>
        <v>2014</v>
      </c>
      <c r="I2255" s="5">
        <v>3</v>
      </c>
      <c r="J2255" s="5">
        <f t="shared" si="70"/>
        <v>0</v>
      </c>
      <c r="K2255" s="2" t="e">
        <f t="shared" si="71"/>
        <v>#N/A</v>
      </c>
    </row>
    <row r="2256" spans="1:11" x14ac:dyDescent="0.3">
      <c r="A2256" s="1">
        <v>2254</v>
      </c>
      <c r="B2256" s="2">
        <v>32595</v>
      </c>
      <c r="C2256" s="4" t="s">
        <v>85</v>
      </c>
      <c r="D2256" s="4" t="s">
        <v>75</v>
      </c>
      <c r="E2256" s="2">
        <v>820.16</v>
      </c>
      <c r="F2256" s="5" cm="1">
        <f t="array" ref="F2256:G2256">_xlfn.NUMBERVALUE(_xlfn.TEXTSPLIT(C2256,"-"))</f>
        <v>2012</v>
      </c>
      <c r="G2256" s="5">
        <v>9</v>
      </c>
      <c r="H2256" s="5" cm="1">
        <f t="array" ref="H2256:I2256">_xlfn.NUMBERVALUE(_xlfn.TEXTSPLIT(D2256,"-"))</f>
        <v>2012</v>
      </c>
      <c r="I2256" s="5">
        <v>3</v>
      </c>
      <c r="J2256" s="5">
        <f t="shared" si="70"/>
        <v>0</v>
      </c>
      <c r="K2256" s="2" t="e">
        <f t="shared" si="71"/>
        <v>#N/A</v>
      </c>
    </row>
    <row r="2257" spans="1:11" x14ac:dyDescent="0.3">
      <c r="A2257" s="1">
        <v>2255</v>
      </c>
      <c r="B2257" s="2">
        <v>49562</v>
      </c>
      <c r="C2257" s="4" t="s">
        <v>59</v>
      </c>
      <c r="D2257" s="4" t="s">
        <v>77</v>
      </c>
      <c r="E2257" s="2">
        <v>1766.77</v>
      </c>
      <c r="F2257" s="5" cm="1">
        <f t="array" ref="F2257:G2257">_xlfn.NUMBERVALUE(_xlfn.TEXTSPLIT(C2257,"-"))</f>
        <v>2012</v>
      </c>
      <c r="G2257" s="5">
        <v>6</v>
      </c>
      <c r="H2257" s="5" cm="1">
        <f t="array" ref="H2257:I2257">_xlfn.NUMBERVALUE(_xlfn.TEXTSPLIT(D2257,"-"))</f>
        <v>2017</v>
      </c>
      <c r="I2257" s="5">
        <v>10</v>
      </c>
      <c r="J2257" s="5">
        <f t="shared" si="70"/>
        <v>5</v>
      </c>
      <c r="K2257" s="2">
        <f t="shared" si="71"/>
        <v>64</v>
      </c>
    </row>
    <row r="2258" spans="1:11" x14ac:dyDescent="0.3">
      <c r="A2258" s="1">
        <v>2256</v>
      </c>
      <c r="B2258" s="2">
        <v>4921</v>
      </c>
      <c r="C2258" s="4" t="s">
        <v>84</v>
      </c>
      <c r="D2258" s="4" t="s">
        <v>8</v>
      </c>
      <c r="E2258" s="2">
        <v>1755.5</v>
      </c>
      <c r="F2258" s="5" cm="1">
        <f t="array" ref="F2258:G2258">_xlfn.NUMBERVALUE(_xlfn.TEXTSPLIT(C2258,"-"))</f>
        <v>2014</v>
      </c>
      <c r="G2258" s="5">
        <v>7</v>
      </c>
      <c r="H2258" s="5" cm="1">
        <f t="array" ref="H2258:I2258">_xlfn.NUMBERVALUE(_xlfn.TEXTSPLIT(D2258,"-"))</f>
        <v>2013</v>
      </c>
      <c r="I2258" s="5">
        <v>9</v>
      </c>
      <c r="J2258" s="5">
        <f t="shared" si="70"/>
        <v>-1</v>
      </c>
      <c r="K2258" s="2" t="e">
        <f t="shared" si="71"/>
        <v>#N/A</v>
      </c>
    </row>
    <row r="2259" spans="1:11" x14ac:dyDescent="0.3">
      <c r="A2259" s="1">
        <v>2257</v>
      </c>
      <c r="B2259" s="2">
        <v>10285</v>
      </c>
      <c r="C2259" s="4" t="s">
        <v>20</v>
      </c>
      <c r="D2259" s="4" t="s">
        <v>43</v>
      </c>
      <c r="E2259" s="2">
        <v>71.5</v>
      </c>
      <c r="F2259" s="5" cm="1">
        <f t="array" ref="F2259:G2259">_xlfn.NUMBERVALUE(_xlfn.TEXTSPLIT(C2259,"-"))</f>
        <v>2012</v>
      </c>
      <c r="G2259" s="5">
        <v>11</v>
      </c>
      <c r="H2259" s="5" cm="1">
        <f t="array" ref="H2259:I2259">_xlfn.NUMBERVALUE(_xlfn.TEXTSPLIT(D2259,"-"))</f>
        <v>2011</v>
      </c>
      <c r="I2259" s="5">
        <v>8</v>
      </c>
      <c r="J2259" s="5">
        <f t="shared" si="70"/>
        <v>-1</v>
      </c>
      <c r="K2259" s="2" t="e">
        <f t="shared" si="71"/>
        <v>#N/A</v>
      </c>
    </row>
    <row r="2260" spans="1:11" x14ac:dyDescent="0.3">
      <c r="A2260" s="1">
        <v>2258</v>
      </c>
      <c r="B2260" s="2">
        <v>63550</v>
      </c>
      <c r="C2260" s="4" t="s">
        <v>47</v>
      </c>
      <c r="D2260" s="4" t="s">
        <v>29</v>
      </c>
      <c r="E2260" s="2">
        <v>1608.3</v>
      </c>
      <c r="F2260" s="5" cm="1">
        <f t="array" ref="F2260:G2260">_xlfn.NUMBERVALUE(_xlfn.TEXTSPLIT(C2260,"-"))</f>
        <v>2014</v>
      </c>
      <c r="G2260" s="5">
        <v>10</v>
      </c>
      <c r="H2260" s="5" cm="1">
        <f t="array" ref="H2260:I2260">_xlfn.NUMBERVALUE(_xlfn.TEXTSPLIT(D2260,"-"))</f>
        <v>2014</v>
      </c>
      <c r="I2260" s="5">
        <v>6</v>
      </c>
      <c r="J2260" s="5">
        <f t="shared" si="70"/>
        <v>0</v>
      </c>
      <c r="K2260" s="2" t="e">
        <f t="shared" si="71"/>
        <v>#N/A</v>
      </c>
    </row>
    <row r="2261" spans="1:11" x14ac:dyDescent="0.3">
      <c r="A2261" s="1">
        <v>2259</v>
      </c>
      <c r="B2261" s="2">
        <v>55028</v>
      </c>
      <c r="C2261" s="4" t="s">
        <v>87</v>
      </c>
      <c r="D2261" s="4" t="s">
        <v>62</v>
      </c>
      <c r="E2261" s="2">
        <v>312.68</v>
      </c>
      <c r="F2261" s="5" cm="1">
        <f t="array" ref="F2261:G2261">_xlfn.NUMBERVALUE(_xlfn.TEXTSPLIT(C2261,"-"))</f>
        <v>2013</v>
      </c>
      <c r="G2261" s="5">
        <v>11</v>
      </c>
      <c r="H2261" s="5" cm="1">
        <f t="array" ref="H2261:I2261">_xlfn.NUMBERVALUE(_xlfn.TEXTSPLIT(D2261,"-"))</f>
        <v>2013</v>
      </c>
      <c r="I2261" s="5">
        <v>7</v>
      </c>
      <c r="J2261" s="5">
        <f t="shared" si="70"/>
        <v>0</v>
      </c>
      <c r="K2261" s="2" t="e">
        <f t="shared" si="71"/>
        <v>#N/A</v>
      </c>
    </row>
    <row r="2262" spans="1:11" x14ac:dyDescent="0.3">
      <c r="A2262" s="1">
        <v>2260</v>
      </c>
      <c r="B2262" s="2">
        <v>2429</v>
      </c>
      <c r="C2262" s="4" t="s">
        <v>37</v>
      </c>
      <c r="D2262" s="4" t="s">
        <v>106</v>
      </c>
      <c r="E2262" s="2">
        <v>757.04</v>
      </c>
      <c r="F2262" s="5" cm="1">
        <f t="array" ref="F2262:G2262">_xlfn.NUMBERVALUE(_xlfn.TEXTSPLIT(C2262,"-"))</f>
        <v>2011</v>
      </c>
      <c r="G2262" s="5">
        <v>2</v>
      </c>
      <c r="H2262" s="5" cm="1">
        <f t="array" ref="H2262:I2262">_xlfn.NUMBERVALUE(_xlfn.TEXTSPLIT(D2262,"-"))</f>
        <v>2010</v>
      </c>
      <c r="I2262" s="5">
        <v>4</v>
      </c>
      <c r="J2262" s="5">
        <f t="shared" si="70"/>
        <v>-1</v>
      </c>
      <c r="K2262" s="2" t="e">
        <f t="shared" si="71"/>
        <v>#N/A</v>
      </c>
    </row>
    <row r="2263" spans="1:11" x14ac:dyDescent="0.3">
      <c r="A2263" s="1">
        <v>2261</v>
      </c>
      <c r="B2263" s="2">
        <v>38639</v>
      </c>
      <c r="C2263" s="4" t="s">
        <v>49</v>
      </c>
      <c r="D2263" s="4" t="s">
        <v>121</v>
      </c>
      <c r="E2263" s="2">
        <v>888.64</v>
      </c>
      <c r="F2263" s="5" cm="1">
        <f t="array" ref="F2263:G2263">_xlfn.NUMBERVALUE(_xlfn.TEXTSPLIT(C2263,"-"))</f>
        <v>2014</v>
      </c>
      <c r="G2263" s="5">
        <v>8</v>
      </c>
      <c r="H2263" s="5" cm="1">
        <f t="array" ref="H2263:I2263">_xlfn.NUMBERVALUE(_xlfn.TEXTSPLIT(D2263,"-"))</f>
        <v>2021</v>
      </c>
      <c r="I2263" s="5">
        <v>11</v>
      </c>
      <c r="J2263" s="5">
        <f t="shared" si="70"/>
        <v>7</v>
      </c>
      <c r="K2263" s="2">
        <f t="shared" si="71"/>
        <v>87</v>
      </c>
    </row>
    <row r="2264" spans="1:11" x14ac:dyDescent="0.3">
      <c r="A2264" s="1">
        <v>2262</v>
      </c>
      <c r="B2264" s="2">
        <v>60113</v>
      </c>
      <c r="C2264" s="4" t="s">
        <v>97</v>
      </c>
      <c r="D2264" s="4" t="s">
        <v>104</v>
      </c>
      <c r="E2264" s="2">
        <v>5294.36</v>
      </c>
      <c r="F2264" s="5" cm="1">
        <f t="array" ref="F2264:G2264">_xlfn.NUMBERVALUE(_xlfn.TEXTSPLIT(C2264,"-"))</f>
        <v>2010</v>
      </c>
      <c r="G2264" s="5">
        <v>1</v>
      </c>
      <c r="H2264" s="5" cm="1">
        <f t="array" ref="H2264:I2264">_xlfn.NUMBERVALUE(_xlfn.TEXTSPLIT(D2264,"-"))</f>
        <v>2015</v>
      </c>
      <c r="I2264" s="5">
        <v>6</v>
      </c>
      <c r="J2264" s="5">
        <f t="shared" si="70"/>
        <v>5</v>
      </c>
      <c r="K2264" s="2">
        <f t="shared" si="71"/>
        <v>65</v>
      </c>
    </row>
    <row r="2265" spans="1:11" x14ac:dyDescent="0.3">
      <c r="A2265" s="1">
        <v>2263</v>
      </c>
      <c r="B2265" s="2">
        <v>70441</v>
      </c>
      <c r="C2265" s="4" t="s">
        <v>92</v>
      </c>
      <c r="D2265" s="4" t="s">
        <v>52</v>
      </c>
      <c r="E2265" s="2">
        <v>15.26</v>
      </c>
      <c r="F2265" s="5" cm="1">
        <f t="array" ref="F2265:G2265">_xlfn.NUMBERVALUE(_xlfn.TEXTSPLIT(C2265,"-"))</f>
        <v>2014</v>
      </c>
      <c r="G2265" s="5">
        <v>1</v>
      </c>
      <c r="H2265" s="5" cm="1">
        <f t="array" ref="H2265:I2265">_xlfn.NUMBERVALUE(_xlfn.TEXTSPLIT(D2265,"-"))</f>
        <v>2013</v>
      </c>
      <c r="I2265" s="5">
        <v>6</v>
      </c>
      <c r="J2265" s="5">
        <f t="shared" si="70"/>
        <v>-1</v>
      </c>
      <c r="K2265" s="2" t="e">
        <f t="shared" si="71"/>
        <v>#N/A</v>
      </c>
    </row>
    <row r="2266" spans="1:11" x14ac:dyDescent="0.3">
      <c r="A2266" s="1">
        <v>2264</v>
      </c>
      <c r="B2266" s="2">
        <v>62274</v>
      </c>
      <c r="C2266" s="4" t="s">
        <v>58</v>
      </c>
      <c r="D2266" s="4" t="s">
        <v>32</v>
      </c>
      <c r="E2266" s="2">
        <v>1613.48</v>
      </c>
      <c r="F2266" s="5" cm="1">
        <f t="array" ref="F2266:G2266">_xlfn.NUMBERVALUE(_xlfn.TEXTSPLIT(C2266,"-"))</f>
        <v>2011</v>
      </c>
      <c r="G2266" s="5">
        <v>6</v>
      </c>
      <c r="H2266" s="5" cm="1">
        <f t="array" ref="H2266:I2266">_xlfn.NUMBERVALUE(_xlfn.TEXTSPLIT(D2266,"-"))</f>
        <v>2016</v>
      </c>
      <c r="I2266" s="5">
        <v>11</v>
      </c>
      <c r="J2266" s="5">
        <f t="shared" si="70"/>
        <v>5</v>
      </c>
      <c r="K2266" s="2">
        <f t="shared" si="71"/>
        <v>65</v>
      </c>
    </row>
    <row r="2267" spans="1:11" x14ac:dyDescent="0.3">
      <c r="A2267" s="1">
        <v>2265</v>
      </c>
      <c r="B2267" s="2">
        <v>55536</v>
      </c>
      <c r="C2267" s="4" t="s">
        <v>33</v>
      </c>
      <c r="D2267" s="4" t="s">
        <v>106</v>
      </c>
      <c r="E2267" s="2">
        <v>106</v>
      </c>
      <c r="F2267" s="5" cm="1">
        <f t="array" ref="F2267:G2267">_xlfn.NUMBERVALUE(_xlfn.TEXTSPLIT(C2267,"-"))</f>
        <v>2012</v>
      </c>
      <c r="G2267" s="5">
        <v>8</v>
      </c>
      <c r="H2267" s="5" cm="1">
        <f t="array" ref="H2267:I2267">_xlfn.NUMBERVALUE(_xlfn.TEXTSPLIT(D2267,"-"))</f>
        <v>2010</v>
      </c>
      <c r="I2267" s="5">
        <v>4</v>
      </c>
      <c r="J2267" s="5">
        <f t="shared" si="70"/>
        <v>-2</v>
      </c>
      <c r="K2267" s="2" t="e">
        <f t="shared" si="71"/>
        <v>#N/A</v>
      </c>
    </row>
    <row r="2268" spans="1:11" x14ac:dyDescent="0.3">
      <c r="A2268" s="1">
        <v>2266</v>
      </c>
      <c r="B2268" s="2">
        <v>79766</v>
      </c>
      <c r="C2268" s="4" t="s">
        <v>20</v>
      </c>
      <c r="D2268" s="4" t="s">
        <v>24</v>
      </c>
      <c r="E2268" s="2">
        <v>943.68</v>
      </c>
      <c r="F2268" s="5" cm="1">
        <f t="array" ref="F2268:G2268">_xlfn.NUMBERVALUE(_xlfn.TEXTSPLIT(C2268,"-"))</f>
        <v>2012</v>
      </c>
      <c r="G2268" s="5">
        <v>11</v>
      </c>
      <c r="H2268" s="5" cm="1">
        <f t="array" ref="H2268:I2268">_xlfn.NUMBERVALUE(_xlfn.TEXTSPLIT(D2268,"-"))</f>
        <v>2015</v>
      </c>
      <c r="I2268" s="5">
        <v>8</v>
      </c>
      <c r="J2268" s="5">
        <f t="shared" si="70"/>
        <v>3</v>
      </c>
      <c r="K2268" s="2" t="e">
        <f t="shared" si="71"/>
        <v>#N/A</v>
      </c>
    </row>
    <row r="2269" spans="1:11" x14ac:dyDescent="0.3">
      <c r="A2269" s="1">
        <v>2267</v>
      </c>
      <c r="B2269" s="2">
        <v>4023</v>
      </c>
      <c r="C2269" s="4" t="s">
        <v>58</v>
      </c>
      <c r="D2269" s="4" t="s">
        <v>52</v>
      </c>
      <c r="E2269" s="2">
        <v>13.21</v>
      </c>
      <c r="F2269" s="5" cm="1">
        <f t="array" ref="F2269:G2269">_xlfn.NUMBERVALUE(_xlfn.TEXTSPLIT(C2269,"-"))</f>
        <v>2011</v>
      </c>
      <c r="G2269" s="5">
        <v>6</v>
      </c>
      <c r="H2269" s="5" cm="1">
        <f t="array" ref="H2269:I2269">_xlfn.NUMBERVALUE(_xlfn.TEXTSPLIT(D2269,"-"))</f>
        <v>2013</v>
      </c>
      <c r="I2269" s="5">
        <v>6</v>
      </c>
      <c r="J2269" s="5">
        <f t="shared" si="70"/>
        <v>2</v>
      </c>
      <c r="K2269" s="2">
        <f t="shared" si="71"/>
        <v>24</v>
      </c>
    </row>
    <row r="2270" spans="1:11" x14ac:dyDescent="0.3">
      <c r="A2270" s="1">
        <v>2268</v>
      </c>
      <c r="B2270" s="2">
        <v>80845</v>
      </c>
      <c r="C2270" s="4" t="s">
        <v>69</v>
      </c>
      <c r="D2270" s="4" t="s">
        <v>19</v>
      </c>
      <c r="E2270" s="2">
        <v>334.76</v>
      </c>
      <c r="F2270" s="5" cm="1">
        <f t="array" ref="F2270:G2270">_xlfn.NUMBERVALUE(_xlfn.TEXTSPLIT(C2270,"-"))</f>
        <v>2010</v>
      </c>
      <c r="G2270" s="5">
        <v>11</v>
      </c>
      <c r="H2270" s="5" cm="1">
        <f t="array" ref="H2270:I2270">_xlfn.NUMBERVALUE(_xlfn.TEXTSPLIT(D2270,"-"))</f>
        <v>2010</v>
      </c>
      <c r="I2270" s="5">
        <v>10</v>
      </c>
      <c r="J2270" s="5">
        <f t="shared" si="70"/>
        <v>0</v>
      </c>
      <c r="K2270" s="2" t="e">
        <f t="shared" si="71"/>
        <v>#N/A</v>
      </c>
    </row>
    <row r="2271" spans="1:11" x14ac:dyDescent="0.3">
      <c r="A2271" s="1">
        <v>2269</v>
      </c>
      <c r="B2271" s="2">
        <v>36627</v>
      </c>
      <c r="C2271" s="4" t="s">
        <v>8</v>
      </c>
      <c r="D2271" s="4" t="s">
        <v>12</v>
      </c>
      <c r="E2271" s="2">
        <v>160.29</v>
      </c>
      <c r="F2271" s="5" cm="1">
        <f t="array" ref="F2271:G2271">_xlfn.NUMBERVALUE(_xlfn.TEXTSPLIT(C2271,"-"))</f>
        <v>2013</v>
      </c>
      <c r="G2271" s="5">
        <v>9</v>
      </c>
      <c r="H2271" s="5" cm="1">
        <f t="array" ref="H2271:I2271">_xlfn.NUMBERVALUE(_xlfn.TEXTSPLIT(D2271,"-"))</f>
        <v>2013</v>
      </c>
      <c r="I2271" s="5">
        <v>3</v>
      </c>
      <c r="J2271" s="5">
        <f t="shared" si="70"/>
        <v>0</v>
      </c>
      <c r="K2271" s="2" t="e">
        <f t="shared" si="71"/>
        <v>#N/A</v>
      </c>
    </row>
    <row r="2272" spans="1:11" x14ac:dyDescent="0.3">
      <c r="A2272" s="1">
        <v>2270</v>
      </c>
      <c r="B2272" s="2">
        <v>6954</v>
      </c>
      <c r="C2272" s="4" t="s">
        <v>19</v>
      </c>
      <c r="D2272" s="4" t="s">
        <v>78</v>
      </c>
      <c r="E2272" s="2">
        <v>2237.1799999999998</v>
      </c>
      <c r="F2272" s="5" cm="1">
        <f t="array" ref="F2272:G2272">_xlfn.NUMBERVALUE(_xlfn.TEXTSPLIT(C2272,"-"))</f>
        <v>2010</v>
      </c>
      <c r="G2272" s="5">
        <v>10</v>
      </c>
      <c r="H2272" s="5" cm="1">
        <f t="array" ref="H2272:I2272">_xlfn.NUMBERVALUE(_xlfn.TEXTSPLIT(D2272,"-"))</f>
        <v>2020</v>
      </c>
      <c r="I2272" s="5">
        <v>8</v>
      </c>
      <c r="J2272" s="5">
        <f t="shared" si="70"/>
        <v>10</v>
      </c>
      <c r="K2272" s="2" t="e">
        <f t="shared" si="71"/>
        <v>#N/A</v>
      </c>
    </row>
    <row r="2273" spans="1:11" x14ac:dyDescent="0.3">
      <c r="A2273" s="1">
        <v>2271</v>
      </c>
      <c r="B2273" s="2">
        <v>35742</v>
      </c>
      <c r="C2273" s="4" t="s">
        <v>68</v>
      </c>
      <c r="D2273" s="4" t="s">
        <v>112</v>
      </c>
      <c r="E2273" s="2">
        <v>44.25</v>
      </c>
      <c r="F2273" s="5" cm="1">
        <f t="array" ref="F2273:G2273">_xlfn.NUMBERVALUE(_xlfn.TEXTSPLIT(C2273,"-"))</f>
        <v>2014</v>
      </c>
      <c r="G2273" s="5">
        <v>3</v>
      </c>
      <c r="H2273" s="5" cm="1">
        <f t="array" ref="H2273:I2273">_xlfn.NUMBERVALUE(_xlfn.TEXTSPLIT(D2273,"-"))</f>
        <v>2016</v>
      </c>
      <c r="I2273" s="5">
        <v>4</v>
      </c>
      <c r="J2273" s="5">
        <f t="shared" si="70"/>
        <v>2</v>
      </c>
      <c r="K2273" s="2">
        <f t="shared" si="71"/>
        <v>25</v>
      </c>
    </row>
    <row r="2274" spans="1:11" x14ac:dyDescent="0.3">
      <c r="A2274" s="1">
        <v>2272</v>
      </c>
      <c r="B2274" s="2">
        <v>86450</v>
      </c>
      <c r="C2274" s="4" t="s">
        <v>79</v>
      </c>
      <c r="D2274" s="4" t="s">
        <v>128</v>
      </c>
      <c r="E2274" s="2">
        <v>33.28</v>
      </c>
      <c r="F2274" s="5" cm="1">
        <f t="array" ref="F2274:G2274">_xlfn.NUMBERVALUE(_xlfn.TEXTSPLIT(C2274,"-"))</f>
        <v>2010</v>
      </c>
      <c r="G2274" s="5">
        <v>2</v>
      </c>
      <c r="H2274" s="5" cm="1">
        <f t="array" ref="H2274:I2274">_xlfn.NUMBERVALUE(_xlfn.TEXTSPLIT(D2274,"-"))</f>
        <v>2016</v>
      </c>
      <c r="I2274" s="5">
        <v>2</v>
      </c>
      <c r="J2274" s="5">
        <f t="shared" si="70"/>
        <v>6</v>
      </c>
      <c r="K2274" s="2">
        <f t="shared" si="71"/>
        <v>72</v>
      </c>
    </row>
    <row r="2275" spans="1:11" x14ac:dyDescent="0.3">
      <c r="A2275" s="1">
        <v>2273</v>
      </c>
      <c r="B2275" s="2">
        <v>57914</v>
      </c>
      <c r="C2275" s="4" t="s">
        <v>89</v>
      </c>
      <c r="D2275" s="4" t="s">
        <v>122</v>
      </c>
      <c r="E2275" s="2">
        <v>29</v>
      </c>
      <c r="F2275" s="5" cm="1">
        <f t="array" ref="F2275:G2275">_xlfn.NUMBERVALUE(_xlfn.TEXTSPLIT(C2275,"-"))</f>
        <v>2012</v>
      </c>
      <c r="G2275" s="5">
        <v>7</v>
      </c>
      <c r="H2275" s="5" cm="1">
        <f t="array" ref="H2275:I2275">_xlfn.NUMBERVALUE(_xlfn.TEXTSPLIT(D2275,"-"))</f>
        <v>2014</v>
      </c>
      <c r="I2275" s="5">
        <v>2</v>
      </c>
      <c r="J2275" s="5">
        <f t="shared" si="70"/>
        <v>2</v>
      </c>
      <c r="K2275" s="2" t="e">
        <f t="shared" si="71"/>
        <v>#N/A</v>
      </c>
    </row>
    <row r="2276" spans="1:11" x14ac:dyDescent="0.3">
      <c r="A2276" s="1">
        <v>2274</v>
      </c>
      <c r="B2276" s="2">
        <v>24486</v>
      </c>
      <c r="C2276" s="4" t="s">
        <v>67</v>
      </c>
      <c r="D2276" s="4" t="s">
        <v>99</v>
      </c>
      <c r="E2276" s="2">
        <v>899.05</v>
      </c>
      <c r="F2276" s="5" cm="1">
        <f t="array" ref="F2276:G2276">_xlfn.NUMBERVALUE(_xlfn.TEXTSPLIT(C2276,"-"))</f>
        <v>2010</v>
      </c>
      <c r="G2276" s="5">
        <v>9</v>
      </c>
      <c r="H2276" s="5" cm="1">
        <f t="array" ref="H2276:I2276">_xlfn.NUMBERVALUE(_xlfn.TEXTSPLIT(D2276,"-"))</f>
        <v>2016</v>
      </c>
      <c r="I2276" s="5">
        <v>5</v>
      </c>
      <c r="J2276" s="5">
        <f t="shared" si="70"/>
        <v>6</v>
      </c>
      <c r="K2276" s="2" t="e">
        <f t="shared" si="71"/>
        <v>#N/A</v>
      </c>
    </row>
    <row r="2277" spans="1:11" x14ac:dyDescent="0.3">
      <c r="A2277" s="1">
        <v>2275</v>
      </c>
      <c r="B2277" s="2">
        <v>91963</v>
      </c>
      <c r="C2277" s="4" t="s">
        <v>98</v>
      </c>
      <c r="D2277" s="4" t="s">
        <v>131</v>
      </c>
      <c r="E2277" s="2">
        <v>407.63</v>
      </c>
      <c r="F2277" s="5" cm="1">
        <f t="array" ref="F2277:G2277">_xlfn.NUMBERVALUE(_xlfn.TEXTSPLIT(C2277,"-"))</f>
        <v>2011</v>
      </c>
      <c r="G2277" s="5">
        <v>3</v>
      </c>
      <c r="H2277" s="5" cm="1">
        <f t="array" ref="H2277:I2277">_xlfn.NUMBERVALUE(_xlfn.TEXTSPLIT(D2277,"-"))</f>
        <v>2017</v>
      </c>
      <c r="I2277" s="5">
        <v>5</v>
      </c>
      <c r="J2277" s="5">
        <f t="shared" si="70"/>
        <v>6</v>
      </c>
      <c r="K2277" s="2">
        <f t="shared" si="71"/>
        <v>74</v>
      </c>
    </row>
    <row r="2278" spans="1:11" x14ac:dyDescent="0.3">
      <c r="A2278" s="1">
        <v>2276</v>
      </c>
      <c r="B2278" s="2">
        <v>65700</v>
      </c>
      <c r="C2278" s="4" t="s">
        <v>71</v>
      </c>
      <c r="D2278" s="4" t="s">
        <v>45</v>
      </c>
      <c r="E2278" s="2">
        <v>581.21</v>
      </c>
      <c r="F2278" s="5" cm="1">
        <f t="array" ref="F2278:G2278">_xlfn.NUMBERVALUE(_xlfn.TEXTSPLIT(C2278,"-"))</f>
        <v>2011</v>
      </c>
      <c r="G2278" s="5">
        <v>11</v>
      </c>
      <c r="H2278" s="5" cm="1">
        <f t="array" ref="H2278:I2278">_xlfn.NUMBERVALUE(_xlfn.TEXTSPLIT(D2278,"-"))</f>
        <v>2019</v>
      </c>
      <c r="I2278" s="5">
        <v>10</v>
      </c>
      <c r="J2278" s="5">
        <f t="shared" si="70"/>
        <v>8</v>
      </c>
      <c r="K2278" s="2" t="e">
        <f t="shared" si="71"/>
        <v>#N/A</v>
      </c>
    </row>
    <row r="2279" spans="1:11" x14ac:dyDescent="0.3">
      <c r="A2279" s="1">
        <v>2277</v>
      </c>
      <c r="B2279" s="2">
        <v>61375</v>
      </c>
      <c r="C2279" s="4" t="s">
        <v>23</v>
      </c>
      <c r="D2279" s="4" t="s">
        <v>37</v>
      </c>
      <c r="E2279" s="2">
        <v>202.19</v>
      </c>
      <c r="F2279" s="5" cm="1">
        <f t="array" ref="F2279:G2279">_xlfn.NUMBERVALUE(_xlfn.TEXTSPLIT(C2279,"-"))</f>
        <v>2013</v>
      </c>
      <c r="G2279" s="5">
        <v>2</v>
      </c>
      <c r="H2279" s="5" cm="1">
        <f t="array" ref="H2279:I2279">_xlfn.NUMBERVALUE(_xlfn.TEXTSPLIT(D2279,"-"))</f>
        <v>2011</v>
      </c>
      <c r="I2279" s="5">
        <v>2</v>
      </c>
      <c r="J2279" s="5">
        <f t="shared" si="70"/>
        <v>-2</v>
      </c>
      <c r="K2279" s="2" t="e">
        <f t="shared" si="71"/>
        <v>#N/A</v>
      </c>
    </row>
    <row r="2280" spans="1:11" x14ac:dyDescent="0.3">
      <c r="A2280" s="1">
        <v>2278</v>
      </c>
      <c r="B2280" s="2">
        <v>72651</v>
      </c>
      <c r="C2280" s="4" t="s">
        <v>67</v>
      </c>
      <c r="D2280" s="4" t="s">
        <v>55</v>
      </c>
      <c r="E2280" s="2">
        <v>2103.15</v>
      </c>
      <c r="F2280" s="5" cm="1">
        <f t="array" ref="F2280:G2280">_xlfn.NUMBERVALUE(_xlfn.TEXTSPLIT(C2280,"-"))</f>
        <v>2010</v>
      </c>
      <c r="G2280" s="5">
        <v>9</v>
      </c>
      <c r="H2280" s="5" cm="1">
        <f t="array" ref="H2280:I2280">_xlfn.NUMBERVALUE(_xlfn.TEXTSPLIT(D2280,"-"))</f>
        <v>2012</v>
      </c>
      <c r="I2280" s="5">
        <v>2</v>
      </c>
      <c r="J2280" s="5">
        <f t="shared" si="70"/>
        <v>2</v>
      </c>
      <c r="K2280" s="2" t="e">
        <f t="shared" si="71"/>
        <v>#N/A</v>
      </c>
    </row>
    <row r="2281" spans="1:11" x14ac:dyDescent="0.3">
      <c r="A2281" s="1">
        <v>2279</v>
      </c>
      <c r="B2281" s="2">
        <v>69033</v>
      </c>
      <c r="C2281" s="4" t="s">
        <v>26</v>
      </c>
      <c r="D2281" s="4" t="s">
        <v>22</v>
      </c>
      <c r="E2281" s="2">
        <v>1734.56</v>
      </c>
      <c r="F2281" s="5" cm="1">
        <f t="array" ref="F2281:G2281">_xlfn.NUMBERVALUE(_xlfn.TEXTSPLIT(C2281,"-"))</f>
        <v>2011</v>
      </c>
      <c r="G2281" s="5">
        <v>1</v>
      </c>
      <c r="H2281" s="5" cm="1">
        <f t="array" ref="H2281:I2281">_xlfn.NUMBERVALUE(_xlfn.TEXTSPLIT(D2281,"-"))</f>
        <v>2010</v>
      </c>
      <c r="I2281" s="5">
        <v>6</v>
      </c>
      <c r="J2281" s="5">
        <f t="shared" si="70"/>
        <v>-1</v>
      </c>
      <c r="K2281" s="2" t="e">
        <f t="shared" si="71"/>
        <v>#N/A</v>
      </c>
    </row>
    <row r="2282" spans="1:11" x14ac:dyDescent="0.3">
      <c r="A2282" s="1">
        <v>2280</v>
      </c>
      <c r="B2282" s="2">
        <v>32793</v>
      </c>
      <c r="C2282" s="4" t="s">
        <v>6</v>
      </c>
      <c r="D2282" s="4" t="s">
        <v>97</v>
      </c>
      <c r="E2282" s="2">
        <v>250.6</v>
      </c>
      <c r="F2282" s="5" cm="1">
        <f t="array" ref="F2282:G2282">_xlfn.NUMBERVALUE(_xlfn.TEXTSPLIT(C2282,"-"))</f>
        <v>2014</v>
      </c>
      <c r="G2282" s="5">
        <v>9</v>
      </c>
      <c r="H2282" s="5" cm="1">
        <f t="array" ref="H2282:I2282">_xlfn.NUMBERVALUE(_xlfn.TEXTSPLIT(D2282,"-"))</f>
        <v>2010</v>
      </c>
      <c r="I2282" s="5">
        <v>1</v>
      </c>
      <c r="J2282" s="5">
        <f t="shared" si="70"/>
        <v>-4</v>
      </c>
      <c r="K2282" s="2" t="e">
        <f t="shared" si="71"/>
        <v>#N/A</v>
      </c>
    </row>
    <row r="2283" spans="1:11" x14ac:dyDescent="0.3">
      <c r="A2283" s="1">
        <v>2281</v>
      </c>
      <c r="B2283" s="2">
        <v>32306</v>
      </c>
      <c r="C2283" s="4" t="s">
        <v>116</v>
      </c>
      <c r="D2283" s="4" t="s">
        <v>105</v>
      </c>
      <c r="E2283" s="2">
        <v>29.58</v>
      </c>
      <c r="F2283" s="5" cm="1">
        <f t="array" ref="F2283:G2283">_xlfn.NUMBERVALUE(_xlfn.TEXTSPLIT(C2283,"-"))</f>
        <v>2013</v>
      </c>
      <c r="G2283" s="5">
        <v>5</v>
      </c>
      <c r="H2283" s="5" cm="1">
        <f t="array" ref="H2283:I2283">_xlfn.NUMBERVALUE(_xlfn.TEXTSPLIT(D2283,"-"))</f>
        <v>2015</v>
      </c>
      <c r="I2283" s="5">
        <v>9</v>
      </c>
      <c r="J2283" s="5">
        <f t="shared" si="70"/>
        <v>2</v>
      </c>
      <c r="K2283" s="2">
        <f t="shared" si="71"/>
        <v>28</v>
      </c>
    </row>
    <row r="2284" spans="1:11" x14ac:dyDescent="0.3">
      <c r="A2284" s="1">
        <v>2282</v>
      </c>
      <c r="B2284" s="2">
        <v>46306</v>
      </c>
      <c r="C2284" s="4" t="s">
        <v>33</v>
      </c>
      <c r="D2284" s="4" t="s">
        <v>122</v>
      </c>
      <c r="E2284" s="2">
        <v>1494.78</v>
      </c>
      <c r="F2284" s="5" cm="1">
        <f t="array" ref="F2284:G2284">_xlfn.NUMBERVALUE(_xlfn.TEXTSPLIT(C2284,"-"))</f>
        <v>2012</v>
      </c>
      <c r="G2284" s="5">
        <v>8</v>
      </c>
      <c r="H2284" s="5" cm="1">
        <f t="array" ref="H2284:I2284">_xlfn.NUMBERVALUE(_xlfn.TEXTSPLIT(D2284,"-"))</f>
        <v>2014</v>
      </c>
      <c r="I2284" s="5">
        <v>2</v>
      </c>
      <c r="J2284" s="5">
        <f t="shared" si="70"/>
        <v>2</v>
      </c>
      <c r="K2284" s="2" t="e">
        <f t="shared" si="71"/>
        <v>#N/A</v>
      </c>
    </row>
    <row r="2285" spans="1:11" x14ac:dyDescent="0.3">
      <c r="A2285" s="1">
        <v>2283</v>
      </c>
      <c r="B2285" s="2">
        <v>539</v>
      </c>
      <c r="C2285" s="4" t="s">
        <v>13</v>
      </c>
      <c r="D2285" s="4" t="s">
        <v>79</v>
      </c>
      <c r="E2285" s="2">
        <v>99.84</v>
      </c>
      <c r="F2285" s="5" cm="1">
        <f t="array" ref="F2285:G2285">_xlfn.NUMBERVALUE(_xlfn.TEXTSPLIT(C2285,"-"))</f>
        <v>2010</v>
      </c>
      <c r="G2285" s="5">
        <v>3</v>
      </c>
      <c r="H2285" s="5" cm="1">
        <f t="array" ref="H2285:I2285">_xlfn.NUMBERVALUE(_xlfn.TEXTSPLIT(D2285,"-"))</f>
        <v>2010</v>
      </c>
      <c r="I2285" s="5">
        <v>2</v>
      </c>
      <c r="J2285" s="5">
        <f t="shared" si="70"/>
        <v>0</v>
      </c>
      <c r="K2285" s="2" t="e">
        <f t="shared" si="71"/>
        <v>#N/A</v>
      </c>
    </row>
    <row r="2286" spans="1:11" x14ac:dyDescent="0.3">
      <c r="A2286" s="1">
        <v>2284</v>
      </c>
      <c r="B2286" s="2">
        <v>12392</v>
      </c>
      <c r="C2286" s="4" t="s">
        <v>76</v>
      </c>
      <c r="D2286" s="4" t="s">
        <v>94</v>
      </c>
      <c r="E2286" s="2">
        <v>2881.04</v>
      </c>
      <c r="F2286" s="5" cm="1">
        <f t="array" ref="F2286:G2286">_xlfn.NUMBERVALUE(_xlfn.TEXTSPLIT(C2286,"-"))</f>
        <v>2010</v>
      </c>
      <c r="G2286" s="5">
        <v>7</v>
      </c>
      <c r="H2286" s="5" cm="1">
        <f t="array" ref="H2286:I2286">_xlfn.NUMBERVALUE(_xlfn.TEXTSPLIT(D2286,"-"))</f>
        <v>2017</v>
      </c>
      <c r="I2286" s="5">
        <v>9</v>
      </c>
      <c r="J2286" s="5">
        <f t="shared" si="70"/>
        <v>7</v>
      </c>
      <c r="K2286" s="2">
        <f t="shared" si="71"/>
        <v>86</v>
      </c>
    </row>
    <row r="2287" spans="1:11" x14ac:dyDescent="0.3">
      <c r="A2287" s="1">
        <v>2285</v>
      </c>
      <c r="B2287" s="2">
        <v>82076</v>
      </c>
      <c r="C2287" s="4" t="s">
        <v>89</v>
      </c>
      <c r="D2287" s="4" t="s">
        <v>117</v>
      </c>
      <c r="E2287" s="2">
        <v>764.19</v>
      </c>
      <c r="F2287" s="5" cm="1">
        <f t="array" ref="F2287:G2287">_xlfn.NUMBERVALUE(_xlfn.TEXTSPLIT(C2287,"-"))</f>
        <v>2012</v>
      </c>
      <c r="G2287" s="5">
        <v>7</v>
      </c>
      <c r="H2287" s="5" cm="1">
        <f t="array" ref="H2287:I2287">_xlfn.NUMBERVALUE(_xlfn.TEXTSPLIT(D2287,"-"))</f>
        <v>2019</v>
      </c>
      <c r="I2287" s="5">
        <v>2</v>
      </c>
      <c r="J2287" s="5">
        <f t="shared" si="70"/>
        <v>7</v>
      </c>
      <c r="K2287" s="2" t="e">
        <f t="shared" si="71"/>
        <v>#N/A</v>
      </c>
    </row>
    <row r="2288" spans="1:11" x14ac:dyDescent="0.3">
      <c r="A2288" s="1">
        <v>2286</v>
      </c>
      <c r="B2288" s="2">
        <v>94027</v>
      </c>
      <c r="C2288" s="4" t="s">
        <v>87</v>
      </c>
      <c r="D2288" s="4" t="s">
        <v>12</v>
      </c>
      <c r="E2288" s="2">
        <v>90.86</v>
      </c>
      <c r="F2288" s="5" cm="1">
        <f t="array" ref="F2288:G2288">_xlfn.NUMBERVALUE(_xlfn.TEXTSPLIT(C2288,"-"))</f>
        <v>2013</v>
      </c>
      <c r="G2288" s="5">
        <v>11</v>
      </c>
      <c r="H2288" s="5" cm="1">
        <f t="array" ref="H2288:I2288">_xlfn.NUMBERVALUE(_xlfn.TEXTSPLIT(D2288,"-"))</f>
        <v>2013</v>
      </c>
      <c r="I2288" s="5">
        <v>3</v>
      </c>
      <c r="J2288" s="5">
        <f t="shared" si="70"/>
        <v>0</v>
      </c>
      <c r="K2288" s="2" t="e">
        <f t="shared" si="71"/>
        <v>#N/A</v>
      </c>
    </row>
    <row r="2289" spans="1:11" x14ac:dyDescent="0.3">
      <c r="A2289" s="1">
        <v>2287</v>
      </c>
      <c r="B2289" s="2">
        <v>99155</v>
      </c>
      <c r="C2289" s="4" t="s">
        <v>43</v>
      </c>
      <c r="D2289" s="4" t="s">
        <v>32</v>
      </c>
      <c r="E2289" s="2">
        <v>4327.13</v>
      </c>
      <c r="F2289" s="5" cm="1">
        <f t="array" ref="F2289:G2289">_xlfn.NUMBERVALUE(_xlfn.TEXTSPLIT(C2289,"-"))</f>
        <v>2011</v>
      </c>
      <c r="G2289" s="5">
        <v>8</v>
      </c>
      <c r="H2289" s="5" cm="1">
        <f t="array" ref="H2289:I2289">_xlfn.NUMBERVALUE(_xlfn.TEXTSPLIT(D2289,"-"))</f>
        <v>2016</v>
      </c>
      <c r="I2289" s="5">
        <v>11</v>
      </c>
      <c r="J2289" s="5">
        <f t="shared" si="70"/>
        <v>5</v>
      </c>
      <c r="K2289" s="2">
        <f t="shared" si="71"/>
        <v>63</v>
      </c>
    </row>
    <row r="2290" spans="1:11" x14ac:dyDescent="0.3">
      <c r="A2290" s="1">
        <v>2288</v>
      </c>
      <c r="B2290" s="2">
        <v>79552</v>
      </c>
      <c r="C2290" s="4" t="s">
        <v>98</v>
      </c>
      <c r="D2290" s="4" t="s">
        <v>58</v>
      </c>
      <c r="E2290" s="2">
        <v>32.659999999999997</v>
      </c>
      <c r="F2290" s="5" cm="1">
        <f t="array" ref="F2290:G2290">_xlfn.NUMBERVALUE(_xlfn.TEXTSPLIT(C2290,"-"))</f>
        <v>2011</v>
      </c>
      <c r="G2290" s="5">
        <v>3</v>
      </c>
      <c r="H2290" s="5" cm="1">
        <f t="array" ref="H2290:I2290">_xlfn.NUMBERVALUE(_xlfn.TEXTSPLIT(D2290,"-"))</f>
        <v>2011</v>
      </c>
      <c r="I2290" s="5">
        <v>6</v>
      </c>
      <c r="J2290" s="5">
        <f t="shared" si="70"/>
        <v>0</v>
      </c>
      <c r="K2290" s="2">
        <f t="shared" si="71"/>
        <v>3</v>
      </c>
    </row>
    <row r="2291" spans="1:11" x14ac:dyDescent="0.3">
      <c r="A2291" s="1">
        <v>2289</v>
      </c>
      <c r="B2291" s="2">
        <v>5385</v>
      </c>
      <c r="C2291" s="4" t="s">
        <v>27</v>
      </c>
      <c r="D2291" s="4" t="s">
        <v>80</v>
      </c>
      <c r="E2291" s="2">
        <v>571.58000000000004</v>
      </c>
      <c r="F2291" s="5" cm="1">
        <f t="array" ref="F2291:G2291">_xlfn.NUMBERVALUE(_xlfn.TEXTSPLIT(C2291,"-"))</f>
        <v>2014</v>
      </c>
      <c r="G2291" s="5">
        <v>4</v>
      </c>
      <c r="H2291" s="5" cm="1">
        <f t="array" ref="H2291:I2291">_xlfn.NUMBERVALUE(_xlfn.TEXTSPLIT(D2291,"-"))</f>
        <v>2016</v>
      </c>
      <c r="I2291" s="5">
        <v>9</v>
      </c>
      <c r="J2291" s="5">
        <f t="shared" si="70"/>
        <v>2</v>
      </c>
      <c r="K2291" s="2">
        <f t="shared" si="71"/>
        <v>29</v>
      </c>
    </row>
    <row r="2292" spans="1:11" x14ac:dyDescent="0.3">
      <c r="A2292" s="1">
        <v>2290</v>
      </c>
      <c r="B2292" s="2">
        <v>17387</v>
      </c>
      <c r="C2292" s="4" t="s">
        <v>62</v>
      </c>
      <c r="D2292" s="4" t="s">
        <v>69</v>
      </c>
      <c r="E2292" s="2">
        <v>357.33</v>
      </c>
      <c r="F2292" s="5" cm="1">
        <f t="array" ref="F2292:G2292">_xlfn.NUMBERVALUE(_xlfn.TEXTSPLIT(C2292,"-"))</f>
        <v>2013</v>
      </c>
      <c r="G2292" s="5">
        <v>7</v>
      </c>
      <c r="H2292" s="5" cm="1">
        <f t="array" ref="H2292:I2292">_xlfn.NUMBERVALUE(_xlfn.TEXTSPLIT(D2292,"-"))</f>
        <v>2010</v>
      </c>
      <c r="I2292" s="5">
        <v>11</v>
      </c>
      <c r="J2292" s="5">
        <f t="shared" si="70"/>
        <v>-3</v>
      </c>
      <c r="K2292" s="2" t="e">
        <f t="shared" si="71"/>
        <v>#N/A</v>
      </c>
    </row>
    <row r="2293" spans="1:11" x14ac:dyDescent="0.3">
      <c r="A2293" s="1">
        <v>2291</v>
      </c>
      <c r="B2293" s="2">
        <v>55758</v>
      </c>
      <c r="C2293" s="4" t="s">
        <v>43</v>
      </c>
      <c r="D2293" s="4" t="s">
        <v>93</v>
      </c>
      <c r="E2293" s="2">
        <v>260.23</v>
      </c>
      <c r="F2293" s="5" cm="1">
        <f t="array" ref="F2293:G2293">_xlfn.NUMBERVALUE(_xlfn.TEXTSPLIT(C2293,"-"))</f>
        <v>2011</v>
      </c>
      <c r="G2293" s="5">
        <v>8</v>
      </c>
      <c r="H2293" s="5" cm="1">
        <f t="array" ref="H2293:I2293">_xlfn.NUMBERVALUE(_xlfn.TEXTSPLIT(D2293,"-"))</f>
        <v>2019</v>
      </c>
      <c r="I2293" s="5">
        <v>1</v>
      </c>
      <c r="J2293" s="5">
        <f t="shared" si="70"/>
        <v>8</v>
      </c>
      <c r="K2293" s="2" t="e">
        <f t="shared" si="71"/>
        <v>#N/A</v>
      </c>
    </row>
    <row r="2294" spans="1:11" x14ac:dyDescent="0.3">
      <c r="A2294" s="1">
        <v>2292</v>
      </c>
      <c r="B2294" s="2">
        <v>40493</v>
      </c>
      <c r="C2294" s="4" t="s">
        <v>42</v>
      </c>
      <c r="D2294" s="4" t="s">
        <v>99</v>
      </c>
      <c r="E2294" s="2">
        <v>2809</v>
      </c>
      <c r="F2294" s="5" cm="1">
        <f t="array" ref="F2294:G2294">_xlfn.NUMBERVALUE(_xlfn.TEXTSPLIT(C2294,"-"))</f>
        <v>2012</v>
      </c>
      <c r="G2294" s="5">
        <v>10</v>
      </c>
      <c r="H2294" s="5" cm="1">
        <f t="array" ref="H2294:I2294">_xlfn.NUMBERVALUE(_xlfn.TEXTSPLIT(D2294,"-"))</f>
        <v>2016</v>
      </c>
      <c r="I2294" s="5">
        <v>5</v>
      </c>
      <c r="J2294" s="5">
        <f t="shared" si="70"/>
        <v>4</v>
      </c>
      <c r="K2294" s="2" t="e">
        <f t="shared" si="71"/>
        <v>#N/A</v>
      </c>
    </row>
    <row r="2295" spans="1:11" x14ac:dyDescent="0.3">
      <c r="A2295" s="1">
        <v>2293</v>
      </c>
      <c r="B2295" s="2">
        <v>78260</v>
      </c>
      <c r="C2295" s="4" t="s">
        <v>67</v>
      </c>
      <c r="D2295" s="4" t="s">
        <v>66</v>
      </c>
      <c r="E2295" s="2">
        <v>2127.16</v>
      </c>
      <c r="F2295" s="5" cm="1">
        <f t="array" ref="F2295:G2295">_xlfn.NUMBERVALUE(_xlfn.TEXTSPLIT(C2295,"-"))</f>
        <v>2010</v>
      </c>
      <c r="G2295" s="5">
        <v>9</v>
      </c>
      <c r="H2295" s="5" cm="1">
        <f t="array" ref="H2295:I2295">_xlfn.NUMBERVALUE(_xlfn.TEXTSPLIT(D2295,"-"))</f>
        <v>2020</v>
      </c>
      <c r="I2295" s="5">
        <v>9</v>
      </c>
      <c r="J2295" s="5">
        <f t="shared" si="70"/>
        <v>10</v>
      </c>
      <c r="K2295" s="2">
        <f t="shared" si="71"/>
        <v>120</v>
      </c>
    </row>
    <row r="2296" spans="1:11" x14ac:dyDescent="0.3">
      <c r="A2296" s="1">
        <v>2294</v>
      </c>
      <c r="B2296" s="2">
        <v>31936</v>
      </c>
      <c r="C2296" s="4" t="s">
        <v>48</v>
      </c>
      <c r="D2296" s="4" t="s">
        <v>108</v>
      </c>
      <c r="E2296" s="2">
        <v>132.5</v>
      </c>
      <c r="F2296" s="5" cm="1">
        <f t="array" ref="F2296:G2296">_xlfn.NUMBERVALUE(_xlfn.TEXTSPLIT(C2296,"-"))</f>
        <v>2012</v>
      </c>
      <c r="G2296" s="5">
        <v>1</v>
      </c>
      <c r="H2296" s="5" cm="1">
        <f t="array" ref="H2296:I2296">_xlfn.NUMBERVALUE(_xlfn.TEXTSPLIT(D2296,"-"))</f>
        <v>2015</v>
      </c>
      <c r="I2296" s="5">
        <v>2</v>
      </c>
      <c r="J2296" s="5">
        <f t="shared" si="70"/>
        <v>3</v>
      </c>
      <c r="K2296" s="2">
        <f t="shared" si="71"/>
        <v>37</v>
      </c>
    </row>
    <row r="2297" spans="1:11" x14ac:dyDescent="0.3">
      <c r="A2297" s="1">
        <v>2295</v>
      </c>
      <c r="B2297" s="2">
        <v>26797</v>
      </c>
      <c r="C2297" s="4" t="s">
        <v>59</v>
      </c>
      <c r="D2297" s="4" t="s">
        <v>69</v>
      </c>
      <c r="E2297" s="2">
        <v>1710.37</v>
      </c>
      <c r="F2297" s="5" cm="1">
        <f t="array" ref="F2297:G2297">_xlfn.NUMBERVALUE(_xlfn.TEXTSPLIT(C2297,"-"))</f>
        <v>2012</v>
      </c>
      <c r="G2297" s="5">
        <v>6</v>
      </c>
      <c r="H2297" s="5" cm="1">
        <f t="array" ref="H2297:I2297">_xlfn.NUMBERVALUE(_xlfn.TEXTSPLIT(D2297,"-"))</f>
        <v>2010</v>
      </c>
      <c r="I2297" s="5">
        <v>11</v>
      </c>
      <c r="J2297" s="5">
        <f t="shared" si="70"/>
        <v>-2</v>
      </c>
      <c r="K2297" s="2" t="e">
        <f t="shared" si="71"/>
        <v>#N/A</v>
      </c>
    </row>
    <row r="2298" spans="1:11" x14ac:dyDescent="0.3">
      <c r="A2298" s="1">
        <v>2296</v>
      </c>
      <c r="B2298" s="2">
        <v>71019</v>
      </c>
      <c r="C2298" s="4" t="s">
        <v>55</v>
      </c>
      <c r="D2298" s="4" t="s">
        <v>6</v>
      </c>
      <c r="E2298" s="2">
        <v>216.5</v>
      </c>
      <c r="F2298" s="5" cm="1">
        <f t="array" ref="F2298:G2298">_xlfn.NUMBERVALUE(_xlfn.TEXTSPLIT(C2298,"-"))</f>
        <v>2012</v>
      </c>
      <c r="G2298" s="5">
        <v>2</v>
      </c>
      <c r="H2298" s="5" cm="1">
        <f t="array" ref="H2298:I2298">_xlfn.NUMBERVALUE(_xlfn.TEXTSPLIT(D2298,"-"))</f>
        <v>2014</v>
      </c>
      <c r="I2298" s="5">
        <v>9</v>
      </c>
      <c r="J2298" s="5">
        <f t="shared" si="70"/>
        <v>2</v>
      </c>
      <c r="K2298" s="2">
        <f t="shared" si="71"/>
        <v>31</v>
      </c>
    </row>
    <row r="2299" spans="1:11" x14ac:dyDescent="0.3">
      <c r="A2299" s="1">
        <v>2297</v>
      </c>
      <c r="B2299" s="2">
        <v>82313</v>
      </c>
      <c r="C2299" s="4" t="s">
        <v>69</v>
      </c>
      <c r="D2299" s="4" t="s">
        <v>95</v>
      </c>
      <c r="E2299" s="2">
        <v>129.25</v>
      </c>
      <c r="F2299" s="5" cm="1">
        <f t="array" ref="F2299:G2299">_xlfn.NUMBERVALUE(_xlfn.TEXTSPLIT(C2299,"-"))</f>
        <v>2010</v>
      </c>
      <c r="G2299" s="5">
        <v>11</v>
      </c>
      <c r="H2299" s="5" cm="1">
        <f t="array" ref="H2299:I2299">_xlfn.NUMBERVALUE(_xlfn.TEXTSPLIT(D2299,"-"))</f>
        <v>2017</v>
      </c>
      <c r="I2299" s="5">
        <v>6</v>
      </c>
      <c r="J2299" s="5">
        <f t="shared" si="70"/>
        <v>7</v>
      </c>
      <c r="K2299" s="2" t="e">
        <f t="shared" si="71"/>
        <v>#N/A</v>
      </c>
    </row>
    <row r="2300" spans="1:11" x14ac:dyDescent="0.3">
      <c r="A2300" s="1">
        <v>2298</v>
      </c>
      <c r="B2300" s="2">
        <v>82814</v>
      </c>
      <c r="C2300" s="4" t="s">
        <v>97</v>
      </c>
      <c r="D2300" s="4" t="s">
        <v>31</v>
      </c>
      <c r="E2300" s="2">
        <v>3233.02</v>
      </c>
      <c r="F2300" s="5" cm="1">
        <f t="array" ref="F2300:G2300">_xlfn.NUMBERVALUE(_xlfn.TEXTSPLIT(C2300,"-"))</f>
        <v>2010</v>
      </c>
      <c r="G2300" s="5">
        <v>1</v>
      </c>
      <c r="H2300" s="5" cm="1">
        <f t="array" ref="H2300:I2300">_xlfn.NUMBERVALUE(_xlfn.TEXTSPLIT(D2300,"-"))</f>
        <v>2013</v>
      </c>
      <c r="I2300" s="5">
        <v>1</v>
      </c>
      <c r="J2300" s="5">
        <f t="shared" si="70"/>
        <v>3</v>
      </c>
      <c r="K2300" s="2">
        <f t="shared" si="71"/>
        <v>36</v>
      </c>
    </row>
    <row r="2301" spans="1:11" x14ac:dyDescent="0.3">
      <c r="A2301" s="1">
        <v>2299</v>
      </c>
      <c r="B2301" s="2">
        <v>60430</v>
      </c>
      <c r="C2301" s="4" t="s">
        <v>89</v>
      </c>
      <c r="D2301" s="4" t="s">
        <v>34</v>
      </c>
      <c r="E2301" s="2">
        <v>3059.25</v>
      </c>
      <c r="F2301" s="5" cm="1">
        <f t="array" ref="F2301:G2301">_xlfn.NUMBERVALUE(_xlfn.TEXTSPLIT(C2301,"-"))</f>
        <v>2012</v>
      </c>
      <c r="G2301" s="5">
        <v>7</v>
      </c>
      <c r="H2301" s="5" cm="1">
        <f t="array" ref="H2301:I2301">_xlfn.NUMBERVALUE(_xlfn.TEXTSPLIT(D2301,"-"))</f>
        <v>2018</v>
      </c>
      <c r="I2301" s="5">
        <v>6</v>
      </c>
      <c r="J2301" s="5">
        <f t="shared" si="70"/>
        <v>6</v>
      </c>
      <c r="K2301" s="2" t="e">
        <f t="shared" si="71"/>
        <v>#N/A</v>
      </c>
    </row>
    <row r="2302" spans="1:11" x14ac:dyDescent="0.3">
      <c r="A2302" s="1">
        <v>2300</v>
      </c>
      <c r="B2302" s="2">
        <v>13958</v>
      </c>
      <c r="C2302" s="4" t="s">
        <v>52</v>
      </c>
      <c r="D2302" s="4" t="s">
        <v>32</v>
      </c>
      <c r="E2302" s="2">
        <v>1722.7</v>
      </c>
      <c r="F2302" s="5" cm="1">
        <f t="array" ref="F2302:G2302">_xlfn.NUMBERVALUE(_xlfn.TEXTSPLIT(C2302,"-"))</f>
        <v>2013</v>
      </c>
      <c r="G2302" s="5">
        <v>6</v>
      </c>
      <c r="H2302" s="5" cm="1">
        <f t="array" ref="H2302:I2302">_xlfn.NUMBERVALUE(_xlfn.TEXTSPLIT(D2302,"-"))</f>
        <v>2016</v>
      </c>
      <c r="I2302" s="5">
        <v>11</v>
      </c>
      <c r="J2302" s="5">
        <f t="shared" si="70"/>
        <v>3</v>
      </c>
      <c r="K2302" s="2">
        <f t="shared" si="71"/>
        <v>41</v>
      </c>
    </row>
    <row r="2303" spans="1:11" x14ac:dyDescent="0.3">
      <c r="A2303" s="1">
        <v>2301</v>
      </c>
      <c r="B2303" s="2">
        <v>62779</v>
      </c>
      <c r="C2303" s="4" t="s">
        <v>37</v>
      </c>
      <c r="D2303" s="4" t="s">
        <v>84</v>
      </c>
      <c r="E2303" s="2">
        <v>20.190000000000001</v>
      </c>
      <c r="F2303" s="5" cm="1">
        <f t="array" ref="F2303:G2303">_xlfn.NUMBERVALUE(_xlfn.TEXTSPLIT(C2303,"-"))</f>
        <v>2011</v>
      </c>
      <c r="G2303" s="5">
        <v>2</v>
      </c>
      <c r="H2303" s="5" cm="1">
        <f t="array" ref="H2303:I2303">_xlfn.NUMBERVALUE(_xlfn.TEXTSPLIT(D2303,"-"))</f>
        <v>2014</v>
      </c>
      <c r="I2303" s="5">
        <v>7</v>
      </c>
      <c r="J2303" s="5">
        <f t="shared" si="70"/>
        <v>3</v>
      </c>
      <c r="K2303" s="2">
        <f t="shared" si="71"/>
        <v>41</v>
      </c>
    </row>
    <row r="2304" spans="1:11" x14ac:dyDescent="0.3">
      <c r="A2304" s="1">
        <v>2302</v>
      </c>
      <c r="B2304" s="2">
        <v>61663</v>
      </c>
      <c r="C2304" s="4" t="s">
        <v>51</v>
      </c>
      <c r="D2304" s="4" t="s">
        <v>74</v>
      </c>
      <c r="E2304" s="2">
        <v>395.86</v>
      </c>
      <c r="F2304" s="5" cm="1">
        <f t="array" ref="F2304:G2304">_xlfn.NUMBERVALUE(_xlfn.TEXTSPLIT(C2304,"-"))</f>
        <v>2011</v>
      </c>
      <c r="G2304" s="5">
        <v>7</v>
      </c>
      <c r="H2304" s="5" cm="1">
        <f t="array" ref="H2304:I2304">_xlfn.NUMBERVALUE(_xlfn.TEXTSPLIT(D2304,"-"))</f>
        <v>2016</v>
      </c>
      <c r="I2304" s="5">
        <v>8</v>
      </c>
      <c r="J2304" s="5">
        <f t="shared" si="70"/>
        <v>5</v>
      </c>
      <c r="K2304" s="2">
        <f t="shared" si="71"/>
        <v>61</v>
      </c>
    </row>
    <row r="2305" spans="1:11" x14ac:dyDescent="0.3">
      <c r="A2305" s="1">
        <v>2303</v>
      </c>
      <c r="B2305" s="2">
        <v>40462</v>
      </c>
      <c r="C2305" s="4" t="s">
        <v>97</v>
      </c>
      <c r="D2305" s="4" t="s">
        <v>88</v>
      </c>
      <c r="E2305" s="2">
        <v>414.75</v>
      </c>
      <c r="F2305" s="5" cm="1">
        <f t="array" ref="F2305:G2305">_xlfn.NUMBERVALUE(_xlfn.TEXTSPLIT(C2305,"-"))</f>
        <v>2010</v>
      </c>
      <c r="G2305" s="5">
        <v>1</v>
      </c>
      <c r="H2305" s="5" cm="1">
        <f t="array" ref="H2305:I2305">_xlfn.NUMBERVALUE(_xlfn.TEXTSPLIT(D2305,"-"))</f>
        <v>2015</v>
      </c>
      <c r="I2305" s="5">
        <v>5</v>
      </c>
      <c r="J2305" s="5">
        <f t="shared" si="70"/>
        <v>5</v>
      </c>
      <c r="K2305" s="2">
        <f t="shared" si="71"/>
        <v>64</v>
      </c>
    </row>
    <row r="2306" spans="1:11" x14ac:dyDescent="0.3">
      <c r="A2306" s="1">
        <v>2304</v>
      </c>
      <c r="B2306" s="2">
        <v>8183</v>
      </c>
      <c r="C2306" s="4" t="s">
        <v>92</v>
      </c>
      <c r="D2306" s="4" t="s">
        <v>72</v>
      </c>
      <c r="E2306" s="2">
        <v>3225.3</v>
      </c>
      <c r="F2306" s="5" cm="1">
        <f t="array" ref="F2306:G2306">_xlfn.NUMBERVALUE(_xlfn.TEXTSPLIT(C2306,"-"))</f>
        <v>2014</v>
      </c>
      <c r="G2306" s="5">
        <v>1</v>
      </c>
      <c r="H2306" s="5" cm="1">
        <f t="array" ref="H2306:I2306">_xlfn.NUMBERVALUE(_xlfn.TEXTSPLIT(D2306,"-"))</f>
        <v>2017</v>
      </c>
      <c r="I2306" s="5">
        <v>11</v>
      </c>
      <c r="J2306" s="5">
        <f t="shared" si="70"/>
        <v>3</v>
      </c>
      <c r="K2306" s="2">
        <f t="shared" si="71"/>
        <v>46</v>
      </c>
    </row>
    <row r="2307" spans="1:11" x14ac:dyDescent="0.3">
      <c r="A2307" s="1">
        <v>2305</v>
      </c>
      <c r="B2307" s="2">
        <v>61246</v>
      </c>
      <c r="C2307" s="4" t="s">
        <v>87</v>
      </c>
      <c r="D2307" s="4" t="s">
        <v>106</v>
      </c>
      <c r="E2307" s="2">
        <v>2268.4899999999998</v>
      </c>
      <c r="F2307" s="5" cm="1">
        <f t="array" ref="F2307:G2307">_xlfn.NUMBERVALUE(_xlfn.TEXTSPLIT(C2307,"-"))</f>
        <v>2013</v>
      </c>
      <c r="G2307" s="5">
        <v>11</v>
      </c>
      <c r="H2307" s="5" cm="1">
        <f t="array" ref="H2307:I2307">_xlfn.NUMBERVALUE(_xlfn.TEXTSPLIT(D2307,"-"))</f>
        <v>2010</v>
      </c>
      <c r="I2307" s="5">
        <v>4</v>
      </c>
      <c r="J2307" s="5">
        <f t="shared" ref="J2307:J2370" si="72">H2307-F2307</f>
        <v>-3</v>
      </c>
      <c r="K2307" s="2" t="e">
        <f t="shared" ref="K2307:K2370" si="73">IF(F2307&gt;H2307,NA(),IF(G2307&gt;I2307,NA(),(H2307-F2307)*12+I2307-G2307))</f>
        <v>#N/A</v>
      </c>
    </row>
    <row r="2308" spans="1:11" x14ac:dyDescent="0.3">
      <c r="A2308" s="1">
        <v>2306</v>
      </c>
      <c r="B2308" s="2">
        <v>93161</v>
      </c>
      <c r="C2308" s="4" t="s">
        <v>31</v>
      </c>
      <c r="D2308" s="4" t="s">
        <v>89</v>
      </c>
      <c r="E2308" s="2">
        <v>276.48</v>
      </c>
      <c r="F2308" s="5" cm="1">
        <f t="array" ref="F2308:G2308">_xlfn.NUMBERVALUE(_xlfn.TEXTSPLIT(C2308,"-"))</f>
        <v>2013</v>
      </c>
      <c r="G2308" s="5">
        <v>1</v>
      </c>
      <c r="H2308" s="5" cm="1">
        <f t="array" ref="H2308:I2308">_xlfn.NUMBERVALUE(_xlfn.TEXTSPLIT(D2308,"-"))</f>
        <v>2012</v>
      </c>
      <c r="I2308" s="5">
        <v>7</v>
      </c>
      <c r="J2308" s="5">
        <f t="shared" si="72"/>
        <v>-1</v>
      </c>
      <c r="K2308" s="2" t="e">
        <f t="shared" si="73"/>
        <v>#N/A</v>
      </c>
    </row>
    <row r="2309" spans="1:11" x14ac:dyDescent="0.3">
      <c r="A2309" s="1">
        <v>2307</v>
      </c>
      <c r="B2309" s="2">
        <v>60534</v>
      </c>
      <c r="C2309" s="4" t="s">
        <v>46</v>
      </c>
      <c r="D2309" s="4" t="s">
        <v>26</v>
      </c>
      <c r="E2309" s="2">
        <v>12.89</v>
      </c>
      <c r="F2309" s="5" cm="1">
        <f t="array" ref="F2309:G2309">_xlfn.NUMBERVALUE(_xlfn.TEXTSPLIT(C2309,"-"))</f>
        <v>2014</v>
      </c>
      <c r="G2309" s="5">
        <v>11</v>
      </c>
      <c r="H2309" s="5" cm="1">
        <f t="array" ref="H2309:I2309">_xlfn.NUMBERVALUE(_xlfn.TEXTSPLIT(D2309,"-"))</f>
        <v>2011</v>
      </c>
      <c r="I2309" s="5">
        <v>1</v>
      </c>
      <c r="J2309" s="5">
        <f t="shared" si="72"/>
        <v>-3</v>
      </c>
      <c r="K2309" s="2" t="e">
        <f t="shared" si="73"/>
        <v>#N/A</v>
      </c>
    </row>
    <row r="2310" spans="1:11" x14ac:dyDescent="0.3">
      <c r="A2310" s="1">
        <v>2308</v>
      </c>
      <c r="B2310" s="2">
        <v>92481</v>
      </c>
      <c r="C2310" s="4" t="s">
        <v>67</v>
      </c>
      <c r="D2310" s="4" t="s">
        <v>4</v>
      </c>
      <c r="E2310" s="2">
        <v>1491.66</v>
      </c>
      <c r="F2310" s="5" cm="1">
        <f t="array" ref="F2310:G2310">_xlfn.NUMBERVALUE(_xlfn.TEXTSPLIT(C2310,"-"))</f>
        <v>2010</v>
      </c>
      <c r="G2310" s="5">
        <v>9</v>
      </c>
      <c r="H2310" s="5" cm="1">
        <f t="array" ref="H2310:I2310">_xlfn.NUMBERVALUE(_xlfn.TEXTSPLIT(D2310,"-"))</f>
        <v>2011</v>
      </c>
      <c r="I2310" s="5">
        <v>4</v>
      </c>
      <c r="J2310" s="5">
        <f t="shared" si="72"/>
        <v>1</v>
      </c>
      <c r="K2310" s="2" t="e">
        <f t="shared" si="73"/>
        <v>#N/A</v>
      </c>
    </row>
    <row r="2311" spans="1:11" x14ac:dyDescent="0.3">
      <c r="A2311" s="1">
        <v>2309</v>
      </c>
      <c r="B2311" s="2">
        <v>82011</v>
      </c>
      <c r="C2311" s="4" t="s">
        <v>4</v>
      </c>
      <c r="D2311" s="4" t="s">
        <v>53</v>
      </c>
      <c r="E2311" s="2">
        <v>876.92</v>
      </c>
      <c r="F2311" s="5" cm="1">
        <f t="array" ref="F2311:G2311">_xlfn.NUMBERVALUE(_xlfn.TEXTSPLIT(C2311,"-"))</f>
        <v>2011</v>
      </c>
      <c r="G2311" s="5">
        <v>4</v>
      </c>
      <c r="H2311" s="5" cm="1">
        <f t="array" ref="H2311:I2311">_xlfn.NUMBERVALUE(_xlfn.TEXTSPLIT(D2311,"-"))</f>
        <v>2013</v>
      </c>
      <c r="I2311" s="5">
        <v>10</v>
      </c>
      <c r="J2311" s="5">
        <f t="shared" si="72"/>
        <v>2</v>
      </c>
      <c r="K2311" s="2">
        <f t="shared" si="73"/>
        <v>30</v>
      </c>
    </row>
    <row r="2312" spans="1:11" x14ac:dyDescent="0.3">
      <c r="A2312" s="1">
        <v>2310</v>
      </c>
      <c r="B2312" s="2">
        <v>47604</v>
      </c>
      <c r="C2312" s="4" t="s">
        <v>55</v>
      </c>
      <c r="D2312" s="4" t="s">
        <v>5</v>
      </c>
      <c r="E2312" s="2">
        <v>2.73</v>
      </c>
      <c r="F2312" s="5" cm="1">
        <f t="array" ref="F2312:G2312">_xlfn.NUMBERVALUE(_xlfn.TEXTSPLIT(C2312,"-"))</f>
        <v>2012</v>
      </c>
      <c r="G2312" s="5">
        <v>2</v>
      </c>
      <c r="H2312" s="5" cm="1">
        <f t="array" ref="H2312:I2312">_xlfn.NUMBERVALUE(_xlfn.TEXTSPLIT(D2312,"-"))</f>
        <v>2011</v>
      </c>
      <c r="I2312" s="5">
        <v>5</v>
      </c>
      <c r="J2312" s="5">
        <f t="shared" si="72"/>
        <v>-1</v>
      </c>
      <c r="K2312" s="2" t="e">
        <f t="shared" si="73"/>
        <v>#N/A</v>
      </c>
    </row>
    <row r="2313" spans="1:11" x14ac:dyDescent="0.3">
      <c r="A2313" s="1">
        <v>2311</v>
      </c>
      <c r="B2313" s="2">
        <v>27519</v>
      </c>
      <c r="C2313" s="4" t="s">
        <v>59</v>
      </c>
      <c r="D2313" s="4" t="s">
        <v>68</v>
      </c>
      <c r="E2313" s="2">
        <v>168.58</v>
      </c>
      <c r="F2313" s="5" cm="1">
        <f t="array" ref="F2313:G2313">_xlfn.NUMBERVALUE(_xlfn.TEXTSPLIT(C2313,"-"))</f>
        <v>2012</v>
      </c>
      <c r="G2313" s="5">
        <v>6</v>
      </c>
      <c r="H2313" s="5" cm="1">
        <f t="array" ref="H2313:I2313">_xlfn.NUMBERVALUE(_xlfn.TEXTSPLIT(D2313,"-"))</f>
        <v>2014</v>
      </c>
      <c r="I2313" s="5">
        <v>3</v>
      </c>
      <c r="J2313" s="5">
        <f t="shared" si="72"/>
        <v>2</v>
      </c>
      <c r="K2313" s="2" t="e">
        <f t="shared" si="73"/>
        <v>#N/A</v>
      </c>
    </row>
    <row r="2314" spans="1:11" x14ac:dyDescent="0.3">
      <c r="A2314" s="1">
        <v>2312</v>
      </c>
      <c r="B2314" s="2">
        <v>12548</v>
      </c>
      <c r="C2314" s="4" t="s">
        <v>46</v>
      </c>
      <c r="D2314" s="4" t="s">
        <v>60</v>
      </c>
      <c r="E2314" s="2">
        <v>1203.49</v>
      </c>
      <c r="F2314" s="5" cm="1">
        <f t="array" ref="F2314:G2314">_xlfn.NUMBERVALUE(_xlfn.TEXTSPLIT(C2314,"-"))</f>
        <v>2014</v>
      </c>
      <c r="G2314" s="5">
        <v>11</v>
      </c>
      <c r="H2314" s="5" cm="1">
        <f t="array" ref="H2314:I2314">_xlfn.NUMBERVALUE(_xlfn.TEXTSPLIT(D2314,"-"))</f>
        <v>2019</v>
      </c>
      <c r="I2314" s="5">
        <v>5</v>
      </c>
      <c r="J2314" s="5">
        <f t="shared" si="72"/>
        <v>5</v>
      </c>
      <c r="K2314" s="2" t="e">
        <f t="shared" si="73"/>
        <v>#N/A</v>
      </c>
    </row>
    <row r="2315" spans="1:11" x14ac:dyDescent="0.3">
      <c r="A2315" s="1">
        <v>2313</v>
      </c>
      <c r="B2315" s="2">
        <v>73755</v>
      </c>
      <c r="C2315" s="4" t="s">
        <v>46</v>
      </c>
      <c r="D2315" s="4" t="s">
        <v>59</v>
      </c>
      <c r="E2315" s="2">
        <v>2579.15</v>
      </c>
      <c r="F2315" s="5" cm="1">
        <f t="array" ref="F2315:G2315">_xlfn.NUMBERVALUE(_xlfn.TEXTSPLIT(C2315,"-"))</f>
        <v>2014</v>
      </c>
      <c r="G2315" s="5">
        <v>11</v>
      </c>
      <c r="H2315" s="5" cm="1">
        <f t="array" ref="H2315:I2315">_xlfn.NUMBERVALUE(_xlfn.TEXTSPLIT(D2315,"-"))</f>
        <v>2012</v>
      </c>
      <c r="I2315" s="5">
        <v>6</v>
      </c>
      <c r="J2315" s="5">
        <f t="shared" si="72"/>
        <v>-2</v>
      </c>
      <c r="K2315" s="2" t="e">
        <f t="shared" si="73"/>
        <v>#N/A</v>
      </c>
    </row>
    <row r="2316" spans="1:11" x14ac:dyDescent="0.3">
      <c r="A2316" s="1">
        <v>2314</v>
      </c>
      <c r="B2316" s="2">
        <v>66025</v>
      </c>
      <c r="C2316" s="4" t="s">
        <v>29</v>
      </c>
      <c r="D2316" s="4" t="s">
        <v>53</v>
      </c>
      <c r="E2316" s="2">
        <v>429.17</v>
      </c>
      <c r="F2316" s="5" cm="1">
        <f t="array" ref="F2316:G2316">_xlfn.NUMBERVALUE(_xlfn.TEXTSPLIT(C2316,"-"))</f>
        <v>2014</v>
      </c>
      <c r="G2316" s="5">
        <v>6</v>
      </c>
      <c r="H2316" s="5" cm="1">
        <f t="array" ref="H2316:I2316">_xlfn.NUMBERVALUE(_xlfn.TEXTSPLIT(D2316,"-"))</f>
        <v>2013</v>
      </c>
      <c r="I2316" s="5">
        <v>10</v>
      </c>
      <c r="J2316" s="5">
        <f t="shared" si="72"/>
        <v>-1</v>
      </c>
      <c r="K2316" s="2" t="e">
        <f t="shared" si="73"/>
        <v>#N/A</v>
      </c>
    </row>
    <row r="2317" spans="1:11" x14ac:dyDescent="0.3">
      <c r="A2317" s="1">
        <v>2315</v>
      </c>
      <c r="B2317" s="2">
        <v>10147</v>
      </c>
      <c r="C2317" s="4" t="s">
        <v>58</v>
      </c>
      <c r="D2317" s="4" t="s">
        <v>50</v>
      </c>
      <c r="E2317" s="2">
        <v>446.32</v>
      </c>
      <c r="F2317" s="5" cm="1">
        <f t="array" ref="F2317:G2317">_xlfn.NUMBERVALUE(_xlfn.TEXTSPLIT(C2317,"-"))</f>
        <v>2011</v>
      </c>
      <c r="G2317" s="5">
        <v>6</v>
      </c>
      <c r="H2317" s="5" cm="1">
        <f t="array" ref="H2317:I2317">_xlfn.NUMBERVALUE(_xlfn.TEXTSPLIT(D2317,"-"))</f>
        <v>2020</v>
      </c>
      <c r="I2317" s="5">
        <v>11</v>
      </c>
      <c r="J2317" s="5">
        <f t="shared" si="72"/>
        <v>9</v>
      </c>
      <c r="K2317" s="2">
        <f t="shared" si="73"/>
        <v>113</v>
      </c>
    </row>
    <row r="2318" spans="1:11" x14ac:dyDescent="0.3">
      <c r="A2318" s="1">
        <v>2316</v>
      </c>
      <c r="B2318" s="2">
        <v>83667</v>
      </c>
      <c r="C2318" s="4" t="s">
        <v>59</v>
      </c>
      <c r="D2318" s="4" t="s">
        <v>113</v>
      </c>
      <c r="E2318" s="2">
        <v>905.84</v>
      </c>
      <c r="F2318" s="5" cm="1">
        <f t="array" ref="F2318:G2318">_xlfn.NUMBERVALUE(_xlfn.TEXTSPLIT(C2318,"-"))</f>
        <v>2012</v>
      </c>
      <c r="G2318" s="5">
        <v>6</v>
      </c>
      <c r="H2318" s="5" cm="1">
        <f t="array" ref="H2318:I2318">_xlfn.NUMBERVALUE(_xlfn.TEXTSPLIT(D2318,"-"))</f>
        <v>2021</v>
      </c>
      <c r="I2318" s="5">
        <v>5</v>
      </c>
      <c r="J2318" s="5">
        <f t="shared" si="72"/>
        <v>9</v>
      </c>
      <c r="K2318" s="2" t="e">
        <f t="shared" si="73"/>
        <v>#N/A</v>
      </c>
    </row>
    <row r="2319" spans="1:11" x14ac:dyDescent="0.3">
      <c r="A2319" s="1">
        <v>2317</v>
      </c>
      <c r="B2319" s="2">
        <v>66297</v>
      </c>
      <c r="C2319" s="4" t="s">
        <v>49</v>
      </c>
      <c r="D2319" s="4" t="s">
        <v>74</v>
      </c>
      <c r="E2319" s="2">
        <v>0.84</v>
      </c>
      <c r="F2319" s="5" cm="1">
        <f t="array" ref="F2319:G2319">_xlfn.NUMBERVALUE(_xlfn.TEXTSPLIT(C2319,"-"))</f>
        <v>2014</v>
      </c>
      <c r="G2319" s="5">
        <v>8</v>
      </c>
      <c r="H2319" s="5" cm="1">
        <f t="array" ref="H2319:I2319">_xlfn.NUMBERVALUE(_xlfn.TEXTSPLIT(D2319,"-"))</f>
        <v>2016</v>
      </c>
      <c r="I2319" s="5">
        <v>8</v>
      </c>
      <c r="J2319" s="5">
        <f t="shared" si="72"/>
        <v>2</v>
      </c>
      <c r="K2319" s="2">
        <f t="shared" si="73"/>
        <v>24</v>
      </c>
    </row>
    <row r="2320" spans="1:11" x14ac:dyDescent="0.3">
      <c r="A2320" s="1">
        <v>2318</v>
      </c>
      <c r="B2320" s="2">
        <v>33331</v>
      </c>
      <c r="C2320" s="4" t="s">
        <v>55</v>
      </c>
      <c r="D2320" s="4" t="s">
        <v>49</v>
      </c>
      <c r="E2320" s="2">
        <v>127.06</v>
      </c>
      <c r="F2320" s="5" cm="1">
        <f t="array" ref="F2320:G2320">_xlfn.NUMBERVALUE(_xlfn.TEXTSPLIT(C2320,"-"))</f>
        <v>2012</v>
      </c>
      <c r="G2320" s="5">
        <v>2</v>
      </c>
      <c r="H2320" s="5" cm="1">
        <f t="array" ref="H2320:I2320">_xlfn.NUMBERVALUE(_xlfn.TEXTSPLIT(D2320,"-"))</f>
        <v>2014</v>
      </c>
      <c r="I2320" s="5">
        <v>8</v>
      </c>
      <c r="J2320" s="5">
        <f t="shared" si="72"/>
        <v>2</v>
      </c>
      <c r="K2320" s="2">
        <f t="shared" si="73"/>
        <v>30</v>
      </c>
    </row>
    <row r="2321" spans="1:11" x14ac:dyDescent="0.3">
      <c r="A2321" s="1">
        <v>2319</v>
      </c>
      <c r="B2321" s="2">
        <v>42749</v>
      </c>
      <c r="C2321" s="4" t="s">
        <v>76</v>
      </c>
      <c r="D2321" s="4" t="s">
        <v>120</v>
      </c>
      <c r="E2321" s="2">
        <v>96.37</v>
      </c>
      <c r="F2321" s="5" cm="1">
        <f t="array" ref="F2321:G2321">_xlfn.NUMBERVALUE(_xlfn.TEXTSPLIT(C2321,"-"))</f>
        <v>2010</v>
      </c>
      <c r="G2321" s="5">
        <v>7</v>
      </c>
      <c r="H2321" s="5" cm="1">
        <f t="array" ref="H2321:I2321">_xlfn.NUMBERVALUE(_xlfn.TEXTSPLIT(D2321,"-"))</f>
        <v>2017</v>
      </c>
      <c r="I2321" s="5">
        <v>2</v>
      </c>
      <c r="J2321" s="5">
        <f t="shared" si="72"/>
        <v>7</v>
      </c>
      <c r="K2321" s="2" t="e">
        <f t="shared" si="73"/>
        <v>#N/A</v>
      </c>
    </row>
    <row r="2322" spans="1:11" x14ac:dyDescent="0.3">
      <c r="A2322" s="1">
        <v>2320</v>
      </c>
      <c r="B2322" s="2">
        <v>93214</v>
      </c>
      <c r="C2322" s="4" t="s">
        <v>33</v>
      </c>
      <c r="D2322" s="4" t="s">
        <v>49</v>
      </c>
      <c r="E2322" s="2">
        <v>57.7</v>
      </c>
      <c r="F2322" s="5" cm="1">
        <f t="array" ref="F2322:G2322">_xlfn.NUMBERVALUE(_xlfn.TEXTSPLIT(C2322,"-"))</f>
        <v>2012</v>
      </c>
      <c r="G2322" s="5">
        <v>8</v>
      </c>
      <c r="H2322" s="5" cm="1">
        <f t="array" ref="H2322:I2322">_xlfn.NUMBERVALUE(_xlfn.TEXTSPLIT(D2322,"-"))</f>
        <v>2014</v>
      </c>
      <c r="I2322" s="5">
        <v>8</v>
      </c>
      <c r="J2322" s="5">
        <f t="shared" si="72"/>
        <v>2</v>
      </c>
      <c r="K2322" s="2">
        <f t="shared" si="73"/>
        <v>24</v>
      </c>
    </row>
    <row r="2323" spans="1:11" x14ac:dyDescent="0.3">
      <c r="A2323" s="1">
        <v>2321</v>
      </c>
      <c r="B2323" s="2">
        <v>39448</v>
      </c>
      <c r="C2323" s="4" t="s">
        <v>61</v>
      </c>
      <c r="D2323" s="4" t="s">
        <v>108</v>
      </c>
      <c r="E2323" s="2">
        <v>442.66</v>
      </c>
      <c r="F2323" s="5" cm="1">
        <f t="array" ref="F2323:G2323">_xlfn.NUMBERVALUE(_xlfn.TEXTSPLIT(C2323,"-"))</f>
        <v>2011</v>
      </c>
      <c r="G2323" s="5">
        <v>10</v>
      </c>
      <c r="H2323" s="5" cm="1">
        <f t="array" ref="H2323:I2323">_xlfn.NUMBERVALUE(_xlfn.TEXTSPLIT(D2323,"-"))</f>
        <v>2015</v>
      </c>
      <c r="I2323" s="5">
        <v>2</v>
      </c>
      <c r="J2323" s="5">
        <f t="shared" si="72"/>
        <v>4</v>
      </c>
      <c r="K2323" s="2" t="e">
        <f t="shared" si="73"/>
        <v>#N/A</v>
      </c>
    </row>
    <row r="2324" spans="1:11" x14ac:dyDescent="0.3">
      <c r="A2324" s="1">
        <v>2322</v>
      </c>
      <c r="B2324" s="2">
        <v>79728</v>
      </c>
      <c r="C2324" s="4" t="s">
        <v>97</v>
      </c>
      <c r="D2324" s="4" t="s">
        <v>134</v>
      </c>
      <c r="E2324" s="2">
        <v>1446.67</v>
      </c>
      <c r="F2324" s="5" cm="1">
        <f t="array" ref="F2324:G2324">_xlfn.NUMBERVALUE(_xlfn.TEXTSPLIT(C2324,"-"))</f>
        <v>2010</v>
      </c>
      <c r="G2324" s="5">
        <v>1</v>
      </c>
      <c r="H2324" s="5" cm="1">
        <f t="array" ref="H2324:I2324">_xlfn.NUMBERVALUE(_xlfn.TEXTSPLIT(D2324,"-"))</f>
        <v>2021</v>
      </c>
      <c r="I2324" s="5">
        <v>6</v>
      </c>
      <c r="J2324" s="5">
        <f t="shared" si="72"/>
        <v>11</v>
      </c>
      <c r="K2324" s="2">
        <f t="shared" si="73"/>
        <v>137</v>
      </c>
    </row>
    <row r="2325" spans="1:11" x14ac:dyDescent="0.3">
      <c r="A2325" s="1">
        <v>2323</v>
      </c>
      <c r="B2325" s="2">
        <v>87965</v>
      </c>
      <c r="C2325" s="4" t="s">
        <v>17</v>
      </c>
      <c r="D2325" s="4" t="s">
        <v>50</v>
      </c>
      <c r="E2325" s="2">
        <v>146.68</v>
      </c>
      <c r="F2325" s="5" cm="1">
        <f t="array" ref="F2325:G2325">_xlfn.NUMBERVALUE(_xlfn.TEXTSPLIT(C2325,"-"))</f>
        <v>2010</v>
      </c>
      <c r="G2325" s="5">
        <v>8</v>
      </c>
      <c r="H2325" s="5" cm="1">
        <f t="array" ref="H2325:I2325">_xlfn.NUMBERVALUE(_xlfn.TEXTSPLIT(D2325,"-"))</f>
        <v>2020</v>
      </c>
      <c r="I2325" s="5">
        <v>11</v>
      </c>
      <c r="J2325" s="5">
        <f t="shared" si="72"/>
        <v>10</v>
      </c>
      <c r="K2325" s="2">
        <f t="shared" si="73"/>
        <v>123</v>
      </c>
    </row>
    <row r="2326" spans="1:11" x14ac:dyDescent="0.3">
      <c r="A2326" s="1">
        <v>2324</v>
      </c>
      <c r="B2326" s="2">
        <v>24266</v>
      </c>
      <c r="C2326" s="4" t="s">
        <v>49</v>
      </c>
      <c r="D2326" s="4" t="s">
        <v>73</v>
      </c>
      <c r="E2326" s="2">
        <v>83.18</v>
      </c>
      <c r="F2326" s="5" cm="1">
        <f t="array" ref="F2326:G2326">_xlfn.NUMBERVALUE(_xlfn.TEXTSPLIT(C2326,"-"))</f>
        <v>2014</v>
      </c>
      <c r="G2326" s="5">
        <v>8</v>
      </c>
      <c r="H2326" s="5" cm="1">
        <f t="array" ref="H2326:I2326">_xlfn.NUMBERVALUE(_xlfn.TEXTSPLIT(D2326,"-"))</f>
        <v>2014</v>
      </c>
      <c r="I2326" s="5">
        <v>5</v>
      </c>
      <c r="J2326" s="5">
        <f t="shared" si="72"/>
        <v>0</v>
      </c>
      <c r="K2326" s="2" t="e">
        <f t="shared" si="73"/>
        <v>#N/A</v>
      </c>
    </row>
    <row r="2327" spans="1:11" x14ac:dyDescent="0.3">
      <c r="A2327" s="1">
        <v>2325</v>
      </c>
      <c r="B2327" s="2">
        <v>1799</v>
      </c>
      <c r="C2327" s="4" t="s">
        <v>29</v>
      </c>
      <c r="D2327" s="4" t="s">
        <v>59</v>
      </c>
      <c r="E2327" s="2">
        <v>250.85</v>
      </c>
      <c r="F2327" s="5" cm="1">
        <f t="array" ref="F2327:G2327">_xlfn.NUMBERVALUE(_xlfn.TEXTSPLIT(C2327,"-"))</f>
        <v>2014</v>
      </c>
      <c r="G2327" s="5">
        <v>6</v>
      </c>
      <c r="H2327" s="5" cm="1">
        <f t="array" ref="H2327:I2327">_xlfn.NUMBERVALUE(_xlfn.TEXTSPLIT(D2327,"-"))</f>
        <v>2012</v>
      </c>
      <c r="I2327" s="5">
        <v>6</v>
      </c>
      <c r="J2327" s="5">
        <f t="shared" si="72"/>
        <v>-2</v>
      </c>
      <c r="K2327" s="2" t="e">
        <f t="shared" si="73"/>
        <v>#N/A</v>
      </c>
    </row>
    <row r="2328" spans="1:11" x14ac:dyDescent="0.3">
      <c r="A2328" s="1">
        <v>2326</v>
      </c>
      <c r="B2328" s="2">
        <v>61951</v>
      </c>
      <c r="C2328" s="4" t="s">
        <v>31</v>
      </c>
      <c r="D2328" s="4" t="s">
        <v>89</v>
      </c>
      <c r="E2328" s="2">
        <v>2467.0100000000002</v>
      </c>
      <c r="F2328" s="5" cm="1">
        <f t="array" ref="F2328:G2328">_xlfn.NUMBERVALUE(_xlfn.TEXTSPLIT(C2328,"-"))</f>
        <v>2013</v>
      </c>
      <c r="G2328" s="5">
        <v>1</v>
      </c>
      <c r="H2328" s="5" cm="1">
        <f t="array" ref="H2328:I2328">_xlfn.NUMBERVALUE(_xlfn.TEXTSPLIT(D2328,"-"))</f>
        <v>2012</v>
      </c>
      <c r="I2328" s="5">
        <v>7</v>
      </c>
      <c r="J2328" s="5">
        <f t="shared" si="72"/>
        <v>-1</v>
      </c>
      <c r="K2328" s="2" t="e">
        <f t="shared" si="73"/>
        <v>#N/A</v>
      </c>
    </row>
    <row r="2329" spans="1:11" x14ac:dyDescent="0.3">
      <c r="A2329" s="1">
        <v>2327</v>
      </c>
      <c r="B2329" s="2">
        <v>9057</v>
      </c>
      <c r="C2329" s="4" t="s">
        <v>84</v>
      </c>
      <c r="D2329" s="4" t="s">
        <v>55</v>
      </c>
      <c r="E2329" s="2">
        <v>2968.93</v>
      </c>
      <c r="F2329" s="5" cm="1">
        <f t="array" ref="F2329:G2329">_xlfn.NUMBERVALUE(_xlfn.TEXTSPLIT(C2329,"-"))</f>
        <v>2014</v>
      </c>
      <c r="G2329" s="5">
        <v>7</v>
      </c>
      <c r="H2329" s="5" cm="1">
        <f t="array" ref="H2329:I2329">_xlfn.NUMBERVALUE(_xlfn.TEXTSPLIT(D2329,"-"))</f>
        <v>2012</v>
      </c>
      <c r="I2329" s="5">
        <v>2</v>
      </c>
      <c r="J2329" s="5">
        <f t="shared" si="72"/>
        <v>-2</v>
      </c>
      <c r="K2329" s="2" t="e">
        <f t="shared" si="73"/>
        <v>#N/A</v>
      </c>
    </row>
    <row r="2330" spans="1:11" x14ac:dyDescent="0.3">
      <c r="A2330" s="1">
        <v>2328</v>
      </c>
      <c r="B2330" s="2">
        <v>28507</v>
      </c>
      <c r="C2330" s="4" t="s">
        <v>4</v>
      </c>
      <c r="D2330" s="4" t="s">
        <v>81</v>
      </c>
      <c r="E2330" s="2">
        <v>713.98</v>
      </c>
      <c r="F2330" s="5" cm="1">
        <f t="array" ref="F2330:G2330">_xlfn.NUMBERVALUE(_xlfn.TEXTSPLIT(C2330,"-"))</f>
        <v>2011</v>
      </c>
      <c r="G2330" s="5">
        <v>4</v>
      </c>
      <c r="H2330" s="5" cm="1">
        <f t="array" ref="H2330:I2330">_xlfn.NUMBERVALUE(_xlfn.TEXTSPLIT(D2330,"-"))</f>
        <v>2020</v>
      </c>
      <c r="I2330" s="5">
        <v>10</v>
      </c>
      <c r="J2330" s="5">
        <f t="shared" si="72"/>
        <v>9</v>
      </c>
      <c r="K2330" s="2">
        <f t="shared" si="73"/>
        <v>114</v>
      </c>
    </row>
    <row r="2331" spans="1:11" x14ac:dyDescent="0.3">
      <c r="A2331" s="1">
        <v>2329</v>
      </c>
      <c r="B2331" s="2">
        <v>26419</v>
      </c>
      <c r="C2331" s="4" t="s">
        <v>13</v>
      </c>
      <c r="D2331" s="4" t="s">
        <v>130</v>
      </c>
      <c r="E2331" s="2">
        <v>111.06</v>
      </c>
      <c r="F2331" s="5" cm="1">
        <f t="array" ref="F2331:G2331">_xlfn.NUMBERVALUE(_xlfn.TEXTSPLIT(C2331,"-"))</f>
        <v>2010</v>
      </c>
      <c r="G2331" s="5">
        <v>3</v>
      </c>
      <c r="H2331" s="5" cm="1">
        <f t="array" ref="H2331:I2331">_xlfn.NUMBERVALUE(_xlfn.TEXTSPLIT(D2331,"-"))</f>
        <v>2017</v>
      </c>
      <c r="I2331" s="5">
        <v>8</v>
      </c>
      <c r="J2331" s="5">
        <f t="shared" si="72"/>
        <v>7</v>
      </c>
      <c r="K2331" s="2">
        <f t="shared" si="73"/>
        <v>89</v>
      </c>
    </row>
    <row r="2332" spans="1:11" x14ac:dyDescent="0.3">
      <c r="A2332" s="1">
        <v>2330</v>
      </c>
      <c r="B2332" s="2">
        <v>88181</v>
      </c>
      <c r="C2332" s="4" t="s">
        <v>61</v>
      </c>
      <c r="D2332" s="4" t="s">
        <v>22</v>
      </c>
      <c r="E2332" s="2">
        <v>2104.89</v>
      </c>
      <c r="F2332" s="5" cm="1">
        <f t="array" ref="F2332:G2332">_xlfn.NUMBERVALUE(_xlfn.TEXTSPLIT(C2332,"-"))</f>
        <v>2011</v>
      </c>
      <c r="G2332" s="5">
        <v>10</v>
      </c>
      <c r="H2332" s="5" cm="1">
        <f t="array" ref="H2332:I2332">_xlfn.NUMBERVALUE(_xlfn.TEXTSPLIT(D2332,"-"))</f>
        <v>2010</v>
      </c>
      <c r="I2332" s="5">
        <v>6</v>
      </c>
      <c r="J2332" s="5">
        <f t="shared" si="72"/>
        <v>-1</v>
      </c>
      <c r="K2332" s="2" t="e">
        <f t="shared" si="73"/>
        <v>#N/A</v>
      </c>
    </row>
    <row r="2333" spans="1:11" x14ac:dyDescent="0.3">
      <c r="A2333" s="1">
        <v>2331</v>
      </c>
      <c r="B2333" s="2">
        <v>63246</v>
      </c>
      <c r="C2333" s="4" t="s">
        <v>76</v>
      </c>
      <c r="D2333" s="4" t="s">
        <v>93</v>
      </c>
      <c r="E2333" s="2">
        <v>19.27</v>
      </c>
      <c r="F2333" s="5" cm="1">
        <f t="array" ref="F2333:G2333">_xlfn.NUMBERVALUE(_xlfn.TEXTSPLIT(C2333,"-"))</f>
        <v>2010</v>
      </c>
      <c r="G2333" s="5">
        <v>7</v>
      </c>
      <c r="H2333" s="5" cm="1">
        <f t="array" ref="H2333:I2333">_xlfn.NUMBERVALUE(_xlfn.TEXTSPLIT(D2333,"-"))</f>
        <v>2019</v>
      </c>
      <c r="I2333" s="5">
        <v>1</v>
      </c>
      <c r="J2333" s="5">
        <f t="shared" si="72"/>
        <v>9</v>
      </c>
      <c r="K2333" s="2" t="e">
        <f t="shared" si="73"/>
        <v>#N/A</v>
      </c>
    </row>
    <row r="2334" spans="1:11" x14ac:dyDescent="0.3">
      <c r="A2334" s="1">
        <v>2332</v>
      </c>
      <c r="B2334" s="2">
        <v>45754</v>
      </c>
      <c r="C2334" s="4" t="s">
        <v>39</v>
      </c>
      <c r="D2334" s="4" t="s">
        <v>130</v>
      </c>
      <c r="E2334" s="2">
        <v>754.3</v>
      </c>
      <c r="F2334" s="5" cm="1">
        <f t="array" ref="F2334:G2334">_xlfn.NUMBERVALUE(_xlfn.TEXTSPLIT(C2334,"-"))</f>
        <v>2013</v>
      </c>
      <c r="G2334" s="5">
        <v>8</v>
      </c>
      <c r="H2334" s="5" cm="1">
        <f t="array" ref="H2334:I2334">_xlfn.NUMBERVALUE(_xlfn.TEXTSPLIT(D2334,"-"))</f>
        <v>2017</v>
      </c>
      <c r="I2334" s="5">
        <v>8</v>
      </c>
      <c r="J2334" s="5">
        <f t="shared" si="72"/>
        <v>4</v>
      </c>
      <c r="K2334" s="2">
        <f t="shared" si="73"/>
        <v>48</v>
      </c>
    </row>
    <row r="2335" spans="1:11" x14ac:dyDescent="0.3">
      <c r="A2335" s="1">
        <v>2333</v>
      </c>
      <c r="B2335" s="2">
        <v>82551</v>
      </c>
      <c r="C2335" s="4" t="s">
        <v>19</v>
      </c>
      <c r="D2335" s="4" t="s">
        <v>78</v>
      </c>
      <c r="E2335" s="2">
        <v>1327.27</v>
      </c>
      <c r="F2335" s="5" cm="1">
        <f t="array" ref="F2335:G2335">_xlfn.NUMBERVALUE(_xlfn.TEXTSPLIT(C2335,"-"))</f>
        <v>2010</v>
      </c>
      <c r="G2335" s="5">
        <v>10</v>
      </c>
      <c r="H2335" s="5" cm="1">
        <f t="array" ref="H2335:I2335">_xlfn.NUMBERVALUE(_xlfn.TEXTSPLIT(D2335,"-"))</f>
        <v>2020</v>
      </c>
      <c r="I2335" s="5">
        <v>8</v>
      </c>
      <c r="J2335" s="5">
        <f t="shared" si="72"/>
        <v>10</v>
      </c>
      <c r="K2335" s="2" t="e">
        <f t="shared" si="73"/>
        <v>#N/A</v>
      </c>
    </row>
    <row r="2336" spans="1:11" x14ac:dyDescent="0.3">
      <c r="A2336" s="1">
        <v>2334</v>
      </c>
      <c r="B2336" s="2">
        <v>54344</v>
      </c>
      <c r="C2336" s="4" t="s">
        <v>33</v>
      </c>
      <c r="D2336" s="4" t="s">
        <v>98</v>
      </c>
      <c r="E2336" s="2">
        <v>2951.01</v>
      </c>
      <c r="F2336" s="5" cm="1">
        <f t="array" ref="F2336:G2336">_xlfn.NUMBERVALUE(_xlfn.TEXTSPLIT(C2336,"-"))</f>
        <v>2012</v>
      </c>
      <c r="G2336" s="5">
        <v>8</v>
      </c>
      <c r="H2336" s="5" cm="1">
        <f t="array" ref="H2336:I2336">_xlfn.NUMBERVALUE(_xlfn.TEXTSPLIT(D2336,"-"))</f>
        <v>2011</v>
      </c>
      <c r="I2336" s="5">
        <v>3</v>
      </c>
      <c r="J2336" s="5">
        <f t="shared" si="72"/>
        <v>-1</v>
      </c>
      <c r="K2336" s="2" t="e">
        <f t="shared" si="73"/>
        <v>#N/A</v>
      </c>
    </row>
    <row r="2337" spans="1:11" x14ac:dyDescent="0.3">
      <c r="A2337" s="1">
        <v>2335</v>
      </c>
      <c r="B2337" s="2">
        <v>40318</v>
      </c>
      <c r="C2337" s="4" t="s">
        <v>76</v>
      </c>
      <c r="D2337" s="4" t="s">
        <v>100</v>
      </c>
      <c r="E2337" s="2">
        <v>2132.88</v>
      </c>
      <c r="F2337" s="5" cm="1">
        <f t="array" ref="F2337:G2337">_xlfn.NUMBERVALUE(_xlfn.TEXTSPLIT(C2337,"-"))</f>
        <v>2010</v>
      </c>
      <c r="G2337" s="5">
        <v>7</v>
      </c>
      <c r="H2337" s="5" cm="1">
        <f t="array" ref="H2337:I2337">_xlfn.NUMBERVALUE(_xlfn.TEXTSPLIT(D2337,"-"))</f>
        <v>2021</v>
      </c>
      <c r="I2337" s="5">
        <v>1</v>
      </c>
      <c r="J2337" s="5">
        <f t="shared" si="72"/>
        <v>11</v>
      </c>
      <c r="K2337" s="2" t="e">
        <f t="shared" si="73"/>
        <v>#N/A</v>
      </c>
    </row>
    <row r="2338" spans="1:11" x14ac:dyDescent="0.3">
      <c r="A2338" s="1">
        <v>2336</v>
      </c>
      <c r="B2338" s="2">
        <v>63074</v>
      </c>
      <c r="C2338" s="4" t="s">
        <v>27</v>
      </c>
      <c r="D2338" s="4" t="s">
        <v>9</v>
      </c>
      <c r="E2338" s="2">
        <v>2894.19</v>
      </c>
      <c r="F2338" s="5" cm="1">
        <f t="array" ref="F2338:G2338">_xlfn.NUMBERVALUE(_xlfn.TEXTSPLIT(C2338,"-"))</f>
        <v>2014</v>
      </c>
      <c r="G2338" s="5">
        <v>4</v>
      </c>
      <c r="H2338" s="5" cm="1">
        <f t="array" ref="H2338:I2338">_xlfn.NUMBERVALUE(_xlfn.TEXTSPLIT(D2338,"-"))</f>
        <v>2015</v>
      </c>
      <c r="I2338" s="5">
        <v>3</v>
      </c>
      <c r="J2338" s="5">
        <f t="shared" si="72"/>
        <v>1</v>
      </c>
      <c r="K2338" s="2" t="e">
        <f t="shared" si="73"/>
        <v>#N/A</v>
      </c>
    </row>
    <row r="2339" spans="1:11" x14ac:dyDescent="0.3">
      <c r="A2339" s="1">
        <v>2337</v>
      </c>
      <c r="B2339" s="2">
        <v>94650</v>
      </c>
      <c r="C2339" s="4" t="s">
        <v>17</v>
      </c>
      <c r="D2339" s="4" t="s">
        <v>68</v>
      </c>
      <c r="E2339" s="2">
        <v>23.8</v>
      </c>
      <c r="F2339" s="5" cm="1">
        <f t="array" ref="F2339:G2339">_xlfn.NUMBERVALUE(_xlfn.TEXTSPLIT(C2339,"-"))</f>
        <v>2010</v>
      </c>
      <c r="G2339" s="5">
        <v>8</v>
      </c>
      <c r="H2339" s="5" cm="1">
        <f t="array" ref="H2339:I2339">_xlfn.NUMBERVALUE(_xlfn.TEXTSPLIT(D2339,"-"))</f>
        <v>2014</v>
      </c>
      <c r="I2339" s="5">
        <v>3</v>
      </c>
      <c r="J2339" s="5">
        <f t="shared" si="72"/>
        <v>4</v>
      </c>
      <c r="K2339" s="2" t="e">
        <f t="shared" si="73"/>
        <v>#N/A</v>
      </c>
    </row>
    <row r="2340" spans="1:11" x14ac:dyDescent="0.3">
      <c r="A2340" s="1">
        <v>2338</v>
      </c>
      <c r="B2340" s="2">
        <v>67669</v>
      </c>
      <c r="C2340" s="4" t="s">
        <v>26</v>
      </c>
      <c r="D2340" s="4" t="s">
        <v>72</v>
      </c>
      <c r="E2340" s="2">
        <v>14.74</v>
      </c>
      <c r="F2340" s="5" cm="1">
        <f t="array" ref="F2340:G2340">_xlfn.NUMBERVALUE(_xlfn.TEXTSPLIT(C2340,"-"))</f>
        <v>2011</v>
      </c>
      <c r="G2340" s="5">
        <v>1</v>
      </c>
      <c r="H2340" s="5" cm="1">
        <f t="array" ref="H2340:I2340">_xlfn.NUMBERVALUE(_xlfn.TEXTSPLIT(D2340,"-"))</f>
        <v>2017</v>
      </c>
      <c r="I2340" s="5">
        <v>11</v>
      </c>
      <c r="J2340" s="5">
        <f t="shared" si="72"/>
        <v>6</v>
      </c>
      <c r="K2340" s="2">
        <f t="shared" si="73"/>
        <v>82</v>
      </c>
    </row>
    <row r="2341" spans="1:11" x14ac:dyDescent="0.3">
      <c r="A2341" s="1">
        <v>2339</v>
      </c>
      <c r="B2341" s="2">
        <v>86486</v>
      </c>
      <c r="C2341" s="4" t="s">
        <v>48</v>
      </c>
      <c r="D2341" s="4" t="s">
        <v>130</v>
      </c>
      <c r="E2341" s="2">
        <v>82.13</v>
      </c>
      <c r="F2341" s="5" cm="1">
        <f t="array" ref="F2341:G2341">_xlfn.NUMBERVALUE(_xlfn.TEXTSPLIT(C2341,"-"))</f>
        <v>2012</v>
      </c>
      <c r="G2341" s="5">
        <v>1</v>
      </c>
      <c r="H2341" s="5" cm="1">
        <f t="array" ref="H2341:I2341">_xlfn.NUMBERVALUE(_xlfn.TEXTSPLIT(D2341,"-"))</f>
        <v>2017</v>
      </c>
      <c r="I2341" s="5">
        <v>8</v>
      </c>
      <c r="J2341" s="5">
        <f t="shared" si="72"/>
        <v>5</v>
      </c>
      <c r="K2341" s="2">
        <f t="shared" si="73"/>
        <v>67</v>
      </c>
    </row>
    <row r="2342" spans="1:11" x14ac:dyDescent="0.3">
      <c r="A2342" s="1">
        <v>2340</v>
      </c>
      <c r="B2342" s="2">
        <v>63914</v>
      </c>
      <c r="C2342" s="4" t="s">
        <v>71</v>
      </c>
      <c r="D2342" s="4" t="s">
        <v>37</v>
      </c>
      <c r="E2342" s="2">
        <v>194.15</v>
      </c>
      <c r="F2342" s="5" cm="1">
        <f t="array" ref="F2342:G2342">_xlfn.NUMBERVALUE(_xlfn.TEXTSPLIT(C2342,"-"))</f>
        <v>2011</v>
      </c>
      <c r="G2342" s="5">
        <v>11</v>
      </c>
      <c r="H2342" s="5" cm="1">
        <f t="array" ref="H2342:I2342">_xlfn.NUMBERVALUE(_xlfn.TEXTSPLIT(D2342,"-"))</f>
        <v>2011</v>
      </c>
      <c r="I2342" s="5">
        <v>2</v>
      </c>
      <c r="J2342" s="5">
        <f t="shared" si="72"/>
        <v>0</v>
      </c>
      <c r="K2342" s="2" t="e">
        <f t="shared" si="73"/>
        <v>#N/A</v>
      </c>
    </row>
    <row r="2343" spans="1:11" x14ac:dyDescent="0.3">
      <c r="A2343" s="1">
        <v>2341</v>
      </c>
      <c r="B2343" s="2">
        <v>98573</v>
      </c>
      <c r="C2343" s="4" t="s">
        <v>51</v>
      </c>
      <c r="D2343" s="4" t="s">
        <v>134</v>
      </c>
      <c r="E2343" s="2">
        <v>1541.15</v>
      </c>
      <c r="F2343" s="5" cm="1">
        <f t="array" ref="F2343:G2343">_xlfn.NUMBERVALUE(_xlfn.TEXTSPLIT(C2343,"-"))</f>
        <v>2011</v>
      </c>
      <c r="G2343" s="5">
        <v>7</v>
      </c>
      <c r="H2343" s="5" cm="1">
        <f t="array" ref="H2343:I2343">_xlfn.NUMBERVALUE(_xlfn.TEXTSPLIT(D2343,"-"))</f>
        <v>2021</v>
      </c>
      <c r="I2343" s="5">
        <v>6</v>
      </c>
      <c r="J2343" s="5">
        <f t="shared" si="72"/>
        <v>10</v>
      </c>
      <c r="K2343" s="2" t="e">
        <f t="shared" si="73"/>
        <v>#N/A</v>
      </c>
    </row>
    <row r="2344" spans="1:11" x14ac:dyDescent="0.3">
      <c r="A2344" s="1">
        <v>2342</v>
      </c>
      <c r="B2344" s="2">
        <v>58245</v>
      </c>
      <c r="C2344" s="4" t="s">
        <v>55</v>
      </c>
      <c r="D2344" s="4" t="s">
        <v>76</v>
      </c>
      <c r="E2344" s="2">
        <v>5177.42</v>
      </c>
      <c r="F2344" s="5" cm="1">
        <f t="array" ref="F2344:G2344">_xlfn.NUMBERVALUE(_xlfn.TEXTSPLIT(C2344,"-"))</f>
        <v>2012</v>
      </c>
      <c r="G2344" s="5">
        <v>2</v>
      </c>
      <c r="H2344" s="5" cm="1">
        <f t="array" ref="H2344:I2344">_xlfn.NUMBERVALUE(_xlfn.TEXTSPLIT(D2344,"-"))</f>
        <v>2010</v>
      </c>
      <c r="I2344" s="5">
        <v>7</v>
      </c>
      <c r="J2344" s="5">
        <f t="shared" si="72"/>
        <v>-2</v>
      </c>
      <c r="K2344" s="2" t="e">
        <f t="shared" si="73"/>
        <v>#N/A</v>
      </c>
    </row>
    <row r="2345" spans="1:11" x14ac:dyDescent="0.3">
      <c r="A2345" s="1">
        <v>2343</v>
      </c>
      <c r="B2345" s="2">
        <v>70408</v>
      </c>
      <c r="C2345" s="4" t="s">
        <v>22</v>
      </c>
      <c r="D2345" s="4" t="s">
        <v>75</v>
      </c>
      <c r="E2345" s="2">
        <v>1787.59</v>
      </c>
      <c r="F2345" s="5" cm="1">
        <f t="array" ref="F2345:G2345">_xlfn.NUMBERVALUE(_xlfn.TEXTSPLIT(C2345,"-"))</f>
        <v>2010</v>
      </c>
      <c r="G2345" s="5">
        <v>6</v>
      </c>
      <c r="H2345" s="5" cm="1">
        <f t="array" ref="H2345:I2345">_xlfn.NUMBERVALUE(_xlfn.TEXTSPLIT(D2345,"-"))</f>
        <v>2012</v>
      </c>
      <c r="I2345" s="5">
        <v>3</v>
      </c>
      <c r="J2345" s="5">
        <f t="shared" si="72"/>
        <v>2</v>
      </c>
      <c r="K2345" s="2" t="e">
        <f t="shared" si="73"/>
        <v>#N/A</v>
      </c>
    </row>
    <row r="2346" spans="1:11" x14ac:dyDescent="0.3">
      <c r="A2346" s="1">
        <v>2344</v>
      </c>
      <c r="B2346" s="2">
        <v>17313</v>
      </c>
      <c r="C2346" s="4" t="s">
        <v>39</v>
      </c>
      <c r="D2346" s="4" t="s">
        <v>23</v>
      </c>
      <c r="E2346" s="2">
        <v>1466.6</v>
      </c>
      <c r="F2346" s="5" cm="1">
        <f t="array" ref="F2346:G2346">_xlfn.NUMBERVALUE(_xlfn.TEXTSPLIT(C2346,"-"))</f>
        <v>2013</v>
      </c>
      <c r="G2346" s="5">
        <v>8</v>
      </c>
      <c r="H2346" s="5" cm="1">
        <f t="array" ref="H2346:I2346">_xlfn.NUMBERVALUE(_xlfn.TEXTSPLIT(D2346,"-"))</f>
        <v>2013</v>
      </c>
      <c r="I2346" s="5">
        <v>2</v>
      </c>
      <c r="J2346" s="5">
        <f t="shared" si="72"/>
        <v>0</v>
      </c>
      <c r="K2346" s="2" t="e">
        <f t="shared" si="73"/>
        <v>#N/A</v>
      </c>
    </row>
    <row r="2347" spans="1:11" x14ac:dyDescent="0.3">
      <c r="A2347" s="1">
        <v>2345</v>
      </c>
      <c r="B2347" s="2">
        <v>43562</v>
      </c>
      <c r="C2347" s="4" t="s">
        <v>89</v>
      </c>
      <c r="D2347" s="4" t="s">
        <v>109</v>
      </c>
      <c r="E2347" s="2">
        <v>207.98</v>
      </c>
      <c r="F2347" s="5" cm="1">
        <f t="array" ref="F2347:G2347">_xlfn.NUMBERVALUE(_xlfn.TEXTSPLIT(C2347,"-"))</f>
        <v>2012</v>
      </c>
      <c r="G2347" s="5">
        <v>7</v>
      </c>
      <c r="H2347" s="5" cm="1">
        <f t="array" ref="H2347:I2347">_xlfn.NUMBERVALUE(_xlfn.TEXTSPLIT(D2347,"-"))</f>
        <v>2020</v>
      </c>
      <c r="I2347" s="5">
        <v>7</v>
      </c>
      <c r="J2347" s="5">
        <f t="shared" si="72"/>
        <v>8</v>
      </c>
      <c r="K2347" s="2">
        <f t="shared" si="73"/>
        <v>96</v>
      </c>
    </row>
    <row r="2348" spans="1:11" x14ac:dyDescent="0.3">
      <c r="A2348" s="1">
        <v>2346</v>
      </c>
      <c r="B2348" s="2">
        <v>97723</v>
      </c>
      <c r="C2348" s="4" t="s">
        <v>73</v>
      </c>
      <c r="D2348" s="4" t="s">
        <v>10</v>
      </c>
      <c r="E2348" s="2">
        <v>4135.76</v>
      </c>
      <c r="F2348" s="5" cm="1">
        <f t="array" ref="F2348:G2348">_xlfn.NUMBERVALUE(_xlfn.TEXTSPLIT(C2348,"-"))</f>
        <v>2014</v>
      </c>
      <c r="G2348" s="5">
        <v>5</v>
      </c>
      <c r="H2348" s="5" cm="1">
        <f t="array" ref="H2348:I2348">_xlfn.NUMBERVALUE(_xlfn.TEXTSPLIT(D2348,"-"))</f>
        <v>2012</v>
      </c>
      <c r="I2348" s="5">
        <v>5</v>
      </c>
      <c r="J2348" s="5">
        <f t="shared" si="72"/>
        <v>-2</v>
      </c>
      <c r="K2348" s="2" t="e">
        <f t="shared" si="73"/>
        <v>#N/A</v>
      </c>
    </row>
    <row r="2349" spans="1:11" x14ac:dyDescent="0.3">
      <c r="A2349" s="1">
        <v>2347</v>
      </c>
      <c r="B2349" s="2">
        <v>16083</v>
      </c>
      <c r="C2349" s="4" t="s">
        <v>19</v>
      </c>
      <c r="D2349" s="4" t="s">
        <v>91</v>
      </c>
      <c r="E2349" s="2">
        <v>228.01</v>
      </c>
      <c r="F2349" s="5" cm="1">
        <f t="array" ref="F2349:G2349">_xlfn.NUMBERVALUE(_xlfn.TEXTSPLIT(C2349,"-"))</f>
        <v>2010</v>
      </c>
      <c r="G2349" s="5">
        <v>10</v>
      </c>
      <c r="H2349" s="5" cm="1">
        <f t="array" ref="H2349:I2349">_xlfn.NUMBERVALUE(_xlfn.TEXTSPLIT(D2349,"-"))</f>
        <v>2011</v>
      </c>
      <c r="I2349" s="5">
        <v>9</v>
      </c>
      <c r="J2349" s="5">
        <f t="shared" si="72"/>
        <v>1</v>
      </c>
      <c r="K2349" s="2" t="e">
        <f t="shared" si="73"/>
        <v>#N/A</v>
      </c>
    </row>
    <row r="2350" spans="1:11" x14ac:dyDescent="0.3">
      <c r="A2350" s="1">
        <v>2348</v>
      </c>
      <c r="B2350" s="2">
        <v>97054</v>
      </c>
      <c r="C2350" s="4" t="s">
        <v>19</v>
      </c>
      <c r="D2350" s="4" t="s">
        <v>52</v>
      </c>
      <c r="E2350" s="2">
        <v>585.78</v>
      </c>
      <c r="F2350" s="5" cm="1">
        <f t="array" ref="F2350:G2350">_xlfn.NUMBERVALUE(_xlfn.TEXTSPLIT(C2350,"-"))</f>
        <v>2010</v>
      </c>
      <c r="G2350" s="5">
        <v>10</v>
      </c>
      <c r="H2350" s="5" cm="1">
        <f t="array" ref="H2350:I2350">_xlfn.NUMBERVALUE(_xlfn.TEXTSPLIT(D2350,"-"))</f>
        <v>2013</v>
      </c>
      <c r="I2350" s="5">
        <v>6</v>
      </c>
      <c r="J2350" s="5">
        <f t="shared" si="72"/>
        <v>3</v>
      </c>
      <c r="K2350" s="2" t="e">
        <f t="shared" si="73"/>
        <v>#N/A</v>
      </c>
    </row>
    <row r="2351" spans="1:11" x14ac:dyDescent="0.3">
      <c r="A2351" s="1">
        <v>2349</v>
      </c>
      <c r="B2351" s="2">
        <v>4868</v>
      </c>
      <c r="C2351" s="4" t="s">
        <v>43</v>
      </c>
      <c r="D2351" s="4" t="s">
        <v>5</v>
      </c>
      <c r="E2351" s="2">
        <v>136.11000000000001</v>
      </c>
      <c r="F2351" s="5" cm="1">
        <f t="array" ref="F2351:G2351">_xlfn.NUMBERVALUE(_xlfn.TEXTSPLIT(C2351,"-"))</f>
        <v>2011</v>
      </c>
      <c r="G2351" s="5">
        <v>8</v>
      </c>
      <c r="H2351" s="5" cm="1">
        <f t="array" ref="H2351:I2351">_xlfn.NUMBERVALUE(_xlfn.TEXTSPLIT(D2351,"-"))</f>
        <v>2011</v>
      </c>
      <c r="I2351" s="5">
        <v>5</v>
      </c>
      <c r="J2351" s="5">
        <f t="shared" si="72"/>
        <v>0</v>
      </c>
      <c r="K2351" s="2" t="e">
        <f t="shared" si="73"/>
        <v>#N/A</v>
      </c>
    </row>
    <row r="2352" spans="1:11" x14ac:dyDescent="0.3">
      <c r="A2352" s="1">
        <v>2350</v>
      </c>
      <c r="B2352" s="2">
        <v>87692</v>
      </c>
      <c r="C2352" s="4" t="s">
        <v>49</v>
      </c>
      <c r="D2352" s="4" t="s">
        <v>10</v>
      </c>
      <c r="E2352" s="2">
        <v>679.22</v>
      </c>
      <c r="F2352" s="5" cm="1">
        <f t="array" ref="F2352:G2352">_xlfn.NUMBERVALUE(_xlfn.TEXTSPLIT(C2352,"-"))</f>
        <v>2014</v>
      </c>
      <c r="G2352" s="5">
        <v>8</v>
      </c>
      <c r="H2352" s="5" cm="1">
        <f t="array" ref="H2352:I2352">_xlfn.NUMBERVALUE(_xlfn.TEXTSPLIT(D2352,"-"))</f>
        <v>2012</v>
      </c>
      <c r="I2352" s="5">
        <v>5</v>
      </c>
      <c r="J2352" s="5">
        <f t="shared" si="72"/>
        <v>-2</v>
      </c>
      <c r="K2352" s="2" t="e">
        <f t="shared" si="73"/>
        <v>#N/A</v>
      </c>
    </row>
    <row r="2353" spans="1:11" x14ac:dyDescent="0.3">
      <c r="A2353" s="1">
        <v>2351</v>
      </c>
      <c r="B2353" s="2">
        <v>43572</v>
      </c>
      <c r="C2353" s="4" t="s">
        <v>58</v>
      </c>
      <c r="D2353" s="4" t="s">
        <v>92</v>
      </c>
      <c r="E2353" s="2">
        <v>49.06</v>
      </c>
      <c r="F2353" s="5" cm="1">
        <f t="array" ref="F2353:G2353">_xlfn.NUMBERVALUE(_xlfn.TEXTSPLIT(C2353,"-"))</f>
        <v>2011</v>
      </c>
      <c r="G2353" s="5">
        <v>6</v>
      </c>
      <c r="H2353" s="5" cm="1">
        <f t="array" ref="H2353:I2353">_xlfn.NUMBERVALUE(_xlfn.TEXTSPLIT(D2353,"-"))</f>
        <v>2014</v>
      </c>
      <c r="I2353" s="5">
        <v>1</v>
      </c>
      <c r="J2353" s="5">
        <f t="shared" si="72"/>
        <v>3</v>
      </c>
      <c r="K2353" s="2" t="e">
        <f t="shared" si="73"/>
        <v>#N/A</v>
      </c>
    </row>
    <row r="2354" spans="1:11" x14ac:dyDescent="0.3">
      <c r="A2354" s="1">
        <v>2352</v>
      </c>
      <c r="B2354" s="2">
        <v>5478</v>
      </c>
      <c r="C2354" s="4" t="s">
        <v>55</v>
      </c>
      <c r="D2354" s="4" t="s">
        <v>60</v>
      </c>
      <c r="E2354" s="2">
        <v>2262.2399999999998</v>
      </c>
      <c r="F2354" s="5" cm="1">
        <f t="array" ref="F2354:G2354">_xlfn.NUMBERVALUE(_xlfn.TEXTSPLIT(C2354,"-"))</f>
        <v>2012</v>
      </c>
      <c r="G2354" s="5">
        <v>2</v>
      </c>
      <c r="H2354" s="5" cm="1">
        <f t="array" ref="H2354:I2354">_xlfn.NUMBERVALUE(_xlfn.TEXTSPLIT(D2354,"-"))</f>
        <v>2019</v>
      </c>
      <c r="I2354" s="5">
        <v>5</v>
      </c>
      <c r="J2354" s="5">
        <f t="shared" si="72"/>
        <v>7</v>
      </c>
      <c r="K2354" s="2">
        <f t="shared" si="73"/>
        <v>87</v>
      </c>
    </row>
    <row r="2355" spans="1:11" x14ac:dyDescent="0.3">
      <c r="A2355" s="1">
        <v>2353</v>
      </c>
      <c r="B2355" s="2">
        <v>28039</v>
      </c>
      <c r="C2355" s="4" t="s">
        <v>53</v>
      </c>
      <c r="D2355" s="4" t="s">
        <v>46</v>
      </c>
      <c r="E2355" s="2">
        <v>128.80000000000001</v>
      </c>
      <c r="F2355" s="5" cm="1">
        <f t="array" ref="F2355:G2355">_xlfn.NUMBERVALUE(_xlfn.TEXTSPLIT(C2355,"-"))</f>
        <v>2013</v>
      </c>
      <c r="G2355" s="5">
        <v>10</v>
      </c>
      <c r="H2355" s="5" cm="1">
        <f t="array" ref="H2355:I2355">_xlfn.NUMBERVALUE(_xlfn.TEXTSPLIT(D2355,"-"))</f>
        <v>2014</v>
      </c>
      <c r="I2355" s="5">
        <v>11</v>
      </c>
      <c r="J2355" s="5">
        <f t="shared" si="72"/>
        <v>1</v>
      </c>
      <c r="K2355" s="2">
        <f t="shared" si="73"/>
        <v>13</v>
      </c>
    </row>
    <row r="2356" spans="1:11" x14ac:dyDescent="0.3">
      <c r="A2356" s="1">
        <v>2354</v>
      </c>
      <c r="B2356" s="2">
        <v>44838</v>
      </c>
      <c r="C2356" s="4" t="s">
        <v>68</v>
      </c>
      <c r="D2356" s="4" t="s">
        <v>31</v>
      </c>
      <c r="E2356" s="2">
        <v>270.35000000000002</v>
      </c>
      <c r="F2356" s="5" cm="1">
        <f t="array" ref="F2356:G2356">_xlfn.NUMBERVALUE(_xlfn.TEXTSPLIT(C2356,"-"))</f>
        <v>2014</v>
      </c>
      <c r="G2356" s="5">
        <v>3</v>
      </c>
      <c r="H2356" s="5" cm="1">
        <f t="array" ref="H2356:I2356">_xlfn.NUMBERVALUE(_xlfn.TEXTSPLIT(D2356,"-"))</f>
        <v>2013</v>
      </c>
      <c r="I2356" s="5">
        <v>1</v>
      </c>
      <c r="J2356" s="5">
        <f t="shared" si="72"/>
        <v>-1</v>
      </c>
      <c r="K2356" s="2" t="e">
        <f t="shared" si="73"/>
        <v>#N/A</v>
      </c>
    </row>
    <row r="2357" spans="1:11" x14ac:dyDescent="0.3">
      <c r="A2357" s="1">
        <v>2355</v>
      </c>
      <c r="B2357" s="2">
        <v>63545</v>
      </c>
      <c r="C2357" s="4" t="s">
        <v>25</v>
      </c>
      <c r="D2357" s="4" t="s">
        <v>82</v>
      </c>
      <c r="E2357" s="2">
        <v>6.61</v>
      </c>
      <c r="F2357" s="5" cm="1">
        <f t="array" ref="F2357:G2357">_xlfn.NUMBERVALUE(_xlfn.TEXTSPLIT(C2357,"-"))</f>
        <v>2012</v>
      </c>
      <c r="G2357" s="5">
        <v>4</v>
      </c>
      <c r="H2357" s="5" cm="1">
        <f t="array" ref="H2357:I2357">_xlfn.NUMBERVALUE(_xlfn.TEXTSPLIT(D2357,"-"))</f>
        <v>2021</v>
      </c>
      <c r="I2357" s="5">
        <v>9</v>
      </c>
      <c r="J2357" s="5">
        <f t="shared" si="72"/>
        <v>9</v>
      </c>
      <c r="K2357" s="2">
        <f t="shared" si="73"/>
        <v>113</v>
      </c>
    </row>
    <row r="2358" spans="1:11" x14ac:dyDescent="0.3">
      <c r="A2358" s="1">
        <v>2356</v>
      </c>
      <c r="B2358" s="2">
        <v>21804</v>
      </c>
      <c r="C2358" s="4" t="s">
        <v>4</v>
      </c>
      <c r="D2358" s="4" t="s">
        <v>76</v>
      </c>
      <c r="E2358" s="2">
        <v>674.32</v>
      </c>
      <c r="F2358" s="5" cm="1">
        <f t="array" ref="F2358:G2358">_xlfn.NUMBERVALUE(_xlfn.TEXTSPLIT(C2358,"-"))</f>
        <v>2011</v>
      </c>
      <c r="G2358" s="5">
        <v>4</v>
      </c>
      <c r="H2358" s="5" cm="1">
        <f t="array" ref="H2358:I2358">_xlfn.NUMBERVALUE(_xlfn.TEXTSPLIT(D2358,"-"))</f>
        <v>2010</v>
      </c>
      <c r="I2358" s="5">
        <v>7</v>
      </c>
      <c r="J2358" s="5">
        <f t="shared" si="72"/>
        <v>-1</v>
      </c>
      <c r="K2358" s="2" t="e">
        <f t="shared" si="73"/>
        <v>#N/A</v>
      </c>
    </row>
    <row r="2359" spans="1:11" x14ac:dyDescent="0.3">
      <c r="A2359" s="1">
        <v>2357</v>
      </c>
      <c r="B2359" s="2">
        <v>18526</v>
      </c>
      <c r="C2359" s="4" t="s">
        <v>42</v>
      </c>
      <c r="D2359" s="4" t="s">
        <v>99</v>
      </c>
      <c r="E2359" s="2">
        <v>8.4</v>
      </c>
      <c r="F2359" s="5" cm="1">
        <f t="array" ref="F2359:G2359">_xlfn.NUMBERVALUE(_xlfn.TEXTSPLIT(C2359,"-"))</f>
        <v>2012</v>
      </c>
      <c r="G2359" s="5">
        <v>10</v>
      </c>
      <c r="H2359" s="5" cm="1">
        <f t="array" ref="H2359:I2359">_xlfn.NUMBERVALUE(_xlfn.TEXTSPLIT(D2359,"-"))</f>
        <v>2016</v>
      </c>
      <c r="I2359" s="5">
        <v>5</v>
      </c>
      <c r="J2359" s="5">
        <f t="shared" si="72"/>
        <v>4</v>
      </c>
      <c r="K2359" s="2" t="e">
        <f t="shared" si="73"/>
        <v>#N/A</v>
      </c>
    </row>
    <row r="2360" spans="1:11" x14ac:dyDescent="0.3">
      <c r="A2360" s="1">
        <v>2358</v>
      </c>
      <c r="B2360" s="2">
        <v>32</v>
      </c>
      <c r="C2360" s="4" t="s">
        <v>13</v>
      </c>
      <c r="D2360" s="4" t="s">
        <v>7</v>
      </c>
      <c r="E2360" s="2">
        <v>41.49</v>
      </c>
      <c r="F2360" s="5" cm="1">
        <f t="array" ref="F2360:G2360">_xlfn.NUMBERVALUE(_xlfn.TEXTSPLIT(C2360,"-"))</f>
        <v>2010</v>
      </c>
      <c r="G2360" s="5">
        <v>3</v>
      </c>
      <c r="H2360" s="5" cm="1">
        <f t="array" ref="H2360:I2360">_xlfn.NUMBERVALUE(_xlfn.TEXTSPLIT(D2360,"-"))</f>
        <v>2015</v>
      </c>
      <c r="I2360" s="5">
        <v>11</v>
      </c>
      <c r="J2360" s="5">
        <f t="shared" si="72"/>
        <v>5</v>
      </c>
      <c r="K2360" s="2">
        <f t="shared" si="73"/>
        <v>68</v>
      </c>
    </row>
    <row r="2361" spans="1:11" x14ac:dyDescent="0.3">
      <c r="A2361" s="1">
        <v>2359</v>
      </c>
      <c r="B2361" s="2">
        <v>97326</v>
      </c>
      <c r="C2361" s="4" t="s">
        <v>22</v>
      </c>
      <c r="D2361" s="4" t="s">
        <v>29</v>
      </c>
      <c r="E2361" s="2">
        <v>1851.8</v>
      </c>
      <c r="F2361" s="5" cm="1">
        <f t="array" ref="F2361:G2361">_xlfn.NUMBERVALUE(_xlfn.TEXTSPLIT(C2361,"-"))</f>
        <v>2010</v>
      </c>
      <c r="G2361" s="5">
        <v>6</v>
      </c>
      <c r="H2361" s="5" cm="1">
        <f t="array" ref="H2361:I2361">_xlfn.NUMBERVALUE(_xlfn.TEXTSPLIT(D2361,"-"))</f>
        <v>2014</v>
      </c>
      <c r="I2361" s="5">
        <v>6</v>
      </c>
      <c r="J2361" s="5">
        <f t="shared" si="72"/>
        <v>4</v>
      </c>
      <c r="K2361" s="2">
        <f t="shared" si="73"/>
        <v>48</v>
      </c>
    </row>
    <row r="2362" spans="1:11" x14ac:dyDescent="0.3">
      <c r="A2362" s="1">
        <v>2360</v>
      </c>
      <c r="B2362" s="2">
        <v>81818</v>
      </c>
      <c r="C2362" s="4" t="s">
        <v>49</v>
      </c>
      <c r="D2362" s="4" t="s">
        <v>25</v>
      </c>
      <c r="E2362" s="2">
        <v>0.32</v>
      </c>
      <c r="F2362" s="5" cm="1">
        <f t="array" ref="F2362:G2362">_xlfn.NUMBERVALUE(_xlfn.TEXTSPLIT(C2362,"-"))</f>
        <v>2014</v>
      </c>
      <c r="G2362" s="5">
        <v>8</v>
      </c>
      <c r="H2362" s="5" cm="1">
        <f t="array" ref="H2362:I2362">_xlfn.NUMBERVALUE(_xlfn.TEXTSPLIT(D2362,"-"))</f>
        <v>2012</v>
      </c>
      <c r="I2362" s="5">
        <v>4</v>
      </c>
      <c r="J2362" s="5">
        <f t="shared" si="72"/>
        <v>-2</v>
      </c>
      <c r="K2362" s="2" t="e">
        <f t="shared" si="73"/>
        <v>#N/A</v>
      </c>
    </row>
    <row r="2363" spans="1:11" x14ac:dyDescent="0.3">
      <c r="A2363" s="1">
        <v>2361</v>
      </c>
      <c r="B2363" s="2">
        <v>87231</v>
      </c>
      <c r="C2363" s="4" t="s">
        <v>58</v>
      </c>
      <c r="D2363" s="4" t="s">
        <v>68</v>
      </c>
      <c r="E2363" s="2">
        <v>1133.58</v>
      </c>
      <c r="F2363" s="5" cm="1">
        <f t="array" ref="F2363:G2363">_xlfn.NUMBERVALUE(_xlfn.TEXTSPLIT(C2363,"-"))</f>
        <v>2011</v>
      </c>
      <c r="G2363" s="5">
        <v>6</v>
      </c>
      <c r="H2363" s="5" cm="1">
        <f t="array" ref="H2363:I2363">_xlfn.NUMBERVALUE(_xlfn.TEXTSPLIT(D2363,"-"))</f>
        <v>2014</v>
      </c>
      <c r="I2363" s="5">
        <v>3</v>
      </c>
      <c r="J2363" s="5">
        <f t="shared" si="72"/>
        <v>3</v>
      </c>
      <c r="K2363" s="2" t="e">
        <f t="shared" si="73"/>
        <v>#N/A</v>
      </c>
    </row>
    <row r="2364" spans="1:11" x14ac:dyDescent="0.3">
      <c r="A2364" s="1">
        <v>2362</v>
      </c>
      <c r="B2364" s="2">
        <v>5466</v>
      </c>
      <c r="C2364" s="4" t="s">
        <v>75</v>
      </c>
      <c r="D2364" s="4" t="s">
        <v>130</v>
      </c>
      <c r="E2364" s="2">
        <v>743.93</v>
      </c>
      <c r="F2364" s="5" cm="1">
        <f t="array" ref="F2364:G2364">_xlfn.NUMBERVALUE(_xlfn.TEXTSPLIT(C2364,"-"))</f>
        <v>2012</v>
      </c>
      <c r="G2364" s="5">
        <v>3</v>
      </c>
      <c r="H2364" s="5" cm="1">
        <f t="array" ref="H2364:I2364">_xlfn.NUMBERVALUE(_xlfn.TEXTSPLIT(D2364,"-"))</f>
        <v>2017</v>
      </c>
      <c r="I2364" s="5">
        <v>8</v>
      </c>
      <c r="J2364" s="5">
        <f t="shared" si="72"/>
        <v>5</v>
      </c>
      <c r="K2364" s="2">
        <f t="shared" si="73"/>
        <v>65</v>
      </c>
    </row>
    <row r="2365" spans="1:11" x14ac:dyDescent="0.3">
      <c r="A2365" s="1">
        <v>2363</v>
      </c>
      <c r="B2365" s="2">
        <v>89500</v>
      </c>
      <c r="C2365" s="4" t="s">
        <v>4</v>
      </c>
      <c r="D2365" s="4" t="s">
        <v>65</v>
      </c>
      <c r="E2365" s="2">
        <v>873.38</v>
      </c>
      <c r="F2365" s="5" cm="1">
        <f t="array" ref="F2365:G2365">_xlfn.NUMBERVALUE(_xlfn.TEXTSPLIT(C2365,"-"))</f>
        <v>2011</v>
      </c>
      <c r="G2365" s="5">
        <v>4</v>
      </c>
      <c r="H2365" s="5" cm="1">
        <f t="array" ref="H2365:I2365">_xlfn.NUMBERVALUE(_xlfn.TEXTSPLIT(D2365,"-"))</f>
        <v>2018</v>
      </c>
      <c r="I2365" s="5">
        <v>11</v>
      </c>
      <c r="J2365" s="5">
        <f t="shared" si="72"/>
        <v>7</v>
      </c>
      <c r="K2365" s="2">
        <f t="shared" si="73"/>
        <v>91</v>
      </c>
    </row>
    <row r="2366" spans="1:11" x14ac:dyDescent="0.3">
      <c r="A2366" s="1">
        <v>2364</v>
      </c>
      <c r="B2366" s="2">
        <v>78841</v>
      </c>
      <c r="C2366" s="4" t="s">
        <v>25</v>
      </c>
      <c r="D2366" s="4" t="s">
        <v>89</v>
      </c>
      <c r="E2366" s="2">
        <v>853.92</v>
      </c>
      <c r="F2366" s="5" cm="1">
        <f t="array" ref="F2366:G2366">_xlfn.NUMBERVALUE(_xlfn.TEXTSPLIT(C2366,"-"))</f>
        <v>2012</v>
      </c>
      <c r="G2366" s="5">
        <v>4</v>
      </c>
      <c r="H2366" s="5" cm="1">
        <f t="array" ref="H2366:I2366">_xlfn.NUMBERVALUE(_xlfn.TEXTSPLIT(D2366,"-"))</f>
        <v>2012</v>
      </c>
      <c r="I2366" s="5">
        <v>7</v>
      </c>
      <c r="J2366" s="5">
        <f t="shared" si="72"/>
        <v>0</v>
      </c>
      <c r="K2366" s="2">
        <f t="shared" si="73"/>
        <v>3</v>
      </c>
    </row>
    <row r="2367" spans="1:11" x14ac:dyDescent="0.3">
      <c r="A2367" s="1">
        <v>2365</v>
      </c>
      <c r="B2367" s="2">
        <v>94292</v>
      </c>
      <c r="C2367" s="4" t="s">
        <v>17</v>
      </c>
      <c r="D2367" s="4" t="s">
        <v>119</v>
      </c>
      <c r="E2367" s="2">
        <v>679.62</v>
      </c>
      <c r="F2367" s="5" cm="1">
        <f t="array" ref="F2367:G2367">_xlfn.NUMBERVALUE(_xlfn.TEXTSPLIT(C2367,"-"))</f>
        <v>2010</v>
      </c>
      <c r="G2367" s="5">
        <v>8</v>
      </c>
      <c r="H2367" s="5" cm="1">
        <f t="array" ref="H2367:I2367">_xlfn.NUMBERVALUE(_xlfn.TEXTSPLIT(D2367,"-"))</f>
        <v>2016</v>
      </c>
      <c r="I2367" s="5">
        <v>6</v>
      </c>
      <c r="J2367" s="5">
        <f t="shared" si="72"/>
        <v>6</v>
      </c>
      <c r="K2367" s="2" t="e">
        <f t="shared" si="73"/>
        <v>#N/A</v>
      </c>
    </row>
    <row r="2368" spans="1:11" x14ac:dyDescent="0.3">
      <c r="A2368" s="1">
        <v>2366</v>
      </c>
      <c r="B2368" s="2">
        <v>6422</v>
      </c>
      <c r="C2368" s="4" t="s">
        <v>89</v>
      </c>
      <c r="D2368" s="4" t="s">
        <v>63</v>
      </c>
      <c r="E2368" s="2">
        <v>4.8600000000000003</v>
      </c>
      <c r="F2368" s="5" cm="1">
        <f t="array" ref="F2368:G2368">_xlfn.NUMBERVALUE(_xlfn.TEXTSPLIT(C2368,"-"))</f>
        <v>2012</v>
      </c>
      <c r="G2368" s="5">
        <v>7</v>
      </c>
      <c r="H2368" s="5" cm="1">
        <f t="array" ref="H2368:I2368">_xlfn.NUMBERVALUE(_xlfn.TEXTSPLIT(D2368,"-"))</f>
        <v>2018</v>
      </c>
      <c r="I2368" s="5">
        <v>7</v>
      </c>
      <c r="J2368" s="5">
        <f t="shared" si="72"/>
        <v>6</v>
      </c>
      <c r="K2368" s="2">
        <f t="shared" si="73"/>
        <v>72</v>
      </c>
    </row>
    <row r="2369" spans="1:11" x14ac:dyDescent="0.3">
      <c r="A2369" s="1">
        <v>2367</v>
      </c>
      <c r="B2369" s="2">
        <v>22211</v>
      </c>
      <c r="C2369" s="4" t="s">
        <v>53</v>
      </c>
      <c r="D2369" s="4" t="s">
        <v>131</v>
      </c>
      <c r="E2369" s="2">
        <v>3197.26</v>
      </c>
      <c r="F2369" s="5" cm="1">
        <f t="array" ref="F2369:G2369">_xlfn.NUMBERVALUE(_xlfn.TEXTSPLIT(C2369,"-"))</f>
        <v>2013</v>
      </c>
      <c r="G2369" s="5">
        <v>10</v>
      </c>
      <c r="H2369" s="5" cm="1">
        <f t="array" ref="H2369:I2369">_xlfn.NUMBERVALUE(_xlfn.TEXTSPLIT(D2369,"-"))</f>
        <v>2017</v>
      </c>
      <c r="I2369" s="5">
        <v>5</v>
      </c>
      <c r="J2369" s="5">
        <f t="shared" si="72"/>
        <v>4</v>
      </c>
      <c r="K2369" s="2" t="e">
        <f t="shared" si="73"/>
        <v>#N/A</v>
      </c>
    </row>
    <row r="2370" spans="1:11" x14ac:dyDescent="0.3">
      <c r="A2370" s="1">
        <v>2368</v>
      </c>
      <c r="B2370" s="2">
        <v>31693</v>
      </c>
      <c r="C2370" s="4" t="s">
        <v>15</v>
      </c>
      <c r="D2370" s="4" t="s">
        <v>74</v>
      </c>
      <c r="E2370" s="2">
        <v>31.27</v>
      </c>
      <c r="F2370" s="5" cm="1">
        <f t="array" ref="F2370:G2370">_xlfn.NUMBERVALUE(_xlfn.TEXTSPLIT(C2370,"-"))</f>
        <v>2013</v>
      </c>
      <c r="G2370" s="5">
        <v>4</v>
      </c>
      <c r="H2370" s="5" cm="1">
        <f t="array" ref="H2370:I2370">_xlfn.NUMBERVALUE(_xlfn.TEXTSPLIT(D2370,"-"))</f>
        <v>2016</v>
      </c>
      <c r="I2370" s="5">
        <v>8</v>
      </c>
      <c r="J2370" s="5">
        <f t="shared" si="72"/>
        <v>3</v>
      </c>
      <c r="K2370" s="2">
        <f t="shared" si="73"/>
        <v>40</v>
      </c>
    </row>
    <row r="2371" spans="1:11" x14ac:dyDescent="0.3">
      <c r="A2371" s="1">
        <v>2369</v>
      </c>
      <c r="B2371" s="2">
        <v>21447</v>
      </c>
      <c r="C2371" s="4" t="s">
        <v>116</v>
      </c>
      <c r="D2371" s="4" t="s">
        <v>31</v>
      </c>
      <c r="E2371" s="2">
        <v>986.19</v>
      </c>
      <c r="F2371" s="5" cm="1">
        <f t="array" ref="F2371:G2371">_xlfn.NUMBERVALUE(_xlfn.TEXTSPLIT(C2371,"-"))</f>
        <v>2013</v>
      </c>
      <c r="G2371" s="5">
        <v>5</v>
      </c>
      <c r="H2371" s="5" cm="1">
        <f t="array" ref="H2371:I2371">_xlfn.NUMBERVALUE(_xlfn.TEXTSPLIT(D2371,"-"))</f>
        <v>2013</v>
      </c>
      <c r="I2371" s="5">
        <v>1</v>
      </c>
      <c r="J2371" s="5">
        <f t="shared" ref="J2371:J2434" si="74">H2371-F2371</f>
        <v>0</v>
      </c>
      <c r="K2371" s="2" t="e">
        <f t="shared" ref="K2371:K2434" si="75">IF(F2371&gt;H2371,NA(),IF(G2371&gt;I2371,NA(),(H2371-F2371)*12+I2371-G2371))</f>
        <v>#N/A</v>
      </c>
    </row>
    <row r="2372" spans="1:11" x14ac:dyDescent="0.3">
      <c r="A2372" s="1">
        <v>2370</v>
      </c>
      <c r="B2372" s="2">
        <v>96887</v>
      </c>
      <c r="C2372" s="4" t="s">
        <v>75</v>
      </c>
      <c r="D2372" s="4" t="s">
        <v>121</v>
      </c>
      <c r="E2372" s="2">
        <v>112.48</v>
      </c>
      <c r="F2372" s="5" cm="1">
        <f t="array" ref="F2372:G2372">_xlfn.NUMBERVALUE(_xlfn.TEXTSPLIT(C2372,"-"))</f>
        <v>2012</v>
      </c>
      <c r="G2372" s="5">
        <v>3</v>
      </c>
      <c r="H2372" s="5" cm="1">
        <f t="array" ref="H2372:I2372">_xlfn.NUMBERVALUE(_xlfn.TEXTSPLIT(D2372,"-"))</f>
        <v>2021</v>
      </c>
      <c r="I2372" s="5">
        <v>11</v>
      </c>
      <c r="J2372" s="5">
        <f t="shared" si="74"/>
        <v>9</v>
      </c>
      <c r="K2372" s="2">
        <f t="shared" si="75"/>
        <v>116</v>
      </c>
    </row>
    <row r="2373" spans="1:11" x14ac:dyDescent="0.3">
      <c r="A2373" s="1">
        <v>2371</v>
      </c>
      <c r="B2373" s="2">
        <v>96462</v>
      </c>
      <c r="C2373" s="4" t="s">
        <v>5</v>
      </c>
      <c r="D2373" s="4" t="s">
        <v>7</v>
      </c>
      <c r="E2373" s="2">
        <v>821.7</v>
      </c>
      <c r="F2373" s="5" cm="1">
        <f t="array" ref="F2373:G2373">_xlfn.NUMBERVALUE(_xlfn.TEXTSPLIT(C2373,"-"))</f>
        <v>2011</v>
      </c>
      <c r="G2373" s="5">
        <v>5</v>
      </c>
      <c r="H2373" s="5" cm="1">
        <f t="array" ref="H2373:I2373">_xlfn.NUMBERVALUE(_xlfn.TEXTSPLIT(D2373,"-"))</f>
        <v>2015</v>
      </c>
      <c r="I2373" s="5">
        <v>11</v>
      </c>
      <c r="J2373" s="5">
        <f t="shared" si="74"/>
        <v>4</v>
      </c>
      <c r="K2373" s="2">
        <f t="shared" si="75"/>
        <v>54</v>
      </c>
    </row>
    <row r="2374" spans="1:11" x14ac:dyDescent="0.3">
      <c r="A2374" s="1">
        <v>2372</v>
      </c>
      <c r="B2374" s="2">
        <v>3593</v>
      </c>
      <c r="C2374" s="4" t="s">
        <v>106</v>
      </c>
      <c r="D2374" s="4" t="s">
        <v>34</v>
      </c>
      <c r="E2374" s="2">
        <v>22.26</v>
      </c>
      <c r="F2374" s="5" cm="1">
        <f t="array" ref="F2374:G2374">_xlfn.NUMBERVALUE(_xlfn.TEXTSPLIT(C2374,"-"))</f>
        <v>2010</v>
      </c>
      <c r="G2374" s="5">
        <v>4</v>
      </c>
      <c r="H2374" s="5" cm="1">
        <f t="array" ref="H2374:I2374">_xlfn.NUMBERVALUE(_xlfn.TEXTSPLIT(D2374,"-"))</f>
        <v>2018</v>
      </c>
      <c r="I2374" s="5">
        <v>6</v>
      </c>
      <c r="J2374" s="5">
        <f t="shared" si="74"/>
        <v>8</v>
      </c>
      <c r="K2374" s="2">
        <f t="shared" si="75"/>
        <v>98</v>
      </c>
    </row>
    <row r="2375" spans="1:11" x14ac:dyDescent="0.3">
      <c r="A2375" s="1">
        <v>2373</v>
      </c>
      <c r="B2375" s="2">
        <v>67679</v>
      </c>
      <c r="C2375" s="4" t="s">
        <v>98</v>
      </c>
      <c r="D2375" s="4" t="s">
        <v>130</v>
      </c>
      <c r="E2375" s="2">
        <v>168.51</v>
      </c>
      <c r="F2375" s="5" cm="1">
        <f t="array" ref="F2375:G2375">_xlfn.NUMBERVALUE(_xlfn.TEXTSPLIT(C2375,"-"))</f>
        <v>2011</v>
      </c>
      <c r="G2375" s="5">
        <v>3</v>
      </c>
      <c r="H2375" s="5" cm="1">
        <f t="array" ref="H2375:I2375">_xlfn.NUMBERVALUE(_xlfn.TEXTSPLIT(D2375,"-"))</f>
        <v>2017</v>
      </c>
      <c r="I2375" s="5">
        <v>8</v>
      </c>
      <c r="J2375" s="5">
        <f t="shared" si="74"/>
        <v>6</v>
      </c>
      <c r="K2375" s="2">
        <f t="shared" si="75"/>
        <v>77</v>
      </c>
    </row>
    <row r="2376" spans="1:11" x14ac:dyDescent="0.3">
      <c r="A2376" s="1">
        <v>2374</v>
      </c>
      <c r="B2376" s="2">
        <v>17752</v>
      </c>
      <c r="C2376" s="4" t="s">
        <v>59</v>
      </c>
      <c r="D2376" s="4" t="s">
        <v>86</v>
      </c>
      <c r="E2376" s="2">
        <v>404.79</v>
      </c>
      <c r="F2376" s="5" cm="1">
        <f t="array" ref="F2376:G2376">_xlfn.NUMBERVALUE(_xlfn.TEXTSPLIT(C2376,"-"))</f>
        <v>2012</v>
      </c>
      <c r="G2376" s="5">
        <v>6</v>
      </c>
      <c r="H2376" s="5" cm="1">
        <f t="array" ref="H2376:I2376">_xlfn.NUMBERVALUE(_xlfn.TEXTSPLIT(D2376,"-"))</f>
        <v>2021</v>
      </c>
      <c r="I2376" s="5">
        <v>3</v>
      </c>
      <c r="J2376" s="5">
        <f t="shared" si="74"/>
        <v>9</v>
      </c>
      <c r="K2376" s="2" t="e">
        <f t="shared" si="75"/>
        <v>#N/A</v>
      </c>
    </row>
    <row r="2377" spans="1:11" x14ac:dyDescent="0.3">
      <c r="A2377" s="1">
        <v>2375</v>
      </c>
      <c r="B2377" s="2">
        <v>46692</v>
      </c>
      <c r="C2377" s="4" t="s">
        <v>55</v>
      </c>
      <c r="D2377" s="4" t="s">
        <v>50</v>
      </c>
      <c r="E2377" s="2">
        <v>200.11</v>
      </c>
      <c r="F2377" s="5" cm="1">
        <f t="array" ref="F2377:G2377">_xlfn.NUMBERVALUE(_xlfn.TEXTSPLIT(C2377,"-"))</f>
        <v>2012</v>
      </c>
      <c r="G2377" s="5">
        <v>2</v>
      </c>
      <c r="H2377" s="5" cm="1">
        <f t="array" ref="H2377:I2377">_xlfn.NUMBERVALUE(_xlfn.TEXTSPLIT(D2377,"-"))</f>
        <v>2020</v>
      </c>
      <c r="I2377" s="5">
        <v>11</v>
      </c>
      <c r="J2377" s="5">
        <f t="shared" si="74"/>
        <v>8</v>
      </c>
      <c r="K2377" s="2">
        <f t="shared" si="75"/>
        <v>105</v>
      </c>
    </row>
    <row r="2378" spans="1:11" x14ac:dyDescent="0.3">
      <c r="A2378" s="1">
        <v>2376</v>
      </c>
      <c r="B2378" s="2">
        <v>63097</v>
      </c>
      <c r="C2378" s="4" t="s">
        <v>19</v>
      </c>
      <c r="D2378" s="4" t="s">
        <v>125</v>
      </c>
      <c r="E2378" s="2">
        <v>9.06</v>
      </c>
      <c r="F2378" s="5" cm="1">
        <f t="array" ref="F2378:G2378">_xlfn.NUMBERVALUE(_xlfn.TEXTSPLIT(C2378,"-"))</f>
        <v>2010</v>
      </c>
      <c r="G2378" s="5">
        <v>10</v>
      </c>
      <c r="H2378" s="5" cm="1">
        <f t="array" ref="H2378:I2378">_xlfn.NUMBERVALUE(_xlfn.TEXTSPLIT(D2378,"-"))</f>
        <v>2018</v>
      </c>
      <c r="I2378" s="5">
        <v>8</v>
      </c>
      <c r="J2378" s="5">
        <f t="shared" si="74"/>
        <v>8</v>
      </c>
      <c r="K2378" s="2" t="e">
        <f t="shared" si="75"/>
        <v>#N/A</v>
      </c>
    </row>
    <row r="2379" spans="1:11" x14ac:dyDescent="0.3">
      <c r="A2379" s="1">
        <v>2377</v>
      </c>
      <c r="B2379" s="2">
        <v>50825</v>
      </c>
      <c r="C2379" s="4" t="s">
        <v>10</v>
      </c>
      <c r="D2379" s="4" t="s">
        <v>109</v>
      </c>
      <c r="E2379" s="2">
        <v>4708.92</v>
      </c>
      <c r="F2379" s="5" cm="1">
        <f t="array" ref="F2379:G2379">_xlfn.NUMBERVALUE(_xlfn.TEXTSPLIT(C2379,"-"))</f>
        <v>2012</v>
      </c>
      <c r="G2379" s="5">
        <v>5</v>
      </c>
      <c r="H2379" s="5" cm="1">
        <f t="array" ref="H2379:I2379">_xlfn.NUMBERVALUE(_xlfn.TEXTSPLIT(D2379,"-"))</f>
        <v>2020</v>
      </c>
      <c r="I2379" s="5">
        <v>7</v>
      </c>
      <c r="J2379" s="5">
        <f t="shared" si="74"/>
        <v>8</v>
      </c>
      <c r="K2379" s="2">
        <f t="shared" si="75"/>
        <v>98</v>
      </c>
    </row>
    <row r="2380" spans="1:11" x14ac:dyDescent="0.3">
      <c r="A2380" s="1">
        <v>2378</v>
      </c>
      <c r="B2380" s="2">
        <v>2596</v>
      </c>
      <c r="C2380" s="4" t="s">
        <v>52</v>
      </c>
      <c r="D2380" s="4" t="s">
        <v>105</v>
      </c>
      <c r="E2380" s="2">
        <v>1.4</v>
      </c>
      <c r="F2380" s="5" cm="1">
        <f t="array" ref="F2380:G2380">_xlfn.NUMBERVALUE(_xlfn.TEXTSPLIT(C2380,"-"))</f>
        <v>2013</v>
      </c>
      <c r="G2380" s="5">
        <v>6</v>
      </c>
      <c r="H2380" s="5" cm="1">
        <f t="array" ref="H2380:I2380">_xlfn.NUMBERVALUE(_xlfn.TEXTSPLIT(D2380,"-"))</f>
        <v>2015</v>
      </c>
      <c r="I2380" s="5">
        <v>9</v>
      </c>
      <c r="J2380" s="5">
        <f t="shared" si="74"/>
        <v>2</v>
      </c>
      <c r="K2380" s="2">
        <f t="shared" si="75"/>
        <v>27</v>
      </c>
    </row>
    <row r="2381" spans="1:11" x14ac:dyDescent="0.3">
      <c r="A2381" s="1">
        <v>2379</v>
      </c>
      <c r="B2381" s="2">
        <v>82295</v>
      </c>
      <c r="C2381" s="4" t="s">
        <v>87</v>
      </c>
      <c r="D2381" s="4" t="s">
        <v>135</v>
      </c>
      <c r="E2381" s="2">
        <v>428.66</v>
      </c>
      <c r="F2381" s="5" cm="1">
        <f t="array" ref="F2381:G2381">_xlfn.NUMBERVALUE(_xlfn.TEXTSPLIT(C2381,"-"))</f>
        <v>2013</v>
      </c>
      <c r="G2381" s="5">
        <v>11</v>
      </c>
      <c r="H2381" s="5" cm="1">
        <f t="array" ref="H2381:I2381">_xlfn.NUMBERVALUE(_xlfn.TEXTSPLIT(D2381,"-"))</f>
        <v>2021</v>
      </c>
      <c r="I2381" s="5">
        <v>7</v>
      </c>
      <c r="J2381" s="5">
        <f t="shared" si="74"/>
        <v>8</v>
      </c>
      <c r="K2381" s="2" t="e">
        <f t="shared" si="75"/>
        <v>#N/A</v>
      </c>
    </row>
    <row r="2382" spans="1:11" x14ac:dyDescent="0.3">
      <c r="A2382" s="1">
        <v>2380</v>
      </c>
      <c r="B2382" s="2">
        <v>31749</v>
      </c>
      <c r="C2382" s="4" t="s">
        <v>47</v>
      </c>
      <c r="D2382" s="4" t="s">
        <v>118</v>
      </c>
      <c r="E2382" s="2">
        <v>87.93</v>
      </c>
      <c r="F2382" s="5" cm="1">
        <f t="array" ref="F2382:G2382">_xlfn.NUMBERVALUE(_xlfn.TEXTSPLIT(C2382,"-"))</f>
        <v>2014</v>
      </c>
      <c r="G2382" s="5">
        <v>10</v>
      </c>
      <c r="H2382" s="5" cm="1">
        <f t="array" ref="H2382:I2382">_xlfn.NUMBERVALUE(_xlfn.TEXTSPLIT(D2382,"-"))</f>
        <v>2019</v>
      </c>
      <c r="I2382" s="5">
        <v>7</v>
      </c>
      <c r="J2382" s="5">
        <f t="shared" si="74"/>
        <v>5</v>
      </c>
      <c r="K2382" s="2" t="e">
        <f t="shared" si="75"/>
        <v>#N/A</v>
      </c>
    </row>
    <row r="2383" spans="1:11" x14ac:dyDescent="0.3">
      <c r="A2383" s="1">
        <v>2381</v>
      </c>
      <c r="B2383" s="2">
        <v>86335</v>
      </c>
      <c r="C2383" s="4" t="s">
        <v>48</v>
      </c>
      <c r="D2383" s="4" t="s">
        <v>109</v>
      </c>
      <c r="E2383" s="2">
        <v>446.2</v>
      </c>
      <c r="F2383" s="5" cm="1">
        <f t="array" ref="F2383:G2383">_xlfn.NUMBERVALUE(_xlfn.TEXTSPLIT(C2383,"-"))</f>
        <v>2012</v>
      </c>
      <c r="G2383" s="5">
        <v>1</v>
      </c>
      <c r="H2383" s="5" cm="1">
        <f t="array" ref="H2383:I2383">_xlfn.NUMBERVALUE(_xlfn.TEXTSPLIT(D2383,"-"))</f>
        <v>2020</v>
      </c>
      <c r="I2383" s="5">
        <v>7</v>
      </c>
      <c r="J2383" s="5">
        <f t="shared" si="74"/>
        <v>8</v>
      </c>
      <c r="K2383" s="2">
        <f t="shared" si="75"/>
        <v>102</v>
      </c>
    </row>
    <row r="2384" spans="1:11" x14ac:dyDescent="0.3">
      <c r="A2384" s="1">
        <v>2382</v>
      </c>
      <c r="B2384" s="2">
        <v>96778</v>
      </c>
      <c r="C2384" s="4" t="s">
        <v>85</v>
      </c>
      <c r="D2384" s="4" t="s">
        <v>19</v>
      </c>
      <c r="E2384" s="2">
        <v>2732.72</v>
      </c>
      <c r="F2384" s="5" cm="1">
        <f t="array" ref="F2384:G2384">_xlfn.NUMBERVALUE(_xlfn.TEXTSPLIT(C2384,"-"))</f>
        <v>2012</v>
      </c>
      <c r="G2384" s="5">
        <v>9</v>
      </c>
      <c r="H2384" s="5" cm="1">
        <f t="array" ref="H2384:I2384">_xlfn.NUMBERVALUE(_xlfn.TEXTSPLIT(D2384,"-"))</f>
        <v>2010</v>
      </c>
      <c r="I2384" s="5">
        <v>10</v>
      </c>
      <c r="J2384" s="5">
        <f t="shared" si="74"/>
        <v>-2</v>
      </c>
      <c r="K2384" s="2" t="e">
        <f t="shared" si="75"/>
        <v>#N/A</v>
      </c>
    </row>
    <row r="2385" spans="1:11" x14ac:dyDescent="0.3">
      <c r="A2385" s="1">
        <v>2383</v>
      </c>
      <c r="B2385" s="2">
        <v>54684</v>
      </c>
      <c r="C2385" s="4" t="s">
        <v>51</v>
      </c>
      <c r="D2385" s="4" t="s">
        <v>129</v>
      </c>
      <c r="E2385" s="2">
        <v>23.01</v>
      </c>
      <c r="F2385" s="5" cm="1">
        <f t="array" ref="F2385:G2385">_xlfn.NUMBERVALUE(_xlfn.TEXTSPLIT(C2385,"-"))</f>
        <v>2011</v>
      </c>
      <c r="G2385" s="5">
        <v>7</v>
      </c>
      <c r="H2385" s="5" cm="1">
        <f t="array" ref="H2385:I2385">_xlfn.NUMBERVALUE(_xlfn.TEXTSPLIT(D2385,"-"))</f>
        <v>2015</v>
      </c>
      <c r="I2385" s="5">
        <v>4</v>
      </c>
      <c r="J2385" s="5">
        <f t="shared" si="74"/>
        <v>4</v>
      </c>
      <c r="K2385" s="2" t="e">
        <f t="shared" si="75"/>
        <v>#N/A</v>
      </c>
    </row>
    <row r="2386" spans="1:11" x14ac:dyDescent="0.3">
      <c r="A2386" s="1">
        <v>2384</v>
      </c>
      <c r="B2386" s="2">
        <v>81702</v>
      </c>
      <c r="C2386" s="4" t="s">
        <v>26</v>
      </c>
      <c r="D2386" s="4" t="s">
        <v>23</v>
      </c>
      <c r="E2386" s="2">
        <v>145.78</v>
      </c>
      <c r="F2386" s="5" cm="1">
        <f t="array" ref="F2386:G2386">_xlfn.NUMBERVALUE(_xlfn.TEXTSPLIT(C2386,"-"))</f>
        <v>2011</v>
      </c>
      <c r="G2386" s="5">
        <v>1</v>
      </c>
      <c r="H2386" s="5" cm="1">
        <f t="array" ref="H2386:I2386">_xlfn.NUMBERVALUE(_xlfn.TEXTSPLIT(D2386,"-"))</f>
        <v>2013</v>
      </c>
      <c r="I2386" s="5">
        <v>2</v>
      </c>
      <c r="J2386" s="5">
        <f t="shared" si="74"/>
        <v>2</v>
      </c>
      <c r="K2386" s="2">
        <f t="shared" si="75"/>
        <v>25</v>
      </c>
    </row>
    <row r="2387" spans="1:11" x14ac:dyDescent="0.3">
      <c r="A2387" s="1">
        <v>2385</v>
      </c>
      <c r="B2387" s="2">
        <v>33749</v>
      </c>
      <c r="C2387" s="4" t="s">
        <v>116</v>
      </c>
      <c r="D2387" s="4" t="s">
        <v>42</v>
      </c>
      <c r="E2387" s="2">
        <v>3065.54</v>
      </c>
      <c r="F2387" s="5" cm="1">
        <f t="array" ref="F2387:G2387">_xlfn.NUMBERVALUE(_xlfn.TEXTSPLIT(C2387,"-"))</f>
        <v>2013</v>
      </c>
      <c r="G2387" s="5">
        <v>5</v>
      </c>
      <c r="H2387" s="5" cm="1">
        <f t="array" ref="H2387:I2387">_xlfn.NUMBERVALUE(_xlfn.TEXTSPLIT(D2387,"-"))</f>
        <v>2012</v>
      </c>
      <c r="I2387" s="5">
        <v>10</v>
      </c>
      <c r="J2387" s="5">
        <f t="shared" si="74"/>
        <v>-1</v>
      </c>
      <c r="K2387" s="2" t="e">
        <f t="shared" si="75"/>
        <v>#N/A</v>
      </c>
    </row>
    <row r="2388" spans="1:11" x14ac:dyDescent="0.3">
      <c r="A2388" s="1">
        <v>2386</v>
      </c>
      <c r="B2388" s="2">
        <v>89029</v>
      </c>
      <c r="C2388" s="4" t="s">
        <v>8</v>
      </c>
      <c r="D2388" s="4" t="s">
        <v>10</v>
      </c>
      <c r="E2388" s="2">
        <v>319.39</v>
      </c>
      <c r="F2388" s="5" cm="1">
        <f t="array" ref="F2388:G2388">_xlfn.NUMBERVALUE(_xlfn.TEXTSPLIT(C2388,"-"))</f>
        <v>2013</v>
      </c>
      <c r="G2388" s="5">
        <v>9</v>
      </c>
      <c r="H2388" s="5" cm="1">
        <f t="array" ref="H2388:I2388">_xlfn.NUMBERVALUE(_xlfn.TEXTSPLIT(D2388,"-"))</f>
        <v>2012</v>
      </c>
      <c r="I2388" s="5">
        <v>5</v>
      </c>
      <c r="J2388" s="5">
        <f t="shared" si="74"/>
        <v>-1</v>
      </c>
      <c r="K2388" s="2" t="e">
        <f t="shared" si="75"/>
        <v>#N/A</v>
      </c>
    </row>
    <row r="2389" spans="1:11" x14ac:dyDescent="0.3">
      <c r="A2389" s="1">
        <v>2387</v>
      </c>
      <c r="B2389" s="2">
        <v>11327</v>
      </c>
      <c r="C2389" s="4" t="s">
        <v>89</v>
      </c>
      <c r="D2389" s="4" t="s">
        <v>120</v>
      </c>
      <c r="E2389" s="2">
        <v>1774.92</v>
      </c>
      <c r="F2389" s="5" cm="1">
        <f t="array" ref="F2389:G2389">_xlfn.NUMBERVALUE(_xlfn.TEXTSPLIT(C2389,"-"))</f>
        <v>2012</v>
      </c>
      <c r="G2389" s="5">
        <v>7</v>
      </c>
      <c r="H2389" s="5" cm="1">
        <f t="array" ref="H2389:I2389">_xlfn.NUMBERVALUE(_xlfn.TEXTSPLIT(D2389,"-"))</f>
        <v>2017</v>
      </c>
      <c r="I2389" s="5">
        <v>2</v>
      </c>
      <c r="J2389" s="5">
        <f t="shared" si="74"/>
        <v>5</v>
      </c>
      <c r="K2389" s="2" t="e">
        <f t="shared" si="75"/>
        <v>#N/A</v>
      </c>
    </row>
    <row r="2390" spans="1:11" x14ac:dyDescent="0.3">
      <c r="A2390" s="1">
        <v>2388</v>
      </c>
      <c r="B2390" s="2">
        <v>57642</v>
      </c>
      <c r="C2390" s="4" t="s">
        <v>73</v>
      </c>
      <c r="D2390" s="4" t="s">
        <v>18</v>
      </c>
      <c r="E2390" s="2">
        <v>147.29</v>
      </c>
      <c r="F2390" s="5" cm="1">
        <f t="array" ref="F2390:G2390">_xlfn.NUMBERVALUE(_xlfn.TEXTSPLIT(C2390,"-"))</f>
        <v>2014</v>
      </c>
      <c r="G2390" s="5">
        <v>5</v>
      </c>
      <c r="H2390" s="5" cm="1">
        <f t="array" ref="H2390:I2390">_xlfn.NUMBERVALUE(_xlfn.TEXTSPLIT(D2390,"-"))</f>
        <v>2015</v>
      </c>
      <c r="I2390" s="5">
        <v>1</v>
      </c>
      <c r="J2390" s="5">
        <f t="shared" si="74"/>
        <v>1</v>
      </c>
      <c r="K2390" s="2" t="e">
        <f t="shared" si="75"/>
        <v>#N/A</v>
      </c>
    </row>
    <row r="2391" spans="1:11" x14ac:dyDescent="0.3">
      <c r="A2391" s="1">
        <v>2389</v>
      </c>
      <c r="B2391" s="2">
        <v>79429</v>
      </c>
      <c r="C2391" s="4" t="s">
        <v>53</v>
      </c>
      <c r="D2391" s="4" t="s">
        <v>12</v>
      </c>
      <c r="E2391" s="2">
        <v>1083.31</v>
      </c>
      <c r="F2391" s="5" cm="1">
        <f t="array" ref="F2391:G2391">_xlfn.NUMBERVALUE(_xlfn.TEXTSPLIT(C2391,"-"))</f>
        <v>2013</v>
      </c>
      <c r="G2391" s="5">
        <v>10</v>
      </c>
      <c r="H2391" s="5" cm="1">
        <f t="array" ref="H2391:I2391">_xlfn.NUMBERVALUE(_xlfn.TEXTSPLIT(D2391,"-"))</f>
        <v>2013</v>
      </c>
      <c r="I2391" s="5">
        <v>3</v>
      </c>
      <c r="J2391" s="5">
        <f t="shared" si="74"/>
        <v>0</v>
      </c>
      <c r="K2391" s="2" t="e">
        <f t="shared" si="75"/>
        <v>#N/A</v>
      </c>
    </row>
    <row r="2392" spans="1:11" x14ac:dyDescent="0.3">
      <c r="A2392" s="1">
        <v>2390</v>
      </c>
      <c r="B2392" s="2">
        <v>66960</v>
      </c>
      <c r="C2392" s="4" t="s">
        <v>4</v>
      </c>
      <c r="D2392" s="4" t="s">
        <v>21</v>
      </c>
      <c r="E2392" s="2">
        <v>249.6</v>
      </c>
      <c r="F2392" s="5" cm="1">
        <f t="array" ref="F2392:G2392">_xlfn.NUMBERVALUE(_xlfn.TEXTSPLIT(C2392,"-"))</f>
        <v>2011</v>
      </c>
      <c r="G2392" s="5">
        <v>4</v>
      </c>
      <c r="H2392" s="5" cm="1">
        <f t="array" ref="H2392:I2392">_xlfn.NUMBERVALUE(_xlfn.TEXTSPLIT(D2392,"-"))</f>
        <v>2018</v>
      </c>
      <c r="I2392" s="5">
        <v>5</v>
      </c>
      <c r="J2392" s="5">
        <f t="shared" si="74"/>
        <v>7</v>
      </c>
      <c r="K2392" s="2">
        <f t="shared" si="75"/>
        <v>85</v>
      </c>
    </row>
    <row r="2393" spans="1:11" x14ac:dyDescent="0.3">
      <c r="A2393" s="1">
        <v>2391</v>
      </c>
      <c r="B2393" s="2">
        <v>39686</v>
      </c>
      <c r="C2393" s="4" t="s">
        <v>19</v>
      </c>
      <c r="D2393" s="4" t="s">
        <v>4</v>
      </c>
      <c r="E2393" s="2">
        <v>1048.8900000000001</v>
      </c>
      <c r="F2393" s="5" cm="1">
        <f t="array" ref="F2393:G2393">_xlfn.NUMBERVALUE(_xlfn.TEXTSPLIT(C2393,"-"))</f>
        <v>2010</v>
      </c>
      <c r="G2393" s="5">
        <v>10</v>
      </c>
      <c r="H2393" s="5" cm="1">
        <f t="array" ref="H2393:I2393">_xlfn.NUMBERVALUE(_xlfn.TEXTSPLIT(D2393,"-"))</f>
        <v>2011</v>
      </c>
      <c r="I2393" s="5">
        <v>4</v>
      </c>
      <c r="J2393" s="5">
        <f t="shared" si="74"/>
        <v>1</v>
      </c>
      <c r="K2393" s="2" t="e">
        <f t="shared" si="75"/>
        <v>#N/A</v>
      </c>
    </row>
    <row r="2394" spans="1:11" x14ac:dyDescent="0.3">
      <c r="A2394" s="1">
        <v>2392</v>
      </c>
      <c r="B2394" s="2">
        <v>93752</v>
      </c>
      <c r="C2394" s="4" t="s">
        <v>43</v>
      </c>
      <c r="D2394" s="4" t="s">
        <v>83</v>
      </c>
      <c r="E2394" s="2">
        <v>95.22</v>
      </c>
      <c r="F2394" s="5" cm="1">
        <f t="array" ref="F2394:G2394">_xlfn.NUMBERVALUE(_xlfn.TEXTSPLIT(C2394,"-"))</f>
        <v>2011</v>
      </c>
      <c r="G2394" s="5">
        <v>8</v>
      </c>
      <c r="H2394" s="5" cm="1">
        <f t="array" ref="H2394:I2394">_xlfn.NUMBERVALUE(_xlfn.TEXTSPLIT(D2394,"-"))</f>
        <v>2019</v>
      </c>
      <c r="I2394" s="5">
        <v>4</v>
      </c>
      <c r="J2394" s="5">
        <f t="shared" si="74"/>
        <v>8</v>
      </c>
      <c r="K2394" s="2" t="e">
        <f t="shared" si="75"/>
        <v>#N/A</v>
      </c>
    </row>
    <row r="2395" spans="1:11" x14ac:dyDescent="0.3">
      <c r="A2395" s="1">
        <v>2393</v>
      </c>
      <c r="B2395" s="2">
        <v>9137</v>
      </c>
      <c r="C2395" s="4" t="s">
        <v>39</v>
      </c>
      <c r="D2395" s="4" t="s">
        <v>14</v>
      </c>
      <c r="E2395" s="2">
        <v>218.8</v>
      </c>
      <c r="F2395" s="5" cm="1">
        <f t="array" ref="F2395:G2395">_xlfn.NUMBERVALUE(_xlfn.TEXTSPLIT(C2395,"-"))</f>
        <v>2013</v>
      </c>
      <c r="G2395" s="5">
        <v>8</v>
      </c>
      <c r="H2395" s="5" cm="1">
        <f t="array" ref="H2395:I2395">_xlfn.NUMBERVALUE(_xlfn.TEXTSPLIT(D2395,"-"))</f>
        <v>2021</v>
      </c>
      <c r="I2395" s="5">
        <v>2</v>
      </c>
      <c r="J2395" s="5">
        <f t="shared" si="74"/>
        <v>8</v>
      </c>
      <c r="K2395" s="2" t="e">
        <f t="shared" si="75"/>
        <v>#N/A</v>
      </c>
    </row>
    <row r="2396" spans="1:11" x14ac:dyDescent="0.3">
      <c r="A2396" s="1">
        <v>2394</v>
      </c>
      <c r="B2396" s="2">
        <v>94747</v>
      </c>
      <c r="C2396" s="4" t="s">
        <v>69</v>
      </c>
      <c r="D2396" s="4" t="s">
        <v>89</v>
      </c>
      <c r="E2396" s="2">
        <v>1621.4</v>
      </c>
      <c r="F2396" s="5" cm="1">
        <f t="array" ref="F2396:G2396">_xlfn.NUMBERVALUE(_xlfn.TEXTSPLIT(C2396,"-"))</f>
        <v>2010</v>
      </c>
      <c r="G2396" s="5">
        <v>11</v>
      </c>
      <c r="H2396" s="5" cm="1">
        <f t="array" ref="H2396:I2396">_xlfn.NUMBERVALUE(_xlfn.TEXTSPLIT(D2396,"-"))</f>
        <v>2012</v>
      </c>
      <c r="I2396" s="5">
        <v>7</v>
      </c>
      <c r="J2396" s="5">
        <f t="shared" si="74"/>
        <v>2</v>
      </c>
      <c r="K2396" s="2" t="e">
        <f t="shared" si="75"/>
        <v>#N/A</v>
      </c>
    </row>
    <row r="2397" spans="1:11" x14ac:dyDescent="0.3">
      <c r="A2397" s="1">
        <v>2395</v>
      </c>
      <c r="B2397" s="2">
        <v>79381</v>
      </c>
      <c r="C2397" s="4" t="s">
        <v>20</v>
      </c>
      <c r="D2397" s="4" t="s">
        <v>107</v>
      </c>
      <c r="E2397" s="2">
        <v>547.46</v>
      </c>
      <c r="F2397" s="5" cm="1">
        <f t="array" ref="F2397:G2397">_xlfn.NUMBERVALUE(_xlfn.TEXTSPLIT(C2397,"-"))</f>
        <v>2012</v>
      </c>
      <c r="G2397" s="5">
        <v>11</v>
      </c>
      <c r="H2397" s="5" cm="1">
        <f t="array" ref="H2397:I2397">_xlfn.NUMBERVALUE(_xlfn.TEXTSPLIT(D2397,"-"))</f>
        <v>2021</v>
      </c>
      <c r="I2397" s="5">
        <v>4</v>
      </c>
      <c r="J2397" s="5">
        <f t="shared" si="74"/>
        <v>9</v>
      </c>
      <c r="K2397" s="2" t="e">
        <f t="shared" si="75"/>
        <v>#N/A</v>
      </c>
    </row>
    <row r="2398" spans="1:11" x14ac:dyDescent="0.3">
      <c r="A2398" s="1">
        <v>2396</v>
      </c>
      <c r="B2398" s="2">
        <v>44421</v>
      </c>
      <c r="C2398" s="4" t="s">
        <v>62</v>
      </c>
      <c r="D2398" s="4" t="s">
        <v>62</v>
      </c>
      <c r="E2398" s="2">
        <v>228.74</v>
      </c>
      <c r="F2398" s="5" cm="1">
        <f t="array" ref="F2398:G2398">_xlfn.NUMBERVALUE(_xlfn.TEXTSPLIT(C2398,"-"))</f>
        <v>2013</v>
      </c>
      <c r="G2398" s="5">
        <v>7</v>
      </c>
      <c r="H2398" s="5" cm="1">
        <f t="array" ref="H2398:I2398">_xlfn.NUMBERVALUE(_xlfn.TEXTSPLIT(D2398,"-"))</f>
        <v>2013</v>
      </c>
      <c r="I2398" s="5">
        <v>7</v>
      </c>
      <c r="J2398" s="5">
        <f t="shared" si="74"/>
        <v>0</v>
      </c>
      <c r="K2398" s="2">
        <f t="shared" si="75"/>
        <v>0</v>
      </c>
    </row>
    <row r="2399" spans="1:11" x14ac:dyDescent="0.3">
      <c r="A2399" s="1">
        <v>2397</v>
      </c>
      <c r="B2399" s="2">
        <v>66288</v>
      </c>
      <c r="C2399" s="4" t="s">
        <v>97</v>
      </c>
      <c r="D2399" s="4" t="s">
        <v>82</v>
      </c>
      <c r="E2399" s="2">
        <v>196.15</v>
      </c>
      <c r="F2399" s="5" cm="1">
        <f t="array" ref="F2399:G2399">_xlfn.NUMBERVALUE(_xlfn.TEXTSPLIT(C2399,"-"))</f>
        <v>2010</v>
      </c>
      <c r="G2399" s="5">
        <v>1</v>
      </c>
      <c r="H2399" s="5" cm="1">
        <f t="array" ref="H2399:I2399">_xlfn.NUMBERVALUE(_xlfn.TEXTSPLIT(D2399,"-"))</f>
        <v>2021</v>
      </c>
      <c r="I2399" s="5">
        <v>9</v>
      </c>
      <c r="J2399" s="5">
        <f t="shared" si="74"/>
        <v>11</v>
      </c>
      <c r="K2399" s="2">
        <f t="shared" si="75"/>
        <v>140</v>
      </c>
    </row>
    <row r="2400" spans="1:11" x14ac:dyDescent="0.3">
      <c r="A2400" s="1">
        <v>2398</v>
      </c>
      <c r="B2400" s="2">
        <v>77364</v>
      </c>
      <c r="C2400" s="4" t="s">
        <v>48</v>
      </c>
      <c r="D2400" s="4" t="s">
        <v>81</v>
      </c>
      <c r="E2400" s="2">
        <v>1085.3499999999999</v>
      </c>
      <c r="F2400" s="5" cm="1">
        <f t="array" ref="F2400:G2400">_xlfn.NUMBERVALUE(_xlfn.TEXTSPLIT(C2400,"-"))</f>
        <v>2012</v>
      </c>
      <c r="G2400" s="5">
        <v>1</v>
      </c>
      <c r="H2400" s="5" cm="1">
        <f t="array" ref="H2400:I2400">_xlfn.NUMBERVALUE(_xlfn.TEXTSPLIT(D2400,"-"))</f>
        <v>2020</v>
      </c>
      <c r="I2400" s="5">
        <v>10</v>
      </c>
      <c r="J2400" s="5">
        <f t="shared" si="74"/>
        <v>8</v>
      </c>
      <c r="K2400" s="2">
        <f t="shared" si="75"/>
        <v>105</v>
      </c>
    </row>
    <row r="2401" spans="1:11" x14ac:dyDescent="0.3">
      <c r="A2401" s="1">
        <v>2399</v>
      </c>
      <c r="B2401" s="2">
        <v>74611</v>
      </c>
      <c r="C2401" s="4" t="s">
        <v>5</v>
      </c>
      <c r="D2401" s="4" t="s">
        <v>59</v>
      </c>
      <c r="E2401" s="2">
        <v>1415.28</v>
      </c>
      <c r="F2401" s="5" cm="1">
        <f t="array" ref="F2401:G2401">_xlfn.NUMBERVALUE(_xlfn.TEXTSPLIT(C2401,"-"))</f>
        <v>2011</v>
      </c>
      <c r="G2401" s="5">
        <v>5</v>
      </c>
      <c r="H2401" s="5" cm="1">
        <f t="array" ref="H2401:I2401">_xlfn.NUMBERVALUE(_xlfn.TEXTSPLIT(D2401,"-"))</f>
        <v>2012</v>
      </c>
      <c r="I2401" s="5">
        <v>6</v>
      </c>
      <c r="J2401" s="5">
        <f t="shared" si="74"/>
        <v>1</v>
      </c>
      <c r="K2401" s="2">
        <f t="shared" si="75"/>
        <v>13</v>
      </c>
    </row>
    <row r="2402" spans="1:11" x14ac:dyDescent="0.3">
      <c r="A2402" s="1">
        <v>2400</v>
      </c>
      <c r="B2402" s="2">
        <v>77556</v>
      </c>
      <c r="C2402" s="4" t="s">
        <v>71</v>
      </c>
      <c r="D2402" s="4" t="s">
        <v>131</v>
      </c>
      <c r="E2402" s="2">
        <v>2.73</v>
      </c>
      <c r="F2402" s="5" cm="1">
        <f t="array" ref="F2402:G2402">_xlfn.NUMBERVALUE(_xlfn.TEXTSPLIT(C2402,"-"))</f>
        <v>2011</v>
      </c>
      <c r="G2402" s="5">
        <v>11</v>
      </c>
      <c r="H2402" s="5" cm="1">
        <f t="array" ref="H2402:I2402">_xlfn.NUMBERVALUE(_xlfn.TEXTSPLIT(D2402,"-"))</f>
        <v>2017</v>
      </c>
      <c r="I2402" s="5">
        <v>5</v>
      </c>
      <c r="J2402" s="5">
        <f t="shared" si="74"/>
        <v>6</v>
      </c>
      <c r="K2402" s="2" t="e">
        <f t="shared" si="75"/>
        <v>#N/A</v>
      </c>
    </row>
    <row r="2403" spans="1:11" x14ac:dyDescent="0.3">
      <c r="A2403" s="1">
        <v>2401</v>
      </c>
      <c r="B2403" s="2">
        <v>77849</v>
      </c>
      <c r="C2403" s="4" t="s">
        <v>59</v>
      </c>
      <c r="D2403" s="4" t="s">
        <v>83</v>
      </c>
      <c r="E2403" s="2">
        <v>116.97</v>
      </c>
      <c r="F2403" s="5" cm="1">
        <f t="array" ref="F2403:G2403">_xlfn.NUMBERVALUE(_xlfn.TEXTSPLIT(C2403,"-"))</f>
        <v>2012</v>
      </c>
      <c r="G2403" s="5">
        <v>6</v>
      </c>
      <c r="H2403" s="5" cm="1">
        <f t="array" ref="H2403:I2403">_xlfn.NUMBERVALUE(_xlfn.TEXTSPLIT(D2403,"-"))</f>
        <v>2019</v>
      </c>
      <c r="I2403" s="5">
        <v>4</v>
      </c>
      <c r="J2403" s="5">
        <f t="shared" si="74"/>
        <v>7</v>
      </c>
      <c r="K2403" s="2" t="e">
        <f t="shared" si="75"/>
        <v>#N/A</v>
      </c>
    </row>
    <row r="2404" spans="1:11" x14ac:dyDescent="0.3">
      <c r="A2404" s="1">
        <v>2402</v>
      </c>
      <c r="B2404" s="2">
        <v>74041</v>
      </c>
      <c r="C2404" s="4" t="s">
        <v>19</v>
      </c>
      <c r="D2404" s="4" t="s">
        <v>91</v>
      </c>
      <c r="E2404" s="2">
        <v>599.9</v>
      </c>
      <c r="F2404" s="5" cm="1">
        <f t="array" ref="F2404:G2404">_xlfn.NUMBERVALUE(_xlfn.TEXTSPLIT(C2404,"-"))</f>
        <v>2010</v>
      </c>
      <c r="G2404" s="5">
        <v>10</v>
      </c>
      <c r="H2404" s="5" cm="1">
        <f t="array" ref="H2404:I2404">_xlfn.NUMBERVALUE(_xlfn.TEXTSPLIT(D2404,"-"))</f>
        <v>2011</v>
      </c>
      <c r="I2404" s="5">
        <v>9</v>
      </c>
      <c r="J2404" s="5">
        <f t="shared" si="74"/>
        <v>1</v>
      </c>
      <c r="K2404" s="2" t="e">
        <f t="shared" si="75"/>
        <v>#N/A</v>
      </c>
    </row>
    <row r="2405" spans="1:11" x14ac:dyDescent="0.3">
      <c r="A2405" s="1">
        <v>2403</v>
      </c>
      <c r="B2405" s="2">
        <v>73603</v>
      </c>
      <c r="C2405" s="4" t="s">
        <v>92</v>
      </c>
      <c r="D2405" s="4" t="s">
        <v>23</v>
      </c>
      <c r="E2405" s="2">
        <v>25.48</v>
      </c>
      <c r="F2405" s="5" cm="1">
        <f t="array" ref="F2405:G2405">_xlfn.NUMBERVALUE(_xlfn.TEXTSPLIT(C2405,"-"))</f>
        <v>2014</v>
      </c>
      <c r="G2405" s="5">
        <v>1</v>
      </c>
      <c r="H2405" s="5" cm="1">
        <f t="array" ref="H2405:I2405">_xlfn.NUMBERVALUE(_xlfn.TEXTSPLIT(D2405,"-"))</f>
        <v>2013</v>
      </c>
      <c r="I2405" s="5">
        <v>2</v>
      </c>
      <c r="J2405" s="5">
        <f t="shared" si="74"/>
        <v>-1</v>
      </c>
      <c r="K2405" s="2" t="e">
        <f t="shared" si="75"/>
        <v>#N/A</v>
      </c>
    </row>
    <row r="2406" spans="1:11" x14ac:dyDescent="0.3">
      <c r="A2406" s="1">
        <v>2404</v>
      </c>
      <c r="B2406" s="2">
        <v>92804</v>
      </c>
      <c r="C2406" s="4" t="s">
        <v>91</v>
      </c>
      <c r="D2406" s="4" t="s">
        <v>62</v>
      </c>
      <c r="E2406" s="2">
        <v>1346.1</v>
      </c>
      <c r="F2406" s="5" cm="1">
        <f t="array" ref="F2406:G2406">_xlfn.NUMBERVALUE(_xlfn.TEXTSPLIT(C2406,"-"))</f>
        <v>2011</v>
      </c>
      <c r="G2406" s="5">
        <v>9</v>
      </c>
      <c r="H2406" s="5" cm="1">
        <f t="array" ref="H2406:I2406">_xlfn.NUMBERVALUE(_xlfn.TEXTSPLIT(D2406,"-"))</f>
        <v>2013</v>
      </c>
      <c r="I2406" s="5">
        <v>7</v>
      </c>
      <c r="J2406" s="5">
        <f t="shared" si="74"/>
        <v>2</v>
      </c>
      <c r="K2406" s="2" t="e">
        <f t="shared" si="75"/>
        <v>#N/A</v>
      </c>
    </row>
    <row r="2407" spans="1:11" x14ac:dyDescent="0.3">
      <c r="A2407" s="1">
        <v>2405</v>
      </c>
      <c r="B2407" s="2">
        <v>17381</v>
      </c>
      <c r="C2407" s="4" t="s">
        <v>98</v>
      </c>
      <c r="D2407" s="4" t="s">
        <v>38</v>
      </c>
      <c r="E2407" s="2">
        <v>27.67</v>
      </c>
      <c r="F2407" s="5" cm="1">
        <f t="array" ref="F2407:G2407">_xlfn.NUMBERVALUE(_xlfn.TEXTSPLIT(C2407,"-"))</f>
        <v>2011</v>
      </c>
      <c r="G2407" s="5">
        <v>3</v>
      </c>
      <c r="H2407" s="5" cm="1">
        <f t="array" ref="H2407:I2407">_xlfn.NUMBERVALUE(_xlfn.TEXTSPLIT(D2407,"-"))</f>
        <v>2018</v>
      </c>
      <c r="I2407" s="5">
        <v>3</v>
      </c>
      <c r="J2407" s="5">
        <f t="shared" si="74"/>
        <v>7</v>
      </c>
      <c r="K2407" s="2">
        <f t="shared" si="75"/>
        <v>84</v>
      </c>
    </row>
    <row r="2408" spans="1:11" x14ac:dyDescent="0.3">
      <c r="A2408" s="1">
        <v>2406</v>
      </c>
      <c r="B2408" s="2">
        <v>71010</v>
      </c>
      <c r="C2408" s="4" t="s">
        <v>106</v>
      </c>
      <c r="D2408" s="4" t="s">
        <v>19</v>
      </c>
      <c r="E2408" s="2">
        <v>3169.14</v>
      </c>
      <c r="F2408" s="5" cm="1">
        <f t="array" ref="F2408:G2408">_xlfn.NUMBERVALUE(_xlfn.TEXTSPLIT(C2408,"-"))</f>
        <v>2010</v>
      </c>
      <c r="G2408" s="5">
        <v>4</v>
      </c>
      <c r="H2408" s="5" cm="1">
        <f t="array" ref="H2408:I2408">_xlfn.NUMBERVALUE(_xlfn.TEXTSPLIT(D2408,"-"))</f>
        <v>2010</v>
      </c>
      <c r="I2408" s="5">
        <v>10</v>
      </c>
      <c r="J2408" s="5">
        <f t="shared" si="74"/>
        <v>0</v>
      </c>
      <c r="K2408" s="2">
        <f t="shared" si="75"/>
        <v>6</v>
      </c>
    </row>
    <row r="2409" spans="1:11" x14ac:dyDescent="0.3">
      <c r="A2409" s="1">
        <v>2407</v>
      </c>
      <c r="B2409" s="2">
        <v>22087</v>
      </c>
      <c r="C2409" s="4" t="s">
        <v>89</v>
      </c>
      <c r="D2409" s="4" t="s">
        <v>60</v>
      </c>
      <c r="E2409" s="2">
        <v>5.79</v>
      </c>
      <c r="F2409" s="5" cm="1">
        <f t="array" ref="F2409:G2409">_xlfn.NUMBERVALUE(_xlfn.TEXTSPLIT(C2409,"-"))</f>
        <v>2012</v>
      </c>
      <c r="G2409" s="5">
        <v>7</v>
      </c>
      <c r="H2409" s="5" cm="1">
        <f t="array" ref="H2409:I2409">_xlfn.NUMBERVALUE(_xlfn.TEXTSPLIT(D2409,"-"))</f>
        <v>2019</v>
      </c>
      <c r="I2409" s="5">
        <v>5</v>
      </c>
      <c r="J2409" s="5">
        <f t="shared" si="74"/>
        <v>7</v>
      </c>
      <c r="K2409" s="2" t="e">
        <f t="shared" si="75"/>
        <v>#N/A</v>
      </c>
    </row>
    <row r="2410" spans="1:11" x14ac:dyDescent="0.3">
      <c r="A2410" s="1">
        <v>2408</v>
      </c>
      <c r="B2410" s="2">
        <v>94649</v>
      </c>
      <c r="C2410" s="4" t="s">
        <v>19</v>
      </c>
      <c r="D2410" s="4" t="s">
        <v>99</v>
      </c>
      <c r="E2410" s="2">
        <v>108.9</v>
      </c>
      <c r="F2410" s="5" cm="1">
        <f t="array" ref="F2410:G2410">_xlfn.NUMBERVALUE(_xlfn.TEXTSPLIT(C2410,"-"))</f>
        <v>2010</v>
      </c>
      <c r="G2410" s="5">
        <v>10</v>
      </c>
      <c r="H2410" s="5" cm="1">
        <f t="array" ref="H2410:I2410">_xlfn.NUMBERVALUE(_xlfn.TEXTSPLIT(D2410,"-"))</f>
        <v>2016</v>
      </c>
      <c r="I2410" s="5">
        <v>5</v>
      </c>
      <c r="J2410" s="5">
        <f t="shared" si="74"/>
        <v>6</v>
      </c>
      <c r="K2410" s="2" t="e">
        <f t="shared" si="75"/>
        <v>#N/A</v>
      </c>
    </row>
    <row r="2411" spans="1:11" x14ac:dyDescent="0.3">
      <c r="A2411" s="1">
        <v>2409</v>
      </c>
      <c r="B2411" s="2">
        <v>51428</v>
      </c>
      <c r="C2411" s="4" t="s">
        <v>98</v>
      </c>
      <c r="D2411" s="4" t="s">
        <v>4</v>
      </c>
      <c r="E2411" s="2">
        <v>69.44</v>
      </c>
      <c r="F2411" s="5" cm="1">
        <f t="array" ref="F2411:G2411">_xlfn.NUMBERVALUE(_xlfn.TEXTSPLIT(C2411,"-"))</f>
        <v>2011</v>
      </c>
      <c r="G2411" s="5">
        <v>3</v>
      </c>
      <c r="H2411" s="5" cm="1">
        <f t="array" ref="H2411:I2411">_xlfn.NUMBERVALUE(_xlfn.TEXTSPLIT(D2411,"-"))</f>
        <v>2011</v>
      </c>
      <c r="I2411" s="5">
        <v>4</v>
      </c>
      <c r="J2411" s="5">
        <f t="shared" si="74"/>
        <v>0</v>
      </c>
      <c r="K2411" s="2">
        <f t="shared" si="75"/>
        <v>1</v>
      </c>
    </row>
    <row r="2412" spans="1:11" x14ac:dyDescent="0.3">
      <c r="A2412" s="1">
        <v>2410</v>
      </c>
      <c r="B2412" s="2">
        <v>54470</v>
      </c>
      <c r="C2412" s="4" t="s">
        <v>27</v>
      </c>
      <c r="D2412" s="4" t="s">
        <v>17</v>
      </c>
      <c r="E2412" s="2">
        <v>2919.55</v>
      </c>
      <c r="F2412" s="5" cm="1">
        <f t="array" ref="F2412:G2412">_xlfn.NUMBERVALUE(_xlfn.TEXTSPLIT(C2412,"-"))</f>
        <v>2014</v>
      </c>
      <c r="G2412" s="5">
        <v>4</v>
      </c>
      <c r="H2412" s="5" cm="1">
        <f t="array" ref="H2412:I2412">_xlfn.NUMBERVALUE(_xlfn.TEXTSPLIT(D2412,"-"))</f>
        <v>2010</v>
      </c>
      <c r="I2412" s="5">
        <v>8</v>
      </c>
      <c r="J2412" s="5">
        <f t="shared" si="74"/>
        <v>-4</v>
      </c>
      <c r="K2412" s="2" t="e">
        <f t="shared" si="75"/>
        <v>#N/A</v>
      </c>
    </row>
    <row r="2413" spans="1:11" x14ac:dyDescent="0.3">
      <c r="A2413" s="1">
        <v>2411</v>
      </c>
      <c r="B2413" s="2">
        <v>66014</v>
      </c>
      <c r="C2413" s="4" t="s">
        <v>39</v>
      </c>
      <c r="D2413" s="4" t="s">
        <v>104</v>
      </c>
      <c r="E2413" s="2">
        <v>765.21</v>
      </c>
      <c r="F2413" s="5" cm="1">
        <f t="array" ref="F2413:G2413">_xlfn.NUMBERVALUE(_xlfn.TEXTSPLIT(C2413,"-"))</f>
        <v>2013</v>
      </c>
      <c r="G2413" s="5">
        <v>8</v>
      </c>
      <c r="H2413" s="5" cm="1">
        <f t="array" ref="H2413:I2413">_xlfn.NUMBERVALUE(_xlfn.TEXTSPLIT(D2413,"-"))</f>
        <v>2015</v>
      </c>
      <c r="I2413" s="5">
        <v>6</v>
      </c>
      <c r="J2413" s="5">
        <f t="shared" si="74"/>
        <v>2</v>
      </c>
      <c r="K2413" s="2" t="e">
        <f t="shared" si="75"/>
        <v>#N/A</v>
      </c>
    </row>
    <row r="2414" spans="1:11" x14ac:dyDescent="0.3">
      <c r="A2414" s="1">
        <v>2412</v>
      </c>
      <c r="B2414" s="2">
        <v>62932</v>
      </c>
      <c r="C2414" s="4" t="s">
        <v>106</v>
      </c>
      <c r="D2414" s="4" t="s">
        <v>96</v>
      </c>
      <c r="E2414" s="2">
        <v>700.96</v>
      </c>
      <c r="F2414" s="5" cm="1">
        <f t="array" ref="F2414:G2414">_xlfn.NUMBERVALUE(_xlfn.TEXTSPLIT(C2414,"-"))</f>
        <v>2010</v>
      </c>
      <c r="G2414" s="5">
        <v>4</v>
      </c>
      <c r="H2414" s="5" cm="1">
        <f t="array" ref="H2414:I2414">_xlfn.NUMBERVALUE(_xlfn.TEXTSPLIT(D2414,"-"))</f>
        <v>2019</v>
      </c>
      <c r="I2414" s="5">
        <v>8</v>
      </c>
      <c r="J2414" s="5">
        <f t="shared" si="74"/>
        <v>9</v>
      </c>
      <c r="K2414" s="2">
        <f t="shared" si="75"/>
        <v>112</v>
      </c>
    </row>
    <row r="2415" spans="1:11" x14ac:dyDescent="0.3">
      <c r="A2415" s="1">
        <v>2413</v>
      </c>
      <c r="B2415" s="2">
        <v>22400</v>
      </c>
      <c r="C2415" s="4" t="s">
        <v>49</v>
      </c>
      <c r="D2415" s="4" t="s">
        <v>31</v>
      </c>
      <c r="E2415" s="2">
        <v>2040.11</v>
      </c>
      <c r="F2415" s="5" cm="1">
        <f t="array" ref="F2415:G2415">_xlfn.NUMBERVALUE(_xlfn.TEXTSPLIT(C2415,"-"))</f>
        <v>2014</v>
      </c>
      <c r="G2415" s="5">
        <v>8</v>
      </c>
      <c r="H2415" s="5" cm="1">
        <f t="array" ref="H2415:I2415">_xlfn.NUMBERVALUE(_xlfn.TEXTSPLIT(D2415,"-"))</f>
        <v>2013</v>
      </c>
      <c r="I2415" s="5">
        <v>1</v>
      </c>
      <c r="J2415" s="5">
        <f t="shared" si="74"/>
        <v>-1</v>
      </c>
      <c r="K2415" s="2" t="e">
        <f t="shared" si="75"/>
        <v>#N/A</v>
      </c>
    </row>
    <row r="2416" spans="1:11" x14ac:dyDescent="0.3">
      <c r="A2416" s="1">
        <v>2414</v>
      </c>
      <c r="B2416" s="2">
        <v>67949</v>
      </c>
      <c r="C2416" s="4" t="s">
        <v>73</v>
      </c>
      <c r="D2416" s="4" t="s">
        <v>97</v>
      </c>
      <c r="E2416" s="2">
        <v>118.18</v>
      </c>
      <c r="F2416" s="5" cm="1">
        <f t="array" ref="F2416:G2416">_xlfn.NUMBERVALUE(_xlfn.TEXTSPLIT(C2416,"-"))</f>
        <v>2014</v>
      </c>
      <c r="G2416" s="5">
        <v>5</v>
      </c>
      <c r="H2416" s="5" cm="1">
        <f t="array" ref="H2416:I2416">_xlfn.NUMBERVALUE(_xlfn.TEXTSPLIT(D2416,"-"))</f>
        <v>2010</v>
      </c>
      <c r="I2416" s="5">
        <v>1</v>
      </c>
      <c r="J2416" s="5">
        <f t="shared" si="74"/>
        <v>-4</v>
      </c>
      <c r="K2416" s="2" t="e">
        <f t="shared" si="75"/>
        <v>#N/A</v>
      </c>
    </row>
    <row r="2417" spans="1:11" x14ac:dyDescent="0.3">
      <c r="A2417" s="1">
        <v>2415</v>
      </c>
      <c r="B2417" s="2">
        <v>84250</v>
      </c>
      <c r="C2417" s="4" t="s">
        <v>116</v>
      </c>
      <c r="D2417" s="4" t="s">
        <v>126</v>
      </c>
      <c r="E2417" s="2">
        <v>251.19</v>
      </c>
      <c r="F2417" s="5" cm="1">
        <f t="array" ref="F2417:G2417">_xlfn.NUMBERVALUE(_xlfn.TEXTSPLIT(C2417,"-"))</f>
        <v>2013</v>
      </c>
      <c r="G2417" s="5">
        <v>5</v>
      </c>
      <c r="H2417" s="5" cm="1">
        <f t="array" ref="H2417:I2417">_xlfn.NUMBERVALUE(_xlfn.TEXTSPLIT(D2417,"-"))</f>
        <v>2017</v>
      </c>
      <c r="I2417" s="5">
        <v>3</v>
      </c>
      <c r="J2417" s="5">
        <f t="shared" si="74"/>
        <v>4</v>
      </c>
      <c r="K2417" s="2" t="e">
        <f t="shared" si="75"/>
        <v>#N/A</v>
      </c>
    </row>
    <row r="2418" spans="1:11" x14ac:dyDescent="0.3">
      <c r="A2418" s="1">
        <v>2416</v>
      </c>
      <c r="B2418" s="2">
        <v>64547</v>
      </c>
      <c r="C2418" s="4" t="s">
        <v>87</v>
      </c>
      <c r="D2418" s="4" t="s">
        <v>52</v>
      </c>
      <c r="E2418" s="2">
        <v>3.54</v>
      </c>
      <c r="F2418" s="5" cm="1">
        <f t="array" ref="F2418:G2418">_xlfn.NUMBERVALUE(_xlfn.TEXTSPLIT(C2418,"-"))</f>
        <v>2013</v>
      </c>
      <c r="G2418" s="5">
        <v>11</v>
      </c>
      <c r="H2418" s="5" cm="1">
        <f t="array" ref="H2418:I2418">_xlfn.NUMBERVALUE(_xlfn.TEXTSPLIT(D2418,"-"))</f>
        <v>2013</v>
      </c>
      <c r="I2418" s="5">
        <v>6</v>
      </c>
      <c r="J2418" s="5">
        <f t="shared" si="74"/>
        <v>0</v>
      </c>
      <c r="K2418" s="2" t="e">
        <f t="shared" si="75"/>
        <v>#N/A</v>
      </c>
    </row>
    <row r="2419" spans="1:11" x14ac:dyDescent="0.3">
      <c r="A2419" s="1">
        <v>2417</v>
      </c>
      <c r="B2419" s="2">
        <v>91021</v>
      </c>
      <c r="C2419" s="4" t="s">
        <v>13</v>
      </c>
      <c r="D2419" s="4" t="s">
        <v>80</v>
      </c>
      <c r="E2419" s="2">
        <v>2.2200000000000002</v>
      </c>
      <c r="F2419" s="5" cm="1">
        <f t="array" ref="F2419:G2419">_xlfn.NUMBERVALUE(_xlfn.TEXTSPLIT(C2419,"-"))</f>
        <v>2010</v>
      </c>
      <c r="G2419" s="5">
        <v>3</v>
      </c>
      <c r="H2419" s="5" cm="1">
        <f t="array" ref="H2419:I2419">_xlfn.NUMBERVALUE(_xlfn.TEXTSPLIT(D2419,"-"))</f>
        <v>2016</v>
      </c>
      <c r="I2419" s="5">
        <v>9</v>
      </c>
      <c r="J2419" s="5">
        <f t="shared" si="74"/>
        <v>6</v>
      </c>
      <c r="K2419" s="2">
        <f t="shared" si="75"/>
        <v>78</v>
      </c>
    </row>
    <row r="2420" spans="1:11" x14ac:dyDescent="0.3">
      <c r="A2420" s="1">
        <v>2418</v>
      </c>
      <c r="B2420" s="2">
        <v>10040</v>
      </c>
      <c r="C2420" s="4" t="s">
        <v>85</v>
      </c>
      <c r="D2420" s="4" t="s">
        <v>27</v>
      </c>
      <c r="E2420" s="2">
        <v>46.59</v>
      </c>
      <c r="F2420" s="5" cm="1">
        <f t="array" ref="F2420:G2420">_xlfn.NUMBERVALUE(_xlfn.TEXTSPLIT(C2420,"-"))</f>
        <v>2012</v>
      </c>
      <c r="G2420" s="5">
        <v>9</v>
      </c>
      <c r="H2420" s="5" cm="1">
        <f t="array" ref="H2420:I2420">_xlfn.NUMBERVALUE(_xlfn.TEXTSPLIT(D2420,"-"))</f>
        <v>2014</v>
      </c>
      <c r="I2420" s="5">
        <v>4</v>
      </c>
      <c r="J2420" s="5">
        <f t="shared" si="74"/>
        <v>2</v>
      </c>
      <c r="K2420" s="2" t="e">
        <f t="shared" si="75"/>
        <v>#N/A</v>
      </c>
    </row>
    <row r="2421" spans="1:11" x14ac:dyDescent="0.3">
      <c r="A2421" s="1">
        <v>2419</v>
      </c>
      <c r="B2421" s="2">
        <v>12740</v>
      </c>
      <c r="C2421" s="4" t="s">
        <v>23</v>
      </c>
      <c r="D2421" s="4" t="s">
        <v>43</v>
      </c>
      <c r="E2421" s="2">
        <v>22.38</v>
      </c>
      <c r="F2421" s="5" cm="1">
        <f t="array" ref="F2421:G2421">_xlfn.NUMBERVALUE(_xlfn.TEXTSPLIT(C2421,"-"))</f>
        <v>2013</v>
      </c>
      <c r="G2421" s="5">
        <v>2</v>
      </c>
      <c r="H2421" s="5" cm="1">
        <f t="array" ref="H2421:I2421">_xlfn.NUMBERVALUE(_xlfn.TEXTSPLIT(D2421,"-"))</f>
        <v>2011</v>
      </c>
      <c r="I2421" s="5">
        <v>8</v>
      </c>
      <c r="J2421" s="5">
        <f t="shared" si="74"/>
        <v>-2</v>
      </c>
      <c r="K2421" s="2" t="e">
        <f t="shared" si="75"/>
        <v>#N/A</v>
      </c>
    </row>
    <row r="2422" spans="1:11" x14ac:dyDescent="0.3">
      <c r="A2422" s="1">
        <v>2420</v>
      </c>
      <c r="B2422" s="2">
        <v>40689</v>
      </c>
      <c r="C2422" s="4" t="s">
        <v>12</v>
      </c>
      <c r="D2422" s="4" t="s">
        <v>101</v>
      </c>
      <c r="E2422" s="2">
        <v>104.8</v>
      </c>
      <c r="F2422" s="5" cm="1">
        <f t="array" ref="F2422:G2422">_xlfn.NUMBERVALUE(_xlfn.TEXTSPLIT(C2422,"-"))</f>
        <v>2013</v>
      </c>
      <c r="G2422" s="5">
        <v>3</v>
      </c>
      <c r="H2422" s="5" cm="1">
        <f t="array" ref="H2422:I2422">_xlfn.NUMBERVALUE(_xlfn.TEXTSPLIT(D2422,"-"))</f>
        <v>2021</v>
      </c>
      <c r="I2422" s="5">
        <v>10</v>
      </c>
      <c r="J2422" s="5">
        <f t="shared" si="74"/>
        <v>8</v>
      </c>
      <c r="K2422" s="2">
        <f t="shared" si="75"/>
        <v>103</v>
      </c>
    </row>
    <row r="2423" spans="1:11" x14ac:dyDescent="0.3">
      <c r="A2423" s="1">
        <v>2421</v>
      </c>
      <c r="B2423" s="2">
        <v>9934</v>
      </c>
      <c r="C2423" s="4" t="s">
        <v>52</v>
      </c>
      <c r="D2423" s="4" t="s">
        <v>5</v>
      </c>
      <c r="E2423" s="2">
        <v>1059.55</v>
      </c>
      <c r="F2423" s="5" cm="1">
        <f t="array" ref="F2423:G2423">_xlfn.NUMBERVALUE(_xlfn.TEXTSPLIT(C2423,"-"))</f>
        <v>2013</v>
      </c>
      <c r="G2423" s="5">
        <v>6</v>
      </c>
      <c r="H2423" s="5" cm="1">
        <f t="array" ref="H2423:I2423">_xlfn.NUMBERVALUE(_xlfn.TEXTSPLIT(D2423,"-"))</f>
        <v>2011</v>
      </c>
      <c r="I2423" s="5">
        <v>5</v>
      </c>
      <c r="J2423" s="5">
        <f t="shared" si="74"/>
        <v>-2</v>
      </c>
      <c r="K2423" s="2" t="e">
        <f t="shared" si="75"/>
        <v>#N/A</v>
      </c>
    </row>
    <row r="2424" spans="1:11" x14ac:dyDescent="0.3">
      <c r="A2424" s="1">
        <v>2422</v>
      </c>
      <c r="B2424" s="2">
        <v>68187</v>
      </c>
      <c r="C2424" s="4" t="s">
        <v>68</v>
      </c>
      <c r="D2424" s="4" t="s">
        <v>116</v>
      </c>
      <c r="E2424" s="2">
        <v>256.88</v>
      </c>
      <c r="F2424" s="5" cm="1">
        <f t="array" ref="F2424:G2424">_xlfn.NUMBERVALUE(_xlfn.TEXTSPLIT(C2424,"-"))</f>
        <v>2014</v>
      </c>
      <c r="G2424" s="5">
        <v>3</v>
      </c>
      <c r="H2424" s="5" cm="1">
        <f t="array" ref="H2424:I2424">_xlfn.NUMBERVALUE(_xlfn.TEXTSPLIT(D2424,"-"))</f>
        <v>2013</v>
      </c>
      <c r="I2424" s="5">
        <v>5</v>
      </c>
      <c r="J2424" s="5">
        <f t="shared" si="74"/>
        <v>-1</v>
      </c>
      <c r="K2424" s="2" t="e">
        <f t="shared" si="75"/>
        <v>#N/A</v>
      </c>
    </row>
    <row r="2425" spans="1:11" x14ac:dyDescent="0.3">
      <c r="A2425" s="1">
        <v>2423</v>
      </c>
      <c r="B2425" s="2">
        <v>56677</v>
      </c>
      <c r="C2425" s="4" t="s">
        <v>87</v>
      </c>
      <c r="D2425" s="4" t="s">
        <v>13</v>
      </c>
      <c r="E2425" s="2">
        <v>1023.35</v>
      </c>
      <c r="F2425" s="5" cm="1">
        <f t="array" ref="F2425:G2425">_xlfn.NUMBERVALUE(_xlfn.TEXTSPLIT(C2425,"-"))</f>
        <v>2013</v>
      </c>
      <c r="G2425" s="5">
        <v>11</v>
      </c>
      <c r="H2425" s="5" cm="1">
        <f t="array" ref="H2425:I2425">_xlfn.NUMBERVALUE(_xlfn.TEXTSPLIT(D2425,"-"))</f>
        <v>2010</v>
      </c>
      <c r="I2425" s="5">
        <v>3</v>
      </c>
      <c r="J2425" s="5">
        <f t="shared" si="74"/>
        <v>-3</v>
      </c>
      <c r="K2425" s="2" t="e">
        <f t="shared" si="75"/>
        <v>#N/A</v>
      </c>
    </row>
    <row r="2426" spans="1:11" x14ac:dyDescent="0.3">
      <c r="A2426" s="1">
        <v>2424</v>
      </c>
      <c r="B2426" s="2">
        <v>49868</v>
      </c>
      <c r="C2426" s="4" t="s">
        <v>51</v>
      </c>
      <c r="D2426" s="4" t="s">
        <v>94</v>
      </c>
      <c r="E2426" s="2">
        <v>428.96</v>
      </c>
      <c r="F2426" s="5" cm="1">
        <f t="array" ref="F2426:G2426">_xlfn.NUMBERVALUE(_xlfn.TEXTSPLIT(C2426,"-"))</f>
        <v>2011</v>
      </c>
      <c r="G2426" s="5">
        <v>7</v>
      </c>
      <c r="H2426" s="5" cm="1">
        <f t="array" ref="H2426:I2426">_xlfn.NUMBERVALUE(_xlfn.TEXTSPLIT(D2426,"-"))</f>
        <v>2017</v>
      </c>
      <c r="I2426" s="5">
        <v>9</v>
      </c>
      <c r="J2426" s="5">
        <f t="shared" si="74"/>
        <v>6</v>
      </c>
      <c r="K2426" s="2">
        <f t="shared" si="75"/>
        <v>74</v>
      </c>
    </row>
    <row r="2427" spans="1:11" x14ac:dyDescent="0.3">
      <c r="A2427" s="1">
        <v>2425</v>
      </c>
      <c r="B2427" s="2">
        <v>69805</v>
      </c>
      <c r="C2427" s="4" t="s">
        <v>73</v>
      </c>
      <c r="D2427" s="4" t="s">
        <v>17</v>
      </c>
      <c r="E2427" s="2">
        <v>30.02</v>
      </c>
      <c r="F2427" s="5" cm="1">
        <f t="array" ref="F2427:G2427">_xlfn.NUMBERVALUE(_xlfn.TEXTSPLIT(C2427,"-"))</f>
        <v>2014</v>
      </c>
      <c r="G2427" s="5">
        <v>5</v>
      </c>
      <c r="H2427" s="5" cm="1">
        <f t="array" ref="H2427:I2427">_xlfn.NUMBERVALUE(_xlfn.TEXTSPLIT(D2427,"-"))</f>
        <v>2010</v>
      </c>
      <c r="I2427" s="5">
        <v>8</v>
      </c>
      <c r="J2427" s="5">
        <f t="shared" si="74"/>
        <v>-4</v>
      </c>
      <c r="K2427" s="2" t="e">
        <f t="shared" si="75"/>
        <v>#N/A</v>
      </c>
    </row>
    <row r="2428" spans="1:11" x14ac:dyDescent="0.3">
      <c r="A2428" s="1">
        <v>2426</v>
      </c>
      <c r="B2428" s="2">
        <v>1472</v>
      </c>
      <c r="C2428" s="4" t="s">
        <v>122</v>
      </c>
      <c r="D2428" s="4" t="s">
        <v>33</v>
      </c>
      <c r="E2428" s="2">
        <v>828.1</v>
      </c>
      <c r="F2428" s="5" cm="1">
        <f t="array" ref="F2428:G2428">_xlfn.NUMBERVALUE(_xlfn.TEXTSPLIT(C2428,"-"))</f>
        <v>2014</v>
      </c>
      <c r="G2428" s="5">
        <v>2</v>
      </c>
      <c r="H2428" s="5" cm="1">
        <f t="array" ref="H2428:I2428">_xlfn.NUMBERVALUE(_xlfn.TEXTSPLIT(D2428,"-"))</f>
        <v>2012</v>
      </c>
      <c r="I2428" s="5">
        <v>8</v>
      </c>
      <c r="J2428" s="5">
        <f t="shared" si="74"/>
        <v>-2</v>
      </c>
      <c r="K2428" s="2" t="e">
        <f t="shared" si="75"/>
        <v>#N/A</v>
      </c>
    </row>
    <row r="2429" spans="1:11" x14ac:dyDescent="0.3">
      <c r="A2429" s="1">
        <v>2427</v>
      </c>
      <c r="B2429" s="2">
        <v>39225</v>
      </c>
      <c r="C2429" s="4" t="s">
        <v>15</v>
      </c>
      <c r="D2429" s="4" t="s">
        <v>22</v>
      </c>
      <c r="E2429" s="2">
        <v>157.65</v>
      </c>
      <c r="F2429" s="5" cm="1">
        <f t="array" ref="F2429:G2429">_xlfn.NUMBERVALUE(_xlfn.TEXTSPLIT(C2429,"-"))</f>
        <v>2013</v>
      </c>
      <c r="G2429" s="5">
        <v>4</v>
      </c>
      <c r="H2429" s="5" cm="1">
        <f t="array" ref="H2429:I2429">_xlfn.NUMBERVALUE(_xlfn.TEXTSPLIT(D2429,"-"))</f>
        <v>2010</v>
      </c>
      <c r="I2429" s="5">
        <v>6</v>
      </c>
      <c r="J2429" s="5">
        <f t="shared" si="74"/>
        <v>-3</v>
      </c>
      <c r="K2429" s="2" t="e">
        <f t="shared" si="75"/>
        <v>#N/A</v>
      </c>
    </row>
    <row r="2430" spans="1:11" x14ac:dyDescent="0.3">
      <c r="A2430" s="1">
        <v>2428</v>
      </c>
      <c r="B2430" s="2">
        <v>53184</v>
      </c>
      <c r="C2430" s="4" t="s">
        <v>116</v>
      </c>
      <c r="D2430" s="4" t="s">
        <v>45</v>
      </c>
      <c r="E2430" s="2">
        <v>5.13</v>
      </c>
      <c r="F2430" s="5" cm="1">
        <f t="array" ref="F2430:G2430">_xlfn.NUMBERVALUE(_xlfn.TEXTSPLIT(C2430,"-"))</f>
        <v>2013</v>
      </c>
      <c r="G2430" s="5">
        <v>5</v>
      </c>
      <c r="H2430" s="5" cm="1">
        <f t="array" ref="H2430:I2430">_xlfn.NUMBERVALUE(_xlfn.TEXTSPLIT(D2430,"-"))</f>
        <v>2019</v>
      </c>
      <c r="I2430" s="5">
        <v>10</v>
      </c>
      <c r="J2430" s="5">
        <f t="shared" si="74"/>
        <v>6</v>
      </c>
      <c r="K2430" s="2">
        <f t="shared" si="75"/>
        <v>77</v>
      </c>
    </row>
    <row r="2431" spans="1:11" x14ac:dyDescent="0.3">
      <c r="A2431" s="1">
        <v>2429</v>
      </c>
      <c r="B2431" s="2">
        <v>97059</v>
      </c>
      <c r="C2431" s="4" t="s">
        <v>97</v>
      </c>
      <c r="D2431" s="4" t="s">
        <v>134</v>
      </c>
      <c r="E2431" s="2">
        <v>33.57</v>
      </c>
      <c r="F2431" s="5" cm="1">
        <f t="array" ref="F2431:G2431">_xlfn.NUMBERVALUE(_xlfn.TEXTSPLIT(C2431,"-"))</f>
        <v>2010</v>
      </c>
      <c r="G2431" s="5">
        <v>1</v>
      </c>
      <c r="H2431" s="5" cm="1">
        <f t="array" ref="H2431:I2431">_xlfn.NUMBERVALUE(_xlfn.TEXTSPLIT(D2431,"-"))</f>
        <v>2021</v>
      </c>
      <c r="I2431" s="5">
        <v>6</v>
      </c>
      <c r="J2431" s="5">
        <f t="shared" si="74"/>
        <v>11</v>
      </c>
      <c r="K2431" s="2">
        <f t="shared" si="75"/>
        <v>137</v>
      </c>
    </row>
    <row r="2432" spans="1:11" x14ac:dyDescent="0.3">
      <c r="A2432" s="1">
        <v>2430</v>
      </c>
      <c r="B2432" s="2">
        <v>79505</v>
      </c>
      <c r="C2432" s="4" t="s">
        <v>98</v>
      </c>
      <c r="D2432" s="4" t="s">
        <v>51</v>
      </c>
      <c r="E2432" s="2">
        <v>399.95</v>
      </c>
      <c r="F2432" s="5" cm="1">
        <f t="array" ref="F2432:G2432">_xlfn.NUMBERVALUE(_xlfn.TEXTSPLIT(C2432,"-"))</f>
        <v>2011</v>
      </c>
      <c r="G2432" s="5">
        <v>3</v>
      </c>
      <c r="H2432" s="5" cm="1">
        <f t="array" ref="H2432:I2432">_xlfn.NUMBERVALUE(_xlfn.TEXTSPLIT(D2432,"-"))</f>
        <v>2011</v>
      </c>
      <c r="I2432" s="5">
        <v>7</v>
      </c>
      <c r="J2432" s="5">
        <f t="shared" si="74"/>
        <v>0</v>
      </c>
      <c r="K2432" s="2">
        <f t="shared" si="75"/>
        <v>4</v>
      </c>
    </row>
    <row r="2433" spans="1:11" x14ac:dyDescent="0.3">
      <c r="A2433" s="1">
        <v>2431</v>
      </c>
      <c r="B2433" s="2">
        <v>94266</v>
      </c>
      <c r="C2433" s="4" t="s">
        <v>89</v>
      </c>
      <c r="D2433" s="4" t="s">
        <v>129</v>
      </c>
      <c r="E2433" s="2">
        <v>24.31</v>
      </c>
      <c r="F2433" s="5" cm="1">
        <f t="array" ref="F2433:G2433">_xlfn.NUMBERVALUE(_xlfn.TEXTSPLIT(C2433,"-"))</f>
        <v>2012</v>
      </c>
      <c r="G2433" s="5">
        <v>7</v>
      </c>
      <c r="H2433" s="5" cm="1">
        <f t="array" ref="H2433:I2433">_xlfn.NUMBERVALUE(_xlfn.TEXTSPLIT(D2433,"-"))</f>
        <v>2015</v>
      </c>
      <c r="I2433" s="5">
        <v>4</v>
      </c>
      <c r="J2433" s="5">
        <f t="shared" si="74"/>
        <v>3</v>
      </c>
      <c r="K2433" s="2" t="e">
        <f t="shared" si="75"/>
        <v>#N/A</v>
      </c>
    </row>
    <row r="2434" spans="1:11" x14ac:dyDescent="0.3">
      <c r="A2434" s="1">
        <v>2432</v>
      </c>
      <c r="B2434" s="2">
        <v>49376</v>
      </c>
      <c r="C2434" s="4" t="s">
        <v>110</v>
      </c>
      <c r="D2434" s="4" t="s">
        <v>29</v>
      </c>
      <c r="E2434" s="2">
        <v>243.79</v>
      </c>
      <c r="F2434" s="5" cm="1">
        <f t="array" ref="F2434:G2434">_xlfn.NUMBERVALUE(_xlfn.TEXTSPLIT(C2434,"-"))</f>
        <v>2010</v>
      </c>
      <c r="G2434" s="5">
        <v>5</v>
      </c>
      <c r="H2434" s="5" cm="1">
        <f t="array" ref="H2434:I2434">_xlfn.NUMBERVALUE(_xlfn.TEXTSPLIT(D2434,"-"))</f>
        <v>2014</v>
      </c>
      <c r="I2434" s="5">
        <v>6</v>
      </c>
      <c r="J2434" s="5">
        <f t="shared" si="74"/>
        <v>4</v>
      </c>
      <c r="K2434" s="2">
        <f t="shared" si="75"/>
        <v>49</v>
      </c>
    </row>
    <row r="2435" spans="1:11" x14ac:dyDescent="0.3">
      <c r="A2435" s="1">
        <v>2433</v>
      </c>
      <c r="B2435" s="2">
        <v>57234</v>
      </c>
      <c r="C2435" s="4" t="s">
        <v>27</v>
      </c>
      <c r="D2435" s="4" t="s">
        <v>10</v>
      </c>
      <c r="E2435" s="2">
        <v>43</v>
      </c>
      <c r="F2435" s="5" cm="1">
        <f t="array" ref="F2435:G2435">_xlfn.NUMBERVALUE(_xlfn.TEXTSPLIT(C2435,"-"))</f>
        <v>2014</v>
      </c>
      <c r="G2435" s="5">
        <v>4</v>
      </c>
      <c r="H2435" s="5" cm="1">
        <f t="array" ref="H2435:I2435">_xlfn.NUMBERVALUE(_xlfn.TEXTSPLIT(D2435,"-"))</f>
        <v>2012</v>
      </c>
      <c r="I2435" s="5">
        <v>5</v>
      </c>
      <c r="J2435" s="5">
        <f t="shared" ref="J2435:J2498" si="76">H2435-F2435</f>
        <v>-2</v>
      </c>
      <c r="K2435" s="2" t="e">
        <f t="shared" ref="K2435:K2498" si="77">IF(F2435&gt;H2435,NA(),IF(G2435&gt;I2435,NA(),(H2435-F2435)*12+I2435-G2435))</f>
        <v>#N/A</v>
      </c>
    </row>
    <row r="2436" spans="1:11" x14ac:dyDescent="0.3">
      <c r="A2436" s="1">
        <v>2434</v>
      </c>
      <c r="B2436" s="2">
        <v>63320</v>
      </c>
      <c r="C2436" s="4" t="s">
        <v>69</v>
      </c>
      <c r="D2436" s="4" t="s">
        <v>84</v>
      </c>
      <c r="E2436" s="2">
        <v>996.26</v>
      </c>
      <c r="F2436" s="5" cm="1">
        <f t="array" ref="F2436:G2436">_xlfn.NUMBERVALUE(_xlfn.TEXTSPLIT(C2436,"-"))</f>
        <v>2010</v>
      </c>
      <c r="G2436" s="5">
        <v>11</v>
      </c>
      <c r="H2436" s="5" cm="1">
        <f t="array" ref="H2436:I2436">_xlfn.NUMBERVALUE(_xlfn.TEXTSPLIT(D2436,"-"))</f>
        <v>2014</v>
      </c>
      <c r="I2436" s="5">
        <v>7</v>
      </c>
      <c r="J2436" s="5">
        <f t="shared" si="76"/>
        <v>4</v>
      </c>
      <c r="K2436" s="2" t="e">
        <f t="shared" si="77"/>
        <v>#N/A</v>
      </c>
    </row>
    <row r="2437" spans="1:11" x14ac:dyDescent="0.3">
      <c r="A2437" s="1">
        <v>2435</v>
      </c>
      <c r="B2437" s="2">
        <v>77837</v>
      </c>
      <c r="C2437" s="4" t="s">
        <v>122</v>
      </c>
      <c r="D2437" s="4" t="s">
        <v>66</v>
      </c>
      <c r="E2437" s="2">
        <v>413.45</v>
      </c>
      <c r="F2437" s="5" cm="1">
        <f t="array" ref="F2437:G2437">_xlfn.NUMBERVALUE(_xlfn.TEXTSPLIT(C2437,"-"))</f>
        <v>2014</v>
      </c>
      <c r="G2437" s="5">
        <v>2</v>
      </c>
      <c r="H2437" s="5" cm="1">
        <f t="array" ref="H2437:I2437">_xlfn.NUMBERVALUE(_xlfn.TEXTSPLIT(D2437,"-"))</f>
        <v>2020</v>
      </c>
      <c r="I2437" s="5">
        <v>9</v>
      </c>
      <c r="J2437" s="5">
        <f t="shared" si="76"/>
        <v>6</v>
      </c>
      <c r="K2437" s="2">
        <f t="shared" si="77"/>
        <v>79</v>
      </c>
    </row>
    <row r="2438" spans="1:11" x14ac:dyDescent="0.3">
      <c r="A2438" s="1">
        <v>2436</v>
      </c>
      <c r="B2438" s="2">
        <v>16611</v>
      </c>
      <c r="C2438" s="4" t="s">
        <v>89</v>
      </c>
      <c r="D2438" s="4" t="s">
        <v>19</v>
      </c>
      <c r="E2438" s="2">
        <v>243.96</v>
      </c>
      <c r="F2438" s="5" cm="1">
        <f t="array" ref="F2438:G2438">_xlfn.NUMBERVALUE(_xlfn.TEXTSPLIT(C2438,"-"))</f>
        <v>2012</v>
      </c>
      <c r="G2438" s="5">
        <v>7</v>
      </c>
      <c r="H2438" s="5" cm="1">
        <f t="array" ref="H2438:I2438">_xlfn.NUMBERVALUE(_xlfn.TEXTSPLIT(D2438,"-"))</f>
        <v>2010</v>
      </c>
      <c r="I2438" s="5">
        <v>10</v>
      </c>
      <c r="J2438" s="5">
        <f t="shared" si="76"/>
        <v>-2</v>
      </c>
      <c r="K2438" s="2" t="e">
        <f t="shared" si="77"/>
        <v>#N/A</v>
      </c>
    </row>
    <row r="2439" spans="1:11" x14ac:dyDescent="0.3">
      <c r="A2439" s="1">
        <v>2437</v>
      </c>
      <c r="B2439" s="2">
        <v>68676</v>
      </c>
      <c r="C2439" s="4" t="s">
        <v>84</v>
      </c>
      <c r="D2439" s="4" t="s">
        <v>63</v>
      </c>
      <c r="E2439" s="2">
        <v>1075.99</v>
      </c>
      <c r="F2439" s="5" cm="1">
        <f t="array" ref="F2439:G2439">_xlfn.NUMBERVALUE(_xlfn.TEXTSPLIT(C2439,"-"))</f>
        <v>2014</v>
      </c>
      <c r="G2439" s="5">
        <v>7</v>
      </c>
      <c r="H2439" s="5" cm="1">
        <f t="array" ref="H2439:I2439">_xlfn.NUMBERVALUE(_xlfn.TEXTSPLIT(D2439,"-"))</f>
        <v>2018</v>
      </c>
      <c r="I2439" s="5">
        <v>7</v>
      </c>
      <c r="J2439" s="5">
        <f t="shared" si="76"/>
        <v>4</v>
      </c>
      <c r="K2439" s="2">
        <f t="shared" si="77"/>
        <v>48</v>
      </c>
    </row>
    <row r="2440" spans="1:11" x14ac:dyDescent="0.3">
      <c r="A2440" s="1">
        <v>2438</v>
      </c>
      <c r="B2440" s="2">
        <v>45810</v>
      </c>
      <c r="C2440" s="4" t="s">
        <v>29</v>
      </c>
      <c r="D2440" s="4" t="s">
        <v>50</v>
      </c>
      <c r="E2440" s="2">
        <v>0.28999999999999998</v>
      </c>
      <c r="F2440" s="5" cm="1">
        <f t="array" ref="F2440:G2440">_xlfn.NUMBERVALUE(_xlfn.TEXTSPLIT(C2440,"-"))</f>
        <v>2014</v>
      </c>
      <c r="G2440" s="5">
        <v>6</v>
      </c>
      <c r="H2440" s="5" cm="1">
        <f t="array" ref="H2440:I2440">_xlfn.NUMBERVALUE(_xlfn.TEXTSPLIT(D2440,"-"))</f>
        <v>2020</v>
      </c>
      <c r="I2440" s="5">
        <v>11</v>
      </c>
      <c r="J2440" s="5">
        <f t="shared" si="76"/>
        <v>6</v>
      </c>
      <c r="K2440" s="2">
        <f t="shared" si="77"/>
        <v>77</v>
      </c>
    </row>
    <row r="2441" spans="1:11" x14ac:dyDescent="0.3">
      <c r="A2441" s="1">
        <v>2439</v>
      </c>
      <c r="B2441" s="2">
        <v>35830</v>
      </c>
      <c r="C2441" s="4" t="s">
        <v>5</v>
      </c>
      <c r="D2441" s="4" t="s">
        <v>44</v>
      </c>
      <c r="E2441" s="2">
        <v>118.35</v>
      </c>
      <c r="F2441" s="5" cm="1">
        <f t="array" ref="F2441:G2441">_xlfn.NUMBERVALUE(_xlfn.TEXTSPLIT(C2441,"-"))</f>
        <v>2011</v>
      </c>
      <c r="G2441" s="5">
        <v>5</v>
      </c>
      <c r="H2441" s="5" cm="1">
        <f t="array" ref="H2441:I2441">_xlfn.NUMBERVALUE(_xlfn.TEXTSPLIT(D2441,"-"))</f>
        <v>2016</v>
      </c>
      <c r="I2441" s="5">
        <v>10</v>
      </c>
      <c r="J2441" s="5">
        <f t="shared" si="76"/>
        <v>5</v>
      </c>
      <c r="K2441" s="2">
        <f t="shared" si="77"/>
        <v>65</v>
      </c>
    </row>
    <row r="2442" spans="1:11" x14ac:dyDescent="0.3">
      <c r="A2442" s="1">
        <v>2440</v>
      </c>
      <c r="B2442" s="2">
        <v>58339</v>
      </c>
      <c r="C2442" s="4" t="s">
        <v>46</v>
      </c>
      <c r="D2442" s="4" t="s">
        <v>6</v>
      </c>
      <c r="E2442" s="2">
        <v>13.13</v>
      </c>
      <c r="F2442" s="5" cm="1">
        <f t="array" ref="F2442:G2442">_xlfn.NUMBERVALUE(_xlfn.TEXTSPLIT(C2442,"-"))</f>
        <v>2014</v>
      </c>
      <c r="G2442" s="5">
        <v>11</v>
      </c>
      <c r="H2442" s="5" cm="1">
        <f t="array" ref="H2442:I2442">_xlfn.NUMBERVALUE(_xlfn.TEXTSPLIT(D2442,"-"))</f>
        <v>2014</v>
      </c>
      <c r="I2442" s="5">
        <v>9</v>
      </c>
      <c r="J2442" s="5">
        <f t="shared" si="76"/>
        <v>0</v>
      </c>
      <c r="K2442" s="2" t="e">
        <f t="shared" si="77"/>
        <v>#N/A</v>
      </c>
    </row>
    <row r="2443" spans="1:11" x14ac:dyDescent="0.3">
      <c r="A2443" s="1">
        <v>2441</v>
      </c>
      <c r="B2443" s="2">
        <v>81104</v>
      </c>
      <c r="C2443" s="4" t="s">
        <v>122</v>
      </c>
      <c r="D2443" s="4" t="s">
        <v>63</v>
      </c>
      <c r="E2443" s="2">
        <v>489.62</v>
      </c>
      <c r="F2443" s="5" cm="1">
        <f t="array" ref="F2443:G2443">_xlfn.NUMBERVALUE(_xlfn.TEXTSPLIT(C2443,"-"))</f>
        <v>2014</v>
      </c>
      <c r="G2443" s="5">
        <v>2</v>
      </c>
      <c r="H2443" s="5" cm="1">
        <f t="array" ref="H2443:I2443">_xlfn.NUMBERVALUE(_xlfn.TEXTSPLIT(D2443,"-"))</f>
        <v>2018</v>
      </c>
      <c r="I2443" s="5">
        <v>7</v>
      </c>
      <c r="J2443" s="5">
        <f t="shared" si="76"/>
        <v>4</v>
      </c>
      <c r="K2443" s="2">
        <f t="shared" si="77"/>
        <v>53</v>
      </c>
    </row>
    <row r="2444" spans="1:11" x14ac:dyDescent="0.3">
      <c r="A2444" s="1">
        <v>2442</v>
      </c>
      <c r="B2444" s="2">
        <v>56205</v>
      </c>
      <c r="C2444" s="4" t="s">
        <v>22</v>
      </c>
      <c r="D2444" s="4" t="s">
        <v>101</v>
      </c>
      <c r="E2444" s="2">
        <v>539.55999999999995</v>
      </c>
      <c r="F2444" s="5" cm="1">
        <f t="array" ref="F2444:G2444">_xlfn.NUMBERVALUE(_xlfn.TEXTSPLIT(C2444,"-"))</f>
        <v>2010</v>
      </c>
      <c r="G2444" s="5">
        <v>6</v>
      </c>
      <c r="H2444" s="5" cm="1">
        <f t="array" ref="H2444:I2444">_xlfn.NUMBERVALUE(_xlfn.TEXTSPLIT(D2444,"-"))</f>
        <v>2021</v>
      </c>
      <c r="I2444" s="5">
        <v>10</v>
      </c>
      <c r="J2444" s="5">
        <f t="shared" si="76"/>
        <v>11</v>
      </c>
      <c r="K2444" s="2">
        <f t="shared" si="77"/>
        <v>136</v>
      </c>
    </row>
    <row r="2445" spans="1:11" x14ac:dyDescent="0.3">
      <c r="A2445" s="1">
        <v>2443</v>
      </c>
      <c r="B2445" s="2">
        <v>57406</v>
      </c>
      <c r="C2445" s="4" t="s">
        <v>106</v>
      </c>
      <c r="D2445" s="4" t="s">
        <v>89</v>
      </c>
      <c r="E2445" s="2">
        <v>4716.7</v>
      </c>
      <c r="F2445" s="5" cm="1">
        <f t="array" ref="F2445:G2445">_xlfn.NUMBERVALUE(_xlfn.TEXTSPLIT(C2445,"-"))</f>
        <v>2010</v>
      </c>
      <c r="G2445" s="5">
        <v>4</v>
      </c>
      <c r="H2445" s="5" cm="1">
        <f t="array" ref="H2445:I2445">_xlfn.NUMBERVALUE(_xlfn.TEXTSPLIT(D2445,"-"))</f>
        <v>2012</v>
      </c>
      <c r="I2445" s="5">
        <v>7</v>
      </c>
      <c r="J2445" s="5">
        <f t="shared" si="76"/>
        <v>2</v>
      </c>
      <c r="K2445" s="2">
        <f t="shared" si="77"/>
        <v>27</v>
      </c>
    </row>
    <row r="2446" spans="1:11" x14ac:dyDescent="0.3">
      <c r="A2446" s="1">
        <v>2444</v>
      </c>
      <c r="B2446" s="2">
        <v>22696</v>
      </c>
      <c r="C2446" s="4" t="s">
        <v>13</v>
      </c>
      <c r="D2446" s="4" t="s">
        <v>48</v>
      </c>
      <c r="E2446" s="2">
        <v>0.48</v>
      </c>
      <c r="F2446" s="5" cm="1">
        <f t="array" ref="F2446:G2446">_xlfn.NUMBERVALUE(_xlfn.TEXTSPLIT(C2446,"-"))</f>
        <v>2010</v>
      </c>
      <c r="G2446" s="5">
        <v>3</v>
      </c>
      <c r="H2446" s="5" cm="1">
        <f t="array" ref="H2446:I2446">_xlfn.NUMBERVALUE(_xlfn.TEXTSPLIT(D2446,"-"))</f>
        <v>2012</v>
      </c>
      <c r="I2446" s="5">
        <v>1</v>
      </c>
      <c r="J2446" s="5">
        <f t="shared" si="76"/>
        <v>2</v>
      </c>
      <c r="K2446" s="2" t="e">
        <f t="shared" si="77"/>
        <v>#N/A</v>
      </c>
    </row>
    <row r="2447" spans="1:11" x14ac:dyDescent="0.3">
      <c r="A2447" s="1">
        <v>2445</v>
      </c>
      <c r="B2447" s="2">
        <v>71130</v>
      </c>
      <c r="C2447" s="4" t="s">
        <v>122</v>
      </c>
      <c r="D2447" s="4" t="s">
        <v>99</v>
      </c>
      <c r="E2447" s="2">
        <v>130.68</v>
      </c>
      <c r="F2447" s="5" cm="1">
        <f t="array" ref="F2447:G2447">_xlfn.NUMBERVALUE(_xlfn.TEXTSPLIT(C2447,"-"))</f>
        <v>2014</v>
      </c>
      <c r="G2447" s="5">
        <v>2</v>
      </c>
      <c r="H2447" s="5" cm="1">
        <f t="array" ref="H2447:I2447">_xlfn.NUMBERVALUE(_xlfn.TEXTSPLIT(D2447,"-"))</f>
        <v>2016</v>
      </c>
      <c r="I2447" s="5">
        <v>5</v>
      </c>
      <c r="J2447" s="5">
        <f t="shared" si="76"/>
        <v>2</v>
      </c>
      <c r="K2447" s="2">
        <f t="shared" si="77"/>
        <v>27</v>
      </c>
    </row>
    <row r="2448" spans="1:11" x14ac:dyDescent="0.3">
      <c r="A2448" s="1">
        <v>2446</v>
      </c>
      <c r="B2448" s="2">
        <v>64615</v>
      </c>
      <c r="C2448" s="4" t="s">
        <v>4</v>
      </c>
      <c r="D2448" s="4" t="s">
        <v>79</v>
      </c>
      <c r="E2448" s="2">
        <v>87.06</v>
      </c>
      <c r="F2448" s="5" cm="1">
        <f t="array" ref="F2448:G2448">_xlfn.NUMBERVALUE(_xlfn.TEXTSPLIT(C2448,"-"))</f>
        <v>2011</v>
      </c>
      <c r="G2448" s="5">
        <v>4</v>
      </c>
      <c r="H2448" s="5" cm="1">
        <f t="array" ref="H2448:I2448">_xlfn.NUMBERVALUE(_xlfn.TEXTSPLIT(D2448,"-"))</f>
        <v>2010</v>
      </c>
      <c r="I2448" s="5">
        <v>2</v>
      </c>
      <c r="J2448" s="5">
        <f t="shared" si="76"/>
        <v>-1</v>
      </c>
      <c r="K2448" s="2" t="e">
        <f t="shared" si="77"/>
        <v>#N/A</v>
      </c>
    </row>
    <row r="2449" spans="1:11" x14ac:dyDescent="0.3">
      <c r="A2449" s="1">
        <v>2447</v>
      </c>
      <c r="B2449" s="2">
        <v>38601</v>
      </c>
      <c r="C2449" s="4" t="s">
        <v>33</v>
      </c>
      <c r="D2449" s="4" t="s">
        <v>84</v>
      </c>
      <c r="E2449" s="2">
        <v>0.02</v>
      </c>
      <c r="F2449" s="5" cm="1">
        <f t="array" ref="F2449:G2449">_xlfn.NUMBERVALUE(_xlfn.TEXTSPLIT(C2449,"-"))</f>
        <v>2012</v>
      </c>
      <c r="G2449" s="5">
        <v>8</v>
      </c>
      <c r="H2449" s="5" cm="1">
        <f t="array" ref="H2449:I2449">_xlfn.NUMBERVALUE(_xlfn.TEXTSPLIT(D2449,"-"))</f>
        <v>2014</v>
      </c>
      <c r="I2449" s="5">
        <v>7</v>
      </c>
      <c r="J2449" s="5">
        <f t="shared" si="76"/>
        <v>2</v>
      </c>
      <c r="K2449" s="2" t="e">
        <f t="shared" si="77"/>
        <v>#N/A</v>
      </c>
    </row>
    <row r="2450" spans="1:11" x14ac:dyDescent="0.3">
      <c r="A2450" s="1">
        <v>2448</v>
      </c>
      <c r="B2450" s="2">
        <v>75986</v>
      </c>
      <c r="C2450" s="4" t="s">
        <v>12</v>
      </c>
      <c r="D2450" s="4" t="s">
        <v>23</v>
      </c>
      <c r="E2450" s="2">
        <v>0.06</v>
      </c>
      <c r="F2450" s="5" cm="1">
        <f t="array" ref="F2450:G2450">_xlfn.NUMBERVALUE(_xlfn.TEXTSPLIT(C2450,"-"))</f>
        <v>2013</v>
      </c>
      <c r="G2450" s="5">
        <v>3</v>
      </c>
      <c r="H2450" s="5" cm="1">
        <f t="array" ref="H2450:I2450">_xlfn.NUMBERVALUE(_xlfn.TEXTSPLIT(D2450,"-"))</f>
        <v>2013</v>
      </c>
      <c r="I2450" s="5">
        <v>2</v>
      </c>
      <c r="J2450" s="5">
        <f t="shared" si="76"/>
        <v>0</v>
      </c>
      <c r="K2450" s="2" t="e">
        <f t="shared" si="77"/>
        <v>#N/A</v>
      </c>
    </row>
    <row r="2451" spans="1:11" x14ac:dyDescent="0.3">
      <c r="A2451" s="1">
        <v>2449</v>
      </c>
      <c r="B2451" s="2">
        <v>73986</v>
      </c>
      <c r="C2451" s="4" t="s">
        <v>31</v>
      </c>
      <c r="D2451" s="4" t="s">
        <v>11</v>
      </c>
      <c r="E2451" s="2">
        <v>7.0000000000000007E-2</v>
      </c>
      <c r="F2451" s="5" cm="1">
        <f t="array" ref="F2451:G2451">_xlfn.NUMBERVALUE(_xlfn.TEXTSPLIT(C2451,"-"))</f>
        <v>2013</v>
      </c>
      <c r="G2451" s="5">
        <v>1</v>
      </c>
      <c r="H2451" s="5" cm="1">
        <f t="array" ref="H2451:I2451">_xlfn.NUMBERVALUE(_xlfn.TEXTSPLIT(D2451,"-"))</f>
        <v>2018</v>
      </c>
      <c r="I2451" s="5">
        <v>2</v>
      </c>
      <c r="J2451" s="5">
        <f t="shared" si="76"/>
        <v>5</v>
      </c>
      <c r="K2451" s="2">
        <f t="shared" si="77"/>
        <v>61</v>
      </c>
    </row>
    <row r="2452" spans="1:11" x14ac:dyDescent="0.3">
      <c r="A2452" s="1">
        <v>2450</v>
      </c>
      <c r="B2452" s="2">
        <v>92744</v>
      </c>
      <c r="C2452" s="4" t="s">
        <v>51</v>
      </c>
      <c r="D2452" s="4" t="s">
        <v>61</v>
      </c>
      <c r="E2452" s="2">
        <v>450.88</v>
      </c>
      <c r="F2452" s="5" cm="1">
        <f t="array" ref="F2452:G2452">_xlfn.NUMBERVALUE(_xlfn.TEXTSPLIT(C2452,"-"))</f>
        <v>2011</v>
      </c>
      <c r="G2452" s="5">
        <v>7</v>
      </c>
      <c r="H2452" s="5" cm="1">
        <f t="array" ref="H2452:I2452">_xlfn.NUMBERVALUE(_xlfn.TEXTSPLIT(D2452,"-"))</f>
        <v>2011</v>
      </c>
      <c r="I2452" s="5">
        <v>10</v>
      </c>
      <c r="J2452" s="5">
        <f t="shared" si="76"/>
        <v>0</v>
      </c>
      <c r="K2452" s="2">
        <f t="shared" si="77"/>
        <v>3</v>
      </c>
    </row>
    <row r="2453" spans="1:11" x14ac:dyDescent="0.3">
      <c r="A2453" s="1">
        <v>2451</v>
      </c>
      <c r="B2453" s="2">
        <v>2369</v>
      </c>
      <c r="C2453" s="4" t="s">
        <v>39</v>
      </c>
      <c r="D2453" s="4" t="s">
        <v>93</v>
      </c>
      <c r="E2453" s="2">
        <v>42.93</v>
      </c>
      <c r="F2453" s="5" cm="1">
        <f t="array" ref="F2453:G2453">_xlfn.NUMBERVALUE(_xlfn.TEXTSPLIT(C2453,"-"))</f>
        <v>2013</v>
      </c>
      <c r="G2453" s="5">
        <v>8</v>
      </c>
      <c r="H2453" s="5" cm="1">
        <f t="array" ref="H2453:I2453">_xlfn.NUMBERVALUE(_xlfn.TEXTSPLIT(D2453,"-"))</f>
        <v>2019</v>
      </c>
      <c r="I2453" s="5">
        <v>1</v>
      </c>
      <c r="J2453" s="5">
        <f t="shared" si="76"/>
        <v>6</v>
      </c>
      <c r="K2453" s="2" t="e">
        <f t="shared" si="77"/>
        <v>#N/A</v>
      </c>
    </row>
    <row r="2454" spans="1:11" x14ac:dyDescent="0.3">
      <c r="A2454" s="1">
        <v>2452</v>
      </c>
      <c r="B2454" s="2">
        <v>11297</v>
      </c>
      <c r="C2454" s="4" t="s">
        <v>13</v>
      </c>
      <c r="D2454" s="4" t="s">
        <v>32</v>
      </c>
      <c r="E2454" s="2">
        <v>957.65</v>
      </c>
      <c r="F2454" s="5" cm="1">
        <f t="array" ref="F2454:G2454">_xlfn.NUMBERVALUE(_xlfn.TEXTSPLIT(C2454,"-"))</f>
        <v>2010</v>
      </c>
      <c r="G2454" s="5">
        <v>3</v>
      </c>
      <c r="H2454" s="5" cm="1">
        <f t="array" ref="H2454:I2454">_xlfn.NUMBERVALUE(_xlfn.TEXTSPLIT(D2454,"-"))</f>
        <v>2016</v>
      </c>
      <c r="I2454" s="5">
        <v>11</v>
      </c>
      <c r="J2454" s="5">
        <f t="shared" si="76"/>
        <v>6</v>
      </c>
      <c r="K2454" s="2">
        <f t="shared" si="77"/>
        <v>80</v>
      </c>
    </row>
    <row r="2455" spans="1:11" x14ac:dyDescent="0.3">
      <c r="A2455" s="1">
        <v>2453</v>
      </c>
      <c r="B2455" s="2">
        <v>56279</v>
      </c>
      <c r="C2455" s="4" t="s">
        <v>48</v>
      </c>
      <c r="D2455" s="4" t="s">
        <v>127</v>
      </c>
      <c r="E2455" s="2">
        <v>355.37</v>
      </c>
      <c r="F2455" s="5" cm="1">
        <f t="array" ref="F2455:G2455">_xlfn.NUMBERVALUE(_xlfn.TEXTSPLIT(C2455,"-"))</f>
        <v>2012</v>
      </c>
      <c r="G2455" s="5">
        <v>1</v>
      </c>
      <c r="H2455" s="5" cm="1">
        <f t="array" ref="H2455:I2455">_xlfn.NUMBERVALUE(_xlfn.TEXTSPLIT(D2455,"-"))</f>
        <v>2019</v>
      </c>
      <c r="I2455" s="5">
        <v>11</v>
      </c>
      <c r="J2455" s="5">
        <f t="shared" si="76"/>
        <v>7</v>
      </c>
      <c r="K2455" s="2">
        <f t="shared" si="77"/>
        <v>94</v>
      </c>
    </row>
    <row r="2456" spans="1:11" x14ac:dyDescent="0.3">
      <c r="A2456" s="1">
        <v>2454</v>
      </c>
      <c r="B2456" s="2">
        <v>18625</v>
      </c>
      <c r="C2456" s="4" t="s">
        <v>52</v>
      </c>
      <c r="D2456" s="4" t="s">
        <v>121</v>
      </c>
      <c r="E2456" s="2">
        <v>1105.5</v>
      </c>
      <c r="F2456" s="5" cm="1">
        <f t="array" ref="F2456:G2456">_xlfn.NUMBERVALUE(_xlfn.TEXTSPLIT(C2456,"-"))</f>
        <v>2013</v>
      </c>
      <c r="G2456" s="5">
        <v>6</v>
      </c>
      <c r="H2456" s="5" cm="1">
        <f t="array" ref="H2456:I2456">_xlfn.NUMBERVALUE(_xlfn.TEXTSPLIT(D2456,"-"))</f>
        <v>2021</v>
      </c>
      <c r="I2456" s="5">
        <v>11</v>
      </c>
      <c r="J2456" s="5">
        <f t="shared" si="76"/>
        <v>8</v>
      </c>
      <c r="K2456" s="2">
        <f t="shared" si="77"/>
        <v>101</v>
      </c>
    </row>
    <row r="2457" spans="1:11" x14ac:dyDescent="0.3">
      <c r="A2457" s="1">
        <v>2455</v>
      </c>
      <c r="B2457" s="2">
        <v>27336</v>
      </c>
      <c r="C2457" s="4" t="s">
        <v>37</v>
      </c>
      <c r="D2457" s="4" t="s">
        <v>52</v>
      </c>
      <c r="E2457" s="2">
        <v>706.96</v>
      </c>
      <c r="F2457" s="5" cm="1">
        <f t="array" ref="F2457:G2457">_xlfn.NUMBERVALUE(_xlfn.TEXTSPLIT(C2457,"-"))</f>
        <v>2011</v>
      </c>
      <c r="G2457" s="5">
        <v>2</v>
      </c>
      <c r="H2457" s="5" cm="1">
        <f t="array" ref="H2457:I2457">_xlfn.NUMBERVALUE(_xlfn.TEXTSPLIT(D2457,"-"))</f>
        <v>2013</v>
      </c>
      <c r="I2457" s="5">
        <v>6</v>
      </c>
      <c r="J2457" s="5">
        <f t="shared" si="76"/>
        <v>2</v>
      </c>
      <c r="K2457" s="2">
        <f t="shared" si="77"/>
        <v>28</v>
      </c>
    </row>
    <row r="2458" spans="1:11" x14ac:dyDescent="0.3">
      <c r="A2458" s="1">
        <v>2456</v>
      </c>
      <c r="B2458" s="2">
        <v>1631</v>
      </c>
      <c r="C2458" s="4" t="s">
        <v>62</v>
      </c>
      <c r="D2458" s="4" t="s">
        <v>44</v>
      </c>
      <c r="E2458" s="2">
        <v>416.27</v>
      </c>
      <c r="F2458" s="5" cm="1">
        <f t="array" ref="F2458:G2458">_xlfn.NUMBERVALUE(_xlfn.TEXTSPLIT(C2458,"-"))</f>
        <v>2013</v>
      </c>
      <c r="G2458" s="5">
        <v>7</v>
      </c>
      <c r="H2458" s="5" cm="1">
        <f t="array" ref="H2458:I2458">_xlfn.NUMBERVALUE(_xlfn.TEXTSPLIT(D2458,"-"))</f>
        <v>2016</v>
      </c>
      <c r="I2458" s="5">
        <v>10</v>
      </c>
      <c r="J2458" s="5">
        <f t="shared" si="76"/>
        <v>3</v>
      </c>
      <c r="K2458" s="2">
        <f t="shared" si="77"/>
        <v>39</v>
      </c>
    </row>
    <row r="2459" spans="1:11" x14ac:dyDescent="0.3">
      <c r="A2459" s="1">
        <v>2457</v>
      </c>
      <c r="B2459" s="2">
        <v>92623</v>
      </c>
      <c r="C2459" s="4" t="s">
        <v>110</v>
      </c>
      <c r="D2459" s="4" t="s">
        <v>120</v>
      </c>
      <c r="E2459" s="2">
        <v>4.55</v>
      </c>
      <c r="F2459" s="5" cm="1">
        <f t="array" ref="F2459:G2459">_xlfn.NUMBERVALUE(_xlfn.TEXTSPLIT(C2459,"-"))</f>
        <v>2010</v>
      </c>
      <c r="G2459" s="5">
        <v>5</v>
      </c>
      <c r="H2459" s="5" cm="1">
        <f t="array" ref="H2459:I2459">_xlfn.NUMBERVALUE(_xlfn.TEXTSPLIT(D2459,"-"))</f>
        <v>2017</v>
      </c>
      <c r="I2459" s="5">
        <v>2</v>
      </c>
      <c r="J2459" s="5">
        <f t="shared" si="76"/>
        <v>7</v>
      </c>
      <c r="K2459" s="2" t="e">
        <f t="shared" si="77"/>
        <v>#N/A</v>
      </c>
    </row>
    <row r="2460" spans="1:11" x14ac:dyDescent="0.3">
      <c r="A2460" s="1">
        <v>2458</v>
      </c>
      <c r="B2460" s="2">
        <v>46045</v>
      </c>
      <c r="C2460" s="4" t="s">
        <v>79</v>
      </c>
      <c r="D2460" s="4" t="s">
        <v>66</v>
      </c>
      <c r="E2460" s="2">
        <v>2091.9899999999998</v>
      </c>
      <c r="F2460" s="5" cm="1">
        <f t="array" ref="F2460:G2460">_xlfn.NUMBERVALUE(_xlfn.TEXTSPLIT(C2460,"-"))</f>
        <v>2010</v>
      </c>
      <c r="G2460" s="5">
        <v>2</v>
      </c>
      <c r="H2460" s="5" cm="1">
        <f t="array" ref="H2460:I2460">_xlfn.NUMBERVALUE(_xlfn.TEXTSPLIT(D2460,"-"))</f>
        <v>2020</v>
      </c>
      <c r="I2460" s="5">
        <v>9</v>
      </c>
      <c r="J2460" s="5">
        <f t="shared" si="76"/>
        <v>10</v>
      </c>
      <c r="K2460" s="2">
        <f t="shared" si="77"/>
        <v>127</v>
      </c>
    </row>
    <row r="2461" spans="1:11" x14ac:dyDescent="0.3">
      <c r="A2461" s="1">
        <v>2459</v>
      </c>
      <c r="B2461" s="2">
        <v>45958</v>
      </c>
      <c r="C2461" s="4" t="s">
        <v>84</v>
      </c>
      <c r="D2461" s="4" t="s">
        <v>4</v>
      </c>
      <c r="E2461" s="2">
        <v>178.46</v>
      </c>
      <c r="F2461" s="5" cm="1">
        <f t="array" ref="F2461:G2461">_xlfn.NUMBERVALUE(_xlfn.TEXTSPLIT(C2461,"-"))</f>
        <v>2014</v>
      </c>
      <c r="G2461" s="5">
        <v>7</v>
      </c>
      <c r="H2461" s="5" cm="1">
        <f t="array" ref="H2461:I2461">_xlfn.NUMBERVALUE(_xlfn.TEXTSPLIT(D2461,"-"))</f>
        <v>2011</v>
      </c>
      <c r="I2461" s="5">
        <v>4</v>
      </c>
      <c r="J2461" s="5">
        <f t="shared" si="76"/>
        <v>-3</v>
      </c>
      <c r="K2461" s="2" t="e">
        <f t="shared" si="77"/>
        <v>#N/A</v>
      </c>
    </row>
    <row r="2462" spans="1:11" x14ac:dyDescent="0.3">
      <c r="A2462" s="1">
        <v>2460</v>
      </c>
      <c r="B2462" s="2">
        <v>84191</v>
      </c>
      <c r="C2462" s="4" t="s">
        <v>92</v>
      </c>
      <c r="D2462" s="4" t="s">
        <v>75</v>
      </c>
      <c r="E2462" s="2">
        <v>137.83000000000001</v>
      </c>
      <c r="F2462" s="5" cm="1">
        <f t="array" ref="F2462:G2462">_xlfn.NUMBERVALUE(_xlfn.TEXTSPLIT(C2462,"-"))</f>
        <v>2014</v>
      </c>
      <c r="G2462" s="5">
        <v>1</v>
      </c>
      <c r="H2462" s="5" cm="1">
        <f t="array" ref="H2462:I2462">_xlfn.NUMBERVALUE(_xlfn.TEXTSPLIT(D2462,"-"))</f>
        <v>2012</v>
      </c>
      <c r="I2462" s="5">
        <v>3</v>
      </c>
      <c r="J2462" s="5">
        <f t="shared" si="76"/>
        <v>-2</v>
      </c>
      <c r="K2462" s="2" t="e">
        <f t="shared" si="77"/>
        <v>#N/A</v>
      </c>
    </row>
    <row r="2463" spans="1:11" x14ac:dyDescent="0.3">
      <c r="A2463" s="1">
        <v>2461</v>
      </c>
      <c r="B2463" s="2">
        <v>74090</v>
      </c>
      <c r="C2463" s="4" t="s">
        <v>75</v>
      </c>
      <c r="D2463" s="4" t="s">
        <v>54</v>
      </c>
      <c r="E2463" s="2">
        <v>8795.52</v>
      </c>
      <c r="F2463" s="5" cm="1">
        <f t="array" ref="F2463:G2463">_xlfn.NUMBERVALUE(_xlfn.TEXTSPLIT(C2463,"-"))</f>
        <v>2012</v>
      </c>
      <c r="G2463" s="5">
        <v>3</v>
      </c>
      <c r="H2463" s="5" cm="1">
        <f t="array" ref="H2463:I2463">_xlfn.NUMBERVALUE(_xlfn.TEXTSPLIT(D2463,"-"))</f>
        <v>2016</v>
      </c>
      <c r="I2463" s="5">
        <v>1</v>
      </c>
      <c r="J2463" s="5">
        <f t="shared" si="76"/>
        <v>4</v>
      </c>
      <c r="K2463" s="2" t="e">
        <f t="shared" si="77"/>
        <v>#N/A</v>
      </c>
    </row>
    <row r="2464" spans="1:11" x14ac:dyDescent="0.3">
      <c r="A2464" s="1">
        <v>2462</v>
      </c>
      <c r="B2464" s="2">
        <v>58463</v>
      </c>
      <c r="C2464" s="4" t="s">
        <v>8</v>
      </c>
      <c r="D2464" s="4" t="s">
        <v>24</v>
      </c>
      <c r="E2464" s="2">
        <v>2707.96</v>
      </c>
      <c r="F2464" s="5" cm="1">
        <f t="array" ref="F2464:G2464">_xlfn.NUMBERVALUE(_xlfn.TEXTSPLIT(C2464,"-"))</f>
        <v>2013</v>
      </c>
      <c r="G2464" s="5">
        <v>9</v>
      </c>
      <c r="H2464" s="5" cm="1">
        <f t="array" ref="H2464:I2464">_xlfn.NUMBERVALUE(_xlfn.TEXTSPLIT(D2464,"-"))</f>
        <v>2015</v>
      </c>
      <c r="I2464" s="5">
        <v>8</v>
      </c>
      <c r="J2464" s="5">
        <f t="shared" si="76"/>
        <v>2</v>
      </c>
      <c r="K2464" s="2" t="e">
        <f t="shared" si="77"/>
        <v>#N/A</v>
      </c>
    </row>
    <row r="2465" spans="1:11" x14ac:dyDescent="0.3">
      <c r="A2465" s="1">
        <v>2463</v>
      </c>
      <c r="B2465" s="2">
        <v>47304</v>
      </c>
      <c r="C2465" s="4" t="s">
        <v>87</v>
      </c>
      <c r="D2465" s="4" t="s">
        <v>18</v>
      </c>
      <c r="E2465" s="2">
        <v>224.86</v>
      </c>
      <c r="F2465" s="5" cm="1">
        <f t="array" ref="F2465:G2465">_xlfn.NUMBERVALUE(_xlfn.TEXTSPLIT(C2465,"-"))</f>
        <v>2013</v>
      </c>
      <c r="G2465" s="5">
        <v>11</v>
      </c>
      <c r="H2465" s="5" cm="1">
        <f t="array" ref="H2465:I2465">_xlfn.NUMBERVALUE(_xlfn.TEXTSPLIT(D2465,"-"))</f>
        <v>2015</v>
      </c>
      <c r="I2465" s="5">
        <v>1</v>
      </c>
      <c r="J2465" s="5">
        <f t="shared" si="76"/>
        <v>2</v>
      </c>
      <c r="K2465" s="2" t="e">
        <f t="shared" si="77"/>
        <v>#N/A</v>
      </c>
    </row>
    <row r="2466" spans="1:11" x14ac:dyDescent="0.3">
      <c r="A2466" s="1">
        <v>2464</v>
      </c>
      <c r="B2466" s="2">
        <v>28267</v>
      </c>
      <c r="C2466" s="4" t="s">
        <v>122</v>
      </c>
      <c r="D2466" s="4" t="s">
        <v>104</v>
      </c>
      <c r="E2466" s="2">
        <v>1306.19</v>
      </c>
      <c r="F2466" s="5" cm="1">
        <f t="array" ref="F2466:G2466">_xlfn.NUMBERVALUE(_xlfn.TEXTSPLIT(C2466,"-"))</f>
        <v>2014</v>
      </c>
      <c r="G2466" s="5">
        <v>2</v>
      </c>
      <c r="H2466" s="5" cm="1">
        <f t="array" ref="H2466:I2466">_xlfn.NUMBERVALUE(_xlfn.TEXTSPLIT(D2466,"-"))</f>
        <v>2015</v>
      </c>
      <c r="I2466" s="5">
        <v>6</v>
      </c>
      <c r="J2466" s="5">
        <f t="shared" si="76"/>
        <v>1</v>
      </c>
      <c r="K2466" s="2">
        <f t="shared" si="77"/>
        <v>16</v>
      </c>
    </row>
    <row r="2467" spans="1:11" x14ac:dyDescent="0.3">
      <c r="A2467" s="1">
        <v>2465</v>
      </c>
      <c r="B2467" s="2">
        <v>15868</v>
      </c>
      <c r="C2467" s="4" t="s">
        <v>79</v>
      </c>
      <c r="D2467" s="4" t="s">
        <v>128</v>
      </c>
      <c r="E2467" s="2">
        <v>587.92999999999995</v>
      </c>
      <c r="F2467" s="5" cm="1">
        <f t="array" ref="F2467:G2467">_xlfn.NUMBERVALUE(_xlfn.TEXTSPLIT(C2467,"-"))</f>
        <v>2010</v>
      </c>
      <c r="G2467" s="5">
        <v>2</v>
      </c>
      <c r="H2467" s="5" cm="1">
        <f t="array" ref="H2467:I2467">_xlfn.NUMBERVALUE(_xlfn.TEXTSPLIT(D2467,"-"))</f>
        <v>2016</v>
      </c>
      <c r="I2467" s="5">
        <v>2</v>
      </c>
      <c r="J2467" s="5">
        <f t="shared" si="76"/>
        <v>6</v>
      </c>
      <c r="K2467" s="2">
        <f t="shared" si="77"/>
        <v>72</v>
      </c>
    </row>
    <row r="2468" spans="1:11" x14ac:dyDescent="0.3">
      <c r="A2468" s="1">
        <v>2466</v>
      </c>
      <c r="B2468" s="2">
        <v>94981</v>
      </c>
      <c r="C2468" s="4" t="s">
        <v>12</v>
      </c>
      <c r="D2468" s="4" t="s">
        <v>132</v>
      </c>
      <c r="E2468" s="2">
        <v>5175.76</v>
      </c>
      <c r="F2468" s="5" cm="1">
        <f t="array" ref="F2468:G2468">_xlfn.NUMBERVALUE(_xlfn.TEXTSPLIT(C2468,"-"))</f>
        <v>2013</v>
      </c>
      <c r="G2468" s="5">
        <v>3</v>
      </c>
      <c r="H2468" s="5" cm="1">
        <f t="array" ref="H2468:I2468">_xlfn.NUMBERVALUE(_xlfn.TEXTSPLIT(D2468,"-"))</f>
        <v>2020</v>
      </c>
      <c r="I2468" s="5">
        <v>5</v>
      </c>
      <c r="J2468" s="5">
        <f t="shared" si="76"/>
        <v>7</v>
      </c>
      <c r="K2468" s="2">
        <f t="shared" si="77"/>
        <v>86</v>
      </c>
    </row>
    <row r="2469" spans="1:11" x14ac:dyDescent="0.3">
      <c r="A2469" s="1">
        <v>2467</v>
      </c>
      <c r="B2469" s="2">
        <v>40166</v>
      </c>
      <c r="C2469" s="4" t="s">
        <v>8</v>
      </c>
      <c r="D2469" s="4" t="s">
        <v>17</v>
      </c>
      <c r="E2469" s="2">
        <v>2370.23</v>
      </c>
      <c r="F2469" s="5" cm="1">
        <f t="array" ref="F2469:G2469">_xlfn.NUMBERVALUE(_xlfn.TEXTSPLIT(C2469,"-"))</f>
        <v>2013</v>
      </c>
      <c r="G2469" s="5">
        <v>9</v>
      </c>
      <c r="H2469" s="5" cm="1">
        <f t="array" ref="H2469:I2469">_xlfn.NUMBERVALUE(_xlfn.TEXTSPLIT(D2469,"-"))</f>
        <v>2010</v>
      </c>
      <c r="I2469" s="5">
        <v>8</v>
      </c>
      <c r="J2469" s="5">
        <f t="shared" si="76"/>
        <v>-3</v>
      </c>
      <c r="K2469" s="2" t="e">
        <f t="shared" si="77"/>
        <v>#N/A</v>
      </c>
    </row>
    <row r="2470" spans="1:11" x14ac:dyDescent="0.3">
      <c r="A2470" s="1">
        <v>2468</v>
      </c>
      <c r="B2470" s="2">
        <v>16869</v>
      </c>
      <c r="C2470" s="4" t="s">
        <v>79</v>
      </c>
      <c r="D2470" s="4" t="s">
        <v>119</v>
      </c>
      <c r="E2470" s="2">
        <v>3.93</v>
      </c>
      <c r="F2470" s="5" cm="1">
        <f t="array" ref="F2470:G2470">_xlfn.NUMBERVALUE(_xlfn.TEXTSPLIT(C2470,"-"))</f>
        <v>2010</v>
      </c>
      <c r="G2470" s="5">
        <v>2</v>
      </c>
      <c r="H2470" s="5" cm="1">
        <f t="array" ref="H2470:I2470">_xlfn.NUMBERVALUE(_xlfn.TEXTSPLIT(D2470,"-"))</f>
        <v>2016</v>
      </c>
      <c r="I2470" s="5">
        <v>6</v>
      </c>
      <c r="J2470" s="5">
        <f t="shared" si="76"/>
        <v>6</v>
      </c>
      <c r="K2470" s="2">
        <f t="shared" si="77"/>
        <v>76</v>
      </c>
    </row>
    <row r="2471" spans="1:11" x14ac:dyDescent="0.3">
      <c r="A2471" s="1">
        <v>2469</v>
      </c>
      <c r="B2471" s="2">
        <v>78018</v>
      </c>
      <c r="C2471" s="4" t="s">
        <v>71</v>
      </c>
      <c r="D2471" s="4" t="s">
        <v>4</v>
      </c>
      <c r="E2471" s="2">
        <v>994.04</v>
      </c>
      <c r="F2471" s="5" cm="1">
        <f t="array" ref="F2471:G2471">_xlfn.NUMBERVALUE(_xlfn.TEXTSPLIT(C2471,"-"))</f>
        <v>2011</v>
      </c>
      <c r="G2471" s="5">
        <v>11</v>
      </c>
      <c r="H2471" s="5" cm="1">
        <f t="array" ref="H2471:I2471">_xlfn.NUMBERVALUE(_xlfn.TEXTSPLIT(D2471,"-"))</f>
        <v>2011</v>
      </c>
      <c r="I2471" s="5">
        <v>4</v>
      </c>
      <c r="J2471" s="5">
        <f t="shared" si="76"/>
        <v>0</v>
      </c>
      <c r="K2471" s="2" t="e">
        <f t="shared" si="77"/>
        <v>#N/A</v>
      </c>
    </row>
    <row r="2472" spans="1:11" x14ac:dyDescent="0.3">
      <c r="A2472" s="1">
        <v>2470</v>
      </c>
      <c r="B2472" s="2">
        <v>97400</v>
      </c>
      <c r="C2472" s="4" t="s">
        <v>91</v>
      </c>
      <c r="D2472" s="4" t="s">
        <v>83</v>
      </c>
      <c r="E2472" s="2">
        <v>410.79</v>
      </c>
      <c r="F2472" s="5" cm="1">
        <f t="array" ref="F2472:G2472">_xlfn.NUMBERVALUE(_xlfn.TEXTSPLIT(C2472,"-"))</f>
        <v>2011</v>
      </c>
      <c r="G2472" s="5">
        <v>9</v>
      </c>
      <c r="H2472" s="5" cm="1">
        <f t="array" ref="H2472:I2472">_xlfn.NUMBERVALUE(_xlfn.TEXTSPLIT(D2472,"-"))</f>
        <v>2019</v>
      </c>
      <c r="I2472" s="5">
        <v>4</v>
      </c>
      <c r="J2472" s="5">
        <f t="shared" si="76"/>
        <v>8</v>
      </c>
      <c r="K2472" s="2" t="e">
        <f t="shared" si="77"/>
        <v>#N/A</v>
      </c>
    </row>
    <row r="2473" spans="1:11" x14ac:dyDescent="0.3">
      <c r="A2473" s="1">
        <v>2471</v>
      </c>
      <c r="B2473" s="2">
        <v>31363</v>
      </c>
      <c r="C2473" s="4" t="s">
        <v>51</v>
      </c>
      <c r="D2473" s="4" t="s">
        <v>109</v>
      </c>
      <c r="E2473" s="2">
        <v>1494.71</v>
      </c>
      <c r="F2473" s="5" cm="1">
        <f t="array" ref="F2473:G2473">_xlfn.NUMBERVALUE(_xlfn.TEXTSPLIT(C2473,"-"))</f>
        <v>2011</v>
      </c>
      <c r="G2473" s="5">
        <v>7</v>
      </c>
      <c r="H2473" s="5" cm="1">
        <f t="array" ref="H2473:I2473">_xlfn.NUMBERVALUE(_xlfn.TEXTSPLIT(D2473,"-"))</f>
        <v>2020</v>
      </c>
      <c r="I2473" s="5">
        <v>7</v>
      </c>
      <c r="J2473" s="5">
        <f t="shared" si="76"/>
        <v>9</v>
      </c>
      <c r="K2473" s="2">
        <f t="shared" si="77"/>
        <v>108</v>
      </c>
    </row>
    <row r="2474" spans="1:11" x14ac:dyDescent="0.3">
      <c r="A2474" s="1">
        <v>2472</v>
      </c>
      <c r="B2474" s="2">
        <v>96231</v>
      </c>
      <c r="C2474" s="4" t="s">
        <v>5</v>
      </c>
      <c r="D2474" s="4" t="s">
        <v>29</v>
      </c>
      <c r="E2474" s="2">
        <v>54.14</v>
      </c>
      <c r="F2474" s="5" cm="1">
        <f t="array" ref="F2474:G2474">_xlfn.NUMBERVALUE(_xlfn.TEXTSPLIT(C2474,"-"))</f>
        <v>2011</v>
      </c>
      <c r="G2474" s="5">
        <v>5</v>
      </c>
      <c r="H2474" s="5" cm="1">
        <f t="array" ref="H2474:I2474">_xlfn.NUMBERVALUE(_xlfn.TEXTSPLIT(D2474,"-"))</f>
        <v>2014</v>
      </c>
      <c r="I2474" s="5">
        <v>6</v>
      </c>
      <c r="J2474" s="5">
        <f t="shared" si="76"/>
        <v>3</v>
      </c>
      <c r="K2474" s="2">
        <f t="shared" si="77"/>
        <v>37</v>
      </c>
    </row>
    <row r="2475" spans="1:11" x14ac:dyDescent="0.3">
      <c r="A2475" s="1">
        <v>2473</v>
      </c>
      <c r="B2475" s="2">
        <v>67963</v>
      </c>
      <c r="C2475" s="4" t="s">
        <v>46</v>
      </c>
      <c r="D2475" s="4" t="s">
        <v>18</v>
      </c>
      <c r="E2475" s="2">
        <v>187.51</v>
      </c>
      <c r="F2475" s="5" cm="1">
        <f t="array" ref="F2475:G2475">_xlfn.NUMBERVALUE(_xlfn.TEXTSPLIT(C2475,"-"))</f>
        <v>2014</v>
      </c>
      <c r="G2475" s="5">
        <v>11</v>
      </c>
      <c r="H2475" s="5" cm="1">
        <f t="array" ref="H2475:I2475">_xlfn.NUMBERVALUE(_xlfn.TEXTSPLIT(D2475,"-"))</f>
        <v>2015</v>
      </c>
      <c r="I2475" s="5">
        <v>1</v>
      </c>
      <c r="J2475" s="5">
        <f t="shared" si="76"/>
        <v>1</v>
      </c>
      <c r="K2475" s="2" t="e">
        <f t="shared" si="77"/>
        <v>#N/A</v>
      </c>
    </row>
    <row r="2476" spans="1:11" x14ac:dyDescent="0.3">
      <c r="A2476" s="1">
        <v>2474</v>
      </c>
      <c r="B2476" s="2">
        <v>81090</v>
      </c>
      <c r="C2476" s="4" t="s">
        <v>13</v>
      </c>
      <c r="D2476" s="4" t="s">
        <v>85</v>
      </c>
      <c r="E2476" s="2">
        <v>513.69000000000005</v>
      </c>
      <c r="F2476" s="5" cm="1">
        <f t="array" ref="F2476:G2476">_xlfn.NUMBERVALUE(_xlfn.TEXTSPLIT(C2476,"-"))</f>
        <v>2010</v>
      </c>
      <c r="G2476" s="5">
        <v>3</v>
      </c>
      <c r="H2476" s="5" cm="1">
        <f t="array" ref="H2476:I2476">_xlfn.NUMBERVALUE(_xlfn.TEXTSPLIT(D2476,"-"))</f>
        <v>2012</v>
      </c>
      <c r="I2476" s="5">
        <v>9</v>
      </c>
      <c r="J2476" s="5">
        <f t="shared" si="76"/>
        <v>2</v>
      </c>
      <c r="K2476" s="2">
        <f t="shared" si="77"/>
        <v>30</v>
      </c>
    </row>
    <row r="2477" spans="1:11" x14ac:dyDescent="0.3">
      <c r="A2477" s="1">
        <v>2475</v>
      </c>
      <c r="B2477" s="2">
        <v>80670</v>
      </c>
      <c r="C2477" s="4" t="s">
        <v>84</v>
      </c>
      <c r="D2477" s="4" t="s">
        <v>103</v>
      </c>
      <c r="E2477" s="2">
        <v>1678.77</v>
      </c>
      <c r="F2477" s="5" cm="1">
        <f t="array" ref="F2477:G2477">_xlfn.NUMBERVALUE(_xlfn.TEXTSPLIT(C2477,"-"))</f>
        <v>2014</v>
      </c>
      <c r="G2477" s="5">
        <v>7</v>
      </c>
      <c r="H2477" s="5" cm="1">
        <f t="array" ref="H2477:I2477">_xlfn.NUMBERVALUE(_xlfn.TEXTSPLIT(D2477,"-"))</f>
        <v>2020</v>
      </c>
      <c r="I2477" s="5">
        <v>2</v>
      </c>
      <c r="J2477" s="5">
        <f t="shared" si="76"/>
        <v>6</v>
      </c>
      <c r="K2477" s="2" t="e">
        <f t="shared" si="77"/>
        <v>#N/A</v>
      </c>
    </row>
    <row r="2478" spans="1:11" x14ac:dyDescent="0.3">
      <c r="A2478" s="1">
        <v>2476</v>
      </c>
      <c r="B2478" s="2">
        <v>841</v>
      </c>
      <c r="C2478" s="4" t="s">
        <v>6</v>
      </c>
      <c r="D2478" s="4" t="s">
        <v>115</v>
      </c>
      <c r="E2478" s="2">
        <v>50.75</v>
      </c>
      <c r="F2478" s="5" cm="1">
        <f t="array" ref="F2478:G2478">_xlfn.NUMBERVALUE(_xlfn.TEXTSPLIT(C2478,"-"))</f>
        <v>2014</v>
      </c>
      <c r="G2478" s="5">
        <v>9</v>
      </c>
      <c r="H2478" s="5" cm="1">
        <f t="array" ref="H2478:I2478">_xlfn.NUMBERVALUE(_xlfn.TEXTSPLIT(D2478,"-"))</f>
        <v>2015</v>
      </c>
      <c r="I2478" s="5">
        <v>7</v>
      </c>
      <c r="J2478" s="5">
        <f t="shared" si="76"/>
        <v>1</v>
      </c>
      <c r="K2478" s="2" t="e">
        <f t="shared" si="77"/>
        <v>#N/A</v>
      </c>
    </row>
    <row r="2479" spans="1:11" x14ac:dyDescent="0.3">
      <c r="A2479" s="1">
        <v>2477</v>
      </c>
      <c r="B2479" s="2">
        <v>78650</v>
      </c>
      <c r="C2479" s="4" t="s">
        <v>52</v>
      </c>
      <c r="D2479" s="4" t="s">
        <v>117</v>
      </c>
      <c r="E2479" s="2">
        <v>77.03</v>
      </c>
      <c r="F2479" s="5" cm="1">
        <f t="array" ref="F2479:G2479">_xlfn.NUMBERVALUE(_xlfn.TEXTSPLIT(C2479,"-"))</f>
        <v>2013</v>
      </c>
      <c r="G2479" s="5">
        <v>6</v>
      </c>
      <c r="H2479" s="5" cm="1">
        <f t="array" ref="H2479:I2479">_xlfn.NUMBERVALUE(_xlfn.TEXTSPLIT(D2479,"-"))</f>
        <v>2019</v>
      </c>
      <c r="I2479" s="5">
        <v>2</v>
      </c>
      <c r="J2479" s="5">
        <f t="shared" si="76"/>
        <v>6</v>
      </c>
      <c r="K2479" s="2" t="e">
        <f t="shared" si="77"/>
        <v>#N/A</v>
      </c>
    </row>
    <row r="2480" spans="1:11" x14ac:dyDescent="0.3">
      <c r="A2480" s="1">
        <v>2478</v>
      </c>
      <c r="B2480" s="2">
        <v>22102</v>
      </c>
      <c r="C2480" s="4" t="s">
        <v>73</v>
      </c>
      <c r="D2480" s="4" t="s">
        <v>49</v>
      </c>
      <c r="E2480" s="2">
        <v>1227.31</v>
      </c>
      <c r="F2480" s="5" cm="1">
        <f t="array" ref="F2480:G2480">_xlfn.NUMBERVALUE(_xlfn.TEXTSPLIT(C2480,"-"))</f>
        <v>2014</v>
      </c>
      <c r="G2480" s="5">
        <v>5</v>
      </c>
      <c r="H2480" s="5" cm="1">
        <f t="array" ref="H2480:I2480">_xlfn.NUMBERVALUE(_xlfn.TEXTSPLIT(D2480,"-"))</f>
        <v>2014</v>
      </c>
      <c r="I2480" s="5">
        <v>8</v>
      </c>
      <c r="J2480" s="5">
        <f t="shared" si="76"/>
        <v>0</v>
      </c>
      <c r="K2480" s="2">
        <f t="shared" si="77"/>
        <v>3</v>
      </c>
    </row>
    <row r="2481" spans="1:11" x14ac:dyDescent="0.3">
      <c r="A2481" s="1">
        <v>2479</v>
      </c>
      <c r="B2481" s="2">
        <v>52449</v>
      </c>
      <c r="C2481" s="4" t="s">
        <v>31</v>
      </c>
      <c r="D2481" s="4" t="s">
        <v>79</v>
      </c>
      <c r="E2481" s="2">
        <v>67.319999999999993</v>
      </c>
      <c r="F2481" s="5" cm="1">
        <f t="array" ref="F2481:G2481">_xlfn.NUMBERVALUE(_xlfn.TEXTSPLIT(C2481,"-"))</f>
        <v>2013</v>
      </c>
      <c r="G2481" s="5">
        <v>1</v>
      </c>
      <c r="H2481" s="5" cm="1">
        <f t="array" ref="H2481:I2481">_xlfn.NUMBERVALUE(_xlfn.TEXTSPLIT(D2481,"-"))</f>
        <v>2010</v>
      </c>
      <c r="I2481" s="5">
        <v>2</v>
      </c>
      <c r="J2481" s="5">
        <f t="shared" si="76"/>
        <v>-3</v>
      </c>
      <c r="K2481" s="2" t="e">
        <f t="shared" si="77"/>
        <v>#N/A</v>
      </c>
    </row>
    <row r="2482" spans="1:11" x14ac:dyDescent="0.3">
      <c r="A2482" s="1">
        <v>2480</v>
      </c>
      <c r="B2482" s="2">
        <v>36942</v>
      </c>
      <c r="C2482" s="4" t="s">
        <v>37</v>
      </c>
      <c r="D2482" s="4" t="s">
        <v>27</v>
      </c>
      <c r="E2482" s="2">
        <v>72.17</v>
      </c>
      <c r="F2482" s="5" cm="1">
        <f t="array" ref="F2482:G2482">_xlfn.NUMBERVALUE(_xlfn.TEXTSPLIT(C2482,"-"))</f>
        <v>2011</v>
      </c>
      <c r="G2482" s="5">
        <v>2</v>
      </c>
      <c r="H2482" s="5" cm="1">
        <f t="array" ref="H2482:I2482">_xlfn.NUMBERVALUE(_xlfn.TEXTSPLIT(D2482,"-"))</f>
        <v>2014</v>
      </c>
      <c r="I2482" s="5">
        <v>4</v>
      </c>
      <c r="J2482" s="5">
        <f t="shared" si="76"/>
        <v>3</v>
      </c>
      <c r="K2482" s="2">
        <f t="shared" si="77"/>
        <v>38</v>
      </c>
    </row>
    <row r="2483" spans="1:11" x14ac:dyDescent="0.3">
      <c r="A2483" s="1">
        <v>2481</v>
      </c>
      <c r="B2483" s="2">
        <v>74362</v>
      </c>
      <c r="C2483" s="4" t="s">
        <v>20</v>
      </c>
      <c r="D2483" s="4" t="s">
        <v>69</v>
      </c>
      <c r="E2483" s="2">
        <v>1415.1</v>
      </c>
      <c r="F2483" s="5" cm="1">
        <f t="array" ref="F2483:G2483">_xlfn.NUMBERVALUE(_xlfn.TEXTSPLIT(C2483,"-"))</f>
        <v>2012</v>
      </c>
      <c r="G2483" s="5">
        <v>11</v>
      </c>
      <c r="H2483" s="5" cm="1">
        <f t="array" ref="H2483:I2483">_xlfn.NUMBERVALUE(_xlfn.TEXTSPLIT(D2483,"-"))</f>
        <v>2010</v>
      </c>
      <c r="I2483" s="5">
        <v>11</v>
      </c>
      <c r="J2483" s="5">
        <f t="shared" si="76"/>
        <v>-2</v>
      </c>
      <c r="K2483" s="2" t="e">
        <f t="shared" si="77"/>
        <v>#N/A</v>
      </c>
    </row>
    <row r="2484" spans="1:11" x14ac:dyDescent="0.3">
      <c r="A2484" s="1">
        <v>2482</v>
      </c>
      <c r="B2484" s="2">
        <v>13029</v>
      </c>
      <c r="C2484" s="4" t="s">
        <v>69</v>
      </c>
      <c r="D2484" s="4" t="s">
        <v>35</v>
      </c>
      <c r="E2484" s="2">
        <v>427.01</v>
      </c>
      <c r="F2484" s="5" cm="1">
        <f t="array" ref="F2484:G2484">_xlfn.NUMBERVALUE(_xlfn.TEXTSPLIT(C2484,"-"))</f>
        <v>2010</v>
      </c>
      <c r="G2484" s="5">
        <v>11</v>
      </c>
      <c r="H2484" s="5" cm="1">
        <f t="array" ref="H2484:I2484">_xlfn.NUMBERVALUE(_xlfn.TEXTSPLIT(D2484,"-"))</f>
        <v>2020</v>
      </c>
      <c r="I2484" s="5">
        <v>3</v>
      </c>
      <c r="J2484" s="5">
        <f t="shared" si="76"/>
        <v>10</v>
      </c>
      <c r="K2484" s="2" t="e">
        <f t="shared" si="77"/>
        <v>#N/A</v>
      </c>
    </row>
    <row r="2485" spans="1:11" x14ac:dyDescent="0.3">
      <c r="A2485" s="1">
        <v>2483</v>
      </c>
      <c r="B2485" s="2">
        <v>61830</v>
      </c>
      <c r="C2485" s="4" t="s">
        <v>122</v>
      </c>
      <c r="D2485" s="4" t="s">
        <v>131</v>
      </c>
      <c r="E2485" s="2">
        <v>1798.81</v>
      </c>
      <c r="F2485" s="5" cm="1">
        <f t="array" ref="F2485:G2485">_xlfn.NUMBERVALUE(_xlfn.TEXTSPLIT(C2485,"-"))</f>
        <v>2014</v>
      </c>
      <c r="G2485" s="5">
        <v>2</v>
      </c>
      <c r="H2485" s="5" cm="1">
        <f t="array" ref="H2485:I2485">_xlfn.NUMBERVALUE(_xlfn.TEXTSPLIT(D2485,"-"))</f>
        <v>2017</v>
      </c>
      <c r="I2485" s="5">
        <v>5</v>
      </c>
      <c r="J2485" s="5">
        <f t="shared" si="76"/>
        <v>3</v>
      </c>
      <c r="K2485" s="2">
        <f t="shared" si="77"/>
        <v>39</v>
      </c>
    </row>
    <row r="2486" spans="1:11" x14ac:dyDescent="0.3">
      <c r="A2486" s="1">
        <v>2484</v>
      </c>
      <c r="B2486" s="2">
        <v>47353</v>
      </c>
      <c r="C2486" s="4" t="s">
        <v>48</v>
      </c>
      <c r="D2486" s="4" t="s">
        <v>126</v>
      </c>
      <c r="E2486" s="2">
        <v>27.65</v>
      </c>
      <c r="F2486" s="5" cm="1">
        <f t="array" ref="F2486:G2486">_xlfn.NUMBERVALUE(_xlfn.TEXTSPLIT(C2486,"-"))</f>
        <v>2012</v>
      </c>
      <c r="G2486" s="5">
        <v>1</v>
      </c>
      <c r="H2486" s="5" cm="1">
        <f t="array" ref="H2486:I2486">_xlfn.NUMBERVALUE(_xlfn.TEXTSPLIT(D2486,"-"))</f>
        <v>2017</v>
      </c>
      <c r="I2486" s="5">
        <v>3</v>
      </c>
      <c r="J2486" s="5">
        <f t="shared" si="76"/>
        <v>5</v>
      </c>
      <c r="K2486" s="2">
        <f t="shared" si="77"/>
        <v>62</v>
      </c>
    </row>
    <row r="2487" spans="1:11" x14ac:dyDescent="0.3">
      <c r="A2487" s="1">
        <v>2485</v>
      </c>
      <c r="B2487" s="2">
        <v>89260</v>
      </c>
      <c r="C2487" s="4" t="s">
        <v>19</v>
      </c>
      <c r="D2487" s="4" t="s">
        <v>71</v>
      </c>
      <c r="E2487" s="2">
        <v>350.35</v>
      </c>
      <c r="F2487" s="5" cm="1">
        <f t="array" ref="F2487:G2487">_xlfn.NUMBERVALUE(_xlfn.TEXTSPLIT(C2487,"-"))</f>
        <v>2010</v>
      </c>
      <c r="G2487" s="5">
        <v>10</v>
      </c>
      <c r="H2487" s="5" cm="1">
        <f t="array" ref="H2487:I2487">_xlfn.NUMBERVALUE(_xlfn.TEXTSPLIT(D2487,"-"))</f>
        <v>2011</v>
      </c>
      <c r="I2487" s="5">
        <v>11</v>
      </c>
      <c r="J2487" s="5">
        <f t="shared" si="76"/>
        <v>1</v>
      </c>
      <c r="K2487" s="2">
        <f t="shared" si="77"/>
        <v>13</v>
      </c>
    </row>
    <row r="2488" spans="1:11" x14ac:dyDescent="0.3">
      <c r="A2488" s="1">
        <v>2486</v>
      </c>
      <c r="B2488" s="2">
        <v>53132</v>
      </c>
      <c r="C2488" s="4" t="s">
        <v>89</v>
      </c>
      <c r="D2488" s="4" t="s">
        <v>131</v>
      </c>
      <c r="E2488" s="2">
        <v>56.79</v>
      </c>
      <c r="F2488" s="5" cm="1">
        <f t="array" ref="F2488:G2488">_xlfn.NUMBERVALUE(_xlfn.TEXTSPLIT(C2488,"-"))</f>
        <v>2012</v>
      </c>
      <c r="G2488" s="5">
        <v>7</v>
      </c>
      <c r="H2488" s="5" cm="1">
        <f t="array" ref="H2488:I2488">_xlfn.NUMBERVALUE(_xlfn.TEXTSPLIT(D2488,"-"))</f>
        <v>2017</v>
      </c>
      <c r="I2488" s="5">
        <v>5</v>
      </c>
      <c r="J2488" s="5">
        <f t="shared" si="76"/>
        <v>5</v>
      </c>
      <c r="K2488" s="2" t="e">
        <f t="shared" si="77"/>
        <v>#N/A</v>
      </c>
    </row>
    <row r="2489" spans="1:11" x14ac:dyDescent="0.3">
      <c r="A2489" s="1">
        <v>2487</v>
      </c>
      <c r="B2489" s="2">
        <v>56885</v>
      </c>
      <c r="C2489" s="4" t="s">
        <v>26</v>
      </c>
      <c r="D2489" s="4" t="s">
        <v>63</v>
      </c>
      <c r="E2489" s="2">
        <v>49.39</v>
      </c>
      <c r="F2489" s="5" cm="1">
        <f t="array" ref="F2489:G2489">_xlfn.NUMBERVALUE(_xlfn.TEXTSPLIT(C2489,"-"))</f>
        <v>2011</v>
      </c>
      <c r="G2489" s="5">
        <v>1</v>
      </c>
      <c r="H2489" s="5" cm="1">
        <f t="array" ref="H2489:I2489">_xlfn.NUMBERVALUE(_xlfn.TEXTSPLIT(D2489,"-"))</f>
        <v>2018</v>
      </c>
      <c r="I2489" s="5">
        <v>7</v>
      </c>
      <c r="J2489" s="5">
        <f t="shared" si="76"/>
        <v>7</v>
      </c>
      <c r="K2489" s="2">
        <f t="shared" si="77"/>
        <v>90</v>
      </c>
    </row>
    <row r="2490" spans="1:11" x14ac:dyDescent="0.3">
      <c r="A2490" s="1">
        <v>2488</v>
      </c>
      <c r="B2490" s="2">
        <v>12322</v>
      </c>
      <c r="C2490" s="4" t="s">
        <v>122</v>
      </c>
      <c r="D2490" s="4" t="s">
        <v>57</v>
      </c>
      <c r="E2490" s="2">
        <v>2486.16</v>
      </c>
      <c r="F2490" s="5" cm="1">
        <f t="array" ref="F2490:G2490">_xlfn.NUMBERVALUE(_xlfn.TEXTSPLIT(C2490,"-"))</f>
        <v>2014</v>
      </c>
      <c r="G2490" s="5">
        <v>2</v>
      </c>
      <c r="H2490" s="5" cm="1">
        <f t="array" ref="H2490:I2490">_xlfn.NUMBERVALUE(_xlfn.TEXTSPLIT(D2490,"-"))</f>
        <v>2018</v>
      </c>
      <c r="I2490" s="5">
        <v>9</v>
      </c>
      <c r="J2490" s="5">
        <f t="shared" si="76"/>
        <v>4</v>
      </c>
      <c r="K2490" s="2">
        <f t="shared" si="77"/>
        <v>55</v>
      </c>
    </row>
    <row r="2491" spans="1:11" x14ac:dyDescent="0.3">
      <c r="A2491" s="1">
        <v>2489</v>
      </c>
      <c r="B2491" s="2">
        <v>91232</v>
      </c>
      <c r="C2491" s="4" t="s">
        <v>25</v>
      </c>
      <c r="D2491" s="4" t="s">
        <v>120</v>
      </c>
      <c r="E2491" s="2">
        <v>266.35000000000002</v>
      </c>
      <c r="F2491" s="5" cm="1">
        <f t="array" ref="F2491:G2491">_xlfn.NUMBERVALUE(_xlfn.TEXTSPLIT(C2491,"-"))</f>
        <v>2012</v>
      </c>
      <c r="G2491" s="5">
        <v>4</v>
      </c>
      <c r="H2491" s="5" cm="1">
        <f t="array" ref="H2491:I2491">_xlfn.NUMBERVALUE(_xlfn.TEXTSPLIT(D2491,"-"))</f>
        <v>2017</v>
      </c>
      <c r="I2491" s="5">
        <v>2</v>
      </c>
      <c r="J2491" s="5">
        <f t="shared" si="76"/>
        <v>5</v>
      </c>
      <c r="K2491" s="2" t="e">
        <f t="shared" si="77"/>
        <v>#N/A</v>
      </c>
    </row>
    <row r="2492" spans="1:11" x14ac:dyDescent="0.3">
      <c r="A2492" s="1">
        <v>2490</v>
      </c>
      <c r="B2492" s="2">
        <v>19025</v>
      </c>
      <c r="C2492" s="4" t="s">
        <v>106</v>
      </c>
      <c r="D2492" s="4" t="s">
        <v>109</v>
      </c>
      <c r="E2492" s="2">
        <v>1245.51</v>
      </c>
      <c r="F2492" s="5" cm="1">
        <f t="array" ref="F2492:G2492">_xlfn.NUMBERVALUE(_xlfn.TEXTSPLIT(C2492,"-"))</f>
        <v>2010</v>
      </c>
      <c r="G2492" s="5">
        <v>4</v>
      </c>
      <c r="H2492" s="5" cm="1">
        <f t="array" ref="H2492:I2492">_xlfn.NUMBERVALUE(_xlfn.TEXTSPLIT(D2492,"-"))</f>
        <v>2020</v>
      </c>
      <c r="I2492" s="5">
        <v>7</v>
      </c>
      <c r="J2492" s="5">
        <f t="shared" si="76"/>
        <v>10</v>
      </c>
      <c r="K2492" s="2">
        <f t="shared" si="77"/>
        <v>123</v>
      </c>
    </row>
    <row r="2493" spans="1:11" x14ac:dyDescent="0.3">
      <c r="A2493" s="1">
        <v>2491</v>
      </c>
      <c r="B2493" s="2">
        <v>18910</v>
      </c>
      <c r="C2493" s="4" t="s">
        <v>5</v>
      </c>
      <c r="D2493" s="4" t="s">
        <v>72</v>
      </c>
      <c r="E2493" s="2">
        <v>110.36</v>
      </c>
      <c r="F2493" s="5" cm="1">
        <f t="array" ref="F2493:G2493">_xlfn.NUMBERVALUE(_xlfn.TEXTSPLIT(C2493,"-"))</f>
        <v>2011</v>
      </c>
      <c r="G2493" s="5">
        <v>5</v>
      </c>
      <c r="H2493" s="5" cm="1">
        <f t="array" ref="H2493:I2493">_xlfn.NUMBERVALUE(_xlfn.TEXTSPLIT(D2493,"-"))</f>
        <v>2017</v>
      </c>
      <c r="I2493" s="5">
        <v>11</v>
      </c>
      <c r="J2493" s="5">
        <f t="shared" si="76"/>
        <v>6</v>
      </c>
      <c r="K2493" s="2">
        <f t="shared" si="77"/>
        <v>78</v>
      </c>
    </row>
    <row r="2494" spans="1:11" x14ac:dyDescent="0.3">
      <c r="A2494" s="1">
        <v>2492</v>
      </c>
      <c r="B2494" s="2">
        <v>55497</v>
      </c>
      <c r="C2494" s="4" t="s">
        <v>6</v>
      </c>
      <c r="D2494" s="4" t="s">
        <v>46</v>
      </c>
      <c r="E2494" s="2">
        <v>1070.6400000000001</v>
      </c>
      <c r="F2494" s="5" cm="1">
        <f t="array" ref="F2494:G2494">_xlfn.NUMBERVALUE(_xlfn.TEXTSPLIT(C2494,"-"))</f>
        <v>2014</v>
      </c>
      <c r="G2494" s="5">
        <v>9</v>
      </c>
      <c r="H2494" s="5" cm="1">
        <f t="array" ref="H2494:I2494">_xlfn.NUMBERVALUE(_xlfn.TEXTSPLIT(D2494,"-"))</f>
        <v>2014</v>
      </c>
      <c r="I2494" s="5">
        <v>11</v>
      </c>
      <c r="J2494" s="5">
        <f t="shared" si="76"/>
        <v>0</v>
      </c>
      <c r="K2494" s="2">
        <f t="shared" si="77"/>
        <v>2</v>
      </c>
    </row>
    <row r="2495" spans="1:11" x14ac:dyDescent="0.3">
      <c r="A2495" s="1">
        <v>2493</v>
      </c>
      <c r="B2495" s="2">
        <v>45501</v>
      </c>
      <c r="C2495" s="4" t="s">
        <v>12</v>
      </c>
      <c r="D2495" s="4" t="s">
        <v>85</v>
      </c>
      <c r="E2495" s="2">
        <v>2424.09</v>
      </c>
      <c r="F2495" s="5" cm="1">
        <f t="array" ref="F2495:G2495">_xlfn.NUMBERVALUE(_xlfn.TEXTSPLIT(C2495,"-"))</f>
        <v>2013</v>
      </c>
      <c r="G2495" s="5">
        <v>3</v>
      </c>
      <c r="H2495" s="5" cm="1">
        <f t="array" ref="H2495:I2495">_xlfn.NUMBERVALUE(_xlfn.TEXTSPLIT(D2495,"-"))</f>
        <v>2012</v>
      </c>
      <c r="I2495" s="5">
        <v>9</v>
      </c>
      <c r="J2495" s="5">
        <f t="shared" si="76"/>
        <v>-1</v>
      </c>
      <c r="K2495" s="2" t="e">
        <f t="shared" si="77"/>
        <v>#N/A</v>
      </c>
    </row>
    <row r="2496" spans="1:11" x14ac:dyDescent="0.3">
      <c r="A2496" s="1">
        <v>2494</v>
      </c>
      <c r="B2496" s="2">
        <v>2122</v>
      </c>
      <c r="C2496" s="4" t="s">
        <v>17</v>
      </c>
      <c r="D2496" s="4" t="s">
        <v>42</v>
      </c>
      <c r="E2496" s="2">
        <v>188.2</v>
      </c>
      <c r="F2496" s="5" cm="1">
        <f t="array" ref="F2496:G2496">_xlfn.NUMBERVALUE(_xlfn.TEXTSPLIT(C2496,"-"))</f>
        <v>2010</v>
      </c>
      <c r="G2496" s="5">
        <v>8</v>
      </c>
      <c r="H2496" s="5" cm="1">
        <f t="array" ref="H2496:I2496">_xlfn.NUMBERVALUE(_xlfn.TEXTSPLIT(D2496,"-"))</f>
        <v>2012</v>
      </c>
      <c r="I2496" s="5">
        <v>10</v>
      </c>
      <c r="J2496" s="5">
        <f t="shared" si="76"/>
        <v>2</v>
      </c>
      <c r="K2496" s="2">
        <f t="shared" si="77"/>
        <v>26</v>
      </c>
    </row>
    <row r="2497" spans="1:11" x14ac:dyDescent="0.3">
      <c r="A2497" s="1">
        <v>2495</v>
      </c>
      <c r="B2497" s="2">
        <v>66479</v>
      </c>
      <c r="C2497" s="4" t="s">
        <v>75</v>
      </c>
      <c r="D2497" s="4" t="s">
        <v>114</v>
      </c>
      <c r="E2497" s="2">
        <v>27.94</v>
      </c>
      <c r="F2497" s="5" cm="1">
        <f t="array" ref="F2497:G2497">_xlfn.NUMBERVALUE(_xlfn.TEXTSPLIT(C2497,"-"))</f>
        <v>2012</v>
      </c>
      <c r="G2497" s="5">
        <v>3</v>
      </c>
      <c r="H2497" s="5" cm="1">
        <f t="array" ref="H2497:I2497">_xlfn.NUMBERVALUE(_xlfn.TEXTSPLIT(D2497,"-"))</f>
        <v>2016</v>
      </c>
      <c r="I2497" s="5">
        <v>3</v>
      </c>
      <c r="J2497" s="5">
        <f t="shared" si="76"/>
        <v>4</v>
      </c>
      <c r="K2497" s="2">
        <f t="shared" si="77"/>
        <v>48</v>
      </c>
    </row>
    <row r="2498" spans="1:11" x14ac:dyDescent="0.3">
      <c r="A2498" s="1">
        <v>2496</v>
      </c>
      <c r="B2498" s="2">
        <v>34274</v>
      </c>
      <c r="C2498" s="4" t="s">
        <v>27</v>
      </c>
      <c r="D2498" s="4" t="s">
        <v>116</v>
      </c>
      <c r="E2498" s="2">
        <v>8.7200000000000006</v>
      </c>
      <c r="F2498" s="5" cm="1">
        <f t="array" ref="F2498:G2498">_xlfn.NUMBERVALUE(_xlfn.TEXTSPLIT(C2498,"-"))</f>
        <v>2014</v>
      </c>
      <c r="G2498" s="5">
        <v>4</v>
      </c>
      <c r="H2498" s="5" cm="1">
        <f t="array" ref="H2498:I2498">_xlfn.NUMBERVALUE(_xlfn.TEXTSPLIT(D2498,"-"))</f>
        <v>2013</v>
      </c>
      <c r="I2498" s="5">
        <v>5</v>
      </c>
      <c r="J2498" s="5">
        <f t="shared" si="76"/>
        <v>-1</v>
      </c>
      <c r="K2498" s="2" t="e">
        <f t="shared" si="77"/>
        <v>#N/A</v>
      </c>
    </row>
    <row r="2499" spans="1:11" x14ac:dyDescent="0.3">
      <c r="A2499" s="1">
        <v>2497</v>
      </c>
      <c r="B2499" s="2">
        <v>48412</v>
      </c>
      <c r="C2499" s="4" t="s">
        <v>71</v>
      </c>
      <c r="D2499" s="4" t="s">
        <v>115</v>
      </c>
      <c r="E2499" s="2">
        <v>50.01</v>
      </c>
      <c r="F2499" s="5" cm="1">
        <f t="array" ref="F2499:G2499">_xlfn.NUMBERVALUE(_xlfn.TEXTSPLIT(C2499,"-"))</f>
        <v>2011</v>
      </c>
      <c r="G2499" s="5">
        <v>11</v>
      </c>
      <c r="H2499" s="5" cm="1">
        <f t="array" ref="H2499:I2499">_xlfn.NUMBERVALUE(_xlfn.TEXTSPLIT(D2499,"-"))</f>
        <v>2015</v>
      </c>
      <c r="I2499" s="5">
        <v>7</v>
      </c>
      <c r="J2499" s="5">
        <f t="shared" ref="J2499:J2562" si="78">H2499-F2499</f>
        <v>4</v>
      </c>
      <c r="K2499" s="2" t="e">
        <f t="shared" ref="K2499:K2562" si="79">IF(F2499&gt;H2499,NA(),IF(G2499&gt;I2499,NA(),(H2499-F2499)*12+I2499-G2499))</f>
        <v>#N/A</v>
      </c>
    </row>
    <row r="2500" spans="1:11" x14ac:dyDescent="0.3">
      <c r="A2500" s="1">
        <v>2498</v>
      </c>
      <c r="B2500" s="2">
        <v>63318</v>
      </c>
      <c r="C2500" s="4" t="s">
        <v>39</v>
      </c>
      <c r="D2500" s="4" t="s">
        <v>130</v>
      </c>
      <c r="E2500" s="2">
        <v>2100.0300000000002</v>
      </c>
      <c r="F2500" s="5" cm="1">
        <f t="array" ref="F2500:G2500">_xlfn.NUMBERVALUE(_xlfn.TEXTSPLIT(C2500,"-"))</f>
        <v>2013</v>
      </c>
      <c r="G2500" s="5">
        <v>8</v>
      </c>
      <c r="H2500" s="5" cm="1">
        <f t="array" ref="H2500:I2500">_xlfn.NUMBERVALUE(_xlfn.TEXTSPLIT(D2500,"-"))</f>
        <v>2017</v>
      </c>
      <c r="I2500" s="5">
        <v>8</v>
      </c>
      <c r="J2500" s="5">
        <f t="shared" si="78"/>
        <v>4</v>
      </c>
      <c r="K2500" s="2">
        <f t="shared" si="79"/>
        <v>48</v>
      </c>
    </row>
    <row r="2501" spans="1:11" x14ac:dyDescent="0.3">
      <c r="A2501" s="1">
        <v>2499</v>
      </c>
      <c r="B2501" s="2">
        <v>85000</v>
      </c>
      <c r="C2501" s="4" t="s">
        <v>79</v>
      </c>
      <c r="D2501" s="4" t="s">
        <v>97</v>
      </c>
      <c r="E2501" s="2">
        <v>0.08</v>
      </c>
      <c r="F2501" s="5" cm="1">
        <f t="array" ref="F2501:G2501">_xlfn.NUMBERVALUE(_xlfn.TEXTSPLIT(C2501,"-"))</f>
        <v>2010</v>
      </c>
      <c r="G2501" s="5">
        <v>2</v>
      </c>
      <c r="H2501" s="5" cm="1">
        <f t="array" ref="H2501:I2501">_xlfn.NUMBERVALUE(_xlfn.TEXTSPLIT(D2501,"-"))</f>
        <v>2010</v>
      </c>
      <c r="I2501" s="5">
        <v>1</v>
      </c>
      <c r="J2501" s="5">
        <f t="shared" si="78"/>
        <v>0</v>
      </c>
      <c r="K2501" s="2" t="e">
        <f t="shared" si="79"/>
        <v>#N/A</v>
      </c>
    </row>
    <row r="2502" spans="1:11" x14ac:dyDescent="0.3">
      <c r="A2502" s="1">
        <v>2500</v>
      </c>
      <c r="B2502" s="2">
        <v>97481</v>
      </c>
      <c r="C2502" s="4" t="s">
        <v>106</v>
      </c>
      <c r="D2502" s="4" t="s">
        <v>16</v>
      </c>
      <c r="E2502" s="2">
        <v>61.22</v>
      </c>
      <c r="F2502" s="5" cm="1">
        <f t="array" ref="F2502:G2502">_xlfn.NUMBERVALUE(_xlfn.TEXTSPLIT(C2502,"-"))</f>
        <v>2010</v>
      </c>
      <c r="G2502" s="5">
        <v>4</v>
      </c>
      <c r="H2502" s="5" cm="1">
        <f t="array" ref="H2502:I2502">_xlfn.NUMBERVALUE(_xlfn.TEXTSPLIT(D2502,"-"))</f>
        <v>2019</v>
      </c>
      <c r="I2502" s="5">
        <v>9</v>
      </c>
      <c r="J2502" s="5">
        <f t="shared" si="78"/>
        <v>9</v>
      </c>
      <c r="K2502" s="2">
        <f t="shared" si="79"/>
        <v>113</v>
      </c>
    </row>
    <row r="2503" spans="1:11" x14ac:dyDescent="0.3">
      <c r="A2503" s="1">
        <v>2501</v>
      </c>
      <c r="B2503" s="2">
        <v>82646</v>
      </c>
      <c r="C2503" s="4" t="s">
        <v>29</v>
      </c>
      <c r="D2503" s="4" t="s">
        <v>20</v>
      </c>
      <c r="E2503" s="2">
        <v>5525.8</v>
      </c>
      <c r="F2503" s="5" cm="1">
        <f t="array" ref="F2503:G2503">_xlfn.NUMBERVALUE(_xlfn.TEXTSPLIT(C2503,"-"))</f>
        <v>2014</v>
      </c>
      <c r="G2503" s="5">
        <v>6</v>
      </c>
      <c r="H2503" s="5" cm="1">
        <f t="array" ref="H2503:I2503">_xlfn.NUMBERVALUE(_xlfn.TEXTSPLIT(D2503,"-"))</f>
        <v>2012</v>
      </c>
      <c r="I2503" s="5">
        <v>11</v>
      </c>
      <c r="J2503" s="5">
        <f t="shared" si="78"/>
        <v>-2</v>
      </c>
      <c r="K2503" s="2" t="e">
        <f t="shared" si="79"/>
        <v>#N/A</v>
      </c>
    </row>
    <row r="2504" spans="1:11" x14ac:dyDescent="0.3">
      <c r="A2504" s="1">
        <v>2502</v>
      </c>
      <c r="B2504" s="2">
        <v>86333</v>
      </c>
      <c r="C2504" s="4" t="s">
        <v>58</v>
      </c>
      <c r="D2504" s="4" t="s">
        <v>117</v>
      </c>
      <c r="E2504" s="2">
        <v>1075.01</v>
      </c>
      <c r="F2504" s="5" cm="1">
        <f t="array" ref="F2504:G2504">_xlfn.NUMBERVALUE(_xlfn.TEXTSPLIT(C2504,"-"))</f>
        <v>2011</v>
      </c>
      <c r="G2504" s="5">
        <v>6</v>
      </c>
      <c r="H2504" s="5" cm="1">
        <f t="array" ref="H2504:I2504">_xlfn.NUMBERVALUE(_xlfn.TEXTSPLIT(D2504,"-"))</f>
        <v>2019</v>
      </c>
      <c r="I2504" s="5">
        <v>2</v>
      </c>
      <c r="J2504" s="5">
        <f t="shared" si="78"/>
        <v>8</v>
      </c>
      <c r="K2504" s="2" t="e">
        <f t="shared" si="79"/>
        <v>#N/A</v>
      </c>
    </row>
    <row r="2505" spans="1:11" x14ac:dyDescent="0.3">
      <c r="A2505" s="1">
        <v>2503</v>
      </c>
      <c r="B2505" s="2">
        <v>93645</v>
      </c>
      <c r="C2505" s="4" t="s">
        <v>29</v>
      </c>
      <c r="D2505" s="4" t="s">
        <v>6</v>
      </c>
      <c r="E2505" s="2">
        <v>389.85</v>
      </c>
      <c r="F2505" s="5" cm="1">
        <f t="array" ref="F2505:G2505">_xlfn.NUMBERVALUE(_xlfn.TEXTSPLIT(C2505,"-"))</f>
        <v>2014</v>
      </c>
      <c r="G2505" s="5">
        <v>6</v>
      </c>
      <c r="H2505" s="5" cm="1">
        <f t="array" ref="H2505:I2505">_xlfn.NUMBERVALUE(_xlfn.TEXTSPLIT(D2505,"-"))</f>
        <v>2014</v>
      </c>
      <c r="I2505" s="5">
        <v>9</v>
      </c>
      <c r="J2505" s="5">
        <f t="shared" si="78"/>
        <v>0</v>
      </c>
      <c r="K2505" s="2">
        <f t="shared" si="79"/>
        <v>3</v>
      </c>
    </row>
    <row r="2506" spans="1:11" x14ac:dyDescent="0.3">
      <c r="A2506" s="1">
        <v>2504</v>
      </c>
      <c r="B2506" s="2">
        <v>11591</v>
      </c>
      <c r="C2506" s="4" t="s">
        <v>20</v>
      </c>
      <c r="D2506" s="4" t="s">
        <v>96</v>
      </c>
      <c r="E2506" s="2">
        <v>417.53</v>
      </c>
      <c r="F2506" s="5" cm="1">
        <f t="array" ref="F2506:G2506">_xlfn.NUMBERVALUE(_xlfn.TEXTSPLIT(C2506,"-"))</f>
        <v>2012</v>
      </c>
      <c r="G2506" s="5">
        <v>11</v>
      </c>
      <c r="H2506" s="5" cm="1">
        <f t="array" ref="H2506:I2506">_xlfn.NUMBERVALUE(_xlfn.TEXTSPLIT(D2506,"-"))</f>
        <v>2019</v>
      </c>
      <c r="I2506" s="5">
        <v>8</v>
      </c>
      <c r="J2506" s="5">
        <f t="shared" si="78"/>
        <v>7</v>
      </c>
      <c r="K2506" s="2" t="e">
        <f t="shared" si="79"/>
        <v>#N/A</v>
      </c>
    </row>
    <row r="2507" spans="1:11" x14ac:dyDescent="0.3">
      <c r="A2507" s="1">
        <v>2505</v>
      </c>
      <c r="B2507" s="2">
        <v>64461</v>
      </c>
      <c r="C2507" s="4" t="s">
        <v>58</v>
      </c>
      <c r="D2507" s="4" t="s">
        <v>32</v>
      </c>
      <c r="E2507" s="2">
        <v>3088.34</v>
      </c>
      <c r="F2507" s="5" cm="1">
        <f t="array" ref="F2507:G2507">_xlfn.NUMBERVALUE(_xlfn.TEXTSPLIT(C2507,"-"))</f>
        <v>2011</v>
      </c>
      <c r="G2507" s="5">
        <v>6</v>
      </c>
      <c r="H2507" s="5" cm="1">
        <f t="array" ref="H2507:I2507">_xlfn.NUMBERVALUE(_xlfn.TEXTSPLIT(D2507,"-"))</f>
        <v>2016</v>
      </c>
      <c r="I2507" s="5">
        <v>11</v>
      </c>
      <c r="J2507" s="5">
        <f t="shared" si="78"/>
        <v>5</v>
      </c>
      <c r="K2507" s="2">
        <f t="shared" si="79"/>
        <v>65</v>
      </c>
    </row>
    <row r="2508" spans="1:11" x14ac:dyDescent="0.3">
      <c r="A2508" s="1">
        <v>2506</v>
      </c>
      <c r="B2508" s="2">
        <v>82906</v>
      </c>
      <c r="C2508" s="4" t="s">
        <v>27</v>
      </c>
      <c r="D2508" s="4" t="s">
        <v>112</v>
      </c>
      <c r="E2508" s="2">
        <v>82.87</v>
      </c>
      <c r="F2508" s="5" cm="1">
        <f t="array" ref="F2508:G2508">_xlfn.NUMBERVALUE(_xlfn.TEXTSPLIT(C2508,"-"))</f>
        <v>2014</v>
      </c>
      <c r="G2508" s="5">
        <v>4</v>
      </c>
      <c r="H2508" s="5" cm="1">
        <f t="array" ref="H2508:I2508">_xlfn.NUMBERVALUE(_xlfn.TEXTSPLIT(D2508,"-"))</f>
        <v>2016</v>
      </c>
      <c r="I2508" s="5">
        <v>4</v>
      </c>
      <c r="J2508" s="5">
        <f t="shared" si="78"/>
        <v>2</v>
      </c>
      <c r="K2508" s="2">
        <f t="shared" si="79"/>
        <v>24</v>
      </c>
    </row>
    <row r="2509" spans="1:11" x14ac:dyDescent="0.3">
      <c r="A2509" s="1">
        <v>2507</v>
      </c>
      <c r="B2509" s="2">
        <v>21963</v>
      </c>
      <c r="C2509" s="4" t="s">
        <v>17</v>
      </c>
      <c r="D2509" s="4" t="s">
        <v>19</v>
      </c>
      <c r="E2509" s="2">
        <v>641.66999999999996</v>
      </c>
      <c r="F2509" s="5" cm="1">
        <f t="array" ref="F2509:G2509">_xlfn.NUMBERVALUE(_xlfn.TEXTSPLIT(C2509,"-"))</f>
        <v>2010</v>
      </c>
      <c r="G2509" s="5">
        <v>8</v>
      </c>
      <c r="H2509" s="5" cm="1">
        <f t="array" ref="H2509:I2509">_xlfn.NUMBERVALUE(_xlfn.TEXTSPLIT(D2509,"-"))</f>
        <v>2010</v>
      </c>
      <c r="I2509" s="5">
        <v>10</v>
      </c>
      <c r="J2509" s="5">
        <f t="shared" si="78"/>
        <v>0</v>
      </c>
      <c r="K2509" s="2">
        <f t="shared" si="79"/>
        <v>2</v>
      </c>
    </row>
    <row r="2510" spans="1:11" x14ac:dyDescent="0.3">
      <c r="A2510" s="1">
        <v>2508</v>
      </c>
      <c r="B2510" s="2">
        <v>91294</v>
      </c>
      <c r="C2510" s="4" t="s">
        <v>59</v>
      </c>
      <c r="D2510" s="4" t="s">
        <v>72</v>
      </c>
      <c r="E2510" s="2">
        <v>204.89</v>
      </c>
      <c r="F2510" s="5" cm="1">
        <f t="array" ref="F2510:G2510">_xlfn.NUMBERVALUE(_xlfn.TEXTSPLIT(C2510,"-"))</f>
        <v>2012</v>
      </c>
      <c r="G2510" s="5">
        <v>6</v>
      </c>
      <c r="H2510" s="5" cm="1">
        <f t="array" ref="H2510:I2510">_xlfn.NUMBERVALUE(_xlfn.TEXTSPLIT(D2510,"-"))</f>
        <v>2017</v>
      </c>
      <c r="I2510" s="5">
        <v>11</v>
      </c>
      <c r="J2510" s="5">
        <f t="shared" si="78"/>
        <v>5</v>
      </c>
      <c r="K2510" s="2">
        <f t="shared" si="79"/>
        <v>65</v>
      </c>
    </row>
    <row r="2511" spans="1:11" x14ac:dyDescent="0.3">
      <c r="A2511" s="1">
        <v>2509</v>
      </c>
      <c r="B2511" s="2">
        <v>57977</v>
      </c>
      <c r="C2511" s="4" t="s">
        <v>46</v>
      </c>
      <c r="D2511" s="4" t="s">
        <v>95</v>
      </c>
      <c r="E2511" s="2">
        <v>295.67</v>
      </c>
      <c r="F2511" s="5" cm="1">
        <f t="array" ref="F2511:G2511">_xlfn.NUMBERVALUE(_xlfn.TEXTSPLIT(C2511,"-"))</f>
        <v>2014</v>
      </c>
      <c r="G2511" s="5">
        <v>11</v>
      </c>
      <c r="H2511" s="5" cm="1">
        <f t="array" ref="H2511:I2511">_xlfn.NUMBERVALUE(_xlfn.TEXTSPLIT(D2511,"-"))</f>
        <v>2017</v>
      </c>
      <c r="I2511" s="5">
        <v>6</v>
      </c>
      <c r="J2511" s="5">
        <f t="shared" si="78"/>
        <v>3</v>
      </c>
      <c r="K2511" s="2" t="e">
        <f t="shared" si="79"/>
        <v>#N/A</v>
      </c>
    </row>
    <row r="2512" spans="1:11" x14ac:dyDescent="0.3">
      <c r="A2512" s="1">
        <v>2510</v>
      </c>
      <c r="B2512" s="2">
        <v>49520</v>
      </c>
      <c r="C2512" s="4" t="s">
        <v>42</v>
      </c>
      <c r="D2512" s="4" t="s">
        <v>64</v>
      </c>
      <c r="E2512" s="2">
        <v>5218.28</v>
      </c>
      <c r="F2512" s="5" cm="1">
        <f t="array" ref="F2512:G2512">_xlfn.NUMBERVALUE(_xlfn.TEXTSPLIT(C2512,"-"))</f>
        <v>2012</v>
      </c>
      <c r="G2512" s="5">
        <v>10</v>
      </c>
      <c r="H2512" s="5" cm="1">
        <f t="array" ref="H2512:I2512">_xlfn.NUMBERVALUE(_xlfn.TEXTSPLIT(D2512,"-"))</f>
        <v>2018</v>
      </c>
      <c r="I2512" s="5">
        <v>4</v>
      </c>
      <c r="J2512" s="5">
        <f t="shared" si="78"/>
        <v>6</v>
      </c>
      <c r="K2512" s="2" t="e">
        <f t="shared" si="79"/>
        <v>#N/A</v>
      </c>
    </row>
    <row r="2513" spans="1:11" x14ac:dyDescent="0.3">
      <c r="A2513" s="1">
        <v>2511</v>
      </c>
      <c r="B2513" s="2">
        <v>52671</v>
      </c>
      <c r="C2513" s="4" t="s">
        <v>84</v>
      </c>
      <c r="D2513" s="4" t="s">
        <v>132</v>
      </c>
      <c r="E2513" s="2">
        <v>122.84</v>
      </c>
      <c r="F2513" s="5" cm="1">
        <f t="array" ref="F2513:G2513">_xlfn.NUMBERVALUE(_xlfn.TEXTSPLIT(C2513,"-"))</f>
        <v>2014</v>
      </c>
      <c r="G2513" s="5">
        <v>7</v>
      </c>
      <c r="H2513" s="5" cm="1">
        <f t="array" ref="H2513:I2513">_xlfn.NUMBERVALUE(_xlfn.TEXTSPLIT(D2513,"-"))</f>
        <v>2020</v>
      </c>
      <c r="I2513" s="5">
        <v>5</v>
      </c>
      <c r="J2513" s="5">
        <f t="shared" si="78"/>
        <v>6</v>
      </c>
      <c r="K2513" s="2" t="e">
        <f t="shared" si="79"/>
        <v>#N/A</v>
      </c>
    </row>
    <row r="2514" spans="1:11" x14ac:dyDescent="0.3">
      <c r="A2514" s="1">
        <v>2512</v>
      </c>
      <c r="B2514" s="2">
        <v>37503</v>
      </c>
      <c r="C2514" s="4" t="s">
        <v>46</v>
      </c>
      <c r="D2514" s="4" t="s">
        <v>45</v>
      </c>
      <c r="E2514" s="2">
        <v>742.15</v>
      </c>
      <c r="F2514" s="5" cm="1">
        <f t="array" ref="F2514:G2514">_xlfn.NUMBERVALUE(_xlfn.TEXTSPLIT(C2514,"-"))</f>
        <v>2014</v>
      </c>
      <c r="G2514" s="5">
        <v>11</v>
      </c>
      <c r="H2514" s="5" cm="1">
        <f t="array" ref="H2514:I2514">_xlfn.NUMBERVALUE(_xlfn.TEXTSPLIT(D2514,"-"))</f>
        <v>2019</v>
      </c>
      <c r="I2514" s="5">
        <v>10</v>
      </c>
      <c r="J2514" s="5">
        <f t="shared" si="78"/>
        <v>5</v>
      </c>
      <c r="K2514" s="2" t="e">
        <f t="shared" si="79"/>
        <v>#N/A</v>
      </c>
    </row>
    <row r="2515" spans="1:11" x14ac:dyDescent="0.3">
      <c r="A2515" s="1">
        <v>2513</v>
      </c>
      <c r="B2515" s="2">
        <v>8508</v>
      </c>
      <c r="C2515" s="4" t="s">
        <v>46</v>
      </c>
      <c r="D2515" s="4" t="s">
        <v>108</v>
      </c>
      <c r="E2515" s="2">
        <v>14.94</v>
      </c>
      <c r="F2515" s="5" cm="1">
        <f t="array" ref="F2515:G2515">_xlfn.NUMBERVALUE(_xlfn.TEXTSPLIT(C2515,"-"))</f>
        <v>2014</v>
      </c>
      <c r="G2515" s="5">
        <v>11</v>
      </c>
      <c r="H2515" s="5" cm="1">
        <f t="array" ref="H2515:I2515">_xlfn.NUMBERVALUE(_xlfn.TEXTSPLIT(D2515,"-"))</f>
        <v>2015</v>
      </c>
      <c r="I2515" s="5">
        <v>2</v>
      </c>
      <c r="J2515" s="5">
        <f t="shared" si="78"/>
        <v>1</v>
      </c>
      <c r="K2515" s="2" t="e">
        <f t="shared" si="79"/>
        <v>#N/A</v>
      </c>
    </row>
    <row r="2516" spans="1:11" x14ac:dyDescent="0.3">
      <c r="A2516" s="1">
        <v>2514</v>
      </c>
      <c r="B2516" s="2">
        <v>34437</v>
      </c>
      <c r="C2516" s="4" t="s">
        <v>23</v>
      </c>
      <c r="D2516" s="4" t="s">
        <v>49</v>
      </c>
      <c r="E2516" s="2">
        <v>1627.39</v>
      </c>
      <c r="F2516" s="5" cm="1">
        <f t="array" ref="F2516:G2516">_xlfn.NUMBERVALUE(_xlfn.TEXTSPLIT(C2516,"-"))</f>
        <v>2013</v>
      </c>
      <c r="G2516" s="5">
        <v>2</v>
      </c>
      <c r="H2516" s="5" cm="1">
        <f t="array" ref="H2516:I2516">_xlfn.NUMBERVALUE(_xlfn.TEXTSPLIT(D2516,"-"))</f>
        <v>2014</v>
      </c>
      <c r="I2516" s="5">
        <v>8</v>
      </c>
      <c r="J2516" s="5">
        <f t="shared" si="78"/>
        <v>1</v>
      </c>
      <c r="K2516" s="2">
        <f t="shared" si="79"/>
        <v>18</v>
      </c>
    </row>
    <row r="2517" spans="1:11" x14ac:dyDescent="0.3">
      <c r="A2517" s="1">
        <v>2515</v>
      </c>
      <c r="B2517" s="2">
        <v>13715</v>
      </c>
      <c r="C2517" s="4" t="s">
        <v>5</v>
      </c>
      <c r="D2517" s="4" t="s">
        <v>59</v>
      </c>
      <c r="E2517" s="2">
        <v>264</v>
      </c>
      <c r="F2517" s="5" cm="1">
        <f t="array" ref="F2517:G2517">_xlfn.NUMBERVALUE(_xlfn.TEXTSPLIT(C2517,"-"))</f>
        <v>2011</v>
      </c>
      <c r="G2517" s="5">
        <v>5</v>
      </c>
      <c r="H2517" s="5" cm="1">
        <f t="array" ref="H2517:I2517">_xlfn.NUMBERVALUE(_xlfn.TEXTSPLIT(D2517,"-"))</f>
        <v>2012</v>
      </c>
      <c r="I2517" s="5">
        <v>6</v>
      </c>
      <c r="J2517" s="5">
        <f t="shared" si="78"/>
        <v>1</v>
      </c>
      <c r="K2517" s="2">
        <f t="shared" si="79"/>
        <v>13</v>
      </c>
    </row>
    <row r="2518" spans="1:11" x14ac:dyDescent="0.3">
      <c r="A2518" s="1">
        <v>2516</v>
      </c>
      <c r="B2518" s="2">
        <v>78968</v>
      </c>
      <c r="C2518" s="4" t="s">
        <v>48</v>
      </c>
      <c r="D2518" s="4" t="s">
        <v>74</v>
      </c>
      <c r="E2518" s="2">
        <v>358.93</v>
      </c>
      <c r="F2518" s="5" cm="1">
        <f t="array" ref="F2518:G2518">_xlfn.NUMBERVALUE(_xlfn.TEXTSPLIT(C2518,"-"))</f>
        <v>2012</v>
      </c>
      <c r="G2518" s="5">
        <v>1</v>
      </c>
      <c r="H2518" s="5" cm="1">
        <f t="array" ref="H2518:I2518">_xlfn.NUMBERVALUE(_xlfn.TEXTSPLIT(D2518,"-"))</f>
        <v>2016</v>
      </c>
      <c r="I2518" s="5">
        <v>8</v>
      </c>
      <c r="J2518" s="5">
        <f t="shared" si="78"/>
        <v>4</v>
      </c>
      <c r="K2518" s="2">
        <f t="shared" si="79"/>
        <v>55</v>
      </c>
    </row>
    <row r="2519" spans="1:11" x14ac:dyDescent="0.3">
      <c r="A2519" s="1">
        <v>2517</v>
      </c>
      <c r="B2519" s="2">
        <v>77321</v>
      </c>
      <c r="C2519" s="4" t="s">
        <v>84</v>
      </c>
      <c r="D2519" s="4" t="s">
        <v>68</v>
      </c>
      <c r="E2519" s="2">
        <v>1141.26</v>
      </c>
      <c r="F2519" s="5" cm="1">
        <f t="array" ref="F2519:G2519">_xlfn.NUMBERVALUE(_xlfn.TEXTSPLIT(C2519,"-"))</f>
        <v>2014</v>
      </c>
      <c r="G2519" s="5">
        <v>7</v>
      </c>
      <c r="H2519" s="5" cm="1">
        <f t="array" ref="H2519:I2519">_xlfn.NUMBERVALUE(_xlfn.TEXTSPLIT(D2519,"-"))</f>
        <v>2014</v>
      </c>
      <c r="I2519" s="5">
        <v>3</v>
      </c>
      <c r="J2519" s="5">
        <f t="shared" si="78"/>
        <v>0</v>
      </c>
      <c r="K2519" s="2" t="e">
        <f t="shared" si="79"/>
        <v>#N/A</v>
      </c>
    </row>
    <row r="2520" spans="1:11" x14ac:dyDescent="0.3">
      <c r="A2520" s="1">
        <v>2518</v>
      </c>
      <c r="B2520" s="2">
        <v>96967</v>
      </c>
      <c r="C2520" s="4" t="s">
        <v>10</v>
      </c>
      <c r="D2520" s="4" t="s">
        <v>104</v>
      </c>
      <c r="E2520" s="2">
        <v>1969.05</v>
      </c>
      <c r="F2520" s="5" cm="1">
        <f t="array" ref="F2520:G2520">_xlfn.NUMBERVALUE(_xlfn.TEXTSPLIT(C2520,"-"))</f>
        <v>2012</v>
      </c>
      <c r="G2520" s="5">
        <v>5</v>
      </c>
      <c r="H2520" s="5" cm="1">
        <f t="array" ref="H2520:I2520">_xlfn.NUMBERVALUE(_xlfn.TEXTSPLIT(D2520,"-"))</f>
        <v>2015</v>
      </c>
      <c r="I2520" s="5">
        <v>6</v>
      </c>
      <c r="J2520" s="5">
        <f t="shared" si="78"/>
        <v>3</v>
      </c>
      <c r="K2520" s="2">
        <f t="shared" si="79"/>
        <v>37</v>
      </c>
    </row>
    <row r="2521" spans="1:11" x14ac:dyDescent="0.3">
      <c r="A2521" s="1">
        <v>2519</v>
      </c>
      <c r="B2521" s="2">
        <v>36138</v>
      </c>
      <c r="C2521" s="4" t="s">
        <v>62</v>
      </c>
      <c r="D2521" s="4" t="s">
        <v>30</v>
      </c>
      <c r="E2521" s="2">
        <v>6.42</v>
      </c>
      <c r="F2521" s="5" cm="1">
        <f t="array" ref="F2521:G2521">_xlfn.NUMBERVALUE(_xlfn.TEXTSPLIT(C2521,"-"))</f>
        <v>2013</v>
      </c>
      <c r="G2521" s="5">
        <v>7</v>
      </c>
      <c r="H2521" s="5" cm="1">
        <f t="array" ref="H2521:I2521">_xlfn.NUMBERVALUE(_xlfn.TEXTSPLIT(D2521,"-"))</f>
        <v>2017</v>
      </c>
      <c r="I2521" s="5">
        <v>4</v>
      </c>
      <c r="J2521" s="5">
        <f t="shared" si="78"/>
        <v>4</v>
      </c>
      <c r="K2521" s="2" t="e">
        <f t="shared" si="79"/>
        <v>#N/A</v>
      </c>
    </row>
    <row r="2522" spans="1:11" x14ac:dyDescent="0.3">
      <c r="A2522" s="1">
        <v>2520</v>
      </c>
      <c r="B2522" s="2">
        <v>97132</v>
      </c>
      <c r="C2522" s="4" t="s">
        <v>122</v>
      </c>
      <c r="D2522" s="4" t="s">
        <v>107</v>
      </c>
      <c r="E2522" s="2">
        <v>176.47</v>
      </c>
      <c r="F2522" s="5" cm="1">
        <f t="array" ref="F2522:G2522">_xlfn.NUMBERVALUE(_xlfn.TEXTSPLIT(C2522,"-"))</f>
        <v>2014</v>
      </c>
      <c r="G2522" s="5">
        <v>2</v>
      </c>
      <c r="H2522" s="5" cm="1">
        <f t="array" ref="H2522:I2522">_xlfn.NUMBERVALUE(_xlfn.TEXTSPLIT(D2522,"-"))</f>
        <v>2021</v>
      </c>
      <c r="I2522" s="5">
        <v>4</v>
      </c>
      <c r="J2522" s="5">
        <f t="shared" si="78"/>
        <v>7</v>
      </c>
      <c r="K2522" s="2">
        <f t="shared" si="79"/>
        <v>86</v>
      </c>
    </row>
    <row r="2523" spans="1:11" x14ac:dyDescent="0.3">
      <c r="A2523" s="1">
        <v>2521</v>
      </c>
      <c r="B2523" s="2">
        <v>29166</v>
      </c>
      <c r="C2523" s="4" t="s">
        <v>31</v>
      </c>
      <c r="D2523" s="4" t="s">
        <v>60</v>
      </c>
      <c r="E2523" s="2">
        <v>1180.04</v>
      </c>
      <c r="F2523" s="5" cm="1">
        <f t="array" ref="F2523:G2523">_xlfn.NUMBERVALUE(_xlfn.TEXTSPLIT(C2523,"-"))</f>
        <v>2013</v>
      </c>
      <c r="G2523" s="5">
        <v>1</v>
      </c>
      <c r="H2523" s="5" cm="1">
        <f t="array" ref="H2523:I2523">_xlfn.NUMBERVALUE(_xlfn.TEXTSPLIT(D2523,"-"))</f>
        <v>2019</v>
      </c>
      <c r="I2523" s="5">
        <v>5</v>
      </c>
      <c r="J2523" s="5">
        <f t="shared" si="78"/>
        <v>6</v>
      </c>
      <c r="K2523" s="2">
        <f t="shared" si="79"/>
        <v>76</v>
      </c>
    </row>
    <row r="2524" spans="1:11" x14ac:dyDescent="0.3">
      <c r="A2524" s="1">
        <v>2522</v>
      </c>
      <c r="B2524" s="2">
        <v>20286</v>
      </c>
      <c r="C2524" s="4" t="s">
        <v>75</v>
      </c>
      <c r="D2524" s="4" t="s">
        <v>65</v>
      </c>
      <c r="E2524" s="2">
        <v>1.01</v>
      </c>
      <c r="F2524" s="5" cm="1">
        <f t="array" ref="F2524:G2524">_xlfn.NUMBERVALUE(_xlfn.TEXTSPLIT(C2524,"-"))</f>
        <v>2012</v>
      </c>
      <c r="G2524" s="5">
        <v>3</v>
      </c>
      <c r="H2524" s="5" cm="1">
        <f t="array" ref="H2524:I2524">_xlfn.NUMBERVALUE(_xlfn.TEXTSPLIT(D2524,"-"))</f>
        <v>2018</v>
      </c>
      <c r="I2524" s="5">
        <v>11</v>
      </c>
      <c r="J2524" s="5">
        <f t="shared" si="78"/>
        <v>6</v>
      </c>
      <c r="K2524" s="2">
        <f t="shared" si="79"/>
        <v>80</v>
      </c>
    </row>
    <row r="2525" spans="1:11" x14ac:dyDescent="0.3">
      <c r="A2525" s="1">
        <v>2523</v>
      </c>
      <c r="B2525" s="2">
        <v>49279</v>
      </c>
      <c r="C2525" s="4" t="s">
        <v>19</v>
      </c>
      <c r="D2525" s="4" t="s">
        <v>5</v>
      </c>
      <c r="E2525" s="2">
        <v>3.39</v>
      </c>
      <c r="F2525" s="5" cm="1">
        <f t="array" ref="F2525:G2525">_xlfn.NUMBERVALUE(_xlfn.TEXTSPLIT(C2525,"-"))</f>
        <v>2010</v>
      </c>
      <c r="G2525" s="5">
        <v>10</v>
      </c>
      <c r="H2525" s="5" cm="1">
        <f t="array" ref="H2525:I2525">_xlfn.NUMBERVALUE(_xlfn.TEXTSPLIT(D2525,"-"))</f>
        <v>2011</v>
      </c>
      <c r="I2525" s="5">
        <v>5</v>
      </c>
      <c r="J2525" s="5">
        <f t="shared" si="78"/>
        <v>1</v>
      </c>
      <c r="K2525" s="2" t="e">
        <f t="shared" si="79"/>
        <v>#N/A</v>
      </c>
    </row>
    <row r="2526" spans="1:11" x14ac:dyDescent="0.3">
      <c r="A2526" s="1">
        <v>2524</v>
      </c>
      <c r="B2526" s="2">
        <v>31900</v>
      </c>
      <c r="C2526" s="4" t="s">
        <v>71</v>
      </c>
      <c r="D2526" s="4" t="s">
        <v>14</v>
      </c>
      <c r="E2526" s="2">
        <v>2028.98</v>
      </c>
      <c r="F2526" s="5" cm="1">
        <f t="array" ref="F2526:G2526">_xlfn.NUMBERVALUE(_xlfn.TEXTSPLIT(C2526,"-"))</f>
        <v>2011</v>
      </c>
      <c r="G2526" s="5">
        <v>11</v>
      </c>
      <c r="H2526" s="5" cm="1">
        <f t="array" ref="H2526:I2526">_xlfn.NUMBERVALUE(_xlfn.TEXTSPLIT(D2526,"-"))</f>
        <v>2021</v>
      </c>
      <c r="I2526" s="5">
        <v>2</v>
      </c>
      <c r="J2526" s="5">
        <f t="shared" si="78"/>
        <v>10</v>
      </c>
      <c r="K2526" s="2" t="e">
        <f t="shared" si="79"/>
        <v>#N/A</v>
      </c>
    </row>
    <row r="2527" spans="1:11" x14ac:dyDescent="0.3">
      <c r="A2527" s="1">
        <v>2525</v>
      </c>
      <c r="B2527" s="2">
        <v>29487</v>
      </c>
      <c r="C2527" s="4" t="s">
        <v>47</v>
      </c>
      <c r="D2527" s="4" t="s">
        <v>62</v>
      </c>
      <c r="E2527" s="2">
        <v>299.52999999999997</v>
      </c>
      <c r="F2527" s="5" cm="1">
        <f t="array" ref="F2527:G2527">_xlfn.NUMBERVALUE(_xlfn.TEXTSPLIT(C2527,"-"))</f>
        <v>2014</v>
      </c>
      <c r="G2527" s="5">
        <v>10</v>
      </c>
      <c r="H2527" s="5" cm="1">
        <f t="array" ref="H2527:I2527">_xlfn.NUMBERVALUE(_xlfn.TEXTSPLIT(D2527,"-"))</f>
        <v>2013</v>
      </c>
      <c r="I2527" s="5">
        <v>7</v>
      </c>
      <c r="J2527" s="5">
        <f t="shared" si="78"/>
        <v>-1</v>
      </c>
      <c r="K2527" s="2" t="e">
        <f t="shared" si="79"/>
        <v>#N/A</v>
      </c>
    </row>
    <row r="2528" spans="1:11" x14ac:dyDescent="0.3">
      <c r="A2528" s="1">
        <v>2526</v>
      </c>
      <c r="B2528" s="2">
        <v>39193</v>
      </c>
      <c r="C2528" s="4" t="s">
        <v>48</v>
      </c>
      <c r="D2528" s="4" t="s">
        <v>102</v>
      </c>
      <c r="E2528" s="2">
        <v>239.13</v>
      </c>
      <c r="F2528" s="5" cm="1">
        <f t="array" ref="F2528:G2528">_xlfn.NUMBERVALUE(_xlfn.TEXTSPLIT(C2528,"-"))</f>
        <v>2012</v>
      </c>
      <c r="G2528" s="5">
        <v>1</v>
      </c>
      <c r="H2528" s="5" cm="1">
        <f t="array" ref="H2528:I2528">_xlfn.NUMBERVALUE(_xlfn.TEXTSPLIT(D2528,"-"))</f>
        <v>2019</v>
      </c>
      <c r="I2528" s="5">
        <v>3</v>
      </c>
      <c r="J2528" s="5">
        <f t="shared" si="78"/>
        <v>7</v>
      </c>
      <c r="K2528" s="2">
        <f t="shared" si="79"/>
        <v>86</v>
      </c>
    </row>
    <row r="2529" spans="1:11" x14ac:dyDescent="0.3">
      <c r="A2529" s="1">
        <v>2527</v>
      </c>
      <c r="B2529" s="2">
        <v>86256</v>
      </c>
      <c r="C2529" s="4" t="s">
        <v>52</v>
      </c>
      <c r="D2529" s="4" t="s">
        <v>130</v>
      </c>
      <c r="E2529" s="2">
        <v>1312.55</v>
      </c>
      <c r="F2529" s="5" cm="1">
        <f t="array" ref="F2529:G2529">_xlfn.NUMBERVALUE(_xlfn.TEXTSPLIT(C2529,"-"))</f>
        <v>2013</v>
      </c>
      <c r="G2529" s="5">
        <v>6</v>
      </c>
      <c r="H2529" s="5" cm="1">
        <f t="array" ref="H2529:I2529">_xlfn.NUMBERVALUE(_xlfn.TEXTSPLIT(D2529,"-"))</f>
        <v>2017</v>
      </c>
      <c r="I2529" s="5">
        <v>8</v>
      </c>
      <c r="J2529" s="5">
        <f t="shared" si="78"/>
        <v>4</v>
      </c>
      <c r="K2529" s="2">
        <f t="shared" si="79"/>
        <v>50</v>
      </c>
    </row>
    <row r="2530" spans="1:11" x14ac:dyDescent="0.3">
      <c r="A2530" s="1">
        <v>2528</v>
      </c>
      <c r="B2530" s="2">
        <v>54489</v>
      </c>
      <c r="C2530" s="4" t="s">
        <v>49</v>
      </c>
      <c r="D2530" s="4" t="s">
        <v>53</v>
      </c>
      <c r="E2530" s="2">
        <v>3405.13</v>
      </c>
      <c r="F2530" s="5" cm="1">
        <f t="array" ref="F2530:G2530">_xlfn.NUMBERVALUE(_xlfn.TEXTSPLIT(C2530,"-"))</f>
        <v>2014</v>
      </c>
      <c r="G2530" s="5">
        <v>8</v>
      </c>
      <c r="H2530" s="5" cm="1">
        <f t="array" ref="H2530:I2530">_xlfn.NUMBERVALUE(_xlfn.TEXTSPLIT(D2530,"-"))</f>
        <v>2013</v>
      </c>
      <c r="I2530" s="5">
        <v>10</v>
      </c>
      <c r="J2530" s="5">
        <f t="shared" si="78"/>
        <v>-1</v>
      </c>
      <c r="K2530" s="2" t="e">
        <f t="shared" si="79"/>
        <v>#N/A</v>
      </c>
    </row>
    <row r="2531" spans="1:11" x14ac:dyDescent="0.3">
      <c r="A2531" s="1">
        <v>2529</v>
      </c>
      <c r="B2531" s="2">
        <v>59616</v>
      </c>
      <c r="C2531" s="4" t="s">
        <v>46</v>
      </c>
      <c r="D2531" s="4" t="s">
        <v>126</v>
      </c>
      <c r="E2531" s="2">
        <v>111.43</v>
      </c>
      <c r="F2531" s="5" cm="1">
        <f t="array" ref="F2531:G2531">_xlfn.NUMBERVALUE(_xlfn.TEXTSPLIT(C2531,"-"))</f>
        <v>2014</v>
      </c>
      <c r="G2531" s="5">
        <v>11</v>
      </c>
      <c r="H2531" s="5" cm="1">
        <f t="array" ref="H2531:I2531">_xlfn.NUMBERVALUE(_xlfn.TEXTSPLIT(D2531,"-"))</f>
        <v>2017</v>
      </c>
      <c r="I2531" s="5">
        <v>3</v>
      </c>
      <c r="J2531" s="5">
        <f t="shared" si="78"/>
        <v>3</v>
      </c>
      <c r="K2531" s="2" t="e">
        <f t="shared" si="79"/>
        <v>#N/A</v>
      </c>
    </row>
    <row r="2532" spans="1:11" x14ac:dyDescent="0.3">
      <c r="A2532" s="1">
        <v>2530</v>
      </c>
      <c r="B2532" s="2">
        <v>23634</v>
      </c>
      <c r="C2532" s="4" t="s">
        <v>91</v>
      </c>
      <c r="D2532" s="4" t="s">
        <v>53</v>
      </c>
      <c r="E2532" s="2">
        <v>610.01</v>
      </c>
      <c r="F2532" s="5" cm="1">
        <f t="array" ref="F2532:G2532">_xlfn.NUMBERVALUE(_xlfn.TEXTSPLIT(C2532,"-"))</f>
        <v>2011</v>
      </c>
      <c r="G2532" s="5">
        <v>9</v>
      </c>
      <c r="H2532" s="5" cm="1">
        <f t="array" ref="H2532:I2532">_xlfn.NUMBERVALUE(_xlfn.TEXTSPLIT(D2532,"-"))</f>
        <v>2013</v>
      </c>
      <c r="I2532" s="5">
        <v>10</v>
      </c>
      <c r="J2532" s="5">
        <f t="shared" si="78"/>
        <v>2</v>
      </c>
      <c r="K2532" s="2">
        <f t="shared" si="79"/>
        <v>25</v>
      </c>
    </row>
    <row r="2533" spans="1:11" x14ac:dyDescent="0.3">
      <c r="A2533" s="1">
        <v>2531</v>
      </c>
      <c r="B2533" s="2">
        <v>23695</v>
      </c>
      <c r="C2533" s="4" t="s">
        <v>52</v>
      </c>
      <c r="D2533" s="4" t="s">
        <v>98</v>
      </c>
      <c r="E2533" s="2">
        <v>38.549999999999997</v>
      </c>
      <c r="F2533" s="5" cm="1">
        <f t="array" ref="F2533:G2533">_xlfn.NUMBERVALUE(_xlfn.TEXTSPLIT(C2533,"-"))</f>
        <v>2013</v>
      </c>
      <c r="G2533" s="5">
        <v>6</v>
      </c>
      <c r="H2533" s="5" cm="1">
        <f t="array" ref="H2533:I2533">_xlfn.NUMBERVALUE(_xlfn.TEXTSPLIT(D2533,"-"))</f>
        <v>2011</v>
      </c>
      <c r="I2533" s="5">
        <v>3</v>
      </c>
      <c r="J2533" s="5">
        <f t="shared" si="78"/>
        <v>-2</v>
      </c>
      <c r="K2533" s="2" t="e">
        <f t="shared" si="79"/>
        <v>#N/A</v>
      </c>
    </row>
    <row r="2534" spans="1:11" x14ac:dyDescent="0.3">
      <c r="A2534" s="1">
        <v>2532</v>
      </c>
      <c r="B2534" s="2">
        <v>55564</v>
      </c>
      <c r="C2534" s="4" t="s">
        <v>25</v>
      </c>
      <c r="D2534" s="4" t="s">
        <v>54</v>
      </c>
      <c r="E2534" s="2">
        <v>1957.55</v>
      </c>
      <c r="F2534" s="5" cm="1">
        <f t="array" ref="F2534:G2534">_xlfn.NUMBERVALUE(_xlfn.TEXTSPLIT(C2534,"-"))</f>
        <v>2012</v>
      </c>
      <c r="G2534" s="5">
        <v>4</v>
      </c>
      <c r="H2534" s="5" cm="1">
        <f t="array" ref="H2534:I2534">_xlfn.NUMBERVALUE(_xlfn.TEXTSPLIT(D2534,"-"))</f>
        <v>2016</v>
      </c>
      <c r="I2534" s="5">
        <v>1</v>
      </c>
      <c r="J2534" s="5">
        <f t="shared" si="78"/>
        <v>4</v>
      </c>
      <c r="K2534" s="2" t="e">
        <f t="shared" si="79"/>
        <v>#N/A</v>
      </c>
    </row>
    <row r="2535" spans="1:11" x14ac:dyDescent="0.3">
      <c r="A2535" s="1">
        <v>2533</v>
      </c>
      <c r="B2535" s="2">
        <v>37636</v>
      </c>
      <c r="C2535" s="4" t="s">
        <v>84</v>
      </c>
      <c r="D2535" s="4" t="s">
        <v>56</v>
      </c>
      <c r="E2535" s="2">
        <v>1997.68</v>
      </c>
      <c r="F2535" s="5" cm="1">
        <f t="array" ref="F2535:G2535">_xlfn.NUMBERVALUE(_xlfn.TEXTSPLIT(C2535,"-"))</f>
        <v>2014</v>
      </c>
      <c r="G2535" s="5">
        <v>7</v>
      </c>
      <c r="H2535" s="5" cm="1">
        <f t="array" ref="H2535:I2535">_xlfn.NUMBERVALUE(_xlfn.TEXTSPLIT(D2535,"-"))</f>
        <v>2019</v>
      </c>
      <c r="I2535" s="5">
        <v>6</v>
      </c>
      <c r="J2535" s="5">
        <f t="shared" si="78"/>
        <v>5</v>
      </c>
      <c r="K2535" s="2" t="e">
        <f t="shared" si="79"/>
        <v>#N/A</v>
      </c>
    </row>
    <row r="2536" spans="1:11" x14ac:dyDescent="0.3">
      <c r="A2536" s="1">
        <v>2534</v>
      </c>
      <c r="B2536" s="2">
        <v>72034</v>
      </c>
      <c r="C2536" s="4" t="s">
        <v>84</v>
      </c>
      <c r="D2536" s="4" t="s">
        <v>55</v>
      </c>
      <c r="E2536" s="2">
        <v>732.21</v>
      </c>
      <c r="F2536" s="5" cm="1">
        <f t="array" ref="F2536:G2536">_xlfn.NUMBERVALUE(_xlfn.TEXTSPLIT(C2536,"-"))</f>
        <v>2014</v>
      </c>
      <c r="G2536" s="5">
        <v>7</v>
      </c>
      <c r="H2536" s="5" cm="1">
        <f t="array" ref="H2536:I2536">_xlfn.NUMBERVALUE(_xlfn.TEXTSPLIT(D2536,"-"))</f>
        <v>2012</v>
      </c>
      <c r="I2536" s="5">
        <v>2</v>
      </c>
      <c r="J2536" s="5">
        <f t="shared" si="78"/>
        <v>-2</v>
      </c>
      <c r="K2536" s="2" t="e">
        <f t="shared" si="79"/>
        <v>#N/A</v>
      </c>
    </row>
    <row r="2537" spans="1:11" x14ac:dyDescent="0.3">
      <c r="A2537" s="1">
        <v>2535</v>
      </c>
      <c r="B2537" s="2">
        <v>13364</v>
      </c>
      <c r="C2537" s="4" t="s">
        <v>25</v>
      </c>
      <c r="D2537" s="4" t="s">
        <v>76</v>
      </c>
      <c r="E2537" s="2">
        <v>38.51</v>
      </c>
      <c r="F2537" s="5" cm="1">
        <f t="array" ref="F2537:G2537">_xlfn.NUMBERVALUE(_xlfn.TEXTSPLIT(C2537,"-"))</f>
        <v>2012</v>
      </c>
      <c r="G2537" s="5">
        <v>4</v>
      </c>
      <c r="H2537" s="5" cm="1">
        <f t="array" ref="H2537:I2537">_xlfn.NUMBERVALUE(_xlfn.TEXTSPLIT(D2537,"-"))</f>
        <v>2010</v>
      </c>
      <c r="I2537" s="5">
        <v>7</v>
      </c>
      <c r="J2537" s="5">
        <f t="shared" si="78"/>
        <v>-2</v>
      </c>
      <c r="K2537" s="2" t="e">
        <f t="shared" si="79"/>
        <v>#N/A</v>
      </c>
    </row>
    <row r="2538" spans="1:11" x14ac:dyDescent="0.3">
      <c r="A2538" s="1">
        <v>2536</v>
      </c>
      <c r="B2538" s="2">
        <v>65536</v>
      </c>
      <c r="C2538" s="4" t="s">
        <v>20</v>
      </c>
      <c r="D2538" s="4" t="s">
        <v>9</v>
      </c>
      <c r="E2538" s="2">
        <v>336.49</v>
      </c>
      <c r="F2538" s="5" cm="1">
        <f t="array" ref="F2538:G2538">_xlfn.NUMBERVALUE(_xlfn.TEXTSPLIT(C2538,"-"))</f>
        <v>2012</v>
      </c>
      <c r="G2538" s="5">
        <v>11</v>
      </c>
      <c r="H2538" s="5" cm="1">
        <f t="array" ref="H2538:I2538">_xlfn.NUMBERVALUE(_xlfn.TEXTSPLIT(D2538,"-"))</f>
        <v>2015</v>
      </c>
      <c r="I2538" s="5">
        <v>3</v>
      </c>
      <c r="J2538" s="5">
        <f t="shared" si="78"/>
        <v>3</v>
      </c>
      <c r="K2538" s="2" t="e">
        <f t="shared" si="79"/>
        <v>#N/A</v>
      </c>
    </row>
    <row r="2539" spans="1:11" x14ac:dyDescent="0.3">
      <c r="A2539" s="1">
        <v>2537</v>
      </c>
      <c r="B2539" s="2">
        <v>92767</v>
      </c>
      <c r="C2539" s="4" t="s">
        <v>47</v>
      </c>
      <c r="D2539" s="4" t="s">
        <v>34</v>
      </c>
      <c r="E2539" s="2">
        <v>534.21</v>
      </c>
      <c r="F2539" s="5" cm="1">
        <f t="array" ref="F2539:G2539">_xlfn.NUMBERVALUE(_xlfn.TEXTSPLIT(C2539,"-"))</f>
        <v>2014</v>
      </c>
      <c r="G2539" s="5">
        <v>10</v>
      </c>
      <c r="H2539" s="5" cm="1">
        <f t="array" ref="H2539:I2539">_xlfn.NUMBERVALUE(_xlfn.TEXTSPLIT(D2539,"-"))</f>
        <v>2018</v>
      </c>
      <c r="I2539" s="5">
        <v>6</v>
      </c>
      <c r="J2539" s="5">
        <f t="shared" si="78"/>
        <v>4</v>
      </c>
      <c r="K2539" s="2" t="e">
        <f t="shared" si="79"/>
        <v>#N/A</v>
      </c>
    </row>
    <row r="2540" spans="1:11" x14ac:dyDescent="0.3">
      <c r="A2540" s="1">
        <v>2538</v>
      </c>
      <c r="B2540" s="2">
        <v>4857</v>
      </c>
      <c r="C2540" s="4" t="s">
        <v>52</v>
      </c>
      <c r="D2540" s="4" t="s">
        <v>58</v>
      </c>
      <c r="E2540" s="2">
        <v>4057.77</v>
      </c>
      <c r="F2540" s="5" cm="1">
        <f t="array" ref="F2540:G2540">_xlfn.NUMBERVALUE(_xlfn.TEXTSPLIT(C2540,"-"))</f>
        <v>2013</v>
      </c>
      <c r="G2540" s="5">
        <v>6</v>
      </c>
      <c r="H2540" s="5" cm="1">
        <f t="array" ref="H2540:I2540">_xlfn.NUMBERVALUE(_xlfn.TEXTSPLIT(D2540,"-"))</f>
        <v>2011</v>
      </c>
      <c r="I2540" s="5">
        <v>6</v>
      </c>
      <c r="J2540" s="5">
        <f t="shared" si="78"/>
        <v>-2</v>
      </c>
      <c r="K2540" s="2" t="e">
        <f t="shared" si="79"/>
        <v>#N/A</v>
      </c>
    </row>
    <row r="2541" spans="1:11" x14ac:dyDescent="0.3">
      <c r="A2541" s="1">
        <v>2539</v>
      </c>
      <c r="B2541" s="2">
        <v>63002</v>
      </c>
      <c r="C2541" s="4" t="s">
        <v>10</v>
      </c>
      <c r="D2541" s="4" t="s">
        <v>33</v>
      </c>
      <c r="E2541" s="2">
        <v>1584.5</v>
      </c>
      <c r="F2541" s="5" cm="1">
        <f t="array" ref="F2541:G2541">_xlfn.NUMBERVALUE(_xlfn.TEXTSPLIT(C2541,"-"))</f>
        <v>2012</v>
      </c>
      <c r="G2541" s="5">
        <v>5</v>
      </c>
      <c r="H2541" s="5" cm="1">
        <f t="array" ref="H2541:I2541">_xlfn.NUMBERVALUE(_xlfn.TEXTSPLIT(D2541,"-"))</f>
        <v>2012</v>
      </c>
      <c r="I2541" s="5">
        <v>8</v>
      </c>
      <c r="J2541" s="5">
        <f t="shared" si="78"/>
        <v>0</v>
      </c>
      <c r="K2541" s="2">
        <f t="shared" si="79"/>
        <v>3</v>
      </c>
    </row>
    <row r="2542" spans="1:11" x14ac:dyDescent="0.3">
      <c r="A2542" s="1">
        <v>2540</v>
      </c>
      <c r="B2542" s="2">
        <v>88942</v>
      </c>
      <c r="C2542" s="4" t="s">
        <v>27</v>
      </c>
      <c r="D2542" s="4" t="s">
        <v>19</v>
      </c>
      <c r="E2542" s="2">
        <v>253.66</v>
      </c>
      <c r="F2542" s="5" cm="1">
        <f t="array" ref="F2542:G2542">_xlfn.NUMBERVALUE(_xlfn.TEXTSPLIT(C2542,"-"))</f>
        <v>2014</v>
      </c>
      <c r="G2542" s="5">
        <v>4</v>
      </c>
      <c r="H2542" s="5" cm="1">
        <f t="array" ref="H2542:I2542">_xlfn.NUMBERVALUE(_xlfn.TEXTSPLIT(D2542,"-"))</f>
        <v>2010</v>
      </c>
      <c r="I2542" s="5">
        <v>10</v>
      </c>
      <c r="J2542" s="5">
        <f t="shared" si="78"/>
        <v>-4</v>
      </c>
      <c r="K2542" s="2" t="e">
        <f t="shared" si="79"/>
        <v>#N/A</v>
      </c>
    </row>
    <row r="2543" spans="1:11" x14ac:dyDescent="0.3">
      <c r="A2543" s="1">
        <v>2541</v>
      </c>
      <c r="B2543" s="2">
        <v>82524</v>
      </c>
      <c r="C2543" s="4" t="s">
        <v>52</v>
      </c>
      <c r="D2543" s="4" t="s">
        <v>10</v>
      </c>
      <c r="E2543" s="2">
        <v>141.75</v>
      </c>
      <c r="F2543" s="5" cm="1">
        <f t="array" ref="F2543:G2543">_xlfn.NUMBERVALUE(_xlfn.TEXTSPLIT(C2543,"-"))</f>
        <v>2013</v>
      </c>
      <c r="G2543" s="5">
        <v>6</v>
      </c>
      <c r="H2543" s="5" cm="1">
        <f t="array" ref="H2543:I2543">_xlfn.NUMBERVALUE(_xlfn.TEXTSPLIT(D2543,"-"))</f>
        <v>2012</v>
      </c>
      <c r="I2543" s="5">
        <v>5</v>
      </c>
      <c r="J2543" s="5">
        <f t="shared" si="78"/>
        <v>-1</v>
      </c>
      <c r="K2543" s="2" t="e">
        <f t="shared" si="79"/>
        <v>#N/A</v>
      </c>
    </row>
    <row r="2544" spans="1:11" x14ac:dyDescent="0.3">
      <c r="A2544" s="1">
        <v>2542</v>
      </c>
      <c r="B2544" s="2">
        <v>584</v>
      </c>
      <c r="C2544" s="4" t="s">
        <v>85</v>
      </c>
      <c r="D2544" s="4" t="s">
        <v>135</v>
      </c>
      <c r="E2544" s="2">
        <v>731.43</v>
      </c>
      <c r="F2544" s="5" cm="1">
        <f t="array" ref="F2544:G2544">_xlfn.NUMBERVALUE(_xlfn.TEXTSPLIT(C2544,"-"))</f>
        <v>2012</v>
      </c>
      <c r="G2544" s="5">
        <v>9</v>
      </c>
      <c r="H2544" s="5" cm="1">
        <f t="array" ref="H2544:I2544">_xlfn.NUMBERVALUE(_xlfn.TEXTSPLIT(D2544,"-"))</f>
        <v>2021</v>
      </c>
      <c r="I2544" s="5">
        <v>7</v>
      </c>
      <c r="J2544" s="5">
        <f t="shared" si="78"/>
        <v>9</v>
      </c>
      <c r="K2544" s="2" t="e">
        <f t="shared" si="79"/>
        <v>#N/A</v>
      </c>
    </row>
    <row r="2545" spans="1:11" x14ac:dyDescent="0.3">
      <c r="A2545" s="1">
        <v>2543</v>
      </c>
      <c r="B2545" s="2">
        <v>73183</v>
      </c>
      <c r="C2545" s="4" t="s">
        <v>53</v>
      </c>
      <c r="D2545" s="4" t="s">
        <v>50</v>
      </c>
      <c r="E2545" s="2">
        <v>912.79</v>
      </c>
      <c r="F2545" s="5" cm="1">
        <f t="array" ref="F2545:G2545">_xlfn.NUMBERVALUE(_xlfn.TEXTSPLIT(C2545,"-"))</f>
        <v>2013</v>
      </c>
      <c r="G2545" s="5">
        <v>10</v>
      </c>
      <c r="H2545" s="5" cm="1">
        <f t="array" ref="H2545:I2545">_xlfn.NUMBERVALUE(_xlfn.TEXTSPLIT(D2545,"-"))</f>
        <v>2020</v>
      </c>
      <c r="I2545" s="5">
        <v>11</v>
      </c>
      <c r="J2545" s="5">
        <f t="shared" si="78"/>
        <v>7</v>
      </c>
      <c r="K2545" s="2">
        <f t="shared" si="79"/>
        <v>85</v>
      </c>
    </row>
    <row r="2546" spans="1:11" x14ac:dyDescent="0.3">
      <c r="A2546" s="1">
        <v>2544</v>
      </c>
      <c r="B2546" s="2">
        <v>97906</v>
      </c>
      <c r="C2546" s="4" t="s">
        <v>51</v>
      </c>
      <c r="D2546" s="4" t="s">
        <v>120</v>
      </c>
      <c r="E2546" s="2">
        <v>465.66</v>
      </c>
      <c r="F2546" s="5" cm="1">
        <f t="array" ref="F2546:G2546">_xlfn.NUMBERVALUE(_xlfn.TEXTSPLIT(C2546,"-"))</f>
        <v>2011</v>
      </c>
      <c r="G2546" s="5">
        <v>7</v>
      </c>
      <c r="H2546" s="5" cm="1">
        <f t="array" ref="H2546:I2546">_xlfn.NUMBERVALUE(_xlfn.TEXTSPLIT(D2546,"-"))</f>
        <v>2017</v>
      </c>
      <c r="I2546" s="5">
        <v>2</v>
      </c>
      <c r="J2546" s="5">
        <f t="shared" si="78"/>
        <v>6</v>
      </c>
      <c r="K2546" s="2" t="e">
        <f t="shared" si="79"/>
        <v>#N/A</v>
      </c>
    </row>
    <row r="2547" spans="1:11" x14ac:dyDescent="0.3">
      <c r="A2547" s="1">
        <v>2545</v>
      </c>
      <c r="B2547" s="2">
        <v>53774</v>
      </c>
      <c r="C2547" s="4" t="s">
        <v>85</v>
      </c>
      <c r="D2547" s="4" t="s">
        <v>118</v>
      </c>
      <c r="E2547" s="2">
        <v>904.87</v>
      </c>
      <c r="F2547" s="5" cm="1">
        <f t="array" ref="F2547:G2547">_xlfn.NUMBERVALUE(_xlfn.TEXTSPLIT(C2547,"-"))</f>
        <v>2012</v>
      </c>
      <c r="G2547" s="5">
        <v>9</v>
      </c>
      <c r="H2547" s="5" cm="1">
        <f t="array" ref="H2547:I2547">_xlfn.NUMBERVALUE(_xlfn.TEXTSPLIT(D2547,"-"))</f>
        <v>2019</v>
      </c>
      <c r="I2547" s="5">
        <v>7</v>
      </c>
      <c r="J2547" s="5">
        <f t="shared" si="78"/>
        <v>7</v>
      </c>
      <c r="K2547" s="2" t="e">
        <f t="shared" si="79"/>
        <v>#N/A</v>
      </c>
    </row>
    <row r="2548" spans="1:11" x14ac:dyDescent="0.3">
      <c r="A2548" s="1">
        <v>2546</v>
      </c>
      <c r="B2548" s="2">
        <v>22230</v>
      </c>
      <c r="C2548" s="4" t="s">
        <v>48</v>
      </c>
      <c r="D2548" s="4" t="s">
        <v>82</v>
      </c>
      <c r="E2548" s="2">
        <v>269.83</v>
      </c>
      <c r="F2548" s="5" cm="1">
        <f t="array" ref="F2548:G2548">_xlfn.NUMBERVALUE(_xlfn.TEXTSPLIT(C2548,"-"))</f>
        <v>2012</v>
      </c>
      <c r="G2548" s="5">
        <v>1</v>
      </c>
      <c r="H2548" s="5" cm="1">
        <f t="array" ref="H2548:I2548">_xlfn.NUMBERVALUE(_xlfn.TEXTSPLIT(D2548,"-"))</f>
        <v>2021</v>
      </c>
      <c r="I2548" s="5">
        <v>9</v>
      </c>
      <c r="J2548" s="5">
        <f t="shared" si="78"/>
        <v>9</v>
      </c>
      <c r="K2548" s="2">
        <f t="shared" si="79"/>
        <v>116</v>
      </c>
    </row>
    <row r="2549" spans="1:11" x14ac:dyDescent="0.3">
      <c r="A2549" s="1">
        <v>2547</v>
      </c>
      <c r="B2549" s="2">
        <v>16876</v>
      </c>
      <c r="C2549" s="4" t="s">
        <v>47</v>
      </c>
      <c r="D2549" s="4" t="s">
        <v>131</v>
      </c>
      <c r="E2549" s="2">
        <v>918.4</v>
      </c>
      <c r="F2549" s="5" cm="1">
        <f t="array" ref="F2549:G2549">_xlfn.NUMBERVALUE(_xlfn.TEXTSPLIT(C2549,"-"))</f>
        <v>2014</v>
      </c>
      <c r="G2549" s="5">
        <v>10</v>
      </c>
      <c r="H2549" s="5" cm="1">
        <f t="array" ref="H2549:I2549">_xlfn.NUMBERVALUE(_xlfn.TEXTSPLIT(D2549,"-"))</f>
        <v>2017</v>
      </c>
      <c r="I2549" s="5">
        <v>5</v>
      </c>
      <c r="J2549" s="5">
        <f t="shared" si="78"/>
        <v>3</v>
      </c>
      <c r="K2549" s="2" t="e">
        <f t="shared" si="79"/>
        <v>#N/A</v>
      </c>
    </row>
    <row r="2550" spans="1:11" x14ac:dyDescent="0.3">
      <c r="A2550" s="1">
        <v>2548</v>
      </c>
      <c r="B2550" s="2">
        <v>58245</v>
      </c>
      <c r="C2550" s="4" t="s">
        <v>29</v>
      </c>
      <c r="D2550" s="4" t="s">
        <v>84</v>
      </c>
      <c r="E2550" s="2">
        <v>903.39</v>
      </c>
      <c r="F2550" s="5" cm="1">
        <f t="array" ref="F2550:G2550">_xlfn.NUMBERVALUE(_xlfn.TEXTSPLIT(C2550,"-"))</f>
        <v>2014</v>
      </c>
      <c r="G2550" s="5">
        <v>6</v>
      </c>
      <c r="H2550" s="5" cm="1">
        <f t="array" ref="H2550:I2550">_xlfn.NUMBERVALUE(_xlfn.TEXTSPLIT(D2550,"-"))</f>
        <v>2014</v>
      </c>
      <c r="I2550" s="5">
        <v>7</v>
      </c>
      <c r="J2550" s="5">
        <f t="shared" si="78"/>
        <v>0</v>
      </c>
      <c r="K2550" s="2">
        <f t="shared" si="79"/>
        <v>1</v>
      </c>
    </row>
    <row r="2551" spans="1:11" x14ac:dyDescent="0.3">
      <c r="A2551" s="1">
        <v>2549</v>
      </c>
      <c r="B2551" s="2">
        <v>41832</v>
      </c>
      <c r="C2551" s="4" t="s">
        <v>13</v>
      </c>
      <c r="D2551" s="4" t="s">
        <v>39</v>
      </c>
      <c r="E2551" s="2">
        <v>1940.2</v>
      </c>
      <c r="F2551" s="5" cm="1">
        <f t="array" ref="F2551:G2551">_xlfn.NUMBERVALUE(_xlfn.TEXTSPLIT(C2551,"-"))</f>
        <v>2010</v>
      </c>
      <c r="G2551" s="5">
        <v>3</v>
      </c>
      <c r="H2551" s="5" cm="1">
        <f t="array" ref="H2551:I2551">_xlfn.NUMBERVALUE(_xlfn.TEXTSPLIT(D2551,"-"))</f>
        <v>2013</v>
      </c>
      <c r="I2551" s="5">
        <v>8</v>
      </c>
      <c r="J2551" s="5">
        <f t="shared" si="78"/>
        <v>3</v>
      </c>
      <c r="K2551" s="2">
        <f t="shared" si="79"/>
        <v>41</v>
      </c>
    </row>
    <row r="2552" spans="1:11" x14ac:dyDescent="0.3">
      <c r="A2552" s="1">
        <v>2550</v>
      </c>
      <c r="B2552" s="2">
        <v>67880</v>
      </c>
      <c r="C2552" s="4" t="s">
        <v>51</v>
      </c>
      <c r="D2552" s="4" t="s">
        <v>17</v>
      </c>
      <c r="E2552" s="2">
        <v>177.57</v>
      </c>
      <c r="F2552" s="5" cm="1">
        <f t="array" ref="F2552:G2552">_xlfn.NUMBERVALUE(_xlfn.TEXTSPLIT(C2552,"-"))</f>
        <v>2011</v>
      </c>
      <c r="G2552" s="5">
        <v>7</v>
      </c>
      <c r="H2552" s="5" cm="1">
        <f t="array" ref="H2552:I2552">_xlfn.NUMBERVALUE(_xlfn.TEXTSPLIT(D2552,"-"))</f>
        <v>2010</v>
      </c>
      <c r="I2552" s="5">
        <v>8</v>
      </c>
      <c r="J2552" s="5">
        <f t="shared" si="78"/>
        <v>-1</v>
      </c>
      <c r="K2552" s="2" t="e">
        <f t="shared" si="79"/>
        <v>#N/A</v>
      </c>
    </row>
    <row r="2553" spans="1:11" x14ac:dyDescent="0.3">
      <c r="A2553" s="1">
        <v>2551</v>
      </c>
      <c r="B2553" s="2">
        <v>39042</v>
      </c>
      <c r="C2553" s="4" t="s">
        <v>33</v>
      </c>
      <c r="D2553" s="4" t="s">
        <v>58</v>
      </c>
      <c r="E2553" s="2">
        <v>887.76</v>
      </c>
      <c r="F2553" s="5" cm="1">
        <f t="array" ref="F2553:G2553">_xlfn.NUMBERVALUE(_xlfn.TEXTSPLIT(C2553,"-"))</f>
        <v>2012</v>
      </c>
      <c r="G2553" s="5">
        <v>8</v>
      </c>
      <c r="H2553" s="5" cm="1">
        <f t="array" ref="H2553:I2553">_xlfn.NUMBERVALUE(_xlfn.TEXTSPLIT(D2553,"-"))</f>
        <v>2011</v>
      </c>
      <c r="I2553" s="5">
        <v>6</v>
      </c>
      <c r="J2553" s="5">
        <f t="shared" si="78"/>
        <v>-1</v>
      </c>
      <c r="K2553" s="2" t="e">
        <f t="shared" si="79"/>
        <v>#N/A</v>
      </c>
    </row>
    <row r="2554" spans="1:11" x14ac:dyDescent="0.3">
      <c r="A2554" s="1">
        <v>2552</v>
      </c>
      <c r="B2554" s="2">
        <v>43276</v>
      </c>
      <c r="C2554" s="4" t="s">
        <v>42</v>
      </c>
      <c r="D2554" s="4" t="s">
        <v>10</v>
      </c>
      <c r="E2554" s="2">
        <v>18.010000000000002</v>
      </c>
      <c r="F2554" s="5" cm="1">
        <f t="array" ref="F2554:G2554">_xlfn.NUMBERVALUE(_xlfn.TEXTSPLIT(C2554,"-"))</f>
        <v>2012</v>
      </c>
      <c r="G2554" s="5">
        <v>10</v>
      </c>
      <c r="H2554" s="5" cm="1">
        <f t="array" ref="H2554:I2554">_xlfn.NUMBERVALUE(_xlfn.TEXTSPLIT(D2554,"-"))</f>
        <v>2012</v>
      </c>
      <c r="I2554" s="5">
        <v>5</v>
      </c>
      <c r="J2554" s="5">
        <f t="shared" si="78"/>
        <v>0</v>
      </c>
      <c r="K2554" s="2" t="e">
        <f t="shared" si="79"/>
        <v>#N/A</v>
      </c>
    </row>
    <row r="2555" spans="1:11" x14ac:dyDescent="0.3">
      <c r="A2555" s="1">
        <v>2553</v>
      </c>
      <c r="B2555" s="2">
        <v>63701</v>
      </c>
      <c r="C2555" s="4" t="s">
        <v>116</v>
      </c>
      <c r="D2555" s="4" t="s">
        <v>82</v>
      </c>
      <c r="E2555" s="2">
        <v>532.86</v>
      </c>
      <c r="F2555" s="5" cm="1">
        <f t="array" ref="F2555:G2555">_xlfn.NUMBERVALUE(_xlfn.TEXTSPLIT(C2555,"-"))</f>
        <v>2013</v>
      </c>
      <c r="G2555" s="5">
        <v>5</v>
      </c>
      <c r="H2555" s="5" cm="1">
        <f t="array" ref="H2555:I2555">_xlfn.NUMBERVALUE(_xlfn.TEXTSPLIT(D2555,"-"))</f>
        <v>2021</v>
      </c>
      <c r="I2555" s="5">
        <v>9</v>
      </c>
      <c r="J2555" s="5">
        <f t="shared" si="78"/>
        <v>8</v>
      </c>
      <c r="K2555" s="2">
        <f t="shared" si="79"/>
        <v>100</v>
      </c>
    </row>
    <row r="2556" spans="1:11" x14ac:dyDescent="0.3">
      <c r="A2556" s="1">
        <v>2554</v>
      </c>
      <c r="B2556" s="2">
        <v>58898</v>
      </c>
      <c r="C2556" s="4" t="s">
        <v>71</v>
      </c>
      <c r="D2556" s="4" t="s">
        <v>92</v>
      </c>
      <c r="E2556" s="2">
        <v>1260.8800000000001</v>
      </c>
      <c r="F2556" s="5" cm="1">
        <f t="array" ref="F2556:G2556">_xlfn.NUMBERVALUE(_xlfn.TEXTSPLIT(C2556,"-"))</f>
        <v>2011</v>
      </c>
      <c r="G2556" s="5">
        <v>11</v>
      </c>
      <c r="H2556" s="5" cm="1">
        <f t="array" ref="H2556:I2556">_xlfn.NUMBERVALUE(_xlfn.TEXTSPLIT(D2556,"-"))</f>
        <v>2014</v>
      </c>
      <c r="I2556" s="5">
        <v>1</v>
      </c>
      <c r="J2556" s="5">
        <f t="shared" si="78"/>
        <v>3</v>
      </c>
      <c r="K2556" s="2" t="e">
        <f t="shared" si="79"/>
        <v>#N/A</v>
      </c>
    </row>
    <row r="2557" spans="1:11" x14ac:dyDescent="0.3">
      <c r="A2557" s="1">
        <v>2555</v>
      </c>
      <c r="B2557" s="2">
        <v>78760</v>
      </c>
      <c r="C2557" s="4" t="s">
        <v>37</v>
      </c>
      <c r="D2557" s="4" t="s">
        <v>24</v>
      </c>
      <c r="E2557" s="2">
        <v>5033.34</v>
      </c>
      <c r="F2557" s="5" cm="1">
        <f t="array" ref="F2557:G2557">_xlfn.NUMBERVALUE(_xlfn.TEXTSPLIT(C2557,"-"))</f>
        <v>2011</v>
      </c>
      <c r="G2557" s="5">
        <v>2</v>
      </c>
      <c r="H2557" s="5" cm="1">
        <f t="array" ref="H2557:I2557">_xlfn.NUMBERVALUE(_xlfn.TEXTSPLIT(D2557,"-"))</f>
        <v>2015</v>
      </c>
      <c r="I2557" s="5">
        <v>8</v>
      </c>
      <c r="J2557" s="5">
        <f t="shared" si="78"/>
        <v>4</v>
      </c>
      <c r="K2557" s="2">
        <f t="shared" si="79"/>
        <v>54</v>
      </c>
    </row>
    <row r="2558" spans="1:11" x14ac:dyDescent="0.3">
      <c r="A2558" s="1">
        <v>2556</v>
      </c>
      <c r="B2558" s="2">
        <v>5162</v>
      </c>
      <c r="C2558" s="4" t="s">
        <v>98</v>
      </c>
      <c r="D2558" s="4" t="s">
        <v>63</v>
      </c>
      <c r="E2558" s="2">
        <v>1012.85</v>
      </c>
      <c r="F2558" s="5" cm="1">
        <f t="array" ref="F2558:G2558">_xlfn.NUMBERVALUE(_xlfn.TEXTSPLIT(C2558,"-"))</f>
        <v>2011</v>
      </c>
      <c r="G2558" s="5">
        <v>3</v>
      </c>
      <c r="H2558" s="5" cm="1">
        <f t="array" ref="H2558:I2558">_xlfn.NUMBERVALUE(_xlfn.TEXTSPLIT(D2558,"-"))</f>
        <v>2018</v>
      </c>
      <c r="I2558" s="5">
        <v>7</v>
      </c>
      <c r="J2558" s="5">
        <f t="shared" si="78"/>
        <v>7</v>
      </c>
      <c r="K2558" s="2">
        <f t="shared" si="79"/>
        <v>88</v>
      </c>
    </row>
    <row r="2559" spans="1:11" x14ac:dyDescent="0.3">
      <c r="A2559" s="1">
        <v>2557</v>
      </c>
      <c r="B2559" s="2">
        <v>26000</v>
      </c>
      <c r="C2559" s="4" t="s">
        <v>79</v>
      </c>
      <c r="D2559" s="4" t="s">
        <v>113</v>
      </c>
      <c r="E2559" s="2">
        <v>4.04</v>
      </c>
      <c r="F2559" s="5" cm="1">
        <f t="array" ref="F2559:G2559">_xlfn.NUMBERVALUE(_xlfn.TEXTSPLIT(C2559,"-"))</f>
        <v>2010</v>
      </c>
      <c r="G2559" s="5">
        <v>2</v>
      </c>
      <c r="H2559" s="5" cm="1">
        <f t="array" ref="H2559:I2559">_xlfn.NUMBERVALUE(_xlfn.TEXTSPLIT(D2559,"-"))</f>
        <v>2021</v>
      </c>
      <c r="I2559" s="5">
        <v>5</v>
      </c>
      <c r="J2559" s="5">
        <f t="shared" si="78"/>
        <v>11</v>
      </c>
      <c r="K2559" s="2">
        <f t="shared" si="79"/>
        <v>135</v>
      </c>
    </row>
    <row r="2560" spans="1:11" x14ac:dyDescent="0.3">
      <c r="A2560" s="1">
        <v>2558</v>
      </c>
      <c r="B2560" s="2">
        <v>40852</v>
      </c>
      <c r="C2560" s="4" t="s">
        <v>51</v>
      </c>
      <c r="D2560" s="4" t="s">
        <v>94</v>
      </c>
      <c r="E2560" s="2">
        <v>610.57000000000005</v>
      </c>
      <c r="F2560" s="5" cm="1">
        <f t="array" ref="F2560:G2560">_xlfn.NUMBERVALUE(_xlfn.TEXTSPLIT(C2560,"-"))</f>
        <v>2011</v>
      </c>
      <c r="G2560" s="5">
        <v>7</v>
      </c>
      <c r="H2560" s="5" cm="1">
        <f t="array" ref="H2560:I2560">_xlfn.NUMBERVALUE(_xlfn.TEXTSPLIT(D2560,"-"))</f>
        <v>2017</v>
      </c>
      <c r="I2560" s="5">
        <v>9</v>
      </c>
      <c r="J2560" s="5">
        <f t="shared" si="78"/>
        <v>6</v>
      </c>
      <c r="K2560" s="2">
        <f t="shared" si="79"/>
        <v>74</v>
      </c>
    </row>
    <row r="2561" spans="1:11" x14ac:dyDescent="0.3">
      <c r="A2561" s="1">
        <v>2559</v>
      </c>
      <c r="B2561" s="2">
        <v>78387</v>
      </c>
      <c r="C2561" s="4" t="s">
        <v>42</v>
      </c>
      <c r="D2561" s="4" t="s">
        <v>117</v>
      </c>
      <c r="E2561" s="2">
        <v>91.32</v>
      </c>
      <c r="F2561" s="5" cm="1">
        <f t="array" ref="F2561:G2561">_xlfn.NUMBERVALUE(_xlfn.TEXTSPLIT(C2561,"-"))</f>
        <v>2012</v>
      </c>
      <c r="G2561" s="5">
        <v>10</v>
      </c>
      <c r="H2561" s="5" cm="1">
        <f t="array" ref="H2561:I2561">_xlfn.NUMBERVALUE(_xlfn.TEXTSPLIT(D2561,"-"))</f>
        <v>2019</v>
      </c>
      <c r="I2561" s="5">
        <v>2</v>
      </c>
      <c r="J2561" s="5">
        <f t="shared" si="78"/>
        <v>7</v>
      </c>
      <c r="K2561" s="2" t="e">
        <f t="shared" si="79"/>
        <v>#N/A</v>
      </c>
    </row>
    <row r="2562" spans="1:11" x14ac:dyDescent="0.3">
      <c r="A2562" s="1">
        <v>2560</v>
      </c>
      <c r="B2562" s="2">
        <v>47300</v>
      </c>
      <c r="C2562" s="4" t="s">
        <v>29</v>
      </c>
      <c r="D2562" s="4" t="s">
        <v>69</v>
      </c>
      <c r="E2562" s="2">
        <v>52.67</v>
      </c>
      <c r="F2562" s="5" cm="1">
        <f t="array" ref="F2562:G2562">_xlfn.NUMBERVALUE(_xlfn.TEXTSPLIT(C2562,"-"))</f>
        <v>2014</v>
      </c>
      <c r="G2562" s="5">
        <v>6</v>
      </c>
      <c r="H2562" s="5" cm="1">
        <f t="array" ref="H2562:I2562">_xlfn.NUMBERVALUE(_xlfn.TEXTSPLIT(D2562,"-"))</f>
        <v>2010</v>
      </c>
      <c r="I2562" s="5">
        <v>11</v>
      </c>
      <c r="J2562" s="5">
        <f t="shared" si="78"/>
        <v>-4</v>
      </c>
      <c r="K2562" s="2" t="e">
        <f t="shared" si="79"/>
        <v>#N/A</v>
      </c>
    </row>
    <row r="2563" spans="1:11" x14ac:dyDescent="0.3">
      <c r="A2563" s="1">
        <v>2561</v>
      </c>
      <c r="B2563" s="2">
        <v>59897</v>
      </c>
      <c r="C2563" s="4" t="s">
        <v>15</v>
      </c>
      <c r="D2563" s="4" t="s">
        <v>114</v>
      </c>
      <c r="E2563" s="2">
        <v>0.87</v>
      </c>
      <c r="F2563" s="5" cm="1">
        <f t="array" ref="F2563:G2563">_xlfn.NUMBERVALUE(_xlfn.TEXTSPLIT(C2563,"-"))</f>
        <v>2013</v>
      </c>
      <c r="G2563" s="5">
        <v>4</v>
      </c>
      <c r="H2563" s="5" cm="1">
        <f t="array" ref="H2563:I2563">_xlfn.NUMBERVALUE(_xlfn.TEXTSPLIT(D2563,"-"))</f>
        <v>2016</v>
      </c>
      <c r="I2563" s="5">
        <v>3</v>
      </c>
      <c r="J2563" s="5">
        <f t="shared" ref="J2563:J2626" si="80">H2563-F2563</f>
        <v>3</v>
      </c>
      <c r="K2563" s="2" t="e">
        <f t="shared" ref="K2563:K2626" si="81">IF(F2563&gt;H2563,NA(),IF(G2563&gt;I2563,NA(),(H2563-F2563)*12+I2563-G2563))</f>
        <v>#N/A</v>
      </c>
    </row>
    <row r="2564" spans="1:11" x14ac:dyDescent="0.3">
      <c r="A2564" s="1">
        <v>2562</v>
      </c>
      <c r="B2564" s="2">
        <v>16453</v>
      </c>
      <c r="C2564" s="4" t="s">
        <v>25</v>
      </c>
      <c r="D2564" s="4" t="s">
        <v>119</v>
      </c>
      <c r="E2564" s="2">
        <v>13.17</v>
      </c>
      <c r="F2564" s="5" cm="1">
        <f t="array" ref="F2564:G2564">_xlfn.NUMBERVALUE(_xlfn.TEXTSPLIT(C2564,"-"))</f>
        <v>2012</v>
      </c>
      <c r="G2564" s="5">
        <v>4</v>
      </c>
      <c r="H2564" s="5" cm="1">
        <f t="array" ref="H2564:I2564">_xlfn.NUMBERVALUE(_xlfn.TEXTSPLIT(D2564,"-"))</f>
        <v>2016</v>
      </c>
      <c r="I2564" s="5">
        <v>6</v>
      </c>
      <c r="J2564" s="5">
        <f t="shared" si="80"/>
        <v>4</v>
      </c>
      <c r="K2564" s="2">
        <f t="shared" si="81"/>
        <v>50</v>
      </c>
    </row>
    <row r="2565" spans="1:11" x14ac:dyDescent="0.3">
      <c r="A2565" s="1">
        <v>2563</v>
      </c>
      <c r="B2565" s="2">
        <v>30730</v>
      </c>
      <c r="C2565" s="4" t="s">
        <v>39</v>
      </c>
      <c r="D2565" s="4" t="s">
        <v>79</v>
      </c>
      <c r="E2565" s="2">
        <v>3419.79</v>
      </c>
      <c r="F2565" s="5" cm="1">
        <f t="array" ref="F2565:G2565">_xlfn.NUMBERVALUE(_xlfn.TEXTSPLIT(C2565,"-"))</f>
        <v>2013</v>
      </c>
      <c r="G2565" s="5">
        <v>8</v>
      </c>
      <c r="H2565" s="5" cm="1">
        <f t="array" ref="H2565:I2565">_xlfn.NUMBERVALUE(_xlfn.TEXTSPLIT(D2565,"-"))</f>
        <v>2010</v>
      </c>
      <c r="I2565" s="5">
        <v>2</v>
      </c>
      <c r="J2565" s="5">
        <f t="shared" si="80"/>
        <v>-3</v>
      </c>
      <c r="K2565" s="2" t="e">
        <f t="shared" si="81"/>
        <v>#N/A</v>
      </c>
    </row>
    <row r="2566" spans="1:11" x14ac:dyDescent="0.3">
      <c r="A2566" s="1">
        <v>2564</v>
      </c>
      <c r="B2566" s="2">
        <v>38003</v>
      </c>
      <c r="C2566" s="4" t="s">
        <v>27</v>
      </c>
      <c r="D2566" s="4" t="s">
        <v>117</v>
      </c>
      <c r="E2566" s="2">
        <v>1015.46</v>
      </c>
      <c r="F2566" s="5" cm="1">
        <f t="array" ref="F2566:G2566">_xlfn.NUMBERVALUE(_xlfn.TEXTSPLIT(C2566,"-"))</f>
        <v>2014</v>
      </c>
      <c r="G2566" s="5">
        <v>4</v>
      </c>
      <c r="H2566" s="5" cm="1">
        <f t="array" ref="H2566:I2566">_xlfn.NUMBERVALUE(_xlfn.TEXTSPLIT(D2566,"-"))</f>
        <v>2019</v>
      </c>
      <c r="I2566" s="5">
        <v>2</v>
      </c>
      <c r="J2566" s="5">
        <f t="shared" si="80"/>
        <v>5</v>
      </c>
      <c r="K2566" s="2" t="e">
        <f t="shared" si="81"/>
        <v>#N/A</v>
      </c>
    </row>
    <row r="2567" spans="1:11" x14ac:dyDescent="0.3">
      <c r="A2567" s="1">
        <v>2565</v>
      </c>
      <c r="B2567" s="2">
        <v>98151</v>
      </c>
      <c r="C2567" s="4" t="s">
        <v>92</v>
      </c>
      <c r="D2567" s="4" t="s">
        <v>69</v>
      </c>
      <c r="E2567" s="2">
        <v>1529.48</v>
      </c>
      <c r="F2567" s="5" cm="1">
        <f t="array" ref="F2567:G2567">_xlfn.NUMBERVALUE(_xlfn.TEXTSPLIT(C2567,"-"))</f>
        <v>2014</v>
      </c>
      <c r="G2567" s="5">
        <v>1</v>
      </c>
      <c r="H2567" s="5" cm="1">
        <f t="array" ref="H2567:I2567">_xlfn.NUMBERVALUE(_xlfn.TEXTSPLIT(D2567,"-"))</f>
        <v>2010</v>
      </c>
      <c r="I2567" s="5">
        <v>11</v>
      </c>
      <c r="J2567" s="5">
        <f t="shared" si="80"/>
        <v>-4</v>
      </c>
      <c r="K2567" s="2" t="e">
        <f t="shared" si="81"/>
        <v>#N/A</v>
      </c>
    </row>
    <row r="2568" spans="1:11" x14ac:dyDescent="0.3">
      <c r="A2568" s="1">
        <v>2566</v>
      </c>
      <c r="B2568" s="2">
        <v>79739</v>
      </c>
      <c r="C2568" s="4" t="s">
        <v>91</v>
      </c>
      <c r="D2568" s="4" t="s">
        <v>84</v>
      </c>
      <c r="E2568" s="2">
        <v>138.33000000000001</v>
      </c>
      <c r="F2568" s="5" cm="1">
        <f t="array" ref="F2568:G2568">_xlfn.NUMBERVALUE(_xlfn.TEXTSPLIT(C2568,"-"))</f>
        <v>2011</v>
      </c>
      <c r="G2568" s="5">
        <v>9</v>
      </c>
      <c r="H2568" s="5" cm="1">
        <f t="array" ref="H2568:I2568">_xlfn.NUMBERVALUE(_xlfn.TEXTSPLIT(D2568,"-"))</f>
        <v>2014</v>
      </c>
      <c r="I2568" s="5">
        <v>7</v>
      </c>
      <c r="J2568" s="5">
        <f t="shared" si="80"/>
        <v>3</v>
      </c>
      <c r="K2568" s="2" t="e">
        <f t="shared" si="81"/>
        <v>#N/A</v>
      </c>
    </row>
    <row r="2569" spans="1:11" x14ac:dyDescent="0.3">
      <c r="A2569" s="1">
        <v>2567</v>
      </c>
      <c r="B2569" s="2">
        <v>98973</v>
      </c>
      <c r="C2569" s="4" t="s">
        <v>37</v>
      </c>
      <c r="D2569" s="4" t="s">
        <v>24</v>
      </c>
      <c r="E2569" s="2">
        <v>849.99</v>
      </c>
      <c r="F2569" s="5" cm="1">
        <f t="array" ref="F2569:G2569">_xlfn.NUMBERVALUE(_xlfn.TEXTSPLIT(C2569,"-"))</f>
        <v>2011</v>
      </c>
      <c r="G2569" s="5">
        <v>2</v>
      </c>
      <c r="H2569" s="5" cm="1">
        <f t="array" ref="H2569:I2569">_xlfn.NUMBERVALUE(_xlfn.TEXTSPLIT(D2569,"-"))</f>
        <v>2015</v>
      </c>
      <c r="I2569" s="5">
        <v>8</v>
      </c>
      <c r="J2569" s="5">
        <f t="shared" si="80"/>
        <v>4</v>
      </c>
      <c r="K2569" s="2">
        <f t="shared" si="81"/>
        <v>54</v>
      </c>
    </row>
    <row r="2570" spans="1:11" x14ac:dyDescent="0.3">
      <c r="A2570" s="1">
        <v>2568</v>
      </c>
      <c r="B2570" s="2">
        <v>38652</v>
      </c>
      <c r="C2570" s="4" t="s">
        <v>122</v>
      </c>
      <c r="D2570" s="4" t="s">
        <v>42</v>
      </c>
      <c r="E2570" s="2">
        <v>84.62</v>
      </c>
      <c r="F2570" s="5" cm="1">
        <f t="array" ref="F2570:G2570">_xlfn.NUMBERVALUE(_xlfn.TEXTSPLIT(C2570,"-"))</f>
        <v>2014</v>
      </c>
      <c r="G2570" s="5">
        <v>2</v>
      </c>
      <c r="H2570" s="5" cm="1">
        <f t="array" ref="H2570:I2570">_xlfn.NUMBERVALUE(_xlfn.TEXTSPLIT(D2570,"-"))</f>
        <v>2012</v>
      </c>
      <c r="I2570" s="5">
        <v>10</v>
      </c>
      <c r="J2570" s="5">
        <f t="shared" si="80"/>
        <v>-2</v>
      </c>
      <c r="K2570" s="2" t="e">
        <f t="shared" si="81"/>
        <v>#N/A</v>
      </c>
    </row>
    <row r="2571" spans="1:11" x14ac:dyDescent="0.3">
      <c r="A2571" s="1">
        <v>2569</v>
      </c>
      <c r="B2571" s="2">
        <v>72622</v>
      </c>
      <c r="C2571" s="4" t="s">
        <v>25</v>
      </c>
      <c r="D2571" s="4" t="s">
        <v>42</v>
      </c>
      <c r="E2571" s="2">
        <v>171.23</v>
      </c>
      <c r="F2571" s="5" cm="1">
        <f t="array" ref="F2571:G2571">_xlfn.NUMBERVALUE(_xlfn.TEXTSPLIT(C2571,"-"))</f>
        <v>2012</v>
      </c>
      <c r="G2571" s="5">
        <v>4</v>
      </c>
      <c r="H2571" s="5" cm="1">
        <f t="array" ref="H2571:I2571">_xlfn.NUMBERVALUE(_xlfn.TEXTSPLIT(D2571,"-"))</f>
        <v>2012</v>
      </c>
      <c r="I2571" s="5">
        <v>10</v>
      </c>
      <c r="J2571" s="5">
        <f t="shared" si="80"/>
        <v>0</v>
      </c>
      <c r="K2571" s="2">
        <f t="shared" si="81"/>
        <v>6</v>
      </c>
    </row>
    <row r="2572" spans="1:11" x14ac:dyDescent="0.3">
      <c r="A2572" s="1">
        <v>2570</v>
      </c>
      <c r="B2572" s="2">
        <v>98201</v>
      </c>
      <c r="C2572" s="4" t="s">
        <v>62</v>
      </c>
      <c r="D2572" s="4" t="s">
        <v>43</v>
      </c>
      <c r="E2572" s="2">
        <v>16.05</v>
      </c>
      <c r="F2572" s="5" cm="1">
        <f t="array" ref="F2572:G2572">_xlfn.NUMBERVALUE(_xlfn.TEXTSPLIT(C2572,"-"))</f>
        <v>2013</v>
      </c>
      <c r="G2572" s="5">
        <v>7</v>
      </c>
      <c r="H2572" s="5" cm="1">
        <f t="array" ref="H2572:I2572">_xlfn.NUMBERVALUE(_xlfn.TEXTSPLIT(D2572,"-"))</f>
        <v>2011</v>
      </c>
      <c r="I2572" s="5">
        <v>8</v>
      </c>
      <c r="J2572" s="5">
        <f t="shared" si="80"/>
        <v>-2</v>
      </c>
      <c r="K2572" s="2" t="e">
        <f t="shared" si="81"/>
        <v>#N/A</v>
      </c>
    </row>
    <row r="2573" spans="1:11" x14ac:dyDescent="0.3">
      <c r="A2573" s="1">
        <v>2571</v>
      </c>
      <c r="B2573" s="2">
        <v>19585</v>
      </c>
      <c r="C2573" s="4" t="s">
        <v>39</v>
      </c>
      <c r="D2573" s="4" t="s">
        <v>24</v>
      </c>
      <c r="E2573" s="2">
        <v>117.56</v>
      </c>
      <c r="F2573" s="5" cm="1">
        <f t="array" ref="F2573:G2573">_xlfn.NUMBERVALUE(_xlfn.TEXTSPLIT(C2573,"-"))</f>
        <v>2013</v>
      </c>
      <c r="G2573" s="5">
        <v>8</v>
      </c>
      <c r="H2573" s="5" cm="1">
        <f t="array" ref="H2573:I2573">_xlfn.NUMBERVALUE(_xlfn.TEXTSPLIT(D2573,"-"))</f>
        <v>2015</v>
      </c>
      <c r="I2573" s="5">
        <v>8</v>
      </c>
      <c r="J2573" s="5">
        <f t="shared" si="80"/>
        <v>2</v>
      </c>
      <c r="K2573" s="2">
        <f t="shared" si="81"/>
        <v>24</v>
      </c>
    </row>
    <row r="2574" spans="1:11" x14ac:dyDescent="0.3">
      <c r="A2574" s="1">
        <v>2572</v>
      </c>
      <c r="B2574" s="2">
        <v>43012</v>
      </c>
      <c r="C2574" s="4" t="s">
        <v>89</v>
      </c>
      <c r="D2574" s="4" t="s">
        <v>37</v>
      </c>
      <c r="E2574" s="2">
        <v>429.29</v>
      </c>
      <c r="F2574" s="5" cm="1">
        <f t="array" ref="F2574:G2574">_xlfn.NUMBERVALUE(_xlfn.TEXTSPLIT(C2574,"-"))</f>
        <v>2012</v>
      </c>
      <c r="G2574" s="5">
        <v>7</v>
      </c>
      <c r="H2574" s="5" cm="1">
        <f t="array" ref="H2574:I2574">_xlfn.NUMBERVALUE(_xlfn.TEXTSPLIT(D2574,"-"))</f>
        <v>2011</v>
      </c>
      <c r="I2574" s="5">
        <v>2</v>
      </c>
      <c r="J2574" s="5">
        <f t="shared" si="80"/>
        <v>-1</v>
      </c>
      <c r="K2574" s="2" t="e">
        <f t="shared" si="81"/>
        <v>#N/A</v>
      </c>
    </row>
    <row r="2575" spans="1:11" x14ac:dyDescent="0.3">
      <c r="A2575" s="1">
        <v>2573</v>
      </c>
      <c r="B2575" s="2">
        <v>42755</v>
      </c>
      <c r="C2575" s="4" t="s">
        <v>27</v>
      </c>
      <c r="D2575" s="4" t="s">
        <v>95</v>
      </c>
      <c r="E2575" s="2">
        <v>253.74</v>
      </c>
      <c r="F2575" s="5" cm="1">
        <f t="array" ref="F2575:G2575">_xlfn.NUMBERVALUE(_xlfn.TEXTSPLIT(C2575,"-"))</f>
        <v>2014</v>
      </c>
      <c r="G2575" s="5">
        <v>4</v>
      </c>
      <c r="H2575" s="5" cm="1">
        <f t="array" ref="H2575:I2575">_xlfn.NUMBERVALUE(_xlfn.TEXTSPLIT(D2575,"-"))</f>
        <v>2017</v>
      </c>
      <c r="I2575" s="5">
        <v>6</v>
      </c>
      <c r="J2575" s="5">
        <f t="shared" si="80"/>
        <v>3</v>
      </c>
      <c r="K2575" s="2">
        <f t="shared" si="81"/>
        <v>38</v>
      </c>
    </row>
    <row r="2576" spans="1:11" x14ac:dyDescent="0.3">
      <c r="A2576" s="1">
        <v>2574</v>
      </c>
      <c r="B2576" s="2">
        <v>79272</v>
      </c>
      <c r="C2576" s="4" t="s">
        <v>97</v>
      </c>
      <c r="D2576" s="4" t="s">
        <v>77</v>
      </c>
      <c r="E2576" s="2">
        <v>422.41</v>
      </c>
      <c r="F2576" s="5" cm="1">
        <f t="array" ref="F2576:G2576">_xlfn.NUMBERVALUE(_xlfn.TEXTSPLIT(C2576,"-"))</f>
        <v>2010</v>
      </c>
      <c r="G2576" s="5">
        <v>1</v>
      </c>
      <c r="H2576" s="5" cm="1">
        <f t="array" ref="H2576:I2576">_xlfn.NUMBERVALUE(_xlfn.TEXTSPLIT(D2576,"-"))</f>
        <v>2017</v>
      </c>
      <c r="I2576" s="5">
        <v>10</v>
      </c>
      <c r="J2576" s="5">
        <f t="shared" si="80"/>
        <v>7</v>
      </c>
      <c r="K2576" s="2">
        <f t="shared" si="81"/>
        <v>93</v>
      </c>
    </row>
    <row r="2577" spans="1:11" x14ac:dyDescent="0.3">
      <c r="A2577" s="1">
        <v>2575</v>
      </c>
      <c r="B2577" s="2">
        <v>1419</v>
      </c>
      <c r="C2577" s="4" t="s">
        <v>52</v>
      </c>
      <c r="D2577" s="4" t="s">
        <v>100</v>
      </c>
      <c r="E2577" s="2">
        <v>538.42999999999995</v>
      </c>
      <c r="F2577" s="5" cm="1">
        <f t="array" ref="F2577:G2577">_xlfn.NUMBERVALUE(_xlfn.TEXTSPLIT(C2577,"-"))</f>
        <v>2013</v>
      </c>
      <c r="G2577" s="5">
        <v>6</v>
      </c>
      <c r="H2577" s="5" cm="1">
        <f t="array" ref="H2577:I2577">_xlfn.NUMBERVALUE(_xlfn.TEXTSPLIT(D2577,"-"))</f>
        <v>2021</v>
      </c>
      <c r="I2577" s="5">
        <v>1</v>
      </c>
      <c r="J2577" s="5">
        <f t="shared" si="80"/>
        <v>8</v>
      </c>
      <c r="K2577" s="2" t="e">
        <f t="shared" si="81"/>
        <v>#N/A</v>
      </c>
    </row>
    <row r="2578" spans="1:11" x14ac:dyDescent="0.3">
      <c r="A2578" s="1">
        <v>2576</v>
      </c>
      <c r="B2578" s="2">
        <v>50672</v>
      </c>
      <c r="C2578" s="4" t="s">
        <v>84</v>
      </c>
      <c r="D2578" s="4" t="s">
        <v>5</v>
      </c>
      <c r="E2578" s="2">
        <v>92.31</v>
      </c>
      <c r="F2578" s="5" cm="1">
        <f t="array" ref="F2578:G2578">_xlfn.NUMBERVALUE(_xlfn.TEXTSPLIT(C2578,"-"))</f>
        <v>2014</v>
      </c>
      <c r="G2578" s="5">
        <v>7</v>
      </c>
      <c r="H2578" s="5" cm="1">
        <f t="array" ref="H2578:I2578">_xlfn.NUMBERVALUE(_xlfn.TEXTSPLIT(D2578,"-"))</f>
        <v>2011</v>
      </c>
      <c r="I2578" s="5">
        <v>5</v>
      </c>
      <c r="J2578" s="5">
        <f t="shared" si="80"/>
        <v>-3</v>
      </c>
      <c r="K2578" s="2" t="e">
        <f t="shared" si="81"/>
        <v>#N/A</v>
      </c>
    </row>
    <row r="2579" spans="1:11" x14ac:dyDescent="0.3">
      <c r="A2579" s="1">
        <v>2577</v>
      </c>
      <c r="B2579" s="2">
        <v>94692</v>
      </c>
      <c r="C2579" s="4" t="s">
        <v>23</v>
      </c>
      <c r="D2579" s="4" t="s">
        <v>121</v>
      </c>
      <c r="E2579" s="2">
        <v>35.880000000000003</v>
      </c>
      <c r="F2579" s="5" cm="1">
        <f t="array" ref="F2579:G2579">_xlfn.NUMBERVALUE(_xlfn.TEXTSPLIT(C2579,"-"))</f>
        <v>2013</v>
      </c>
      <c r="G2579" s="5">
        <v>2</v>
      </c>
      <c r="H2579" s="5" cm="1">
        <f t="array" ref="H2579:I2579">_xlfn.NUMBERVALUE(_xlfn.TEXTSPLIT(D2579,"-"))</f>
        <v>2021</v>
      </c>
      <c r="I2579" s="5">
        <v>11</v>
      </c>
      <c r="J2579" s="5">
        <f t="shared" si="80"/>
        <v>8</v>
      </c>
      <c r="K2579" s="2">
        <f t="shared" si="81"/>
        <v>105</v>
      </c>
    </row>
    <row r="2580" spans="1:11" x14ac:dyDescent="0.3">
      <c r="A2580" s="1">
        <v>2578</v>
      </c>
      <c r="B2580" s="2">
        <v>66936</v>
      </c>
      <c r="C2580" s="4" t="s">
        <v>27</v>
      </c>
      <c r="D2580" s="4" t="s">
        <v>26</v>
      </c>
      <c r="E2580" s="2">
        <v>58.79</v>
      </c>
      <c r="F2580" s="5" cm="1">
        <f t="array" ref="F2580:G2580">_xlfn.NUMBERVALUE(_xlfn.TEXTSPLIT(C2580,"-"))</f>
        <v>2014</v>
      </c>
      <c r="G2580" s="5">
        <v>4</v>
      </c>
      <c r="H2580" s="5" cm="1">
        <f t="array" ref="H2580:I2580">_xlfn.NUMBERVALUE(_xlfn.TEXTSPLIT(D2580,"-"))</f>
        <v>2011</v>
      </c>
      <c r="I2580" s="5">
        <v>1</v>
      </c>
      <c r="J2580" s="5">
        <f t="shared" si="80"/>
        <v>-3</v>
      </c>
      <c r="K2580" s="2" t="e">
        <f t="shared" si="81"/>
        <v>#N/A</v>
      </c>
    </row>
    <row r="2581" spans="1:11" x14ac:dyDescent="0.3">
      <c r="A2581" s="1">
        <v>2579</v>
      </c>
      <c r="B2581" s="2">
        <v>48728</v>
      </c>
      <c r="C2581" s="4" t="s">
        <v>68</v>
      </c>
      <c r="D2581" s="4" t="s">
        <v>39</v>
      </c>
      <c r="E2581" s="2">
        <v>1475.5</v>
      </c>
      <c r="F2581" s="5" cm="1">
        <f t="array" ref="F2581:G2581">_xlfn.NUMBERVALUE(_xlfn.TEXTSPLIT(C2581,"-"))</f>
        <v>2014</v>
      </c>
      <c r="G2581" s="5">
        <v>3</v>
      </c>
      <c r="H2581" s="5" cm="1">
        <f t="array" ref="H2581:I2581">_xlfn.NUMBERVALUE(_xlfn.TEXTSPLIT(D2581,"-"))</f>
        <v>2013</v>
      </c>
      <c r="I2581" s="5">
        <v>8</v>
      </c>
      <c r="J2581" s="5">
        <f t="shared" si="80"/>
        <v>-1</v>
      </c>
      <c r="K2581" s="2" t="e">
        <f t="shared" si="81"/>
        <v>#N/A</v>
      </c>
    </row>
    <row r="2582" spans="1:11" x14ac:dyDescent="0.3">
      <c r="A2582" s="1">
        <v>2580</v>
      </c>
      <c r="B2582" s="2">
        <v>27639</v>
      </c>
      <c r="C2582" s="4" t="s">
        <v>62</v>
      </c>
      <c r="D2582" s="4" t="s">
        <v>84</v>
      </c>
      <c r="E2582" s="2">
        <v>8.67</v>
      </c>
      <c r="F2582" s="5" cm="1">
        <f t="array" ref="F2582:G2582">_xlfn.NUMBERVALUE(_xlfn.TEXTSPLIT(C2582,"-"))</f>
        <v>2013</v>
      </c>
      <c r="G2582" s="5">
        <v>7</v>
      </c>
      <c r="H2582" s="5" cm="1">
        <f t="array" ref="H2582:I2582">_xlfn.NUMBERVALUE(_xlfn.TEXTSPLIT(D2582,"-"))</f>
        <v>2014</v>
      </c>
      <c r="I2582" s="5">
        <v>7</v>
      </c>
      <c r="J2582" s="5">
        <f t="shared" si="80"/>
        <v>1</v>
      </c>
      <c r="K2582" s="2">
        <f t="shared" si="81"/>
        <v>12</v>
      </c>
    </row>
    <row r="2583" spans="1:11" x14ac:dyDescent="0.3">
      <c r="A2583" s="1">
        <v>2581</v>
      </c>
      <c r="B2583" s="2">
        <v>37588</v>
      </c>
      <c r="C2583" s="4" t="s">
        <v>62</v>
      </c>
      <c r="D2583" s="4" t="s">
        <v>79</v>
      </c>
      <c r="E2583" s="2">
        <v>1049.6300000000001</v>
      </c>
      <c r="F2583" s="5" cm="1">
        <f t="array" ref="F2583:G2583">_xlfn.NUMBERVALUE(_xlfn.TEXTSPLIT(C2583,"-"))</f>
        <v>2013</v>
      </c>
      <c r="G2583" s="5">
        <v>7</v>
      </c>
      <c r="H2583" s="5" cm="1">
        <f t="array" ref="H2583:I2583">_xlfn.NUMBERVALUE(_xlfn.TEXTSPLIT(D2583,"-"))</f>
        <v>2010</v>
      </c>
      <c r="I2583" s="5">
        <v>2</v>
      </c>
      <c r="J2583" s="5">
        <f t="shared" si="80"/>
        <v>-3</v>
      </c>
      <c r="K2583" s="2" t="e">
        <f t="shared" si="81"/>
        <v>#N/A</v>
      </c>
    </row>
    <row r="2584" spans="1:11" x14ac:dyDescent="0.3">
      <c r="A2584" s="1">
        <v>2582</v>
      </c>
      <c r="B2584" s="2">
        <v>88243</v>
      </c>
      <c r="C2584" s="4" t="s">
        <v>49</v>
      </c>
      <c r="D2584" s="4" t="s">
        <v>127</v>
      </c>
      <c r="E2584" s="2">
        <v>226.88</v>
      </c>
      <c r="F2584" s="5" cm="1">
        <f t="array" ref="F2584:G2584">_xlfn.NUMBERVALUE(_xlfn.TEXTSPLIT(C2584,"-"))</f>
        <v>2014</v>
      </c>
      <c r="G2584" s="5">
        <v>8</v>
      </c>
      <c r="H2584" s="5" cm="1">
        <f t="array" ref="H2584:I2584">_xlfn.NUMBERVALUE(_xlfn.TEXTSPLIT(D2584,"-"))</f>
        <v>2019</v>
      </c>
      <c r="I2584" s="5">
        <v>11</v>
      </c>
      <c r="J2584" s="5">
        <f t="shared" si="80"/>
        <v>5</v>
      </c>
      <c r="K2584" s="2">
        <f t="shared" si="81"/>
        <v>63</v>
      </c>
    </row>
    <row r="2585" spans="1:11" x14ac:dyDescent="0.3">
      <c r="A2585" s="1">
        <v>2583</v>
      </c>
      <c r="B2585" s="2">
        <v>40738</v>
      </c>
      <c r="C2585" s="4" t="s">
        <v>122</v>
      </c>
      <c r="D2585" s="4" t="s">
        <v>109</v>
      </c>
      <c r="E2585" s="2">
        <v>253.95</v>
      </c>
      <c r="F2585" s="5" cm="1">
        <f t="array" ref="F2585:G2585">_xlfn.NUMBERVALUE(_xlfn.TEXTSPLIT(C2585,"-"))</f>
        <v>2014</v>
      </c>
      <c r="G2585" s="5">
        <v>2</v>
      </c>
      <c r="H2585" s="5" cm="1">
        <f t="array" ref="H2585:I2585">_xlfn.NUMBERVALUE(_xlfn.TEXTSPLIT(D2585,"-"))</f>
        <v>2020</v>
      </c>
      <c r="I2585" s="5">
        <v>7</v>
      </c>
      <c r="J2585" s="5">
        <f t="shared" si="80"/>
        <v>6</v>
      </c>
      <c r="K2585" s="2">
        <f t="shared" si="81"/>
        <v>77</v>
      </c>
    </row>
    <row r="2586" spans="1:11" x14ac:dyDescent="0.3">
      <c r="A2586" s="1">
        <v>2584</v>
      </c>
      <c r="B2586" s="2">
        <v>27222</v>
      </c>
      <c r="C2586" s="4" t="s">
        <v>12</v>
      </c>
      <c r="D2586" s="4" t="s">
        <v>53</v>
      </c>
      <c r="E2586" s="2">
        <v>7549.49</v>
      </c>
      <c r="F2586" s="5" cm="1">
        <f t="array" ref="F2586:G2586">_xlfn.NUMBERVALUE(_xlfn.TEXTSPLIT(C2586,"-"))</f>
        <v>2013</v>
      </c>
      <c r="G2586" s="5">
        <v>3</v>
      </c>
      <c r="H2586" s="5" cm="1">
        <f t="array" ref="H2586:I2586">_xlfn.NUMBERVALUE(_xlfn.TEXTSPLIT(D2586,"-"))</f>
        <v>2013</v>
      </c>
      <c r="I2586" s="5">
        <v>10</v>
      </c>
      <c r="J2586" s="5">
        <f t="shared" si="80"/>
        <v>0</v>
      </c>
      <c r="K2586" s="2">
        <f t="shared" si="81"/>
        <v>7</v>
      </c>
    </row>
    <row r="2587" spans="1:11" x14ac:dyDescent="0.3">
      <c r="A2587" s="1">
        <v>2585</v>
      </c>
      <c r="B2587" s="2">
        <v>99452</v>
      </c>
      <c r="C2587" s="4" t="s">
        <v>13</v>
      </c>
      <c r="D2587" s="4" t="s">
        <v>52</v>
      </c>
      <c r="E2587" s="2">
        <v>585.46</v>
      </c>
      <c r="F2587" s="5" cm="1">
        <f t="array" ref="F2587:G2587">_xlfn.NUMBERVALUE(_xlfn.TEXTSPLIT(C2587,"-"))</f>
        <v>2010</v>
      </c>
      <c r="G2587" s="5">
        <v>3</v>
      </c>
      <c r="H2587" s="5" cm="1">
        <f t="array" ref="H2587:I2587">_xlfn.NUMBERVALUE(_xlfn.TEXTSPLIT(D2587,"-"))</f>
        <v>2013</v>
      </c>
      <c r="I2587" s="5">
        <v>6</v>
      </c>
      <c r="J2587" s="5">
        <f t="shared" si="80"/>
        <v>3</v>
      </c>
      <c r="K2587" s="2">
        <f t="shared" si="81"/>
        <v>39</v>
      </c>
    </row>
    <row r="2588" spans="1:11" x14ac:dyDescent="0.3">
      <c r="A2588" s="1">
        <v>2586</v>
      </c>
      <c r="B2588" s="2">
        <v>23435</v>
      </c>
      <c r="C2588" s="4" t="s">
        <v>92</v>
      </c>
      <c r="D2588" s="4" t="s">
        <v>32</v>
      </c>
      <c r="E2588" s="2">
        <v>2262.4499999999998</v>
      </c>
      <c r="F2588" s="5" cm="1">
        <f t="array" ref="F2588:G2588">_xlfn.NUMBERVALUE(_xlfn.TEXTSPLIT(C2588,"-"))</f>
        <v>2014</v>
      </c>
      <c r="G2588" s="5">
        <v>1</v>
      </c>
      <c r="H2588" s="5" cm="1">
        <f t="array" ref="H2588:I2588">_xlfn.NUMBERVALUE(_xlfn.TEXTSPLIT(D2588,"-"))</f>
        <v>2016</v>
      </c>
      <c r="I2588" s="5">
        <v>11</v>
      </c>
      <c r="J2588" s="5">
        <f t="shared" si="80"/>
        <v>2</v>
      </c>
      <c r="K2588" s="2">
        <f t="shared" si="81"/>
        <v>34</v>
      </c>
    </row>
    <row r="2589" spans="1:11" x14ac:dyDescent="0.3">
      <c r="A2589" s="1">
        <v>2587</v>
      </c>
      <c r="B2589" s="2">
        <v>4185</v>
      </c>
      <c r="C2589" s="4" t="s">
        <v>75</v>
      </c>
      <c r="D2589" s="4" t="s">
        <v>127</v>
      </c>
      <c r="E2589" s="2">
        <v>57.36</v>
      </c>
      <c r="F2589" s="5" cm="1">
        <f t="array" ref="F2589:G2589">_xlfn.NUMBERVALUE(_xlfn.TEXTSPLIT(C2589,"-"))</f>
        <v>2012</v>
      </c>
      <c r="G2589" s="5">
        <v>3</v>
      </c>
      <c r="H2589" s="5" cm="1">
        <f t="array" ref="H2589:I2589">_xlfn.NUMBERVALUE(_xlfn.TEXTSPLIT(D2589,"-"))</f>
        <v>2019</v>
      </c>
      <c r="I2589" s="5">
        <v>11</v>
      </c>
      <c r="J2589" s="5">
        <f t="shared" si="80"/>
        <v>7</v>
      </c>
      <c r="K2589" s="2">
        <f t="shared" si="81"/>
        <v>92</v>
      </c>
    </row>
    <row r="2590" spans="1:11" x14ac:dyDescent="0.3">
      <c r="A2590" s="1">
        <v>2588</v>
      </c>
      <c r="B2590" s="2">
        <v>37613</v>
      </c>
      <c r="C2590" s="4" t="s">
        <v>51</v>
      </c>
      <c r="D2590" s="4" t="s">
        <v>13</v>
      </c>
      <c r="E2590" s="2">
        <v>5032.4799999999996</v>
      </c>
      <c r="F2590" s="5" cm="1">
        <f t="array" ref="F2590:G2590">_xlfn.NUMBERVALUE(_xlfn.TEXTSPLIT(C2590,"-"))</f>
        <v>2011</v>
      </c>
      <c r="G2590" s="5">
        <v>7</v>
      </c>
      <c r="H2590" s="5" cm="1">
        <f t="array" ref="H2590:I2590">_xlfn.NUMBERVALUE(_xlfn.TEXTSPLIT(D2590,"-"))</f>
        <v>2010</v>
      </c>
      <c r="I2590" s="5">
        <v>3</v>
      </c>
      <c r="J2590" s="5">
        <f t="shared" si="80"/>
        <v>-1</v>
      </c>
      <c r="K2590" s="2" t="e">
        <f t="shared" si="81"/>
        <v>#N/A</v>
      </c>
    </row>
    <row r="2591" spans="1:11" x14ac:dyDescent="0.3">
      <c r="A2591" s="1">
        <v>2589</v>
      </c>
      <c r="B2591" s="2">
        <v>53895</v>
      </c>
      <c r="C2591" s="4" t="s">
        <v>49</v>
      </c>
      <c r="D2591" s="4" t="s">
        <v>62</v>
      </c>
      <c r="E2591" s="2">
        <v>341.01</v>
      </c>
      <c r="F2591" s="5" cm="1">
        <f t="array" ref="F2591:G2591">_xlfn.NUMBERVALUE(_xlfn.TEXTSPLIT(C2591,"-"))</f>
        <v>2014</v>
      </c>
      <c r="G2591" s="5">
        <v>8</v>
      </c>
      <c r="H2591" s="5" cm="1">
        <f t="array" ref="H2591:I2591">_xlfn.NUMBERVALUE(_xlfn.TEXTSPLIT(D2591,"-"))</f>
        <v>2013</v>
      </c>
      <c r="I2591" s="5">
        <v>7</v>
      </c>
      <c r="J2591" s="5">
        <f t="shared" si="80"/>
        <v>-1</v>
      </c>
      <c r="K2591" s="2" t="e">
        <f t="shared" si="81"/>
        <v>#N/A</v>
      </c>
    </row>
    <row r="2592" spans="1:11" x14ac:dyDescent="0.3">
      <c r="A2592" s="1">
        <v>2590</v>
      </c>
      <c r="B2592" s="2">
        <v>17070</v>
      </c>
      <c r="C2592" s="4" t="s">
        <v>79</v>
      </c>
      <c r="D2592" s="4" t="s">
        <v>42</v>
      </c>
      <c r="E2592" s="2">
        <v>775.9</v>
      </c>
      <c r="F2592" s="5" cm="1">
        <f t="array" ref="F2592:G2592">_xlfn.NUMBERVALUE(_xlfn.TEXTSPLIT(C2592,"-"))</f>
        <v>2010</v>
      </c>
      <c r="G2592" s="5">
        <v>2</v>
      </c>
      <c r="H2592" s="5" cm="1">
        <f t="array" ref="H2592:I2592">_xlfn.NUMBERVALUE(_xlfn.TEXTSPLIT(D2592,"-"))</f>
        <v>2012</v>
      </c>
      <c r="I2592" s="5">
        <v>10</v>
      </c>
      <c r="J2592" s="5">
        <f t="shared" si="80"/>
        <v>2</v>
      </c>
      <c r="K2592" s="2">
        <f t="shared" si="81"/>
        <v>32</v>
      </c>
    </row>
    <row r="2593" spans="1:11" x14ac:dyDescent="0.3">
      <c r="A2593" s="1">
        <v>2591</v>
      </c>
      <c r="B2593" s="2">
        <v>93633</v>
      </c>
      <c r="C2593" s="4" t="s">
        <v>67</v>
      </c>
      <c r="D2593" s="4" t="s">
        <v>132</v>
      </c>
      <c r="E2593" s="2">
        <v>923.74</v>
      </c>
      <c r="F2593" s="5" cm="1">
        <f t="array" ref="F2593:G2593">_xlfn.NUMBERVALUE(_xlfn.TEXTSPLIT(C2593,"-"))</f>
        <v>2010</v>
      </c>
      <c r="G2593" s="5">
        <v>9</v>
      </c>
      <c r="H2593" s="5" cm="1">
        <f t="array" ref="H2593:I2593">_xlfn.NUMBERVALUE(_xlfn.TEXTSPLIT(D2593,"-"))</f>
        <v>2020</v>
      </c>
      <c r="I2593" s="5">
        <v>5</v>
      </c>
      <c r="J2593" s="5">
        <f t="shared" si="80"/>
        <v>10</v>
      </c>
      <c r="K2593" s="2" t="e">
        <f t="shared" si="81"/>
        <v>#N/A</v>
      </c>
    </row>
    <row r="2594" spans="1:11" x14ac:dyDescent="0.3">
      <c r="A2594" s="1">
        <v>2592</v>
      </c>
      <c r="B2594" s="2">
        <v>2426</v>
      </c>
      <c r="C2594" s="4" t="s">
        <v>87</v>
      </c>
      <c r="D2594" s="4" t="s">
        <v>22</v>
      </c>
      <c r="E2594" s="2">
        <v>803.85</v>
      </c>
      <c r="F2594" s="5" cm="1">
        <f t="array" ref="F2594:G2594">_xlfn.NUMBERVALUE(_xlfn.TEXTSPLIT(C2594,"-"))</f>
        <v>2013</v>
      </c>
      <c r="G2594" s="5">
        <v>11</v>
      </c>
      <c r="H2594" s="5" cm="1">
        <f t="array" ref="H2594:I2594">_xlfn.NUMBERVALUE(_xlfn.TEXTSPLIT(D2594,"-"))</f>
        <v>2010</v>
      </c>
      <c r="I2594" s="5">
        <v>6</v>
      </c>
      <c r="J2594" s="5">
        <f t="shared" si="80"/>
        <v>-3</v>
      </c>
      <c r="K2594" s="2" t="e">
        <f t="shared" si="81"/>
        <v>#N/A</v>
      </c>
    </row>
    <row r="2595" spans="1:11" x14ac:dyDescent="0.3">
      <c r="A2595" s="1">
        <v>2593</v>
      </c>
      <c r="B2595" s="2">
        <v>19735</v>
      </c>
      <c r="C2595" s="4" t="s">
        <v>17</v>
      </c>
      <c r="D2595" s="4" t="s">
        <v>89</v>
      </c>
      <c r="E2595" s="2">
        <v>34.200000000000003</v>
      </c>
      <c r="F2595" s="5" cm="1">
        <f t="array" ref="F2595:G2595">_xlfn.NUMBERVALUE(_xlfn.TEXTSPLIT(C2595,"-"))</f>
        <v>2010</v>
      </c>
      <c r="G2595" s="5">
        <v>8</v>
      </c>
      <c r="H2595" s="5" cm="1">
        <f t="array" ref="H2595:I2595">_xlfn.NUMBERVALUE(_xlfn.TEXTSPLIT(D2595,"-"))</f>
        <v>2012</v>
      </c>
      <c r="I2595" s="5">
        <v>7</v>
      </c>
      <c r="J2595" s="5">
        <f t="shared" si="80"/>
        <v>2</v>
      </c>
      <c r="K2595" s="2" t="e">
        <f t="shared" si="81"/>
        <v>#N/A</v>
      </c>
    </row>
    <row r="2596" spans="1:11" x14ac:dyDescent="0.3">
      <c r="A2596" s="1">
        <v>2594</v>
      </c>
      <c r="B2596" s="2">
        <v>8269</v>
      </c>
      <c r="C2596" s="4" t="s">
        <v>27</v>
      </c>
      <c r="D2596" s="4" t="s">
        <v>64</v>
      </c>
      <c r="E2596" s="2">
        <v>1302.6099999999999</v>
      </c>
      <c r="F2596" s="5" cm="1">
        <f t="array" ref="F2596:G2596">_xlfn.NUMBERVALUE(_xlfn.TEXTSPLIT(C2596,"-"))</f>
        <v>2014</v>
      </c>
      <c r="G2596" s="5">
        <v>4</v>
      </c>
      <c r="H2596" s="5" cm="1">
        <f t="array" ref="H2596:I2596">_xlfn.NUMBERVALUE(_xlfn.TEXTSPLIT(D2596,"-"))</f>
        <v>2018</v>
      </c>
      <c r="I2596" s="5">
        <v>4</v>
      </c>
      <c r="J2596" s="5">
        <f t="shared" si="80"/>
        <v>4</v>
      </c>
      <c r="K2596" s="2">
        <f t="shared" si="81"/>
        <v>48</v>
      </c>
    </row>
    <row r="2597" spans="1:11" x14ac:dyDescent="0.3">
      <c r="A2597" s="1">
        <v>2595</v>
      </c>
      <c r="B2597" s="2">
        <v>56471</v>
      </c>
      <c r="C2597" s="4" t="s">
        <v>85</v>
      </c>
      <c r="D2597" s="4" t="s">
        <v>18</v>
      </c>
      <c r="E2597" s="2">
        <v>129.72999999999999</v>
      </c>
      <c r="F2597" s="5" cm="1">
        <f t="array" ref="F2597:G2597">_xlfn.NUMBERVALUE(_xlfn.TEXTSPLIT(C2597,"-"))</f>
        <v>2012</v>
      </c>
      <c r="G2597" s="5">
        <v>9</v>
      </c>
      <c r="H2597" s="5" cm="1">
        <f t="array" ref="H2597:I2597">_xlfn.NUMBERVALUE(_xlfn.TEXTSPLIT(D2597,"-"))</f>
        <v>2015</v>
      </c>
      <c r="I2597" s="5">
        <v>1</v>
      </c>
      <c r="J2597" s="5">
        <f t="shared" si="80"/>
        <v>3</v>
      </c>
      <c r="K2597" s="2" t="e">
        <f t="shared" si="81"/>
        <v>#N/A</v>
      </c>
    </row>
    <row r="2598" spans="1:11" x14ac:dyDescent="0.3">
      <c r="A2598" s="1">
        <v>2596</v>
      </c>
      <c r="B2598" s="2">
        <v>67951</v>
      </c>
      <c r="C2598" s="4" t="s">
        <v>98</v>
      </c>
      <c r="D2598" s="4" t="s">
        <v>39</v>
      </c>
      <c r="E2598" s="2">
        <v>1072.8499999999999</v>
      </c>
      <c r="F2598" s="5" cm="1">
        <f t="array" ref="F2598:G2598">_xlfn.NUMBERVALUE(_xlfn.TEXTSPLIT(C2598,"-"))</f>
        <v>2011</v>
      </c>
      <c r="G2598" s="5">
        <v>3</v>
      </c>
      <c r="H2598" s="5" cm="1">
        <f t="array" ref="H2598:I2598">_xlfn.NUMBERVALUE(_xlfn.TEXTSPLIT(D2598,"-"))</f>
        <v>2013</v>
      </c>
      <c r="I2598" s="5">
        <v>8</v>
      </c>
      <c r="J2598" s="5">
        <f t="shared" si="80"/>
        <v>2</v>
      </c>
      <c r="K2598" s="2">
        <f t="shared" si="81"/>
        <v>29</v>
      </c>
    </row>
    <row r="2599" spans="1:11" x14ac:dyDescent="0.3">
      <c r="A2599" s="1">
        <v>2597</v>
      </c>
      <c r="B2599" s="2">
        <v>93177</v>
      </c>
      <c r="C2599" s="4" t="s">
        <v>19</v>
      </c>
      <c r="D2599" s="4" t="s">
        <v>77</v>
      </c>
      <c r="E2599" s="2">
        <v>125.19</v>
      </c>
      <c r="F2599" s="5" cm="1">
        <f t="array" ref="F2599:G2599">_xlfn.NUMBERVALUE(_xlfn.TEXTSPLIT(C2599,"-"))</f>
        <v>2010</v>
      </c>
      <c r="G2599" s="5">
        <v>10</v>
      </c>
      <c r="H2599" s="5" cm="1">
        <f t="array" ref="H2599:I2599">_xlfn.NUMBERVALUE(_xlfn.TEXTSPLIT(D2599,"-"))</f>
        <v>2017</v>
      </c>
      <c r="I2599" s="5">
        <v>10</v>
      </c>
      <c r="J2599" s="5">
        <f t="shared" si="80"/>
        <v>7</v>
      </c>
      <c r="K2599" s="2">
        <f t="shared" si="81"/>
        <v>84</v>
      </c>
    </row>
    <row r="2600" spans="1:11" x14ac:dyDescent="0.3">
      <c r="A2600" s="1">
        <v>2598</v>
      </c>
      <c r="B2600" s="2">
        <v>20027</v>
      </c>
      <c r="C2600" s="4" t="s">
        <v>42</v>
      </c>
      <c r="D2600" s="4" t="s">
        <v>54</v>
      </c>
      <c r="E2600" s="2">
        <v>1135.4000000000001</v>
      </c>
      <c r="F2600" s="5" cm="1">
        <f t="array" ref="F2600:G2600">_xlfn.NUMBERVALUE(_xlfn.TEXTSPLIT(C2600,"-"))</f>
        <v>2012</v>
      </c>
      <c r="G2600" s="5">
        <v>10</v>
      </c>
      <c r="H2600" s="5" cm="1">
        <f t="array" ref="H2600:I2600">_xlfn.NUMBERVALUE(_xlfn.TEXTSPLIT(D2600,"-"))</f>
        <v>2016</v>
      </c>
      <c r="I2600" s="5">
        <v>1</v>
      </c>
      <c r="J2600" s="5">
        <f t="shared" si="80"/>
        <v>4</v>
      </c>
      <c r="K2600" s="2" t="e">
        <f t="shared" si="81"/>
        <v>#N/A</v>
      </c>
    </row>
    <row r="2601" spans="1:11" x14ac:dyDescent="0.3">
      <c r="A2601" s="1">
        <v>2599</v>
      </c>
      <c r="B2601" s="2">
        <v>8184</v>
      </c>
      <c r="C2601" s="4" t="s">
        <v>91</v>
      </c>
      <c r="D2601" s="4" t="s">
        <v>81</v>
      </c>
      <c r="E2601" s="2">
        <v>1722.8</v>
      </c>
      <c r="F2601" s="5" cm="1">
        <f t="array" ref="F2601:G2601">_xlfn.NUMBERVALUE(_xlfn.TEXTSPLIT(C2601,"-"))</f>
        <v>2011</v>
      </c>
      <c r="G2601" s="5">
        <v>9</v>
      </c>
      <c r="H2601" s="5" cm="1">
        <f t="array" ref="H2601:I2601">_xlfn.NUMBERVALUE(_xlfn.TEXTSPLIT(D2601,"-"))</f>
        <v>2020</v>
      </c>
      <c r="I2601" s="5">
        <v>10</v>
      </c>
      <c r="J2601" s="5">
        <f t="shared" si="80"/>
        <v>9</v>
      </c>
      <c r="K2601" s="2">
        <f t="shared" si="81"/>
        <v>109</v>
      </c>
    </row>
    <row r="2602" spans="1:11" x14ac:dyDescent="0.3">
      <c r="A2602" s="1">
        <v>2600</v>
      </c>
      <c r="B2602" s="2">
        <v>89037</v>
      </c>
      <c r="C2602" s="4" t="s">
        <v>89</v>
      </c>
      <c r="D2602" s="4" t="s">
        <v>89</v>
      </c>
      <c r="E2602" s="2">
        <v>1476.87</v>
      </c>
      <c r="F2602" s="5" cm="1">
        <f t="array" ref="F2602:G2602">_xlfn.NUMBERVALUE(_xlfn.TEXTSPLIT(C2602,"-"))</f>
        <v>2012</v>
      </c>
      <c r="G2602" s="5">
        <v>7</v>
      </c>
      <c r="H2602" s="5" cm="1">
        <f t="array" ref="H2602:I2602">_xlfn.NUMBERVALUE(_xlfn.TEXTSPLIT(D2602,"-"))</f>
        <v>2012</v>
      </c>
      <c r="I2602" s="5">
        <v>7</v>
      </c>
      <c r="J2602" s="5">
        <f t="shared" si="80"/>
        <v>0</v>
      </c>
      <c r="K2602" s="2">
        <f t="shared" si="81"/>
        <v>0</v>
      </c>
    </row>
    <row r="2603" spans="1:11" x14ac:dyDescent="0.3">
      <c r="A2603" s="1">
        <v>2601</v>
      </c>
      <c r="B2603" s="2">
        <v>27761</v>
      </c>
      <c r="C2603" s="4" t="s">
        <v>62</v>
      </c>
      <c r="D2603" s="4" t="s">
        <v>108</v>
      </c>
      <c r="E2603" s="2">
        <v>294.68</v>
      </c>
      <c r="F2603" s="5" cm="1">
        <f t="array" ref="F2603:G2603">_xlfn.NUMBERVALUE(_xlfn.TEXTSPLIT(C2603,"-"))</f>
        <v>2013</v>
      </c>
      <c r="G2603" s="5">
        <v>7</v>
      </c>
      <c r="H2603" s="5" cm="1">
        <f t="array" ref="H2603:I2603">_xlfn.NUMBERVALUE(_xlfn.TEXTSPLIT(D2603,"-"))</f>
        <v>2015</v>
      </c>
      <c r="I2603" s="5">
        <v>2</v>
      </c>
      <c r="J2603" s="5">
        <f t="shared" si="80"/>
        <v>2</v>
      </c>
      <c r="K2603" s="2" t="e">
        <f t="shared" si="81"/>
        <v>#N/A</v>
      </c>
    </row>
    <row r="2604" spans="1:11" x14ac:dyDescent="0.3">
      <c r="A2604" s="1">
        <v>2602</v>
      </c>
      <c r="B2604" s="2">
        <v>91096</v>
      </c>
      <c r="C2604" s="4" t="s">
        <v>8</v>
      </c>
      <c r="D2604" s="4" t="s">
        <v>6</v>
      </c>
      <c r="E2604" s="2">
        <v>233.38</v>
      </c>
      <c r="F2604" s="5" cm="1">
        <f t="array" ref="F2604:G2604">_xlfn.NUMBERVALUE(_xlfn.TEXTSPLIT(C2604,"-"))</f>
        <v>2013</v>
      </c>
      <c r="G2604" s="5">
        <v>9</v>
      </c>
      <c r="H2604" s="5" cm="1">
        <f t="array" ref="H2604:I2604">_xlfn.NUMBERVALUE(_xlfn.TEXTSPLIT(D2604,"-"))</f>
        <v>2014</v>
      </c>
      <c r="I2604" s="5">
        <v>9</v>
      </c>
      <c r="J2604" s="5">
        <f t="shared" si="80"/>
        <v>1</v>
      </c>
      <c r="K2604" s="2">
        <f t="shared" si="81"/>
        <v>12</v>
      </c>
    </row>
    <row r="2605" spans="1:11" x14ac:dyDescent="0.3">
      <c r="A2605" s="1">
        <v>2603</v>
      </c>
      <c r="B2605" s="2">
        <v>47281</v>
      </c>
      <c r="C2605" s="4" t="s">
        <v>59</v>
      </c>
      <c r="D2605" s="4" t="s">
        <v>125</v>
      </c>
      <c r="E2605" s="2">
        <v>640.04999999999995</v>
      </c>
      <c r="F2605" s="5" cm="1">
        <f t="array" ref="F2605:G2605">_xlfn.NUMBERVALUE(_xlfn.TEXTSPLIT(C2605,"-"))</f>
        <v>2012</v>
      </c>
      <c r="G2605" s="5">
        <v>6</v>
      </c>
      <c r="H2605" s="5" cm="1">
        <f t="array" ref="H2605:I2605">_xlfn.NUMBERVALUE(_xlfn.TEXTSPLIT(D2605,"-"))</f>
        <v>2018</v>
      </c>
      <c r="I2605" s="5">
        <v>8</v>
      </c>
      <c r="J2605" s="5">
        <f t="shared" si="80"/>
        <v>6</v>
      </c>
      <c r="K2605" s="2">
        <f t="shared" si="81"/>
        <v>74</v>
      </c>
    </row>
    <row r="2606" spans="1:11" x14ac:dyDescent="0.3">
      <c r="A2606" s="1">
        <v>2604</v>
      </c>
      <c r="B2606" s="2">
        <v>17555</v>
      </c>
      <c r="C2606" s="4" t="s">
        <v>51</v>
      </c>
      <c r="D2606" s="4" t="s">
        <v>77</v>
      </c>
      <c r="E2606" s="2">
        <v>650.1</v>
      </c>
      <c r="F2606" s="5" cm="1">
        <f t="array" ref="F2606:G2606">_xlfn.NUMBERVALUE(_xlfn.TEXTSPLIT(C2606,"-"))</f>
        <v>2011</v>
      </c>
      <c r="G2606" s="5">
        <v>7</v>
      </c>
      <c r="H2606" s="5" cm="1">
        <f t="array" ref="H2606:I2606">_xlfn.NUMBERVALUE(_xlfn.TEXTSPLIT(D2606,"-"))</f>
        <v>2017</v>
      </c>
      <c r="I2606" s="5">
        <v>10</v>
      </c>
      <c r="J2606" s="5">
        <f t="shared" si="80"/>
        <v>6</v>
      </c>
      <c r="K2606" s="2">
        <f t="shared" si="81"/>
        <v>75</v>
      </c>
    </row>
    <row r="2607" spans="1:11" x14ac:dyDescent="0.3">
      <c r="A2607" s="1">
        <v>2605</v>
      </c>
      <c r="B2607" s="2">
        <v>53384</v>
      </c>
      <c r="C2607" s="4" t="s">
        <v>76</v>
      </c>
      <c r="D2607" s="4" t="s">
        <v>33</v>
      </c>
      <c r="E2607" s="2">
        <v>4941.68</v>
      </c>
      <c r="F2607" s="5" cm="1">
        <f t="array" ref="F2607:G2607">_xlfn.NUMBERVALUE(_xlfn.TEXTSPLIT(C2607,"-"))</f>
        <v>2010</v>
      </c>
      <c r="G2607" s="5">
        <v>7</v>
      </c>
      <c r="H2607" s="5" cm="1">
        <f t="array" ref="H2607:I2607">_xlfn.NUMBERVALUE(_xlfn.TEXTSPLIT(D2607,"-"))</f>
        <v>2012</v>
      </c>
      <c r="I2607" s="5">
        <v>8</v>
      </c>
      <c r="J2607" s="5">
        <f t="shared" si="80"/>
        <v>2</v>
      </c>
      <c r="K2607" s="2">
        <f t="shared" si="81"/>
        <v>25</v>
      </c>
    </row>
    <row r="2608" spans="1:11" x14ac:dyDescent="0.3">
      <c r="A2608" s="1">
        <v>2606</v>
      </c>
      <c r="B2608" s="2">
        <v>2266</v>
      </c>
      <c r="C2608" s="4" t="s">
        <v>4</v>
      </c>
      <c r="D2608" s="4" t="s">
        <v>80</v>
      </c>
      <c r="E2608" s="2">
        <v>26.96</v>
      </c>
      <c r="F2608" s="5" cm="1">
        <f t="array" ref="F2608:G2608">_xlfn.NUMBERVALUE(_xlfn.TEXTSPLIT(C2608,"-"))</f>
        <v>2011</v>
      </c>
      <c r="G2608" s="5">
        <v>4</v>
      </c>
      <c r="H2608" s="5" cm="1">
        <f t="array" ref="H2608:I2608">_xlfn.NUMBERVALUE(_xlfn.TEXTSPLIT(D2608,"-"))</f>
        <v>2016</v>
      </c>
      <c r="I2608" s="5">
        <v>9</v>
      </c>
      <c r="J2608" s="5">
        <f t="shared" si="80"/>
        <v>5</v>
      </c>
      <c r="K2608" s="2">
        <f t="shared" si="81"/>
        <v>65</v>
      </c>
    </row>
    <row r="2609" spans="1:11" x14ac:dyDescent="0.3">
      <c r="A2609" s="1">
        <v>2607</v>
      </c>
      <c r="B2609" s="2">
        <v>53073</v>
      </c>
      <c r="C2609" s="4" t="s">
        <v>59</v>
      </c>
      <c r="D2609" s="4" t="s">
        <v>61</v>
      </c>
      <c r="E2609" s="2">
        <v>99.36</v>
      </c>
      <c r="F2609" s="5" cm="1">
        <f t="array" ref="F2609:G2609">_xlfn.NUMBERVALUE(_xlfn.TEXTSPLIT(C2609,"-"))</f>
        <v>2012</v>
      </c>
      <c r="G2609" s="5">
        <v>6</v>
      </c>
      <c r="H2609" s="5" cm="1">
        <f t="array" ref="H2609:I2609">_xlfn.NUMBERVALUE(_xlfn.TEXTSPLIT(D2609,"-"))</f>
        <v>2011</v>
      </c>
      <c r="I2609" s="5">
        <v>10</v>
      </c>
      <c r="J2609" s="5">
        <f t="shared" si="80"/>
        <v>-1</v>
      </c>
      <c r="K2609" s="2" t="e">
        <f t="shared" si="81"/>
        <v>#N/A</v>
      </c>
    </row>
    <row r="2610" spans="1:11" x14ac:dyDescent="0.3">
      <c r="A2610" s="1">
        <v>2608</v>
      </c>
      <c r="B2610" s="2">
        <v>10558</v>
      </c>
      <c r="C2610" s="4" t="s">
        <v>55</v>
      </c>
      <c r="D2610" s="4" t="s">
        <v>51</v>
      </c>
      <c r="E2610" s="2">
        <v>223.55</v>
      </c>
      <c r="F2610" s="5" cm="1">
        <f t="array" ref="F2610:G2610">_xlfn.NUMBERVALUE(_xlfn.TEXTSPLIT(C2610,"-"))</f>
        <v>2012</v>
      </c>
      <c r="G2610" s="5">
        <v>2</v>
      </c>
      <c r="H2610" s="5" cm="1">
        <f t="array" ref="H2610:I2610">_xlfn.NUMBERVALUE(_xlfn.TEXTSPLIT(D2610,"-"))</f>
        <v>2011</v>
      </c>
      <c r="I2610" s="5">
        <v>7</v>
      </c>
      <c r="J2610" s="5">
        <f t="shared" si="80"/>
        <v>-1</v>
      </c>
      <c r="K2610" s="2" t="e">
        <f t="shared" si="81"/>
        <v>#N/A</v>
      </c>
    </row>
    <row r="2611" spans="1:11" x14ac:dyDescent="0.3">
      <c r="A2611" s="1">
        <v>2609</v>
      </c>
      <c r="B2611" s="2">
        <v>71596</v>
      </c>
      <c r="C2611" s="4" t="s">
        <v>106</v>
      </c>
      <c r="D2611" s="4" t="s">
        <v>125</v>
      </c>
      <c r="E2611" s="2">
        <v>2.31</v>
      </c>
      <c r="F2611" s="5" cm="1">
        <f t="array" ref="F2611:G2611">_xlfn.NUMBERVALUE(_xlfn.TEXTSPLIT(C2611,"-"))</f>
        <v>2010</v>
      </c>
      <c r="G2611" s="5">
        <v>4</v>
      </c>
      <c r="H2611" s="5" cm="1">
        <f t="array" ref="H2611:I2611">_xlfn.NUMBERVALUE(_xlfn.TEXTSPLIT(D2611,"-"))</f>
        <v>2018</v>
      </c>
      <c r="I2611" s="5">
        <v>8</v>
      </c>
      <c r="J2611" s="5">
        <f t="shared" si="80"/>
        <v>8</v>
      </c>
      <c r="K2611" s="2">
        <f t="shared" si="81"/>
        <v>100</v>
      </c>
    </row>
    <row r="2612" spans="1:11" x14ac:dyDescent="0.3">
      <c r="A2612" s="1">
        <v>2610</v>
      </c>
      <c r="B2612" s="2">
        <v>85702</v>
      </c>
      <c r="C2612" s="4" t="s">
        <v>47</v>
      </c>
      <c r="D2612" s="4" t="s">
        <v>8</v>
      </c>
      <c r="E2612" s="2">
        <v>36.75</v>
      </c>
      <c r="F2612" s="5" cm="1">
        <f t="array" ref="F2612:G2612">_xlfn.NUMBERVALUE(_xlfn.TEXTSPLIT(C2612,"-"))</f>
        <v>2014</v>
      </c>
      <c r="G2612" s="5">
        <v>10</v>
      </c>
      <c r="H2612" s="5" cm="1">
        <f t="array" ref="H2612:I2612">_xlfn.NUMBERVALUE(_xlfn.TEXTSPLIT(D2612,"-"))</f>
        <v>2013</v>
      </c>
      <c r="I2612" s="5">
        <v>9</v>
      </c>
      <c r="J2612" s="5">
        <f t="shared" si="80"/>
        <v>-1</v>
      </c>
      <c r="K2612" s="2" t="e">
        <f t="shared" si="81"/>
        <v>#N/A</v>
      </c>
    </row>
    <row r="2613" spans="1:11" x14ac:dyDescent="0.3">
      <c r="A2613" s="1">
        <v>2611</v>
      </c>
      <c r="B2613" s="2">
        <v>98880</v>
      </c>
      <c r="C2613" s="4" t="s">
        <v>29</v>
      </c>
      <c r="D2613" s="4" t="s">
        <v>94</v>
      </c>
      <c r="E2613" s="2">
        <v>283.56</v>
      </c>
      <c r="F2613" s="5" cm="1">
        <f t="array" ref="F2613:G2613">_xlfn.NUMBERVALUE(_xlfn.TEXTSPLIT(C2613,"-"))</f>
        <v>2014</v>
      </c>
      <c r="G2613" s="5">
        <v>6</v>
      </c>
      <c r="H2613" s="5" cm="1">
        <f t="array" ref="H2613:I2613">_xlfn.NUMBERVALUE(_xlfn.TEXTSPLIT(D2613,"-"))</f>
        <v>2017</v>
      </c>
      <c r="I2613" s="5">
        <v>9</v>
      </c>
      <c r="J2613" s="5">
        <f t="shared" si="80"/>
        <v>3</v>
      </c>
      <c r="K2613" s="2">
        <f t="shared" si="81"/>
        <v>39</v>
      </c>
    </row>
    <row r="2614" spans="1:11" x14ac:dyDescent="0.3">
      <c r="A2614" s="1">
        <v>2612</v>
      </c>
      <c r="B2614" s="2">
        <v>20068</v>
      </c>
      <c r="C2614" s="4" t="s">
        <v>61</v>
      </c>
      <c r="D2614" s="4" t="s">
        <v>91</v>
      </c>
      <c r="E2614" s="2">
        <v>1868.19</v>
      </c>
      <c r="F2614" s="5" cm="1">
        <f t="array" ref="F2614:G2614">_xlfn.NUMBERVALUE(_xlfn.TEXTSPLIT(C2614,"-"))</f>
        <v>2011</v>
      </c>
      <c r="G2614" s="5">
        <v>10</v>
      </c>
      <c r="H2614" s="5" cm="1">
        <f t="array" ref="H2614:I2614">_xlfn.NUMBERVALUE(_xlfn.TEXTSPLIT(D2614,"-"))</f>
        <v>2011</v>
      </c>
      <c r="I2614" s="5">
        <v>9</v>
      </c>
      <c r="J2614" s="5">
        <f t="shared" si="80"/>
        <v>0</v>
      </c>
      <c r="K2614" s="2" t="e">
        <f t="shared" si="81"/>
        <v>#N/A</v>
      </c>
    </row>
    <row r="2615" spans="1:11" x14ac:dyDescent="0.3">
      <c r="A2615" s="1">
        <v>2613</v>
      </c>
      <c r="B2615" s="2">
        <v>52504</v>
      </c>
      <c r="C2615" s="4" t="s">
        <v>84</v>
      </c>
      <c r="D2615" s="4" t="s">
        <v>70</v>
      </c>
      <c r="E2615" s="2">
        <v>187.7</v>
      </c>
      <c r="F2615" s="5" cm="1">
        <f t="array" ref="F2615:G2615">_xlfn.NUMBERVALUE(_xlfn.TEXTSPLIT(C2615,"-"))</f>
        <v>2014</v>
      </c>
      <c r="G2615" s="5">
        <v>7</v>
      </c>
      <c r="H2615" s="5" cm="1">
        <f t="array" ref="H2615:I2615">_xlfn.NUMBERVALUE(_xlfn.TEXTSPLIT(D2615,"-"))</f>
        <v>2017</v>
      </c>
      <c r="I2615" s="5">
        <v>7</v>
      </c>
      <c r="J2615" s="5">
        <f t="shared" si="80"/>
        <v>3</v>
      </c>
      <c r="K2615" s="2">
        <f t="shared" si="81"/>
        <v>36</v>
      </c>
    </row>
    <row r="2616" spans="1:11" x14ac:dyDescent="0.3">
      <c r="A2616" s="1">
        <v>2614</v>
      </c>
      <c r="B2616" s="2">
        <v>96069</v>
      </c>
      <c r="C2616" s="4" t="s">
        <v>8</v>
      </c>
      <c r="D2616" s="4" t="s">
        <v>120</v>
      </c>
      <c r="E2616" s="2">
        <v>95.18</v>
      </c>
      <c r="F2616" s="5" cm="1">
        <f t="array" ref="F2616:G2616">_xlfn.NUMBERVALUE(_xlfn.TEXTSPLIT(C2616,"-"))</f>
        <v>2013</v>
      </c>
      <c r="G2616" s="5">
        <v>9</v>
      </c>
      <c r="H2616" s="5" cm="1">
        <f t="array" ref="H2616:I2616">_xlfn.NUMBERVALUE(_xlfn.TEXTSPLIT(D2616,"-"))</f>
        <v>2017</v>
      </c>
      <c r="I2616" s="5">
        <v>2</v>
      </c>
      <c r="J2616" s="5">
        <f t="shared" si="80"/>
        <v>4</v>
      </c>
      <c r="K2616" s="2" t="e">
        <f t="shared" si="81"/>
        <v>#N/A</v>
      </c>
    </row>
    <row r="2617" spans="1:11" x14ac:dyDescent="0.3">
      <c r="A2617" s="1">
        <v>2615</v>
      </c>
      <c r="B2617" s="2">
        <v>27243</v>
      </c>
      <c r="C2617" s="4" t="s">
        <v>47</v>
      </c>
      <c r="D2617" s="4" t="s">
        <v>91</v>
      </c>
      <c r="E2617" s="2">
        <v>99.98</v>
      </c>
      <c r="F2617" s="5" cm="1">
        <f t="array" ref="F2617:G2617">_xlfn.NUMBERVALUE(_xlfn.TEXTSPLIT(C2617,"-"))</f>
        <v>2014</v>
      </c>
      <c r="G2617" s="5">
        <v>10</v>
      </c>
      <c r="H2617" s="5" cm="1">
        <f t="array" ref="H2617:I2617">_xlfn.NUMBERVALUE(_xlfn.TEXTSPLIT(D2617,"-"))</f>
        <v>2011</v>
      </c>
      <c r="I2617" s="5">
        <v>9</v>
      </c>
      <c r="J2617" s="5">
        <f t="shared" si="80"/>
        <v>-3</v>
      </c>
      <c r="K2617" s="2" t="e">
        <f t="shared" si="81"/>
        <v>#N/A</v>
      </c>
    </row>
    <row r="2618" spans="1:11" x14ac:dyDescent="0.3">
      <c r="A2618" s="1">
        <v>2616</v>
      </c>
      <c r="B2618" s="2">
        <v>89354</v>
      </c>
      <c r="C2618" s="4" t="s">
        <v>69</v>
      </c>
      <c r="D2618" s="4" t="s">
        <v>94</v>
      </c>
      <c r="E2618" s="2">
        <v>164.26</v>
      </c>
      <c r="F2618" s="5" cm="1">
        <f t="array" ref="F2618:G2618">_xlfn.NUMBERVALUE(_xlfn.TEXTSPLIT(C2618,"-"))</f>
        <v>2010</v>
      </c>
      <c r="G2618" s="5">
        <v>11</v>
      </c>
      <c r="H2618" s="5" cm="1">
        <f t="array" ref="H2618:I2618">_xlfn.NUMBERVALUE(_xlfn.TEXTSPLIT(D2618,"-"))</f>
        <v>2017</v>
      </c>
      <c r="I2618" s="5">
        <v>9</v>
      </c>
      <c r="J2618" s="5">
        <f t="shared" si="80"/>
        <v>7</v>
      </c>
      <c r="K2618" s="2" t="e">
        <f t="shared" si="81"/>
        <v>#N/A</v>
      </c>
    </row>
    <row r="2619" spans="1:11" x14ac:dyDescent="0.3">
      <c r="A2619" s="1">
        <v>2617</v>
      </c>
      <c r="B2619" s="2">
        <v>75903</v>
      </c>
      <c r="C2619" s="4" t="s">
        <v>27</v>
      </c>
      <c r="D2619" s="4" t="s">
        <v>135</v>
      </c>
      <c r="E2619" s="2">
        <v>79.38</v>
      </c>
      <c r="F2619" s="5" cm="1">
        <f t="array" ref="F2619:G2619">_xlfn.NUMBERVALUE(_xlfn.TEXTSPLIT(C2619,"-"))</f>
        <v>2014</v>
      </c>
      <c r="G2619" s="5">
        <v>4</v>
      </c>
      <c r="H2619" s="5" cm="1">
        <f t="array" ref="H2619:I2619">_xlfn.NUMBERVALUE(_xlfn.TEXTSPLIT(D2619,"-"))</f>
        <v>2021</v>
      </c>
      <c r="I2619" s="5">
        <v>7</v>
      </c>
      <c r="J2619" s="5">
        <f t="shared" si="80"/>
        <v>7</v>
      </c>
      <c r="K2619" s="2">
        <f t="shared" si="81"/>
        <v>87</v>
      </c>
    </row>
    <row r="2620" spans="1:11" x14ac:dyDescent="0.3">
      <c r="A2620" s="1">
        <v>2618</v>
      </c>
      <c r="B2620" s="2">
        <v>34560</v>
      </c>
      <c r="C2620" s="4" t="s">
        <v>91</v>
      </c>
      <c r="D2620" s="4" t="s">
        <v>131</v>
      </c>
      <c r="E2620" s="2">
        <v>1093.1400000000001</v>
      </c>
      <c r="F2620" s="5" cm="1">
        <f t="array" ref="F2620:G2620">_xlfn.NUMBERVALUE(_xlfn.TEXTSPLIT(C2620,"-"))</f>
        <v>2011</v>
      </c>
      <c r="G2620" s="5">
        <v>9</v>
      </c>
      <c r="H2620" s="5" cm="1">
        <f t="array" ref="H2620:I2620">_xlfn.NUMBERVALUE(_xlfn.TEXTSPLIT(D2620,"-"))</f>
        <v>2017</v>
      </c>
      <c r="I2620" s="5">
        <v>5</v>
      </c>
      <c r="J2620" s="5">
        <f t="shared" si="80"/>
        <v>6</v>
      </c>
      <c r="K2620" s="2" t="e">
        <f t="shared" si="81"/>
        <v>#N/A</v>
      </c>
    </row>
    <row r="2621" spans="1:11" x14ac:dyDescent="0.3">
      <c r="A2621" s="1">
        <v>2619</v>
      </c>
      <c r="B2621" s="2">
        <v>79898</v>
      </c>
      <c r="C2621" s="4" t="s">
        <v>51</v>
      </c>
      <c r="D2621" s="4" t="s">
        <v>114</v>
      </c>
      <c r="E2621" s="2">
        <v>9.6999999999999993</v>
      </c>
      <c r="F2621" s="5" cm="1">
        <f t="array" ref="F2621:G2621">_xlfn.NUMBERVALUE(_xlfn.TEXTSPLIT(C2621,"-"))</f>
        <v>2011</v>
      </c>
      <c r="G2621" s="5">
        <v>7</v>
      </c>
      <c r="H2621" s="5" cm="1">
        <f t="array" ref="H2621:I2621">_xlfn.NUMBERVALUE(_xlfn.TEXTSPLIT(D2621,"-"))</f>
        <v>2016</v>
      </c>
      <c r="I2621" s="5">
        <v>3</v>
      </c>
      <c r="J2621" s="5">
        <f t="shared" si="80"/>
        <v>5</v>
      </c>
      <c r="K2621" s="2" t="e">
        <f t="shared" si="81"/>
        <v>#N/A</v>
      </c>
    </row>
    <row r="2622" spans="1:11" x14ac:dyDescent="0.3">
      <c r="A2622" s="1">
        <v>2620</v>
      </c>
      <c r="B2622" s="2">
        <v>88021</v>
      </c>
      <c r="C2622" s="4" t="s">
        <v>13</v>
      </c>
      <c r="D2622" s="4" t="s">
        <v>13</v>
      </c>
      <c r="E2622" s="2">
        <v>2032.52</v>
      </c>
      <c r="F2622" s="5" cm="1">
        <f t="array" ref="F2622:G2622">_xlfn.NUMBERVALUE(_xlfn.TEXTSPLIT(C2622,"-"))</f>
        <v>2010</v>
      </c>
      <c r="G2622" s="5">
        <v>3</v>
      </c>
      <c r="H2622" s="5" cm="1">
        <f t="array" ref="H2622:I2622">_xlfn.NUMBERVALUE(_xlfn.TEXTSPLIT(D2622,"-"))</f>
        <v>2010</v>
      </c>
      <c r="I2622" s="5">
        <v>3</v>
      </c>
      <c r="J2622" s="5">
        <f t="shared" si="80"/>
        <v>0</v>
      </c>
      <c r="K2622" s="2">
        <f t="shared" si="81"/>
        <v>0</v>
      </c>
    </row>
    <row r="2623" spans="1:11" x14ac:dyDescent="0.3">
      <c r="A2623" s="1">
        <v>2621</v>
      </c>
      <c r="B2623" s="2">
        <v>89091</v>
      </c>
      <c r="C2623" s="4" t="s">
        <v>29</v>
      </c>
      <c r="D2623" s="4" t="s">
        <v>14</v>
      </c>
      <c r="E2623" s="2">
        <v>0.36</v>
      </c>
      <c r="F2623" s="5" cm="1">
        <f t="array" ref="F2623:G2623">_xlfn.NUMBERVALUE(_xlfn.TEXTSPLIT(C2623,"-"))</f>
        <v>2014</v>
      </c>
      <c r="G2623" s="5">
        <v>6</v>
      </c>
      <c r="H2623" s="5" cm="1">
        <f t="array" ref="H2623:I2623">_xlfn.NUMBERVALUE(_xlfn.TEXTSPLIT(D2623,"-"))</f>
        <v>2021</v>
      </c>
      <c r="I2623" s="5">
        <v>2</v>
      </c>
      <c r="J2623" s="5">
        <f t="shared" si="80"/>
        <v>7</v>
      </c>
      <c r="K2623" s="2" t="e">
        <f t="shared" si="81"/>
        <v>#N/A</v>
      </c>
    </row>
    <row r="2624" spans="1:11" x14ac:dyDescent="0.3">
      <c r="A2624" s="1">
        <v>2622</v>
      </c>
      <c r="B2624" s="2">
        <v>9568</v>
      </c>
      <c r="C2624" s="4" t="s">
        <v>97</v>
      </c>
      <c r="D2624" s="4" t="s">
        <v>5</v>
      </c>
      <c r="E2624" s="2">
        <v>2373.13</v>
      </c>
      <c r="F2624" s="5" cm="1">
        <f t="array" ref="F2624:G2624">_xlfn.NUMBERVALUE(_xlfn.TEXTSPLIT(C2624,"-"))</f>
        <v>2010</v>
      </c>
      <c r="G2624" s="5">
        <v>1</v>
      </c>
      <c r="H2624" s="5" cm="1">
        <f t="array" ref="H2624:I2624">_xlfn.NUMBERVALUE(_xlfn.TEXTSPLIT(D2624,"-"))</f>
        <v>2011</v>
      </c>
      <c r="I2624" s="5">
        <v>5</v>
      </c>
      <c r="J2624" s="5">
        <f t="shared" si="80"/>
        <v>1</v>
      </c>
      <c r="K2624" s="2">
        <f t="shared" si="81"/>
        <v>16</v>
      </c>
    </row>
    <row r="2625" spans="1:11" x14ac:dyDescent="0.3">
      <c r="A2625" s="1">
        <v>2623</v>
      </c>
      <c r="B2625" s="2">
        <v>34170</v>
      </c>
      <c r="C2625" s="4" t="s">
        <v>26</v>
      </c>
      <c r="D2625" s="4" t="s">
        <v>79</v>
      </c>
      <c r="E2625" s="2">
        <v>791.22</v>
      </c>
      <c r="F2625" s="5" cm="1">
        <f t="array" ref="F2625:G2625">_xlfn.NUMBERVALUE(_xlfn.TEXTSPLIT(C2625,"-"))</f>
        <v>2011</v>
      </c>
      <c r="G2625" s="5">
        <v>1</v>
      </c>
      <c r="H2625" s="5" cm="1">
        <f t="array" ref="H2625:I2625">_xlfn.NUMBERVALUE(_xlfn.TEXTSPLIT(D2625,"-"))</f>
        <v>2010</v>
      </c>
      <c r="I2625" s="5">
        <v>2</v>
      </c>
      <c r="J2625" s="5">
        <f t="shared" si="80"/>
        <v>-1</v>
      </c>
      <c r="K2625" s="2" t="e">
        <f t="shared" si="81"/>
        <v>#N/A</v>
      </c>
    </row>
    <row r="2626" spans="1:11" x14ac:dyDescent="0.3">
      <c r="A2626" s="1">
        <v>2624</v>
      </c>
      <c r="B2626" s="2">
        <v>17813</v>
      </c>
      <c r="C2626" s="4" t="s">
        <v>79</v>
      </c>
      <c r="D2626" s="4" t="s">
        <v>83</v>
      </c>
      <c r="E2626" s="2">
        <v>7.27</v>
      </c>
      <c r="F2626" s="5" cm="1">
        <f t="array" ref="F2626:G2626">_xlfn.NUMBERVALUE(_xlfn.TEXTSPLIT(C2626,"-"))</f>
        <v>2010</v>
      </c>
      <c r="G2626" s="5">
        <v>2</v>
      </c>
      <c r="H2626" s="5" cm="1">
        <f t="array" ref="H2626:I2626">_xlfn.NUMBERVALUE(_xlfn.TEXTSPLIT(D2626,"-"))</f>
        <v>2019</v>
      </c>
      <c r="I2626" s="5">
        <v>4</v>
      </c>
      <c r="J2626" s="5">
        <f t="shared" si="80"/>
        <v>9</v>
      </c>
      <c r="K2626" s="2">
        <f t="shared" si="81"/>
        <v>110</v>
      </c>
    </row>
    <row r="2627" spans="1:11" x14ac:dyDescent="0.3">
      <c r="A2627" s="1">
        <v>2625</v>
      </c>
      <c r="B2627" s="2">
        <v>27236</v>
      </c>
      <c r="C2627" s="4" t="s">
        <v>12</v>
      </c>
      <c r="D2627" s="4" t="s">
        <v>74</v>
      </c>
      <c r="E2627" s="2">
        <v>162</v>
      </c>
      <c r="F2627" s="5" cm="1">
        <f t="array" ref="F2627:G2627">_xlfn.NUMBERVALUE(_xlfn.TEXTSPLIT(C2627,"-"))</f>
        <v>2013</v>
      </c>
      <c r="G2627" s="5">
        <v>3</v>
      </c>
      <c r="H2627" s="5" cm="1">
        <f t="array" ref="H2627:I2627">_xlfn.NUMBERVALUE(_xlfn.TEXTSPLIT(D2627,"-"))</f>
        <v>2016</v>
      </c>
      <c r="I2627" s="5">
        <v>8</v>
      </c>
      <c r="J2627" s="5">
        <f t="shared" ref="J2627:J2690" si="82">H2627-F2627</f>
        <v>3</v>
      </c>
      <c r="K2627" s="2">
        <f t="shared" ref="K2627:K2690" si="83">IF(F2627&gt;H2627,NA(),IF(G2627&gt;I2627,NA(),(H2627-F2627)*12+I2627-G2627))</f>
        <v>41</v>
      </c>
    </row>
    <row r="2628" spans="1:11" x14ac:dyDescent="0.3">
      <c r="A2628" s="1">
        <v>2626</v>
      </c>
      <c r="B2628" s="2">
        <v>15933</v>
      </c>
      <c r="C2628" s="4" t="s">
        <v>5</v>
      </c>
      <c r="D2628" s="4" t="s">
        <v>76</v>
      </c>
      <c r="E2628" s="2">
        <v>6614.13</v>
      </c>
      <c r="F2628" s="5" cm="1">
        <f t="array" ref="F2628:G2628">_xlfn.NUMBERVALUE(_xlfn.TEXTSPLIT(C2628,"-"))</f>
        <v>2011</v>
      </c>
      <c r="G2628" s="5">
        <v>5</v>
      </c>
      <c r="H2628" s="5" cm="1">
        <f t="array" ref="H2628:I2628">_xlfn.NUMBERVALUE(_xlfn.TEXTSPLIT(D2628,"-"))</f>
        <v>2010</v>
      </c>
      <c r="I2628" s="5">
        <v>7</v>
      </c>
      <c r="J2628" s="5">
        <f t="shared" si="82"/>
        <v>-1</v>
      </c>
      <c r="K2628" s="2" t="e">
        <f t="shared" si="83"/>
        <v>#N/A</v>
      </c>
    </row>
    <row r="2629" spans="1:11" x14ac:dyDescent="0.3">
      <c r="A2629" s="1">
        <v>2627</v>
      </c>
      <c r="B2629" s="2">
        <v>95649</v>
      </c>
      <c r="C2629" s="4" t="s">
        <v>13</v>
      </c>
      <c r="D2629" s="4" t="s">
        <v>96</v>
      </c>
      <c r="E2629" s="2">
        <v>4191.58</v>
      </c>
      <c r="F2629" s="5" cm="1">
        <f t="array" ref="F2629:G2629">_xlfn.NUMBERVALUE(_xlfn.TEXTSPLIT(C2629,"-"))</f>
        <v>2010</v>
      </c>
      <c r="G2629" s="5">
        <v>3</v>
      </c>
      <c r="H2629" s="5" cm="1">
        <f t="array" ref="H2629:I2629">_xlfn.NUMBERVALUE(_xlfn.TEXTSPLIT(D2629,"-"))</f>
        <v>2019</v>
      </c>
      <c r="I2629" s="5">
        <v>8</v>
      </c>
      <c r="J2629" s="5">
        <f t="shared" si="82"/>
        <v>9</v>
      </c>
      <c r="K2629" s="2">
        <f t="shared" si="83"/>
        <v>113</v>
      </c>
    </row>
    <row r="2630" spans="1:11" x14ac:dyDescent="0.3">
      <c r="A2630" s="1">
        <v>2628</v>
      </c>
      <c r="B2630" s="2">
        <v>28891</v>
      </c>
      <c r="C2630" s="4" t="s">
        <v>59</v>
      </c>
      <c r="D2630" s="4" t="s">
        <v>47</v>
      </c>
      <c r="E2630" s="2">
        <v>149.76</v>
      </c>
      <c r="F2630" s="5" cm="1">
        <f t="array" ref="F2630:G2630">_xlfn.NUMBERVALUE(_xlfn.TEXTSPLIT(C2630,"-"))</f>
        <v>2012</v>
      </c>
      <c r="G2630" s="5">
        <v>6</v>
      </c>
      <c r="H2630" s="5" cm="1">
        <f t="array" ref="H2630:I2630">_xlfn.NUMBERVALUE(_xlfn.TEXTSPLIT(D2630,"-"))</f>
        <v>2014</v>
      </c>
      <c r="I2630" s="5">
        <v>10</v>
      </c>
      <c r="J2630" s="5">
        <f t="shared" si="82"/>
        <v>2</v>
      </c>
      <c r="K2630" s="2">
        <f t="shared" si="83"/>
        <v>28</v>
      </c>
    </row>
    <row r="2631" spans="1:11" x14ac:dyDescent="0.3">
      <c r="A2631" s="1">
        <v>2629</v>
      </c>
      <c r="B2631" s="2">
        <v>39801</v>
      </c>
      <c r="C2631" s="4" t="s">
        <v>10</v>
      </c>
      <c r="D2631" s="4" t="s">
        <v>90</v>
      </c>
      <c r="E2631" s="2">
        <v>340.12</v>
      </c>
      <c r="F2631" s="5" cm="1">
        <f t="array" ref="F2631:G2631">_xlfn.NUMBERVALUE(_xlfn.TEXTSPLIT(C2631,"-"))</f>
        <v>2012</v>
      </c>
      <c r="G2631" s="5">
        <v>5</v>
      </c>
      <c r="H2631" s="5" cm="1">
        <f t="array" ref="H2631:I2631">_xlfn.NUMBERVALUE(_xlfn.TEXTSPLIT(D2631,"-"))</f>
        <v>2018</v>
      </c>
      <c r="I2631" s="5">
        <v>10</v>
      </c>
      <c r="J2631" s="5">
        <f t="shared" si="82"/>
        <v>6</v>
      </c>
      <c r="K2631" s="2">
        <f t="shared" si="83"/>
        <v>77</v>
      </c>
    </row>
    <row r="2632" spans="1:11" x14ac:dyDescent="0.3">
      <c r="A2632" s="1">
        <v>2630</v>
      </c>
      <c r="B2632" s="2">
        <v>22639</v>
      </c>
      <c r="C2632" s="4" t="s">
        <v>20</v>
      </c>
      <c r="D2632" s="4" t="s">
        <v>110</v>
      </c>
      <c r="E2632" s="2">
        <v>2088.27</v>
      </c>
      <c r="F2632" s="5" cm="1">
        <f t="array" ref="F2632:G2632">_xlfn.NUMBERVALUE(_xlfn.TEXTSPLIT(C2632,"-"))</f>
        <v>2012</v>
      </c>
      <c r="G2632" s="5">
        <v>11</v>
      </c>
      <c r="H2632" s="5" cm="1">
        <f t="array" ref="H2632:I2632">_xlfn.NUMBERVALUE(_xlfn.TEXTSPLIT(D2632,"-"))</f>
        <v>2010</v>
      </c>
      <c r="I2632" s="5">
        <v>5</v>
      </c>
      <c r="J2632" s="5">
        <f t="shared" si="82"/>
        <v>-2</v>
      </c>
      <c r="K2632" s="2" t="e">
        <f t="shared" si="83"/>
        <v>#N/A</v>
      </c>
    </row>
    <row r="2633" spans="1:11" x14ac:dyDescent="0.3">
      <c r="A2633" s="1">
        <v>2631</v>
      </c>
      <c r="B2633" s="2">
        <v>61677</v>
      </c>
      <c r="C2633" s="4" t="s">
        <v>61</v>
      </c>
      <c r="D2633" s="4" t="s">
        <v>52</v>
      </c>
      <c r="E2633" s="2">
        <v>194.69</v>
      </c>
      <c r="F2633" s="5" cm="1">
        <f t="array" ref="F2633:G2633">_xlfn.NUMBERVALUE(_xlfn.TEXTSPLIT(C2633,"-"))</f>
        <v>2011</v>
      </c>
      <c r="G2633" s="5">
        <v>10</v>
      </c>
      <c r="H2633" s="5" cm="1">
        <f t="array" ref="H2633:I2633">_xlfn.NUMBERVALUE(_xlfn.TEXTSPLIT(D2633,"-"))</f>
        <v>2013</v>
      </c>
      <c r="I2633" s="5">
        <v>6</v>
      </c>
      <c r="J2633" s="5">
        <f t="shared" si="82"/>
        <v>2</v>
      </c>
      <c r="K2633" s="2" t="e">
        <f t="shared" si="83"/>
        <v>#N/A</v>
      </c>
    </row>
    <row r="2634" spans="1:11" x14ac:dyDescent="0.3">
      <c r="A2634" s="1">
        <v>2632</v>
      </c>
      <c r="B2634" s="2">
        <v>49947</v>
      </c>
      <c r="C2634" s="4" t="s">
        <v>39</v>
      </c>
      <c r="D2634" s="4" t="s">
        <v>59</v>
      </c>
      <c r="E2634" s="2">
        <v>806</v>
      </c>
      <c r="F2634" s="5" cm="1">
        <f t="array" ref="F2634:G2634">_xlfn.NUMBERVALUE(_xlfn.TEXTSPLIT(C2634,"-"))</f>
        <v>2013</v>
      </c>
      <c r="G2634" s="5">
        <v>8</v>
      </c>
      <c r="H2634" s="5" cm="1">
        <f t="array" ref="H2634:I2634">_xlfn.NUMBERVALUE(_xlfn.TEXTSPLIT(D2634,"-"))</f>
        <v>2012</v>
      </c>
      <c r="I2634" s="5">
        <v>6</v>
      </c>
      <c r="J2634" s="5">
        <f t="shared" si="82"/>
        <v>-1</v>
      </c>
      <c r="K2634" s="2" t="e">
        <f t="shared" si="83"/>
        <v>#N/A</v>
      </c>
    </row>
    <row r="2635" spans="1:11" x14ac:dyDescent="0.3">
      <c r="A2635" s="1">
        <v>2633</v>
      </c>
      <c r="B2635" s="2">
        <v>17018</v>
      </c>
      <c r="C2635" s="4" t="s">
        <v>53</v>
      </c>
      <c r="D2635" s="4" t="s">
        <v>63</v>
      </c>
      <c r="E2635" s="2">
        <v>1237.43</v>
      </c>
      <c r="F2635" s="5" cm="1">
        <f t="array" ref="F2635:G2635">_xlfn.NUMBERVALUE(_xlfn.TEXTSPLIT(C2635,"-"))</f>
        <v>2013</v>
      </c>
      <c r="G2635" s="5">
        <v>10</v>
      </c>
      <c r="H2635" s="5" cm="1">
        <f t="array" ref="H2635:I2635">_xlfn.NUMBERVALUE(_xlfn.TEXTSPLIT(D2635,"-"))</f>
        <v>2018</v>
      </c>
      <c r="I2635" s="5">
        <v>7</v>
      </c>
      <c r="J2635" s="5">
        <f t="shared" si="82"/>
        <v>5</v>
      </c>
      <c r="K2635" s="2" t="e">
        <f t="shared" si="83"/>
        <v>#N/A</v>
      </c>
    </row>
    <row r="2636" spans="1:11" x14ac:dyDescent="0.3">
      <c r="A2636" s="1">
        <v>2634</v>
      </c>
      <c r="B2636" s="2">
        <v>86141</v>
      </c>
      <c r="C2636" s="4" t="s">
        <v>92</v>
      </c>
      <c r="D2636" s="4" t="s">
        <v>73</v>
      </c>
      <c r="E2636" s="2">
        <v>3755.73</v>
      </c>
      <c r="F2636" s="5" cm="1">
        <f t="array" ref="F2636:G2636">_xlfn.NUMBERVALUE(_xlfn.TEXTSPLIT(C2636,"-"))</f>
        <v>2014</v>
      </c>
      <c r="G2636" s="5">
        <v>1</v>
      </c>
      <c r="H2636" s="5" cm="1">
        <f t="array" ref="H2636:I2636">_xlfn.NUMBERVALUE(_xlfn.TEXTSPLIT(D2636,"-"))</f>
        <v>2014</v>
      </c>
      <c r="I2636" s="5">
        <v>5</v>
      </c>
      <c r="J2636" s="5">
        <f t="shared" si="82"/>
        <v>0</v>
      </c>
      <c r="K2636" s="2">
        <f t="shared" si="83"/>
        <v>4</v>
      </c>
    </row>
    <row r="2637" spans="1:11" x14ac:dyDescent="0.3">
      <c r="A2637" s="1">
        <v>2635</v>
      </c>
      <c r="B2637" s="2">
        <v>31250</v>
      </c>
      <c r="C2637" s="4" t="s">
        <v>31</v>
      </c>
      <c r="D2637" s="4" t="s">
        <v>18</v>
      </c>
      <c r="E2637" s="2">
        <v>3049.9</v>
      </c>
      <c r="F2637" s="5" cm="1">
        <f t="array" ref="F2637:G2637">_xlfn.NUMBERVALUE(_xlfn.TEXTSPLIT(C2637,"-"))</f>
        <v>2013</v>
      </c>
      <c r="G2637" s="5">
        <v>1</v>
      </c>
      <c r="H2637" s="5" cm="1">
        <f t="array" ref="H2637:I2637">_xlfn.NUMBERVALUE(_xlfn.TEXTSPLIT(D2637,"-"))</f>
        <v>2015</v>
      </c>
      <c r="I2637" s="5">
        <v>1</v>
      </c>
      <c r="J2637" s="5">
        <f t="shared" si="82"/>
        <v>2</v>
      </c>
      <c r="K2637" s="2">
        <f t="shared" si="83"/>
        <v>24</v>
      </c>
    </row>
    <row r="2638" spans="1:11" x14ac:dyDescent="0.3">
      <c r="A2638" s="1">
        <v>2636</v>
      </c>
      <c r="B2638" s="2">
        <v>34617</v>
      </c>
      <c r="C2638" s="4" t="s">
        <v>75</v>
      </c>
      <c r="D2638" s="4" t="s">
        <v>80</v>
      </c>
      <c r="E2638" s="2">
        <v>140.47999999999999</v>
      </c>
      <c r="F2638" s="5" cm="1">
        <f t="array" ref="F2638:G2638">_xlfn.NUMBERVALUE(_xlfn.TEXTSPLIT(C2638,"-"))</f>
        <v>2012</v>
      </c>
      <c r="G2638" s="5">
        <v>3</v>
      </c>
      <c r="H2638" s="5" cm="1">
        <f t="array" ref="H2638:I2638">_xlfn.NUMBERVALUE(_xlfn.TEXTSPLIT(D2638,"-"))</f>
        <v>2016</v>
      </c>
      <c r="I2638" s="5">
        <v>9</v>
      </c>
      <c r="J2638" s="5">
        <f t="shared" si="82"/>
        <v>4</v>
      </c>
      <c r="K2638" s="2">
        <f t="shared" si="83"/>
        <v>54</v>
      </c>
    </row>
    <row r="2639" spans="1:11" x14ac:dyDescent="0.3">
      <c r="A2639" s="1">
        <v>2637</v>
      </c>
      <c r="B2639" s="2">
        <v>52630</v>
      </c>
      <c r="C2639" s="4" t="s">
        <v>8</v>
      </c>
      <c r="D2639" s="4" t="s">
        <v>107</v>
      </c>
      <c r="E2639" s="2">
        <v>1978.66</v>
      </c>
      <c r="F2639" s="5" cm="1">
        <f t="array" ref="F2639:G2639">_xlfn.NUMBERVALUE(_xlfn.TEXTSPLIT(C2639,"-"))</f>
        <v>2013</v>
      </c>
      <c r="G2639" s="5">
        <v>9</v>
      </c>
      <c r="H2639" s="5" cm="1">
        <f t="array" ref="H2639:I2639">_xlfn.NUMBERVALUE(_xlfn.TEXTSPLIT(D2639,"-"))</f>
        <v>2021</v>
      </c>
      <c r="I2639" s="5">
        <v>4</v>
      </c>
      <c r="J2639" s="5">
        <f t="shared" si="82"/>
        <v>8</v>
      </c>
      <c r="K2639" s="2" t="e">
        <f t="shared" si="83"/>
        <v>#N/A</v>
      </c>
    </row>
    <row r="2640" spans="1:11" x14ac:dyDescent="0.3">
      <c r="A2640" s="1">
        <v>2638</v>
      </c>
      <c r="B2640" s="2">
        <v>59859</v>
      </c>
      <c r="C2640" s="4" t="s">
        <v>42</v>
      </c>
      <c r="D2640" s="4" t="s">
        <v>47</v>
      </c>
      <c r="E2640" s="2">
        <v>2272.17</v>
      </c>
      <c r="F2640" s="5" cm="1">
        <f t="array" ref="F2640:G2640">_xlfn.NUMBERVALUE(_xlfn.TEXTSPLIT(C2640,"-"))</f>
        <v>2012</v>
      </c>
      <c r="G2640" s="5">
        <v>10</v>
      </c>
      <c r="H2640" s="5" cm="1">
        <f t="array" ref="H2640:I2640">_xlfn.NUMBERVALUE(_xlfn.TEXTSPLIT(D2640,"-"))</f>
        <v>2014</v>
      </c>
      <c r="I2640" s="5">
        <v>10</v>
      </c>
      <c r="J2640" s="5">
        <f t="shared" si="82"/>
        <v>2</v>
      </c>
      <c r="K2640" s="2">
        <f t="shared" si="83"/>
        <v>24</v>
      </c>
    </row>
    <row r="2641" spans="1:11" x14ac:dyDescent="0.3">
      <c r="A2641" s="1">
        <v>2639</v>
      </c>
      <c r="B2641" s="2">
        <v>40403</v>
      </c>
      <c r="C2641" s="4" t="s">
        <v>31</v>
      </c>
      <c r="D2641" s="4" t="s">
        <v>46</v>
      </c>
      <c r="E2641" s="2">
        <v>3229.32</v>
      </c>
      <c r="F2641" s="5" cm="1">
        <f t="array" ref="F2641:G2641">_xlfn.NUMBERVALUE(_xlfn.TEXTSPLIT(C2641,"-"))</f>
        <v>2013</v>
      </c>
      <c r="G2641" s="5">
        <v>1</v>
      </c>
      <c r="H2641" s="5" cm="1">
        <f t="array" ref="H2641:I2641">_xlfn.NUMBERVALUE(_xlfn.TEXTSPLIT(D2641,"-"))</f>
        <v>2014</v>
      </c>
      <c r="I2641" s="5">
        <v>11</v>
      </c>
      <c r="J2641" s="5">
        <f t="shared" si="82"/>
        <v>1</v>
      </c>
      <c r="K2641" s="2">
        <f t="shared" si="83"/>
        <v>22</v>
      </c>
    </row>
    <row r="2642" spans="1:11" x14ac:dyDescent="0.3">
      <c r="A2642" s="1">
        <v>2640</v>
      </c>
      <c r="B2642" s="2">
        <v>65382</v>
      </c>
      <c r="C2642" s="4" t="s">
        <v>10</v>
      </c>
      <c r="D2642" s="4" t="s">
        <v>53</v>
      </c>
      <c r="E2642" s="2">
        <v>625.08000000000004</v>
      </c>
      <c r="F2642" s="5" cm="1">
        <f t="array" ref="F2642:G2642">_xlfn.NUMBERVALUE(_xlfn.TEXTSPLIT(C2642,"-"))</f>
        <v>2012</v>
      </c>
      <c r="G2642" s="5">
        <v>5</v>
      </c>
      <c r="H2642" s="5" cm="1">
        <f t="array" ref="H2642:I2642">_xlfn.NUMBERVALUE(_xlfn.TEXTSPLIT(D2642,"-"))</f>
        <v>2013</v>
      </c>
      <c r="I2642" s="5">
        <v>10</v>
      </c>
      <c r="J2642" s="5">
        <f t="shared" si="82"/>
        <v>1</v>
      </c>
      <c r="K2642" s="2">
        <f t="shared" si="83"/>
        <v>17</v>
      </c>
    </row>
    <row r="2643" spans="1:11" x14ac:dyDescent="0.3">
      <c r="A2643" s="1">
        <v>2641</v>
      </c>
      <c r="B2643" s="2">
        <v>70749</v>
      </c>
      <c r="C2643" s="4" t="s">
        <v>26</v>
      </c>
      <c r="D2643" s="4" t="s">
        <v>58</v>
      </c>
      <c r="E2643" s="2">
        <v>604.22</v>
      </c>
      <c r="F2643" s="5" cm="1">
        <f t="array" ref="F2643:G2643">_xlfn.NUMBERVALUE(_xlfn.TEXTSPLIT(C2643,"-"))</f>
        <v>2011</v>
      </c>
      <c r="G2643" s="5">
        <v>1</v>
      </c>
      <c r="H2643" s="5" cm="1">
        <f t="array" ref="H2643:I2643">_xlfn.NUMBERVALUE(_xlfn.TEXTSPLIT(D2643,"-"))</f>
        <v>2011</v>
      </c>
      <c r="I2643" s="5">
        <v>6</v>
      </c>
      <c r="J2643" s="5">
        <f t="shared" si="82"/>
        <v>0</v>
      </c>
      <c r="K2643" s="2">
        <f t="shared" si="83"/>
        <v>5</v>
      </c>
    </row>
    <row r="2644" spans="1:11" x14ac:dyDescent="0.3">
      <c r="A2644" s="1">
        <v>2642</v>
      </c>
      <c r="B2644" s="2">
        <v>62353</v>
      </c>
      <c r="C2644" s="4" t="s">
        <v>29</v>
      </c>
      <c r="D2644" s="4" t="s">
        <v>10</v>
      </c>
      <c r="E2644" s="2">
        <v>5466.13</v>
      </c>
      <c r="F2644" s="5" cm="1">
        <f t="array" ref="F2644:G2644">_xlfn.NUMBERVALUE(_xlfn.TEXTSPLIT(C2644,"-"))</f>
        <v>2014</v>
      </c>
      <c r="G2644" s="5">
        <v>6</v>
      </c>
      <c r="H2644" s="5" cm="1">
        <f t="array" ref="H2644:I2644">_xlfn.NUMBERVALUE(_xlfn.TEXTSPLIT(D2644,"-"))</f>
        <v>2012</v>
      </c>
      <c r="I2644" s="5">
        <v>5</v>
      </c>
      <c r="J2644" s="5">
        <f t="shared" si="82"/>
        <v>-2</v>
      </c>
      <c r="K2644" s="2" t="e">
        <f t="shared" si="83"/>
        <v>#N/A</v>
      </c>
    </row>
    <row r="2645" spans="1:11" x14ac:dyDescent="0.3">
      <c r="A2645" s="1">
        <v>2643</v>
      </c>
      <c r="B2645" s="2">
        <v>36892</v>
      </c>
      <c r="C2645" s="4" t="s">
        <v>31</v>
      </c>
      <c r="D2645" s="4" t="s">
        <v>96</v>
      </c>
      <c r="E2645" s="2">
        <v>420.45</v>
      </c>
      <c r="F2645" s="5" cm="1">
        <f t="array" ref="F2645:G2645">_xlfn.NUMBERVALUE(_xlfn.TEXTSPLIT(C2645,"-"))</f>
        <v>2013</v>
      </c>
      <c r="G2645" s="5">
        <v>1</v>
      </c>
      <c r="H2645" s="5" cm="1">
        <f t="array" ref="H2645:I2645">_xlfn.NUMBERVALUE(_xlfn.TEXTSPLIT(D2645,"-"))</f>
        <v>2019</v>
      </c>
      <c r="I2645" s="5">
        <v>8</v>
      </c>
      <c r="J2645" s="5">
        <f t="shared" si="82"/>
        <v>6</v>
      </c>
      <c r="K2645" s="2">
        <f t="shared" si="83"/>
        <v>79</v>
      </c>
    </row>
    <row r="2646" spans="1:11" x14ac:dyDescent="0.3">
      <c r="A2646" s="1">
        <v>2644</v>
      </c>
      <c r="B2646" s="2">
        <v>45800</v>
      </c>
      <c r="C2646" s="4" t="s">
        <v>62</v>
      </c>
      <c r="D2646" s="4" t="s">
        <v>132</v>
      </c>
      <c r="E2646" s="2">
        <v>101.43</v>
      </c>
      <c r="F2646" s="5" cm="1">
        <f t="array" ref="F2646:G2646">_xlfn.NUMBERVALUE(_xlfn.TEXTSPLIT(C2646,"-"))</f>
        <v>2013</v>
      </c>
      <c r="G2646" s="5">
        <v>7</v>
      </c>
      <c r="H2646" s="5" cm="1">
        <f t="array" ref="H2646:I2646">_xlfn.NUMBERVALUE(_xlfn.TEXTSPLIT(D2646,"-"))</f>
        <v>2020</v>
      </c>
      <c r="I2646" s="5">
        <v>5</v>
      </c>
      <c r="J2646" s="5">
        <f t="shared" si="82"/>
        <v>7</v>
      </c>
      <c r="K2646" s="2" t="e">
        <f t="shared" si="83"/>
        <v>#N/A</v>
      </c>
    </row>
    <row r="2647" spans="1:11" x14ac:dyDescent="0.3">
      <c r="A2647" s="1">
        <v>2645</v>
      </c>
      <c r="B2647" s="2">
        <v>50423</v>
      </c>
      <c r="C2647" s="4" t="s">
        <v>79</v>
      </c>
      <c r="D2647" s="4" t="s">
        <v>42</v>
      </c>
      <c r="E2647" s="2">
        <v>539.65</v>
      </c>
      <c r="F2647" s="5" cm="1">
        <f t="array" ref="F2647:G2647">_xlfn.NUMBERVALUE(_xlfn.TEXTSPLIT(C2647,"-"))</f>
        <v>2010</v>
      </c>
      <c r="G2647" s="5">
        <v>2</v>
      </c>
      <c r="H2647" s="5" cm="1">
        <f t="array" ref="H2647:I2647">_xlfn.NUMBERVALUE(_xlfn.TEXTSPLIT(D2647,"-"))</f>
        <v>2012</v>
      </c>
      <c r="I2647" s="5">
        <v>10</v>
      </c>
      <c r="J2647" s="5">
        <f t="shared" si="82"/>
        <v>2</v>
      </c>
      <c r="K2647" s="2">
        <f t="shared" si="83"/>
        <v>32</v>
      </c>
    </row>
    <row r="2648" spans="1:11" x14ac:dyDescent="0.3">
      <c r="A2648" s="1">
        <v>2646</v>
      </c>
      <c r="B2648" s="2">
        <v>60534</v>
      </c>
      <c r="C2648" s="4" t="s">
        <v>68</v>
      </c>
      <c r="D2648" s="4" t="s">
        <v>130</v>
      </c>
      <c r="E2648" s="2">
        <v>73.94</v>
      </c>
      <c r="F2648" s="5" cm="1">
        <f t="array" ref="F2648:G2648">_xlfn.NUMBERVALUE(_xlfn.TEXTSPLIT(C2648,"-"))</f>
        <v>2014</v>
      </c>
      <c r="G2648" s="5">
        <v>3</v>
      </c>
      <c r="H2648" s="5" cm="1">
        <f t="array" ref="H2648:I2648">_xlfn.NUMBERVALUE(_xlfn.TEXTSPLIT(D2648,"-"))</f>
        <v>2017</v>
      </c>
      <c r="I2648" s="5">
        <v>8</v>
      </c>
      <c r="J2648" s="5">
        <f t="shared" si="82"/>
        <v>3</v>
      </c>
      <c r="K2648" s="2">
        <f t="shared" si="83"/>
        <v>41</v>
      </c>
    </row>
    <row r="2649" spans="1:11" x14ac:dyDescent="0.3">
      <c r="A2649" s="1">
        <v>2647</v>
      </c>
      <c r="B2649" s="2">
        <v>56466</v>
      </c>
      <c r="C2649" s="4" t="s">
        <v>52</v>
      </c>
      <c r="D2649" s="4" t="s">
        <v>76</v>
      </c>
      <c r="E2649" s="2">
        <v>549.82000000000005</v>
      </c>
      <c r="F2649" s="5" cm="1">
        <f t="array" ref="F2649:G2649">_xlfn.NUMBERVALUE(_xlfn.TEXTSPLIT(C2649,"-"))</f>
        <v>2013</v>
      </c>
      <c r="G2649" s="5">
        <v>6</v>
      </c>
      <c r="H2649" s="5" cm="1">
        <f t="array" ref="H2649:I2649">_xlfn.NUMBERVALUE(_xlfn.TEXTSPLIT(D2649,"-"))</f>
        <v>2010</v>
      </c>
      <c r="I2649" s="5">
        <v>7</v>
      </c>
      <c r="J2649" s="5">
        <f t="shared" si="82"/>
        <v>-3</v>
      </c>
      <c r="K2649" s="2" t="e">
        <f t="shared" si="83"/>
        <v>#N/A</v>
      </c>
    </row>
    <row r="2650" spans="1:11" x14ac:dyDescent="0.3">
      <c r="A2650" s="1">
        <v>2648</v>
      </c>
      <c r="B2650" s="2">
        <v>20516</v>
      </c>
      <c r="C2650" s="4" t="s">
        <v>48</v>
      </c>
      <c r="D2650" s="4" t="s">
        <v>81</v>
      </c>
      <c r="E2650" s="2">
        <v>190.38</v>
      </c>
      <c r="F2650" s="5" cm="1">
        <f t="array" ref="F2650:G2650">_xlfn.NUMBERVALUE(_xlfn.TEXTSPLIT(C2650,"-"))</f>
        <v>2012</v>
      </c>
      <c r="G2650" s="5">
        <v>1</v>
      </c>
      <c r="H2650" s="5" cm="1">
        <f t="array" ref="H2650:I2650">_xlfn.NUMBERVALUE(_xlfn.TEXTSPLIT(D2650,"-"))</f>
        <v>2020</v>
      </c>
      <c r="I2650" s="5">
        <v>10</v>
      </c>
      <c r="J2650" s="5">
        <f t="shared" si="82"/>
        <v>8</v>
      </c>
      <c r="K2650" s="2">
        <f t="shared" si="83"/>
        <v>105</v>
      </c>
    </row>
    <row r="2651" spans="1:11" x14ac:dyDescent="0.3">
      <c r="A2651" s="1">
        <v>2649</v>
      </c>
      <c r="B2651" s="2">
        <v>77160</v>
      </c>
      <c r="C2651" s="4" t="s">
        <v>20</v>
      </c>
      <c r="D2651" s="4" t="s">
        <v>23</v>
      </c>
      <c r="E2651" s="2">
        <v>1.49</v>
      </c>
      <c r="F2651" s="5" cm="1">
        <f t="array" ref="F2651:G2651">_xlfn.NUMBERVALUE(_xlfn.TEXTSPLIT(C2651,"-"))</f>
        <v>2012</v>
      </c>
      <c r="G2651" s="5">
        <v>11</v>
      </c>
      <c r="H2651" s="5" cm="1">
        <f t="array" ref="H2651:I2651">_xlfn.NUMBERVALUE(_xlfn.TEXTSPLIT(D2651,"-"))</f>
        <v>2013</v>
      </c>
      <c r="I2651" s="5">
        <v>2</v>
      </c>
      <c r="J2651" s="5">
        <f t="shared" si="82"/>
        <v>1</v>
      </c>
      <c r="K2651" s="2" t="e">
        <f t="shared" si="83"/>
        <v>#N/A</v>
      </c>
    </row>
    <row r="2652" spans="1:11" x14ac:dyDescent="0.3">
      <c r="A2652" s="1">
        <v>2650</v>
      </c>
      <c r="B2652" s="2">
        <v>5029</v>
      </c>
      <c r="C2652" s="4" t="s">
        <v>98</v>
      </c>
      <c r="D2652" s="4" t="s">
        <v>13</v>
      </c>
      <c r="E2652" s="2">
        <v>384.2</v>
      </c>
      <c r="F2652" s="5" cm="1">
        <f t="array" ref="F2652:G2652">_xlfn.NUMBERVALUE(_xlfn.TEXTSPLIT(C2652,"-"))</f>
        <v>2011</v>
      </c>
      <c r="G2652" s="5">
        <v>3</v>
      </c>
      <c r="H2652" s="5" cm="1">
        <f t="array" ref="H2652:I2652">_xlfn.NUMBERVALUE(_xlfn.TEXTSPLIT(D2652,"-"))</f>
        <v>2010</v>
      </c>
      <c r="I2652" s="5">
        <v>3</v>
      </c>
      <c r="J2652" s="5">
        <f t="shared" si="82"/>
        <v>-1</v>
      </c>
      <c r="K2652" s="2" t="e">
        <f t="shared" si="83"/>
        <v>#N/A</v>
      </c>
    </row>
    <row r="2653" spans="1:11" x14ac:dyDescent="0.3">
      <c r="A2653" s="1">
        <v>2651</v>
      </c>
      <c r="B2653" s="2">
        <v>93358</v>
      </c>
      <c r="C2653" s="4" t="s">
        <v>4</v>
      </c>
      <c r="D2653" s="4" t="s">
        <v>68</v>
      </c>
      <c r="E2653" s="2">
        <v>444.95</v>
      </c>
      <c r="F2653" s="5" cm="1">
        <f t="array" ref="F2653:G2653">_xlfn.NUMBERVALUE(_xlfn.TEXTSPLIT(C2653,"-"))</f>
        <v>2011</v>
      </c>
      <c r="G2653" s="5">
        <v>4</v>
      </c>
      <c r="H2653" s="5" cm="1">
        <f t="array" ref="H2653:I2653">_xlfn.NUMBERVALUE(_xlfn.TEXTSPLIT(D2653,"-"))</f>
        <v>2014</v>
      </c>
      <c r="I2653" s="5">
        <v>3</v>
      </c>
      <c r="J2653" s="5">
        <f t="shared" si="82"/>
        <v>3</v>
      </c>
      <c r="K2653" s="2" t="e">
        <f t="shared" si="83"/>
        <v>#N/A</v>
      </c>
    </row>
    <row r="2654" spans="1:11" x14ac:dyDescent="0.3">
      <c r="A2654" s="1">
        <v>2652</v>
      </c>
      <c r="B2654" s="2">
        <v>65521</v>
      </c>
      <c r="C2654" s="4" t="s">
        <v>51</v>
      </c>
      <c r="D2654" s="4" t="s">
        <v>50</v>
      </c>
      <c r="E2654" s="2">
        <v>900.98</v>
      </c>
      <c r="F2654" s="5" cm="1">
        <f t="array" ref="F2654:G2654">_xlfn.NUMBERVALUE(_xlfn.TEXTSPLIT(C2654,"-"))</f>
        <v>2011</v>
      </c>
      <c r="G2654" s="5">
        <v>7</v>
      </c>
      <c r="H2654" s="5" cm="1">
        <f t="array" ref="H2654:I2654">_xlfn.NUMBERVALUE(_xlfn.TEXTSPLIT(D2654,"-"))</f>
        <v>2020</v>
      </c>
      <c r="I2654" s="5">
        <v>11</v>
      </c>
      <c r="J2654" s="5">
        <f t="shared" si="82"/>
        <v>9</v>
      </c>
      <c r="K2654" s="2">
        <f t="shared" si="83"/>
        <v>112</v>
      </c>
    </row>
    <row r="2655" spans="1:11" x14ac:dyDescent="0.3">
      <c r="A2655" s="1">
        <v>2653</v>
      </c>
      <c r="B2655" s="2">
        <v>11175</v>
      </c>
      <c r="C2655" s="4" t="s">
        <v>4</v>
      </c>
      <c r="D2655" s="4" t="s">
        <v>25</v>
      </c>
      <c r="E2655" s="2">
        <v>213.78</v>
      </c>
      <c r="F2655" s="5" cm="1">
        <f t="array" ref="F2655:G2655">_xlfn.NUMBERVALUE(_xlfn.TEXTSPLIT(C2655,"-"))</f>
        <v>2011</v>
      </c>
      <c r="G2655" s="5">
        <v>4</v>
      </c>
      <c r="H2655" s="5" cm="1">
        <f t="array" ref="H2655:I2655">_xlfn.NUMBERVALUE(_xlfn.TEXTSPLIT(D2655,"-"))</f>
        <v>2012</v>
      </c>
      <c r="I2655" s="5">
        <v>4</v>
      </c>
      <c r="J2655" s="5">
        <f t="shared" si="82"/>
        <v>1</v>
      </c>
      <c r="K2655" s="2">
        <f t="shared" si="83"/>
        <v>12</v>
      </c>
    </row>
    <row r="2656" spans="1:11" x14ac:dyDescent="0.3">
      <c r="A2656" s="1">
        <v>2654</v>
      </c>
      <c r="B2656" s="2">
        <v>55835</v>
      </c>
      <c r="C2656" s="4" t="s">
        <v>20</v>
      </c>
      <c r="D2656" s="4" t="s">
        <v>87</v>
      </c>
      <c r="E2656" s="2">
        <v>445.69</v>
      </c>
      <c r="F2656" s="5" cm="1">
        <f t="array" ref="F2656:G2656">_xlfn.NUMBERVALUE(_xlfn.TEXTSPLIT(C2656,"-"))</f>
        <v>2012</v>
      </c>
      <c r="G2656" s="5">
        <v>11</v>
      </c>
      <c r="H2656" s="5" cm="1">
        <f t="array" ref="H2656:I2656">_xlfn.NUMBERVALUE(_xlfn.TEXTSPLIT(D2656,"-"))</f>
        <v>2013</v>
      </c>
      <c r="I2656" s="5">
        <v>11</v>
      </c>
      <c r="J2656" s="5">
        <f t="shared" si="82"/>
        <v>1</v>
      </c>
      <c r="K2656" s="2">
        <f t="shared" si="83"/>
        <v>12</v>
      </c>
    </row>
    <row r="2657" spans="1:11" x14ac:dyDescent="0.3">
      <c r="A2657" s="1">
        <v>2655</v>
      </c>
      <c r="B2657" s="2">
        <v>32540</v>
      </c>
      <c r="C2657" s="4" t="s">
        <v>71</v>
      </c>
      <c r="D2657" s="4" t="s">
        <v>15</v>
      </c>
      <c r="E2657" s="2">
        <v>1134.46</v>
      </c>
      <c r="F2657" s="5" cm="1">
        <f t="array" ref="F2657:G2657">_xlfn.NUMBERVALUE(_xlfn.TEXTSPLIT(C2657,"-"))</f>
        <v>2011</v>
      </c>
      <c r="G2657" s="5">
        <v>11</v>
      </c>
      <c r="H2657" s="5" cm="1">
        <f t="array" ref="H2657:I2657">_xlfn.NUMBERVALUE(_xlfn.TEXTSPLIT(D2657,"-"))</f>
        <v>2013</v>
      </c>
      <c r="I2657" s="5">
        <v>4</v>
      </c>
      <c r="J2657" s="5">
        <f t="shared" si="82"/>
        <v>2</v>
      </c>
      <c r="K2657" s="2" t="e">
        <f t="shared" si="83"/>
        <v>#N/A</v>
      </c>
    </row>
    <row r="2658" spans="1:11" x14ac:dyDescent="0.3">
      <c r="A2658" s="1">
        <v>2656</v>
      </c>
      <c r="B2658" s="2">
        <v>2891</v>
      </c>
      <c r="C2658" s="4" t="s">
        <v>8</v>
      </c>
      <c r="D2658" s="4" t="s">
        <v>116</v>
      </c>
      <c r="E2658" s="2">
        <v>3681.88</v>
      </c>
      <c r="F2658" s="5" cm="1">
        <f t="array" ref="F2658:G2658">_xlfn.NUMBERVALUE(_xlfn.TEXTSPLIT(C2658,"-"))</f>
        <v>2013</v>
      </c>
      <c r="G2658" s="5">
        <v>9</v>
      </c>
      <c r="H2658" s="5" cm="1">
        <f t="array" ref="H2658:I2658">_xlfn.NUMBERVALUE(_xlfn.TEXTSPLIT(D2658,"-"))</f>
        <v>2013</v>
      </c>
      <c r="I2658" s="5">
        <v>5</v>
      </c>
      <c r="J2658" s="5">
        <f t="shared" si="82"/>
        <v>0</v>
      </c>
      <c r="K2658" s="2" t="e">
        <f t="shared" si="83"/>
        <v>#N/A</v>
      </c>
    </row>
    <row r="2659" spans="1:11" x14ac:dyDescent="0.3">
      <c r="A2659" s="1">
        <v>2657</v>
      </c>
      <c r="B2659" s="2">
        <v>85761</v>
      </c>
      <c r="C2659" s="4" t="s">
        <v>48</v>
      </c>
      <c r="D2659" s="4" t="s">
        <v>70</v>
      </c>
      <c r="E2659" s="2">
        <v>1665.46</v>
      </c>
      <c r="F2659" s="5" cm="1">
        <f t="array" ref="F2659:G2659">_xlfn.NUMBERVALUE(_xlfn.TEXTSPLIT(C2659,"-"))</f>
        <v>2012</v>
      </c>
      <c r="G2659" s="5">
        <v>1</v>
      </c>
      <c r="H2659" s="5" cm="1">
        <f t="array" ref="H2659:I2659">_xlfn.NUMBERVALUE(_xlfn.TEXTSPLIT(D2659,"-"))</f>
        <v>2017</v>
      </c>
      <c r="I2659" s="5">
        <v>7</v>
      </c>
      <c r="J2659" s="5">
        <f t="shared" si="82"/>
        <v>5</v>
      </c>
      <c r="K2659" s="2">
        <f t="shared" si="83"/>
        <v>66</v>
      </c>
    </row>
    <row r="2660" spans="1:11" x14ac:dyDescent="0.3">
      <c r="A2660" s="1">
        <v>2658</v>
      </c>
      <c r="B2660" s="2">
        <v>72772</v>
      </c>
      <c r="C2660" s="4" t="s">
        <v>53</v>
      </c>
      <c r="D2660" s="4" t="s">
        <v>41</v>
      </c>
      <c r="E2660" s="2">
        <v>3407.55</v>
      </c>
      <c r="F2660" s="5" cm="1">
        <f t="array" ref="F2660:G2660">_xlfn.NUMBERVALUE(_xlfn.TEXTSPLIT(C2660,"-"))</f>
        <v>2013</v>
      </c>
      <c r="G2660" s="5">
        <v>10</v>
      </c>
      <c r="H2660" s="5" cm="1">
        <f t="array" ref="H2660:I2660">_xlfn.NUMBERVALUE(_xlfn.TEXTSPLIT(D2660,"-"))</f>
        <v>2016</v>
      </c>
      <c r="I2660" s="5">
        <v>7</v>
      </c>
      <c r="J2660" s="5">
        <f t="shared" si="82"/>
        <v>3</v>
      </c>
      <c r="K2660" s="2" t="e">
        <f t="shared" si="83"/>
        <v>#N/A</v>
      </c>
    </row>
    <row r="2661" spans="1:11" x14ac:dyDescent="0.3">
      <c r="A2661" s="1">
        <v>2659</v>
      </c>
      <c r="B2661" s="2">
        <v>23293</v>
      </c>
      <c r="C2661" s="4" t="s">
        <v>8</v>
      </c>
      <c r="D2661" s="4" t="s">
        <v>21</v>
      </c>
      <c r="E2661" s="2">
        <v>574.32000000000005</v>
      </c>
      <c r="F2661" s="5" cm="1">
        <f t="array" ref="F2661:G2661">_xlfn.NUMBERVALUE(_xlfn.TEXTSPLIT(C2661,"-"))</f>
        <v>2013</v>
      </c>
      <c r="G2661" s="5">
        <v>9</v>
      </c>
      <c r="H2661" s="5" cm="1">
        <f t="array" ref="H2661:I2661">_xlfn.NUMBERVALUE(_xlfn.TEXTSPLIT(D2661,"-"))</f>
        <v>2018</v>
      </c>
      <c r="I2661" s="5">
        <v>5</v>
      </c>
      <c r="J2661" s="5">
        <f t="shared" si="82"/>
        <v>5</v>
      </c>
      <c r="K2661" s="2" t="e">
        <f t="shared" si="83"/>
        <v>#N/A</v>
      </c>
    </row>
    <row r="2662" spans="1:11" x14ac:dyDescent="0.3">
      <c r="A2662" s="1">
        <v>2660</v>
      </c>
      <c r="B2662" s="2">
        <v>61220</v>
      </c>
      <c r="C2662" s="4" t="s">
        <v>42</v>
      </c>
      <c r="D2662" s="4" t="s">
        <v>75</v>
      </c>
      <c r="E2662" s="2">
        <v>0.25</v>
      </c>
      <c r="F2662" s="5" cm="1">
        <f t="array" ref="F2662:G2662">_xlfn.NUMBERVALUE(_xlfn.TEXTSPLIT(C2662,"-"))</f>
        <v>2012</v>
      </c>
      <c r="G2662" s="5">
        <v>10</v>
      </c>
      <c r="H2662" s="5" cm="1">
        <f t="array" ref="H2662:I2662">_xlfn.NUMBERVALUE(_xlfn.TEXTSPLIT(D2662,"-"))</f>
        <v>2012</v>
      </c>
      <c r="I2662" s="5">
        <v>3</v>
      </c>
      <c r="J2662" s="5">
        <f t="shared" si="82"/>
        <v>0</v>
      </c>
      <c r="K2662" s="2" t="e">
        <f t="shared" si="83"/>
        <v>#N/A</v>
      </c>
    </row>
    <row r="2663" spans="1:11" x14ac:dyDescent="0.3">
      <c r="A2663" s="1">
        <v>2661</v>
      </c>
      <c r="B2663" s="2">
        <v>9089</v>
      </c>
      <c r="C2663" s="4" t="s">
        <v>4</v>
      </c>
      <c r="D2663" s="4" t="s">
        <v>61</v>
      </c>
      <c r="E2663" s="2">
        <v>59.65</v>
      </c>
      <c r="F2663" s="5" cm="1">
        <f t="array" ref="F2663:G2663">_xlfn.NUMBERVALUE(_xlfn.TEXTSPLIT(C2663,"-"))</f>
        <v>2011</v>
      </c>
      <c r="G2663" s="5">
        <v>4</v>
      </c>
      <c r="H2663" s="5" cm="1">
        <f t="array" ref="H2663:I2663">_xlfn.NUMBERVALUE(_xlfn.TEXTSPLIT(D2663,"-"))</f>
        <v>2011</v>
      </c>
      <c r="I2663" s="5">
        <v>10</v>
      </c>
      <c r="J2663" s="5">
        <f t="shared" si="82"/>
        <v>0</v>
      </c>
      <c r="K2663" s="2">
        <f t="shared" si="83"/>
        <v>6</v>
      </c>
    </row>
    <row r="2664" spans="1:11" x14ac:dyDescent="0.3">
      <c r="A2664" s="1">
        <v>2662</v>
      </c>
      <c r="B2664" s="2">
        <v>29809</v>
      </c>
      <c r="C2664" s="4" t="s">
        <v>43</v>
      </c>
      <c r="D2664" s="4" t="s">
        <v>93</v>
      </c>
      <c r="E2664" s="2">
        <v>164.85</v>
      </c>
      <c r="F2664" s="5" cm="1">
        <f t="array" ref="F2664:G2664">_xlfn.NUMBERVALUE(_xlfn.TEXTSPLIT(C2664,"-"))</f>
        <v>2011</v>
      </c>
      <c r="G2664" s="5">
        <v>8</v>
      </c>
      <c r="H2664" s="5" cm="1">
        <f t="array" ref="H2664:I2664">_xlfn.NUMBERVALUE(_xlfn.TEXTSPLIT(D2664,"-"))</f>
        <v>2019</v>
      </c>
      <c r="I2664" s="5">
        <v>1</v>
      </c>
      <c r="J2664" s="5">
        <f t="shared" si="82"/>
        <v>8</v>
      </c>
      <c r="K2664" s="2" t="e">
        <f t="shared" si="83"/>
        <v>#N/A</v>
      </c>
    </row>
    <row r="2665" spans="1:11" x14ac:dyDescent="0.3">
      <c r="A2665" s="1">
        <v>2663</v>
      </c>
      <c r="B2665" s="2">
        <v>62093</v>
      </c>
      <c r="C2665" s="4" t="s">
        <v>51</v>
      </c>
      <c r="D2665" s="4" t="s">
        <v>97</v>
      </c>
      <c r="E2665" s="2">
        <v>0.94</v>
      </c>
      <c r="F2665" s="5" cm="1">
        <f t="array" ref="F2665:G2665">_xlfn.NUMBERVALUE(_xlfn.TEXTSPLIT(C2665,"-"))</f>
        <v>2011</v>
      </c>
      <c r="G2665" s="5">
        <v>7</v>
      </c>
      <c r="H2665" s="5" cm="1">
        <f t="array" ref="H2665:I2665">_xlfn.NUMBERVALUE(_xlfn.TEXTSPLIT(D2665,"-"))</f>
        <v>2010</v>
      </c>
      <c r="I2665" s="5">
        <v>1</v>
      </c>
      <c r="J2665" s="5">
        <f t="shared" si="82"/>
        <v>-1</v>
      </c>
      <c r="K2665" s="2" t="e">
        <f t="shared" si="83"/>
        <v>#N/A</v>
      </c>
    </row>
    <row r="2666" spans="1:11" x14ac:dyDescent="0.3">
      <c r="A2666" s="1">
        <v>2664</v>
      </c>
      <c r="B2666" s="2">
        <v>89644</v>
      </c>
      <c r="C2666" s="4" t="s">
        <v>37</v>
      </c>
      <c r="D2666" s="4" t="s">
        <v>37</v>
      </c>
      <c r="E2666" s="2">
        <v>1085.33</v>
      </c>
      <c r="F2666" s="5" cm="1">
        <f t="array" ref="F2666:G2666">_xlfn.NUMBERVALUE(_xlfn.TEXTSPLIT(C2666,"-"))</f>
        <v>2011</v>
      </c>
      <c r="G2666" s="5">
        <v>2</v>
      </c>
      <c r="H2666" s="5" cm="1">
        <f t="array" ref="H2666:I2666">_xlfn.NUMBERVALUE(_xlfn.TEXTSPLIT(D2666,"-"))</f>
        <v>2011</v>
      </c>
      <c r="I2666" s="5">
        <v>2</v>
      </c>
      <c r="J2666" s="5">
        <f t="shared" si="82"/>
        <v>0</v>
      </c>
      <c r="K2666" s="2">
        <f t="shared" si="83"/>
        <v>0</v>
      </c>
    </row>
    <row r="2667" spans="1:11" x14ac:dyDescent="0.3">
      <c r="A2667" s="1">
        <v>2665</v>
      </c>
      <c r="B2667" s="2">
        <v>30798</v>
      </c>
      <c r="C2667" s="4" t="s">
        <v>58</v>
      </c>
      <c r="D2667" s="4" t="s">
        <v>129</v>
      </c>
      <c r="E2667" s="2">
        <v>625.26</v>
      </c>
      <c r="F2667" s="5" cm="1">
        <f t="array" ref="F2667:G2667">_xlfn.NUMBERVALUE(_xlfn.TEXTSPLIT(C2667,"-"))</f>
        <v>2011</v>
      </c>
      <c r="G2667" s="5">
        <v>6</v>
      </c>
      <c r="H2667" s="5" cm="1">
        <f t="array" ref="H2667:I2667">_xlfn.NUMBERVALUE(_xlfn.TEXTSPLIT(D2667,"-"))</f>
        <v>2015</v>
      </c>
      <c r="I2667" s="5">
        <v>4</v>
      </c>
      <c r="J2667" s="5">
        <f t="shared" si="82"/>
        <v>4</v>
      </c>
      <c r="K2667" s="2" t="e">
        <f t="shared" si="83"/>
        <v>#N/A</v>
      </c>
    </row>
    <row r="2668" spans="1:11" x14ac:dyDescent="0.3">
      <c r="A2668" s="1">
        <v>2666</v>
      </c>
      <c r="B2668" s="2">
        <v>49337</v>
      </c>
      <c r="C2668" s="4" t="s">
        <v>22</v>
      </c>
      <c r="D2668" s="4" t="s">
        <v>16</v>
      </c>
      <c r="E2668" s="2">
        <v>900.83</v>
      </c>
      <c r="F2668" s="5" cm="1">
        <f t="array" ref="F2668:G2668">_xlfn.NUMBERVALUE(_xlfn.TEXTSPLIT(C2668,"-"))</f>
        <v>2010</v>
      </c>
      <c r="G2668" s="5">
        <v>6</v>
      </c>
      <c r="H2668" s="5" cm="1">
        <f t="array" ref="H2668:I2668">_xlfn.NUMBERVALUE(_xlfn.TEXTSPLIT(D2668,"-"))</f>
        <v>2019</v>
      </c>
      <c r="I2668" s="5">
        <v>9</v>
      </c>
      <c r="J2668" s="5">
        <f t="shared" si="82"/>
        <v>9</v>
      </c>
      <c r="K2668" s="2">
        <f t="shared" si="83"/>
        <v>111</v>
      </c>
    </row>
    <row r="2669" spans="1:11" x14ac:dyDescent="0.3">
      <c r="A2669" s="1">
        <v>2667</v>
      </c>
      <c r="B2669" s="2">
        <v>16233</v>
      </c>
      <c r="C2669" s="4" t="s">
        <v>106</v>
      </c>
      <c r="D2669" s="4" t="s">
        <v>71</v>
      </c>
      <c r="E2669" s="2">
        <v>900.86</v>
      </c>
      <c r="F2669" s="5" cm="1">
        <f t="array" ref="F2669:G2669">_xlfn.NUMBERVALUE(_xlfn.TEXTSPLIT(C2669,"-"))</f>
        <v>2010</v>
      </c>
      <c r="G2669" s="5">
        <v>4</v>
      </c>
      <c r="H2669" s="5" cm="1">
        <f t="array" ref="H2669:I2669">_xlfn.NUMBERVALUE(_xlfn.TEXTSPLIT(D2669,"-"))</f>
        <v>2011</v>
      </c>
      <c r="I2669" s="5">
        <v>11</v>
      </c>
      <c r="J2669" s="5">
        <f t="shared" si="82"/>
        <v>1</v>
      </c>
      <c r="K2669" s="2">
        <f t="shared" si="83"/>
        <v>19</v>
      </c>
    </row>
    <row r="2670" spans="1:11" x14ac:dyDescent="0.3">
      <c r="A2670" s="1">
        <v>2668</v>
      </c>
      <c r="B2670" s="2">
        <v>24845</v>
      </c>
      <c r="C2670" s="4" t="s">
        <v>68</v>
      </c>
      <c r="D2670" s="4" t="s">
        <v>29</v>
      </c>
      <c r="E2670" s="2">
        <v>88.33</v>
      </c>
      <c r="F2670" s="5" cm="1">
        <f t="array" ref="F2670:G2670">_xlfn.NUMBERVALUE(_xlfn.TEXTSPLIT(C2670,"-"))</f>
        <v>2014</v>
      </c>
      <c r="G2670" s="5">
        <v>3</v>
      </c>
      <c r="H2670" s="5" cm="1">
        <f t="array" ref="H2670:I2670">_xlfn.NUMBERVALUE(_xlfn.TEXTSPLIT(D2670,"-"))</f>
        <v>2014</v>
      </c>
      <c r="I2670" s="5">
        <v>6</v>
      </c>
      <c r="J2670" s="5">
        <f t="shared" si="82"/>
        <v>0</v>
      </c>
      <c r="K2670" s="2">
        <f t="shared" si="83"/>
        <v>3</v>
      </c>
    </row>
    <row r="2671" spans="1:11" x14ac:dyDescent="0.3">
      <c r="A2671" s="1">
        <v>2669</v>
      </c>
      <c r="B2671" s="2">
        <v>21379</v>
      </c>
      <c r="C2671" s="4" t="s">
        <v>73</v>
      </c>
      <c r="D2671" s="4" t="s">
        <v>18</v>
      </c>
      <c r="E2671" s="2">
        <v>258.54000000000002</v>
      </c>
      <c r="F2671" s="5" cm="1">
        <f t="array" ref="F2671:G2671">_xlfn.NUMBERVALUE(_xlfn.TEXTSPLIT(C2671,"-"))</f>
        <v>2014</v>
      </c>
      <c r="G2671" s="5">
        <v>5</v>
      </c>
      <c r="H2671" s="5" cm="1">
        <f t="array" ref="H2671:I2671">_xlfn.NUMBERVALUE(_xlfn.TEXTSPLIT(D2671,"-"))</f>
        <v>2015</v>
      </c>
      <c r="I2671" s="5">
        <v>1</v>
      </c>
      <c r="J2671" s="5">
        <f t="shared" si="82"/>
        <v>1</v>
      </c>
      <c r="K2671" s="2" t="e">
        <f t="shared" si="83"/>
        <v>#N/A</v>
      </c>
    </row>
    <row r="2672" spans="1:11" x14ac:dyDescent="0.3">
      <c r="A2672" s="1">
        <v>2670</v>
      </c>
      <c r="B2672" s="2">
        <v>46245</v>
      </c>
      <c r="C2672" s="4" t="s">
        <v>85</v>
      </c>
      <c r="D2672" s="4" t="s">
        <v>117</v>
      </c>
      <c r="E2672" s="2">
        <v>1843.1</v>
      </c>
      <c r="F2672" s="5" cm="1">
        <f t="array" ref="F2672:G2672">_xlfn.NUMBERVALUE(_xlfn.TEXTSPLIT(C2672,"-"))</f>
        <v>2012</v>
      </c>
      <c r="G2672" s="5">
        <v>9</v>
      </c>
      <c r="H2672" s="5" cm="1">
        <f t="array" ref="H2672:I2672">_xlfn.NUMBERVALUE(_xlfn.TEXTSPLIT(D2672,"-"))</f>
        <v>2019</v>
      </c>
      <c r="I2672" s="5">
        <v>2</v>
      </c>
      <c r="J2672" s="5">
        <f t="shared" si="82"/>
        <v>7</v>
      </c>
      <c r="K2672" s="2" t="e">
        <f t="shared" si="83"/>
        <v>#N/A</v>
      </c>
    </row>
    <row r="2673" spans="1:11" x14ac:dyDescent="0.3">
      <c r="A2673" s="1">
        <v>2671</v>
      </c>
      <c r="B2673" s="2">
        <v>4965</v>
      </c>
      <c r="C2673" s="4" t="s">
        <v>79</v>
      </c>
      <c r="D2673" s="4" t="s">
        <v>115</v>
      </c>
      <c r="E2673" s="2">
        <v>2545.42</v>
      </c>
      <c r="F2673" s="5" cm="1">
        <f t="array" ref="F2673:G2673">_xlfn.NUMBERVALUE(_xlfn.TEXTSPLIT(C2673,"-"))</f>
        <v>2010</v>
      </c>
      <c r="G2673" s="5">
        <v>2</v>
      </c>
      <c r="H2673" s="5" cm="1">
        <f t="array" ref="H2673:I2673">_xlfn.NUMBERVALUE(_xlfn.TEXTSPLIT(D2673,"-"))</f>
        <v>2015</v>
      </c>
      <c r="I2673" s="5">
        <v>7</v>
      </c>
      <c r="J2673" s="5">
        <f t="shared" si="82"/>
        <v>5</v>
      </c>
      <c r="K2673" s="2">
        <f t="shared" si="83"/>
        <v>65</v>
      </c>
    </row>
    <row r="2674" spans="1:11" x14ac:dyDescent="0.3">
      <c r="A2674" s="1">
        <v>2672</v>
      </c>
      <c r="B2674" s="2">
        <v>24994</v>
      </c>
      <c r="C2674" s="4" t="s">
        <v>26</v>
      </c>
      <c r="D2674" s="4" t="s">
        <v>25</v>
      </c>
      <c r="E2674" s="2">
        <v>1.0900000000000001</v>
      </c>
      <c r="F2674" s="5" cm="1">
        <f t="array" ref="F2674:G2674">_xlfn.NUMBERVALUE(_xlfn.TEXTSPLIT(C2674,"-"))</f>
        <v>2011</v>
      </c>
      <c r="G2674" s="5">
        <v>1</v>
      </c>
      <c r="H2674" s="5" cm="1">
        <f t="array" ref="H2674:I2674">_xlfn.NUMBERVALUE(_xlfn.TEXTSPLIT(D2674,"-"))</f>
        <v>2012</v>
      </c>
      <c r="I2674" s="5">
        <v>4</v>
      </c>
      <c r="J2674" s="5">
        <f t="shared" si="82"/>
        <v>1</v>
      </c>
      <c r="K2674" s="2">
        <f t="shared" si="83"/>
        <v>15</v>
      </c>
    </row>
    <row r="2675" spans="1:11" x14ac:dyDescent="0.3">
      <c r="A2675" s="1">
        <v>2673</v>
      </c>
      <c r="B2675" s="2">
        <v>43740</v>
      </c>
      <c r="C2675" s="4" t="s">
        <v>73</v>
      </c>
      <c r="D2675" s="4" t="s">
        <v>22</v>
      </c>
      <c r="E2675" s="2">
        <v>364.56</v>
      </c>
      <c r="F2675" s="5" cm="1">
        <f t="array" ref="F2675:G2675">_xlfn.NUMBERVALUE(_xlfn.TEXTSPLIT(C2675,"-"))</f>
        <v>2014</v>
      </c>
      <c r="G2675" s="5">
        <v>5</v>
      </c>
      <c r="H2675" s="5" cm="1">
        <f t="array" ref="H2675:I2675">_xlfn.NUMBERVALUE(_xlfn.TEXTSPLIT(D2675,"-"))</f>
        <v>2010</v>
      </c>
      <c r="I2675" s="5">
        <v>6</v>
      </c>
      <c r="J2675" s="5">
        <f t="shared" si="82"/>
        <v>-4</v>
      </c>
      <c r="K2675" s="2" t="e">
        <f t="shared" si="83"/>
        <v>#N/A</v>
      </c>
    </row>
    <row r="2676" spans="1:11" x14ac:dyDescent="0.3">
      <c r="A2676" s="1">
        <v>2674</v>
      </c>
      <c r="B2676" s="2">
        <v>56096</v>
      </c>
      <c r="C2676" s="4" t="s">
        <v>20</v>
      </c>
      <c r="D2676" s="4" t="s">
        <v>102</v>
      </c>
      <c r="E2676" s="2">
        <v>199.99</v>
      </c>
      <c r="F2676" s="5" cm="1">
        <f t="array" ref="F2676:G2676">_xlfn.NUMBERVALUE(_xlfn.TEXTSPLIT(C2676,"-"))</f>
        <v>2012</v>
      </c>
      <c r="G2676" s="5">
        <v>11</v>
      </c>
      <c r="H2676" s="5" cm="1">
        <f t="array" ref="H2676:I2676">_xlfn.NUMBERVALUE(_xlfn.TEXTSPLIT(D2676,"-"))</f>
        <v>2019</v>
      </c>
      <c r="I2676" s="5">
        <v>3</v>
      </c>
      <c r="J2676" s="5">
        <f t="shared" si="82"/>
        <v>7</v>
      </c>
      <c r="K2676" s="2" t="e">
        <f t="shared" si="83"/>
        <v>#N/A</v>
      </c>
    </row>
    <row r="2677" spans="1:11" x14ac:dyDescent="0.3">
      <c r="A2677" s="1">
        <v>2675</v>
      </c>
      <c r="B2677" s="2">
        <v>14222</v>
      </c>
      <c r="C2677" s="4" t="s">
        <v>51</v>
      </c>
      <c r="D2677" s="4" t="s">
        <v>18</v>
      </c>
      <c r="E2677" s="2">
        <v>363.49</v>
      </c>
      <c r="F2677" s="5" cm="1">
        <f t="array" ref="F2677:G2677">_xlfn.NUMBERVALUE(_xlfn.TEXTSPLIT(C2677,"-"))</f>
        <v>2011</v>
      </c>
      <c r="G2677" s="5">
        <v>7</v>
      </c>
      <c r="H2677" s="5" cm="1">
        <f t="array" ref="H2677:I2677">_xlfn.NUMBERVALUE(_xlfn.TEXTSPLIT(D2677,"-"))</f>
        <v>2015</v>
      </c>
      <c r="I2677" s="5">
        <v>1</v>
      </c>
      <c r="J2677" s="5">
        <f t="shared" si="82"/>
        <v>4</v>
      </c>
      <c r="K2677" s="2" t="e">
        <f t="shared" si="83"/>
        <v>#N/A</v>
      </c>
    </row>
    <row r="2678" spans="1:11" x14ac:dyDescent="0.3">
      <c r="A2678" s="1">
        <v>2676</v>
      </c>
      <c r="B2678" s="2">
        <v>4710</v>
      </c>
      <c r="C2678" s="4" t="s">
        <v>22</v>
      </c>
      <c r="D2678" s="4" t="s">
        <v>94</v>
      </c>
      <c r="E2678" s="2">
        <v>3753.8</v>
      </c>
      <c r="F2678" s="5" cm="1">
        <f t="array" ref="F2678:G2678">_xlfn.NUMBERVALUE(_xlfn.TEXTSPLIT(C2678,"-"))</f>
        <v>2010</v>
      </c>
      <c r="G2678" s="5">
        <v>6</v>
      </c>
      <c r="H2678" s="5" cm="1">
        <f t="array" ref="H2678:I2678">_xlfn.NUMBERVALUE(_xlfn.TEXTSPLIT(D2678,"-"))</f>
        <v>2017</v>
      </c>
      <c r="I2678" s="5">
        <v>9</v>
      </c>
      <c r="J2678" s="5">
        <f t="shared" si="82"/>
        <v>7</v>
      </c>
      <c r="K2678" s="2">
        <f t="shared" si="83"/>
        <v>87</v>
      </c>
    </row>
    <row r="2679" spans="1:11" x14ac:dyDescent="0.3">
      <c r="A2679" s="1">
        <v>2677</v>
      </c>
      <c r="B2679" s="2">
        <v>44692</v>
      </c>
      <c r="C2679" s="4" t="s">
        <v>23</v>
      </c>
      <c r="D2679" s="4" t="s">
        <v>118</v>
      </c>
      <c r="E2679" s="2">
        <v>188.62</v>
      </c>
      <c r="F2679" s="5" cm="1">
        <f t="array" ref="F2679:G2679">_xlfn.NUMBERVALUE(_xlfn.TEXTSPLIT(C2679,"-"))</f>
        <v>2013</v>
      </c>
      <c r="G2679" s="5">
        <v>2</v>
      </c>
      <c r="H2679" s="5" cm="1">
        <f t="array" ref="H2679:I2679">_xlfn.NUMBERVALUE(_xlfn.TEXTSPLIT(D2679,"-"))</f>
        <v>2019</v>
      </c>
      <c r="I2679" s="5">
        <v>7</v>
      </c>
      <c r="J2679" s="5">
        <f t="shared" si="82"/>
        <v>6</v>
      </c>
      <c r="K2679" s="2">
        <f t="shared" si="83"/>
        <v>77</v>
      </c>
    </row>
    <row r="2680" spans="1:11" x14ac:dyDescent="0.3">
      <c r="A2680" s="1">
        <v>2678</v>
      </c>
      <c r="B2680" s="2">
        <v>58168</v>
      </c>
      <c r="C2680" s="4" t="s">
        <v>48</v>
      </c>
      <c r="D2680" s="4" t="s">
        <v>25</v>
      </c>
      <c r="E2680" s="2">
        <v>496.67</v>
      </c>
      <c r="F2680" s="5" cm="1">
        <f t="array" ref="F2680:G2680">_xlfn.NUMBERVALUE(_xlfn.TEXTSPLIT(C2680,"-"))</f>
        <v>2012</v>
      </c>
      <c r="G2680" s="5">
        <v>1</v>
      </c>
      <c r="H2680" s="5" cm="1">
        <f t="array" ref="H2680:I2680">_xlfn.NUMBERVALUE(_xlfn.TEXTSPLIT(D2680,"-"))</f>
        <v>2012</v>
      </c>
      <c r="I2680" s="5">
        <v>4</v>
      </c>
      <c r="J2680" s="5">
        <f t="shared" si="82"/>
        <v>0</v>
      </c>
      <c r="K2680" s="2">
        <f t="shared" si="83"/>
        <v>3</v>
      </c>
    </row>
    <row r="2681" spans="1:11" x14ac:dyDescent="0.3">
      <c r="A2681" s="1">
        <v>2679</v>
      </c>
      <c r="B2681" s="2">
        <v>70559</v>
      </c>
      <c r="C2681" s="4" t="s">
        <v>84</v>
      </c>
      <c r="D2681" s="4" t="s">
        <v>92</v>
      </c>
      <c r="E2681" s="2">
        <v>1345.29</v>
      </c>
      <c r="F2681" s="5" cm="1">
        <f t="array" ref="F2681:G2681">_xlfn.NUMBERVALUE(_xlfn.TEXTSPLIT(C2681,"-"))</f>
        <v>2014</v>
      </c>
      <c r="G2681" s="5">
        <v>7</v>
      </c>
      <c r="H2681" s="5" cm="1">
        <f t="array" ref="H2681:I2681">_xlfn.NUMBERVALUE(_xlfn.TEXTSPLIT(D2681,"-"))</f>
        <v>2014</v>
      </c>
      <c r="I2681" s="5">
        <v>1</v>
      </c>
      <c r="J2681" s="5">
        <f t="shared" si="82"/>
        <v>0</v>
      </c>
      <c r="K2681" s="2" t="e">
        <f t="shared" si="83"/>
        <v>#N/A</v>
      </c>
    </row>
    <row r="2682" spans="1:11" x14ac:dyDescent="0.3">
      <c r="A2682" s="1">
        <v>2680</v>
      </c>
      <c r="B2682" s="2">
        <v>52821</v>
      </c>
      <c r="C2682" s="4" t="s">
        <v>37</v>
      </c>
      <c r="D2682" s="4" t="s">
        <v>37</v>
      </c>
      <c r="E2682" s="2">
        <v>107.48</v>
      </c>
      <c r="F2682" s="5" cm="1">
        <f t="array" ref="F2682:G2682">_xlfn.NUMBERVALUE(_xlfn.TEXTSPLIT(C2682,"-"))</f>
        <v>2011</v>
      </c>
      <c r="G2682" s="5">
        <v>2</v>
      </c>
      <c r="H2682" s="5" cm="1">
        <f t="array" ref="H2682:I2682">_xlfn.NUMBERVALUE(_xlfn.TEXTSPLIT(D2682,"-"))</f>
        <v>2011</v>
      </c>
      <c r="I2682" s="5">
        <v>2</v>
      </c>
      <c r="J2682" s="5">
        <f t="shared" si="82"/>
        <v>0</v>
      </c>
      <c r="K2682" s="2">
        <f t="shared" si="83"/>
        <v>0</v>
      </c>
    </row>
    <row r="2683" spans="1:11" x14ac:dyDescent="0.3">
      <c r="A2683" s="1">
        <v>2681</v>
      </c>
      <c r="B2683" s="2">
        <v>43086</v>
      </c>
      <c r="C2683" s="4" t="s">
        <v>79</v>
      </c>
      <c r="D2683" s="4" t="s">
        <v>77</v>
      </c>
      <c r="E2683" s="2">
        <v>377.95</v>
      </c>
      <c r="F2683" s="5" cm="1">
        <f t="array" ref="F2683:G2683">_xlfn.NUMBERVALUE(_xlfn.TEXTSPLIT(C2683,"-"))</f>
        <v>2010</v>
      </c>
      <c r="G2683" s="5">
        <v>2</v>
      </c>
      <c r="H2683" s="5" cm="1">
        <f t="array" ref="H2683:I2683">_xlfn.NUMBERVALUE(_xlfn.TEXTSPLIT(D2683,"-"))</f>
        <v>2017</v>
      </c>
      <c r="I2683" s="5">
        <v>10</v>
      </c>
      <c r="J2683" s="5">
        <f t="shared" si="82"/>
        <v>7</v>
      </c>
      <c r="K2683" s="2">
        <f t="shared" si="83"/>
        <v>92</v>
      </c>
    </row>
    <row r="2684" spans="1:11" x14ac:dyDescent="0.3">
      <c r="A2684" s="1">
        <v>2682</v>
      </c>
      <c r="B2684" s="2">
        <v>98210</v>
      </c>
      <c r="C2684" s="4" t="s">
        <v>37</v>
      </c>
      <c r="D2684" s="4" t="s">
        <v>126</v>
      </c>
      <c r="E2684" s="2">
        <v>111.08</v>
      </c>
      <c r="F2684" s="5" cm="1">
        <f t="array" ref="F2684:G2684">_xlfn.NUMBERVALUE(_xlfn.TEXTSPLIT(C2684,"-"))</f>
        <v>2011</v>
      </c>
      <c r="G2684" s="5">
        <v>2</v>
      </c>
      <c r="H2684" s="5" cm="1">
        <f t="array" ref="H2684:I2684">_xlfn.NUMBERVALUE(_xlfn.TEXTSPLIT(D2684,"-"))</f>
        <v>2017</v>
      </c>
      <c r="I2684" s="5">
        <v>3</v>
      </c>
      <c r="J2684" s="5">
        <f t="shared" si="82"/>
        <v>6</v>
      </c>
      <c r="K2684" s="2">
        <f t="shared" si="83"/>
        <v>73</v>
      </c>
    </row>
    <row r="2685" spans="1:11" x14ac:dyDescent="0.3">
      <c r="A2685" s="1">
        <v>2683</v>
      </c>
      <c r="B2685" s="2">
        <v>60630</v>
      </c>
      <c r="C2685" s="4" t="s">
        <v>15</v>
      </c>
      <c r="D2685" s="4" t="s">
        <v>51</v>
      </c>
      <c r="E2685" s="2">
        <v>40.799999999999997</v>
      </c>
      <c r="F2685" s="5" cm="1">
        <f t="array" ref="F2685:G2685">_xlfn.NUMBERVALUE(_xlfn.TEXTSPLIT(C2685,"-"))</f>
        <v>2013</v>
      </c>
      <c r="G2685" s="5">
        <v>4</v>
      </c>
      <c r="H2685" s="5" cm="1">
        <f t="array" ref="H2685:I2685">_xlfn.NUMBERVALUE(_xlfn.TEXTSPLIT(D2685,"-"))</f>
        <v>2011</v>
      </c>
      <c r="I2685" s="5">
        <v>7</v>
      </c>
      <c r="J2685" s="5">
        <f t="shared" si="82"/>
        <v>-2</v>
      </c>
      <c r="K2685" s="2" t="e">
        <f t="shared" si="83"/>
        <v>#N/A</v>
      </c>
    </row>
    <row r="2686" spans="1:11" x14ac:dyDescent="0.3">
      <c r="A2686" s="1">
        <v>2684</v>
      </c>
      <c r="B2686" s="2">
        <v>89077</v>
      </c>
      <c r="C2686" s="4" t="s">
        <v>98</v>
      </c>
      <c r="D2686" s="4" t="s">
        <v>73</v>
      </c>
      <c r="E2686" s="2">
        <v>461.7</v>
      </c>
      <c r="F2686" s="5" cm="1">
        <f t="array" ref="F2686:G2686">_xlfn.NUMBERVALUE(_xlfn.TEXTSPLIT(C2686,"-"))</f>
        <v>2011</v>
      </c>
      <c r="G2686" s="5">
        <v>3</v>
      </c>
      <c r="H2686" s="5" cm="1">
        <f t="array" ref="H2686:I2686">_xlfn.NUMBERVALUE(_xlfn.TEXTSPLIT(D2686,"-"))</f>
        <v>2014</v>
      </c>
      <c r="I2686" s="5">
        <v>5</v>
      </c>
      <c r="J2686" s="5">
        <f t="shared" si="82"/>
        <v>3</v>
      </c>
      <c r="K2686" s="2">
        <f t="shared" si="83"/>
        <v>38</v>
      </c>
    </row>
    <row r="2687" spans="1:11" x14ac:dyDescent="0.3">
      <c r="A2687" s="1">
        <v>2685</v>
      </c>
      <c r="B2687" s="2">
        <v>13363</v>
      </c>
      <c r="C2687" s="4" t="s">
        <v>23</v>
      </c>
      <c r="D2687" s="4" t="s">
        <v>51</v>
      </c>
      <c r="E2687" s="2">
        <v>4655.76</v>
      </c>
      <c r="F2687" s="5" cm="1">
        <f t="array" ref="F2687:G2687">_xlfn.NUMBERVALUE(_xlfn.TEXTSPLIT(C2687,"-"))</f>
        <v>2013</v>
      </c>
      <c r="G2687" s="5">
        <v>2</v>
      </c>
      <c r="H2687" s="5" cm="1">
        <f t="array" ref="H2687:I2687">_xlfn.NUMBERVALUE(_xlfn.TEXTSPLIT(D2687,"-"))</f>
        <v>2011</v>
      </c>
      <c r="I2687" s="5">
        <v>7</v>
      </c>
      <c r="J2687" s="5">
        <f t="shared" si="82"/>
        <v>-2</v>
      </c>
      <c r="K2687" s="2" t="e">
        <f t="shared" si="83"/>
        <v>#N/A</v>
      </c>
    </row>
    <row r="2688" spans="1:11" x14ac:dyDescent="0.3">
      <c r="A2688" s="1">
        <v>2686</v>
      </c>
      <c r="B2688" s="2">
        <v>85749</v>
      </c>
      <c r="C2688" s="4" t="s">
        <v>59</v>
      </c>
      <c r="D2688" s="4" t="s">
        <v>111</v>
      </c>
      <c r="E2688" s="2">
        <v>3.83</v>
      </c>
      <c r="F2688" s="5" cm="1">
        <f t="array" ref="F2688:G2688">_xlfn.NUMBERVALUE(_xlfn.TEXTSPLIT(C2688,"-"))</f>
        <v>2012</v>
      </c>
      <c r="G2688" s="5">
        <v>6</v>
      </c>
      <c r="H2688" s="5" cm="1">
        <f t="array" ref="H2688:I2688">_xlfn.NUMBERVALUE(_xlfn.TEXTSPLIT(D2688,"-"))</f>
        <v>2018</v>
      </c>
      <c r="I2688" s="5">
        <v>1</v>
      </c>
      <c r="J2688" s="5">
        <f t="shared" si="82"/>
        <v>6</v>
      </c>
      <c r="K2688" s="2" t="e">
        <f t="shared" si="83"/>
        <v>#N/A</v>
      </c>
    </row>
    <row r="2689" spans="1:11" x14ac:dyDescent="0.3">
      <c r="A2689" s="1">
        <v>2687</v>
      </c>
      <c r="B2689" s="2">
        <v>40296</v>
      </c>
      <c r="C2689" s="4" t="s">
        <v>58</v>
      </c>
      <c r="D2689" s="4" t="s">
        <v>21</v>
      </c>
      <c r="E2689" s="2">
        <v>1113.7</v>
      </c>
      <c r="F2689" s="5" cm="1">
        <f t="array" ref="F2689:G2689">_xlfn.NUMBERVALUE(_xlfn.TEXTSPLIT(C2689,"-"))</f>
        <v>2011</v>
      </c>
      <c r="G2689" s="5">
        <v>6</v>
      </c>
      <c r="H2689" s="5" cm="1">
        <f t="array" ref="H2689:I2689">_xlfn.NUMBERVALUE(_xlfn.TEXTSPLIT(D2689,"-"))</f>
        <v>2018</v>
      </c>
      <c r="I2689" s="5">
        <v>5</v>
      </c>
      <c r="J2689" s="5">
        <f t="shared" si="82"/>
        <v>7</v>
      </c>
      <c r="K2689" s="2" t="e">
        <f t="shared" si="83"/>
        <v>#N/A</v>
      </c>
    </row>
    <row r="2690" spans="1:11" x14ac:dyDescent="0.3">
      <c r="A2690" s="1">
        <v>2688</v>
      </c>
      <c r="B2690" s="2">
        <v>20395</v>
      </c>
      <c r="C2690" s="4" t="s">
        <v>89</v>
      </c>
      <c r="D2690" s="4" t="s">
        <v>46</v>
      </c>
      <c r="E2690" s="2">
        <v>692.82</v>
      </c>
      <c r="F2690" s="5" cm="1">
        <f t="array" ref="F2690:G2690">_xlfn.NUMBERVALUE(_xlfn.TEXTSPLIT(C2690,"-"))</f>
        <v>2012</v>
      </c>
      <c r="G2690" s="5">
        <v>7</v>
      </c>
      <c r="H2690" s="5" cm="1">
        <f t="array" ref="H2690:I2690">_xlfn.NUMBERVALUE(_xlfn.TEXTSPLIT(D2690,"-"))</f>
        <v>2014</v>
      </c>
      <c r="I2690" s="5">
        <v>11</v>
      </c>
      <c r="J2690" s="5">
        <f t="shared" si="82"/>
        <v>2</v>
      </c>
      <c r="K2690" s="2">
        <f t="shared" si="83"/>
        <v>28</v>
      </c>
    </row>
    <row r="2691" spans="1:11" x14ac:dyDescent="0.3">
      <c r="A2691" s="1">
        <v>2689</v>
      </c>
      <c r="B2691" s="2">
        <v>50905</v>
      </c>
      <c r="C2691" s="4" t="s">
        <v>42</v>
      </c>
      <c r="D2691" s="4" t="s">
        <v>4</v>
      </c>
      <c r="E2691" s="2">
        <v>20.260000000000002</v>
      </c>
      <c r="F2691" s="5" cm="1">
        <f t="array" ref="F2691:G2691">_xlfn.NUMBERVALUE(_xlfn.TEXTSPLIT(C2691,"-"))</f>
        <v>2012</v>
      </c>
      <c r="G2691" s="5">
        <v>10</v>
      </c>
      <c r="H2691" s="5" cm="1">
        <f t="array" ref="H2691:I2691">_xlfn.NUMBERVALUE(_xlfn.TEXTSPLIT(D2691,"-"))</f>
        <v>2011</v>
      </c>
      <c r="I2691" s="5">
        <v>4</v>
      </c>
      <c r="J2691" s="5">
        <f t="shared" ref="J2691:J2754" si="84">H2691-F2691</f>
        <v>-1</v>
      </c>
      <c r="K2691" s="2" t="e">
        <f t="shared" ref="K2691:K2754" si="85">IF(F2691&gt;H2691,NA(),IF(G2691&gt;I2691,NA(),(H2691-F2691)*12+I2691-G2691))</f>
        <v>#N/A</v>
      </c>
    </row>
    <row r="2692" spans="1:11" x14ac:dyDescent="0.3">
      <c r="A2692" s="1">
        <v>2690</v>
      </c>
      <c r="B2692" s="2">
        <v>90565</v>
      </c>
      <c r="C2692" s="4" t="s">
        <v>48</v>
      </c>
      <c r="D2692" s="4" t="s">
        <v>45</v>
      </c>
      <c r="E2692" s="2">
        <v>536.71</v>
      </c>
      <c r="F2692" s="5" cm="1">
        <f t="array" ref="F2692:G2692">_xlfn.NUMBERVALUE(_xlfn.TEXTSPLIT(C2692,"-"))</f>
        <v>2012</v>
      </c>
      <c r="G2692" s="5">
        <v>1</v>
      </c>
      <c r="H2692" s="5" cm="1">
        <f t="array" ref="H2692:I2692">_xlfn.NUMBERVALUE(_xlfn.TEXTSPLIT(D2692,"-"))</f>
        <v>2019</v>
      </c>
      <c r="I2692" s="5">
        <v>10</v>
      </c>
      <c r="J2692" s="5">
        <f t="shared" si="84"/>
        <v>7</v>
      </c>
      <c r="K2692" s="2">
        <f t="shared" si="85"/>
        <v>93</v>
      </c>
    </row>
    <row r="2693" spans="1:11" x14ac:dyDescent="0.3">
      <c r="A2693" s="1">
        <v>2691</v>
      </c>
      <c r="B2693" s="2">
        <v>46109</v>
      </c>
      <c r="C2693" s="4" t="s">
        <v>67</v>
      </c>
      <c r="D2693" s="4" t="s">
        <v>99</v>
      </c>
      <c r="E2693" s="2">
        <v>78.790000000000006</v>
      </c>
      <c r="F2693" s="5" cm="1">
        <f t="array" ref="F2693:G2693">_xlfn.NUMBERVALUE(_xlfn.TEXTSPLIT(C2693,"-"))</f>
        <v>2010</v>
      </c>
      <c r="G2693" s="5">
        <v>9</v>
      </c>
      <c r="H2693" s="5" cm="1">
        <f t="array" ref="H2693:I2693">_xlfn.NUMBERVALUE(_xlfn.TEXTSPLIT(D2693,"-"))</f>
        <v>2016</v>
      </c>
      <c r="I2693" s="5">
        <v>5</v>
      </c>
      <c r="J2693" s="5">
        <f t="shared" si="84"/>
        <v>6</v>
      </c>
      <c r="K2693" s="2" t="e">
        <f t="shared" si="85"/>
        <v>#N/A</v>
      </c>
    </row>
    <row r="2694" spans="1:11" x14ac:dyDescent="0.3">
      <c r="A2694" s="1">
        <v>2692</v>
      </c>
      <c r="B2694" s="2">
        <v>64986</v>
      </c>
      <c r="C2694" s="4" t="s">
        <v>98</v>
      </c>
      <c r="D2694" s="4" t="s">
        <v>84</v>
      </c>
      <c r="E2694" s="2">
        <v>7.82</v>
      </c>
      <c r="F2694" s="5" cm="1">
        <f t="array" ref="F2694:G2694">_xlfn.NUMBERVALUE(_xlfn.TEXTSPLIT(C2694,"-"))</f>
        <v>2011</v>
      </c>
      <c r="G2694" s="5">
        <v>3</v>
      </c>
      <c r="H2694" s="5" cm="1">
        <f t="array" ref="H2694:I2694">_xlfn.NUMBERVALUE(_xlfn.TEXTSPLIT(D2694,"-"))</f>
        <v>2014</v>
      </c>
      <c r="I2694" s="5">
        <v>7</v>
      </c>
      <c r="J2694" s="5">
        <f t="shared" si="84"/>
        <v>3</v>
      </c>
      <c r="K2694" s="2">
        <f t="shared" si="85"/>
        <v>40</v>
      </c>
    </row>
    <row r="2695" spans="1:11" x14ac:dyDescent="0.3">
      <c r="A2695" s="1">
        <v>2693</v>
      </c>
      <c r="B2695" s="2">
        <v>76699</v>
      </c>
      <c r="C2695" s="4" t="s">
        <v>6</v>
      </c>
      <c r="D2695" s="4" t="s">
        <v>52</v>
      </c>
      <c r="E2695" s="2">
        <v>2760.29</v>
      </c>
      <c r="F2695" s="5" cm="1">
        <f t="array" ref="F2695:G2695">_xlfn.NUMBERVALUE(_xlfn.TEXTSPLIT(C2695,"-"))</f>
        <v>2014</v>
      </c>
      <c r="G2695" s="5">
        <v>9</v>
      </c>
      <c r="H2695" s="5" cm="1">
        <f t="array" ref="H2695:I2695">_xlfn.NUMBERVALUE(_xlfn.TEXTSPLIT(D2695,"-"))</f>
        <v>2013</v>
      </c>
      <c r="I2695" s="5">
        <v>6</v>
      </c>
      <c r="J2695" s="5">
        <f t="shared" si="84"/>
        <v>-1</v>
      </c>
      <c r="K2695" s="2" t="e">
        <f t="shared" si="85"/>
        <v>#N/A</v>
      </c>
    </row>
    <row r="2696" spans="1:11" x14ac:dyDescent="0.3">
      <c r="A2696" s="1">
        <v>2694</v>
      </c>
      <c r="B2696" s="2">
        <v>44328</v>
      </c>
      <c r="C2696" s="4" t="s">
        <v>122</v>
      </c>
      <c r="D2696" s="4" t="s">
        <v>52</v>
      </c>
      <c r="E2696" s="2">
        <v>1477.49</v>
      </c>
      <c r="F2696" s="5" cm="1">
        <f t="array" ref="F2696:G2696">_xlfn.NUMBERVALUE(_xlfn.TEXTSPLIT(C2696,"-"))</f>
        <v>2014</v>
      </c>
      <c r="G2696" s="5">
        <v>2</v>
      </c>
      <c r="H2696" s="5" cm="1">
        <f t="array" ref="H2696:I2696">_xlfn.NUMBERVALUE(_xlfn.TEXTSPLIT(D2696,"-"))</f>
        <v>2013</v>
      </c>
      <c r="I2696" s="5">
        <v>6</v>
      </c>
      <c r="J2696" s="5">
        <f t="shared" si="84"/>
        <v>-1</v>
      </c>
      <c r="K2696" s="2" t="e">
        <f t="shared" si="85"/>
        <v>#N/A</v>
      </c>
    </row>
    <row r="2697" spans="1:11" x14ac:dyDescent="0.3">
      <c r="A2697" s="1">
        <v>2695</v>
      </c>
      <c r="B2697" s="2">
        <v>63685</v>
      </c>
      <c r="C2697" s="4" t="s">
        <v>89</v>
      </c>
      <c r="D2697" s="4" t="s">
        <v>62</v>
      </c>
      <c r="E2697" s="2">
        <v>20.5</v>
      </c>
      <c r="F2697" s="5" cm="1">
        <f t="array" ref="F2697:G2697">_xlfn.NUMBERVALUE(_xlfn.TEXTSPLIT(C2697,"-"))</f>
        <v>2012</v>
      </c>
      <c r="G2697" s="5">
        <v>7</v>
      </c>
      <c r="H2697" s="5" cm="1">
        <f t="array" ref="H2697:I2697">_xlfn.NUMBERVALUE(_xlfn.TEXTSPLIT(D2697,"-"))</f>
        <v>2013</v>
      </c>
      <c r="I2697" s="5">
        <v>7</v>
      </c>
      <c r="J2697" s="5">
        <f t="shared" si="84"/>
        <v>1</v>
      </c>
      <c r="K2697" s="2">
        <f t="shared" si="85"/>
        <v>12</v>
      </c>
    </row>
    <row r="2698" spans="1:11" x14ac:dyDescent="0.3">
      <c r="A2698" s="1">
        <v>2696</v>
      </c>
      <c r="B2698" s="2">
        <v>48647</v>
      </c>
      <c r="C2698" s="4" t="s">
        <v>85</v>
      </c>
      <c r="D2698" s="4" t="s">
        <v>104</v>
      </c>
      <c r="E2698" s="2">
        <v>118.07</v>
      </c>
      <c r="F2698" s="5" cm="1">
        <f t="array" ref="F2698:G2698">_xlfn.NUMBERVALUE(_xlfn.TEXTSPLIT(C2698,"-"))</f>
        <v>2012</v>
      </c>
      <c r="G2698" s="5">
        <v>9</v>
      </c>
      <c r="H2698" s="5" cm="1">
        <f t="array" ref="H2698:I2698">_xlfn.NUMBERVALUE(_xlfn.TEXTSPLIT(D2698,"-"))</f>
        <v>2015</v>
      </c>
      <c r="I2698" s="5">
        <v>6</v>
      </c>
      <c r="J2698" s="5">
        <f t="shared" si="84"/>
        <v>3</v>
      </c>
      <c r="K2698" s="2" t="e">
        <f t="shared" si="85"/>
        <v>#N/A</v>
      </c>
    </row>
    <row r="2699" spans="1:11" x14ac:dyDescent="0.3">
      <c r="A2699" s="1">
        <v>2697</v>
      </c>
      <c r="B2699" s="2">
        <v>75817</v>
      </c>
      <c r="C2699" s="4" t="s">
        <v>39</v>
      </c>
      <c r="D2699" s="4" t="s">
        <v>91</v>
      </c>
      <c r="E2699" s="2">
        <v>911.11</v>
      </c>
      <c r="F2699" s="5" cm="1">
        <f t="array" ref="F2699:G2699">_xlfn.NUMBERVALUE(_xlfn.TEXTSPLIT(C2699,"-"))</f>
        <v>2013</v>
      </c>
      <c r="G2699" s="5">
        <v>8</v>
      </c>
      <c r="H2699" s="5" cm="1">
        <f t="array" ref="H2699:I2699">_xlfn.NUMBERVALUE(_xlfn.TEXTSPLIT(D2699,"-"))</f>
        <v>2011</v>
      </c>
      <c r="I2699" s="5">
        <v>9</v>
      </c>
      <c r="J2699" s="5">
        <f t="shared" si="84"/>
        <v>-2</v>
      </c>
      <c r="K2699" s="2" t="e">
        <f t="shared" si="85"/>
        <v>#N/A</v>
      </c>
    </row>
    <row r="2700" spans="1:11" x14ac:dyDescent="0.3">
      <c r="A2700" s="1">
        <v>2698</v>
      </c>
      <c r="B2700" s="2">
        <v>15996</v>
      </c>
      <c r="C2700" s="4" t="s">
        <v>46</v>
      </c>
      <c r="D2700" s="4" t="s">
        <v>22</v>
      </c>
      <c r="E2700" s="2">
        <v>1530.36</v>
      </c>
      <c r="F2700" s="5" cm="1">
        <f t="array" ref="F2700:G2700">_xlfn.NUMBERVALUE(_xlfn.TEXTSPLIT(C2700,"-"))</f>
        <v>2014</v>
      </c>
      <c r="G2700" s="5">
        <v>11</v>
      </c>
      <c r="H2700" s="5" cm="1">
        <f t="array" ref="H2700:I2700">_xlfn.NUMBERVALUE(_xlfn.TEXTSPLIT(D2700,"-"))</f>
        <v>2010</v>
      </c>
      <c r="I2700" s="5">
        <v>6</v>
      </c>
      <c r="J2700" s="5">
        <f t="shared" si="84"/>
        <v>-4</v>
      </c>
      <c r="K2700" s="2" t="e">
        <f t="shared" si="85"/>
        <v>#N/A</v>
      </c>
    </row>
    <row r="2701" spans="1:11" x14ac:dyDescent="0.3">
      <c r="A2701" s="1">
        <v>2699</v>
      </c>
      <c r="B2701" s="2">
        <v>62994</v>
      </c>
      <c r="C2701" s="4" t="s">
        <v>61</v>
      </c>
      <c r="D2701" s="4" t="s">
        <v>55</v>
      </c>
      <c r="E2701" s="2">
        <v>1445.48</v>
      </c>
      <c r="F2701" s="5" cm="1">
        <f t="array" ref="F2701:G2701">_xlfn.NUMBERVALUE(_xlfn.TEXTSPLIT(C2701,"-"))</f>
        <v>2011</v>
      </c>
      <c r="G2701" s="5">
        <v>10</v>
      </c>
      <c r="H2701" s="5" cm="1">
        <f t="array" ref="H2701:I2701">_xlfn.NUMBERVALUE(_xlfn.TEXTSPLIT(D2701,"-"))</f>
        <v>2012</v>
      </c>
      <c r="I2701" s="5">
        <v>2</v>
      </c>
      <c r="J2701" s="5">
        <f t="shared" si="84"/>
        <v>1</v>
      </c>
      <c r="K2701" s="2" t="e">
        <f t="shared" si="85"/>
        <v>#N/A</v>
      </c>
    </row>
    <row r="2702" spans="1:11" x14ac:dyDescent="0.3">
      <c r="A2702" s="1">
        <v>2700</v>
      </c>
      <c r="B2702" s="2">
        <v>42233</v>
      </c>
      <c r="C2702" s="4" t="s">
        <v>59</v>
      </c>
      <c r="D2702" s="4" t="s">
        <v>120</v>
      </c>
      <c r="E2702" s="2">
        <v>437.51</v>
      </c>
      <c r="F2702" s="5" cm="1">
        <f t="array" ref="F2702:G2702">_xlfn.NUMBERVALUE(_xlfn.TEXTSPLIT(C2702,"-"))</f>
        <v>2012</v>
      </c>
      <c r="G2702" s="5">
        <v>6</v>
      </c>
      <c r="H2702" s="5" cm="1">
        <f t="array" ref="H2702:I2702">_xlfn.NUMBERVALUE(_xlfn.TEXTSPLIT(D2702,"-"))</f>
        <v>2017</v>
      </c>
      <c r="I2702" s="5">
        <v>2</v>
      </c>
      <c r="J2702" s="5">
        <f t="shared" si="84"/>
        <v>5</v>
      </c>
      <c r="K2702" s="2" t="e">
        <f t="shared" si="85"/>
        <v>#N/A</v>
      </c>
    </row>
    <row r="2703" spans="1:11" x14ac:dyDescent="0.3">
      <c r="A2703" s="1">
        <v>2701</v>
      </c>
      <c r="B2703" s="2">
        <v>3410</v>
      </c>
      <c r="C2703" s="4" t="s">
        <v>59</v>
      </c>
      <c r="D2703" s="4" t="s">
        <v>21</v>
      </c>
      <c r="E2703" s="2">
        <v>12.18</v>
      </c>
      <c r="F2703" s="5" cm="1">
        <f t="array" ref="F2703:G2703">_xlfn.NUMBERVALUE(_xlfn.TEXTSPLIT(C2703,"-"))</f>
        <v>2012</v>
      </c>
      <c r="G2703" s="5">
        <v>6</v>
      </c>
      <c r="H2703" s="5" cm="1">
        <f t="array" ref="H2703:I2703">_xlfn.NUMBERVALUE(_xlfn.TEXTSPLIT(D2703,"-"))</f>
        <v>2018</v>
      </c>
      <c r="I2703" s="5">
        <v>5</v>
      </c>
      <c r="J2703" s="5">
        <f t="shared" si="84"/>
        <v>6</v>
      </c>
      <c r="K2703" s="2" t="e">
        <f t="shared" si="85"/>
        <v>#N/A</v>
      </c>
    </row>
    <row r="2704" spans="1:11" x14ac:dyDescent="0.3">
      <c r="A2704" s="1">
        <v>2702</v>
      </c>
      <c r="B2704" s="2">
        <v>82586</v>
      </c>
      <c r="C2704" s="4" t="s">
        <v>20</v>
      </c>
      <c r="D2704" s="4" t="s">
        <v>117</v>
      </c>
      <c r="E2704" s="2">
        <v>872.28</v>
      </c>
      <c r="F2704" s="5" cm="1">
        <f t="array" ref="F2704:G2704">_xlfn.NUMBERVALUE(_xlfn.TEXTSPLIT(C2704,"-"))</f>
        <v>2012</v>
      </c>
      <c r="G2704" s="5">
        <v>11</v>
      </c>
      <c r="H2704" s="5" cm="1">
        <f t="array" ref="H2704:I2704">_xlfn.NUMBERVALUE(_xlfn.TEXTSPLIT(D2704,"-"))</f>
        <v>2019</v>
      </c>
      <c r="I2704" s="5">
        <v>2</v>
      </c>
      <c r="J2704" s="5">
        <f t="shared" si="84"/>
        <v>7</v>
      </c>
      <c r="K2704" s="2" t="e">
        <f t="shared" si="85"/>
        <v>#N/A</v>
      </c>
    </row>
    <row r="2705" spans="1:11" x14ac:dyDescent="0.3">
      <c r="A2705" s="1">
        <v>2703</v>
      </c>
      <c r="B2705" s="2">
        <v>21054</v>
      </c>
      <c r="C2705" s="4" t="s">
        <v>116</v>
      </c>
      <c r="D2705" s="4" t="s">
        <v>99</v>
      </c>
      <c r="E2705" s="2">
        <v>784.6</v>
      </c>
      <c r="F2705" s="5" cm="1">
        <f t="array" ref="F2705:G2705">_xlfn.NUMBERVALUE(_xlfn.TEXTSPLIT(C2705,"-"))</f>
        <v>2013</v>
      </c>
      <c r="G2705" s="5">
        <v>5</v>
      </c>
      <c r="H2705" s="5" cm="1">
        <f t="array" ref="H2705:I2705">_xlfn.NUMBERVALUE(_xlfn.TEXTSPLIT(D2705,"-"))</f>
        <v>2016</v>
      </c>
      <c r="I2705" s="5">
        <v>5</v>
      </c>
      <c r="J2705" s="5">
        <f t="shared" si="84"/>
        <v>3</v>
      </c>
      <c r="K2705" s="2">
        <f t="shared" si="85"/>
        <v>36</v>
      </c>
    </row>
    <row r="2706" spans="1:11" x14ac:dyDescent="0.3">
      <c r="A2706" s="1">
        <v>2704</v>
      </c>
      <c r="B2706" s="2">
        <v>54333</v>
      </c>
      <c r="C2706" s="4" t="s">
        <v>19</v>
      </c>
      <c r="D2706" s="4" t="s">
        <v>130</v>
      </c>
      <c r="E2706" s="2">
        <v>609.75</v>
      </c>
      <c r="F2706" s="5" cm="1">
        <f t="array" ref="F2706:G2706">_xlfn.NUMBERVALUE(_xlfn.TEXTSPLIT(C2706,"-"))</f>
        <v>2010</v>
      </c>
      <c r="G2706" s="5">
        <v>10</v>
      </c>
      <c r="H2706" s="5" cm="1">
        <f t="array" ref="H2706:I2706">_xlfn.NUMBERVALUE(_xlfn.TEXTSPLIT(D2706,"-"))</f>
        <v>2017</v>
      </c>
      <c r="I2706" s="5">
        <v>8</v>
      </c>
      <c r="J2706" s="5">
        <f t="shared" si="84"/>
        <v>7</v>
      </c>
      <c r="K2706" s="2" t="e">
        <f t="shared" si="85"/>
        <v>#N/A</v>
      </c>
    </row>
    <row r="2707" spans="1:11" x14ac:dyDescent="0.3">
      <c r="A2707" s="1">
        <v>2705</v>
      </c>
      <c r="B2707" s="2">
        <v>44227</v>
      </c>
      <c r="C2707" s="4" t="s">
        <v>75</v>
      </c>
      <c r="D2707" s="4" t="s">
        <v>27</v>
      </c>
      <c r="E2707" s="2">
        <v>648.65</v>
      </c>
      <c r="F2707" s="5" cm="1">
        <f t="array" ref="F2707:G2707">_xlfn.NUMBERVALUE(_xlfn.TEXTSPLIT(C2707,"-"))</f>
        <v>2012</v>
      </c>
      <c r="G2707" s="5">
        <v>3</v>
      </c>
      <c r="H2707" s="5" cm="1">
        <f t="array" ref="H2707:I2707">_xlfn.NUMBERVALUE(_xlfn.TEXTSPLIT(D2707,"-"))</f>
        <v>2014</v>
      </c>
      <c r="I2707" s="5">
        <v>4</v>
      </c>
      <c r="J2707" s="5">
        <f t="shared" si="84"/>
        <v>2</v>
      </c>
      <c r="K2707" s="2">
        <f t="shared" si="85"/>
        <v>25</v>
      </c>
    </row>
    <row r="2708" spans="1:11" x14ac:dyDescent="0.3">
      <c r="A2708" s="1">
        <v>2706</v>
      </c>
      <c r="B2708" s="2">
        <v>27640</v>
      </c>
      <c r="C2708" s="4" t="s">
        <v>22</v>
      </c>
      <c r="D2708" s="4" t="s">
        <v>50</v>
      </c>
      <c r="E2708" s="2">
        <v>1179.08</v>
      </c>
      <c r="F2708" s="5" cm="1">
        <f t="array" ref="F2708:G2708">_xlfn.NUMBERVALUE(_xlfn.TEXTSPLIT(C2708,"-"))</f>
        <v>2010</v>
      </c>
      <c r="G2708" s="5">
        <v>6</v>
      </c>
      <c r="H2708" s="5" cm="1">
        <f t="array" ref="H2708:I2708">_xlfn.NUMBERVALUE(_xlfn.TEXTSPLIT(D2708,"-"))</f>
        <v>2020</v>
      </c>
      <c r="I2708" s="5">
        <v>11</v>
      </c>
      <c r="J2708" s="5">
        <f t="shared" si="84"/>
        <v>10</v>
      </c>
      <c r="K2708" s="2">
        <f t="shared" si="85"/>
        <v>125</v>
      </c>
    </row>
    <row r="2709" spans="1:11" x14ac:dyDescent="0.3">
      <c r="A2709" s="1">
        <v>2707</v>
      </c>
      <c r="B2709" s="2">
        <v>98160</v>
      </c>
      <c r="C2709" s="4" t="s">
        <v>4</v>
      </c>
      <c r="D2709" s="4" t="s">
        <v>9</v>
      </c>
      <c r="E2709" s="2">
        <v>3276.34</v>
      </c>
      <c r="F2709" s="5" cm="1">
        <f t="array" ref="F2709:G2709">_xlfn.NUMBERVALUE(_xlfn.TEXTSPLIT(C2709,"-"))</f>
        <v>2011</v>
      </c>
      <c r="G2709" s="5">
        <v>4</v>
      </c>
      <c r="H2709" s="5" cm="1">
        <f t="array" ref="H2709:I2709">_xlfn.NUMBERVALUE(_xlfn.TEXTSPLIT(D2709,"-"))</f>
        <v>2015</v>
      </c>
      <c r="I2709" s="5">
        <v>3</v>
      </c>
      <c r="J2709" s="5">
        <f t="shared" si="84"/>
        <v>4</v>
      </c>
      <c r="K2709" s="2" t="e">
        <f t="shared" si="85"/>
        <v>#N/A</v>
      </c>
    </row>
    <row r="2710" spans="1:11" x14ac:dyDescent="0.3">
      <c r="A2710" s="1">
        <v>2708</v>
      </c>
      <c r="B2710" s="2">
        <v>35307</v>
      </c>
      <c r="C2710" s="4" t="s">
        <v>5</v>
      </c>
      <c r="D2710" s="4" t="s">
        <v>108</v>
      </c>
      <c r="E2710" s="2">
        <v>52.86</v>
      </c>
      <c r="F2710" s="5" cm="1">
        <f t="array" ref="F2710:G2710">_xlfn.NUMBERVALUE(_xlfn.TEXTSPLIT(C2710,"-"))</f>
        <v>2011</v>
      </c>
      <c r="G2710" s="5">
        <v>5</v>
      </c>
      <c r="H2710" s="5" cm="1">
        <f t="array" ref="H2710:I2710">_xlfn.NUMBERVALUE(_xlfn.TEXTSPLIT(D2710,"-"))</f>
        <v>2015</v>
      </c>
      <c r="I2710" s="5">
        <v>2</v>
      </c>
      <c r="J2710" s="5">
        <f t="shared" si="84"/>
        <v>4</v>
      </c>
      <c r="K2710" s="2" t="e">
        <f t="shared" si="85"/>
        <v>#N/A</v>
      </c>
    </row>
    <row r="2711" spans="1:11" x14ac:dyDescent="0.3">
      <c r="A2711" s="1">
        <v>2709</v>
      </c>
      <c r="B2711" s="2">
        <v>44416</v>
      </c>
      <c r="C2711" s="4" t="s">
        <v>58</v>
      </c>
      <c r="D2711" s="4" t="s">
        <v>21</v>
      </c>
      <c r="E2711" s="2">
        <v>2146.33</v>
      </c>
      <c r="F2711" s="5" cm="1">
        <f t="array" ref="F2711:G2711">_xlfn.NUMBERVALUE(_xlfn.TEXTSPLIT(C2711,"-"))</f>
        <v>2011</v>
      </c>
      <c r="G2711" s="5">
        <v>6</v>
      </c>
      <c r="H2711" s="5" cm="1">
        <f t="array" ref="H2711:I2711">_xlfn.NUMBERVALUE(_xlfn.TEXTSPLIT(D2711,"-"))</f>
        <v>2018</v>
      </c>
      <c r="I2711" s="5">
        <v>5</v>
      </c>
      <c r="J2711" s="5">
        <f t="shared" si="84"/>
        <v>7</v>
      </c>
      <c r="K2711" s="2" t="e">
        <f t="shared" si="85"/>
        <v>#N/A</v>
      </c>
    </row>
    <row r="2712" spans="1:11" x14ac:dyDescent="0.3">
      <c r="A2712" s="1">
        <v>2710</v>
      </c>
      <c r="B2712" s="2">
        <v>89974</v>
      </c>
      <c r="C2712" s="4" t="s">
        <v>84</v>
      </c>
      <c r="D2712" s="4" t="s">
        <v>58</v>
      </c>
      <c r="E2712" s="2">
        <v>508.75</v>
      </c>
      <c r="F2712" s="5" cm="1">
        <f t="array" ref="F2712:G2712">_xlfn.NUMBERVALUE(_xlfn.TEXTSPLIT(C2712,"-"))</f>
        <v>2014</v>
      </c>
      <c r="G2712" s="5">
        <v>7</v>
      </c>
      <c r="H2712" s="5" cm="1">
        <f t="array" ref="H2712:I2712">_xlfn.NUMBERVALUE(_xlfn.TEXTSPLIT(D2712,"-"))</f>
        <v>2011</v>
      </c>
      <c r="I2712" s="5">
        <v>6</v>
      </c>
      <c r="J2712" s="5">
        <f t="shared" si="84"/>
        <v>-3</v>
      </c>
      <c r="K2712" s="2" t="e">
        <f t="shared" si="85"/>
        <v>#N/A</v>
      </c>
    </row>
    <row r="2713" spans="1:11" x14ac:dyDescent="0.3">
      <c r="A2713" s="1">
        <v>2711</v>
      </c>
      <c r="B2713" s="2">
        <v>68903</v>
      </c>
      <c r="C2713" s="4" t="s">
        <v>4</v>
      </c>
      <c r="D2713" s="4" t="s">
        <v>132</v>
      </c>
      <c r="E2713" s="2">
        <v>264.64999999999998</v>
      </c>
      <c r="F2713" s="5" cm="1">
        <f t="array" ref="F2713:G2713">_xlfn.NUMBERVALUE(_xlfn.TEXTSPLIT(C2713,"-"))</f>
        <v>2011</v>
      </c>
      <c r="G2713" s="5">
        <v>4</v>
      </c>
      <c r="H2713" s="5" cm="1">
        <f t="array" ref="H2713:I2713">_xlfn.NUMBERVALUE(_xlfn.TEXTSPLIT(D2713,"-"))</f>
        <v>2020</v>
      </c>
      <c r="I2713" s="5">
        <v>5</v>
      </c>
      <c r="J2713" s="5">
        <f t="shared" si="84"/>
        <v>9</v>
      </c>
      <c r="K2713" s="2">
        <f t="shared" si="85"/>
        <v>109</v>
      </c>
    </row>
    <row r="2714" spans="1:11" x14ac:dyDescent="0.3">
      <c r="A2714" s="1">
        <v>2712</v>
      </c>
      <c r="B2714" s="2">
        <v>68432</v>
      </c>
      <c r="C2714" s="4" t="s">
        <v>22</v>
      </c>
      <c r="D2714" s="4" t="s">
        <v>65</v>
      </c>
      <c r="E2714" s="2">
        <v>1570.52</v>
      </c>
      <c r="F2714" s="5" cm="1">
        <f t="array" ref="F2714:G2714">_xlfn.NUMBERVALUE(_xlfn.TEXTSPLIT(C2714,"-"))</f>
        <v>2010</v>
      </c>
      <c r="G2714" s="5">
        <v>6</v>
      </c>
      <c r="H2714" s="5" cm="1">
        <f t="array" ref="H2714:I2714">_xlfn.NUMBERVALUE(_xlfn.TEXTSPLIT(D2714,"-"))</f>
        <v>2018</v>
      </c>
      <c r="I2714" s="5">
        <v>11</v>
      </c>
      <c r="J2714" s="5">
        <f t="shared" si="84"/>
        <v>8</v>
      </c>
      <c r="K2714" s="2">
        <f t="shared" si="85"/>
        <v>101</v>
      </c>
    </row>
    <row r="2715" spans="1:11" x14ac:dyDescent="0.3">
      <c r="A2715" s="1">
        <v>2713</v>
      </c>
      <c r="B2715" s="2">
        <v>17421</v>
      </c>
      <c r="C2715" s="4" t="s">
        <v>106</v>
      </c>
      <c r="D2715" s="4" t="s">
        <v>85</v>
      </c>
      <c r="E2715" s="2">
        <v>27.77</v>
      </c>
      <c r="F2715" s="5" cm="1">
        <f t="array" ref="F2715:G2715">_xlfn.NUMBERVALUE(_xlfn.TEXTSPLIT(C2715,"-"))</f>
        <v>2010</v>
      </c>
      <c r="G2715" s="5">
        <v>4</v>
      </c>
      <c r="H2715" s="5" cm="1">
        <f t="array" ref="H2715:I2715">_xlfn.NUMBERVALUE(_xlfn.TEXTSPLIT(D2715,"-"))</f>
        <v>2012</v>
      </c>
      <c r="I2715" s="5">
        <v>9</v>
      </c>
      <c r="J2715" s="5">
        <f t="shared" si="84"/>
        <v>2</v>
      </c>
      <c r="K2715" s="2">
        <f t="shared" si="85"/>
        <v>29</v>
      </c>
    </row>
    <row r="2716" spans="1:11" x14ac:dyDescent="0.3">
      <c r="A2716" s="1">
        <v>2714</v>
      </c>
      <c r="B2716" s="2">
        <v>74841</v>
      </c>
      <c r="C2716" s="4" t="s">
        <v>69</v>
      </c>
      <c r="D2716" s="4" t="s">
        <v>10</v>
      </c>
      <c r="E2716" s="2">
        <v>126.31</v>
      </c>
      <c r="F2716" s="5" cm="1">
        <f t="array" ref="F2716:G2716">_xlfn.NUMBERVALUE(_xlfn.TEXTSPLIT(C2716,"-"))</f>
        <v>2010</v>
      </c>
      <c r="G2716" s="5">
        <v>11</v>
      </c>
      <c r="H2716" s="5" cm="1">
        <f t="array" ref="H2716:I2716">_xlfn.NUMBERVALUE(_xlfn.TEXTSPLIT(D2716,"-"))</f>
        <v>2012</v>
      </c>
      <c r="I2716" s="5">
        <v>5</v>
      </c>
      <c r="J2716" s="5">
        <f t="shared" si="84"/>
        <v>2</v>
      </c>
      <c r="K2716" s="2" t="e">
        <f t="shared" si="85"/>
        <v>#N/A</v>
      </c>
    </row>
    <row r="2717" spans="1:11" x14ac:dyDescent="0.3">
      <c r="A2717" s="1">
        <v>2715</v>
      </c>
      <c r="B2717" s="2">
        <v>2457</v>
      </c>
      <c r="C2717" s="4" t="s">
        <v>73</v>
      </c>
      <c r="D2717" s="4" t="s">
        <v>29</v>
      </c>
      <c r="E2717" s="2">
        <v>543.26</v>
      </c>
      <c r="F2717" s="5" cm="1">
        <f t="array" ref="F2717:G2717">_xlfn.NUMBERVALUE(_xlfn.TEXTSPLIT(C2717,"-"))</f>
        <v>2014</v>
      </c>
      <c r="G2717" s="5">
        <v>5</v>
      </c>
      <c r="H2717" s="5" cm="1">
        <f t="array" ref="H2717:I2717">_xlfn.NUMBERVALUE(_xlfn.TEXTSPLIT(D2717,"-"))</f>
        <v>2014</v>
      </c>
      <c r="I2717" s="5">
        <v>6</v>
      </c>
      <c r="J2717" s="5">
        <f t="shared" si="84"/>
        <v>0</v>
      </c>
      <c r="K2717" s="2">
        <f t="shared" si="85"/>
        <v>1</v>
      </c>
    </row>
    <row r="2718" spans="1:11" x14ac:dyDescent="0.3">
      <c r="A2718" s="1">
        <v>2716</v>
      </c>
      <c r="B2718" s="2">
        <v>45491</v>
      </c>
      <c r="C2718" s="4" t="s">
        <v>23</v>
      </c>
      <c r="D2718" s="4" t="s">
        <v>73</v>
      </c>
      <c r="E2718" s="2">
        <v>497.47</v>
      </c>
      <c r="F2718" s="5" cm="1">
        <f t="array" ref="F2718:G2718">_xlfn.NUMBERVALUE(_xlfn.TEXTSPLIT(C2718,"-"))</f>
        <v>2013</v>
      </c>
      <c r="G2718" s="5">
        <v>2</v>
      </c>
      <c r="H2718" s="5" cm="1">
        <f t="array" ref="H2718:I2718">_xlfn.NUMBERVALUE(_xlfn.TEXTSPLIT(D2718,"-"))</f>
        <v>2014</v>
      </c>
      <c r="I2718" s="5">
        <v>5</v>
      </c>
      <c r="J2718" s="5">
        <f t="shared" si="84"/>
        <v>1</v>
      </c>
      <c r="K2718" s="2">
        <f t="shared" si="85"/>
        <v>15</v>
      </c>
    </row>
    <row r="2719" spans="1:11" x14ac:dyDescent="0.3">
      <c r="A2719" s="1">
        <v>2717</v>
      </c>
      <c r="B2719" s="2">
        <v>11671</v>
      </c>
      <c r="C2719" s="4" t="s">
        <v>8</v>
      </c>
      <c r="D2719" s="4" t="s">
        <v>20</v>
      </c>
      <c r="E2719" s="2">
        <v>190.58</v>
      </c>
      <c r="F2719" s="5" cm="1">
        <f t="array" ref="F2719:G2719">_xlfn.NUMBERVALUE(_xlfn.TEXTSPLIT(C2719,"-"))</f>
        <v>2013</v>
      </c>
      <c r="G2719" s="5">
        <v>9</v>
      </c>
      <c r="H2719" s="5" cm="1">
        <f t="array" ref="H2719:I2719">_xlfn.NUMBERVALUE(_xlfn.TEXTSPLIT(D2719,"-"))</f>
        <v>2012</v>
      </c>
      <c r="I2719" s="5">
        <v>11</v>
      </c>
      <c r="J2719" s="5">
        <f t="shared" si="84"/>
        <v>-1</v>
      </c>
      <c r="K2719" s="2" t="e">
        <f t="shared" si="85"/>
        <v>#N/A</v>
      </c>
    </row>
    <row r="2720" spans="1:11" x14ac:dyDescent="0.3">
      <c r="A2720" s="1">
        <v>2718</v>
      </c>
      <c r="B2720" s="2">
        <v>43947</v>
      </c>
      <c r="C2720" s="4" t="s">
        <v>10</v>
      </c>
      <c r="D2720" s="4" t="s">
        <v>71</v>
      </c>
      <c r="E2720" s="2">
        <v>3165.05</v>
      </c>
      <c r="F2720" s="5" cm="1">
        <f t="array" ref="F2720:G2720">_xlfn.NUMBERVALUE(_xlfn.TEXTSPLIT(C2720,"-"))</f>
        <v>2012</v>
      </c>
      <c r="G2720" s="5">
        <v>5</v>
      </c>
      <c r="H2720" s="5" cm="1">
        <f t="array" ref="H2720:I2720">_xlfn.NUMBERVALUE(_xlfn.TEXTSPLIT(D2720,"-"))</f>
        <v>2011</v>
      </c>
      <c r="I2720" s="5">
        <v>11</v>
      </c>
      <c r="J2720" s="5">
        <f t="shared" si="84"/>
        <v>-1</v>
      </c>
      <c r="K2720" s="2" t="e">
        <f t="shared" si="85"/>
        <v>#N/A</v>
      </c>
    </row>
    <row r="2721" spans="1:11" x14ac:dyDescent="0.3">
      <c r="A2721" s="1">
        <v>2719</v>
      </c>
      <c r="B2721" s="2">
        <v>83683</v>
      </c>
      <c r="C2721" s="4" t="s">
        <v>29</v>
      </c>
      <c r="D2721" s="4" t="s">
        <v>49</v>
      </c>
      <c r="E2721" s="2">
        <v>1515.16</v>
      </c>
      <c r="F2721" s="5" cm="1">
        <f t="array" ref="F2721:G2721">_xlfn.NUMBERVALUE(_xlfn.TEXTSPLIT(C2721,"-"))</f>
        <v>2014</v>
      </c>
      <c r="G2721" s="5">
        <v>6</v>
      </c>
      <c r="H2721" s="5" cm="1">
        <f t="array" ref="H2721:I2721">_xlfn.NUMBERVALUE(_xlfn.TEXTSPLIT(D2721,"-"))</f>
        <v>2014</v>
      </c>
      <c r="I2721" s="5">
        <v>8</v>
      </c>
      <c r="J2721" s="5">
        <f t="shared" si="84"/>
        <v>0</v>
      </c>
      <c r="K2721" s="2">
        <f t="shared" si="85"/>
        <v>2</v>
      </c>
    </row>
    <row r="2722" spans="1:11" x14ac:dyDescent="0.3">
      <c r="A2722" s="1">
        <v>2720</v>
      </c>
      <c r="B2722" s="2">
        <v>28010</v>
      </c>
      <c r="C2722" s="4" t="s">
        <v>12</v>
      </c>
      <c r="D2722" s="4" t="s">
        <v>61</v>
      </c>
      <c r="E2722" s="2">
        <v>350.22</v>
      </c>
      <c r="F2722" s="5" cm="1">
        <f t="array" ref="F2722:G2722">_xlfn.NUMBERVALUE(_xlfn.TEXTSPLIT(C2722,"-"))</f>
        <v>2013</v>
      </c>
      <c r="G2722" s="5">
        <v>3</v>
      </c>
      <c r="H2722" s="5" cm="1">
        <f t="array" ref="H2722:I2722">_xlfn.NUMBERVALUE(_xlfn.TEXTSPLIT(D2722,"-"))</f>
        <v>2011</v>
      </c>
      <c r="I2722" s="5">
        <v>10</v>
      </c>
      <c r="J2722" s="5">
        <f t="shared" si="84"/>
        <v>-2</v>
      </c>
      <c r="K2722" s="2" t="e">
        <f t="shared" si="85"/>
        <v>#N/A</v>
      </c>
    </row>
    <row r="2723" spans="1:11" x14ac:dyDescent="0.3">
      <c r="A2723" s="1">
        <v>2721</v>
      </c>
      <c r="B2723" s="2">
        <v>561</v>
      </c>
      <c r="C2723" s="4" t="s">
        <v>15</v>
      </c>
      <c r="D2723" s="4" t="s">
        <v>66</v>
      </c>
      <c r="E2723" s="2">
        <v>512.95000000000005</v>
      </c>
      <c r="F2723" s="5" cm="1">
        <f t="array" ref="F2723:G2723">_xlfn.NUMBERVALUE(_xlfn.TEXTSPLIT(C2723,"-"))</f>
        <v>2013</v>
      </c>
      <c r="G2723" s="5">
        <v>4</v>
      </c>
      <c r="H2723" s="5" cm="1">
        <f t="array" ref="H2723:I2723">_xlfn.NUMBERVALUE(_xlfn.TEXTSPLIT(D2723,"-"))</f>
        <v>2020</v>
      </c>
      <c r="I2723" s="5">
        <v>9</v>
      </c>
      <c r="J2723" s="5">
        <f t="shared" si="84"/>
        <v>7</v>
      </c>
      <c r="K2723" s="2">
        <f t="shared" si="85"/>
        <v>89</v>
      </c>
    </row>
    <row r="2724" spans="1:11" x14ac:dyDescent="0.3">
      <c r="A2724" s="1">
        <v>2722</v>
      </c>
      <c r="B2724" s="2">
        <v>1441</v>
      </c>
      <c r="C2724" s="4" t="s">
        <v>12</v>
      </c>
      <c r="D2724" s="4" t="s">
        <v>80</v>
      </c>
      <c r="E2724" s="2">
        <v>173.42</v>
      </c>
      <c r="F2724" s="5" cm="1">
        <f t="array" ref="F2724:G2724">_xlfn.NUMBERVALUE(_xlfn.TEXTSPLIT(C2724,"-"))</f>
        <v>2013</v>
      </c>
      <c r="G2724" s="5">
        <v>3</v>
      </c>
      <c r="H2724" s="5" cm="1">
        <f t="array" ref="H2724:I2724">_xlfn.NUMBERVALUE(_xlfn.TEXTSPLIT(D2724,"-"))</f>
        <v>2016</v>
      </c>
      <c r="I2724" s="5">
        <v>9</v>
      </c>
      <c r="J2724" s="5">
        <f t="shared" si="84"/>
        <v>3</v>
      </c>
      <c r="K2724" s="2">
        <f t="shared" si="85"/>
        <v>42</v>
      </c>
    </row>
    <row r="2725" spans="1:11" x14ac:dyDescent="0.3">
      <c r="A2725" s="1">
        <v>2723</v>
      </c>
      <c r="B2725" s="2">
        <v>7765</v>
      </c>
      <c r="C2725" s="4" t="s">
        <v>20</v>
      </c>
      <c r="D2725" s="4" t="s">
        <v>22</v>
      </c>
      <c r="E2725" s="2">
        <v>500.67</v>
      </c>
      <c r="F2725" s="5" cm="1">
        <f t="array" ref="F2725:G2725">_xlfn.NUMBERVALUE(_xlfn.TEXTSPLIT(C2725,"-"))</f>
        <v>2012</v>
      </c>
      <c r="G2725" s="5">
        <v>11</v>
      </c>
      <c r="H2725" s="5" cm="1">
        <f t="array" ref="H2725:I2725">_xlfn.NUMBERVALUE(_xlfn.TEXTSPLIT(D2725,"-"))</f>
        <v>2010</v>
      </c>
      <c r="I2725" s="5">
        <v>6</v>
      </c>
      <c r="J2725" s="5">
        <f t="shared" si="84"/>
        <v>-2</v>
      </c>
      <c r="K2725" s="2" t="e">
        <f t="shared" si="85"/>
        <v>#N/A</v>
      </c>
    </row>
    <row r="2726" spans="1:11" x14ac:dyDescent="0.3">
      <c r="A2726" s="1">
        <v>2724</v>
      </c>
      <c r="B2726" s="2">
        <v>34609</v>
      </c>
      <c r="C2726" s="4" t="s">
        <v>55</v>
      </c>
      <c r="D2726" s="4" t="s">
        <v>30</v>
      </c>
      <c r="E2726" s="2">
        <v>2993.01</v>
      </c>
      <c r="F2726" s="5" cm="1">
        <f t="array" ref="F2726:G2726">_xlfn.NUMBERVALUE(_xlfn.TEXTSPLIT(C2726,"-"))</f>
        <v>2012</v>
      </c>
      <c r="G2726" s="5">
        <v>2</v>
      </c>
      <c r="H2726" s="5" cm="1">
        <f t="array" ref="H2726:I2726">_xlfn.NUMBERVALUE(_xlfn.TEXTSPLIT(D2726,"-"))</f>
        <v>2017</v>
      </c>
      <c r="I2726" s="5">
        <v>4</v>
      </c>
      <c r="J2726" s="5">
        <f t="shared" si="84"/>
        <v>5</v>
      </c>
      <c r="K2726" s="2">
        <f t="shared" si="85"/>
        <v>62</v>
      </c>
    </row>
    <row r="2727" spans="1:11" x14ac:dyDescent="0.3">
      <c r="A2727" s="1">
        <v>2725</v>
      </c>
      <c r="B2727" s="2">
        <v>36567</v>
      </c>
      <c r="C2727" s="4" t="s">
        <v>5</v>
      </c>
      <c r="D2727" s="4" t="s">
        <v>107</v>
      </c>
      <c r="E2727" s="2">
        <v>1995.69</v>
      </c>
      <c r="F2727" s="5" cm="1">
        <f t="array" ref="F2727:G2727">_xlfn.NUMBERVALUE(_xlfn.TEXTSPLIT(C2727,"-"))</f>
        <v>2011</v>
      </c>
      <c r="G2727" s="5">
        <v>5</v>
      </c>
      <c r="H2727" s="5" cm="1">
        <f t="array" ref="H2727:I2727">_xlfn.NUMBERVALUE(_xlfn.TEXTSPLIT(D2727,"-"))</f>
        <v>2021</v>
      </c>
      <c r="I2727" s="5">
        <v>4</v>
      </c>
      <c r="J2727" s="5">
        <f t="shared" si="84"/>
        <v>10</v>
      </c>
      <c r="K2727" s="2" t="e">
        <f t="shared" si="85"/>
        <v>#N/A</v>
      </c>
    </row>
    <row r="2728" spans="1:11" x14ac:dyDescent="0.3">
      <c r="A2728" s="1">
        <v>2726</v>
      </c>
      <c r="B2728" s="2">
        <v>92777</v>
      </c>
      <c r="C2728" s="4" t="s">
        <v>23</v>
      </c>
      <c r="D2728" s="4" t="s">
        <v>27</v>
      </c>
      <c r="E2728" s="2">
        <v>2.64</v>
      </c>
      <c r="F2728" s="5" cm="1">
        <f t="array" ref="F2728:G2728">_xlfn.NUMBERVALUE(_xlfn.TEXTSPLIT(C2728,"-"))</f>
        <v>2013</v>
      </c>
      <c r="G2728" s="5">
        <v>2</v>
      </c>
      <c r="H2728" s="5" cm="1">
        <f t="array" ref="H2728:I2728">_xlfn.NUMBERVALUE(_xlfn.TEXTSPLIT(D2728,"-"))</f>
        <v>2014</v>
      </c>
      <c r="I2728" s="5">
        <v>4</v>
      </c>
      <c r="J2728" s="5">
        <f t="shared" si="84"/>
        <v>1</v>
      </c>
      <c r="K2728" s="2">
        <f t="shared" si="85"/>
        <v>14</v>
      </c>
    </row>
    <row r="2729" spans="1:11" x14ac:dyDescent="0.3">
      <c r="A2729" s="1">
        <v>2727</v>
      </c>
      <c r="B2729" s="2">
        <v>56273</v>
      </c>
      <c r="C2729" s="4" t="s">
        <v>26</v>
      </c>
      <c r="D2729" s="4" t="s">
        <v>92</v>
      </c>
      <c r="E2729" s="2">
        <v>3234.99</v>
      </c>
      <c r="F2729" s="5" cm="1">
        <f t="array" ref="F2729:G2729">_xlfn.NUMBERVALUE(_xlfn.TEXTSPLIT(C2729,"-"))</f>
        <v>2011</v>
      </c>
      <c r="G2729" s="5">
        <v>1</v>
      </c>
      <c r="H2729" s="5" cm="1">
        <f t="array" ref="H2729:I2729">_xlfn.NUMBERVALUE(_xlfn.TEXTSPLIT(D2729,"-"))</f>
        <v>2014</v>
      </c>
      <c r="I2729" s="5">
        <v>1</v>
      </c>
      <c r="J2729" s="5">
        <f t="shared" si="84"/>
        <v>3</v>
      </c>
      <c r="K2729" s="2">
        <f t="shared" si="85"/>
        <v>36</v>
      </c>
    </row>
    <row r="2730" spans="1:11" x14ac:dyDescent="0.3">
      <c r="A2730" s="1">
        <v>2728</v>
      </c>
      <c r="B2730" s="2">
        <v>48987</v>
      </c>
      <c r="C2730" s="4" t="s">
        <v>75</v>
      </c>
      <c r="D2730" s="4" t="s">
        <v>17</v>
      </c>
      <c r="E2730" s="2">
        <v>195.76</v>
      </c>
      <c r="F2730" s="5" cm="1">
        <f t="array" ref="F2730:G2730">_xlfn.NUMBERVALUE(_xlfn.TEXTSPLIT(C2730,"-"))</f>
        <v>2012</v>
      </c>
      <c r="G2730" s="5">
        <v>3</v>
      </c>
      <c r="H2730" s="5" cm="1">
        <f t="array" ref="H2730:I2730">_xlfn.NUMBERVALUE(_xlfn.TEXTSPLIT(D2730,"-"))</f>
        <v>2010</v>
      </c>
      <c r="I2730" s="5">
        <v>8</v>
      </c>
      <c r="J2730" s="5">
        <f t="shared" si="84"/>
        <v>-2</v>
      </c>
      <c r="K2730" s="2" t="e">
        <f t="shared" si="85"/>
        <v>#N/A</v>
      </c>
    </row>
    <row r="2731" spans="1:11" x14ac:dyDescent="0.3">
      <c r="A2731" s="1">
        <v>2729</v>
      </c>
      <c r="B2731" s="2">
        <v>49433</v>
      </c>
      <c r="C2731" s="4" t="s">
        <v>59</v>
      </c>
      <c r="D2731" s="4" t="s">
        <v>45</v>
      </c>
      <c r="E2731" s="2">
        <v>71.099999999999994</v>
      </c>
      <c r="F2731" s="5" cm="1">
        <f t="array" ref="F2731:G2731">_xlfn.NUMBERVALUE(_xlfn.TEXTSPLIT(C2731,"-"))</f>
        <v>2012</v>
      </c>
      <c r="G2731" s="5">
        <v>6</v>
      </c>
      <c r="H2731" s="5" cm="1">
        <f t="array" ref="H2731:I2731">_xlfn.NUMBERVALUE(_xlfn.TEXTSPLIT(D2731,"-"))</f>
        <v>2019</v>
      </c>
      <c r="I2731" s="5">
        <v>10</v>
      </c>
      <c r="J2731" s="5">
        <f t="shared" si="84"/>
        <v>7</v>
      </c>
      <c r="K2731" s="2">
        <f t="shared" si="85"/>
        <v>88</v>
      </c>
    </row>
    <row r="2732" spans="1:11" x14ac:dyDescent="0.3">
      <c r="A2732" s="1">
        <v>2730</v>
      </c>
      <c r="B2732" s="2">
        <v>25613</v>
      </c>
      <c r="C2732" s="4" t="s">
        <v>25</v>
      </c>
      <c r="D2732" s="4" t="s">
        <v>40</v>
      </c>
      <c r="E2732" s="2">
        <v>1129.8599999999999</v>
      </c>
      <c r="F2732" s="5" cm="1">
        <f t="array" ref="F2732:G2732">_xlfn.NUMBERVALUE(_xlfn.TEXTSPLIT(C2732,"-"))</f>
        <v>2012</v>
      </c>
      <c r="G2732" s="5">
        <v>4</v>
      </c>
      <c r="H2732" s="5" cm="1">
        <f t="array" ref="H2732:I2732">_xlfn.NUMBERVALUE(_xlfn.TEXTSPLIT(D2732,"-"))</f>
        <v>2020</v>
      </c>
      <c r="I2732" s="5">
        <v>1</v>
      </c>
      <c r="J2732" s="5">
        <f t="shared" si="84"/>
        <v>8</v>
      </c>
      <c r="K2732" s="2" t="e">
        <f t="shared" si="85"/>
        <v>#N/A</v>
      </c>
    </row>
    <row r="2733" spans="1:11" x14ac:dyDescent="0.3">
      <c r="A2733" s="1">
        <v>2731</v>
      </c>
      <c r="B2733" s="2">
        <v>76793</v>
      </c>
      <c r="C2733" s="4" t="s">
        <v>19</v>
      </c>
      <c r="D2733" s="4" t="s">
        <v>9</v>
      </c>
      <c r="E2733" s="2">
        <v>877.52</v>
      </c>
      <c r="F2733" s="5" cm="1">
        <f t="array" ref="F2733:G2733">_xlfn.NUMBERVALUE(_xlfn.TEXTSPLIT(C2733,"-"))</f>
        <v>2010</v>
      </c>
      <c r="G2733" s="5">
        <v>10</v>
      </c>
      <c r="H2733" s="5" cm="1">
        <f t="array" ref="H2733:I2733">_xlfn.NUMBERVALUE(_xlfn.TEXTSPLIT(D2733,"-"))</f>
        <v>2015</v>
      </c>
      <c r="I2733" s="5">
        <v>3</v>
      </c>
      <c r="J2733" s="5">
        <f t="shared" si="84"/>
        <v>5</v>
      </c>
      <c r="K2733" s="2" t="e">
        <f t="shared" si="85"/>
        <v>#N/A</v>
      </c>
    </row>
    <row r="2734" spans="1:11" x14ac:dyDescent="0.3">
      <c r="A2734" s="1">
        <v>2732</v>
      </c>
      <c r="B2734" s="2">
        <v>8072</v>
      </c>
      <c r="C2734" s="4" t="s">
        <v>8</v>
      </c>
      <c r="D2734" s="4" t="s">
        <v>32</v>
      </c>
      <c r="E2734" s="2">
        <v>395.18</v>
      </c>
      <c r="F2734" s="5" cm="1">
        <f t="array" ref="F2734:G2734">_xlfn.NUMBERVALUE(_xlfn.TEXTSPLIT(C2734,"-"))</f>
        <v>2013</v>
      </c>
      <c r="G2734" s="5">
        <v>9</v>
      </c>
      <c r="H2734" s="5" cm="1">
        <f t="array" ref="H2734:I2734">_xlfn.NUMBERVALUE(_xlfn.TEXTSPLIT(D2734,"-"))</f>
        <v>2016</v>
      </c>
      <c r="I2734" s="5">
        <v>11</v>
      </c>
      <c r="J2734" s="5">
        <f t="shared" si="84"/>
        <v>3</v>
      </c>
      <c r="K2734" s="2">
        <f t="shared" si="85"/>
        <v>38</v>
      </c>
    </row>
    <row r="2735" spans="1:11" x14ac:dyDescent="0.3">
      <c r="A2735" s="1">
        <v>2733</v>
      </c>
      <c r="B2735" s="2">
        <v>1264</v>
      </c>
      <c r="C2735" s="4" t="s">
        <v>97</v>
      </c>
      <c r="D2735" s="4" t="s">
        <v>123</v>
      </c>
      <c r="E2735" s="2">
        <v>725.48</v>
      </c>
      <c r="F2735" s="5" cm="1">
        <f t="array" ref="F2735:G2735">_xlfn.NUMBERVALUE(_xlfn.TEXTSPLIT(C2735,"-"))</f>
        <v>2010</v>
      </c>
      <c r="G2735" s="5">
        <v>1</v>
      </c>
      <c r="H2735" s="5" cm="1">
        <f t="array" ref="H2735:I2735">_xlfn.NUMBERVALUE(_xlfn.TEXTSPLIT(D2735,"-"))</f>
        <v>2015</v>
      </c>
      <c r="I2735" s="5">
        <v>10</v>
      </c>
      <c r="J2735" s="5">
        <f t="shared" si="84"/>
        <v>5</v>
      </c>
      <c r="K2735" s="2">
        <f t="shared" si="85"/>
        <v>69</v>
      </c>
    </row>
    <row r="2736" spans="1:11" x14ac:dyDescent="0.3">
      <c r="A2736" s="1">
        <v>2734</v>
      </c>
      <c r="B2736" s="2">
        <v>4582</v>
      </c>
      <c r="C2736" s="4" t="s">
        <v>17</v>
      </c>
      <c r="D2736" s="4" t="s">
        <v>7</v>
      </c>
      <c r="E2736" s="2">
        <v>19.760000000000002</v>
      </c>
      <c r="F2736" s="5" cm="1">
        <f t="array" ref="F2736:G2736">_xlfn.NUMBERVALUE(_xlfn.TEXTSPLIT(C2736,"-"))</f>
        <v>2010</v>
      </c>
      <c r="G2736" s="5">
        <v>8</v>
      </c>
      <c r="H2736" s="5" cm="1">
        <f t="array" ref="H2736:I2736">_xlfn.NUMBERVALUE(_xlfn.TEXTSPLIT(D2736,"-"))</f>
        <v>2015</v>
      </c>
      <c r="I2736" s="5">
        <v>11</v>
      </c>
      <c r="J2736" s="5">
        <f t="shared" si="84"/>
        <v>5</v>
      </c>
      <c r="K2736" s="2">
        <f t="shared" si="85"/>
        <v>63</v>
      </c>
    </row>
    <row r="2737" spans="1:11" x14ac:dyDescent="0.3">
      <c r="A2737" s="1">
        <v>2735</v>
      </c>
      <c r="B2737" s="2">
        <v>19154</v>
      </c>
      <c r="C2737" s="4" t="s">
        <v>91</v>
      </c>
      <c r="D2737" s="4" t="s">
        <v>75</v>
      </c>
      <c r="E2737" s="2">
        <v>674.52</v>
      </c>
      <c r="F2737" s="5" cm="1">
        <f t="array" ref="F2737:G2737">_xlfn.NUMBERVALUE(_xlfn.TEXTSPLIT(C2737,"-"))</f>
        <v>2011</v>
      </c>
      <c r="G2737" s="5">
        <v>9</v>
      </c>
      <c r="H2737" s="5" cm="1">
        <f t="array" ref="H2737:I2737">_xlfn.NUMBERVALUE(_xlfn.TEXTSPLIT(D2737,"-"))</f>
        <v>2012</v>
      </c>
      <c r="I2737" s="5">
        <v>3</v>
      </c>
      <c r="J2737" s="5">
        <f t="shared" si="84"/>
        <v>1</v>
      </c>
      <c r="K2737" s="2" t="e">
        <f t="shared" si="85"/>
        <v>#N/A</v>
      </c>
    </row>
    <row r="2738" spans="1:11" x14ac:dyDescent="0.3">
      <c r="A2738" s="1">
        <v>2736</v>
      </c>
      <c r="B2738" s="2">
        <v>17543</v>
      </c>
      <c r="C2738" s="4" t="s">
        <v>116</v>
      </c>
      <c r="D2738" s="4" t="s">
        <v>6</v>
      </c>
      <c r="E2738" s="2">
        <v>1127.56</v>
      </c>
      <c r="F2738" s="5" cm="1">
        <f t="array" ref="F2738:G2738">_xlfn.NUMBERVALUE(_xlfn.TEXTSPLIT(C2738,"-"))</f>
        <v>2013</v>
      </c>
      <c r="G2738" s="5">
        <v>5</v>
      </c>
      <c r="H2738" s="5" cm="1">
        <f t="array" ref="H2738:I2738">_xlfn.NUMBERVALUE(_xlfn.TEXTSPLIT(D2738,"-"))</f>
        <v>2014</v>
      </c>
      <c r="I2738" s="5">
        <v>9</v>
      </c>
      <c r="J2738" s="5">
        <f t="shared" si="84"/>
        <v>1</v>
      </c>
      <c r="K2738" s="2">
        <f t="shared" si="85"/>
        <v>16</v>
      </c>
    </row>
    <row r="2739" spans="1:11" x14ac:dyDescent="0.3">
      <c r="A2739" s="1">
        <v>2737</v>
      </c>
      <c r="B2739" s="2">
        <v>7881</v>
      </c>
      <c r="C2739" s="4" t="s">
        <v>53</v>
      </c>
      <c r="D2739" s="4" t="s">
        <v>120</v>
      </c>
      <c r="E2739" s="2">
        <v>2229.8000000000002</v>
      </c>
      <c r="F2739" s="5" cm="1">
        <f t="array" ref="F2739:G2739">_xlfn.NUMBERVALUE(_xlfn.TEXTSPLIT(C2739,"-"))</f>
        <v>2013</v>
      </c>
      <c r="G2739" s="5">
        <v>10</v>
      </c>
      <c r="H2739" s="5" cm="1">
        <f t="array" ref="H2739:I2739">_xlfn.NUMBERVALUE(_xlfn.TEXTSPLIT(D2739,"-"))</f>
        <v>2017</v>
      </c>
      <c r="I2739" s="5">
        <v>2</v>
      </c>
      <c r="J2739" s="5">
        <f t="shared" si="84"/>
        <v>4</v>
      </c>
      <c r="K2739" s="2" t="e">
        <f t="shared" si="85"/>
        <v>#N/A</v>
      </c>
    </row>
    <row r="2740" spans="1:11" x14ac:dyDescent="0.3">
      <c r="A2740" s="1">
        <v>2738</v>
      </c>
      <c r="B2740" s="2">
        <v>37913</v>
      </c>
      <c r="C2740" s="4" t="s">
        <v>17</v>
      </c>
      <c r="D2740" s="4" t="s">
        <v>7</v>
      </c>
      <c r="E2740" s="2">
        <v>1282.46</v>
      </c>
      <c r="F2740" s="5" cm="1">
        <f t="array" ref="F2740:G2740">_xlfn.NUMBERVALUE(_xlfn.TEXTSPLIT(C2740,"-"))</f>
        <v>2010</v>
      </c>
      <c r="G2740" s="5">
        <v>8</v>
      </c>
      <c r="H2740" s="5" cm="1">
        <f t="array" ref="H2740:I2740">_xlfn.NUMBERVALUE(_xlfn.TEXTSPLIT(D2740,"-"))</f>
        <v>2015</v>
      </c>
      <c r="I2740" s="5">
        <v>11</v>
      </c>
      <c r="J2740" s="5">
        <f t="shared" si="84"/>
        <v>5</v>
      </c>
      <c r="K2740" s="2">
        <f t="shared" si="85"/>
        <v>63</v>
      </c>
    </row>
    <row r="2741" spans="1:11" x14ac:dyDescent="0.3">
      <c r="A2741" s="1">
        <v>2739</v>
      </c>
      <c r="B2741" s="2">
        <v>56155</v>
      </c>
      <c r="C2741" s="4" t="s">
        <v>84</v>
      </c>
      <c r="D2741" s="4" t="s">
        <v>133</v>
      </c>
      <c r="E2741" s="2">
        <v>5015</v>
      </c>
      <c r="F2741" s="5" cm="1">
        <f t="array" ref="F2741:G2741">_xlfn.NUMBERVALUE(_xlfn.TEXTSPLIT(C2741,"-"))</f>
        <v>2014</v>
      </c>
      <c r="G2741" s="5">
        <v>7</v>
      </c>
      <c r="H2741" s="5" cm="1">
        <f t="array" ref="H2741:I2741">_xlfn.NUMBERVALUE(_xlfn.TEXTSPLIT(D2741,"-"))</f>
        <v>2021</v>
      </c>
      <c r="I2741" s="5">
        <v>8</v>
      </c>
      <c r="J2741" s="5">
        <f t="shared" si="84"/>
        <v>7</v>
      </c>
      <c r="K2741" s="2">
        <f t="shared" si="85"/>
        <v>85</v>
      </c>
    </row>
    <row r="2742" spans="1:11" x14ac:dyDescent="0.3">
      <c r="A2742" s="1">
        <v>2740</v>
      </c>
      <c r="B2742" s="2">
        <v>40176</v>
      </c>
      <c r="C2742" s="4" t="s">
        <v>98</v>
      </c>
      <c r="D2742" s="4" t="s">
        <v>31</v>
      </c>
      <c r="E2742" s="2">
        <v>435.8</v>
      </c>
      <c r="F2742" s="5" cm="1">
        <f t="array" ref="F2742:G2742">_xlfn.NUMBERVALUE(_xlfn.TEXTSPLIT(C2742,"-"))</f>
        <v>2011</v>
      </c>
      <c r="G2742" s="5">
        <v>3</v>
      </c>
      <c r="H2742" s="5" cm="1">
        <f t="array" ref="H2742:I2742">_xlfn.NUMBERVALUE(_xlfn.TEXTSPLIT(D2742,"-"))</f>
        <v>2013</v>
      </c>
      <c r="I2742" s="5">
        <v>1</v>
      </c>
      <c r="J2742" s="5">
        <f t="shared" si="84"/>
        <v>2</v>
      </c>
      <c r="K2742" s="2" t="e">
        <f t="shared" si="85"/>
        <v>#N/A</v>
      </c>
    </row>
    <row r="2743" spans="1:11" x14ac:dyDescent="0.3">
      <c r="A2743" s="1">
        <v>2741</v>
      </c>
      <c r="B2743" s="2">
        <v>8189</v>
      </c>
      <c r="C2743" s="4" t="s">
        <v>59</v>
      </c>
      <c r="D2743" s="4" t="s">
        <v>41</v>
      </c>
      <c r="E2743" s="2">
        <v>568.15</v>
      </c>
      <c r="F2743" s="5" cm="1">
        <f t="array" ref="F2743:G2743">_xlfn.NUMBERVALUE(_xlfn.TEXTSPLIT(C2743,"-"))</f>
        <v>2012</v>
      </c>
      <c r="G2743" s="5">
        <v>6</v>
      </c>
      <c r="H2743" s="5" cm="1">
        <f t="array" ref="H2743:I2743">_xlfn.NUMBERVALUE(_xlfn.TEXTSPLIT(D2743,"-"))</f>
        <v>2016</v>
      </c>
      <c r="I2743" s="5">
        <v>7</v>
      </c>
      <c r="J2743" s="5">
        <f t="shared" si="84"/>
        <v>4</v>
      </c>
      <c r="K2743" s="2">
        <f t="shared" si="85"/>
        <v>49</v>
      </c>
    </row>
    <row r="2744" spans="1:11" x14ac:dyDescent="0.3">
      <c r="A2744" s="1">
        <v>2742</v>
      </c>
      <c r="B2744" s="2">
        <v>41195</v>
      </c>
      <c r="C2744" s="4" t="s">
        <v>49</v>
      </c>
      <c r="D2744" s="4" t="s">
        <v>75</v>
      </c>
      <c r="E2744" s="2">
        <v>936.63</v>
      </c>
      <c r="F2744" s="5" cm="1">
        <f t="array" ref="F2744:G2744">_xlfn.NUMBERVALUE(_xlfn.TEXTSPLIT(C2744,"-"))</f>
        <v>2014</v>
      </c>
      <c r="G2744" s="5">
        <v>8</v>
      </c>
      <c r="H2744" s="5" cm="1">
        <f t="array" ref="H2744:I2744">_xlfn.NUMBERVALUE(_xlfn.TEXTSPLIT(D2744,"-"))</f>
        <v>2012</v>
      </c>
      <c r="I2744" s="5">
        <v>3</v>
      </c>
      <c r="J2744" s="5">
        <f t="shared" si="84"/>
        <v>-2</v>
      </c>
      <c r="K2744" s="2" t="e">
        <f t="shared" si="85"/>
        <v>#N/A</v>
      </c>
    </row>
    <row r="2745" spans="1:11" x14ac:dyDescent="0.3">
      <c r="A2745" s="1">
        <v>2743</v>
      </c>
      <c r="B2745" s="2">
        <v>36042</v>
      </c>
      <c r="C2745" s="4" t="s">
        <v>59</v>
      </c>
      <c r="D2745" s="4" t="s">
        <v>114</v>
      </c>
      <c r="E2745" s="2">
        <v>475.17</v>
      </c>
      <c r="F2745" s="5" cm="1">
        <f t="array" ref="F2745:G2745">_xlfn.NUMBERVALUE(_xlfn.TEXTSPLIT(C2745,"-"))</f>
        <v>2012</v>
      </c>
      <c r="G2745" s="5">
        <v>6</v>
      </c>
      <c r="H2745" s="5" cm="1">
        <f t="array" ref="H2745:I2745">_xlfn.NUMBERVALUE(_xlfn.TEXTSPLIT(D2745,"-"))</f>
        <v>2016</v>
      </c>
      <c r="I2745" s="5">
        <v>3</v>
      </c>
      <c r="J2745" s="5">
        <f t="shared" si="84"/>
        <v>4</v>
      </c>
      <c r="K2745" s="2" t="e">
        <f t="shared" si="85"/>
        <v>#N/A</v>
      </c>
    </row>
    <row r="2746" spans="1:11" x14ac:dyDescent="0.3">
      <c r="A2746" s="1">
        <v>2744</v>
      </c>
      <c r="B2746" s="2">
        <v>79673</v>
      </c>
      <c r="C2746" s="4" t="s">
        <v>19</v>
      </c>
      <c r="D2746" s="4" t="s">
        <v>67</v>
      </c>
      <c r="E2746" s="2">
        <v>66.150000000000006</v>
      </c>
      <c r="F2746" s="5" cm="1">
        <f t="array" ref="F2746:G2746">_xlfn.NUMBERVALUE(_xlfn.TEXTSPLIT(C2746,"-"))</f>
        <v>2010</v>
      </c>
      <c r="G2746" s="5">
        <v>10</v>
      </c>
      <c r="H2746" s="5" cm="1">
        <f t="array" ref="H2746:I2746">_xlfn.NUMBERVALUE(_xlfn.TEXTSPLIT(D2746,"-"))</f>
        <v>2010</v>
      </c>
      <c r="I2746" s="5">
        <v>9</v>
      </c>
      <c r="J2746" s="5">
        <f t="shared" si="84"/>
        <v>0</v>
      </c>
      <c r="K2746" s="2" t="e">
        <f t="shared" si="85"/>
        <v>#N/A</v>
      </c>
    </row>
    <row r="2747" spans="1:11" x14ac:dyDescent="0.3">
      <c r="A2747" s="1">
        <v>2745</v>
      </c>
      <c r="B2747" s="2">
        <v>79984</v>
      </c>
      <c r="C2747" s="4" t="s">
        <v>31</v>
      </c>
      <c r="D2747" s="4" t="s">
        <v>51</v>
      </c>
      <c r="E2747" s="2">
        <v>4926.8900000000003</v>
      </c>
      <c r="F2747" s="5" cm="1">
        <f t="array" ref="F2747:G2747">_xlfn.NUMBERVALUE(_xlfn.TEXTSPLIT(C2747,"-"))</f>
        <v>2013</v>
      </c>
      <c r="G2747" s="5">
        <v>1</v>
      </c>
      <c r="H2747" s="5" cm="1">
        <f t="array" ref="H2747:I2747">_xlfn.NUMBERVALUE(_xlfn.TEXTSPLIT(D2747,"-"))</f>
        <v>2011</v>
      </c>
      <c r="I2747" s="5">
        <v>7</v>
      </c>
      <c r="J2747" s="5">
        <f t="shared" si="84"/>
        <v>-2</v>
      </c>
      <c r="K2747" s="2" t="e">
        <f t="shared" si="85"/>
        <v>#N/A</v>
      </c>
    </row>
    <row r="2748" spans="1:11" x14ac:dyDescent="0.3">
      <c r="A2748" s="1">
        <v>2746</v>
      </c>
      <c r="B2748" s="2">
        <v>95932</v>
      </c>
      <c r="C2748" s="4" t="s">
        <v>91</v>
      </c>
      <c r="D2748" s="4" t="s">
        <v>28</v>
      </c>
      <c r="E2748" s="2">
        <v>2760.4</v>
      </c>
      <c r="F2748" s="5" cm="1">
        <f t="array" ref="F2748:G2748">_xlfn.NUMBERVALUE(_xlfn.TEXTSPLIT(C2748,"-"))</f>
        <v>2011</v>
      </c>
      <c r="G2748" s="5">
        <v>9</v>
      </c>
      <c r="H2748" s="5" cm="1">
        <f t="array" ref="H2748:I2748">_xlfn.NUMBERVALUE(_xlfn.TEXTSPLIT(D2748,"-"))</f>
        <v>2017</v>
      </c>
      <c r="I2748" s="5">
        <v>1</v>
      </c>
      <c r="J2748" s="5">
        <f t="shared" si="84"/>
        <v>6</v>
      </c>
      <c r="K2748" s="2" t="e">
        <f t="shared" si="85"/>
        <v>#N/A</v>
      </c>
    </row>
    <row r="2749" spans="1:11" x14ac:dyDescent="0.3">
      <c r="A2749" s="1">
        <v>2747</v>
      </c>
      <c r="B2749" s="2">
        <v>23956</v>
      </c>
      <c r="C2749" s="4" t="s">
        <v>85</v>
      </c>
      <c r="D2749" s="4" t="s">
        <v>89</v>
      </c>
      <c r="E2749" s="2">
        <v>29.36</v>
      </c>
      <c r="F2749" s="5" cm="1">
        <f t="array" ref="F2749:G2749">_xlfn.NUMBERVALUE(_xlfn.TEXTSPLIT(C2749,"-"))</f>
        <v>2012</v>
      </c>
      <c r="G2749" s="5">
        <v>9</v>
      </c>
      <c r="H2749" s="5" cm="1">
        <f t="array" ref="H2749:I2749">_xlfn.NUMBERVALUE(_xlfn.TEXTSPLIT(D2749,"-"))</f>
        <v>2012</v>
      </c>
      <c r="I2749" s="5">
        <v>7</v>
      </c>
      <c r="J2749" s="5">
        <f t="shared" si="84"/>
        <v>0</v>
      </c>
      <c r="K2749" s="2" t="e">
        <f t="shared" si="85"/>
        <v>#N/A</v>
      </c>
    </row>
    <row r="2750" spans="1:11" x14ac:dyDescent="0.3">
      <c r="A2750" s="1">
        <v>2748</v>
      </c>
      <c r="B2750" s="2">
        <v>22705</v>
      </c>
      <c r="C2750" s="4" t="s">
        <v>29</v>
      </c>
      <c r="D2750" s="4" t="s">
        <v>25</v>
      </c>
      <c r="E2750" s="2">
        <v>1265.28</v>
      </c>
      <c r="F2750" s="5" cm="1">
        <f t="array" ref="F2750:G2750">_xlfn.NUMBERVALUE(_xlfn.TEXTSPLIT(C2750,"-"))</f>
        <v>2014</v>
      </c>
      <c r="G2750" s="5">
        <v>6</v>
      </c>
      <c r="H2750" s="5" cm="1">
        <f t="array" ref="H2750:I2750">_xlfn.NUMBERVALUE(_xlfn.TEXTSPLIT(D2750,"-"))</f>
        <v>2012</v>
      </c>
      <c r="I2750" s="5">
        <v>4</v>
      </c>
      <c r="J2750" s="5">
        <f t="shared" si="84"/>
        <v>-2</v>
      </c>
      <c r="K2750" s="2" t="e">
        <f t="shared" si="85"/>
        <v>#N/A</v>
      </c>
    </row>
    <row r="2751" spans="1:11" x14ac:dyDescent="0.3">
      <c r="A2751" s="1">
        <v>2749</v>
      </c>
      <c r="B2751" s="2">
        <v>95552</v>
      </c>
      <c r="C2751" s="4" t="s">
        <v>53</v>
      </c>
      <c r="D2751" s="4" t="s">
        <v>120</v>
      </c>
      <c r="E2751" s="2">
        <v>5.73</v>
      </c>
      <c r="F2751" s="5" cm="1">
        <f t="array" ref="F2751:G2751">_xlfn.NUMBERVALUE(_xlfn.TEXTSPLIT(C2751,"-"))</f>
        <v>2013</v>
      </c>
      <c r="G2751" s="5">
        <v>10</v>
      </c>
      <c r="H2751" s="5" cm="1">
        <f t="array" ref="H2751:I2751">_xlfn.NUMBERVALUE(_xlfn.TEXTSPLIT(D2751,"-"))</f>
        <v>2017</v>
      </c>
      <c r="I2751" s="5">
        <v>2</v>
      </c>
      <c r="J2751" s="5">
        <f t="shared" si="84"/>
        <v>4</v>
      </c>
      <c r="K2751" s="2" t="e">
        <f t="shared" si="85"/>
        <v>#N/A</v>
      </c>
    </row>
    <row r="2752" spans="1:11" x14ac:dyDescent="0.3">
      <c r="A2752" s="1">
        <v>2750</v>
      </c>
      <c r="B2752" s="2">
        <v>63900</v>
      </c>
      <c r="C2752" s="4" t="s">
        <v>33</v>
      </c>
      <c r="D2752" s="4" t="s">
        <v>57</v>
      </c>
      <c r="E2752" s="2">
        <v>1859.53</v>
      </c>
      <c r="F2752" s="5" cm="1">
        <f t="array" ref="F2752:G2752">_xlfn.NUMBERVALUE(_xlfn.TEXTSPLIT(C2752,"-"))</f>
        <v>2012</v>
      </c>
      <c r="G2752" s="5">
        <v>8</v>
      </c>
      <c r="H2752" s="5" cm="1">
        <f t="array" ref="H2752:I2752">_xlfn.NUMBERVALUE(_xlfn.TEXTSPLIT(D2752,"-"))</f>
        <v>2018</v>
      </c>
      <c r="I2752" s="5">
        <v>9</v>
      </c>
      <c r="J2752" s="5">
        <f t="shared" si="84"/>
        <v>6</v>
      </c>
      <c r="K2752" s="2">
        <f t="shared" si="85"/>
        <v>73</v>
      </c>
    </row>
    <row r="2753" spans="1:11" x14ac:dyDescent="0.3">
      <c r="A2753" s="1">
        <v>2751</v>
      </c>
      <c r="B2753" s="2">
        <v>3256</v>
      </c>
      <c r="C2753" s="4" t="s">
        <v>75</v>
      </c>
      <c r="D2753" s="4" t="s">
        <v>69</v>
      </c>
      <c r="E2753" s="2">
        <v>309.05</v>
      </c>
      <c r="F2753" s="5" cm="1">
        <f t="array" ref="F2753:G2753">_xlfn.NUMBERVALUE(_xlfn.TEXTSPLIT(C2753,"-"))</f>
        <v>2012</v>
      </c>
      <c r="G2753" s="5">
        <v>3</v>
      </c>
      <c r="H2753" s="5" cm="1">
        <f t="array" ref="H2753:I2753">_xlfn.NUMBERVALUE(_xlfn.TEXTSPLIT(D2753,"-"))</f>
        <v>2010</v>
      </c>
      <c r="I2753" s="5">
        <v>11</v>
      </c>
      <c r="J2753" s="5">
        <f t="shared" si="84"/>
        <v>-2</v>
      </c>
      <c r="K2753" s="2" t="e">
        <f t="shared" si="85"/>
        <v>#N/A</v>
      </c>
    </row>
    <row r="2754" spans="1:11" x14ac:dyDescent="0.3">
      <c r="A2754" s="1">
        <v>2752</v>
      </c>
      <c r="B2754" s="2">
        <v>45749</v>
      </c>
      <c r="C2754" s="4" t="s">
        <v>19</v>
      </c>
      <c r="D2754" s="4" t="s">
        <v>101</v>
      </c>
      <c r="E2754" s="2">
        <v>681.52</v>
      </c>
      <c r="F2754" s="5" cm="1">
        <f t="array" ref="F2754:G2754">_xlfn.NUMBERVALUE(_xlfn.TEXTSPLIT(C2754,"-"))</f>
        <v>2010</v>
      </c>
      <c r="G2754" s="5">
        <v>10</v>
      </c>
      <c r="H2754" s="5" cm="1">
        <f t="array" ref="H2754:I2754">_xlfn.NUMBERVALUE(_xlfn.TEXTSPLIT(D2754,"-"))</f>
        <v>2021</v>
      </c>
      <c r="I2754" s="5">
        <v>10</v>
      </c>
      <c r="J2754" s="5">
        <f t="shared" si="84"/>
        <v>11</v>
      </c>
      <c r="K2754" s="2">
        <f t="shared" si="85"/>
        <v>132</v>
      </c>
    </row>
    <row r="2755" spans="1:11" x14ac:dyDescent="0.3">
      <c r="A2755" s="1">
        <v>2753</v>
      </c>
      <c r="B2755" s="2">
        <v>29666</v>
      </c>
      <c r="C2755" s="4" t="s">
        <v>51</v>
      </c>
      <c r="D2755" s="4" t="s">
        <v>56</v>
      </c>
      <c r="E2755" s="2">
        <v>377.08</v>
      </c>
      <c r="F2755" s="5" cm="1">
        <f t="array" ref="F2755:G2755">_xlfn.NUMBERVALUE(_xlfn.TEXTSPLIT(C2755,"-"))</f>
        <v>2011</v>
      </c>
      <c r="G2755" s="5">
        <v>7</v>
      </c>
      <c r="H2755" s="5" cm="1">
        <f t="array" ref="H2755:I2755">_xlfn.NUMBERVALUE(_xlfn.TEXTSPLIT(D2755,"-"))</f>
        <v>2019</v>
      </c>
      <c r="I2755" s="5">
        <v>6</v>
      </c>
      <c r="J2755" s="5">
        <f t="shared" ref="J2755:J2818" si="86">H2755-F2755</f>
        <v>8</v>
      </c>
      <c r="K2755" s="2" t="e">
        <f t="shared" ref="K2755:K2818" si="87">IF(F2755&gt;H2755,NA(),IF(G2755&gt;I2755,NA(),(H2755-F2755)*12+I2755-G2755))</f>
        <v>#N/A</v>
      </c>
    </row>
    <row r="2756" spans="1:11" x14ac:dyDescent="0.3">
      <c r="A2756" s="1">
        <v>2754</v>
      </c>
      <c r="B2756" s="2">
        <v>39117</v>
      </c>
      <c r="C2756" s="4" t="s">
        <v>68</v>
      </c>
      <c r="D2756" s="4" t="s">
        <v>104</v>
      </c>
      <c r="E2756" s="2">
        <v>472.25</v>
      </c>
      <c r="F2756" s="5" cm="1">
        <f t="array" ref="F2756:G2756">_xlfn.NUMBERVALUE(_xlfn.TEXTSPLIT(C2756,"-"))</f>
        <v>2014</v>
      </c>
      <c r="G2756" s="5">
        <v>3</v>
      </c>
      <c r="H2756" s="5" cm="1">
        <f t="array" ref="H2756:I2756">_xlfn.NUMBERVALUE(_xlfn.TEXTSPLIT(D2756,"-"))</f>
        <v>2015</v>
      </c>
      <c r="I2756" s="5">
        <v>6</v>
      </c>
      <c r="J2756" s="5">
        <f t="shared" si="86"/>
        <v>1</v>
      </c>
      <c r="K2756" s="2">
        <f t="shared" si="87"/>
        <v>15</v>
      </c>
    </row>
    <row r="2757" spans="1:11" x14ac:dyDescent="0.3">
      <c r="A2757" s="1">
        <v>2755</v>
      </c>
      <c r="B2757" s="2">
        <v>68707</v>
      </c>
      <c r="C2757" s="4" t="s">
        <v>110</v>
      </c>
      <c r="D2757" s="4" t="s">
        <v>56</v>
      </c>
      <c r="E2757" s="2">
        <v>9.2899999999999991</v>
      </c>
      <c r="F2757" s="5" cm="1">
        <f t="array" ref="F2757:G2757">_xlfn.NUMBERVALUE(_xlfn.TEXTSPLIT(C2757,"-"))</f>
        <v>2010</v>
      </c>
      <c r="G2757" s="5">
        <v>5</v>
      </c>
      <c r="H2757" s="5" cm="1">
        <f t="array" ref="H2757:I2757">_xlfn.NUMBERVALUE(_xlfn.TEXTSPLIT(D2757,"-"))</f>
        <v>2019</v>
      </c>
      <c r="I2757" s="5">
        <v>6</v>
      </c>
      <c r="J2757" s="5">
        <f t="shared" si="86"/>
        <v>9</v>
      </c>
      <c r="K2757" s="2">
        <f t="shared" si="87"/>
        <v>109</v>
      </c>
    </row>
    <row r="2758" spans="1:11" x14ac:dyDescent="0.3">
      <c r="A2758" s="1">
        <v>2756</v>
      </c>
      <c r="B2758" s="2">
        <v>49017</v>
      </c>
      <c r="C2758" s="4" t="s">
        <v>25</v>
      </c>
      <c r="D2758" s="4" t="s">
        <v>62</v>
      </c>
      <c r="E2758" s="2">
        <v>2.67</v>
      </c>
      <c r="F2758" s="5" cm="1">
        <f t="array" ref="F2758:G2758">_xlfn.NUMBERVALUE(_xlfn.TEXTSPLIT(C2758,"-"))</f>
        <v>2012</v>
      </c>
      <c r="G2758" s="5">
        <v>4</v>
      </c>
      <c r="H2758" s="5" cm="1">
        <f t="array" ref="H2758:I2758">_xlfn.NUMBERVALUE(_xlfn.TEXTSPLIT(D2758,"-"))</f>
        <v>2013</v>
      </c>
      <c r="I2758" s="5">
        <v>7</v>
      </c>
      <c r="J2758" s="5">
        <f t="shared" si="86"/>
        <v>1</v>
      </c>
      <c r="K2758" s="2">
        <f t="shared" si="87"/>
        <v>15</v>
      </c>
    </row>
    <row r="2759" spans="1:11" x14ac:dyDescent="0.3">
      <c r="A2759" s="1">
        <v>2757</v>
      </c>
      <c r="B2759" s="2">
        <v>90451</v>
      </c>
      <c r="C2759" s="4" t="s">
        <v>98</v>
      </c>
      <c r="D2759" s="4" t="s">
        <v>77</v>
      </c>
      <c r="E2759" s="2">
        <v>2308.8000000000002</v>
      </c>
      <c r="F2759" s="5" cm="1">
        <f t="array" ref="F2759:G2759">_xlfn.NUMBERVALUE(_xlfn.TEXTSPLIT(C2759,"-"))</f>
        <v>2011</v>
      </c>
      <c r="G2759" s="5">
        <v>3</v>
      </c>
      <c r="H2759" s="5" cm="1">
        <f t="array" ref="H2759:I2759">_xlfn.NUMBERVALUE(_xlfn.TEXTSPLIT(D2759,"-"))</f>
        <v>2017</v>
      </c>
      <c r="I2759" s="5">
        <v>10</v>
      </c>
      <c r="J2759" s="5">
        <f t="shared" si="86"/>
        <v>6</v>
      </c>
      <c r="K2759" s="2">
        <f t="shared" si="87"/>
        <v>79</v>
      </c>
    </row>
    <row r="2760" spans="1:11" x14ac:dyDescent="0.3">
      <c r="A2760" s="1">
        <v>2758</v>
      </c>
      <c r="B2760" s="2">
        <v>99757</v>
      </c>
      <c r="C2760" s="4" t="s">
        <v>55</v>
      </c>
      <c r="D2760" s="4" t="s">
        <v>86</v>
      </c>
      <c r="E2760" s="2">
        <v>1575.03</v>
      </c>
      <c r="F2760" s="5" cm="1">
        <f t="array" ref="F2760:G2760">_xlfn.NUMBERVALUE(_xlfn.TEXTSPLIT(C2760,"-"))</f>
        <v>2012</v>
      </c>
      <c r="G2760" s="5">
        <v>2</v>
      </c>
      <c r="H2760" s="5" cm="1">
        <f t="array" ref="H2760:I2760">_xlfn.NUMBERVALUE(_xlfn.TEXTSPLIT(D2760,"-"))</f>
        <v>2021</v>
      </c>
      <c r="I2760" s="5">
        <v>3</v>
      </c>
      <c r="J2760" s="5">
        <f t="shared" si="86"/>
        <v>9</v>
      </c>
      <c r="K2760" s="2">
        <f t="shared" si="87"/>
        <v>109</v>
      </c>
    </row>
    <row r="2761" spans="1:11" x14ac:dyDescent="0.3">
      <c r="A2761" s="1">
        <v>2759</v>
      </c>
      <c r="B2761" s="2">
        <v>23653</v>
      </c>
      <c r="C2761" s="4" t="s">
        <v>26</v>
      </c>
      <c r="D2761" s="4" t="s">
        <v>117</v>
      </c>
      <c r="E2761" s="2">
        <v>995.6</v>
      </c>
      <c r="F2761" s="5" cm="1">
        <f t="array" ref="F2761:G2761">_xlfn.NUMBERVALUE(_xlfn.TEXTSPLIT(C2761,"-"))</f>
        <v>2011</v>
      </c>
      <c r="G2761" s="5">
        <v>1</v>
      </c>
      <c r="H2761" s="5" cm="1">
        <f t="array" ref="H2761:I2761">_xlfn.NUMBERVALUE(_xlfn.TEXTSPLIT(D2761,"-"))</f>
        <v>2019</v>
      </c>
      <c r="I2761" s="5">
        <v>2</v>
      </c>
      <c r="J2761" s="5">
        <f t="shared" si="86"/>
        <v>8</v>
      </c>
      <c r="K2761" s="2">
        <f t="shared" si="87"/>
        <v>97</v>
      </c>
    </row>
    <row r="2762" spans="1:11" x14ac:dyDescent="0.3">
      <c r="A2762" s="1">
        <v>2760</v>
      </c>
      <c r="B2762" s="2">
        <v>82342</v>
      </c>
      <c r="C2762" s="4" t="s">
        <v>89</v>
      </c>
      <c r="D2762" s="4" t="s">
        <v>46</v>
      </c>
      <c r="E2762" s="2">
        <v>7.24</v>
      </c>
      <c r="F2762" s="5" cm="1">
        <f t="array" ref="F2762:G2762">_xlfn.NUMBERVALUE(_xlfn.TEXTSPLIT(C2762,"-"))</f>
        <v>2012</v>
      </c>
      <c r="G2762" s="5">
        <v>7</v>
      </c>
      <c r="H2762" s="5" cm="1">
        <f t="array" ref="H2762:I2762">_xlfn.NUMBERVALUE(_xlfn.TEXTSPLIT(D2762,"-"))</f>
        <v>2014</v>
      </c>
      <c r="I2762" s="5">
        <v>11</v>
      </c>
      <c r="J2762" s="5">
        <f t="shared" si="86"/>
        <v>2</v>
      </c>
      <c r="K2762" s="2">
        <f t="shared" si="87"/>
        <v>28</v>
      </c>
    </row>
    <row r="2763" spans="1:11" x14ac:dyDescent="0.3">
      <c r="A2763" s="1">
        <v>2761</v>
      </c>
      <c r="B2763" s="2">
        <v>76562</v>
      </c>
      <c r="C2763" s="4" t="s">
        <v>37</v>
      </c>
      <c r="D2763" s="4" t="s">
        <v>26</v>
      </c>
      <c r="E2763" s="2">
        <v>1451</v>
      </c>
      <c r="F2763" s="5" cm="1">
        <f t="array" ref="F2763:G2763">_xlfn.NUMBERVALUE(_xlfn.TEXTSPLIT(C2763,"-"))</f>
        <v>2011</v>
      </c>
      <c r="G2763" s="5">
        <v>2</v>
      </c>
      <c r="H2763" s="5" cm="1">
        <f t="array" ref="H2763:I2763">_xlfn.NUMBERVALUE(_xlfn.TEXTSPLIT(D2763,"-"))</f>
        <v>2011</v>
      </c>
      <c r="I2763" s="5">
        <v>1</v>
      </c>
      <c r="J2763" s="5">
        <f t="shared" si="86"/>
        <v>0</v>
      </c>
      <c r="K2763" s="2" t="e">
        <f t="shared" si="87"/>
        <v>#N/A</v>
      </c>
    </row>
    <row r="2764" spans="1:11" x14ac:dyDescent="0.3">
      <c r="A2764" s="1">
        <v>2762</v>
      </c>
      <c r="B2764" s="2">
        <v>92518</v>
      </c>
      <c r="C2764" s="4" t="s">
        <v>25</v>
      </c>
      <c r="D2764" s="4" t="s">
        <v>23</v>
      </c>
      <c r="E2764" s="2">
        <v>1779.88</v>
      </c>
      <c r="F2764" s="5" cm="1">
        <f t="array" ref="F2764:G2764">_xlfn.NUMBERVALUE(_xlfn.TEXTSPLIT(C2764,"-"))</f>
        <v>2012</v>
      </c>
      <c r="G2764" s="5">
        <v>4</v>
      </c>
      <c r="H2764" s="5" cm="1">
        <f t="array" ref="H2764:I2764">_xlfn.NUMBERVALUE(_xlfn.TEXTSPLIT(D2764,"-"))</f>
        <v>2013</v>
      </c>
      <c r="I2764" s="5">
        <v>2</v>
      </c>
      <c r="J2764" s="5">
        <f t="shared" si="86"/>
        <v>1</v>
      </c>
      <c r="K2764" s="2" t="e">
        <f t="shared" si="87"/>
        <v>#N/A</v>
      </c>
    </row>
    <row r="2765" spans="1:11" x14ac:dyDescent="0.3">
      <c r="A2765" s="1">
        <v>2763</v>
      </c>
      <c r="B2765" s="2">
        <v>82268</v>
      </c>
      <c r="C2765" s="4" t="s">
        <v>27</v>
      </c>
      <c r="D2765" s="4" t="s">
        <v>34</v>
      </c>
      <c r="E2765" s="2">
        <v>276.13</v>
      </c>
      <c r="F2765" s="5" cm="1">
        <f t="array" ref="F2765:G2765">_xlfn.NUMBERVALUE(_xlfn.TEXTSPLIT(C2765,"-"))</f>
        <v>2014</v>
      </c>
      <c r="G2765" s="5">
        <v>4</v>
      </c>
      <c r="H2765" s="5" cm="1">
        <f t="array" ref="H2765:I2765">_xlfn.NUMBERVALUE(_xlfn.TEXTSPLIT(D2765,"-"))</f>
        <v>2018</v>
      </c>
      <c r="I2765" s="5">
        <v>6</v>
      </c>
      <c r="J2765" s="5">
        <f t="shared" si="86"/>
        <v>4</v>
      </c>
      <c r="K2765" s="2">
        <f t="shared" si="87"/>
        <v>50</v>
      </c>
    </row>
    <row r="2766" spans="1:11" x14ac:dyDescent="0.3">
      <c r="A2766" s="1">
        <v>2764</v>
      </c>
      <c r="B2766" s="2">
        <v>83478</v>
      </c>
      <c r="C2766" s="4" t="s">
        <v>71</v>
      </c>
      <c r="D2766" s="4" t="s">
        <v>115</v>
      </c>
      <c r="E2766" s="2">
        <v>332.47</v>
      </c>
      <c r="F2766" s="5" cm="1">
        <f t="array" ref="F2766:G2766">_xlfn.NUMBERVALUE(_xlfn.TEXTSPLIT(C2766,"-"))</f>
        <v>2011</v>
      </c>
      <c r="G2766" s="5">
        <v>11</v>
      </c>
      <c r="H2766" s="5" cm="1">
        <f t="array" ref="H2766:I2766">_xlfn.NUMBERVALUE(_xlfn.TEXTSPLIT(D2766,"-"))</f>
        <v>2015</v>
      </c>
      <c r="I2766" s="5">
        <v>7</v>
      </c>
      <c r="J2766" s="5">
        <f t="shared" si="86"/>
        <v>4</v>
      </c>
      <c r="K2766" s="2" t="e">
        <f t="shared" si="87"/>
        <v>#N/A</v>
      </c>
    </row>
    <row r="2767" spans="1:11" x14ac:dyDescent="0.3">
      <c r="A2767" s="1">
        <v>2765</v>
      </c>
      <c r="B2767" s="2">
        <v>28470</v>
      </c>
      <c r="C2767" s="4" t="s">
        <v>8</v>
      </c>
      <c r="D2767" s="4" t="s">
        <v>53</v>
      </c>
      <c r="E2767" s="2">
        <v>0.5</v>
      </c>
      <c r="F2767" s="5" cm="1">
        <f t="array" ref="F2767:G2767">_xlfn.NUMBERVALUE(_xlfn.TEXTSPLIT(C2767,"-"))</f>
        <v>2013</v>
      </c>
      <c r="G2767" s="5">
        <v>9</v>
      </c>
      <c r="H2767" s="5" cm="1">
        <f t="array" ref="H2767:I2767">_xlfn.NUMBERVALUE(_xlfn.TEXTSPLIT(D2767,"-"))</f>
        <v>2013</v>
      </c>
      <c r="I2767" s="5">
        <v>10</v>
      </c>
      <c r="J2767" s="5">
        <f t="shared" si="86"/>
        <v>0</v>
      </c>
      <c r="K2767" s="2">
        <f t="shared" si="87"/>
        <v>1</v>
      </c>
    </row>
    <row r="2768" spans="1:11" x14ac:dyDescent="0.3">
      <c r="A2768" s="1">
        <v>2766</v>
      </c>
      <c r="B2768" s="2">
        <v>26456</v>
      </c>
      <c r="C2768" s="4" t="s">
        <v>17</v>
      </c>
      <c r="D2768" s="4" t="s">
        <v>106</v>
      </c>
      <c r="E2768" s="2">
        <v>202.16</v>
      </c>
      <c r="F2768" s="5" cm="1">
        <f t="array" ref="F2768:G2768">_xlfn.NUMBERVALUE(_xlfn.TEXTSPLIT(C2768,"-"))</f>
        <v>2010</v>
      </c>
      <c r="G2768" s="5">
        <v>8</v>
      </c>
      <c r="H2768" s="5" cm="1">
        <f t="array" ref="H2768:I2768">_xlfn.NUMBERVALUE(_xlfn.TEXTSPLIT(D2768,"-"))</f>
        <v>2010</v>
      </c>
      <c r="I2768" s="5">
        <v>4</v>
      </c>
      <c r="J2768" s="5">
        <f t="shared" si="86"/>
        <v>0</v>
      </c>
      <c r="K2768" s="2" t="e">
        <f t="shared" si="87"/>
        <v>#N/A</v>
      </c>
    </row>
    <row r="2769" spans="1:11" x14ac:dyDescent="0.3">
      <c r="A2769" s="1">
        <v>2767</v>
      </c>
      <c r="B2769" s="2">
        <v>63712</v>
      </c>
      <c r="C2769" s="4" t="s">
        <v>73</v>
      </c>
      <c r="D2769" s="4" t="s">
        <v>29</v>
      </c>
      <c r="E2769" s="2">
        <v>602.5</v>
      </c>
      <c r="F2769" s="5" cm="1">
        <f t="array" ref="F2769:G2769">_xlfn.NUMBERVALUE(_xlfn.TEXTSPLIT(C2769,"-"))</f>
        <v>2014</v>
      </c>
      <c r="G2769" s="5">
        <v>5</v>
      </c>
      <c r="H2769" s="5" cm="1">
        <f t="array" ref="H2769:I2769">_xlfn.NUMBERVALUE(_xlfn.TEXTSPLIT(D2769,"-"))</f>
        <v>2014</v>
      </c>
      <c r="I2769" s="5">
        <v>6</v>
      </c>
      <c r="J2769" s="5">
        <f t="shared" si="86"/>
        <v>0</v>
      </c>
      <c r="K2769" s="2">
        <f t="shared" si="87"/>
        <v>1</v>
      </c>
    </row>
    <row r="2770" spans="1:11" x14ac:dyDescent="0.3">
      <c r="A2770" s="1">
        <v>2768</v>
      </c>
      <c r="B2770" s="2">
        <v>9252</v>
      </c>
      <c r="C2770" s="4" t="s">
        <v>87</v>
      </c>
      <c r="D2770" s="4" t="s">
        <v>92</v>
      </c>
      <c r="E2770" s="2">
        <v>340.13</v>
      </c>
      <c r="F2770" s="5" cm="1">
        <f t="array" ref="F2770:G2770">_xlfn.NUMBERVALUE(_xlfn.TEXTSPLIT(C2770,"-"))</f>
        <v>2013</v>
      </c>
      <c r="G2770" s="5">
        <v>11</v>
      </c>
      <c r="H2770" s="5" cm="1">
        <f t="array" ref="H2770:I2770">_xlfn.NUMBERVALUE(_xlfn.TEXTSPLIT(D2770,"-"))</f>
        <v>2014</v>
      </c>
      <c r="I2770" s="5">
        <v>1</v>
      </c>
      <c r="J2770" s="5">
        <f t="shared" si="86"/>
        <v>1</v>
      </c>
      <c r="K2770" s="2" t="e">
        <f t="shared" si="87"/>
        <v>#N/A</v>
      </c>
    </row>
    <row r="2771" spans="1:11" x14ac:dyDescent="0.3">
      <c r="A2771" s="1">
        <v>2769</v>
      </c>
      <c r="B2771" s="2">
        <v>65328</v>
      </c>
      <c r="C2771" s="4" t="s">
        <v>49</v>
      </c>
      <c r="D2771" s="4" t="s">
        <v>51</v>
      </c>
      <c r="E2771" s="2">
        <v>964.16</v>
      </c>
      <c r="F2771" s="5" cm="1">
        <f t="array" ref="F2771:G2771">_xlfn.NUMBERVALUE(_xlfn.TEXTSPLIT(C2771,"-"))</f>
        <v>2014</v>
      </c>
      <c r="G2771" s="5">
        <v>8</v>
      </c>
      <c r="H2771" s="5" cm="1">
        <f t="array" ref="H2771:I2771">_xlfn.NUMBERVALUE(_xlfn.TEXTSPLIT(D2771,"-"))</f>
        <v>2011</v>
      </c>
      <c r="I2771" s="5">
        <v>7</v>
      </c>
      <c r="J2771" s="5">
        <f t="shared" si="86"/>
        <v>-3</v>
      </c>
      <c r="K2771" s="2" t="e">
        <f t="shared" si="87"/>
        <v>#N/A</v>
      </c>
    </row>
    <row r="2772" spans="1:11" x14ac:dyDescent="0.3">
      <c r="A2772" s="1">
        <v>2770</v>
      </c>
      <c r="B2772" s="2">
        <v>43235</v>
      </c>
      <c r="C2772" s="4" t="s">
        <v>37</v>
      </c>
      <c r="D2772" s="4" t="s">
        <v>57</v>
      </c>
      <c r="E2772" s="2">
        <v>1735.4</v>
      </c>
      <c r="F2772" s="5" cm="1">
        <f t="array" ref="F2772:G2772">_xlfn.NUMBERVALUE(_xlfn.TEXTSPLIT(C2772,"-"))</f>
        <v>2011</v>
      </c>
      <c r="G2772" s="5">
        <v>2</v>
      </c>
      <c r="H2772" s="5" cm="1">
        <f t="array" ref="H2772:I2772">_xlfn.NUMBERVALUE(_xlfn.TEXTSPLIT(D2772,"-"))</f>
        <v>2018</v>
      </c>
      <c r="I2772" s="5">
        <v>9</v>
      </c>
      <c r="J2772" s="5">
        <f t="shared" si="86"/>
        <v>7</v>
      </c>
      <c r="K2772" s="2">
        <f t="shared" si="87"/>
        <v>91</v>
      </c>
    </row>
    <row r="2773" spans="1:11" x14ac:dyDescent="0.3">
      <c r="A2773" s="1">
        <v>2771</v>
      </c>
      <c r="B2773" s="2">
        <v>49291</v>
      </c>
      <c r="C2773" s="4" t="s">
        <v>13</v>
      </c>
      <c r="D2773" s="4" t="s">
        <v>121</v>
      </c>
      <c r="E2773" s="2">
        <v>1869.54</v>
      </c>
      <c r="F2773" s="5" cm="1">
        <f t="array" ref="F2773:G2773">_xlfn.NUMBERVALUE(_xlfn.TEXTSPLIT(C2773,"-"))</f>
        <v>2010</v>
      </c>
      <c r="G2773" s="5">
        <v>3</v>
      </c>
      <c r="H2773" s="5" cm="1">
        <f t="array" ref="H2773:I2773">_xlfn.NUMBERVALUE(_xlfn.TEXTSPLIT(D2773,"-"))</f>
        <v>2021</v>
      </c>
      <c r="I2773" s="5">
        <v>11</v>
      </c>
      <c r="J2773" s="5">
        <f t="shared" si="86"/>
        <v>11</v>
      </c>
      <c r="K2773" s="2">
        <f t="shared" si="87"/>
        <v>140</v>
      </c>
    </row>
    <row r="2774" spans="1:11" x14ac:dyDescent="0.3">
      <c r="A2774" s="1">
        <v>2772</v>
      </c>
      <c r="B2774" s="2">
        <v>67974</v>
      </c>
      <c r="C2774" s="4" t="s">
        <v>12</v>
      </c>
      <c r="D2774" s="4" t="s">
        <v>33</v>
      </c>
      <c r="E2774" s="2">
        <v>539.44000000000005</v>
      </c>
      <c r="F2774" s="5" cm="1">
        <f t="array" ref="F2774:G2774">_xlfn.NUMBERVALUE(_xlfn.TEXTSPLIT(C2774,"-"))</f>
        <v>2013</v>
      </c>
      <c r="G2774" s="5">
        <v>3</v>
      </c>
      <c r="H2774" s="5" cm="1">
        <f t="array" ref="H2774:I2774">_xlfn.NUMBERVALUE(_xlfn.TEXTSPLIT(D2774,"-"))</f>
        <v>2012</v>
      </c>
      <c r="I2774" s="5">
        <v>8</v>
      </c>
      <c r="J2774" s="5">
        <f t="shared" si="86"/>
        <v>-1</v>
      </c>
      <c r="K2774" s="2" t="e">
        <f t="shared" si="87"/>
        <v>#N/A</v>
      </c>
    </row>
    <row r="2775" spans="1:11" x14ac:dyDescent="0.3">
      <c r="A2775" s="1">
        <v>2773</v>
      </c>
      <c r="B2775" s="2">
        <v>90776</v>
      </c>
      <c r="C2775" s="4" t="s">
        <v>98</v>
      </c>
      <c r="D2775" s="4" t="s">
        <v>41</v>
      </c>
      <c r="E2775" s="2">
        <v>6.52</v>
      </c>
      <c r="F2775" s="5" cm="1">
        <f t="array" ref="F2775:G2775">_xlfn.NUMBERVALUE(_xlfn.TEXTSPLIT(C2775,"-"))</f>
        <v>2011</v>
      </c>
      <c r="G2775" s="5">
        <v>3</v>
      </c>
      <c r="H2775" s="5" cm="1">
        <f t="array" ref="H2775:I2775">_xlfn.NUMBERVALUE(_xlfn.TEXTSPLIT(D2775,"-"))</f>
        <v>2016</v>
      </c>
      <c r="I2775" s="5">
        <v>7</v>
      </c>
      <c r="J2775" s="5">
        <f t="shared" si="86"/>
        <v>5</v>
      </c>
      <c r="K2775" s="2">
        <f t="shared" si="87"/>
        <v>64</v>
      </c>
    </row>
    <row r="2776" spans="1:11" x14ac:dyDescent="0.3">
      <c r="A2776" s="1">
        <v>2774</v>
      </c>
      <c r="B2776" s="2">
        <v>33967</v>
      </c>
      <c r="C2776" s="4" t="s">
        <v>73</v>
      </c>
      <c r="D2776" s="4" t="s">
        <v>124</v>
      </c>
      <c r="E2776" s="2">
        <v>590.23</v>
      </c>
      <c r="F2776" s="5" cm="1">
        <f t="array" ref="F2776:G2776">_xlfn.NUMBERVALUE(_xlfn.TEXTSPLIT(C2776,"-"))</f>
        <v>2014</v>
      </c>
      <c r="G2776" s="5">
        <v>5</v>
      </c>
      <c r="H2776" s="5" cm="1">
        <f t="array" ref="H2776:I2776">_xlfn.NUMBERVALUE(_xlfn.TEXTSPLIT(D2776,"-"))</f>
        <v>2020</v>
      </c>
      <c r="I2776" s="5">
        <v>6</v>
      </c>
      <c r="J2776" s="5">
        <f t="shared" si="86"/>
        <v>6</v>
      </c>
      <c r="K2776" s="2">
        <f t="shared" si="87"/>
        <v>73</v>
      </c>
    </row>
    <row r="2777" spans="1:11" x14ac:dyDescent="0.3">
      <c r="A2777" s="1">
        <v>2775</v>
      </c>
      <c r="B2777" s="2">
        <v>81511</v>
      </c>
      <c r="C2777" s="4" t="s">
        <v>116</v>
      </c>
      <c r="D2777" s="4" t="s">
        <v>26</v>
      </c>
      <c r="E2777" s="2">
        <v>3129.69</v>
      </c>
      <c r="F2777" s="5" cm="1">
        <f t="array" ref="F2777:G2777">_xlfn.NUMBERVALUE(_xlfn.TEXTSPLIT(C2777,"-"))</f>
        <v>2013</v>
      </c>
      <c r="G2777" s="5">
        <v>5</v>
      </c>
      <c r="H2777" s="5" cm="1">
        <f t="array" ref="H2777:I2777">_xlfn.NUMBERVALUE(_xlfn.TEXTSPLIT(D2777,"-"))</f>
        <v>2011</v>
      </c>
      <c r="I2777" s="5">
        <v>1</v>
      </c>
      <c r="J2777" s="5">
        <f t="shared" si="86"/>
        <v>-2</v>
      </c>
      <c r="K2777" s="2" t="e">
        <f t="shared" si="87"/>
        <v>#N/A</v>
      </c>
    </row>
    <row r="2778" spans="1:11" x14ac:dyDescent="0.3">
      <c r="A2778" s="1">
        <v>2776</v>
      </c>
      <c r="B2778" s="2">
        <v>35068</v>
      </c>
      <c r="C2778" s="4" t="s">
        <v>52</v>
      </c>
      <c r="D2778" s="4" t="s">
        <v>131</v>
      </c>
      <c r="E2778" s="2">
        <v>14.9</v>
      </c>
      <c r="F2778" s="5" cm="1">
        <f t="array" ref="F2778:G2778">_xlfn.NUMBERVALUE(_xlfn.TEXTSPLIT(C2778,"-"))</f>
        <v>2013</v>
      </c>
      <c r="G2778" s="5">
        <v>6</v>
      </c>
      <c r="H2778" s="5" cm="1">
        <f t="array" ref="H2778:I2778">_xlfn.NUMBERVALUE(_xlfn.TEXTSPLIT(D2778,"-"))</f>
        <v>2017</v>
      </c>
      <c r="I2778" s="5">
        <v>5</v>
      </c>
      <c r="J2778" s="5">
        <f t="shared" si="86"/>
        <v>4</v>
      </c>
      <c r="K2778" s="2" t="e">
        <f t="shared" si="87"/>
        <v>#N/A</v>
      </c>
    </row>
    <row r="2779" spans="1:11" x14ac:dyDescent="0.3">
      <c r="A2779" s="1">
        <v>2777</v>
      </c>
      <c r="B2779" s="2">
        <v>9731</v>
      </c>
      <c r="C2779" s="4" t="s">
        <v>6</v>
      </c>
      <c r="D2779" s="4" t="s">
        <v>17</v>
      </c>
      <c r="E2779" s="2">
        <v>979.2</v>
      </c>
      <c r="F2779" s="5" cm="1">
        <f t="array" ref="F2779:G2779">_xlfn.NUMBERVALUE(_xlfn.TEXTSPLIT(C2779,"-"))</f>
        <v>2014</v>
      </c>
      <c r="G2779" s="5">
        <v>9</v>
      </c>
      <c r="H2779" s="5" cm="1">
        <f t="array" ref="H2779:I2779">_xlfn.NUMBERVALUE(_xlfn.TEXTSPLIT(D2779,"-"))</f>
        <v>2010</v>
      </c>
      <c r="I2779" s="5">
        <v>8</v>
      </c>
      <c r="J2779" s="5">
        <f t="shared" si="86"/>
        <v>-4</v>
      </c>
      <c r="K2779" s="2" t="e">
        <f t="shared" si="87"/>
        <v>#N/A</v>
      </c>
    </row>
    <row r="2780" spans="1:11" x14ac:dyDescent="0.3">
      <c r="A2780" s="1">
        <v>2778</v>
      </c>
      <c r="B2780" s="2">
        <v>15047</v>
      </c>
      <c r="C2780" s="4" t="s">
        <v>13</v>
      </c>
      <c r="D2780" s="4" t="s">
        <v>116</v>
      </c>
      <c r="E2780" s="2">
        <v>1041.75</v>
      </c>
      <c r="F2780" s="5" cm="1">
        <f t="array" ref="F2780:G2780">_xlfn.NUMBERVALUE(_xlfn.TEXTSPLIT(C2780,"-"))</f>
        <v>2010</v>
      </c>
      <c r="G2780" s="5">
        <v>3</v>
      </c>
      <c r="H2780" s="5" cm="1">
        <f t="array" ref="H2780:I2780">_xlfn.NUMBERVALUE(_xlfn.TEXTSPLIT(D2780,"-"))</f>
        <v>2013</v>
      </c>
      <c r="I2780" s="5">
        <v>5</v>
      </c>
      <c r="J2780" s="5">
        <f t="shared" si="86"/>
        <v>3</v>
      </c>
      <c r="K2780" s="2">
        <f t="shared" si="87"/>
        <v>38</v>
      </c>
    </row>
    <row r="2781" spans="1:11" x14ac:dyDescent="0.3">
      <c r="A2781" s="1">
        <v>2779</v>
      </c>
      <c r="B2781" s="2">
        <v>83165</v>
      </c>
      <c r="C2781" s="4" t="s">
        <v>39</v>
      </c>
      <c r="D2781" s="4" t="s">
        <v>27</v>
      </c>
      <c r="E2781" s="2">
        <v>896.36</v>
      </c>
      <c r="F2781" s="5" cm="1">
        <f t="array" ref="F2781:G2781">_xlfn.NUMBERVALUE(_xlfn.TEXTSPLIT(C2781,"-"))</f>
        <v>2013</v>
      </c>
      <c r="G2781" s="5">
        <v>8</v>
      </c>
      <c r="H2781" s="5" cm="1">
        <f t="array" ref="H2781:I2781">_xlfn.NUMBERVALUE(_xlfn.TEXTSPLIT(D2781,"-"))</f>
        <v>2014</v>
      </c>
      <c r="I2781" s="5">
        <v>4</v>
      </c>
      <c r="J2781" s="5">
        <f t="shared" si="86"/>
        <v>1</v>
      </c>
      <c r="K2781" s="2" t="e">
        <f t="shared" si="87"/>
        <v>#N/A</v>
      </c>
    </row>
    <row r="2782" spans="1:11" x14ac:dyDescent="0.3">
      <c r="A2782" s="1">
        <v>2780</v>
      </c>
      <c r="B2782" s="2">
        <v>26057</v>
      </c>
      <c r="C2782" s="4" t="s">
        <v>68</v>
      </c>
      <c r="D2782" s="4" t="s">
        <v>62</v>
      </c>
      <c r="E2782" s="2">
        <v>267.64</v>
      </c>
      <c r="F2782" s="5" cm="1">
        <f t="array" ref="F2782:G2782">_xlfn.NUMBERVALUE(_xlfn.TEXTSPLIT(C2782,"-"))</f>
        <v>2014</v>
      </c>
      <c r="G2782" s="5">
        <v>3</v>
      </c>
      <c r="H2782" s="5" cm="1">
        <f t="array" ref="H2782:I2782">_xlfn.NUMBERVALUE(_xlfn.TEXTSPLIT(D2782,"-"))</f>
        <v>2013</v>
      </c>
      <c r="I2782" s="5">
        <v>7</v>
      </c>
      <c r="J2782" s="5">
        <f t="shared" si="86"/>
        <v>-1</v>
      </c>
      <c r="K2782" s="2" t="e">
        <f t="shared" si="87"/>
        <v>#N/A</v>
      </c>
    </row>
    <row r="2783" spans="1:11" x14ac:dyDescent="0.3">
      <c r="A2783" s="1">
        <v>2781</v>
      </c>
      <c r="B2783" s="2">
        <v>68287</v>
      </c>
      <c r="C2783" s="4" t="s">
        <v>22</v>
      </c>
      <c r="D2783" s="4" t="s">
        <v>125</v>
      </c>
      <c r="E2783" s="2">
        <v>909.98</v>
      </c>
      <c r="F2783" s="5" cm="1">
        <f t="array" ref="F2783:G2783">_xlfn.NUMBERVALUE(_xlfn.TEXTSPLIT(C2783,"-"))</f>
        <v>2010</v>
      </c>
      <c r="G2783" s="5">
        <v>6</v>
      </c>
      <c r="H2783" s="5" cm="1">
        <f t="array" ref="H2783:I2783">_xlfn.NUMBERVALUE(_xlfn.TEXTSPLIT(D2783,"-"))</f>
        <v>2018</v>
      </c>
      <c r="I2783" s="5">
        <v>8</v>
      </c>
      <c r="J2783" s="5">
        <f t="shared" si="86"/>
        <v>8</v>
      </c>
      <c r="K2783" s="2">
        <f t="shared" si="87"/>
        <v>98</v>
      </c>
    </row>
    <row r="2784" spans="1:11" x14ac:dyDescent="0.3">
      <c r="A2784" s="1">
        <v>2782</v>
      </c>
      <c r="B2784" s="2">
        <v>77912</v>
      </c>
      <c r="C2784" s="4" t="s">
        <v>19</v>
      </c>
      <c r="D2784" s="4" t="s">
        <v>71</v>
      </c>
      <c r="E2784" s="2">
        <v>55.74</v>
      </c>
      <c r="F2784" s="5" cm="1">
        <f t="array" ref="F2784:G2784">_xlfn.NUMBERVALUE(_xlfn.TEXTSPLIT(C2784,"-"))</f>
        <v>2010</v>
      </c>
      <c r="G2784" s="5">
        <v>10</v>
      </c>
      <c r="H2784" s="5" cm="1">
        <f t="array" ref="H2784:I2784">_xlfn.NUMBERVALUE(_xlfn.TEXTSPLIT(D2784,"-"))</f>
        <v>2011</v>
      </c>
      <c r="I2784" s="5">
        <v>11</v>
      </c>
      <c r="J2784" s="5">
        <f t="shared" si="86"/>
        <v>1</v>
      </c>
      <c r="K2784" s="2">
        <f t="shared" si="87"/>
        <v>13</v>
      </c>
    </row>
    <row r="2785" spans="1:11" x14ac:dyDescent="0.3">
      <c r="A2785" s="1">
        <v>2783</v>
      </c>
      <c r="B2785" s="2">
        <v>42462</v>
      </c>
      <c r="C2785" s="4" t="s">
        <v>39</v>
      </c>
      <c r="D2785" s="4" t="s">
        <v>122</v>
      </c>
      <c r="E2785" s="2">
        <v>24.78</v>
      </c>
      <c r="F2785" s="5" cm="1">
        <f t="array" ref="F2785:G2785">_xlfn.NUMBERVALUE(_xlfn.TEXTSPLIT(C2785,"-"))</f>
        <v>2013</v>
      </c>
      <c r="G2785" s="5">
        <v>8</v>
      </c>
      <c r="H2785" s="5" cm="1">
        <f t="array" ref="H2785:I2785">_xlfn.NUMBERVALUE(_xlfn.TEXTSPLIT(D2785,"-"))</f>
        <v>2014</v>
      </c>
      <c r="I2785" s="5">
        <v>2</v>
      </c>
      <c r="J2785" s="5">
        <f t="shared" si="86"/>
        <v>1</v>
      </c>
      <c r="K2785" s="2" t="e">
        <f t="shared" si="87"/>
        <v>#N/A</v>
      </c>
    </row>
    <row r="2786" spans="1:11" x14ac:dyDescent="0.3">
      <c r="A2786" s="1">
        <v>2784</v>
      </c>
      <c r="B2786" s="2">
        <v>38185</v>
      </c>
      <c r="C2786" s="4" t="s">
        <v>67</v>
      </c>
      <c r="D2786" s="4" t="s">
        <v>28</v>
      </c>
      <c r="E2786" s="2">
        <v>1297.08</v>
      </c>
      <c r="F2786" s="5" cm="1">
        <f t="array" ref="F2786:G2786">_xlfn.NUMBERVALUE(_xlfn.TEXTSPLIT(C2786,"-"))</f>
        <v>2010</v>
      </c>
      <c r="G2786" s="5">
        <v>9</v>
      </c>
      <c r="H2786" s="5" cm="1">
        <f t="array" ref="H2786:I2786">_xlfn.NUMBERVALUE(_xlfn.TEXTSPLIT(D2786,"-"))</f>
        <v>2017</v>
      </c>
      <c r="I2786" s="5">
        <v>1</v>
      </c>
      <c r="J2786" s="5">
        <f t="shared" si="86"/>
        <v>7</v>
      </c>
      <c r="K2786" s="2" t="e">
        <f t="shared" si="87"/>
        <v>#N/A</v>
      </c>
    </row>
    <row r="2787" spans="1:11" x14ac:dyDescent="0.3">
      <c r="A2787" s="1">
        <v>2785</v>
      </c>
      <c r="B2787" s="2">
        <v>97179</v>
      </c>
      <c r="C2787" s="4" t="s">
        <v>68</v>
      </c>
      <c r="D2787" s="4" t="s">
        <v>75</v>
      </c>
      <c r="E2787" s="2">
        <v>449.22</v>
      </c>
      <c r="F2787" s="5" cm="1">
        <f t="array" ref="F2787:G2787">_xlfn.NUMBERVALUE(_xlfn.TEXTSPLIT(C2787,"-"))</f>
        <v>2014</v>
      </c>
      <c r="G2787" s="5">
        <v>3</v>
      </c>
      <c r="H2787" s="5" cm="1">
        <f t="array" ref="H2787:I2787">_xlfn.NUMBERVALUE(_xlfn.TEXTSPLIT(D2787,"-"))</f>
        <v>2012</v>
      </c>
      <c r="I2787" s="5">
        <v>3</v>
      </c>
      <c r="J2787" s="5">
        <f t="shared" si="86"/>
        <v>-2</v>
      </c>
      <c r="K2787" s="2" t="e">
        <f t="shared" si="87"/>
        <v>#N/A</v>
      </c>
    </row>
    <row r="2788" spans="1:11" x14ac:dyDescent="0.3">
      <c r="A2788" s="1">
        <v>2786</v>
      </c>
      <c r="B2788" s="2">
        <v>26485</v>
      </c>
      <c r="C2788" s="4" t="s">
        <v>106</v>
      </c>
      <c r="D2788" s="4" t="s">
        <v>71</v>
      </c>
      <c r="E2788" s="2">
        <v>2169.5500000000002</v>
      </c>
      <c r="F2788" s="5" cm="1">
        <f t="array" ref="F2788:G2788">_xlfn.NUMBERVALUE(_xlfn.TEXTSPLIT(C2788,"-"))</f>
        <v>2010</v>
      </c>
      <c r="G2788" s="5">
        <v>4</v>
      </c>
      <c r="H2788" s="5" cm="1">
        <f t="array" ref="H2788:I2788">_xlfn.NUMBERVALUE(_xlfn.TEXTSPLIT(D2788,"-"))</f>
        <v>2011</v>
      </c>
      <c r="I2788" s="5">
        <v>11</v>
      </c>
      <c r="J2788" s="5">
        <f t="shared" si="86"/>
        <v>1</v>
      </c>
      <c r="K2788" s="2">
        <f t="shared" si="87"/>
        <v>19</v>
      </c>
    </row>
    <row r="2789" spans="1:11" x14ac:dyDescent="0.3">
      <c r="A2789" s="1">
        <v>2787</v>
      </c>
      <c r="B2789" s="2">
        <v>64068</v>
      </c>
      <c r="C2789" s="4" t="s">
        <v>10</v>
      </c>
      <c r="D2789" s="4" t="s">
        <v>38</v>
      </c>
      <c r="E2789" s="2">
        <v>492</v>
      </c>
      <c r="F2789" s="5" cm="1">
        <f t="array" ref="F2789:G2789">_xlfn.NUMBERVALUE(_xlfn.TEXTSPLIT(C2789,"-"))</f>
        <v>2012</v>
      </c>
      <c r="G2789" s="5">
        <v>5</v>
      </c>
      <c r="H2789" s="5" cm="1">
        <f t="array" ref="H2789:I2789">_xlfn.NUMBERVALUE(_xlfn.TEXTSPLIT(D2789,"-"))</f>
        <v>2018</v>
      </c>
      <c r="I2789" s="5">
        <v>3</v>
      </c>
      <c r="J2789" s="5">
        <f t="shared" si="86"/>
        <v>6</v>
      </c>
      <c r="K2789" s="2" t="e">
        <f t="shared" si="87"/>
        <v>#N/A</v>
      </c>
    </row>
    <row r="2790" spans="1:11" x14ac:dyDescent="0.3">
      <c r="A2790" s="1">
        <v>2788</v>
      </c>
      <c r="B2790" s="2">
        <v>68729</v>
      </c>
      <c r="C2790" s="4" t="s">
        <v>8</v>
      </c>
      <c r="D2790" s="4" t="s">
        <v>107</v>
      </c>
      <c r="E2790" s="2">
        <v>174.69</v>
      </c>
      <c r="F2790" s="5" cm="1">
        <f t="array" ref="F2790:G2790">_xlfn.NUMBERVALUE(_xlfn.TEXTSPLIT(C2790,"-"))</f>
        <v>2013</v>
      </c>
      <c r="G2790" s="5">
        <v>9</v>
      </c>
      <c r="H2790" s="5" cm="1">
        <f t="array" ref="H2790:I2790">_xlfn.NUMBERVALUE(_xlfn.TEXTSPLIT(D2790,"-"))</f>
        <v>2021</v>
      </c>
      <c r="I2790" s="5">
        <v>4</v>
      </c>
      <c r="J2790" s="5">
        <f t="shared" si="86"/>
        <v>8</v>
      </c>
      <c r="K2790" s="2" t="e">
        <f t="shared" si="87"/>
        <v>#N/A</v>
      </c>
    </row>
    <row r="2791" spans="1:11" x14ac:dyDescent="0.3">
      <c r="A2791" s="1">
        <v>2789</v>
      </c>
      <c r="B2791" s="2">
        <v>31531</v>
      </c>
      <c r="C2791" s="4" t="s">
        <v>69</v>
      </c>
      <c r="D2791" s="4" t="s">
        <v>36</v>
      </c>
      <c r="E2791" s="2">
        <v>1340.28</v>
      </c>
      <c r="F2791" s="5" cm="1">
        <f t="array" ref="F2791:G2791">_xlfn.NUMBERVALUE(_xlfn.TEXTSPLIT(C2791,"-"))</f>
        <v>2010</v>
      </c>
      <c r="G2791" s="5">
        <v>11</v>
      </c>
      <c r="H2791" s="5" cm="1">
        <f t="array" ref="H2791:I2791">_xlfn.NUMBERVALUE(_xlfn.TEXTSPLIT(D2791,"-"))</f>
        <v>2020</v>
      </c>
      <c r="I2791" s="5">
        <v>4</v>
      </c>
      <c r="J2791" s="5">
        <f t="shared" si="86"/>
        <v>10</v>
      </c>
      <c r="K2791" s="2" t="e">
        <f t="shared" si="87"/>
        <v>#N/A</v>
      </c>
    </row>
    <row r="2792" spans="1:11" x14ac:dyDescent="0.3">
      <c r="A2792" s="1">
        <v>2790</v>
      </c>
      <c r="B2792" s="2">
        <v>99710</v>
      </c>
      <c r="C2792" s="4" t="s">
        <v>92</v>
      </c>
      <c r="D2792" s="4" t="s">
        <v>46</v>
      </c>
      <c r="E2792" s="2">
        <v>1093.56</v>
      </c>
      <c r="F2792" s="5" cm="1">
        <f t="array" ref="F2792:G2792">_xlfn.NUMBERVALUE(_xlfn.TEXTSPLIT(C2792,"-"))</f>
        <v>2014</v>
      </c>
      <c r="G2792" s="5">
        <v>1</v>
      </c>
      <c r="H2792" s="5" cm="1">
        <f t="array" ref="H2792:I2792">_xlfn.NUMBERVALUE(_xlfn.TEXTSPLIT(D2792,"-"))</f>
        <v>2014</v>
      </c>
      <c r="I2792" s="5">
        <v>11</v>
      </c>
      <c r="J2792" s="5">
        <f t="shared" si="86"/>
        <v>0</v>
      </c>
      <c r="K2792" s="2">
        <f t="shared" si="87"/>
        <v>10</v>
      </c>
    </row>
    <row r="2793" spans="1:11" x14ac:dyDescent="0.3">
      <c r="A2793" s="1">
        <v>2791</v>
      </c>
      <c r="B2793" s="2">
        <v>13239</v>
      </c>
      <c r="C2793" s="4" t="s">
        <v>33</v>
      </c>
      <c r="D2793" s="4" t="s">
        <v>38</v>
      </c>
      <c r="E2793" s="2">
        <v>793.39</v>
      </c>
      <c r="F2793" s="5" cm="1">
        <f t="array" ref="F2793:G2793">_xlfn.NUMBERVALUE(_xlfn.TEXTSPLIT(C2793,"-"))</f>
        <v>2012</v>
      </c>
      <c r="G2793" s="5">
        <v>8</v>
      </c>
      <c r="H2793" s="5" cm="1">
        <f t="array" ref="H2793:I2793">_xlfn.NUMBERVALUE(_xlfn.TEXTSPLIT(D2793,"-"))</f>
        <v>2018</v>
      </c>
      <c r="I2793" s="5">
        <v>3</v>
      </c>
      <c r="J2793" s="5">
        <f t="shared" si="86"/>
        <v>6</v>
      </c>
      <c r="K2793" s="2" t="e">
        <f t="shared" si="87"/>
        <v>#N/A</v>
      </c>
    </row>
    <row r="2794" spans="1:11" x14ac:dyDescent="0.3">
      <c r="A2794" s="1">
        <v>2792</v>
      </c>
      <c r="B2794" s="2">
        <v>25849</v>
      </c>
      <c r="C2794" s="4" t="s">
        <v>89</v>
      </c>
      <c r="D2794" s="4" t="s">
        <v>83</v>
      </c>
      <c r="E2794" s="2">
        <v>1.8</v>
      </c>
      <c r="F2794" s="5" cm="1">
        <f t="array" ref="F2794:G2794">_xlfn.NUMBERVALUE(_xlfn.TEXTSPLIT(C2794,"-"))</f>
        <v>2012</v>
      </c>
      <c r="G2794" s="5">
        <v>7</v>
      </c>
      <c r="H2794" s="5" cm="1">
        <f t="array" ref="H2794:I2794">_xlfn.NUMBERVALUE(_xlfn.TEXTSPLIT(D2794,"-"))</f>
        <v>2019</v>
      </c>
      <c r="I2794" s="5">
        <v>4</v>
      </c>
      <c r="J2794" s="5">
        <f t="shared" si="86"/>
        <v>7</v>
      </c>
      <c r="K2794" s="2" t="e">
        <f t="shared" si="87"/>
        <v>#N/A</v>
      </c>
    </row>
    <row r="2795" spans="1:11" x14ac:dyDescent="0.3">
      <c r="A2795" s="1">
        <v>2793</v>
      </c>
      <c r="B2795" s="2">
        <v>8771</v>
      </c>
      <c r="C2795" s="4" t="s">
        <v>85</v>
      </c>
      <c r="D2795" s="4" t="s">
        <v>111</v>
      </c>
      <c r="E2795" s="2">
        <v>2459.12</v>
      </c>
      <c r="F2795" s="5" cm="1">
        <f t="array" ref="F2795:G2795">_xlfn.NUMBERVALUE(_xlfn.TEXTSPLIT(C2795,"-"))</f>
        <v>2012</v>
      </c>
      <c r="G2795" s="5">
        <v>9</v>
      </c>
      <c r="H2795" s="5" cm="1">
        <f t="array" ref="H2795:I2795">_xlfn.NUMBERVALUE(_xlfn.TEXTSPLIT(D2795,"-"))</f>
        <v>2018</v>
      </c>
      <c r="I2795" s="5">
        <v>1</v>
      </c>
      <c r="J2795" s="5">
        <f t="shared" si="86"/>
        <v>6</v>
      </c>
      <c r="K2795" s="2" t="e">
        <f t="shared" si="87"/>
        <v>#N/A</v>
      </c>
    </row>
    <row r="2796" spans="1:11" x14ac:dyDescent="0.3">
      <c r="A2796" s="1">
        <v>2794</v>
      </c>
      <c r="B2796" s="2">
        <v>67298</v>
      </c>
      <c r="C2796" s="4" t="s">
        <v>47</v>
      </c>
      <c r="D2796" s="4" t="s">
        <v>92</v>
      </c>
      <c r="E2796" s="2">
        <v>524.98</v>
      </c>
      <c r="F2796" s="5" cm="1">
        <f t="array" ref="F2796:G2796">_xlfn.NUMBERVALUE(_xlfn.TEXTSPLIT(C2796,"-"))</f>
        <v>2014</v>
      </c>
      <c r="G2796" s="5">
        <v>10</v>
      </c>
      <c r="H2796" s="5" cm="1">
        <f t="array" ref="H2796:I2796">_xlfn.NUMBERVALUE(_xlfn.TEXTSPLIT(D2796,"-"))</f>
        <v>2014</v>
      </c>
      <c r="I2796" s="5">
        <v>1</v>
      </c>
      <c r="J2796" s="5">
        <f t="shared" si="86"/>
        <v>0</v>
      </c>
      <c r="K2796" s="2" t="e">
        <f t="shared" si="87"/>
        <v>#N/A</v>
      </c>
    </row>
    <row r="2797" spans="1:11" x14ac:dyDescent="0.3">
      <c r="A2797" s="1">
        <v>2795</v>
      </c>
      <c r="B2797" s="2">
        <v>65542</v>
      </c>
      <c r="C2797" s="4" t="s">
        <v>91</v>
      </c>
      <c r="D2797" s="4" t="s">
        <v>70</v>
      </c>
      <c r="E2797" s="2">
        <v>1389.29</v>
      </c>
      <c r="F2797" s="5" cm="1">
        <f t="array" ref="F2797:G2797">_xlfn.NUMBERVALUE(_xlfn.TEXTSPLIT(C2797,"-"))</f>
        <v>2011</v>
      </c>
      <c r="G2797" s="5">
        <v>9</v>
      </c>
      <c r="H2797" s="5" cm="1">
        <f t="array" ref="H2797:I2797">_xlfn.NUMBERVALUE(_xlfn.TEXTSPLIT(D2797,"-"))</f>
        <v>2017</v>
      </c>
      <c r="I2797" s="5">
        <v>7</v>
      </c>
      <c r="J2797" s="5">
        <f t="shared" si="86"/>
        <v>6</v>
      </c>
      <c r="K2797" s="2" t="e">
        <f t="shared" si="87"/>
        <v>#N/A</v>
      </c>
    </row>
    <row r="2798" spans="1:11" x14ac:dyDescent="0.3">
      <c r="A2798" s="1">
        <v>2796</v>
      </c>
      <c r="B2798" s="2">
        <v>81831</v>
      </c>
      <c r="C2798" s="4" t="s">
        <v>22</v>
      </c>
      <c r="D2798" s="4" t="s">
        <v>129</v>
      </c>
      <c r="E2798" s="2">
        <v>42.76</v>
      </c>
      <c r="F2798" s="5" cm="1">
        <f t="array" ref="F2798:G2798">_xlfn.NUMBERVALUE(_xlfn.TEXTSPLIT(C2798,"-"))</f>
        <v>2010</v>
      </c>
      <c r="G2798" s="5">
        <v>6</v>
      </c>
      <c r="H2798" s="5" cm="1">
        <f t="array" ref="H2798:I2798">_xlfn.NUMBERVALUE(_xlfn.TEXTSPLIT(D2798,"-"))</f>
        <v>2015</v>
      </c>
      <c r="I2798" s="5">
        <v>4</v>
      </c>
      <c r="J2798" s="5">
        <f t="shared" si="86"/>
        <v>5</v>
      </c>
      <c r="K2798" s="2" t="e">
        <f t="shared" si="87"/>
        <v>#N/A</v>
      </c>
    </row>
    <row r="2799" spans="1:11" x14ac:dyDescent="0.3">
      <c r="A2799" s="1">
        <v>2797</v>
      </c>
      <c r="B2799" s="2">
        <v>75332</v>
      </c>
      <c r="C2799" s="4" t="s">
        <v>116</v>
      </c>
      <c r="D2799" s="4" t="s">
        <v>104</v>
      </c>
      <c r="E2799" s="2">
        <v>85.18</v>
      </c>
      <c r="F2799" s="5" cm="1">
        <f t="array" ref="F2799:G2799">_xlfn.NUMBERVALUE(_xlfn.TEXTSPLIT(C2799,"-"))</f>
        <v>2013</v>
      </c>
      <c r="G2799" s="5">
        <v>5</v>
      </c>
      <c r="H2799" s="5" cm="1">
        <f t="array" ref="H2799:I2799">_xlfn.NUMBERVALUE(_xlfn.TEXTSPLIT(D2799,"-"))</f>
        <v>2015</v>
      </c>
      <c r="I2799" s="5">
        <v>6</v>
      </c>
      <c r="J2799" s="5">
        <f t="shared" si="86"/>
        <v>2</v>
      </c>
      <c r="K2799" s="2">
        <f t="shared" si="87"/>
        <v>25</v>
      </c>
    </row>
    <row r="2800" spans="1:11" x14ac:dyDescent="0.3">
      <c r="A2800" s="1">
        <v>2798</v>
      </c>
      <c r="B2800" s="2">
        <v>32573</v>
      </c>
      <c r="C2800" s="4" t="s">
        <v>33</v>
      </c>
      <c r="D2800" s="4" t="s">
        <v>73</v>
      </c>
      <c r="E2800" s="2">
        <v>502.45</v>
      </c>
      <c r="F2800" s="5" cm="1">
        <f t="array" ref="F2800:G2800">_xlfn.NUMBERVALUE(_xlfn.TEXTSPLIT(C2800,"-"))</f>
        <v>2012</v>
      </c>
      <c r="G2800" s="5">
        <v>8</v>
      </c>
      <c r="H2800" s="5" cm="1">
        <f t="array" ref="H2800:I2800">_xlfn.NUMBERVALUE(_xlfn.TEXTSPLIT(D2800,"-"))</f>
        <v>2014</v>
      </c>
      <c r="I2800" s="5">
        <v>5</v>
      </c>
      <c r="J2800" s="5">
        <f t="shared" si="86"/>
        <v>2</v>
      </c>
      <c r="K2800" s="2" t="e">
        <f t="shared" si="87"/>
        <v>#N/A</v>
      </c>
    </row>
    <row r="2801" spans="1:11" x14ac:dyDescent="0.3">
      <c r="A2801" s="1">
        <v>2799</v>
      </c>
      <c r="B2801" s="2">
        <v>31383</v>
      </c>
      <c r="C2801" s="4" t="s">
        <v>75</v>
      </c>
      <c r="D2801" s="4" t="s">
        <v>114</v>
      </c>
      <c r="E2801" s="2">
        <v>814.49</v>
      </c>
      <c r="F2801" s="5" cm="1">
        <f t="array" ref="F2801:G2801">_xlfn.NUMBERVALUE(_xlfn.TEXTSPLIT(C2801,"-"))</f>
        <v>2012</v>
      </c>
      <c r="G2801" s="5">
        <v>3</v>
      </c>
      <c r="H2801" s="5" cm="1">
        <f t="array" ref="H2801:I2801">_xlfn.NUMBERVALUE(_xlfn.TEXTSPLIT(D2801,"-"))</f>
        <v>2016</v>
      </c>
      <c r="I2801" s="5">
        <v>3</v>
      </c>
      <c r="J2801" s="5">
        <f t="shared" si="86"/>
        <v>4</v>
      </c>
      <c r="K2801" s="2">
        <f t="shared" si="87"/>
        <v>48</v>
      </c>
    </row>
    <row r="2802" spans="1:11" x14ac:dyDescent="0.3">
      <c r="A2802" s="1">
        <v>2800</v>
      </c>
      <c r="B2802" s="2">
        <v>56466</v>
      </c>
      <c r="C2802" s="4" t="s">
        <v>84</v>
      </c>
      <c r="D2802" s="4" t="s">
        <v>92</v>
      </c>
      <c r="E2802" s="2">
        <v>37.700000000000003</v>
      </c>
      <c r="F2802" s="5" cm="1">
        <f t="array" ref="F2802:G2802">_xlfn.NUMBERVALUE(_xlfn.TEXTSPLIT(C2802,"-"))</f>
        <v>2014</v>
      </c>
      <c r="G2802" s="5">
        <v>7</v>
      </c>
      <c r="H2802" s="5" cm="1">
        <f t="array" ref="H2802:I2802">_xlfn.NUMBERVALUE(_xlfn.TEXTSPLIT(D2802,"-"))</f>
        <v>2014</v>
      </c>
      <c r="I2802" s="5">
        <v>1</v>
      </c>
      <c r="J2802" s="5">
        <f t="shared" si="86"/>
        <v>0</v>
      </c>
      <c r="K2802" s="2" t="e">
        <f t="shared" si="87"/>
        <v>#N/A</v>
      </c>
    </row>
    <row r="2803" spans="1:11" x14ac:dyDescent="0.3">
      <c r="A2803" s="1">
        <v>2801</v>
      </c>
      <c r="B2803" s="2">
        <v>71237</v>
      </c>
      <c r="C2803" s="4" t="s">
        <v>43</v>
      </c>
      <c r="D2803" s="4" t="s">
        <v>37</v>
      </c>
      <c r="E2803" s="2">
        <v>6829.59</v>
      </c>
      <c r="F2803" s="5" cm="1">
        <f t="array" ref="F2803:G2803">_xlfn.NUMBERVALUE(_xlfn.TEXTSPLIT(C2803,"-"))</f>
        <v>2011</v>
      </c>
      <c r="G2803" s="5">
        <v>8</v>
      </c>
      <c r="H2803" s="5" cm="1">
        <f t="array" ref="H2803:I2803">_xlfn.NUMBERVALUE(_xlfn.TEXTSPLIT(D2803,"-"))</f>
        <v>2011</v>
      </c>
      <c r="I2803" s="5">
        <v>2</v>
      </c>
      <c r="J2803" s="5">
        <f t="shared" si="86"/>
        <v>0</v>
      </c>
      <c r="K2803" s="2" t="e">
        <f t="shared" si="87"/>
        <v>#N/A</v>
      </c>
    </row>
    <row r="2804" spans="1:11" x14ac:dyDescent="0.3">
      <c r="A2804" s="1">
        <v>2802</v>
      </c>
      <c r="B2804" s="2">
        <v>57814</v>
      </c>
      <c r="C2804" s="4" t="s">
        <v>71</v>
      </c>
      <c r="D2804" s="4" t="s">
        <v>98</v>
      </c>
      <c r="E2804" s="2">
        <v>262.32</v>
      </c>
      <c r="F2804" s="5" cm="1">
        <f t="array" ref="F2804:G2804">_xlfn.NUMBERVALUE(_xlfn.TEXTSPLIT(C2804,"-"))</f>
        <v>2011</v>
      </c>
      <c r="G2804" s="5">
        <v>11</v>
      </c>
      <c r="H2804" s="5" cm="1">
        <f t="array" ref="H2804:I2804">_xlfn.NUMBERVALUE(_xlfn.TEXTSPLIT(D2804,"-"))</f>
        <v>2011</v>
      </c>
      <c r="I2804" s="5">
        <v>3</v>
      </c>
      <c r="J2804" s="5">
        <f t="shared" si="86"/>
        <v>0</v>
      </c>
      <c r="K2804" s="2" t="e">
        <f t="shared" si="87"/>
        <v>#N/A</v>
      </c>
    </row>
    <row r="2805" spans="1:11" x14ac:dyDescent="0.3">
      <c r="A2805" s="1">
        <v>2803</v>
      </c>
      <c r="B2805" s="2">
        <v>57863</v>
      </c>
      <c r="C2805" s="4" t="s">
        <v>5</v>
      </c>
      <c r="D2805" s="4" t="s">
        <v>42</v>
      </c>
      <c r="E2805" s="2">
        <v>213.48</v>
      </c>
      <c r="F2805" s="5" cm="1">
        <f t="array" ref="F2805:G2805">_xlfn.NUMBERVALUE(_xlfn.TEXTSPLIT(C2805,"-"))</f>
        <v>2011</v>
      </c>
      <c r="G2805" s="5">
        <v>5</v>
      </c>
      <c r="H2805" s="5" cm="1">
        <f t="array" ref="H2805:I2805">_xlfn.NUMBERVALUE(_xlfn.TEXTSPLIT(D2805,"-"))</f>
        <v>2012</v>
      </c>
      <c r="I2805" s="5">
        <v>10</v>
      </c>
      <c r="J2805" s="5">
        <f t="shared" si="86"/>
        <v>1</v>
      </c>
      <c r="K2805" s="2">
        <f t="shared" si="87"/>
        <v>17</v>
      </c>
    </row>
    <row r="2806" spans="1:11" x14ac:dyDescent="0.3">
      <c r="A2806" s="1">
        <v>2804</v>
      </c>
      <c r="B2806" s="2">
        <v>1045</v>
      </c>
      <c r="C2806" s="4" t="s">
        <v>62</v>
      </c>
      <c r="D2806" s="4" t="s">
        <v>12</v>
      </c>
      <c r="E2806" s="2">
        <v>2662.46</v>
      </c>
      <c r="F2806" s="5" cm="1">
        <f t="array" ref="F2806:G2806">_xlfn.NUMBERVALUE(_xlfn.TEXTSPLIT(C2806,"-"))</f>
        <v>2013</v>
      </c>
      <c r="G2806" s="5">
        <v>7</v>
      </c>
      <c r="H2806" s="5" cm="1">
        <f t="array" ref="H2806:I2806">_xlfn.NUMBERVALUE(_xlfn.TEXTSPLIT(D2806,"-"))</f>
        <v>2013</v>
      </c>
      <c r="I2806" s="5">
        <v>3</v>
      </c>
      <c r="J2806" s="5">
        <f t="shared" si="86"/>
        <v>0</v>
      </c>
      <c r="K2806" s="2" t="e">
        <f t="shared" si="87"/>
        <v>#N/A</v>
      </c>
    </row>
    <row r="2807" spans="1:11" x14ac:dyDescent="0.3">
      <c r="A2807" s="1">
        <v>2805</v>
      </c>
      <c r="B2807" s="2">
        <v>12129</v>
      </c>
      <c r="C2807" s="4" t="s">
        <v>27</v>
      </c>
      <c r="D2807" s="4" t="s">
        <v>32</v>
      </c>
      <c r="E2807" s="2">
        <v>82.66</v>
      </c>
      <c r="F2807" s="5" cm="1">
        <f t="array" ref="F2807:G2807">_xlfn.NUMBERVALUE(_xlfn.TEXTSPLIT(C2807,"-"))</f>
        <v>2014</v>
      </c>
      <c r="G2807" s="5">
        <v>4</v>
      </c>
      <c r="H2807" s="5" cm="1">
        <f t="array" ref="H2807:I2807">_xlfn.NUMBERVALUE(_xlfn.TEXTSPLIT(D2807,"-"))</f>
        <v>2016</v>
      </c>
      <c r="I2807" s="5">
        <v>11</v>
      </c>
      <c r="J2807" s="5">
        <f t="shared" si="86"/>
        <v>2</v>
      </c>
      <c r="K2807" s="2">
        <f t="shared" si="87"/>
        <v>31</v>
      </c>
    </row>
    <row r="2808" spans="1:11" x14ac:dyDescent="0.3">
      <c r="A2808" s="1">
        <v>2806</v>
      </c>
      <c r="B2808" s="2">
        <v>3082</v>
      </c>
      <c r="C2808" s="4" t="s">
        <v>37</v>
      </c>
      <c r="D2808" s="4" t="s">
        <v>109</v>
      </c>
      <c r="E2808" s="2">
        <v>26.8</v>
      </c>
      <c r="F2808" s="5" cm="1">
        <f t="array" ref="F2808:G2808">_xlfn.NUMBERVALUE(_xlfn.TEXTSPLIT(C2808,"-"))</f>
        <v>2011</v>
      </c>
      <c r="G2808" s="5">
        <v>2</v>
      </c>
      <c r="H2808" s="5" cm="1">
        <f t="array" ref="H2808:I2808">_xlfn.NUMBERVALUE(_xlfn.TEXTSPLIT(D2808,"-"))</f>
        <v>2020</v>
      </c>
      <c r="I2808" s="5">
        <v>7</v>
      </c>
      <c r="J2808" s="5">
        <f t="shared" si="86"/>
        <v>9</v>
      </c>
      <c r="K2808" s="2">
        <f t="shared" si="87"/>
        <v>113</v>
      </c>
    </row>
    <row r="2809" spans="1:11" x14ac:dyDescent="0.3">
      <c r="A2809" s="1">
        <v>2807</v>
      </c>
      <c r="B2809" s="2">
        <v>29441</v>
      </c>
      <c r="C2809" s="4" t="s">
        <v>33</v>
      </c>
      <c r="D2809" s="4" t="s">
        <v>116</v>
      </c>
      <c r="E2809" s="2">
        <v>193.89</v>
      </c>
      <c r="F2809" s="5" cm="1">
        <f t="array" ref="F2809:G2809">_xlfn.NUMBERVALUE(_xlfn.TEXTSPLIT(C2809,"-"))</f>
        <v>2012</v>
      </c>
      <c r="G2809" s="5">
        <v>8</v>
      </c>
      <c r="H2809" s="5" cm="1">
        <f t="array" ref="H2809:I2809">_xlfn.NUMBERVALUE(_xlfn.TEXTSPLIT(D2809,"-"))</f>
        <v>2013</v>
      </c>
      <c r="I2809" s="5">
        <v>5</v>
      </c>
      <c r="J2809" s="5">
        <f t="shared" si="86"/>
        <v>1</v>
      </c>
      <c r="K2809" s="2" t="e">
        <f t="shared" si="87"/>
        <v>#N/A</v>
      </c>
    </row>
    <row r="2810" spans="1:11" x14ac:dyDescent="0.3">
      <c r="A2810" s="1">
        <v>2808</v>
      </c>
      <c r="B2810" s="2">
        <v>26827</v>
      </c>
      <c r="C2810" s="4" t="s">
        <v>10</v>
      </c>
      <c r="D2810" s="4" t="s">
        <v>105</v>
      </c>
      <c r="E2810" s="2">
        <v>931.54</v>
      </c>
      <c r="F2810" s="5" cm="1">
        <f t="array" ref="F2810:G2810">_xlfn.NUMBERVALUE(_xlfn.TEXTSPLIT(C2810,"-"))</f>
        <v>2012</v>
      </c>
      <c r="G2810" s="5">
        <v>5</v>
      </c>
      <c r="H2810" s="5" cm="1">
        <f t="array" ref="H2810:I2810">_xlfn.NUMBERVALUE(_xlfn.TEXTSPLIT(D2810,"-"))</f>
        <v>2015</v>
      </c>
      <c r="I2810" s="5">
        <v>9</v>
      </c>
      <c r="J2810" s="5">
        <f t="shared" si="86"/>
        <v>3</v>
      </c>
      <c r="K2810" s="2">
        <f t="shared" si="87"/>
        <v>40</v>
      </c>
    </row>
    <row r="2811" spans="1:11" x14ac:dyDescent="0.3">
      <c r="A2811" s="1">
        <v>2809</v>
      </c>
      <c r="B2811" s="2">
        <v>92999</v>
      </c>
      <c r="C2811" s="4" t="s">
        <v>116</v>
      </c>
      <c r="D2811" s="4" t="s">
        <v>92</v>
      </c>
      <c r="E2811" s="2">
        <v>198.65</v>
      </c>
      <c r="F2811" s="5" cm="1">
        <f t="array" ref="F2811:G2811">_xlfn.NUMBERVALUE(_xlfn.TEXTSPLIT(C2811,"-"))</f>
        <v>2013</v>
      </c>
      <c r="G2811" s="5">
        <v>5</v>
      </c>
      <c r="H2811" s="5" cm="1">
        <f t="array" ref="H2811:I2811">_xlfn.NUMBERVALUE(_xlfn.TEXTSPLIT(D2811,"-"))</f>
        <v>2014</v>
      </c>
      <c r="I2811" s="5">
        <v>1</v>
      </c>
      <c r="J2811" s="5">
        <f t="shared" si="86"/>
        <v>1</v>
      </c>
      <c r="K2811" s="2" t="e">
        <f t="shared" si="87"/>
        <v>#N/A</v>
      </c>
    </row>
    <row r="2812" spans="1:11" x14ac:dyDescent="0.3">
      <c r="A2812" s="1">
        <v>2810</v>
      </c>
      <c r="B2812" s="2">
        <v>54583</v>
      </c>
      <c r="C2812" s="4" t="s">
        <v>15</v>
      </c>
      <c r="D2812" s="4" t="s">
        <v>85</v>
      </c>
      <c r="E2812" s="2">
        <v>4457.71</v>
      </c>
      <c r="F2812" s="5" cm="1">
        <f t="array" ref="F2812:G2812">_xlfn.NUMBERVALUE(_xlfn.TEXTSPLIT(C2812,"-"))</f>
        <v>2013</v>
      </c>
      <c r="G2812" s="5">
        <v>4</v>
      </c>
      <c r="H2812" s="5" cm="1">
        <f t="array" ref="H2812:I2812">_xlfn.NUMBERVALUE(_xlfn.TEXTSPLIT(D2812,"-"))</f>
        <v>2012</v>
      </c>
      <c r="I2812" s="5">
        <v>9</v>
      </c>
      <c r="J2812" s="5">
        <f t="shared" si="86"/>
        <v>-1</v>
      </c>
      <c r="K2812" s="2" t="e">
        <f t="shared" si="87"/>
        <v>#N/A</v>
      </c>
    </row>
    <row r="2813" spans="1:11" x14ac:dyDescent="0.3">
      <c r="A2813" s="1">
        <v>2811</v>
      </c>
      <c r="B2813" s="2">
        <v>37151</v>
      </c>
      <c r="C2813" s="4" t="s">
        <v>51</v>
      </c>
      <c r="D2813" s="4" t="s">
        <v>133</v>
      </c>
      <c r="E2813" s="2">
        <v>484.52</v>
      </c>
      <c r="F2813" s="5" cm="1">
        <f t="array" ref="F2813:G2813">_xlfn.NUMBERVALUE(_xlfn.TEXTSPLIT(C2813,"-"))</f>
        <v>2011</v>
      </c>
      <c r="G2813" s="5">
        <v>7</v>
      </c>
      <c r="H2813" s="5" cm="1">
        <f t="array" ref="H2813:I2813">_xlfn.NUMBERVALUE(_xlfn.TEXTSPLIT(D2813,"-"))</f>
        <v>2021</v>
      </c>
      <c r="I2813" s="5">
        <v>8</v>
      </c>
      <c r="J2813" s="5">
        <f t="shared" si="86"/>
        <v>10</v>
      </c>
      <c r="K2813" s="2">
        <f t="shared" si="87"/>
        <v>121</v>
      </c>
    </row>
    <row r="2814" spans="1:11" x14ac:dyDescent="0.3">
      <c r="A2814" s="1">
        <v>2812</v>
      </c>
      <c r="B2814" s="2">
        <v>26110</v>
      </c>
      <c r="C2814" s="4" t="s">
        <v>110</v>
      </c>
      <c r="D2814" s="4" t="s">
        <v>17</v>
      </c>
      <c r="E2814" s="2">
        <v>958.03</v>
      </c>
      <c r="F2814" s="5" cm="1">
        <f t="array" ref="F2814:G2814">_xlfn.NUMBERVALUE(_xlfn.TEXTSPLIT(C2814,"-"))</f>
        <v>2010</v>
      </c>
      <c r="G2814" s="5">
        <v>5</v>
      </c>
      <c r="H2814" s="5" cm="1">
        <f t="array" ref="H2814:I2814">_xlfn.NUMBERVALUE(_xlfn.TEXTSPLIT(D2814,"-"))</f>
        <v>2010</v>
      </c>
      <c r="I2814" s="5">
        <v>8</v>
      </c>
      <c r="J2814" s="5">
        <f t="shared" si="86"/>
        <v>0</v>
      </c>
      <c r="K2814" s="2">
        <f t="shared" si="87"/>
        <v>3</v>
      </c>
    </row>
    <row r="2815" spans="1:11" x14ac:dyDescent="0.3">
      <c r="A2815" s="1">
        <v>2813</v>
      </c>
      <c r="B2815" s="2">
        <v>12169</v>
      </c>
      <c r="C2815" s="4" t="s">
        <v>20</v>
      </c>
      <c r="D2815" s="4" t="s">
        <v>34</v>
      </c>
      <c r="E2815" s="2">
        <v>1694.98</v>
      </c>
      <c r="F2815" s="5" cm="1">
        <f t="array" ref="F2815:G2815">_xlfn.NUMBERVALUE(_xlfn.TEXTSPLIT(C2815,"-"))</f>
        <v>2012</v>
      </c>
      <c r="G2815" s="5">
        <v>11</v>
      </c>
      <c r="H2815" s="5" cm="1">
        <f t="array" ref="H2815:I2815">_xlfn.NUMBERVALUE(_xlfn.TEXTSPLIT(D2815,"-"))</f>
        <v>2018</v>
      </c>
      <c r="I2815" s="5">
        <v>6</v>
      </c>
      <c r="J2815" s="5">
        <f t="shared" si="86"/>
        <v>6</v>
      </c>
      <c r="K2815" s="2" t="e">
        <f t="shared" si="87"/>
        <v>#N/A</v>
      </c>
    </row>
    <row r="2816" spans="1:11" x14ac:dyDescent="0.3">
      <c r="A2816" s="1">
        <v>2814</v>
      </c>
      <c r="B2816" s="2">
        <v>95475</v>
      </c>
      <c r="C2816" s="4" t="s">
        <v>19</v>
      </c>
      <c r="D2816" s="4" t="s">
        <v>32</v>
      </c>
      <c r="E2816" s="2">
        <v>4692.09</v>
      </c>
      <c r="F2816" s="5" cm="1">
        <f t="array" ref="F2816:G2816">_xlfn.NUMBERVALUE(_xlfn.TEXTSPLIT(C2816,"-"))</f>
        <v>2010</v>
      </c>
      <c r="G2816" s="5">
        <v>10</v>
      </c>
      <c r="H2816" s="5" cm="1">
        <f t="array" ref="H2816:I2816">_xlfn.NUMBERVALUE(_xlfn.TEXTSPLIT(D2816,"-"))</f>
        <v>2016</v>
      </c>
      <c r="I2816" s="5">
        <v>11</v>
      </c>
      <c r="J2816" s="5">
        <f t="shared" si="86"/>
        <v>6</v>
      </c>
      <c r="K2816" s="2">
        <f t="shared" si="87"/>
        <v>73</v>
      </c>
    </row>
    <row r="2817" spans="1:11" x14ac:dyDescent="0.3">
      <c r="A2817" s="1">
        <v>2815</v>
      </c>
      <c r="B2817" s="2">
        <v>76192</v>
      </c>
      <c r="C2817" s="4" t="s">
        <v>22</v>
      </c>
      <c r="D2817" s="4" t="s">
        <v>69</v>
      </c>
      <c r="E2817" s="2">
        <v>77.7</v>
      </c>
      <c r="F2817" s="5" cm="1">
        <f t="array" ref="F2817:G2817">_xlfn.NUMBERVALUE(_xlfn.TEXTSPLIT(C2817,"-"))</f>
        <v>2010</v>
      </c>
      <c r="G2817" s="5">
        <v>6</v>
      </c>
      <c r="H2817" s="5" cm="1">
        <f t="array" ref="H2817:I2817">_xlfn.NUMBERVALUE(_xlfn.TEXTSPLIT(D2817,"-"))</f>
        <v>2010</v>
      </c>
      <c r="I2817" s="5">
        <v>11</v>
      </c>
      <c r="J2817" s="5">
        <f t="shared" si="86"/>
        <v>0</v>
      </c>
      <c r="K2817" s="2">
        <f t="shared" si="87"/>
        <v>5</v>
      </c>
    </row>
    <row r="2818" spans="1:11" x14ac:dyDescent="0.3">
      <c r="A2818" s="1">
        <v>2816</v>
      </c>
      <c r="B2818" s="2">
        <v>78734</v>
      </c>
      <c r="C2818" s="4" t="s">
        <v>97</v>
      </c>
      <c r="D2818" s="4" t="s">
        <v>17</v>
      </c>
      <c r="E2818" s="2">
        <v>572.41999999999996</v>
      </c>
      <c r="F2818" s="5" cm="1">
        <f t="array" ref="F2818:G2818">_xlfn.NUMBERVALUE(_xlfn.TEXTSPLIT(C2818,"-"))</f>
        <v>2010</v>
      </c>
      <c r="G2818" s="5">
        <v>1</v>
      </c>
      <c r="H2818" s="5" cm="1">
        <f t="array" ref="H2818:I2818">_xlfn.NUMBERVALUE(_xlfn.TEXTSPLIT(D2818,"-"))</f>
        <v>2010</v>
      </c>
      <c r="I2818" s="5">
        <v>8</v>
      </c>
      <c r="J2818" s="5">
        <f t="shared" si="86"/>
        <v>0</v>
      </c>
      <c r="K2818" s="2">
        <f t="shared" si="87"/>
        <v>7</v>
      </c>
    </row>
    <row r="2819" spans="1:11" x14ac:dyDescent="0.3">
      <c r="A2819" s="1">
        <v>2817</v>
      </c>
      <c r="B2819" s="2">
        <v>61968</v>
      </c>
      <c r="C2819" s="4" t="s">
        <v>27</v>
      </c>
      <c r="D2819" s="4" t="s">
        <v>49</v>
      </c>
      <c r="E2819" s="2">
        <v>239.5</v>
      </c>
      <c r="F2819" s="5" cm="1">
        <f t="array" ref="F2819:G2819">_xlfn.NUMBERVALUE(_xlfn.TEXTSPLIT(C2819,"-"))</f>
        <v>2014</v>
      </c>
      <c r="G2819" s="5">
        <v>4</v>
      </c>
      <c r="H2819" s="5" cm="1">
        <f t="array" ref="H2819:I2819">_xlfn.NUMBERVALUE(_xlfn.TEXTSPLIT(D2819,"-"))</f>
        <v>2014</v>
      </c>
      <c r="I2819" s="5">
        <v>8</v>
      </c>
      <c r="J2819" s="5">
        <f t="shared" ref="J2819:J2882" si="88">H2819-F2819</f>
        <v>0</v>
      </c>
      <c r="K2819" s="2">
        <f t="shared" ref="K2819:K2882" si="89">IF(F2819&gt;H2819,NA(),IF(G2819&gt;I2819,NA(),(H2819-F2819)*12+I2819-G2819))</f>
        <v>4</v>
      </c>
    </row>
    <row r="2820" spans="1:11" x14ac:dyDescent="0.3">
      <c r="A2820" s="1">
        <v>2818</v>
      </c>
      <c r="B2820" s="2">
        <v>8426</v>
      </c>
      <c r="C2820" s="4" t="s">
        <v>84</v>
      </c>
      <c r="D2820" s="4" t="s">
        <v>16</v>
      </c>
      <c r="E2820" s="2">
        <v>330.8</v>
      </c>
      <c r="F2820" s="5" cm="1">
        <f t="array" ref="F2820:G2820">_xlfn.NUMBERVALUE(_xlfn.TEXTSPLIT(C2820,"-"))</f>
        <v>2014</v>
      </c>
      <c r="G2820" s="5">
        <v>7</v>
      </c>
      <c r="H2820" s="5" cm="1">
        <f t="array" ref="H2820:I2820">_xlfn.NUMBERVALUE(_xlfn.TEXTSPLIT(D2820,"-"))</f>
        <v>2019</v>
      </c>
      <c r="I2820" s="5">
        <v>9</v>
      </c>
      <c r="J2820" s="5">
        <f t="shared" si="88"/>
        <v>5</v>
      </c>
      <c r="K2820" s="2">
        <f t="shared" si="89"/>
        <v>62</v>
      </c>
    </row>
    <row r="2821" spans="1:11" x14ac:dyDescent="0.3">
      <c r="A2821" s="1">
        <v>2819</v>
      </c>
      <c r="B2821" s="2">
        <v>70311</v>
      </c>
      <c r="C2821" s="4" t="s">
        <v>31</v>
      </c>
      <c r="D2821" s="4" t="s">
        <v>100</v>
      </c>
      <c r="E2821" s="2">
        <v>58.07</v>
      </c>
      <c r="F2821" s="5" cm="1">
        <f t="array" ref="F2821:G2821">_xlfn.NUMBERVALUE(_xlfn.TEXTSPLIT(C2821,"-"))</f>
        <v>2013</v>
      </c>
      <c r="G2821" s="5">
        <v>1</v>
      </c>
      <c r="H2821" s="5" cm="1">
        <f t="array" ref="H2821:I2821">_xlfn.NUMBERVALUE(_xlfn.TEXTSPLIT(D2821,"-"))</f>
        <v>2021</v>
      </c>
      <c r="I2821" s="5">
        <v>1</v>
      </c>
      <c r="J2821" s="5">
        <f t="shared" si="88"/>
        <v>8</v>
      </c>
      <c r="K2821" s="2">
        <f t="shared" si="89"/>
        <v>96</v>
      </c>
    </row>
    <row r="2822" spans="1:11" x14ac:dyDescent="0.3">
      <c r="A2822" s="1">
        <v>2820</v>
      </c>
      <c r="B2822" s="2">
        <v>83691</v>
      </c>
      <c r="C2822" s="4" t="s">
        <v>49</v>
      </c>
      <c r="D2822" s="4" t="s">
        <v>11</v>
      </c>
      <c r="E2822" s="2">
        <v>9.06</v>
      </c>
      <c r="F2822" s="5" cm="1">
        <f t="array" ref="F2822:G2822">_xlfn.NUMBERVALUE(_xlfn.TEXTSPLIT(C2822,"-"))</f>
        <v>2014</v>
      </c>
      <c r="G2822" s="5">
        <v>8</v>
      </c>
      <c r="H2822" s="5" cm="1">
        <f t="array" ref="H2822:I2822">_xlfn.NUMBERVALUE(_xlfn.TEXTSPLIT(D2822,"-"))</f>
        <v>2018</v>
      </c>
      <c r="I2822" s="5">
        <v>2</v>
      </c>
      <c r="J2822" s="5">
        <f t="shared" si="88"/>
        <v>4</v>
      </c>
      <c r="K2822" s="2" t="e">
        <f t="shared" si="89"/>
        <v>#N/A</v>
      </c>
    </row>
    <row r="2823" spans="1:11" x14ac:dyDescent="0.3">
      <c r="A2823" s="1">
        <v>2821</v>
      </c>
      <c r="B2823" s="2">
        <v>14669</v>
      </c>
      <c r="C2823" s="4" t="s">
        <v>58</v>
      </c>
      <c r="D2823" s="4" t="s">
        <v>4</v>
      </c>
      <c r="E2823" s="2">
        <v>149.54</v>
      </c>
      <c r="F2823" s="5" cm="1">
        <f t="array" ref="F2823:G2823">_xlfn.NUMBERVALUE(_xlfn.TEXTSPLIT(C2823,"-"))</f>
        <v>2011</v>
      </c>
      <c r="G2823" s="5">
        <v>6</v>
      </c>
      <c r="H2823" s="5" cm="1">
        <f t="array" ref="H2823:I2823">_xlfn.NUMBERVALUE(_xlfn.TEXTSPLIT(D2823,"-"))</f>
        <v>2011</v>
      </c>
      <c r="I2823" s="5">
        <v>4</v>
      </c>
      <c r="J2823" s="5">
        <f t="shared" si="88"/>
        <v>0</v>
      </c>
      <c r="K2823" s="2" t="e">
        <f t="shared" si="89"/>
        <v>#N/A</v>
      </c>
    </row>
    <row r="2824" spans="1:11" x14ac:dyDescent="0.3">
      <c r="A2824" s="1">
        <v>2822</v>
      </c>
      <c r="B2824" s="2">
        <v>55210</v>
      </c>
      <c r="C2824" s="4" t="s">
        <v>61</v>
      </c>
      <c r="D2824" s="4" t="s">
        <v>13</v>
      </c>
      <c r="E2824" s="2">
        <v>4531.2</v>
      </c>
      <c r="F2824" s="5" cm="1">
        <f t="array" ref="F2824:G2824">_xlfn.NUMBERVALUE(_xlfn.TEXTSPLIT(C2824,"-"))</f>
        <v>2011</v>
      </c>
      <c r="G2824" s="5">
        <v>10</v>
      </c>
      <c r="H2824" s="5" cm="1">
        <f t="array" ref="H2824:I2824">_xlfn.NUMBERVALUE(_xlfn.TEXTSPLIT(D2824,"-"))</f>
        <v>2010</v>
      </c>
      <c r="I2824" s="5">
        <v>3</v>
      </c>
      <c r="J2824" s="5">
        <f t="shared" si="88"/>
        <v>-1</v>
      </c>
      <c r="K2824" s="2" t="e">
        <f t="shared" si="89"/>
        <v>#N/A</v>
      </c>
    </row>
    <row r="2825" spans="1:11" x14ac:dyDescent="0.3">
      <c r="A2825" s="1">
        <v>2823</v>
      </c>
      <c r="B2825" s="2">
        <v>55943</v>
      </c>
      <c r="C2825" s="4" t="s">
        <v>61</v>
      </c>
      <c r="D2825" s="4" t="s">
        <v>106</v>
      </c>
      <c r="E2825" s="2">
        <v>222.44</v>
      </c>
      <c r="F2825" s="5" cm="1">
        <f t="array" ref="F2825:G2825">_xlfn.NUMBERVALUE(_xlfn.TEXTSPLIT(C2825,"-"))</f>
        <v>2011</v>
      </c>
      <c r="G2825" s="5">
        <v>10</v>
      </c>
      <c r="H2825" s="5" cm="1">
        <f t="array" ref="H2825:I2825">_xlfn.NUMBERVALUE(_xlfn.TEXTSPLIT(D2825,"-"))</f>
        <v>2010</v>
      </c>
      <c r="I2825" s="5">
        <v>4</v>
      </c>
      <c r="J2825" s="5">
        <f t="shared" si="88"/>
        <v>-1</v>
      </c>
      <c r="K2825" s="2" t="e">
        <f t="shared" si="89"/>
        <v>#N/A</v>
      </c>
    </row>
    <row r="2826" spans="1:11" x14ac:dyDescent="0.3">
      <c r="A2826" s="1">
        <v>2824</v>
      </c>
      <c r="B2826" s="2">
        <v>44688</v>
      </c>
      <c r="C2826" s="4" t="s">
        <v>25</v>
      </c>
      <c r="D2826" s="4" t="s">
        <v>58</v>
      </c>
      <c r="E2826" s="2">
        <v>17.309999999999999</v>
      </c>
      <c r="F2826" s="5" cm="1">
        <f t="array" ref="F2826:G2826">_xlfn.NUMBERVALUE(_xlfn.TEXTSPLIT(C2826,"-"))</f>
        <v>2012</v>
      </c>
      <c r="G2826" s="5">
        <v>4</v>
      </c>
      <c r="H2826" s="5" cm="1">
        <f t="array" ref="H2826:I2826">_xlfn.NUMBERVALUE(_xlfn.TEXTSPLIT(D2826,"-"))</f>
        <v>2011</v>
      </c>
      <c r="I2826" s="5">
        <v>6</v>
      </c>
      <c r="J2826" s="5">
        <f t="shared" si="88"/>
        <v>-1</v>
      </c>
      <c r="K2826" s="2" t="e">
        <f t="shared" si="89"/>
        <v>#N/A</v>
      </c>
    </row>
    <row r="2827" spans="1:11" x14ac:dyDescent="0.3">
      <c r="A2827" s="1">
        <v>2825</v>
      </c>
      <c r="B2827" s="2">
        <v>61552</v>
      </c>
      <c r="C2827" s="4" t="s">
        <v>67</v>
      </c>
      <c r="D2827" s="4" t="s">
        <v>11</v>
      </c>
      <c r="E2827" s="2">
        <v>1415.57</v>
      </c>
      <c r="F2827" s="5" cm="1">
        <f t="array" ref="F2827:G2827">_xlfn.NUMBERVALUE(_xlfn.TEXTSPLIT(C2827,"-"))</f>
        <v>2010</v>
      </c>
      <c r="G2827" s="5">
        <v>9</v>
      </c>
      <c r="H2827" s="5" cm="1">
        <f t="array" ref="H2827:I2827">_xlfn.NUMBERVALUE(_xlfn.TEXTSPLIT(D2827,"-"))</f>
        <v>2018</v>
      </c>
      <c r="I2827" s="5">
        <v>2</v>
      </c>
      <c r="J2827" s="5">
        <f t="shared" si="88"/>
        <v>8</v>
      </c>
      <c r="K2827" s="2" t="e">
        <f t="shared" si="89"/>
        <v>#N/A</v>
      </c>
    </row>
    <row r="2828" spans="1:11" x14ac:dyDescent="0.3">
      <c r="A2828" s="1">
        <v>2826</v>
      </c>
      <c r="B2828" s="2">
        <v>71645</v>
      </c>
      <c r="C2828" s="4" t="s">
        <v>98</v>
      </c>
      <c r="D2828" s="4" t="s">
        <v>21</v>
      </c>
      <c r="E2828" s="2">
        <v>162.27000000000001</v>
      </c>
      <c r="F2828" s="5" cm="1">
        <f t="array" ref="F2828:G2828">_xlfn.NUMBERVALUE(_xlfn.TEXTSPLIT(C2828,"-"))</f>
        <v>2011</v>
      </c>
      <c r="G2828" s="5">
        <v>3</v>
      </c>
      <c r="H2828" s="5" cm="1">
        <f t="array" ref="H2828:I2828">_xlfn.NUMBERVALUE(_xlfn.TEXTSPLIT(D2828,"-"))</f>
        <v>2018</v>
      </c>
      <c r="I2828" s="5">
        <v>5</v>
      </c>
      <c r="J2828" s="5">
        <f t="shared" si="88"/>
        <v>7</v>
      </c>
      <c r="K2828" s="2">
        <f t="shared" si="89"/>
        <v>86</v>
      </c>
    </row>
    <row r="2829" spans="1:11" x14ac:dyDescent="0.3">
      <c r="A2829" s="1">
        <v>2827</v>
      </c>
      <c r="B2829" s="2">
        <v>71131</v>
      </c>
      <c r="C2829" s="4" t="s">
        <v>22</v>
      </c>
      <c r="D2829" s="4" t="s">
        <v>100</v>
      </c>
      <c r="E2829" s="2">
        <v>186.71</v>
      </c>
      <c r="F2829" s="5" cm="1">
        <f t="array" ref="F2829:G2829">_xlfn.NUMBERVALUE(_xlfn.TEXTSPLIT(C2829,"-"))</f>
        <v>2010</v>
      </c>
      <c r="G2829" s="5">
        <v>6</v>
      </c>
      <c r="H2829" s="5" cm="1">
        <f t="array" ref="H2829:I2829">_xlfn.NUMBERVALUE(_xlfn.TEXTSPLIT(D2829,"-"))</f>
        <v>2021</v>
      </c>
      <c r="I2829" s="5">
        <v>1</v>
      </c>
      <c r="J2829" s="5">
        <f t="shared" si="88"/>
        <v>11</v>
      </c>
      <c r="K2829" s="2" t="e">
        <f t="shared" si="89"/>
        <v>#N/A</v>
      </c>
    </row>
    <row r="2830" spans="1:11" x14ac:dyDescent="0.3">
      <c r="A2830" s="1">
        <v>2828</v>
      </c>
      <c r="B2830" s="2">
        <v>71381</v>
      </c>
      <c r="C2830" s="4" t="s">
        <v>6</v>
      </c>
      <c r="D2830" s="4" t="s">
        <v>124</v>
      </c>
      <c r="E2830" s="2">
        <v>129.94</v>
      </c>
      <c r="F2830" s="5" cm="1">
        <f t="array" ref="F2830:G2830">_xlfn.NUMBERVALUE(_xlfn.TEXTSPLIT(C2830,"-"))</f>
        <v>2014</v>
      </c>
      <c r="G2830" s="5">
        <v>9</v>
      </c>
      <c r="H2830" s="5" cm="1">
        <f t="array" ref="H2830:I2830">_xlfn.NUMBERVALUE(_xlfn.TEXTSPLIT(D2830,"-"))</f>
        <v>2020</v>
      </c>
      <c r="I2830" s="5">
        <v>6</v>
      </c>
      <c r="J2830" s="5">
        <f t="shared" si="88"/>
        <v>6</v>
      </c>
      <c r="K2830" s="2" t="e">
        <f t="shared" si="89"/>
        <v>#N/A</v>
      </c>
    </row>
    <row r="2831" spans="1:11" x14ac:dyDescent="0.3">
      <c r="A2831" s="1">
        <v>2829</v>
      </c>
      <c r="B2831" s="2">
        <v>75816</v>
      </c>
      <c r="C2831" s="4" t="s">
        <v>68</v>
      </c>
      <c r="D2831" s="4" t="s">
        <v>111</v>
      </c>
      <c r="E2831" s="2">
        <v>927.08</v>
      </c>
      <c r="F2831" s="5" cm="1">
        <f t="array" ref="F2831:G2831">_xlfn.NUMBERVALUE(_xlfn.TEXTSPLIT(C2831,"-"))</f>
        <v>2014</v>
      </c>
      <c r="G2831" s="5">
        <v>3</v>
      </c>
      <c r="H2831" s="5" cm="1">
        <f t="array" ref="H2831:I2831">_xlfn.NUMBERVALUE(_xlfn.TEXTSPLIT(D2831,"-"))</f>
        <v>2018</v>
      </c>
      <c r="I2831" s="5">
        <v>1</v>
      </c>
      <c r="J2831" s="5">
        <f t="shared" si="88"/>
        <v>4</v>
      </c>
      <c r="K2831" s="2" t="e">
        <f t="shared" si="89"/>
        <v>#N/A</v>
      </c>
    </row>
    <row r="2832" spans="1:11" x14ac:dyDescent="0.3">
      <c r="A2832" s="1">
        <v>2830</v>
      </c>
      <c r="B2832" s="2">
        <v>50669</v>
      </c>
      <c r="C2832" s="4" t="s">
        <v>22</v>
      </c>
      <c r="D2832" s="4" t="s">
        <v>60</v>
      </c>
      <c r="E2832" s="2">
        <v>4.18</v>
      </c>
      <c r="F2832" s="5" cm="1">
        <f t="array" ref="F2832:G2832">_xlfn.NUMBERVALUE(_xlfn.TEXTSPLIT(C2832,"-"))</f>
        <v>2010</v>
      </c>
      <c r="G2832" s="5">
        <v>6</v>
      </c>
      <c r="H2832" s="5" cm="1">
        <f t="array" ref="H2832:I2832">_xlfn.NUMBERVALUE(_xlfn.TEXTSPLIT(D2832,"-"))</f>
        <v>2019</v>
      </c>
      <c r="I2832" s="5">
        <v>5</v>
      </c>
      <c r="J2832" s="5">
        <f t="shared" si="88"/>
        <v>9</v>
      </c>
      <c r="K2832" s="2" t="e">
        <f t="shared" si="89"/>
        <v>#N/A</v>
      </c>
    </row>
    <row r="2833" spans="1:11" x14ac:dyDescent="0.3">
      <c r="A2833" s="1">
        <v>2831</v>
      </c>
      <c r="B2833" s="2">
        <v>96947</v>
      </c>
      <c r="C2833" s="4" t="s">
        <v>10</v>
      </c>
      <c r="D2833" s="4" t="s">
        <v>124</v>
      </c>
      <c r="E2833" s="2">
        <v>519.91999999999996</v>
      </c>
      <c r="F2833" s="5" cm="1">
        <f t="array" ref="F2833:G2833">_xlfn.NUMBERVALUE(_xlfn.TEXTSPLIT(C2833,"-"))</f>
        <v>2012</v>
      </c>
      <c r="G2833" s="5">
        <v>5</v>
      </c>
      <c r="H2833" s="5" cm="1">
        <f t="array" ref="H2833:I2833">_xlfn.NUMBERVALUE(_xlfn.TEXTSPLIT(D2833,"-"))</f>
        <v>2020</v>
      </c>
      <c r="I2833" s="5">
        <v>6</v>
      </c>
      <c r="J2833" s="5">
        <f t="shared" si="88"/>
        <v>8</v>
      </c>
      <c r="K2833" s="2">
        <f t="shared" si="89"/>
        <v>97</v>
      </c>
    </row>
    <row r="2834" spans="1:11" x14ac:dyDescent="0.3">
      <c r="A2834" s="1">
        <v>2832</v>
      </c>
      <c r="B2834" s="2">
        <v>19085</v>
      </c>
      <c r="C2834" s="4" t="s">
        <v>79</v>
      </c>
      <c r="D2834" s="4" t="s">
        <v>65</v>
      </c>
      <c r="E2834" s="2">
        <v>381.7</v>
      </c>
      <c r="F2834" s="5" cm="1">
        <f t="array" ref="F2834:G2834">_xlfn.NUMBERVALUE(_xlfn.TEXTSPLIT(C2834,"-"))</f>
        <v>2010</v>
      </c>
      <c r="G2834" s="5">
        <v>2</v>
      </c>
      <c r="H2834" s="5" cm="1">
        <f t="array" ref="H2834:I2834">_xlfn.NUMBERVALUE(_xlfn.TEXTSPLIT(D2834,"-"))</f>
        <v>2018</v>
      </c>
      <c r="I2834" s="5">
        <v>11</v>
      </c>
      <c r="J2834" s="5">
        <f t="shared" si="88"/>
        <v>8</v>
      </c>
      <c r="K2834" s="2">
        <f t="shared" si="89"/>
        <v>105</v>
      </c>
    </row>
    <row r="2835" spans="1:11" x14ac:dyDescent="0.3">
      <c r="A2835" s="1">
        <v>2833</v>
      </c>
      <c r="B2835" s="2">
        <v>70337</v>
      </c>
      <c r="C2835" s="4" t="s">
        <v>98</v>
      </c>
      <c r="D2835" s="4" t="s">
        <v>44</v>
      </c>
      <c r="E2835" s="2">
        <v>642.72</v>
      </c>
      <c r="F2835" s="5" cm="1">
        <f t="array" ref="F2835:G2835">_xlfn.NUMBERVALUE(_xlfn.TEXTSPLIT(C2835,"-"))</f>
        <v>2011</v>
      </c>
      <c r="G2835" s="5">
        <v>3</v>
      </c>
      <c r="H2835" s="5" cm="1">
        <f t="array" ref="H2835:I2835">_xlfn.NUMBERVALUE(_xlfn.TEXTSPLIT(D2835,"-"))</f>
        <v>2016</v>
      </c>
      <c r="I2835" s="5">
        <v>10</v>
      </c>
      <c r="J2835" s="5">
        <f t="shared" si="88"/>
        <v>5</v>
      </c>
      <c r="K2835" s="2">
        <f t="shared" si="89"/>
        <v>67</v>
      </c>
    </row>
    <row r="2836" spans="1:11" x14ac:dyDescent="0.3">
      <c r="A2836" s="1">
        <v>2834</v>
      </c>
      <c r="B2836" s="2">
        <v>65269</v>
      </c>
      <c r="C2836" s="4" t="s">
        <v>19</v>
      </c>
      <c r="D2836" s="4" t="s">
        <v>47</v>
      </c>
      <c r="E2836" s="2">
        <v>0.13</v>
      </c>
      <c r="F2836" s="5" cm="1">
        <f t="array" ref="F2836:G2836">_xlfn.NUMBERVALUE(_xlfn.TEXTSPLIT(C2836,"-"))</f>
        <v>2010</v>
      </c>
      <c r="G2836" s="5">
        <v>10</v>
      </c>
      <c r="H2836" s="5" cm="1">
        <f t="array" ref="H2836:I2836">_xlfn.NUMBERVALUE(_xlfn.TEXTSPLIT(D2836,"-"))</f>
        <v>2014</v>
      </c>
      <c r="I2836" s="5">
        <v>10</v>
      </c>
      <c r="J2836" s="5">
        <f t="shared" si="88"/>
        <v>4</v>
      </c>
      <c r="K2836" s="2">
        <f t="shared" si="89"/>
        <v>48</v>
      </c>
    </row>
    <row r="2837" spans="1:11" x14ac:dyDescent="0.3">
      <c r="A2837" s="1">
        <v>2835</v>
      </c>
      <c r="B2837" s="2">
        <v>87996</v>
      </c>
      <c r="C2837" s="4" t="s">
        <v>116</v>
      </c>
      <c r="D2837" s="4" t="s">
        <v>50</v>
      </c>
      <c r="E2837" s="2">
        <v>347.32</v>
      </c>
      <c r="F2837" s="5" cm="1">
        <f t="array" ref="F2837:G2837">_xlfn.NUMBERVALUE(_xlfn.TEXTSPLIT(C2837,"-"))</f>
        <v>2013</v>
      </c>
      <c r="G2837" s="5">
        <v>5</v>
      </c>
      <c r="H2837" s="5" cm="1">
        <f t="array" ref="H2837:I2837">_xlfn.NUMBERVALUE(_xlfn.TEXTSPLIT(D2837,"-"))</f>
        <v>2020</v>
      </c>
      <c r="I2837" s="5">
        <v>11</v>
      </c>
      <c r="J2837" s="5">
        <f t="shared" si="88"/>
        <v>7</v>
      </c>
      <c r="K2837" s="2">
        <f t="shared" si="89"/>
        <v>90</v>
      </c>
    </row>
    <row r="2838" spans="1:11" x14ac:dyDescent="0.3">
      <c r="A2838" s="1">
        <v>2836</v>
      </c>
      <c r="B2838" s="2">
        <v>49486</v>
      </c>
      <c r="C2838" s="4" t="s">
        <v>25</v>
      </c>
      <c r="D2838" s="4" t="s">
        <v>105</v>
      </c>
      <c r="E2838" s="2">
        <v>412.8</v>
      </c>
      <c r="F2838" s="5" cm="1">
        <f t="array" ref="F2838:G2838">_xlfn.NUMBERVALUE(_xlfn.TEXTSPLIT(C2838,"-"))</f>
        <v>2012</v>
      </c>
      <c r="G2838" s="5">
        <v>4</v>
      </c>
      <c r="H2838" s="5" cm="1">
        <f t="array" ref="H2838:I2838">_xlfn.NUMBERVALUE(_xlfn.TEXTSPLIT(D2838,"-"))</f>
        <v>2015</v>
      </c>
      <c r="I2838" s="5">
        <v>9</v>
      </c>
      <c r="J2838" s="5">
        <f t="shared" si="88"/>
        <v>3</v>
      </c>
      <c r="K2838" s="2">
        <f t="shared" si="89"/>
        <v>41</v>
      </c>
    </row>
    <row r="2839" spans="1:11" x14ac:dyDescent="0.3">
      <c r="A2839" s="1">
        <v>2837</v>
      </c>
      <c r="B2839" s="2">
        <v>95100</v>
      </c>
      <c r="C2839" s="4" t="s">
        <v>39</v>
      </c>
      <c r="D2839" s="4" t="s">
        <v>41</v>
      </c>
      <c r="E2839" s="2">
        <v>2944.58</v>
      </c>
      <c r="F2839" s="5" cm="1">
        <f t="array" ref="F2839:G2839">_xlfn.NUMBERVALUE(_xlfn.TEXTSPLIT(C2839,"-"))</f>
        <v>2013</v>
      </c>
      <c r="G2839" s="5">
        <v>8</v>
      </c>
      <c r="H2839" s="5" cm="1">
        <f t="array" ref="H2839:I2839">_xlfn.NUMBERVALUE(_xlfn.TEXTSPLIT(D2839,"-"))</f>
        <v>2016</v>
      </c>
      <c r="I2839" s="5">
        <v>7</v>
      </c>
      <c r="J2839" s="5">
        <f t="shared" si="88"/>
        <v>3</v>
      </c>
      <c r="K2839" s="2" t="e">
        <f t="shared" si="89"/>
        <v>#N/A</v>
      </c>
    </row>
    <row r="2840" spans="1:11" x14ac:dyDescent="0.3">
      <c r="A2840" s="1">
        <v>2838</v>
      </c>
      <c r="B2840" s="2">
        <v>71044</v>
      </c>
      <c r="C2840" s="4" t="s">
        <v>59</v>
      </c>
      <c r="D2840" s="4" t="s">
        <v>25</v>
      </c>
      <c r="E2840" s="2">
        <v>1730.24</v>
      </c>
      <c r="F2840" s="5" cm="1">
        <f t="array" ref="F2840:G2840">_xlfn.NUMBERVALUE(_xlfn.TEXTSPLIT(C2840,"-"))</f>
        <v>2012</v>
      </c>
      <c r="G2840" s="5">
        <v>6</v>
      </c>
      <c r="H2840" s="5" cm="1">
        <f t="array" ref="H2840:I2840">_xlfn.NUMBERVALUE(_xlfn.TEXTSPLIT(D2840,"-"))</f>
        <v>2012</v>
      </c>
      <c r="I2840" s="5">
        <v>4</v>
      </c>
      <c r="J2840" s="5">
        <f t="shared" si="88"/>
        <v>0</v>
      </c>
      <c r="K2840" s="2" t="e">
        <f t="shared" si="89"/>
        <v>#N/A</v>
      </c>
    </row>
    <row r="2841" spans="1:11" x14ac:dyDescent="0.3">
      <c r="A2841" s="1">
        <v>2839</v>
      </c>
      <c r="B2841" s="2">
        <v>17542</v>
      </c>
      <c r="C2841" s="4" t="s">
        <v>49</v>
      </c>
      <c r="D2841" s="4" t="s">
        <v>10</v>
      </c>
      <c r="E2841" s="2">
        <v>727.32</v>
      </c>
      <c r="F2841" s="5" cm="1">
        <f t="array" ref="F2841:G2841">_xlfn.NUMBERVALUE(_xlfn.TEXTSPLIT(C2841,"-"))</f>
        <v>2014</v>
      </c>
      <c r="G2841" s="5">
        <v>8</v>
      </c>
      <c r="H2841" s="5" cm="1">
        <f t="array" ref="H2841:I2841">_xlfn.NUMBERVALUE(_xlfn.TEXTSPLIT(D2841,"-"))</f>
        <v>2012</v>
      </c>
      <c r="I2841" s="5">
        <v>5</v>
      </c>
      <c r="J2841" s="5">
        <f t="shared" si="88"/>
        <v>-2</v>
      </c>
      <c r="K2841" s="2" t="e">
        <f t="shared" si="89"/>
        <v>#N/A</v>
      </c>
    </row>
    <row r="2842" spans="1:11" x14ac:dyDescent="0.3">
      <c r="A2842" s="1">
        <v>2840</v>
      </c>
      <c r="B2842" s="2">
        <v>55886</v>
      </c>
      <c r="C2842" s="4" t="s">
        <v>79</v>
      </c>
      <c r="D2842" s="4" t="s">
        <v>64</v>
      </c>
      <c r="E2842" s="2">
        <v>1734.47</v>
      </c>
      <c r="F2842" s="5" cm="1">
        <f t="array" ref="F2842:G2842">_xlfn.NUMBERVALUE(_xlfn.TEXTSPLIT(C2842,"-"))</f>
        <v>2010</v>
      </c>
      <c r="G2842" s="5">
        <v>2</v>
      </c>
      <c r="H2842" s="5" cm="1">
        <f t="array" ref="H2842:I2842">_xlfn.NUMBERVALUE(_xlfn.TEXTSPLIT(D2842,"-"))</f>
        <v>2018</v>
      </c>
      <c r="I2842" s="5">
        <v>4</v>
      </c>
      <c r="J2842" s="5">
        <f t="shared" si="88"/>
        <v>8</v>
      </c>
      <c r="K2842" s="2">
        <f t="shared" si="89"/>
        <v>98</v>
      </c>
    </row>
    <row r="2843" spans="1:11" x14ac:dyDescent="0.3">
      <c r="A2843" s="1">
        <v>2841</v>
      </c>
      <c r="B2843" s="2">
        <v>21433</v>
      </c>
      <c r="C2843" s="4" t="s">
        <v>31</v>
      </c>
      <c r="D2843" s="4" t="s">
        <v>99</v>
      </c>
      <c r="E2843" s="2">
        <v>230.68</v>
      </c>
      <c r="F2843" s="5" cm="1">
        <f t="array" ref="F2843:G2843">_xlfn.NUMBERVALUE(_xlfn.TEXTSPLIT(C2843,"-"))</f>
        <v>2013</v>
      </c>
      <c r="G2843" s="5">
        <v>1</v>
      </c>
      <c r="H2843" s="5" cm="1">
        <f t="array" ref="H2843:I2843">_xlfn.NUMBERVALUE(_xlfn.TEXTSPLIT(D2843,"-"))</f>
        <v>2016</v>
      </c>
      <c r="I2843" s="5">
        <v>5</v>
      </c>
      <c r="J2843" s="5">
        <f t="shared" si="88"/>
        <v>3</v>
      </c>
      <c r="K2843" s="2">
        <f t="shared" si="89"/>
        <v>40</v>
      </c>
    </row>
    <row r="2844" spans="1:11" x14ac:dyDescent="0.3">
      <c r="A2844" s="1">
        <v>2842</v>
      </c>
      <c r="B2844" s="2">
        <v>47230</v>
      </c>
      <c r="C2844" s="4" t="s">
        <v>71</v>
      </c>
      <c r="D2844" s="4" t="s">
        <v>129</v>
      </c>
      <c r="E2844" s="2">
        <v>7563.72</v>
      </c>
      <c r="F2844" s="5" cm="1">
        <f t="array" ref="F2844:G2844">_xlfn.NUMBERVALUE(_xlfn.TEXTSPLIT(C2844,"-"))</f>
        <v>2011</v>
      </c>
      <c r="G2844" s="5">
        <v>11</v>
      </c>
      <c r="H2844" s="5" cm="1">
        <f t="array" ref="H2844:I2844">_xlfn.NUMBERVALUE(_xlfn.TEXTSPLIT(D2844,"-"))</f>
        <v>2015</v>
      </c>
      <c r="I2844" s="5">
        <v>4</v>
      </c>
      <c r="J2844" s="5">
        <f t="shared" si="88"/>
        <v>4</v>
      </c>
      <c r="K2844" s="2" t="e">
        <f t="shared" si="89"/>
        <v>#N/A</v>
      </c>
    </row>
    <row r="2845" spans="1:11" x14ac:dyDescent="0.3">
      <c r="A2845" s="1">
        <v>2843</v>
      </c>
      <c r="B2845" s="2">
        <v>83557</v>
      </c>
      <c r="C2845" s="4" t="s">
        <v>49</v>
      </c>
      <c r="D2845" s="4" t="s">
        <v>103</v>
      </c>
      <c r="E2845" s="2">
        <v>567.5</v>
      </c>
      <c r="F2845" s="5" cm="1">
        <f t="array" ref="F2845:G2845">_xlfn.NUMBERVALUE(_xlfn.TEXTSPLIT(C2845,"-"))</f>
        <v>2014</v>
      </c>
      <c r="G2845" s="5">
        <v>8</v>
      </c>
      <c r="H2845" s="5" cm="1">
        <f t="array" ref="H2845:I2845">_xlfn.NUMBERVALUE(_xlfn.TEXTSPLIT(D2845,"-"))</f>
        <v>2020</v>
      </c>
      <c r="I2845" s="5">
        <v>2</v>
      </c>
      <c r="J2845" s="5">
        <f t="shared" si="88"/>
        <v>6</v>
      </c>
      <c r="K2845" s="2" t="e">
        <f t="shared" si="89"/>
        <v>#N/A</v>
      </c>
    </row>
    <row r="2846" spans="1:11" x14ac:dyDescent="0.3">
      <c r="A2846" s="1">
        <v>2844</v>
      </c>
      <c r="B2846" s="2">
        <v>35472</v>
      </c>
      <c r="C2846" s="4" t="s">
        <v>17</v>
      </c>
      <c r="D2846" s="4" t="s">
        <v>52</v>
      </c>
      <c r="E2846" s="2">
        <v>1341.78</v>
      </c>
      <c r="F2846" s="5" cm="1">
        <f t="array" ref="F2846:G2846">_xlfn.NUMBERVALUE(_xlfn.TEXTSPLIT(C2846,"-"))</f>
        <v>2010</v>
      </c>
      <c r="G2846" s="5">
        <v>8</v>
      </c>
      <c r="H2846" s="5" cm="1">
        <f t="array" ref="H2846:I2846">_xlfn.NUMBERVALUE(_xlfn.TEXTSPLIT(D2846,"-"))</f>
        <v>2013</v>
      </c>
      <c r="I2846" s="5">
        <v>6</v>
      </c>
      <c r="J2846" s="5">
        <f t="shared" si="88"/>
        <v>3</v>
      </c>
      <c r="K2846" s="2" t="e">
        <f t="shared" si="89"/>
        <v>#N/A</v>
      </c>
    </row>
    <row r="2847" spans="1:11" x14ac:dyDescent="0.3">
      <c r="A2847" s="1">
        <v>2845</v>
      </c>
      <c r="B2847" s="2">
        <v>40807</v>
      </c>
      <c r="C2847" s="4" t="s">
        <v>87</v>
      </c>
      <c r="D2847" s="4" t="s">
        <v>22</v>
      </c>
      <c r="E2847" s="2">
        <v>14.97</v>
      </c>
      <c r="F2847" s="5" cm="1">
        <f t="array" ref="F2847:G2847">_xlfn.NUMBERVALUE(_xlfn.TEXTSPLIT(C2847,"-"))</f>
        <v>2013</v>
      </c>
      <c r="G2847" s="5">
        <v>11</v>
      </c>
      <c r="H2847" s="5" cm="1">
        <f t="array" ref="H2847:I2847">_xlfn.NUMBERVALUE(_xlfn.TEXTSPLIT(D2847,"-"))</f>
        <v>2010</v>
      </c>
      <c r="I2847" s="5">
        <v>6</v>
      </c>
      <c r="J2847" s="5">
        <f t="shared" si="88"/>
        <v>-3</v>
      </c>
      <c r="K2847" s="2" t="e">
        <f t="shared" si="89"/>
        <v>#N/A</v>
      </c>
    </row>
    <row r="2848" spans="1:11" x14ac:dyDescent="0.3">
      <c r="A2848" s="1">
        <v>2846</v>
      </c>
      <c r="B2848" s="2">
        <v>82733</v>
      </c>
      <c r="C2848" s="4" t="s">
        <v>91</v>
      </c>
      <c r="D2848" s="4" t="s">
        <v>100</v>
      </c>
      <c r="E2848" s="2">
        <v>949.89</v>
      </c>
      <c r="F2848" s="5" cm="1">
        <f t="array" ref="F2848:G2848">_xlfn.NUMBERVALUE(_xlfn.TEXTSPLIT(C2848,"-"))</f>
        <v>2011</v>
      </c>
      <c r="G2848" s="5">
        <v>9</v>
      </c>
      <c r="H2848" s="5" cm="1">
        <f t="array" ref="H2848:I2848">_xlfn.NUMBERVALUE(_xlfn.TEXTSPLIT(D2848,"-"))</f>
        <v>2021</v>
      </c>
      <c r="I2848" s="5">
        <v>1</v>
      </c>
      <c r="J2848" s="5">
        <f t="shared" si="88"/>
        <v>10</v>
      </c>
      <c r="K2848" s="2" t="e">
        <f t="shared" si="89"/>
        <v>#N/A</v>
      </c>
    </row>
    <row r="2849" spans="1:11" x14ac:dyDescent="0.3">
      <c r="A2849" s="1">
        <v>2847</v>
      </c>
      <c r="B2849" s="2">
        <v>59411</v>
      </c>
      <c r="C2849" s="4" t="s">
        <v>75</v>
      </c>
      <c r="D2849" s="4" t="s">
        <v>99</v>
      </c>
      <c r="E2849" s="2">
        <v>1612.56</v>
      </c>
      <c r="F2849" s="5" cm="1">
        <f t="array" ref="F2849:G2849">_xlfn.NUMBERVALUE(_xlfn.TEXTSPLIT(C2849,"-"))</f>
        <v>2012</v>
      </c>
      <c r="G2849" s="5">
        <v>3</v>
      </c>
      <c r="H2849" s="5" cm="1">
        <f t="array" ref="H2849:I2849">_xlfn.NUMBERVALUE(_xlfn.TEXTSPLIT(D2849,"-"))</f>
        <v>2016</v>
      </c>
      <c r="I2849" s="5">
        <v>5</v>
      </c>
      <c r="J2849" s="5">
        <f t="shared" si="88"/>
        <v>4</v>
      </c>
      <c r="K2849" s="2">
        <f t="shared" si="89"/>
        <v>50</v>
      </c>
    </row>
    <row r="2850" spans="1:11" x14ac:dyDescent="0.3">
      <c r="A2850" s="1">
        <v>2848</v>
      </c>
      <c r="B2850" s="2">
        <v>69859</v>
      </c>
      <c r="C2850" s="4" t="s">
        <v>71</v>
      </c>
      <c r="D2850" s="4" t="s">
        <v>125</v>
      </c>
      <c r="E2850" s="2">
        <v>238.58</v>
      </c>
      <c r="F2850" s="5" cm="1">
        <f t="array" ref="F2850:G2850">_xlfn.NUMBERVALUE(_xlfn.TEXTSPLIT(C2850,"-"))</f>
        <v>2011</v>
      </c>
      <c r="G2850" s="5">
        <v>11</v>
      </c>
      <c r="H2850" s="5" cm="1">
        <f t="array" ref="H2850:I2850">_xlfn.NUMBERVALUE(_xlfn.TEXTSPLIT(D2850,"-"))</f>
        <v>2018</v>
      </c>
      <c r="I2850" s="5">
        <v>8</v>
      </c>
      <c r="J2850" s="5">
        <f t="shared" si="88"/>
        <v>7</v>
      </c>
      <c r="K2850" s="2" t="e">
        <f t="shared" si="89"/>
        <v>#N/A</v>
      </c>
    </row>
    <row r="2851" spans="1:11" x14ac:dyDescent="0.3">
      <c r="A2851" s="1">
        <v>2849</v>
      </c>
      <c r="B2851" s="2">
        <v>94028</v>
      </c>
      <c r="C2851" s="4" t="s">
        <v>52</v>
      </c>
      <c r="D2851" s="4" t="s">
        <v>115</v>
      </c>
      <c r="E2851" s="2">
        <v>970.88</v>
      </c>
      <c r="F2851" s="5" cm="1">
        <f t="array" ref="F2851:G2851">_xlfn.NUMBERVALUE(_xlfn.TEXTSPLIT(C2851,"-"))</f>
        <v>2013</v>
      </c>
      <c r="G2851" s="5">
        <v>6</v>
      </c>
      <c r="H2851" s="5" cm="1">
        <f t="array" ref="H2851:I2851">_xlfn.NUMBERVALUE(_xlfn.TEXTSPLIT(D2851,"-"))</f>
        <v>2015</v>
      </c>
      <c r="I2851" s="5">
        <v>7</v>
      </c>
      <c r="J2851" s="5">
        <f t="shared" si="88"/>
        <v>2</v>
      </c>
      <c r="K2851" s="2">
        <f t="shared" si="89"/>
        <v>25</v>
      </c>
    </row>
    <row r="2852" spans="1:11" x14ac:dyDescent="0.3">
      <c r="A2852" s="1">
        <v>2850</v>
      </c>
      <c r="B2852" s="2">
        <v>39785</v>
      </c>
      <c r="C2852" s="4" t="s">
        <v>13</v>
      </c>
      <c r="D2852" s="4" t="s">
        <v>58</v>
      </c>
      <c r="E2852" s="2">
        <v>1128.1500000000001</v>
      </c>
      <c r="F2852" s="5" cm="1">
        <f t="array" ref="F2852:G2852">_xlfn.NUMBERVALUE(_xlfn.TEXTSPLIT(C2852,"-"))</f>
        <v>2010</v>
      </c>
      <c r="G2852" s="5">
        <v>3</v>
      </c>
      <c r="H2852" s="5" cm="1">
        <f t="array" ref="H2852:I2852">_xlfn.NUMBERVALUE(_xlfn.TEXTSPLIT(D2852,"-"))</f>
        <v>2011</v>
      </c>
      <c r="I2852" s="5">
        <v>6</v>
      </c>
      <c r="J2852" s="5">
        <f t="shared" si="88"/>
        <v>1</v>
      </c>
      <c r="K2852" s="2">
        <f t="shared" si="89"/>
        <v>15</v>
      </c>
    </row>
    <row r="2853" spans="1:11" x14ac:dyDescent="0.3">
      <c r="A2853" s="1">
        <v>2851</v>
      </c>
      <c r="B2853" s="2">
        <v>98749</v>
      </c>
      <c r="C2853" s="4" t="s">
        <v>23</v>
      </c>
      <c r="D2853" s="4" t="s">
        <v>36</v>
      </c>
      <c r="E2853" s="2">
        <v>104.62</v>
      </c>
      <c r="F2853" s="5" cm="1">
        <f t="array" ref="F2853:G2853">_xlfn.NUMBERVALUE(_xlfn.TEXTSPLIT(C2853,"-"))</f>
        <v>2013</v>
      </c>
      <c r="G2853" s="5">
        <v>2</v>
      </c>
      <c r="H2853" s="5" cm="1">
        <f t="array" ref="H2853:I2853">_xlfn.NUMBERVALUE(_xlfn.TEXTSPLIT(D2853,"-"))</f>
        <v>2020</v>
      </c>
      <c r="I2853" s="5">
        <v>4</v>
      </c>
      <c r="J2853" s="5">
        <f t="shared" si="88"/>
        <v>7</v>
      </c>
      <c r="K2853" s="2">
        <f t="shared" si="89"/>
        <v>86</v>
      </c>
    </row>
    <row r="2854" spans="1:11" x14ac:dyDescent="0.3">
      <c r="A2854" s="1">
        <v>2852</v>
      </c>
      <c r="B2854" s="2">
        <v>69176</v>
      </c>
      <c r="C2854" s="4" t="s">
        <v>20</v>
      </c>
      <c r="D2854" s="4" t="s">
        <v>82</v>
      </c>
      <c r="E2854" s="2">
        <v>2981.62</v>
      </c>
      <c r="F2854" s="5" cm="1">
        <f t="array" ref="F2854:G2854">_xlfn.NUMBERVALUE(_xlfn.TEXTSPLIT(C2854,"-"))</f>
        <v>2012</v>
      </c>
      <c r="G2854" s="5">
        <v>11</v>
      </c>
      <c r="H2854" s="5" cm="1">
        <f t="array" ref="H2854:I2854">_xlfn.NUMBERVALUE(_xlfn.TEXTSPLIT(D2854,"-"))</f>
        <v>2021</v>
      </c>
      <c r="I2854" s="5">
        <v>9</v>
      </c>
      <c r="J2854" s="5">
        <f t="shared" si="88"/>
        <v>9</v>
      </c>
      <c r="K2854" s="2" t="e">
        <f t="shared" si="89"/>
        <v>#N/A</v>
      </c>
    </row>
    <row r="2855" spans="1:11" x14ac:dyDescent="0.3">
      <c r="A2855" s="1">
        <v>2853</v>
      </c>
      <c r="B2855" s="2">
        <v>77038</v>
      </c>
      <c r="C2855" s="4" t="s">
        <v>12</v>
      </c>
      <c r="D2855" s="4" t="s">
        <v>117</v>
      </c>
      <c r="E2855" s="2">
        <v>82.86</v>
      </c>
      <c r="F2855" s="5" cm="1">
        <f t="array" ref="F2855:G2855">_xlfn.NUMBERVALUE(_xlfn.TEXTSPLIT(C2855,"-"))</f>
        <v>2013</v>
      </c>
      <c r="G2855" s="5">
        <v>3</v>
      </c>
      <c r="H2855" s="5" cm="1">
        <f t="array" ref="H2855:I2855">_xlfn.NUMBERVALUE(_xlfn.TEXTSPLIT(D2855,"-"))</f>
        <v>2019</v>
      </c>
      <c r="I2855" s="5">
        <v>2</v>
      </c>
      <c r="J2855" s="5">
        <f t="shared" si="88"/>
        <v>6</v>
      </c>
      <c r="K2855" s="2" t="e">
        <f t="shared" si="89"/>
        <v>#N/A</v>
      </c>
    </row>
    <row r="2856" spans="1:11" x14ac:dyDescent="0.3">
      <c r="A2856" s="1">
        <v>2854</v>
      </c>
      <c r="B2856" s="2">
        <v>57786</v>
      </c>
      <c r="C2856" s="4" t="s">
        <v>97</v>
      </c>
      <c r="D2856" s="4" t="s">
        <v>105</v>
      </c>
      <c r="E2856" s="2">
        <v>304.51</v>
      </c>
      <c r="F2856" s="5" cm="1">
        <f t="array" ref="F2856:G2856">_xlfn.NUMBERVALUE(_xlfn.TEXTSPLIT(C2856,"-"))</f>
        <v>2010</v>
      </c>
      <c r="G2856" s="5">
        <v>1</v>
      </c>
      <c r="H2856" s="5" cm="1">
        <f t="array" ref="H2856:I2856">_xlfn.NUMBERVALUE(_xlfn.TEXTSPLIT(D2856,"-"))</f>
        <v>2015</v>
      </c>
      <c r="I2856" s="5">
        <v>9</v>
      </c>
      <c r="J2856" s="5">
        <f t="shared" si="88"/>
        <v>5</v>
      </c>
      <c r="K2856" s="2">
        <f t="shared" si="89"/>
        <v>68</v>
      </c>
    </row>
    <row r="2857" spans="1:11" x14ac:dyDescent="0.3">
      <c r="A2857" s="1">
        <v>2855</v>
      </c>
      <c r="B2857" s="2">
        <v>55948</v>
      </c>
      <c r="C2857" s="4" t="s">
        <v>37</v>
      </c>
      <c r="D2857" s="4" t="s">
        <v>108</v>
      </c>
      <c r="E2857" s="2">
        <v>651.79</v>
      </c>
      <c r="F2857" s="5" cm="1">
        <f t="array" ref="F2857:G2857">_xlfn.NUMBERVALUE(_xlfn.TEXTSPLIT(C2857,"-"))</f>
        <v>2011</v>
      </c>
      <c r="G2857" s="5">
        <v>2</v>
      </c>
      <c r="H2857" s="5" cm="1">
        <f t="array" ref="H2857:I2857">_xlfn.NUMBERVALUE(_xlfn.TEXTSPLIT(D2857,"-"))</f>
        <v>2015</v>
      </c>
      <c r="I2857" s="5">
        <v>2</v>
      </c>
      <c r="J2857" s="5">
        <f t="shared" si="88"/>
        <v>4</v>
      </c>
      <c r="K2857" s="2">
        <f t="shared" si="89"/>
        <v>48</v>
      </c>
    </row>
    <row r="2858" spans="1:11" x14ac:dyDescent="0.3">
      <c r="A2858" s="1">
        <v>2856</v>
      </c>
      <c r="B2858" s="2">
        <v>81844</v>
      </c>
      <c r="C2858" s="4" t="s">
        <v>71</v>
      </c>
      <c r="D2858" s="4" t="s">
        <v>66</v>
      </c>
      <c r="E2858" s="2">
        <v>1265.6099999999999</v>
      </c>
      <c r="F2858" s="5" cm="1">
        <f t="array" ref="F2858:G2858">_xlfn.NUMBERVALUE(_xlfn.TEXTSPLIT(C2858,"-"))</f>
        <v>2011</v>
      </c>
      <c r="G2858" s="5">
        <v>11</v>
      </c>
      <c r="H2858" s="5" cm="1">
        <f t="array" ref="H2858:I2858">_xlfn.NUMBERVALUE(_xlfn.TEXTSPLIT(D2858,"-"))</f>
        <v>2020</v>
      </c>
      <c r="I2858" s="5">
        <v>9</v>
      </c>
      <c r="J2858" s="5">
        <f t="shared" si="88"/>
        <v>9</v>
      </c>
      <c r="K2858" s="2" t="e">
        <f t="shared" si="89"/>
        <v>#N/A</v>
      </c>
    </row>
    <row r="2859" spans="1:11" x14ac:dyDescent="0.3">
      <c r="A2859" s="1">
        <v>2857</v>
      </c>
      <c r="B2859" s="2">
        <v>32252</v>
      </c>
      <c r="C2859" s="4" t="s">
        <v>6</v>
      </c>
      <c r="D2859" s="4" t="s">
        <v>33</v>
      </c>
      <c r="E2859" s="2">
        <v>757.38</v>
      </c>
      <c r="F2859" s="5" cm="1">
        <f t="array" ref="F2859:G2859">_xlfn.NUMBERVALUE(_xlfn.TEXTSPLIT(C2859,"-"))</f>
        <v>2014</v>
      </c>
      <c r="G2859" s="5">
        <v>9</v>
      </c>
      <c r="H2859" s="5" cm="1">
        <f t="array" ref="H2859:I2859">_xlfn.NUMBERVALUE(_xlfn.TEXTSPLIT(D2859,"-"))</f>
        <v>2012</v>
      </c>
      <c r="I2859" s="5">
        <v>8</v>
      </c>
      <c r="J2859" s="5">
        <f t="shared" si="88"/>
        <v>-2</v>
      </c>
      <c r="K2859" s="2" t="e">
        <f t="shared" si="89"/>
        <v>#N/A</v>
      </c>
    </row>
    <row r="2860" spans="1:11" x14ac:dyDescent="0.3">
      <c r="A2860" s="1">
        <v>2858</v>
      </c>
      <c r="B2860" s="2">
        <v>87287</v>
      </c>
      <c r="C2860" s="4" t="s">
        <v>19</v>
      </c>
      <c r="D2860" s="4" t="s">
        <v>58</v>
      </c>
      <c r="E2860" s="2">
        <v>11.01</v>
      </c>
      <c r="F2860" s="5" cm="1">
        <f t="array" ref="F2860:G2860">_xlfn.NUMBERVALUE(_xlfn.TEXTSPLIT(C2860,"-"))</f>
        <v>2010</v>
      </c>
      <c r="G2860" s="5">
        <v>10</v>
      </c>
      <c r="H2860" s="5" cm="1">
        <f t="array" ref="H2860:I2860">_xlfn.NUMBERVALUE(_xlfn.TEXTSPLIT(D2860,"-"))</f>
        <v>2011</v>
      </c>
      <c r="I2860" s="5">
        <v>6</v>
      </c>
      <c r="J2860" s="5">
        <f t="shared" si="88"/>
        <v>1</v>
      </c>
      <c r="K2860" s="2" t="e">
        <f t="shared" si="89"/>
        <v>#N/A</v>
      </c>
    </row>
    <row r="2861" spans="1:11" x14ac:dyDescent="0.3">
      <c r="A2861" s="1">
        <v>2859</v>
      </c>
      <c r="B2861" s="2">
        <v>50460</v>
      </c>
      <c r="C2861" s="4" t="s">
        <v>13</v>
      </c>
      <c r="D2861" s="4" t="s">
        <v>7</v>
      </c>
      <c r="E2861" s="2">
        <v>885.31</v>
      </c>
      <c r="F2861" s="5" cm="1">
        <f t="array" ref="F2861:G2861">_xlfn.NUMBERVALUE(_xlfn.TEXTSPLIT(C2861,"-"))</f>
        <v>2010</v>
      </c>
      <c r="G2861" s="5">
        <v>3</v>
      </c>
      <c r="H2861" s="5" cm="1">
        <f t="array" ref="H2861:I2861">_xlfn.NUMBERVALUE(_xlfn.TEXTSPLIT(D2861,"-"))</f>
        <v>2015</v>
      </c>
      <c r="I2861" s="5">
        <v>11</v>
      </c>
      <c r="J2861" s="5">
        <f t="shared" si="88"/>
        <v>5</v>
      </c>
      <c r="K2861" s="2">
        <f t="shared" si="89"/>
        <v>68</v>
      </c>
    </row>
    <row r="2862" spans="1:11" x14ac:dyDescent="0.3">
      <c r="A2862" s="1">
        <v>2860</v>
      </c>
      <c r="B2862" s="2">
        <v>46669</v>
      </c>
      <c r="C2862" s="4" t="s">
        <v>85</v>
      </c>
      <c r="D2862" s="4" t="s">
        <v>93</v>
      </c>
      <c r="E2862" s="2">
        <v>12.46</v>
      </c>
      <c r="F2862" s="5" cm="1">
        <f t="array" ref="F2862:G2862">_xlfn.NUMBERVALUE(_xlfn.TEXTSPLIT(C2862,"-"))</f>
        <v>2012</v>
      </c>
      <c r="G2862" s="5">
        <v>9</v>
      </c>
      <c r="H2862" s="5" cm="1">
        <f t="array" ref="H2862:I2862">_xlfn.NUMBERVALUE(_xlfn.TEXTSPLIT(D2862,"-"))</f>
        <v>2019</v>
      </c>
      <c r="I2862" s="5">
        <v>1</v>
      </c>
      <c r="J2862" s="5">
        <f t="shared" si="88"/>
        <v>7</v>
      </c>
      <c r="K2862" s="2" t="e">
        <f t="shared" si="89"/>
        <v>#N/A</v>
      </c>
    </row>
    <row r="2863" spans="1:11" x14ac:dyDescent="0.3">
      <c r="A2863" s="1">
        <v>2861</v>
      </c>
      <c r="B2863" s="2">
        <v>73931</v>
      </c>
      <c r="C2863" s="4" t="s">
        <v>58</v>
      </c>
      <c r="D2863" s="4" t="s">
        <v>105</v>
      </c>
      <c r="E2863" s="2">
        <v>73.5</v>
      </c>
      <c r="F2863" s="5" cm="1">
        <f t="array" ref="F2863:G2863">_xlfn.NUMBERVALUE(_xlfn.TEXTSPLIT(C2863,"-"))</f>
        <v>2011</v>
      </c>
      <c r="G2863" s="5">
        <v>6</v>
      </c>
      <c r="H2863" s="5" cm="1">
        <f t="array" ref="H2863:I2863">_xlfn.NUMBERVALUE(_xlfn.TEXTSPLIT(D2863,"-"))</f>
        <v>2015</v>
      </c>
      <c r="I2863" s="5">
        <v>9</v>
      </c>
      <c r="J2863" s="5">
        <f t="shared" si="88"/>
        <v>4</v>
      </c>
      <c r="K2863" s="2">
        <f t="shared" si="89"/>
        <v>51</v>
      </c>
    </row>
    <row r="2864" spans="1:11" x14ac:dyDescent="0.3">
      <c r="A2864" s="1">
        <v>2862</v>
      </c>
      <c r="B2864" s="2">
        <v>9311</v>
      </c>
      <c r="C2864" s="4" t="s">
        <v>12</v>
      </c>
      <c r="D2864" s="4" t="s">
        <v>86</v>
      </c>
      <c r="E2864" s="2">
        <v>44.36</v>
      </c>
      <c r="F2864" s="5" cm="1">
        <f t="array" ref="F2864:G2864">_xlfn.NUMBERVALUE(_xlfn.TEXTSPLIT(C2864,"-"))</f>
        <v>2013</v>
      </c>
      <c r="G2864" s="5">
        <v>3</v>
      </c>
      <c r="H2864" s="5" cm="1">
        <f t="array" ref="H2864:I2864">_xlfn.NUMBERVALUE(_xlfn.TEXTSPLIT(D2864,"-"))</f>
        <v>2021</v>
      </c>
      <c r="I2864" s="5">
        <v>3</v>
      </c>
      <c r="J2864" s="5">
        <f t="shared" si="88"/>
        <v>8</v>
      </c>
      <c r="K2864" s="2">
        <f t="shared" si="89"/>
        <v>96</v>
      </c>
    </row>
    <row r="2865" spans="1:11" x14ac:dyDescent="0.3">
      <c r="A2865" s="1">
        <v>2863</v>
      </c>
      <c r="B2865" s="2">
        <v>43022</v>
      </c>
      <c r="C2865" s="4" t="s">
        <v>68</v>
      </c>
      <c r="D2865" s="4" t="s">
        <v>123</v>
      </c>
      <c r="E2865" s="2">
        <v>1460.12</v>
      </c>
      <c r="F2865" s="5" cm="1">
        <f t="array" ref="F2865:G2865">_xlfn.NUMBERVALUE(_xlfn.TEXTSPLIT(C2865,"-"))</f>
        <v>2014</v>
      </c>
      <c r="G2865" s="5">
        <v>3</v>
      </c>
      <c r="H2865" s="5" cm="1">
        <f t="array" ref="H2865:I2865">_xlfn.NUMBERVALUE(_xlfn.TEXTSPLIT(D2865,"-"))</f>
        <v>2015</v>
      </c>
      <c r="I2865" s="5">
        <v>10</v>
      </c>
      <c r="J2865" s="5">
        <f t="shared" si="88"/>
        <v>1</v>
      </c>
      <c r="K2865" s="2">
        <f t="shared" si="89"/>
        <v>19</v>
      </c>
    </row>
    <row r="2866" spans="1:11" x14ac:dyDescent="0.3">
      <c r="A2866" s="1">
        <v>2864</v>
      </c>
      <c r="B2866" s="2">
        <v>22944</v>
      </c>
      <c r="C2866" s="4" t="s">
        <v>13</v>
      </c>
      <c r="D2866" s="4" t="s">
        <v>100</v>
      </c>
      <c r="E2866" s="2">
        <v>2941.2</v>
      </c>
      <c r="F2866" s="5" cm="1">
        <f t="array" ref="F2866:G2866">_xlfn.NUMBERVALUE(_xlfn.TEXTSPLIT(C2866,"-"))</f>
        <v>2010</v>
      </c>
      <c r="G2866" s="5">
        <v>3</v>
      </c>
      <c r="H2866" s="5" cm="1">
        <f t="array" ref="H2866:I2866">_xlfn.NUMBERVALUE(_xlfn.TEXTSPLIT(D2866,"-"))</f>
        <v>2021</v>
      </c>
      <c r="I2866" s="5">
        <v>1</v>
      </c>
      <c r="J2866" s="5">
        <f t="shared" si="88"/>
        <v>11</v>
      </c>
      <c r="K2866" s="2" t="e">
        <f t="shared" si="89"/>
        <v>#N/A</v>
      </c>
    </row>
    <row r="2867" spans="1:11" x14ac:dyDescent="0.3">
      <c r="A2867" s="1">
        <v>2865</v>
      </c>
      <c r="B2867" s="2">
        <v>62475</v>
      </c>
      <c r="C2867" s="4" t="s">
        <v>89</v>
      </c>
      <c r="D2867" s="4" t="s">
        <v>25</v>
      </c>
      <c r="E2867" s="2">
        <v>280.92</v>
      </c>
      <c r="F2867" s="5" cm="1">
        <f t="array" ref="F2867:G2867">_xlfn.NUMBERVALUE(_xlfn.TEXTSPLIT(C2867,"-"))</f>
        <v>2012</v>
      </c>
      <c r="G2867" s="5">
        <v>7</v>
      </c>
      <c r="H2867" s="5" cm="1">
        <f t="array" ref="H2867:I2867">_xlfn.NUMBERVALUE(_xlfn.TEXTSPLIT(D2867,"-"))</f>
        <v>2012</v>
      </c>
      <c r="I2867" s="5">
        <v>4</v>
      </c>
      <c r="J2867" s="5">
        <f t="shared" si="88"/>
        <v>0</v>
      </c>
      <c r="K2867" s="2" t="e">
        <f t="shared" si="89"/>
        <v>#N/A</v>
      </c>
    </row>
    <row r="2868" spans="1:11" x14ac:dyDescent="0.3">
      <c r="A2868" s="1">
        <v>2866</v>
      </c>
      <c r="B2868" s="2">
        <v>31151</v>
      </c>
      <c r="C2868" s="4" t="s">
        <v>33</v>
      </c>
      <c r="D2868" s="4" t="s">
        <v>124</v>
      </c>
      <c r="E2868" s="2">
        <v>693.6</v>
      </c>
      <c r="F2868" s="5" cm="1">
        <f t="array" ref="F2868:G2868">_xlfn.NUMBERVALUE(_xlfn.TEXTSPLIT(C2868,"-"))</f>
        <v>2012</v>
      </c>
      <c r="G2868" s="5">
        <v>8</v>
      </c>
      <c r="H2868" s="5" cm="1">
        <f t="array" ref="H2868:I2868">_xlfn.NUMBERVALUE(_xlfn.TEXTSPLIT(D2868,"-"))</f>
        <v>2020</v>
      </c>
      <c r="I2868" s="5">
        <v>6</v>
      </c>
      <c r="J2868" s="5">
        <f t="shared" si="88"/>
        <v>8</v>
      </c>
      <c r="K2868" s="2" t="e">
        <f t="shared" si="89"/>
        <v>#N/A</v>
      </c>
    </row>
    <row r="2869" spans="1:11" x14ac:dyDescent="0.3">
      <c r="A2869" s="1">
        <v>2867</v>
      </c>
      <c r="B2869" s="2">
        <v>37615</v>
      </c>
      <c r="C2869" s="4" t="s">
        <v>92</v>
      </c>
      <c r="D2869" s="4" t="s">
        <v>14</v>
      </c>
      <c r="E2869" s="2">
        <v>870.03</v>
      </c>
      <c r="F2869" s="5" cm="1">
        <f t="array" ref="F2869:G2869">_xlfn.NUMBERVALUE(_xlfn.TEXTSPLIT(C2869,"-"))</f>
        <v>2014</v>
      </c>
      <c r="G2869" s="5">
        <v>1</v>
      </c>
      <c r="H2869" s="5" cm="1">
        <f t="array" ref="H2869:I2869">_xlfn.NUMBERVALUE(_xlfn.TEXTSPLIT(D2869,"-"))</f>
        <v>2021</v>
      </c>
      <c r="I2869" s="5">
        <v>2</v>
      </c>
      <c r="J2869" s="5">
        <f t="shared" si="88"/>
        <v>7</v>
      </c>
      <c r="K2869" s="2">
        <f t="shared" si="89"/>
        <v>85</v>
      </c>
    </row>
    <row r="2870" spans="1:11" x14ac:dyDescent="0.3">
      <c r="A2870" s="1">
        <v>2868</v>
      </c>
      <c r="B2870" s="2">
        <v>22370</v>
      </c>
      <c r="C2870" s="4" t="s">
        <v>122</v>
      </c>
      <c r="D2870" s="4" t="s">
        <v>87</v>
      </c>
      <c r="E2870" s="2">
        <v>2373.84</v>
      </c>
      <c r="F2870" s="5" cm="1">
        <f t="array" ref="F2870:G2870">_xlfn.NUMBERVALUE(_xlfn.TEXTSPLIT(C2870,"-"))</f>
        <v>2014</v>
      </c>
      <c r="G2870" s="5">
        <v>2</v>
      </c>
      <c r="H2870" s="5" cm="1">
        <f t="array" ref="H2870:I2870">_xlfn.NUMBERVALUE(_xlfn.TEXTSPLIT(D2870,"-"))</f>
        <v>2013</v>
      </c>
      <c r="I2870" s="5">
        <v>11</v>
      </c>
      <c r="J2870" s="5">
        <f t="shared" si="88"/>
        <v>-1</v>
      </c>
      <c r="K2870" s="2" t="e">
        <f t="shared" si="89"/>
        <v>#N/A</v>
      </c>
    </row>
    <row r="2871" spans="1:11" x14ac:dyDescent="0.3">
      <c r="A2871" s="1">
        <v>2869</v>
      </c>
      <c r="B2871" s="2">
        <v>46133</v>
      </c>
      <c r="C2871" s="4" t="s">
        <v>85</v>
      </c>
      <c r="D2871" s="4" t="s">
        <v>45</v>
      </c>
      <c r="E2871" s="2">
        <v>121.14</v>
      </c>
      <c r="F2871" s="5" cm="1">
        <f t="array" ref="F2871:G2871">_xlfn.NUMBERVALUE(_xlfn.TEXTSPLIT(C2871,"-"))</f>
        <v>2012</v>
      </c>
      <c r="G2871" s="5">
        <v>9</v>
      </c>
      <c r="H2871" s="5" cm="1">
        <f t="array" ref="H2871:I2871">_xlfn.NUMBERVALUE(_xlfn.TEXTSPLIT(D2871,"-"))</f>
        <v>2019</v>
      </c>
      <c r="I2871" s="5">
        <v>10</v>
      </c>
      <c r="J2871" s="5">
        <f t="shared" si="88"/>
        <v>7</v>
      </c>
      <c r="K2871" s="2">
        <f t="shared" si="89"/>
        <v>85</v>
      </c>
    </row>
    <row r="2872" spans="1:11" x14ac:dyDescent="0.3">
      <c r="A2872" s="1">
        <v>2870</v>
      </c>
      <c r="B2872" s="2">
        <v>99296</v>
      </c>
      <c r="C2872" s="4" t="s">
        <v>22</v>
      </c>
      <c r="D2872" s="4" t="s">
        <v>91</v>
      </c>
      <c r="E2872" s="2">
        <v>13.05</v>
      </c>
      <c r="F2872" s="5" cm="1">
        <f t="array" ref="F2872:G2872">_xlfn.NUMBERVALUE(_xlfn.TEXTSPLIT(C2872,"-"))</f>
        <v>2010</v>
      </c>
      <c r="G2872" s="5">
        <v>6</v>
      </c>
      <c r="H2872" s="5" cm="1">
        <f t="array" ref="H2872:I2872">_xlfn.NUMBERVALUE(_xlfn.TEXTSPLIT(D2872,"-"))</f>
        <v>2011</v>
      </c>
      <c r="I2872" s="5">
        <v>9</v>
      </c>
      <c r="J2872" s="5">
        <f t="shared" si="88"/>
        <v>1</v>
      </c>
      <c r="K2872" s="2">
        <f t="shared" si="89"/>
        <v>15</v>
      </c>
    </row>
    <row r="2873" spans="1:11" x14ac:dyDescent="0.3">
      <c r="A2873" s="1">
        <v>2871</v>
      </c>
      <c r="B2873" s="2">
        <v>24986</v>
      </c>
      <c r="C2873" s="4" t="s">
        <v>22</v>
      </c>
      <c r="D2873" s="4" t="s">
        <v>129</v>
      </c>
      <c r="E2873" s="2">
        <v>3316.23</v>
      </c>
      <c r="F2873" s="5" cm="1">
        <f t="array" ref="F2873:G2873">_xlfn.NUMBERVALUE(_xlfn.TEXTSPLIT(C2873,"-"))</f>
        <v>2010</v>
      </c>
      <c r="G2873" s="5">
        <v>6</v>
      </c>
      <c r="H2873" s="5" cm="1">
        <f t="array" ref="H2873:I2873">_xlfn.NUMBERVALUE(_xlfn.TEXTSPLIT(D2873,"-"))</f>
        <v>2015</v>
      </c>
      <c r="I2873" s="5">
        <v>4</v>
      </c>
      <c r="J2873" s="5">
        <f t="shared" si="88"/>
        <v>5</v>
      </c>
      <c r="K2873" s="2" t="e">
        <f t="shared" si="89"/>
        <v>#N/A</v>
      </c>
    </row>
    <row r="2874" spans="1:11" x14ac:dyDescent="0.3">
      <c r="A2874" s="1">
        <v>2872</v>
      </c>
      <c r="B2874" s="2">
        <v>41617</v>
      </c>
      <c r="C2874" s="4" t="s">
        <v>49</v>
      </c>
      <c r="D2874" s="4" t="s">
        <v>97</v>
      </c>
      <c r="E2874" s="2">
        <v>1331.52</v>
      </c>
      <c r="F2874" s="5" cm="1">
        <f t="array" ref="F2874:G2874">_xlfn.NUMBERVALUE(_xlfn.TEXTSPLIT(C2874,"-"))</f>
        <v>2014</v>
      </c>
      <c r="G2874" s="5">
        <v>8</v>
      </c>
      <c r="H2874" s="5" cm="1">
        <f t="array" ref="H2874:I2874">_xlfn.NUMBERVALUE(_xlfn.TEXTSPLIT(D2874,"-"))</f>
        <v>2010</v>
      </c>
      <c r="I2874" s="5">
        <v>1</v>
      </c>
      <c r="J2874" s="5">
        <f t="shared" si="88"/>
        <v>-4</v>
      </c>
      <c r="K2874" s="2" t="e">
        <f t="shared" si="89"/>
        <v>#N/A</v>
      </c>
    </row>
    <row r="2875" spans="1:11" x14ac:dyDescent="0.3">
      <c r="A2875" s="1">
        <v>2873</v>
      </c>
      <c r="B2875" s="2">
        <v>39343</v>
      </c>
      <c r="C2875" s="4" t="s">
        <v>69</v>
      </c>
      <c r="D2875" s="4" t="s">
        <v>17</v>
      </c>
      <c r="E2875" s="2">
        <v>64.62</v>
      </c>
      <c r="F2875" s="5" cm="1">
        <f t="array" ref="F2875:G2875">_xlfn.NUMBERVALUE(_xlfn.TEXTSPLIT(C2875,"-"))</f>
        <v>2010</v>
      </c>
      <c r="G2875" s="5">
        <v>11</v>
      </c>
      <c r="H2875" s="5" cm="1">
        <f t="array" ref="H2875:I2875">_xlfn.NUMBERVALUE(_xlfn.TEXTSPLIT(D2875,"-"))</f>
        <v>2010</v>
      </c>
      <c r="I2875" s="5">
        <v>8</v>
      </c>
      <c r="J2875" s="5">
        <f t="shared" si="88"/>
        <v>0</v>
      </c>
      <c r="K2875" s="2" t="e">
        <f t="shared" si="89"/>
        <v>#N/A</v>
      </c>
    </row>
    <row r="2876" spans="1:11" x14ac:dyDescent="0.3">
      <c r="A2876" s="1">
        <v>2874</v>
      </c>
      <c r="B2876" s="2">
        <v>67962</v>
      </c>
      <c r="C2876" s="4" t="s">
        <v>6</v>
      </c>
      <c r="D2876" s="4" t="s">
        <v>7</v>
      </c>
      <c r="E2876" s="2">
        <v>2172.9</v>
      </c>
      <c r="F2876" s="5" cm="1">
        <f t="array" ref="F2876:G2876">_xlfn.NUMBERVALUE(_xlfn.TEXTSPLIT(C2876,"-"))</f>
        <v>2014</v>
      </c>
      <c r="G2876" s="5">
        <v>9</v>
      </c>
      <c r="H2876" s="5" cm="1">
        <f t="array" ref="H2876:I2876">_xlfn.NUMBERVALUE(_xlfn.TEXTSPLIT(D2876,"-"))</f>
        <v>2015</v>
      </c>
      <c r="I2876" s="5">
        <v>11</v>
      </c>
      <c r="J2876" s="5">
        <f t="shared" si="88"/>
        <v>1</v>
      </c>
      <c r="K2876" s="2">
        <f t="shared" si="89"/>
        <v>14</v>
      </c>
    </row>
    <row r="2877" spans="1:11" x14ac:dyDescent="0.3">
      <c r="A2877" s="1">
        <v>2875</v>
      </c>
      <c r="B2877" s="2">
        <v>57910</v>
      </c>
      <c r="C2877" s="4" t="s">
        <v>84</v>
      </c>
      <c r="D2877" s="4" t="s">
        <v>112</v>
      </c>
      <c r="E2877" s="2">
        <v>370.34</v>
      </c>
      <c r="F2877" s="5" cm="1">
        <f t="array" ref="F2877:G2877">_xlfn.NUMBERVALUE(_xlfn.TEXTSPLIT(C2877,"-"))</f>
        <v>2014</v>
      </c>
      <c r="G2877" s="5">
        <v>7</v>
      </c>
      <c r="H2877" s="5" cm="1">
        <f t="array" ref="H2877:I2877">_xlfn.NUMBERVALUE(_xlfn.TEXTSPLIT(D2877,"-"))</f>
        <v>2016</v>
      </c>
      <c r="I2877" s="5">
        <v>4</v>
      </c>
      <c r="J2877" s="5">
        <f t="shared" si="88"/>
        <v>2</v>
      </c>
      <c r="K2877" s="2" t="e">
        <f t="shared" si="89"/>
        <v>#N/A</v>
      </c>
    </row>
    <row r="2878" spans="1:11" x14ac:dyDescent="0.3">
      <c r="A2878" s="1">
        <v>2876</v>
      </c>
      <c r="B2878" s="2">
        <v>7066</v>
      </c>
      <c r="C2878" s="4" t="s">
        <v>110</v>
      </c>
      <c r="D2878" s="4" t="s">
        <v>102</v>
      </c>
      <c r="E2878" s="2">
        <v>1240.3399999999999</v>
      </c>
      <c r="F2878" s="5" cm="1">
        <f t="array" ref="F2878:G2878">_xlfn.NUMBERVALUE(_xlfn.TEXTSPLIT(C2878,"-"))</f>
        <v>2010</v>
      </c>
      <c r="G2878" s="5">
        <v>5</v>
      </c>
      <c r="H2878" s="5" cm="1">
        <f t="array" ref="H2878:I2878">_xlfn.NUMBERVALUE(_xlfn.TEXTSPLIT(D2878,"-"))</f>
        <v>2019</v>
      </c>
      <c r="I2878" s="5">
        <v>3</v>
      </c>
      <c r="J2878" s="5">
        <f t="shared" si="88"/>
        <v>9</v>
      </c>
      <c r="K2878" s="2" t="e">
        <f t="shared" si="89"/>
        <v>#N/A</v>
      </c>
    </row>
    <row r="2879" spans="1:11" x14ac:dyDescent="0.3">
      <c r="A2879" s="1">
        <v>2877</v>
      </c>
      <c r="B2879" s="2">
        <v>55304</v>
      </c>
      <c r="C2879" s="4" t="s">
        <v>17</v>
      </c>
      <c r="D2879" s="4" t="s">
        <v>93</v>
      </c>
      <c r="E2879" s="2">
        <v>140.88999999999999</v>
      </c>
      <c r="F2879" s="5" cm="1">
        <f t="array" ref="F2879:G2879">_xlfn.NUMBERVALUE(_xlfn.TEXTSPLIT(C2879,"-"))</f>
        <v>2010</v>
      </c>
      <c r="G2879" s="5">
        <v>8</v>
      </c>
      <c r="H2879" s="5" cm="1">
        <f t="array" ref="H2879:I2879">_xlfn.NUMBERVALUE(_xlfn.TEXTSPLIT(D2879,"-"))</f>
        <v>2019</v>
      </c>
      <c r="I2879" s="5">
        <v>1</v>
      </c>
      <c r="J2879" s="5">
        <f t="shared" si="88"/>
        <v>9</v>
      </c>
      <c r="K2879" s="2" t="e">
        <f t="shared" si="89"/>
        <v>#N/A</v>
      </c>
    </row>
    <row r="2880" spans="1:11" x14ac:dyDescent="0.3">
      <c r="A2880" s="1">
        <v>2878</v>
      </c>
      <c r="B2880" s="2">
        <v>34499</v>
      </c>
      <c r="C2880" s="4" t="s">
        <v>89</v>
      </c>
      <c r="D2880" s="4" t="s">
        <v>16</v>
      </c>
      <c r="E2880" s="2">
        <v>33.92</v>
      </c>
      <c r="F2880" s="5" cm="1">
        <f t="array" ref="F2880:G2880">_xlfn.NUMBERVALUE(_xlfn.TEXTSPLIT(C2880,"-"))</f>
        <v>2012</v>
      </c>
      <c r="G2880" s="5">
        <v>7</v>
      </c>
      <c r="H2880" s="5" cm="1">
        <f t="array" ref="H2880:I2880">_xlfn.NUMBERVALUE(_xlfn.TEXTSPLIT(D2880,"-"))</f>
        <v>2019</v>
      </c>
      <c r="I2880" s="5">
        <v>9</v>
      </c>
      <c r="J2880" s="5">
        <f t="shared" si="88"/>
        <v>7</v>
      </c>
      <c r="K2880" s="2">
        <f t="shared" si="89"/>
        <v>86</v>
      </c>
    </row>
    <row r="2881" spans="1:11" x14ac:dyDescent="0.3">
      <c r="A2881" s="1">
        <v>2879</v>
      </c>
      <c r="B2881" s="2">
        <v>88970</v>
      </c>
      <c r="C2881" s="4" t="s">
        <v>47</v>
      </c>
      <c r="D2881" s="4" t="s">
        <v>98</v>
      </c>
      <c r="E2881" s="2">
        <v>77.53</v>
      </c>
      <c r="F2881" s="5" cm="1">
        <f t="array" ref="F2881:G2881">_xlfn.NUMBERVALUE(_xlfn.TEXTSPLIT(C2881,"-"))</f>
        <v>2014</v>
      </c>
      <c r="G2881" s="5">
        <v>10</v>
      </c>
      <c r="H2881" s="5" cm="1">
        <f t="array" ref="H2881:I2881">_xlfn.NUMBERVALUE(_xlfn.TEXTSPLIT(D2881,"-"))</f>
        <v>2011</v>
      </c>
      <c r="I2881" s="5">
        <v>3</v>
      </c>
      <c r="J2881" s="5">
        <f t="shared" si="88"/>
        <v>-3</v>
      </c>
      <c r="K2881" s="2" t="e">
        <f t="shared" si="89"/>
        <v>#N/A</v>
      </c>
    </row>
    <row r="2882" spans="1:11" x14ac:dyDescent="0.3">
      <c r="A2882" s="1">
        <v>2880</v>
      </c>
      <c r="B2882" s="2">
        <v>96615</v>
      </c>
      <c r="C2882" s="4" t="s">
        <v>110</v>
      </c>
      <c r="D2882" s="4" t="s">
        <v>91</v>
      </c>
      <c r="E2882" s="2">
        <v>2408.46</v>
      </c>
      <c r="F2882" s="5" cm="1">
        <f t="array" ref="F2882:G2882">_xlfn.NUMBERVALUE(_xlfn.TEXTSPLIT(C2882,"-"))</f>
        <v>2010</v>
      </c>
      <c r="G2882" s="5">
        <v>5</v>
      </c>
      <c r="H2882" s="5" cm="1">
        <f t="array" ref="H2882:I2882">_xlfn.NUMBERVALUE(_xlfn.TEXTSPLIT(D2882,"-"))</f>
        <v>2011</v>
      </c>
      <c r="I2882" s="5">
        <v>9</v>
      </c>
      <c r="J2882" s="5">
        <f t="shared" si="88"/>
        <v>1</v>
      </c>
      <c r="K2882" s="2">
        <f t="shared" si="89"/>
        <v>16</v>
      </c>
    </row>
    <row r="2883" spans="1:11" x14ac:dyDescent="0.3">
      <c r="A2883" s="1">
        <v>2881</v>
      </c>
      <c r="B2883" s="2">
        <v>51788</v>
      </c>
      <c r="C2883" s="4" t="s">
        <v>97</v>
      </c>
      <c r="D2883" s="4" t="s">
        <v>134</v>
      </c>
      <c r="E2883" s="2">
        <v>296.14999999999998</v>
      </c>
      <c r="F2883" s="5" cm="1">
        <f t="array" ref="F2883:G2883">_xlfn.NUMBERVALUE(_xlfn.TEXTSPLIT(C2883,"-"))</f>
        <v>2010</v>
      </c>
      <c r="G2883" s="5">
        <v>1</v>
      </c>
      <c r="H2883" s="5" cm="1">
        <f t="array" ref="H2883:I2883">_xlfn.NUMBERVALUE(_xlfn.TEXTSPLIT(D2883,"-"))</f>
        <v>2021</v>
      </c>
      <c r="I2883" s="5">
        <v>6</v>
      </c>
      <c r="J2883" s="5">
        <f t="shared" ref="J2883:J2946" si="90">H2883-F2883</f>
        <v>11</v>
      </c>
      <c r="K2883" s="2">
        <f t="shared" ref="K2883:K2946" si="91">IF(F2883&gt;H2883,NA(),IF(G2883&gt;I2883,NA(),(H2883-F2883)*12+I2883-G2883))</f>
        <v>137</v>
      </c>
    </row>
    <row r="2884" spans="1:11" x14ac:dyDescent="0.3">
      <c r="A2884" s="1">
        <v>2882</v>
      </c>
      <c r="B2884" s="2">
        <v>11769</v>
      </c>
      <c r="C2884" s="4" t="s">
        <v>43</v>
      </c>
      <c r="D2884" s="4" t="s">
        <v>110</v>
      </c>
      <c r="E2884" s="2">
        <v>450.45</v>
      </c>
      <c r="F2884" s="5" cm="1">
        <f t="array" ref="F2884:G2884">_xlfn.NUMBERVALUE(_xlfn.TEXTSPLIT(C2884,"-"))</f>
        <v>2011</v>
      </c>
      <c r="G2884" s="5">
        <v>8</v>
      </c>
      <c r="H2884" s="5" cm="1">
        <f t="array" ref="H2884:I2884">_xlfn.NUMBERVALUE(_xlfn.TEXTSPLIT(D2884,"-"))</f>
        <v>2010</v>
      </c>
      <c r="I2884" s="5">
        <v>5</v>
      </c>
      <c r="J2884" s="5">
        <f t="shared" si="90"/>
        <v>-1</v>
      </c>
      <c r="K2884" s="2" t="e">
        <f t="shared" si="91"/>
        <v>#N/A</v>
      </c>
    </row>
    <row r="2885" spans="1:11" x14ac:dyDescent="0.3">
      <c r="A2885" s="1">
        <v>2883</v>
      </c>
      <c r="B2885" s="2">
        <v>95527</v>
      </c>
      <c r="C2885" s="4" t="s">
        <v>97</v>
      </c>
      <c r="D2885" s="4" t="s">
        <v>76</v>
      </c>
      <c r="E2885" s="2">
        <v>188.14</v>
      </c>
      <c r="F2885" s="5" cm="1">
        <f t="array" ref="F2885:G2885">_xlfn.NUMBERVALUE(_xlfn.TEXTSPLIT(C2885,"-"))</f>
        <v>2010</v>
      </c>
      <c r="G2885" s="5">
        <v>1</v>
      </c>
      <c r="H2885" s="5" cm="1">
        <f t="array" ref="H2885:I2885">_xlfn.NUMBERVALUE(_xlfn.TEXTSPLIT(D2885,"-"))</f>
        <v>2010</v>
      </c>
      <c r="I2885" s="5">
        <v>7</v>
      </c>
      <c r="J2885" s="5">
        <f t="shared" si="90"/>
        <v>0</v>
      </c>
      <c r="K2885" s="2">
        <f t="shared" si="91"/>
        <v>6</v>
      </c>
    </row>
    <row r="2886" spans="1:11" x14ac:dyDescent="0.3">
      <c r="A2886" s="1">
        <v>2884</v>
      </c>
      <c r="B2886" s="2">
        <v>81701</v>
      </c>
      <c r="C2886" s="4" t="s">
        <v>10</v>
      </c>
      <c r="D2886" s="4" t="s">
        <v>43</v>
      </c>
      <c r="E2886" s="2">
        <v>1262.6600000000001</v>
      </c>
      <c r="F2886" s="5" cm="1">
        <f t="array" ref="F2886:G2886">_xlfn.NUMBERVALUE(_xlfn.TEXTSPLIT(C2886,"-"))</f>
        <v>2012</v>
      </c>
      <c r="G2886" s="5">
        <v>5</v>
      </c>
      <c r="H2886" s="5" cm="1">
        <f t="array" ref="H2886:I2886">_xlfn.NUMBERVALUE(_xlfn.TEXTSPLIT(D2886,"-"))</f>
        <v>2011</v>
      </c>
      <c r="I2886" s="5">
        <v>8</v>
      </c>
      <c r="J2886" s="5">
        <f t="shared" si="90"/>
        <v>-1</v>
      </c>
      <c r="K2886" s="2" t="e">
        <f t="shared" si="91"/>
        <v>#N/A</v>
      </c>
    </row>
    <row r="2887" spans="1:11" x14ac:dyDescent="0.3">
      <c r="A2887" s="1">
        <v>2885</v>
      </c>
      <c r="B2887" s="2">
        <v>6302</v>
      </c>
      <c r="C2887" s="4" t="s">
        <v>76</v>
      </c>
      <c r="D2887" s="4" t="s">
        <v>17</v>
      </c>
      <c r="E2887" s="2">
        <v>2271.48</v>
      </c>
      <c r="F2887" s="5" cm="1">
        <f t="array" ref="F2887:G2887">_xlfn.NUMBERVALUE(_xlfn.TEXTSPLIT(C2887,"-"))</f>
        <v>2010</v>
      </c>
      <c r="G2887" s="5">
        <v>7</v>
      </c>
      <c r="H2887" s="5" cm="1">
        <f t="array" ref="H2887:I2887">_xlfn.NUMBERVALUE(_xlfn.TEXTSPLIT(D2887,"-"))</f>
        <v>2010</v>
      </c>
      <c r="I2887" s="5">
        <v>8</v>
      </c>
      <c r="J2887" s="5">
        <f t="shared" si="90"/>
        <v>0</v>
      </c>
      <c r="K2887" s="2">
        <f t="shared" si="91"/>
        <v>1</v>
      </c>
    </row>
    <row r="2888" spans="1:11" x14ac:dyDescent="0.3">
      <c r="A2888" s="1">
        <v>2886</v>
      </c>
      <c r="B2888" s="2">
        <v>37179</v>
      </c>
      <c r="C2888" s="4" t="s">
        <v>84</v>
      </c>
      <c r="D2888" s="4" t="s">
        <v>9</v>
      </c>
      <c r="E2888" s="2">
        <v>19.11</v>
      </c>
      <c r="F2888" s="5" cm="1">
        <f t="array" ref="F2888:G2888">_xlfn.NUMBERVALUE(_xlfn.TEXTSPLIT(C2888,"-"))</f>
        <v>2014</v>
      </c>
      <c r="G2888" s="5">
        <v>7</v>
      </c>
      <c r="H2888" s="5" cm="1">
        <f t="array" ref="H2888:I2888">_xlfn.NUMBERVALUE(_xlfn.TEXTSPLIT(D2888,"-"))</f>
        <v>2015</v>
      </c>
      <c r="I2888" s="5">
        <v>3</v>
      </c>
      <c r="J2888" s="5">
        <f t="shared" si="90"/>
        <v>1</v>
      </c>
      <c r="K2888" s="2" t="e">
        <f t="shared" si="91"/>
        <v>#N/A</v>
      </c>
    </row>
    <row r="2889" spans="1:11" x14ac:dyDescent="0.3">
      <c r="A2889" s="1">
        <v>2887</v>
      </c>
      <c r="B2889" s="2">
        <v>79490</v>
      </c>
      <c r="C2889" s="4" t="s">
        <v>59</v>
      </c>
      <c r="D2889" s="4" t="s">
        <v>80</v>
      </c>
      <c r="E2889" s="2">
        <v>158.05000000000001</v>
      </c>
      <c r="F2889" s="5" cm="1">
        <f t="array" ref="F2889:G2889">_xlfn.NUMBERVALUE(_xlfn.TEXTSPLIT(C2889,"-"))</f>
        <v>2012</v>
      </c>
      <c r="G2889" s="5">
        <v>6</v>
      </c>
      <c r="H2889" s="5" cm="1">
        <f t="array" ref="H2889:I2889">_xlfn.NUMBERVALUE(_xlfn.TEXTSPLIT(D2889,"-"))</f>
        <v>2016</v>
      </c>
      <c r="I2889" s="5">
        <v>9</v>
      </c>
      <c r="J2889" s="5">
        <f t="shared" si="90"/>
        <v>4</v>
      </c>
      <c r="K2889" s="2">
        <f t="shared" si="91"/>
        <v>51</v>
      </c>
    </row>
    <row r="2890" spans="1:11" x14ac:dyDescent="0.3">
      <c r="A2890" s="1">
        <v>2888</v>
      </c>
      <c r="B2890" s="2">
        <v>92079</v>
      </c>
      <c r="C2890" s="4" t="s">
        <v>33</v>
      </c>
      <c r="D2890" s="4" t="s">
        <v>43</v>
      </c>
      <c r="E2890" s="2">
        <v>3344.5</v>
      </c>
      <c r="F2890" s="5" cm="1">
        <f t="array" ref="F2890:G2890">_xlfn.NUMBERVALUE(_xlfn.TEXTSPLIT(C2890,"-"))</f>
        <v>2012</v>
      </c>
      <c r="G2890" s="5">
        <v>8</v>
      </c>
      <c r="H2890" s="5" cm="1">
        <f t="array" ref="H2890:I2890">_xlfn.NUMBERVALUE(_xlfn.TEXTSPLIT(D2890,"-"))</f>
        <v>2011</v>
      </c>
      <c r="I2890" s="5">
        <v>8</v>
      </c>
      <c r="J2890" s="5">
        <f t="shared" si="90"/>
        <v>-1</v>
      </c>
      <c r="K2890" s="2" t="e">
        <f t="shared" si="91"/>
        <v>#N/A</v>
      </c>
    </row>
    <row r="2891" spans="1:11" x14ac:dyDescent="0.3">
      <c r="A2891" s="1">
        <v>2889</v>
      </c>
      <c r="B2891" s="2">
        <v>29616</v>
      </c>
      <c r="C2891" s="4" t="s">
        <v>75</v>
      </c>
      <c r="D2891" s="4" t="s">
        <v>112</v>
      </c>
      <c r="E2891" s="2">
        <v>171.68</v>
      </c>
      <c r="F2891" s="5" cm="1">
        <f t="array" ref="F2891:G2891">_xlfn.NUMBERVALUE(_xlfn.TEXTSPLIT(C2891,"-"))</f>
        <v>2012</v>
      </c>
      <c r="G2891" s="5">
        <v>3</v>
      </c>
      <c r="H2891" s="5" cm="1">
        <f t="array" ref="H2891:I2891">_xlfn.NUMBERVALUE(_xlfn.TEXTSPLIT(D2891,"-"))</f>
        <v>2016</v>
      </c>
      <c r="I2891" s="5">
        <v>4</v>
      </c>
      <c r="J2891" s="5">
        <f t="shared" si="90"/>
        <v>4</v>
      </c>
      <c r="K2891" s="2">
        <f t="shared" si="91"/>
        <v>49</v>
      </c>
    </row>
    <row r="2892" spans="1:11" x14ac:dyDescent="0.3">
      <c r="A2892" s="1">
        <v>2890</v>
      </c>
      <c r="B2892" s="2">
        <v>95323</v>
      </c>
      <c r="C2892" s="4" t="s">
        <v>58</v>
      </c>
      <c r="D2892" s="4" t="s">
        <v>88</v>
      </c>
      <c r="E2892" s="2">
        <v>32.17</v>
      </c>
      <c r="F2892" s="5" cm="1">
        <f t="array" ref="F2892:G2892">_xlfn.NUMBERVALUE(_xlfn.TEXTSPLIT(C2892,"-"))</f>
        <v>2011</v>
      </c>
      <c r="G2892" s="5">
        <v>6</v>
      </c>
      <c r="H2892" s="5" cm="1">
        <f t="array" ref="H2892:I2892">_xlfn.NUMBERVALUE(_xlfn.TEXTSPLIT(D2892,"-"))</f>
        <v>2015</v>
      </c>
      <c r="I2892" s="5">
        <v>5</v>
      </c>
      <c r="J2892" s="5">
        <f t="shared" si="90"/>
        <v>4</v>
      </c>
      <c r="K2892" s="2" t="e">
        <f t="shared" si="91"/>
        <v>#N/A</v>
      </c>
    </row>
    <row r="2893" spans="1:11" x14ac:dyDescent="0.3">
      <c r="A2893" s="1">
        <v>2891</v>
      </c>
      <c r="B2893" s="2">
        <v>92024</v>
      </c>
      <c r="C2893" s="4" t="s">
        <v>49</v>
      </c>
      <c r="D2893" s="4" t="s">
        <v>29</v>
      </c>
      <c r="E2893" s="2">
        <v>2134.08</v>
      </c>
      <c r="F2893" s="5" cm="1">
        <f t="array" ref="F2893:G2893">_xlfn.NUMBERVALUE(_xlfn.TEXTSPLIT(C2893,"-"))</f>
        <v>2014</v>
      </c>
      <c r="G2893" s="5">
        <v>8</v>
      </c>
      <c r="H2893" s="5" cm="1">
        <f t="array" ref="H2893:I2893">_xlfn.NUMBERVALUE(_xlfn.TEXTSPLIT(D2893,"-"))</f>
        <v>2014</v>
      </c>
      <c r="I2893" s="5">
        <v>6</v>
      </c>
      <c r="J2893" s="5">
        <f t="shared" si="90"/>
        <v>0</v>
      </c>
      <c r="K2893" s="2" t="e">
        <f t="shared" si="91"/>
        <v>#N/A</v>
      </c>
    </row>
    <row r="2894" spans="1:11" x14ac:dyDescent="0.3">
      <c r="A2894" s="1">
        <v>2892</v>
      </c>
      <c r="B2894" s="2">
        <v>98635</v>
      </c>
      <c r="C2894" s="4" t="s">
        <v>15</v>
      </c>
      <c r="D2894" s="4" t="s">
        <v>55</v>
      </c>
      <c r="E2894" s="2">
        <v>95.03</v>
      </c>
      <c r="F2894" s="5" cm="1">
        <f t="array" ref="F2894:G2894">_xlfn.NUMBERVALUE(_xlfn.TEXTSPLIT(C2894,"-"))</f>
        <v>2013</v>
      </c>
      <c r="G2894" s="5">
        <v>4</v>
      </c>
      <c r="H2894" s="5" cm="1">
        <f t="array" ref="H2894:I2894">_xlfn.NUMBERVALUE(_xlfn.TEXTSPLIT(D2894,"-"))</f>
        <v>2012</v>
      </c>
      <c r="I2894" s="5">
        <v>2</v>
      </c>
      <c r="J2894" s="5">
        <f t="shared" si="90"/>
        <v>-1</v>
      </c>
      <c r="K2894" s="2" t="e">
        <f t="shared" si="91"/>
        <v>#N/A</v>
      </c>
    </row>
    <row r="2895" spans="1:11" x14ac:dyDescent="0.3">
      <c r="A2895" s="1">
        <v>2893</v>
      </c>
      <c r="B2895" s="2">
        <v>72042</v>
      </c>
      <c r="C2895" s="4" t="s">
        <v>84</v>
      </c>
      <c r="D2895" s="4" t="s">
        <v>31</v>
      </c>
      <c r="E2895" s="2">
        <v>7.37</v>
      </c>
      <c r="F2895" s="5" cm="1">
        <f t="array" ref="F2895:G2895">_xlfn.NUMBERVALUE(_xlfn.TEXTSPLIT(C2895,"-"))</f>
        <v>2014</v>
      </c>
      <c r="G2895" s="5">
        <v>7</v>
      </c>
      <c r="H2895" s="5" cm="1">
        <f t="array" ref="H2895:I2895">_xlfn.NUMBERVALUE(_xlfn.TEXTSPLIT(D2895,"-"))</f>
        <v>2013</v>
      </c>
      <c r="I2895" s="5">
        <v>1</v>
      </c>
      <c r="J2895" s="5">
        <f t="shared" si="90"/>
        <v>-1</v>
      </c>
      <c r="K2895" s="2" t="e">
        <f t="shared" si="91"/>
        <v>#N/A</v>
      </c>
    </row>
    <row r="2896" spans="1:11" x14ac:dyDescent="0.3">
      <c r="A2896" s="1">
        <v>2894</v>
      </c>
      <c r="B2896" s="2">
        <v>95826</v>
      </c>
      <c r="C2896" s="4" t="s">
        <v>110</v>
      </c>
      <c r="D2896" s="4" t="s">
        <v>122</v>
      </c>
      <c r="E2896" s="2">
        <v>1261.83</v>
      </c>
      <c r="F2896" s="5" cm="1">
        <f t="array" ref="F2896:G2896">_xlfn.NUMBERVALUE(_xlfn.TEXTSPLIT(C2896,"-"))</f>
        <v>2010</v>
      </c>
      <c r="G2896" s="5">
        <v>5</v>
      </c>
      <c r="H2896" s="5" cm="1">
        <f t="array" ref="H2896:I2896">_xlfn.NUMBERVALUE(_xlfn.TEXTSPLIT(D2896,"-"))</f>
        <v>2014</v>
      </c>
      <c r="I2896" s="5">
        <v>2</v>
      </c>
      <c r="J2896" s="5">
        <f t="shared" si="90"/>
        <v>4</v>
      </c>
      <c r="K2896" s="2" t="e">
        <f t="shared" si="91"/>
        <v>#N/A</v>
      </c>
    </row>
    <row r="2897" spans="1:11" x14ac:dyDescent="0.3">
      <c r="A2897" s="1">
        <v>2895</v>
      </c>
      <c r="B2897" s="2">
        <v>96043</v>
      </c>
      <c r="C2897" s="4" t="s">
        <v>98</v>
      </c>
      <c r="D2897" s="4" t="s">
        <v>59</v>
      </c>
      <c r="E2897" s="2">
        <v>626.82000000000005</v>
      </c>
      <c r="F2897" s="5" cm="1">
        <f t="array" ref="F2897:G2897">_xlfn.NUMBERVALUE(_xlfn.TEXTSPLIT(C2897,"-"))</f>
        <v>2011</v>
      </c>
      <c r="G2897" s="5">
        <v>3</v>
      </c>
      <c r="H2897" s="5" cm="1">
        <f t="array" ref="H2897:I2897">_xlfn.NUMBERVALUE(_xlfn.TEXTSPLIT(D2897,"-"))</f>
        <v>2012</v>
      </c>
      <c r="I2897" s="5">
        <v>6</v>
      </c>
      <c r="J2897" s="5">
        <f t="shared" si="90"/>
        <v>1</v>
      </c>
      <c r="K2897" s="2">
        <f t="shared" si="91"/>
        <v>15</v>
      </c>
    </row>
    <row r="2898" spans="1:11" x14ac:dyDescent="0.3">
      <c r="A2898" s="1">
        <v>2896</v>
      </c>
      <c r="B2898" s="2">
        <v>37282</v>
      </c>
      <c r="C2898" s="4" t="s">
        <v>29</v>
      </c>
      <c r="D2898" s="4" t="s">
        <v>120</v>
      </c>
      <c r="E2898" s="2">
        <v>79.540000000000006</v>
      </c>
      <c r="F2898" s="5" cm="1">
        <f t="array" ref="F2898:G2898">_xlfn.NUMBERVALUE(_xlfn.TEXTSPLIT(C2898,"-"))</f>
        <v>2014</v>
      </c>
      <c r="G2898" s="5">
        <v>6</v>
      </c>
      <c r="H2898" s="5" cm="1">
        <f t="array" ref="H2898:I2898">_xlfn.NUMBERVALUE(_xlfn.TEXTSPLIT(D2898,"-"))</f>
        <v>2017</v>
      </c>
      <c r="I2898" s="5">
        <v>2</v>
      </c>
      <c r="J2898" s="5">
        <f t="shared" si="90"/>
        <v>3</v>
      </c>
      <c r="K2898" s="2" t="e">
        <f t="shared" si="91"/>
        <v>#N/A</v>
      </c>
    </row>
    <row r="2899" spans="1:11" x14ac:dyDescent="0.3">
      <c r="A2899" s="1">
        <v>2897</v>
      </c>
      <c r="B2899" s="2">
        <v>39470</v>
      </c>
      <c r="C2899" s="4" t="s">
        <v>48</v>
      </c>
      <c r="D2899" s="4" t="s">
        <v>56</v>
      </c>
      <c r="E2899" s="2">
        <v>4835.7700000000004</v>
      </c>
      <c r="F2899" s="5" cm="1">
        <f t="array" ref="F2899:G2899">_xlfn.NUMBERVALUE(_xlfn.TEXTSPLIT(C2899,"-"))</f>
        <v>2012</v>
      </c>
      <c r="G2899" s="5">
        <v>1</v>
      </c>
      <c r="H2899" s="5" cm="1">
        <f t="array" ref="H2899:I2899">_xlfn.NUMBERVALUE(_xlfn.TEXTSPLIT(D2899,"-"))</f>
        <v>2019</v>
      </c>
      <c r="I2899" s="5">
        <v>6</v>
      </c>
      <c r="J2899" s="5">
        <f t="shared" si="90"/>
        <v>7</v>
      </c>
      <c r="K2899" s="2">
        <f t="shared" si="91"/>
        <v>89</v>
      </c>
    </row>
    <row r="2900" spans="1:11" x14ac:dyDescent="0.3">
      <c r="A2900" s="1">
        <v>2898</v>
      </c>
      <c r="B2900" s="2">
        <v>14169</v>
      </c>
      <c r="C2900" s="4" t="s">
        <v>68</v>
      </c>
      <c r="D2900" s="4" t="s">
        <v>81</v>
      </c>
      <c r="E2900" s="2">
        <v>6772.3</v>
      </c>
      <c r="F2900" s="5" cm="1">
        <f t="array" ref="F2900:G2900">_xlfn.NUMBERVALUE(_xlfn.TEXTSPLIT(C2900,"-"))</f>
        <v>2014</v>
      </c>
      <c r="G2900" s="5">
        <v>3</v>
      </c>
      <c r="H2900" s="5" cm="1">
        <f t="array" ref="H2900:I2900">_xlfn.NUMBERVALUE(_xlfn.TEXTSPLIT(D2900,"-"))</f>
        <v>2020</v>
      </c>
      <c r="I2900" s="5">
        <v>10</v>
      </c>
      <c r="J2900" s="5">
        <f t="shared" si="90"/>
        <v>6</v>
      </c>
      <c r="K2900" s="2">
        <f t="shared" si="91"/>
        <v>79</v>
      </c>
    </row>
    <row r="2901" spans="1:11" x14ac:dyDescent="0.3">
      <c r="A2901" s="1">
        <v>2899</v>
      </c>
      <c r="B2901" s="2">
        <v>36920</v>
      </c>
      <c r="C2901" s="4" t="s">
        <v>51</v>
      </c>
      <c r="D2901" s="4" t="s">
        <v>109</v>
      </c>
      <c r="E2901" s="2">
        <v>307.58</v>
      </c>
      <c r="F2901" s="5" cm="1">
        <f t="array" ref="F2901:G2901">_xlfn.NUMBERVALUE(_xlfn.TEXTSPLIT(C2901,"-"))</f>
        <v>2011</v>
      </c>
      <c r="G2901" s="5">
        <v>7</v>
      </c>
      <c r="H2901" s="5" cm="1">
        <f t="array" ref="H2901:I2901">_xlfn.NUMBERVALUE(_xlfn.TEXTSPLIT(D2901,"-"))</f>
        <v>2020</v>
      </c>
      <c r="I2901" s="5">
        <v>7</v>
      </c>
      <c r="J2901" s="5">
        <f t="shared" si="90"/>
        <v>9</v>
      </c>
      <c r="K2901" s="2">
        <f t="shared" si="91"/>
        <v>108</v>
      </c>
    </row>
    <row r="2902" spans="1:11" x14ac:dyDescent="0.3">
      <c r="A2902" s="1">
        <v>2900</v>
      </c>
      <c r="B2902" s="2">
        <v>29775</v>
      </c>
      <c r="C2902" s="4" t="s">
        <v>89</v>
      </c>
      <c r="D2902" s="4" t="s">
        <v>87</v>
      </c>
      <c r="E2902" s="2">
        <v>1351.08</v>
      </c>
      <c r="F2902" s="5" cm="1">
        <f t="array" ref="F2902:G2902">_xlfn.NUMBERVALUE(_xlfn.TEXTSPLIT(C2902,"-"))</f>
        <v>2012</v>
      </c>
      <c r="G2902" s="5">
        <v>7</v>
      </c>
      <c r="H2902" s="5" cm="1">
        <f t="array" ref="H2902:I2902">_xlfn.NUMBERVALUE(_xlfn.TEXTSPLIT(D2902,"-"))</f>
        <v>2013</v>
      </c>
      <c r="I2902" s="5">
        <v>11</v>
      </c>
      <c r="J2902" s="5">
        <f t="shared" si="90"/>
        <v>1</v>
      </c>
      <c r="K2902" s="2">
        <f t="shared" si="91"/>
        <v>16</v>
      </c>
    </row>
    <row r="2903" spans="1:11" x14ac:dyDescent="0.3">
      <c r="A2903" s="1">
        <v>2901</v>
      </c>
      <c r="B2903" s="2">
        <v>45676</v>
      </c>
      <c r="C2903" s="4" t="s">
        <v>17</v>
      </c>
      <c r="D2903" s="4" t="s">
        <v>127</v>
      </c>
      <c r="E2903" s="2">
        <v>1010.12</v>
      </c>
      <c r="F2903" s="5" cm="1">
        <f t="array" ref="F2903:G2903">_xlfn.NUMBERVALUE(_xlfn.TEXTSPLIT(C2903,"-"))</f>
        <v>2010</v>
      </c>
      <c r="G2903" s="5">
        <v>8</v>
      </c>
      <c r="H2903" s="5" cm="1">
        <f t="array" ref="H2903:I2903">_xlfn.NUMBERVALUE(_xlfn.TEXTSPLIT(D2903,"-"))</f>
        <v>2019</v>
      </c>
      <c r="I2903" s="5">
        <v>11</v>
      </c>
      <c r="J2903" s="5">
        <f t="shared" si="90"/>
        <v>9</v>
      </c>
      <c r="K2903" s="2">
        <f t="shared" si="91"/>
        <v>111</v>
      </c>
    </row>
    <row r="2904" spans="1:11" x14ac:dyDescent="0.3">
      <c r="A2904" s="1">
        <v>2902</v>
      </c>
      <c r="B2904" s="2">
        <v>30836</v>
      </c>
      <c r="C2904" s="4" t="s">
        <v>73</v>
      </c>
      <c r="D2904" s="4" t="s">
        <v>94</v>
      </c>
      <c r="E2904" s="2">
        <v>2361.1799999999998</v>
      </c>
      <c r="F2904" s="5" cm="1">
        <f t="array" ref="F2904:G2904">_xlfn.NUMBERVALUE(_xlfn.TEXTSPLIT(C2904,"-"))</f>
        <v>2014</v>
      </c>
      <c r="G2904" s="5">
        <v>5</v>
      </c>
      <c r="H2904" s="5" cm="1">
        <f t="array" ref="H2904:I2904">_xlfn.NUMBERVALUE(_xlfn.TEXTSPLIT(D2904,"-"))</f>
        <v>2017</v>
      </c>
      <c r="I2904" s="5">
        <v>9</v>
      </c>
      <c r="J2904" s="5">
        <f t="shared" si="90"/>
        <v>3</v>
      </c>
      <c r="K2904" s="2">
        <f t="shared" si="91"/>
        <v>40</v>
      </c>
    </row>
    <row r="2905" spans="1:11" x14ac:dyDescent="0.3">
      <c r="A2905" s="1">
        <v>2903</v>
      </c>
      <c r="B2905" s="2">
        <v>54496</v>
      </c>
      <c r="C2905" s="4" t="s">
        <v>59</v>
      </c>
      <c r="D2905" s="4" t="s">
        <v>99</v>
      </c>
      <c r="E2905" s="2">
        <v>197.96</v>
      </c>
      <c r="F2905" s="5" cm="1">
        <f t="array" ref="F2905:G2905">_xlfn.NUMBERVALUE(_xlfn.TEXTSPLIT(C2905,"-"))</f>
        <v>2012</v>
      </c>
      <c r="G2905" s="5">
        <v>6</v>
      </c>
      <c r="H2905" s="5" cm="1">
        <f t="array" ref="H2905:I2905">_xlfn.NUMBERVALUE(_xlfn.TEXTSPLIT(D2905,"-"))</f>
        <v>2016</v>
      </c>
      <c r="I2905" s="5">
        <v>5</v>
      </c>
      <c r="J2905" s="5">
        <f t="shared" si="90"/>
        <v>4</v>
      </c>
      <c r="K2905" s="2" t="e">
        <f t="shared" si="91"/>
        <v>#N/A</v>
      </c>
    </row>
    <row r="2906" spans="1:11" x14ac:dyDescent="0.3">
      <c r="A2906" s="1">
        <v>2904</v>
      </c>
      <c r="B2906" s="2">
        <v>19718</v>
      </c>
      <c r="C2906" s="4" t="s">
        <v>15</v>
      </c>
      <c r="D2906" s="4" t="s">
        <v>121</v>
      </c>
      <c r="E2906" s="2">
        <v>2633</v>
      </c>
      <c r="F2906" s="5" cm="1">
        <f t="array" ref="F2906:G2906">_xlfn.NUMBERVALUE(_xlfn.TEXTSPLIT(C2906,"-"))</f>
        <v>2013</v>
      </c>
      <c r="G2906" s="5">
        <v>4</v>
      </c>
      <c r="H2906" s="5" cm="1">
        <f t="array" ref="H2906:I2906">_xlfn.NUMBERVALUE(_xlfn.TEXTSPLIT(D2906,"-"))</f>
        <v>2021</v>
      </c>
      <c r="I2906" s="5">
        <v>11</v>
      </c>
      <c r="J2906" s="5">
        <f t="shared" si="90"/>
        <v>8</v>
      </c>
      <c r="K2906" s="2">
        <f t="shared" si="91"/>
        <v>103</v>
      </c>
    </row>
    <row r="2907" spans="1:11" x14ac:dyDescent="0.3">
      <c r="A2907" s="1">
        <v>2905</v>
      </c>
      <c r="B2907" s="2">
        <v>96481</v>
      </c>
      <c r="C2907" s="4" t="s">
        <v>27</v>
      </c>
      <c r="D2907" s="4" t="s">
        <v>133</v>
      </c>
      <c r="E2907" s="2">
        <v>1271.24</v>
      </c>
      <c r="F2907" s="5" cm="1">
        <f t="array" ref="F2907:G2907">_xlfn.NUMBERVALUE(_xlfn.TEXTSPLIT(C2907,"-"))</f>
        <v>2014</v>
      </c>
      <c r="G2907" s="5">
        <v>4</v>
      </c>
      <c r="H2907" s="5" cm="1">
        <f t="array" ref="H2907:I2907">_xlfn.NUMBERVALUE(_xlfn.TEXTSPLIT(D2907,"-"))</f>
        <v>2021</v>
      </c>
      <c r="I2907" s="5">
        <v>8</v>
      </c>
      <c r="J2907" s="5">
        <f t="shared" si="90"/>
        <v>7</v>
      </c>
      <c r="K2907" s="2">
        <f t="shared" si="91"/>
        <v>88</v>
      </c>
    </row>
    <row r="2908" spans="1:11" x14ac:dyDescent="0.3">
      <c r="A2908" s="1">
        <v>2906</v>
      </c>
      <c r="B2908" s="2">
        <v>57765</v>
      </c>
      <c r="C2908" s="4" t="s">
        <v>29</v>
      </c>
      <c r="D2908" s="4" t="s">
        <v>98</v>
      </c>
      <c r="E2908" s="2">
        <v>71.89</v>
      </c>
      <c r="F2908" s="5" cm="1">
        <f t="array" ref="F2908:G2908">_xlfn.NUMBERVALUE(_xlfn.TEXTSPLIT(C2908,"-"))</f>
        <v>2014</v>
      </c>
      <c r="G2908" s="5">
        <v>6</v>
      </c>
      <c r="H2908" s="5" cm="1">
        <f t="array" ref="H2908:I2908">_xlfn.NUMBERVALUE(_xlfn.TEXTSPLIT(D2908,"-"))</f>
        <v>2011</v>
      </c>
      <c r="I2908" s="5">
        <v>3</v>
      </c>
      <c r="J2908" s="5">
        <f t="shared" si="90"/>
        <v>-3</v>
      </c>
      <c r="K2908" s="2" t="e">
        <f t="shared" si="91"/>
        <v>#N/A</v>
      </c>
    </row>
    <row r="2909" spans="1:11" x14ac:dyDescent="0.3">
      <c r="A2909" s="1">
        <v>2907</v>
      </c>
      <c r="B2909" s="2">
        <v>63573</v>
      </c>
      <c r="C2909" s="4" t="s">
        <v>61</v>
      </c>
      <c r="D2909" s="4" t="s">
        <v>83</v>
      </c>
      <c r="E2909" s="2">
        <v>802.07</v>
      </c>
      <c r="F2909" s="5" cm="1">
        <f t="array" ref="F2909:G2909">_xlfn.NUMBERVALUE(_xlfn.TEXTSPLIT(C2909,"-"))</f>
        <v>2011</v>
      </c>
      <c r="G2909" s="5">
        <v>10</v>
      </c>
      <c r="H2909" s="5" cm="1">
        <f t="array" ref="H2909:I2909">_xlfn.NUMBERVALUE(_xlfn.TEXTSPLIT(D2909,"-"))</f>
        <v>2019</v>
      </c>
      <c r="I2909" s="5">
        <v>4</v>
      </c>
      <c r="J2909" s="5">
        <f t="shared" si="90"/>
        <v>8</v>
      </c>
      <c r="K2909" s="2" t="e">
        <f t="shared" si="91"/>
        <v>#N/A</v>
      </c>
    </row>
    <row r="2910" spans="1:11" x14ac:dyDescent="0.3">
      <c r="A2910" s="1">
        <v>2908</v>
      </c>
      <c r="B2910" s="2">
        <v>24622</v>
      </c>
      <c r="C2910" s="4" t="s">
        <v>37</v>
      </c>
      <c r="D2910" s="4" t="s">
        <v>66</v>
      </c>
      <c r="E2910" s="2">
        <v>1365.99</v>
      </c>
      <c r="F2910" s="5" cm="1">
        <f t="array" ref="F2910:G2910">_xlfn.NUMBERVALUE(_xlfn.TEXTSPLIT(C2910,"-"))</f>
        <v>2011</v>
      </c>
      <c r="G2910" s="5">
        <v>2</v>
      </c>
      <c r="H2910" s="5" cm="1">
        <f t="array" ref="H2910:I2910">_xlfn.NUMBERVALUE(_xlfn.TEXTSPLIT(D2910,"-"))</f>
        <v>2020</v>
      </c>
      <c r="I2910" s="5">
        <v>9</v>
      </c>
      <c r="J2910" s="5">
        <f t="shared" si="90"/>
        <v>9</v>
      </c>
      <c r="K2910" s="2">
        <f t="shared" si="91"/>
        <v>115</v>
      </c>
    </row>
    <row r="2911" spans="1:11" x14ac:dyDescent="0.3">
      <c r="A2911" s="1">
        <v>2909</v>
      </c>
      <c r="B2911" s="2">
        <v>12534</v>
      </c>
      <c r="C2911" s="4" t="s">
        <v>39</v>
      </c>
      <c r="D2911" s="4" t="s">
        <v>46</v>
      </c>
      <c r="E2911" s="2">
        <v>106.83</v>
      </c>
      <c r="F2911" s="5" cm="1">
        <f t="array" ref="F2911:G2911">_xlfn.NUMBERVALUE(_xlfn.TEXTSPLIT(C2911,"-"))</f>
        <v>2013</v>
      </c>
      <c r="G2911" s="5">
        <v>8</v>
      </c>
      <c r="H2911" s="5" cm="1">
        <f t="array" ref="H2911:I2911">_xlfn.NUMBERVALUE(_xlfn.TEXTSPLIT(D2911,"-"))</f>
        <v>2014</v>
      </c>
      <c r="I2911" s="5">
        <v>11</v>
      </c>
      <c r="J2911" s="5">
        <f t="shared" si="90"/>
        <v>1</v>
      </c>
      <c r="K2911" s="2">
        <f t="shared" si="91"/>
        <v>15</v>
      </c>
    </row>
    <row r="2912" spans="1:11" x14ac:dyDescent="0.3">
      <c r="A2912" s="1">
        <v>2910</v>
      </c>
      <c r="B2912" s="2">
        <v>29524</v>
      </c>
      <c r="C2912" s="4" t="s">
        <v>61</v>
      </c>
      <c r="D2912" s="4" t="s">
        <v>112</v>
      </c>
      <c r="E2912" s="2">
        <v>495.97</v>
      </c>
      <c r="F2912" s="5" cm="1">
        <f t="array" ref="F2912:G2912">_xlfn.NUMBERVALUE(_xlfn.TEXTSPLIT(C2912,"-"))</f>
        <v>2011</v>
      </c>
      <c r="G2912" s="5">
        <v>10</v>
      </c>
      <c r="H2912" s="5" cm="1">
        <f t="array" ref="H2912:I2912">_xlfn.NUMBERVALUE(_xlfn.TEXTSPLIT(D2912,"-"))</f>
        <v>2016</v>
      </c>
      <c r="I2912" s="5">
        <v>4</v>
      </c>
      <c r="J2912" s="5">
        <f t="shared" si="90"/>
        <v>5</v>
      </c>
      <c r="K2912" s="2" t="e">
        <f t="shared" si="91"/>
        <v>#N/A</v>
      </c>
    </row>
    <row r="2913" spans="1:11" x14ac:dyDescent="0.3">
      <c r="A2913" s="1">
        <v>2911</v>
      </c>
      <c r="B2913" s="2">
        <v>12504</v>
      </c>
      <c r="C2913" s="4" t="s">
        <v>26</v>
      </c>
      <c r="D2913" s="4" t="s">
        <v>30</v>
      </c>
      <c r="E2913" s="2">
        <v>2526.63</v>
      </c>
      <c r="F2913" s="5" cm="1">
        <f t="array" ref="F2913:G2913">_xlfn.NUMBERVALUE(_xlfn.TEXTSPLIT(C2913,"-"))</f>
        <v>2011</v>
      </c>
      <c r="G2913" s="5">
        <v>1</v>
      </c>
      <c r="H2913" s="5" cm="1">
        <f t="array" ref="H2913:I2913">_xlfn.NUMBERVALUE(_xlfn.TEXTSPLIT(D2913,"-"))</f>
        <v>2017</v>
      </c>
      <c r="I2913" s="5">
        <v>4</v>
      </c>
      <c r="J2913" s="5">
        <f t="shared" si="90"/>
        <v>6</v>
      </c>
      <c r="K2913" s="2">
        <f t="shared" si="91"/>
        <v>75</v>
      </c>
    </row>
    <row r="2914" spans="1:11" x14ac:dyDescent="0.3">
      <c r="A2914" s="1">
        <v>2912</v>
      </c>
      <c r="B2914" s="2">
        <v>70277</v>
      </c>
      <c r="C2914" s="4" t="s">
        <v>84</v>
      </c>
      <c r="D2914" s="4" t="s">
        <v>102</v>
      </c>
      <c r="E2914" s="2">
        <v>1328.59</v>
      </c>
      <c r="F2914" s="5" cm="1">
        <f t="array" ref="F2914:G2914">_xlfn.NUMBERVALUE(_xlfn.TEXTSPLIT(C2914,"-"))</f>
        <v>2014</v>
      </c>
      <c r="G2914" s="5">
        <v>7</v>
      </c>
      <c r="H2914" s="5" cm="1">
        <f t="array" ref="H2914:I2914">_xlfn.NUMBERVALUE(_xlfn.TEXTSPLIT(D2914,"-"))</f>
        <v>2019</v>
      </c>
      <c r="I2914" s="5">
        <v>3</v>
      </c>
      <c r="J2914" s="5">
        <f t="shared" si="90"/>
        <v>5</v>
      </c>
      <c r="K2914" s="2" t="e">
        <f t="shared" si="91"/>
        <v>#N/A</v>
      </c>
    </row>
    <row r="2915" spans="1:11" x14ac:dyDescent="0.3">
      <c r="A2915" s="1">
        <v>2913</v>
      </c>
      <c r="B2915" s="2">
        <v>78082</v>
      </c>
      <c r="C2915" s="4" t="s">
        <v>98</v>
      </c>
      <c r="D2915" s="4" t="s">
        <v>5</v>
      </c>
      <c r="E2915" s="2">
        <v>514.29</v>
      </c>
      <c r="F2915" s="5" cm="1">
        <f t="array" ref="F2915:G2915">_xlfn.NUMBERVALUE(_xlfn.TEXTSPLIT(C2915,"-"))</f>
        <v>2011</v>
      </c>
      <c r="G2915" s="5">
        <v>3</v>
      </c>
      <c r="H2915" s="5" cm="1">
        <f t="array" ref="H2915:I2915">_xlfn.NUMBERVALUE(_xlfn.TEXTSPLIT(D2915,"-"))</f>
        <v>2011</v>
      </c>
      <c r="I2915" s="5">
        <v>5</v>
      </c>
      <c r="J2915" s="5">
        <f t="shared" si="90"/>
        <v>0</v>
      </c>
      <c r="K2915" s="2">
        <f t="shared" si="91"/>
        <v>2</v>
      </c>
    </row>
    <row r="2916" spans="1:11" x14ac:dyDescent="0.3">
      <c r="A2916" s="1">
        <v>2914</v>
      </c>
      <c r="B2916" s="2">
        <v>57665</v>
      </c>
      <c r="C2916" s="4" t="s">
        <v>68</v>
      </c>
      <c r="D2916" s="4" t="s">
        <v>86</v>
      </c>
      <c r="E2916" s="2">
        <v>198.28</v>
      </c>
      <c r="F2916" s="5" cm="1">
        <f t="array" ref="F2916:G2916">_xlfn.NUMBERVALUE(_xlfn.TEXTSPLIT(C2916,"-"))</f>
        <v>2014</v>
      </c>
      <c r="G2916" s="5">
        <v>3</v>
      </c>
      <c r="H2916" s="5" cm="1">
        <f t="array" ref="H2916:I2916">_xlfn.NUMBERVALUE(_xlfn.TEXTSPLIT(D2916,"-"))</f>
        <v>2021</v>
      </c>
      <c r="I2916" s="5">
        <v>3</v>
      </c>
      <c r="J2916" s="5">
        <f t="shared" si="90"/>
        <v>7</v>
      </c>
      <c r="K2916" s="2">
        <f t="shared" si="91"/>
        <v>84</v>
      </c>
    </row>
    <row r="2917" spans="1:11" x14ac:dyDescent="0.3">
      <c r="A2917" s="1">
        <v>2915</v>
      </c>
      <c r="B2917" s="2">
        <v>52016</v>
      </c>
      <c r="C2917" s="4" t="s">
        <v>6</v>
      </c>
      <c r="D2917" s="4" t="s">
        <v>50</v>
      </c>
      <c r="E2917" s="2">
        <v>1535.3</v>
      </c>
      <c r="F2917" s="5" cm="1">
        <f t="array" ref="F2917:G2917">_xlfn.NUMBERVALUE(_xlfn.TEXTSPLIT(C2917,"-"))</f>
        <v>2014</v>
      </c>
      <c r="G2917" s="5">
        <v>9</v>
      </c>
      <c r="H2917" s="5" cm="1">
        <f t="array" ref="H2917:I2917">_xlfn.NUMBERVALUE(_xlfn.TEXTSPLIT(D2917,"-"))</f>
        <v>2020</v>
      </c>
      <c r="I2917" s="5">
        <v>11</v>
      </c>
      <c r="J2917" s="5">
        <f t="shared" si="90"/>
        <v>6</v>
      </c>
      <c r="K2917" s="2">
        <f t="shared" si="91"/>
        <v>74</v>
      </c>
    </row>
    <row r="2918" spans="1:11" x14ac:dyDescent="0.3">
      <c r="A2918" s="1">
        <v>2916</v>
      </c>
      <c r="B2918" s="2">
        <v>42610</v>
      </c>
      <c r="C2918" s="4" t="s">
        <v>59</v>
      </c>
      <c r="D2918" s="4" t="s">
        <v>133</v>
      </c>
      <c r="E2918" s="2">
        <v>213.02</v>
      </c>
      <c r="F2918" s="5" cm="1">
        <f t="array" ref="F2918:G2918">_xlfn.NUMBERVALUE(_xlfn.TEXTSPLIT(C2918,"-"))</f>
        <v>2012</v>
      </c>
      <c r="G2918" s="5">
        <v>6</v>
      </c>
      <c r="H2918" s="5" cm="1">
        <f t="array" ref="H2918:I2918">_xlfn.NUMBERVALUE(_xlfn.TEXTSPLIT(D2918,"-"))</f>
        <v>2021</v>
      </c>
      <c r="I2918" s="5">
        <v>8</v>
      </c>
      <c r="J2918" s="5">
        <f t="shared" si="90"/>
        <v>9</v>
      </c>
      <c r="K2918" s="2">
        <f t="shared" si="91"/>
        <v>110</v>
      </c>
    </row>
    <row r="2919" spans="1:11" x14ac:dyDescent="0.3">
      <c r="A2919" s="1">
        <v>2917</v>
      </c>
      <c r="B2919" s="2">
        <v>28126</v>
      </c>
      <c r="C2919" s="4" t="s">
        <v>106</v>
      </c>
      <c r="D2919" s="4" t="s">
        <v>42</v>
      </c>
      <c r="E2919" s="2">
        <v>2646.81</v>
      </c>
      <c r="F2919" s="5" cm="1">
        <f t="array" ref="F2919:G2919">_xlfn.NUMBERVALUE(_xlfn.TEXTSPLIT(C2919,"-"))</f>
        <v>2010</v>
      </c>
      <c r="G2919" s="5">
        <v>4</v>
      </c>
      <c r="H2919" s="5" cm="1">
        <f t="array" ref="H2919:I2919">_xlfn.NUMBERVALUE(_xlfn.TEXTSPLIT(D2919,"-"))</f>
        <v>2012</v>
      </c>
      <c r="I2919" s="5">
        <v>10</v>
      </c>
      <c r="J2919" s="5">
        <f t="shared" si="90"/>
        <v>2</v>
      </c>
      <c r="K2919" s="2">
        <f t="shared" si="91"/>
        <v>30</v>
      </c>
    </row>
    <row r="2920" spans="1:11" x14ac:dyDescent="0.3">
      <c r="A2920" s="1">
        <v>2918</v>
      </c>
      <c r="B2920" s="2">
        <v>97759</v>
      </c>
      <c r="C2920" s="4" t="s">
        <v>73</v>
      </c>
      <c r="D2920" s="4" t="s">
        <v>35</v>
      </c>
      <c r="E2920" s="2">
        <v>5.72</v>
      </c>
      <c r="F2920" s="5" cm="1">
        <f t="array" ref="F2920:G2920">_xlfn.NUMBERVALUE(_xlfn.TEXTSPLIT(C2920,"-"))</f>
        <v>2014</v>
      </c>
      <c r="G2920" s="5">
        <v>5</v>
      </c>
      <c r="H2920" s="5" cm="1">
        <f t="array" ref="H2920:I2920">_xlfn.NUMBERVALUE(_xlfn.TEXTSPLIT(D2920,"-"))</f>
        <v>2020</v>
      </c>
      <c r="I2920" s="5">
        <v>3</v>
      </c>
      <c r="J2920" s="5">
        <f t="shared" si="90"/>
        <v>6</v>
      </c>
      <c r="K2920" s="2" t="e">
        <f t="shared" si="91"/>
        <v>#N/A</v>
      </c>
    </row>
    <row r="2921" spans="1:11" x14ac:dyDescent="0.3">
      <c r="A2921" s="1">
        <v>2919</v>
      </c>
      <c r="B2921" s="2">
        <v>15749</v>
      </c>
      <c r="C2921" s="4" t="s">
        <v>43</v>
      </c>
      <c r="D2921" s="4" t="s">
        <v>134</v>
      </c>
      <c r="E2921" s="2">
        <v>2184.71</v>
      </c>
      <c r="F2921" s="5" cm="1">
        <f t="array" ref="F2921:G2921">_xlfn.NUMBERVALUE(_xlfn.TEXTSPLIT(C2921,"-"))</f>
        <v>2011</v>
      </c>
      <c r="G2921" s="5">
        <v>8</v>
      </c>
      <c r="H2921" s="5" cm="1">
        <f t="array" ref="H2921:I2921">_xlfn.NUMBERVALUE(_xlfn.TEXTSPLIT(D2921,"-"))</f>
        <v>2021</v>
      </c>
      <c r="I2921" s="5">
        <v>6</v>
      </c>
      <c r="J2921" s="5">
        <f t="shared" si="90"/>
        <v>10</v>
      </c>
      <c r="K2921" s="2" t="e">
        <f t="shared" si="91"/>
        <v>#N/A</v>
      </c>
    </row>
    <row r="2922" spans="1:11" x14ac:dyDescent="0.3">
      <c r="A2922" s="1">
        <v>2920</v>
      </c>
      <c r="B2922" s="2">
        <v>63295</v>
      </c>
      <c r="C2922" s="4" t="s">
        <v>122</v>
      </c>
      <c r="D2922" s="4" t="s">
        <v>20</v>
      </c>
      <c r="E2922" s="2">
        <v>86.38</v>
      </c>
      <c r="F2922" s="5" cm="1">
        <f t="array" ref="F2922:G2922">_xlfn.NUMBERVALUE(_xlfn.TEXTSPLIT(C2922,"-"))</f>
        <v>2014</v>
      </c>
      <c r="G2922" s="5">
        <v>2</v>
      </c>
      <c r="H2922" s="5" cm="1">
        <f t="array" ref="H2922:I2922">_xlfn.NUMBERVALUE(_xlfn.TEXTSPLIT(D2922,"-"))</f>
        <v>2012</v>
      </c>
      <c r="I2922" s="5">
        <v>11</v>
      </c>
      <c r="J2922" s="5">
        <f t="shared" si="90"/>
        <v>-2</v>
      </c>
      <c r="K2922" s="2" t="e">
        <f t="shared" si="91"/>
        <v>#N/A</v>
      </c>
    </row>
    <row r="2923" spans="1:11" x14ac:dyDescent="0.3">
      <c r="A2923" s="1">
        <v>2921</v>
      </c>
      <c r="B2923" s="2">
        <v>16980</v>
      </c>
      <c r="C2923" s="4" t="s">
        <v>92</v>
      </c>
      <c r="D2923" s="4" t="s">
        <v>103</v>
      </c>
      <c r="E2923" s="2">
        <v>676.73</v>
      </c>
      <c r="F2923" s="5" cm="1">
        <f t="array" ref="F2923:G2923">_xlfn.NUMBERVALUE(_xlfn.TEXTSPLIT(C2923,"-"))</f>
        <v>2014</v>
      </c>
      <c r="G2923" s="5">
        <v>1</v>
      </c>
      <c r="H2923" s="5" cm="1">
        <f t="array" ref="H2923:I2923">_xlfn.NUMBERVALUE(_xlfn.TEXTSPLIT(D2923,"-"))</f>
        <v>2020</v>
      </c>
      <c r="I2923" s="5">
        <v>2</v>
      </c>
      <c r="J2923" s="5">
        <f t="shared" si="90"/>
        <v>6</v>
      </c>
      <c r="K2923" s="2">
        <f t="shared" si="91"/>
        <v>73</v>
      </c>
    </row>
    <row r="2924" spans="1:11" x14ac:dyDescent="0.3">
      <c r="A2924" s="1">
        <v>2922</v>
      </c>
      <c r="B2924" s="2">
        <v>8216</v>
      </c>
      <c r="C2924" s="4" t="s">
        <v>15</v>
      </c>
      <c r="D2924" s="4" t="s">
        <v>122</v>
      </c>
      <c r="E2924" s="2">
        <v>267.89999999999998</v>
      </c>
      <c r="F2924" s="5" cm="1">
        <f t="array" ref="F2924:G2924">_xlfn.NUMBERVALUE(_xlfn.TEXTSPLIT(C2924,"-"))</f>
        <v>2013</v>
      </c>
      <c r="G2924" s="5">
        <v>4</v>
      </c>
      <c r="H2924" s="5" cm="1">
        <f t="array" ref="H2924:I2924">_xlfn.NUMBERVALUE(_xlfn.TEXTSPLIT(D2924,"-"))</f>
        <v>2014</v>
      </c>
      <c r="I2924" s="5">
        <v>2</v>
      </c>
      <c r="J2924" s="5">
        <f t="shared" si="90"/>
        <v>1</v>
      </c>
      <c r="K2924" s="2" t="e">
        <f t="shared" si="91"/>
        <v>#N/A</v>
      </c>
    </row>
    <row r="2925" spans="1:11" x14ac:dyDescent="0.3">
      <c r="A2925" s="1">
        <v>2923</v>
      </c>
      <c r="B2925" s="2">
        <v>6618</v>
      </c>
      <c r="C2925" s="4" t="s">
        <v>122</v>
      </c>
      <c r="D2925" s="4" t="s">
        <v>45</v>
      </c>
      <c r="E2925" s="2">
        <v>1966.44</v>
      </c>
      <c r="F2925" s="5" cm="1">
        <f t="array" ref="F2925:G2925">_xlfn.NUMBERVALUE(_xlfn.TEXTSPLIT(C2925,"-"))</f>
        <v>2014</v>
      </c>
      <c r="G2925" s="5">
        <v>2</v>
      </c>
      <c r="H2925" s="5" cm="1">
        <f t="array" ref="H2925:I2925">_xlfn.NUMBERVALUE(_xlfn.TEXTSPLIT(D2925,"-"))</f>
        <v>2019</v>
      </c>
      <c r="I2925" s="5">
        <v>10</v>
      </c>
      <c r="J2925" s="5">
        <f t="shared" si="90"/>
        <v>5</v>
      </c>
      <c r="K2925" s="2">
        <f t="shared" si="91"/>
        <v>68</v>
      </c>
    </row>
    <row r="2926" spans="1:11" x14ac:dyDescent="0.3">
      <c r="A2926" s="1">
        <v>2924</v>
      </c>
      <c r="B2926" s="2">
        <v>32009</v>
      </c>
      <c r="C2926" s="4" t="s">
        <v>84</v>
      </c>
      <c r="D2926" s="4" t="s">
        <v>63</v>
      </c>
      <c r="E2926" s="2">
        <v>5.78</v>
      </c>
      <c r="F2926" s="5" cm="1">
        <f t="array" ref="F2926:G2926">_xlfn.NUMBERVALUE(_xlfn.TEXTSPLIT(C2926,"-"))</f>
        <v>2014</v>
      </c>
      <c r="G2926" s="5">
        <v>7</v>
      </c>
      <c r="H2926" s="5" cm="1">
        <f t="array" ref="H2926:I2926">_xlfn.NUMBERVALUE(_xlfn.TEXTSPLIT(D2926,"-"))</f>
        <v>2018</v>
      </c>
      <c r="I2926" s="5">
        <v>7</v>
      </c>
      <c r="J2926" s="5">
        <f t="shared" si="90"/>
        <v>4</v>
      </c>
      <c r="K2926" s="2">
        <f t="shared" si="91"/>
        <v>48</v>
      </c>
    </row>
    <row r="2927" spans="1:11" x14ac:dyDescent="0.3">
      <c r="A2927" s="1">
        <v>2925</v>
      </c>
      <c r="B2927" s="2">
        <v>98023</v>
      </c>
      <c r="C2927" s="4" t="s">
        <v>22</v>
      </c>
      <c r="D2927" s="4" t="s">
        <v>67</v>
      </c>
      <c r="E2927" s="2">
        <v>9.39</v>
      </c>
      <c r="F2927" s="5" cm="1">
        <f t="array" ref="F2927:G2927">_xlfn.NUMBERVALUE(_xlfn.TEXTSPLIT(C2927,"-"))</f>
        <v>2010</v>
      </c>
      <c r="G2927" s="5">
        <v>6</v>
      </c>
      <c r="H2927" s="5" cm="1">
        <f t="array" ref="H2927:I2927">_xlfn.NUMBERVALUE(_xlfn.TEXTSPLIT(D2927,"-"))</f>
        <v>2010</v>
      </c>
      <c r="I2927" s="5">
        <v>9</v>
      </c>
      <c r="J2927" s="5">
        <f t="shared" si="90"/>
        <v>0</v>
      </c>
      <c r="K2927" s="2">
        <f t="shared" si="91"/>
        <v>3</v>
      </c>
    </row>
    <row r="2928" spans="1:11" x14ac:dyDescent="0.3">
      <c r="A2928" s="1">
        <v>2926</v>
      </c>
      <c r="B2928" s="2">
        <v>41840</v>
      </c>
      <c r="C2928" s="4" t="s">
        <v>76</v>
      </c>
      <c r="D2928" s="4" t="s">
        <v>73</v>
      </c>
      <c r="E2928" s="2">
        <v>763.35</v>
      </c>
      <c r="F2928" s="5" cm="1">
        <f t="array" ref="F2928:G2928">_xlfn.NUMBERVALUE(_xlfn.TEXTSPLIT(C2928,"-"))</f>
        <v>2010</v>
      </c>
      <c r="G2928" s="5">
        <v>7</v>
      </c>
      <c r="H2928" s="5" cm="1">
        <f t="array" ref="H2928:I2928">_xlfn.NUMBERVALUE(_xlfn.TEXTSPLIT(D2928,"-"))</f>
        <v>2014</v>
      </c>
      <c r="I2928" s="5">
        <v>5</v>
      </c>
      <c r="J2928" s="5">
        <f t="shared" si="90"/>
        <v>4</v>
      </c>
      <c r="K2928" s="2" t="e">
        <f t="shared" si="91"/>
        <v>#N/A</v>
      </c>
    </row>
    <row r="2929" spans="1:11" x14ac:dyDescent="0.3">
      <c r="A2929" s="1">
        <v>2927</v>
      </c>
      <c r="B2929" s="2">
        <v>86025</v>
      </c>
      <c r="C2929" s="4" t="s">
        <v>51</v>
      </c>
      <c r="D2929" s="4" t="s">
        <v>100</v>
      </c>
      <c r="E2929" s="2">
        <v>588.27</v>
      </c>
      <c r="F2929" s="5" cm="1">
        <f t="array" ref="F2929:G2929">_xlfn.NUMBERVALUE(_xlfn.TEXTSPLIT(C2929,"-"))</f>
        <v>2011</v>
      </c>
      <c r="G2929" s="5">
        <v>7</v>
      </c>
      <c r="H2929" s="5" cm="1">
        <f t="array" ref="H2929:I2929">_xlfn.NUMBERVALUE(_xlfn.TEXTSPLIT(D2929,"-"))</f>
        <v>2021</v>
      </c>
      <c r="I2929" s="5">
        <v>1</v>
      </c>
      <c r="J2929" s="5">
        <f t="shared" si="90"/>
        <v>10</v>
      </c>
      <c r="K2929" s="2" t="e">
        <f t="shared" si="91"/>
        <v>#N/A</v>
      </c>
    </row>
    <row r="2930" spans="1:11" x14ac:dyDescent="0.3">
      <c r="A2930" s="1">
        <v>2928</v>
      </c>
      <c r="B2930" s="2">
        <v>51397</v>
      </c>
      <c r="C2930" s="4" t="s">
        <v>110</v>
      </c>
      <c r="D2930" s="4" t="s">
        <v>32</v>
      </c>
      <c r="E2930" s="2">
        <v>10.199999999999999</v>
      </c>
      <c r="F2930" s="5" cm="1">
        <f t="array" ref="F2930:G2930">_xlfn.NUMBERVALUE(_xlfn.TEXTSPLIT(C2930,"-"))</f>
        <v>2010</v>
      </c>
      <c r="G2930" s="5">
        <v>5</v>
      </c>
      <c r="H2930" s="5" cm="1">
        <f t="array" ref="H2930:I2930">_xlfn.NUMBERVALUE(_xlfn.TEXTSPLIT(D2930,"-"))</f>
        <v>2016</v>
      </c>
      <c r="I2930" s="5">
        <v>11</v>
      </c>
      <c r="J2930" s="5">
        <f t="shared" si="90"/>
        <v>6</v>
      </c>
      <c r="K2930" s="2">
        <f t="shared" si="91"/>
        <v>78</v>
      </c>
    </row>
    <row r="2931" spans="1:11" x14ac:dyDescent="0.3">
      <c r="A2931" s="1">
        <v>2929</v>
      </c>
      <c r="B2931" s="2">
        <v>17439</v>
      </c>
      <c r="C2931" s="4" t="s">
        <v>6</v>
      </c>
      <c r="D2931" s="4" t="s">
        <v>121</v>
      </c>
      <c r="E2931" s="2">
        <v>825.83</v>
      </c>
      <c r="F2931" s="5" cm="1">
        <f t="array" ref="F2931:G2931">_xlfn.NUMBERVALUE(_xlfn.TEXTSPLIT(C2931,"-"))</f>
        <v>2014</v>
      </c>
      <c r="G2931" s="5">
        <v>9</v>
      </c>
      <c r="H2931" s="5" cm="1">
        <f t="array" ref="H2931:I2931">_xlfn.NUMBERVALUE(_xlfn.TEXTSPLIT(D2931,"-"))</f>
        <v>2021</v>
      </c>
      <c r="I2931" s="5">
        <v>11</v>
      </c>
      <c r="J2931" s="5">
        <f t="shared" si="90"/>
        <v>7</v>
      </c>
      <c r="K2931" s="2">
        <f t="shared" si="91"/>
        <v>86</v>
      </c>
    </row>
    <row r="2932" spans="1:11" x14ac:dyDescent="0.3">
      <c r="A2932" s="1">
        <v>2930</v>
      </c>
      <c r="B2932" s="2">
        <v>45683</v>
      </c>
      <c r="C2932" s="4" t="s">
        <v>110</v>
      </c>
      <c r="D2932" s="4" t="s">
        <v>63</v>
      </c>
      <c r="E2932" s="2">
        <v>1077.49</v>
      </c>
      <c r="F2932" s="5" cm="1">
        <f t="array" ref="F2932:G2932">_xlfn.NUMBERVALUE(_xlfn.TEXTSPLIT(C2932,"-"))</f>
        <v>2010</v>
      </c>
      <c r="G2932" s="5">
        <v>5</v>
      </c>
      <c r="H2932" s="5" cm="1">
        <f t="array" ref="H2932:I2932">_xlfn.NUMBERVALUE(_xlfn.TEXTSPLIT(D2932,"-"))</f>
        <v>2018</v>
      </c>
      <c r="I2932" s="5">
        <v>7</v>
      </c>
      <c r="J2932" s="5">
        <f t="shared" si="90"/>
        <v>8</v>
      </c>
      <c r="K2932" s="2">
        <f t="shared" si="91"/>
        <v>98</v>
      </c>
    </row>
    <row r="2933" spans="1:11" x14ac:dyDescent="0.3">
      <c r="A2933" s="1">
        <v>2931</v>
      </c>
      <c r="B2933" s="2">
        <v>19987</v>
      </c>
      <c r="C2933" s="4" t="s">
        <v>6</v>
      </c>
      <c r="D2933" s="4" t="s">
        <v>25</v>
      </c>
      <c r="E2933" s="2">
        <v>4390.32</v>
      </c>
      <c r="F2933" s="5" cm="1">
        <f t="array" ref="F2933:G2933">_xlfn.NUMBERVALUE(_xlfn.TEXTSPLIT(C2933,"-"))</f>
        <v>2014</v>
      </c>
      <c r="G2933" s="5">
        <v>9</v>
      </c>
      <c r="H2933" s="5" cm="1">
        <f t="array" ref="H2933:I2933">_xlfn.NUMBERVALUE(_xlfn.TEXTSPLIT(D2933,"-"))</f>
        <v>2012</v>
      </c>
      <c r="I2933" s="5">
        <v>4</v>
      </c>
      <c r="J2933" s="5">
        <f t="shared" si="90"/>
        <v>-2</v>
      </c>
      <c r="K2933" s="2" t="e">
        <f t="shared" si="91"/>
        <v>#N/A</v>
      </c>
    </row>
    <row r="2934" spans="1:11" x14ac:dyDescent="0.3">
      <c r="A2934" s="1">
        <v>2932</v>
      </c>
      <c r="B2934" s="2">
        <v>23041</v>
      </c>
      <c r="C2934" s="4" t="s">
        <v>46</v>
      </c>
      <c r="D2934" s="4" t="s">
        <v>33</v>
      </c>
      <c r="E2934" s="2">
        <v>1263.19</v>
      </c>
      <c r="F2934" s="5" cm="1">
        <f t="array" ref="F2934:G2934">_xlfn.NUMBERVALUE(_xlfn.TEXTSPLIT(C2934,"-"))</f>
        <v>2014</v>
      </c>
      <c r="G2934" s="5">
        <v>11</v>
      </c>
      <c r="H2934" s="5" cm="1">
        <f t="array" ref="H2934:I2934">_xlfn.NUMBERVALUE(_xlfn.TEXTSPLIT(D2934,"-"))</f>
        <v>2012</v>
      </c>
      <c r="I2934" s="5">
        <v>8</v>
      </c>
      <c r="J2934" s="5">
        <f t="shared" si="90"/>
        <v>-2</v>
      </c>
      <c r="K2934" s="2" t="e">
        <f t="shared" si="91"/>
        <v>#N/A</v>
      </c>
    </row>
    <row r="2935" spans="1:11" x14ac:dyDescent="0.3">
      <c r="A2935" s="1">
        <v>2933</v>
      </c>
      <c r="B2935" s="2">
        <v>42226</v>
      </c>
      <c r="C2935" s="4" t="s">
        <v>52</v>
      </c>
      <c r="D2935" s="4" t="s">
        <v>45</v>
      </c>
      <c r="E2935" s="2">
        <v>344.8</v>
      </c>
      <c r="F2935" s="5" cm="1">
        <f t="array" ref="F2935:G2935">_xlfn.NUMBERVALUE(_xlfn.TEXTSPLIT(C2935,"-"))</f>
        <v>2013</v>
      </c>
      <c r="G2935" s="5">
        <v>6</v>
      </c>
      <c r="H2935" s="5" cm="1">
        <f t="array" ref="H2935:I2935">_xlfn.NUMBERVALUE(_xlfn.TEXTSPLIT(D2935,"-"))</f>
        <v>2019</v>
      </c>
      <c r="I2935" s="5">
        <v>10</v>
      </c>
      <c r="J2935" s="5">
        <f t="shared" si="90"/>
        <v>6</v>
      </c>
      <c r="K2935" s="2">
        <f t="shared" si="91"/>
        <v>76</v>
      </c>
    </row>
    <row r="2936" spans="1:11" x14ac:dyDescent="0.3">
      <c r="A2936" s="1">
        <v>2934</v>
      </c>
      <c r="B2936" s="2">
        <v>63702</v>
      </c>
      <c r="C2936" s="4" t="s">
        <v>97</v>
      </c>
      <c r="D2936" s="4" t="s">
        <v>12</v>
      </c>
      <c r="E2936" s="2">
        <v>454.98</v>
      </c>
      <c r="F2936" s="5" cm="1">
        <f t="array" ref="F2936:G2936">_xlfn.NUMBERVALUE(_xlfn.TEXTSPLIT(C2936,"-"))</f>
        <v>2010</v>
      </c>
      <c r="G2936" s="5">
        <v>1</v>
      </c>
      <c r="H2936" s="5" cm="1">
        <f t="array" ref="H2936:I2936">_xlfn.NUMBERVALUE(_xlfn.TEXTSPLIT(D2936,"-"))</f>
        <v>2013</v>
      </c>
      <c r="I2936" s="5">
        <v>3</v>
      </c>
      <c r="J2936" s="5">
        <f t="shared" si="90"/>
        <v>3</v>
      </c>
      <c r="K2936" s="2">
        <f t="shared" si="91"/>
        <v>38</v>
      </c>
    </row>
    <row r="2937" spans="1:11" x14ac:dyDescent="0.3">
      <c r="A2937" s="1">
        <v>2935</v>
      </c>
      <c r="B2937" s="2">
        <v>16890</v>
      </c>
      <c r="C2937" s="4" t="s">
        <v>59</v>
      </c>
      <c r="D2937" s="4" t="s">
        <v>18</v>
      </c>
      <c r="E2937" s="2">
        <v>343.98</v>
      </c>
      <c r="F2937" s="5" cm="1">
        <f t="array" ref="F2937:G2937">_xlfn.NUMBERVALUE(_xlfn.TEXTSPLIT(C2937,"-"))</f>
        <v>2012</v>
      </c>
      <c r="G2937" s="5">
        <v>6</v>
      </c>
      <c r="H2937" s="5" cm="1">
        <f t="array" ref="H2937:I2937">_xlfn.NUMBERVALUE(_xlfn.TEXTSPLIT(D2937,"-"))</f>
        <v>2015</v>
      </c>
      <c r="I2937" s="5">
        <v>1</v>
      </c>
      <c r="J2937" s="5">
        <f t="shared" si="90"/>
        <v>3</v>
      </c>
      <c r="K2937" s="2" t="e">
        <f t="shared" si="91"/>
        <v>#N/A</v>
      </c>
    </row>
    <row r="2938" spans="1:11" x14ac:dyDescent="0.3">
      <c r="A2938" s="1">
        <v>2936</v>
      </c>
      <c r="B2938" s="2">
        <v>54646</v>
      </c>
      <c r="C2938" s="4" t="s">
        <v>110</v>
      </c>
      <c r="D2938" s="4" t="s">
        <v>110</v>
      </c>
      <c r="E2938" s="2">
        <v>181.83</v>
      </c>
      <c r="F2938" s="5" cm="1">
        <f t="array" ref="F2938:G2938">_xlfn.NUMBERVALUE(_xlfn.TEXTSPLIT(C2938,"-"))</f>
        <v>2010</v>
      </c>
      <c r="G2938" s="5">
        <v>5</v>
      </c>
      <c r="H2938" s="5" cm="1">
        <f t="array" ref="H2938:I2938">_xlfn.NUMBERVALUE(_xlfn.TEXTSPLIT(D2938,"-"))</f>
        <v>2010</v>
      </c>
      <c r="I2938" s="5">
        <v>5</v>
      </c>
      <c r="J2938" s="5">
        <f t="shared" si="90"/>
        <v>0</v>
      </c>
      <c r="K2938" s="2">
        <f t="shared" si="91"/>
        <v>0</v>
      </c>
    </row>
    <row r="2939" spans="1:11" x14ac:dyDescent="0.3">
      <c r="A2939" s="1">
        <v>2937</v>
      </c>
      <c r="B2939" s="2">
        <v>2328</v>
      </c>
      <c r="C2939" s="4" t="s">
        <v>71</v>
      </c>
      <c r="D2939" s="4" t="s">
        <v>51</v>
      </c>
      <c r="E2939" s="2">
        <v>324.74</v>
      </c>
      <c r="F2939" s="5" cm="1">
        <f t="array" ref="F2939:G2939">_xlfn.NUMBERVALUE(_xlfn.TEXTSPLIT(C2939,"-"))</f>
        <v>2011</v>
      </c>
      <c r="G2939" s="5">
        <v>11</v>
      </c>
      <c r="H2939" s="5" cm="1">
        <f t="array" ref="H2939:I2939">_xlfn.NUMBERVALUE(_xlfn.TEXTSPLIT(D2939,"-"))</f>
        <v>2011</v>
      </c>
      <c r="I2939" s="5">
        <v>7</v>
      </c>
      <c r="J2939" s="5">
        <f t="shared" si="90"/>
        <v>0</v>
      </c>
      <c r="K2939" s="2" t="e">
        <f t="shared" si="91"/>
        <v>#N/A</v>
      </c>
    </row>
    <row r="2940" spans="1:11" x14ac:dyDescent="0.3">
      <c r="A2940" s="1">
        <v>2938</v>
      </c>
      <c r="B2940" s="2">
        <v>95616</v>
      </c>
      <c r="C2940" s="4" t="s">
        <v>22</v>
      </c>
      <c r="D2940" s="4" t="s">
        <v>18</v>
      </c>
      <c r="E2940" s="2">
        <v>808</v>
      </c>
      <c r="F2940" s="5" cm="1">
        <f t="array" ref="F2940:G2940">_xlfn.NUMBERVALUE(_xlfn.TEXTSPLIT(C2940,"-"))</f>
        <v>2010</v>
      </c>
      <c r="G2940" s="5">
        <v>6</v>
      </c>
      <c r="H2940" s="5" cm="1">
        <f t="array" ref="H2940:I2940">_xlfn.NUMBERVALUE(_xlfn.TEXTSPLIT(D2940,"-"))</f>
        <v>2015</v>
      </c>
      <c r="I2940" s="5">
        <v>1</v>
      </c>
      <c r="J2940" s="5">
        <f t="shared" si="90"/>
        <v>5</v>
      </c>
      <c r="K2940" s="2" t="e">
        <f t="shared" si="91"/>
        <v>#N/A</v>
      </c>
    </row>
    <row r="2941" spans="1:11" x14ac:dyDescent="0.3">
      <c r="A2941" s="1">
        <v>2939</v>
      </c>
      <c r="B2941" s="2">
        <v>72794</v>
      </c>
      <c r="C2941" s="4" t="s">
        <v>4</v>
      </c>
      <c r="D2941" s="4" t="s">
        <v>18</v>
      </c>
      <c r="E2941" s="2">
        <v>621.46</v>
      </c>
      <c r="F2941" s="5" cm="1">
        <f t="array" ref="F2941:G2941">_xlfn.NUMBERVALUE(_xlfn.TEXTSPLIT(C2941,"-"))</f>
        <v>2011</v>
      </c>
      <c r="G2941" s="5">
        <v>4</v>
      </c>
      <c r="H2941" s="5" cm="1">
        <f t="array" ref="H2941:I2941">_xlfn.NUMBERVALUE(_xlfn.TEXTSPLIT(D2941,"-"))</f>
        <v>2015</v>
      </c>
      <c r="I2941" s="5">
        <v>1</v>
      </c>
      <c r="J2941" s="5">
        <f t="shared" si="90"/>
        <v>4</v>
      </c>
      <c r="K2941" s="2" t="e">
        <f t="shared" si="91"/>
        <v>#N/A</v>
      </c>
    </row>
    <row r="2942" spans="1:11" x14ac:dyDescent="0.3">
      <c r="A2942" s="1">
        <v>2940</v>
      </c>
      <c r="B2942" s="2">
        <v>54324</v>
      </c>
      <c r="C2942" s="4" t="s">
        <v>58</v>
      </c>
      <c r="D2942" s="4" t="s">
        <v>40</v>
      </c>
      <c r="E2942" s="2">
        <v>691.34</v>
      </c>
      <c r="F2942" s="5" cm="1">
        <f t="array" ref="F2942:G2942">_xlfn.NUMBERVALUE(_xlfn.TEXTSPLIT(C2942,"-"))</f>
        <v>2011</v>
      </c>
      <c r="G2942" s="5">
        <v>6</v>
      </c>
      <c r="H2942" s="5" cm="1">
        <f t="array" ref="H2942:I2942">_xlfn.NUMBERVALUE(_xlfn.TEXTSPLIT(D2942,"-"))</f>
        <v>2020</v>
      </c>
      <c r="I2942" s="5">
        <v>1</v>
      </c>
      <c r="J2942" s="5">
        <f t="shared" si="90"/>
        <v>9</v>
      </c>
      <c r="K2942" s="2" t="e">
        <f t="shared" si="91"/>
        <v>#N/A</v>
      </c>
    </row>
    <row r="2943" spans="1:11" x14ac:dyDescent="0.3">
      <c r="A2943" s="1">
        <v>2941</v>
      </c>
      <c r="B2943" s="2">
        <v>68469</v>
      </c>
      <c r="C2943" s="4" t="s">
        <v>79</v>
      </c>
      <c r="D2943" s="4" t="s">
        <v>43</v>
      </c>
      <c r="E2943" s="2">
        <v>4998.6400000000003</v>
      </c>
      <c r="F2943" s="5" cm="1">
        <f t="array" ref="F2943:G2943">_xlfn.NUMBERVALUE(_xlfn.TEXTSPLIT(C2943,"-"))</f>
        <v>2010</v>
      </c>
      <c r="G2943" s="5">
        <v>2</v>
      </c>
      <c r="H2943" s="5" cm="1">
        <f t="array" ref="H2943:I2943">_xlfn.NUMBERVALUE(_xlfn.TEXTSPLIT(D2943,"-"))</f>
        <v>2011</v>
      </c>
      <c r="I2943" s="5">
        <v>8</v>
      </c>
      <c r="J2943" s="5">
        <f t="shared" si="90"/>
        <v>1</v>
      </c>
      <c r="K2943" s="2">
        <f t="shared" si="91"/>
        <v>18</v>
      </c>
    </row>
    <row r="2944" spans="1:11" x14ac:dyDescent="0.3">
      <c r="A2944" s="1">
        <v>2942</v>
      </c>
      <c r="B2944" s="2">
        <v>87531</v>
      </c>
      <c r="C2944" s="4" t="s">
        <v>116</v>
      </c>
      <c r="D2944" s="4" t="s">
        <v>135</v>
      </c>
      <c r="E2944" s="2">
        <v>71.89</v>
      </c>
      <c r="F2944" s="5" cm="1">
        <f t="array" ref="F2944:G2944">_xlfn.NUMBERVALUE(_xlfn.TEXTSPLIT(C2944,"-"))</f>
        <v>2013</v>
      </c>
      <c r="G2944" s="5">
        <v>5</v>
      </c>
      <c r="H2944" s="5" cm="1">
        <f t="array" ref="H2944:I2944">_xlfn.NUMBERVALUE(_xlfn.TEXTSPLIT(D2944,"-"))</f>
        <v>2021</v>
      </c>
      <c r="I2944" s="5">
        <v>7</v>
      </c>
      <c r="J2944" s="5">
        <f t="shared" si="90"/>
        <v>8</v>
      </c>
      <c r="K2944" s="2">
        <f t="shared" si="91"/>
        <v>98</v>
      </c>
    </row>
    <row r="2945" spans="1:11" x14ac:dyDescent="0.3">
      <c r="A2945" s="1">
        <v>2943</v>
      </c>
      <c r="B2945" s="2">
        <v>41926</v>
      </c>
      <c r="C2945" s="4" t="s">
        <v>68</v>
      </c>
      <c r="D2945" s="4" t="s">
        <v>125</v>
      </c>
      <c r="E2945" s="2">
        <v>787.27</v>
      </c>
      <c r="F2945" s="5" cm="1">
        <f t="array" ref="F2945:G2945">_xlfn.NUMBERVALUE(_xlfn.TEXTSPLIT(C2945,"-"))</f>
        <v>2014</v>
      </c>
      <c r="G2945" s="5">
        <v>3</v>
      </c>
      <c r="H2945" s="5" cm="1">
        <f t="array" ref="H2945:I2945">_xlfn.NUMBERVALUE(_xlfn.TEXTSPLIT(D2945,"-"))</f>
        <v>2018</v>
      </c>
      <c r="I2945" s="5">
        <v>8</v>
      </c>
      <c r="J2945" s="5">
        <f t="shared" si="90"/>
        <v>4</v>
      </c>
      <c r="K2945" s="2">
        <f t="shared" si="91"/>
        <v>53</v>
      </c>
    </row>
    <row r="2946" spans="1:11" x14ac:dyDescent="0.3">
      <c r="A2946" s="1">
        <v>2944</v>
      </c>
      <c r="B2946" s="2">
        <v>38526</v>
      </c>
      <c r="C2946" s="4" t="s">
        <v>25</v>
      </c>
      <c r="D2946" s="4" t="s">
        <v>123</v>
      </c>
      <c r="E2946" s="2">
        <v>656.79</v>
      </c>
      <c r="F2946" s="5" cm="1">
        <f t="array" ref="F2946:G2946">_xlfn.NUMBERVALUE(_xlfn.TEXTSPLIT(C2946,"-"))</f>
        <v>2012</v>
      </c>
      <c r="G2946" s="5">
        <v>4</v>
      </c>
      <c r="H2946" s="5" cm="1">
        <f t="array" ref="H2946:I2946">_xlfn.NUMBERVALUE(_xlfn.TEXTSPLIT(D2946,"-"))</f>
        <v>2015</v>
      </c>
      <c r="I2946" s="5">
        <v>10</v>
      </c>
      <c r="J2946" s="5">
        <f t="shared" si="90"/>
        <v>3</v>
      </c>
      <c r="K2946" s="2">
        <f t="shared" si="91"/>
        <v>42</v>
      </c>
    </row>
    <row r="2947" spans="1:11" x14ac:dyDescent="0.3">
      <c r="A2947" s="1">
        <v>2945</v>
      </c>
      <c r="B2947" s="2">
        <v>42279</v>
      </c>
      <c r="C2947" s="4" t="s">
        <v>62</v>
      </c>
      <c r="D2947" s="4" t="s">
        <v>24</v>
      </c>
      <c r="E2947" s="2">
        <v>1715.21</v>
      </c>
      <c r="F2947" s="5" cm="1">
        <f t="array" ref="F2947:G2947">_xlfn.NUMBERVALUE(_xlfn.TEXTSPLIT(C2947,"-"))</f>
        <v>2013</v>
      </c>
      <c r="G2947" s="5">
        <v>7</v>
      </c>
      <c r="H2947" s="5" cm="1">
        <f t="array" ref="H2947:I2947">_xlfn.NUMBERVALUE(_xlfn.TEXTSPLIT(D2947,"-"))</f>
        <v>2015</v>
      </c>
      <c r="I2947" s="5">
        <v>8</v>
      </c>
      <c r="J2947" s="5">
        <f t="shared" ref="J2947:J3010" si="92">H2947-F2947</f>
        <v>2</v>
      </c>
      <c r="K2947" s="2">
        <f t="shared" ref="K2947:K3010" si="93">IF(F2947&gt;H2947,NA(),IF(G2947&gt;I2947,NA(),(H2947-F2947)*12+I2947-G2947))</f>
        <v>25</v>
      </c>
    </row>
    <row r="2948" spans="1:11" x14ac:dyDescent="0.3">
      <c r="A2948" s="1">
        <v>2946</v>
      </c>
      <c r="B2948" s="2">
        <v>22034</v>
      </c>
      <c r="C2948" s="4" t="s">
        <v>84</v>
      </c>
      <c r="D2948" s="4" t="s">
        <v>98</v>
      </c>
      <c r="E2948" s="2">
        <v>110.32</v>
      </c>
      <c r="F2948" s="5" cm="1">
        <f t="array" ref="F2948:G2948">_xlfn.NUMBERVALUE(_xlfn.TEXTSPLIT(C2948,"-"))</f>
        <v>2014</v>
      </c>
      <c r="G2948" s="5">
        <v>7</v>
      </c>
      <c r="H2948" s="5" cm="1">
        <f t="array" ref="H2948:I2948">_xlfn.NUMBERVALUE(_xlfn.TEXTSPLIT(D2948,"-"))</f>
        <v>2011</v>
      </c>
      <c r="I2948" s="5">
        <v>3</v>
      </c>
      <c r="J2948" s="5">
        <f t="shared" si="92"/>
        <v>-3</v>
      </c>
      <c r="K2948" s="2" t="e">
        <f t="shared" si="93"/>
        <v>#N/A</v>
      </c>
    </row>
    <row r="2949" spans="1:11" x14ac:dyDescent="0.3">
      <c r="A2949" s="1">
        <v>2947</v>
      </c>
      <c r="B2949" s="2">
        <v>91199</v>
      </c>
      <c r="C2949" s="4" t="s">
        <v>79</v>
      </c>
      <c r="D2949" s="4" t="s">
        <v>81</v>
      </c>
      <c r="E2949" s="2">
        <v>483.04</v>
      </c>
      <c r="F2949" s="5" cm="1">
        <f t="array" ref="F2949:G2949">_xlfn.NUMBERVALUE(_xlfn.TEXTSPLIT(C2949,"-"))</f>
        <v>2010</v>
      </c>
      <c r="G2949" s="5">
        <v>2</v>
      </c>
      <c r="H2949" s="5" cm="1">
        <f t="array" ref="H2949:I2949">_xlfn.NUMBERVALUE(_xlfn.TEXTSPLIT(D2949,"-"))</f>
        <v>2020</v>
      </c>
      <c r="I2949" s="5">
        <v>10</v>
      </c>
      <c r="J2949" s="5">
        <f t="shared" si="92"/>
        <v>10</v>
      </c>
      <c r="K2949" s="2">
        <f t="shared" si="93"/>
        <v>128</v>
      </c>
    </row>
    <row r="2950" spans="1:11" x14ac:dyDescent="0.3">
      <c r="A2950" s="1">
        <v>2948</v>
      </c>
      <c r="B2950" s="2">
        <v>21190</v>
      </c>
      <c r="C2950" s="4" t="s">
        <v>76</v>
      </c>
      <c r="D2950" s="4" t="s">
        <v>84</v>
      </c>
      <c r="E2950" s="2">
        <v>244.93</v>
      </c>
      <c r="F2950" s="5" cm="1">
        <f t="array" ref="F2950:G2950">_xlfn.NUMBERVALUE(_xlfn.TEXTSPLIT(C2950,"-"))</f>
        <v>2010</v>
      </c>
      <c r="G2950" s="5">
        <v>7</v>
      </c>
      <c r="H2950" s="5" cm="1">
        <f t="array" ref="H2950:I2950">_xlfn.NUMBERVALUE(_xlfn.TEXTSPLIT(D2950,"-"))</f>
        <v>2014</v>
      </c>
      <c r="I2950" s="5">
        <v>7</v>
      </c>
      <c r="J2950" s="5">
        <f t="shared" si="92"/>
        <v>4</v>
      </c>
      <c r="K2950" s="2">
        <f t="shared" si="93"/>
        <v>48</v>
      </c>
    </row>
    <row r="2951" spans="1:11" x14ac:dyDescent="0.3">
      <c r="A2951" s="1">
        <v>2949</v>
      </c>
      <c r="B2951" s="2">
        <v>61764</v>
      </c>
      <c r="C2951" s="4" t="s">
        <v>31</v>
      </c>
      <c r="D2951" s="4" t="s">
        <v>102</v>
      </c>
      <c r="E2951" s="2">
        <v>540.16</v>
      </c>
      <c r="F2951" s="5" cm="1">
        <f t="array" ref="F2951:G2951">_xlfn.NUMBERVALUE(_xlfn.TEXTSPLIT(C2951,"-"))</f>
        <v>2013</v>
      </c>
      <c r="G2951" s="5">
        <v>1</v>
      </c>
      <c r="H2951" s="5" cm="1">
        <f t="array" ref="H2951:I2951">_xlfn.NUMBERVALUE(_xlfn.TEXTSPLIT(D2951,"-"))</f>
        <v>2019</v>
      </c>
      <c r="I2951" s="5">
        <v>3</v>
      </c>
      <c r="J2951" s="5">
        <f t="shared" si="92"/>
        <v>6</v>
      </c>
      <c r="K2951" s="2">
        <f t="shared" si="93"/>
        <v>74</v>
      </c>
    </row>
    <row r="2952" spans="1:11" x14ac:dyDescent="0.3">
      <c r="A2952" s="1">
        <v>2950</v>
      </c>
      <c r="B2952" s="2">
        <v>34948</v>
      </c>
      <c r="C2952" s="4" t="s">
        <v>39</v>
      </c>
      <c r="D2952" s="4" t="s">
        <v>69</v>
      </c>
      <c r="E2952" s="2">
        <v>1218.9100000000001</v>
      </c>
      <c r="F2952" s="5" cm="1">
        <f t="array" ref="F2952:G2952">_xlfn.NUMBERVALUE(_xlfn.TEXTSPLIT(C2952,"-"))</f>
        <v>2013</v>
      </c>
      <c r="G2952" s="5">
        <v>8</v>
      </c>
      <c r="H2952" s="5" cm="1">
        <f t="array" ref="H2952:I2952">_xlfn.NUMBERVALUE(_xlfn.TEXTSPLIT(D2952,"-"))</f>
        <v>2010</v>
      </c>
      <c r="I2952" s="5">
        <v>11</v>
      </c>
      <c r="J2952" s="5">
        <f t="shared" si="92"/>
        <v>-3</v>
      </c>
      <c r="K2952" s="2" t="e">
        <f t="shared" si="93"/>
        <v>#N/A</v>
      </c>
    </row>
    <row r="2953" spans="1:11" x14ac:dyDescent="0.3">
      <c r="A2953" s="1">
        <v>2951</v>
      </c>
      <c r="B2953" s="2">
        <v>89432</v>
      </c>
      <c r="C2953" s="4" t="s">
        <v>76</v>
      </c>
      <c r="D2953" s="4" t="s">
        <v>65</v>
      </c>
      <c r="E2953" s="2">
        <v>81.72</v>
      </c>
      <c r="F2953" s="5" cm="1">
        <f t="array" ref="F2953:G2953">_xlfn.NUMBERVALUE(_xlfn.TEXTSPLIT(C2953,"-"))</f>
        <v>2010</v>
      </c>
      <c r="G2953" s="5">
        <v>7</v>
      </c>
      <c r="H2953" s="5" cm="1">
        <f t="array" ref="H2953:I2953">_xlfn.NUMBERVALUE(_xlfn.TEXTSPLIT(D2953,"-"))</f>
        <v>2018</v>
      </c>
      <c r="I2953" s="5">
        <v>11</v>
      </c>
      <c r="J2953" s="5">
        <f t="shared" si="92"/>
        <v>8</v>
      </c>
      <c r="K2953" s="2">
        <f t="shared" si="93"/>
        <v>100</v>
      </c>
    </row>
    <row r="2954" spans="1:11" x14ac:dyDescent="0.3">
      <c r="A2954" s="1">
        <v>2952</v>
      </c>
      <c r="B2954" s="2">
        <v>68133</v>
      </c>
      <c r="C2954" s="4" t="s">
        <v>92</v>
      </c>
      <c r="D2954" s="4" t="s">
        <v>47</v>
      </c>
      <c r="E2954" s="2">
        <v>1039.93</v>
      </c>
      <c r="F2954" s="5" cm="1">
        <f t="array" ref="F2954:G2954">_xlfn.NUMBERVALUE(_xlfn.TEXTSPLIT(C2954,"-"))</f>
        <v>2014</v>
      </c>
      <c r="G2954" s="5">
        <v>1</v>
      </c>
      <c r="H2954" s="5" cm="1">
        <f t="array" ref="H2954:I2954">_xlfn.NUMBERVALUE(_xlfn.TEXTSPLIT(D2954,"-"))</f>
        <v>2014</v>
      </c>
      <c r="I2954" s="5">
        <v>10</v>
      </c>
      <c r="J2954" s="5">
        <f t="shared" si="92"/>
        <v>0</v>
      </c>
      <c r="K2954" s="2">
        <f t="shared" si="93"/>
        <v>9</v>
      </c>
    </row>
    <row r="2955" spans="1:11" x14ac:dyDescent="0.3">
      <c r="A2955" s="1">
        <v>2953</v>
      </c>
      <c r="B2955" s="2">
        <v>85460</v>
      </c>
      <c r="C2955" s="4" t="s">
        <v>48</v>
      </c>
      <c r="D2955" s="4" t="s">
        <v>6</v>
      </c>
      <c r="E2955" s="2">
        <v>16.96</v>
      </c>
      <c r="F2955" s="5" cm="1">
        <f t="array" ref="F2955:G2955">_xlfn.NUMBERVALUE(_xlfn.TEXTSPLIT(C2955,"-"))</f>
        <v>2012</v>
      </c>
      <c r="G2955" s="5">
        <v>1</v>
      </c>
      <c r="H2955" s="5" cm="1">
        <f t="array" ref="H2955:I2955">_xlfn.NUMBERVALUE(_xlfn.TEXTSPLIT(D2955,"-"))</f>
        <v>2014</v>
      </c>
      <c r="I2955" s="5">
        <v>9</v>
      </c>
      <c r="J2955" s="5">
        <f t="shared" si="92"/>
        <v>2</v>
      </c>
      <c r="K2955" s="2">
        <f t="shared" si="93"/>
        <v>32</v>
      </c>
    </row>
    <row r="2956" spans="1:11" x14ac:dyDescent="0.3">
      <c r="A2956" s="1">
        <v>2954</v>
      </c>
      <c r="B2956" s="2">
        <v>13962</v>
      </c>
      <c r="C2956" s="4" t="s">
        <v>51</v>
      </c>
      <c r="D2956" s="4" t="s">
        <v>121</v>
      </c>
      <c r="E2956" s="2">
        <v>424.16</v>
      </c>
      <c r="F2956" s="5" cm="1">
        <f t="array" ref="F2956:G2956">_xlfn.NUMBERVALUE(_xlfn.TEXTSPLIT(C2956,"-"))</f>
        <v>2011</v>
      </c>
      <c r="G2956" s="5">
        <v>7</v>
      </c>
      <c r="H2956" s="5" cm="1">
        <f t="array" ref="H2956:I2956">_xlfn.NUMBERVALUE(_xlfn.TEXTSPLIT(D2956,"-"))</f>
        <v>2021</v>
      </c>
      <c r="I2956" s="5">
        <v>11</v>
      </c>
      <c r="J2956" s="5">
        <f t="shared" si="92"/>
        <v>10</v>
      </c>
      <c r="K2956" s="2">
        <f t="shared" si="93"/>
        <v>124</v>
      </c>
    </row>
    <row r="2957" spans="1:11" x14ac:dyDescent="0.3">
      <c r="A2957" s="1">
        <v>2955</v>
      </c>
      <c r="B2957" s="2">
        <v>25352</v>
      </c>
      <c r="C2957" s="4" t="s">
        <v>84</v>
      </c>
      <c r="D2957" s="4" t="s">
        <v>12</v>
      </c>
      <c r="E2957" s="2">
        <v>51.47</v>
      </c>
      <c r="F2957" s="5" cm="1">
        <f t="array" ref="F2957:G2957">_xlfn.NUMBERVALUE(_xlfn.TEXTSPLIT(C2957,"-"))</f>
        <v>2014</v>
      </c>
      <c r="G2957" s="5">
        <v>7</v>
      </c>
      <c r="H2957" s="5" cm="1">
        <f t="array" ref="H2957:I2957">_xlfn.NUMBERVALUE(_xlfn.TEXTSPLIT(D2957,"-"))</f>
        <v>2013</v>
      </c>
      <c r="I2957" s="5">
        <v>3</v>
      </c>
      <c r="J2957" s="5">
        <f t="shared" si="92"/>
        <v>-1</v>
      </c>
      <c r="K2957" s="2" t="e">
        <f t="shared" si="93"/>
        <v>#N/A</v>
      </c>
    </row>
    <row r="2958" spans="1:11" x14ac:dyDescent="0.3">
      <c r="A2958" s="1">
        <v>2956</v>
      </c>
      <c r="B2958" s="2">
        <v>36882</v>
      </c>
      <c r="C2958" s="4" t="s">
        <v>31</v>
      </c>
      <c r="D2958" s="4" t="s">
        <v>76</v>
      </c>
      <c r="E2958" s="2">
        <v>478.88</v>
      </c>
      <c r="F2958" s="5" cm="1">
        <f t="array" ref="F2958:G2958">_xlfn.NUMBERVALUE(_xlfn.TEXTSPLIT(C2958,"-"))</f>
        <v>2013</v>
      </c>
      <c r="G2958" s="5">
        <v>1</v>
      </c>
      <c r="H2958" s="5" cm="1">
        <f t="array" ref="H2958:I2958">_xlfn.NUMBERVALUE(_xlfn.TEXTSPLIT(D2958,"-"))</f>
        <v>2010</v>
      </c>
      <c r="I2958" s="5">
        <v>7</v>
      </c>
      <c r="J2958" s="5">
        <f t="shared" si="92"/>
        <v>-3</v>
      </c>
      <c r="K2958" s="2" t="e">
        <f t="shared" si="93"/>
        <v>#N/A</v>
      </c>
    </row>
    <row r="2959" spans="1:11" x14ac:dyDescent="0.3">
      <c r="A2959" s="1">
        <v>2957</v>
      </c>
      <c r="B2959" s="2">
        <v>51583</v>
      </c>
      <c r="C2959" s="4" t="s">
        <v>33</v>
      </c>
      <c r="D2959" s="4" t="s">
        <v>126</v>
      </c>
      <c r="E2959" s="2">
        <v>2795.91</v>
      </c>
      <c r="F2959" s="5" cm="1">
        <f t="array" ref="F2959:G2959">_xlfn.NUMBERVALUE(_xlfn.TEXTSPLIT(C2959,"-"))</f>
        <v>2012</v>
      </c>
      <c r="G2959" s="5">
        <v>8</v>
      </c>
      <c r="H2959" s="5" cm="1">
        <f t="array" ref="H2959:I2959">_xlfn.NUMBERVALUE(_xlfn.TEXTSPLIT(D2959,"-"))</f>
        <v>2017</v>
      </c>
      <c r="I2959" s="5">
        <v>3</v>
      </c>
      <c r="J2959" s="5">
        <f t="shared" si="92"/>
        <v>5</v>
      </c>
      <c r="K2959" s="2" t="e">
        <f t="shared" si="93"/>
        <v>#N/A</v>
      </c>
    </row>
    <row r="2960" spans="1:11" x14ac:dyDescent="0.3">
      <c r="A2960" s="1">
        <v>2958</v>
      </c>
      <c r="B2960" s="2">
        <v>1799</v>
      </c>
      <c r="C2960" s="4" t="s">
        <v>37</v>
      </c>
      <c r="D2960" s="4" t="s">
        <v>59</v>
      </c>
      <c r="E2960" s="2">
        <v>960.52</v>
      </c>
      <c r="F2960" s="5" cm="1">
        <f t="array" ref="F2960:G2960">_xlfn.NUMBERVALUE(_xlfn.TEXTSPLIT(C2960,"-"))</f>
        <v>2011</v>
      </c>
      <c r="G2960" s="5">
        <v>2</v>
      </c>
      <c r="H2960" s="5" cm="1">
        <f t="array" ref="H2960:I2960">_xlfn.NUMBERVALUE(_xlfn.TEXTSPLIT(D2960,"-"))</f>
        <v>2012</v>
      </c>
      <c r="I2960" s="5">
        <v>6</v>
      </c>
      <c r="J2960" s="5">
        <f t="shared" si="92"/>
        <v>1</v>
      </c>
      <c r="K2960" s="2">
        <f t="shared" si="93"/>
        <v>16</v>
      </c>
    </row>
    <row r="2961" spans="1:11" x14ac:dyDescent="0.3">
      <c r="A2961" s="1">
        <v>2959</v>
      </c>
      <c r="B2961" s="2">
        <v>13475</v>
      </c>
      <c r="C2961" s="4" t="s">
        <v>85</v>
      </c>
      <c r="D2961" s="4" t="s">
        <v>57</v>
      </c>
      <c r="E2961" s="2">
        <v>1936.85</v>
      </c>
      <c r="F2961" s="5" cm="1">
        <f t="array" ref="F2961:G2961">_xlfn.NUMBERVALUE(_xlfn.TEXTSPLIT(C2961,"-"))</f>
        <v>2012</v>
      </c>
      <c r="G2961" s="5">
        <v>9</v>
      </c>
      <c r="H2961" s="5" cm="1">
        <f t="array" ref="H2961:I2961">_xlfn.NUMBERVALUE(_xlfn.TEXTSPLIT(D2961,"-"))</f>
        <v>2018</v>
      </c>
      <c r="I2961" s="5">
        <v>9</v>
      </c>
      <c r="J2961" s="5">
        <f t="shared" si="92"/>
        <v>6</v>
      </c>
      <c r="K2961" s="2">
        <f t="shared" si="93"/>
        <v>72</v>
      </c>
    </row>
    <row r="2962" spans="1:11" x14ac:dyDescent="0.3">
      <c r="A2962" s="1">
        <v>2960</v>
      </c>
      <c r="B2962" s="2">
        <v>33067</v>
      </c>
      <c r="C2962" s="4" t="s">
        <v>48</v>
      </c>
      <c r="D2962" s="4" t="s">
        <v>34</v>
      </c>
      <c r="E2962" s="2">
        <v>237.78</v>
      </c>
      <c r="F2962" s="5" cm="1">
        <f t="array" ref="F2962:G2962">_xlfn.NUMBERVALUE(_xlfn.TEXTSPLIT(C2962,"-"))</f>
        <v>2012</v>
      </c>
      <c r="G2962" s="5">
        <v>1</v>
      </c>
      <c r="H2962" s="5" cm="1">
        <f t="array" ref="H2962:I2962">_xlfn.NUMBERVALUE(_xlfn.TEXTSPLIT(D2962,"-"))</f>
        <v>2018</v>
      </c>
      <c r="I2962" s="5">
        <v>6</v>
      </c>
      <c r="J2962" s="5">
        <f t="shared" si="92"/>
        <v>6</v>
      </c>
      <c r="K2962" s="2">
        <f t="shared" si="93"/>
        <v>77</v>
      </c>
    </row>
    <row r="2963" spans="1:11" x14ac:dyDescent="0.3">
      <c r="A2963" s="1">
        <v>2961</v>
      </c>
      <c r="B2963" s="2">
        <v>14791</v>
      </c>
      <c r="C2963" s="4" t="s">
        <v>33</v>
      </c>
      <c r="D2963" s="4" t="s">
        <v>52</v>
      </c>
      <c r="E2963" s="2">
        <v>707.69</v>
      </c>
      <c r="F2963" s="5" cm="1">
        <f t="array" ref="F2963:G2963">_xlfn.NUMBERVALUE(_xlfn.TEXTSPLIT(C2963,"-"))</f>
        <v>2012</v>
      </c>
      <c r="G2963" s="5">
        <v>8</v>
      </c>
      <c r="H2963" s="5" cm="1">
        <f t="array" ref="H2963:I2963">_xlfn.NUMBERVALUE(_xlfn.TEXTSPLIT(D2963,"-"))</f>
        <v>2013</v>
      </c>
      <c r="I2963" s="5">
        <v>6</v>
      </c>
      <c r="J2963" s="5">
        <f t="shared" si="92"/>
        <v>1</v>
      </c>
      <c r="K2963" s="2" t="e">
        <f t="shared" si="93"/>
        <v>#N/A</v>
      </c>
    </row>
    <row r="2964" spans="1:11" x14ac:dyDescent="0.3">
      <c r="A2964" s="1">
        <v>2962</v>
      </c>
      <c r="B2964" s="2">
        <v>78012</v>
      </c>
      <c r="C2964" s="4" t="s">
        <v>15</v>
      </c>
      <c r="D2964" s="4" t="s">
        <v>62</v>
      </c>
      <c r="E2964" s="2">
        <v>15.33</v>
      </c>
      <c r="F2964" s="5" cm="1">
        <f t="array" ref="F2964:G2964">_xlfn.NUMBERVALUE(_xlfn.TEXTSPLIT(C2964,"-"))</f>
        <v>2013</v>
      </c>
      <c r="G2964" s="5">
        <v>4</v>
      </c>
      <c r="H2964" s="5" cm="1">
        <f t="array" ref="H2964:I2964">_xlfn.NUMBERVALUE(_xlfn.TEXTSPLIT(D2964,"-"))</f>
        <v>2013</v>
      </c>
      <c r="I2964" s="5">
        <v>7</v>
      </c>
      <c r="J2964" s="5">
        <f t="shared" si="92"/>
        <v>0</v>
      </c>
      <c r="K2964" s="2">
        <f t="shared" si="93"/>
        <v>3</v>
      </c>
    </row>
    <row r="2965" spans="1:11" x14ac:dyDescent="0.3">
      <c r="A2965" s="1">
        <v>2963</v>
      </c>
      <c r="B2965" s="2">
        <v>23436</v>
      </c>
      <c r="C2965" s="4" t="s">
        <v>106</v>
      </c>
      <c r="D2965" s="4" t="s">
        <v>111</v>
      </c>
      <c r="E2965" s="2">
        <v>1505.34</v>
      </c>
      <c r="F2965" s="5" cm="1">
        <f t="array" ref="F2965:G2965">_xlfn.NUMBERVALUE(_xlfn.TEXTSPLIT(C2965,"-"))</f>
        <v>2010</v>
      </c>
      <c r="G2965" s="5">
        <v>4</v>
      </c>
      <c r="H2965" s="5" cm="1">
        <f t="array" ref="H2965:I2965">_xlfn.NUMBERVALUE(_xlfn.TEXTSPLIT(D2965,"-"))</f>
        <v>2018</v>
      </c>
      <c r="I2965" s="5">
        <v>1</v>
      </c>
      <c r="J2965" s="5">
        <f t="shared" si="92"/>
        <v>8</v>
      </c>
      <c r="K2965" s="2" t="e">
        <f t="shared" si="93"/>
        <v>#N/A</v>
      </c>
    </row>
    <row r="2966" spans="1:11" x14ac:dyDescent="0.3">
      <c r="A2966" s="1">
        <v>2964</v>
      </c>
      <c r="B2966" s="2">
        <v>79256</v>
      </c>
      <c r="C2966" s="4" t="s">
        <v>69</v>
      </c>
      <c r="D2966" s="4" t="s">
        <v>90</v>
      </c>
      <c r="E2966" s="2">
        <v>173.51</v>
      </c>
      <c r="F2966" s="5" cm="1">
        <f t="array" ref="F2966:G2966">_xlfn.NUMBERVALUE(_xlfn.TEXTSPLIT(C2966,"-"))</f>
        <v>2010</v>
      </c>
      <c r="G2966" s="5">
        <v>11</v>
      </c>
      <c r="H2966" s="5" cm="1">
        <f t="array" ref="H2966:I2966">_xlfn.NUMBERVALUE(_xlfn.TEXTSPLIT(D2966,"-"))</f>
        <v>2018</v>
      </c>
      <c r="I2966" s="5">
        <v>10</v>
      </c>
      <c r="J2966" s="5">
        <f t="shared" si="92"/>
        <v>8</v>
      </c>
      <c r="K2966" s="2" t="e">
        <f t="shared" si="93"/>
        <v>#N/A</v>
      </c>
    </row>
    <row r="2967" spans="1:11" x14ac:dyDescent="0.3">
      <c r="A2967" s="1">
        <v>2965</v>
      </c>
      <c r="B2967" s="2">
        <v>54226</v>
      </c>
      <c r="C2967" s="4" t="s">
        <v>15</v>
      </c>
      <c r="D2967" s="4" t="s">
        <v>114</v>
      </c>
      <c r="E2967" s="2">
        <v>7.3</v>
      </c>
      <c r="F2967" s="5" cm="1">
        <f t="array" ref="F2967:G2967">_xlfn.NUMBERVALUE(_xlfn.TEXTSPLIT(C2967,"-"))</f>
        <v>2013</v>
      </c>
      <c r="G2967" s="5">
        <v>4</v>
      </c>
      <c r="H2967" s="5" cm="1">
        <f t="array" ref="H2967:I2967">_xlfn.NUMBERVALUE(_xlfn.TEXTSPLIT(D2967,"-"))</f>
        <v>2016</v>
      </c>
      <c r="I2967" s="5">
        <v>3</v>
      </c>
      <c r="J2967" s="5">
        <f t="shared" si="92"/>
        <v>3</v>
      </c>
      <c r="K2967" s="2" t="e">
        <f t="shared" si="93"/>
        <v>#N/A</v>
      </c>
    </row>
    <row r="2968" spans="1:11" x14ac:dyDescent="0.3">
      <c r="A2968" s="1">
        <v>2966</v>
      </c>
      <c r="B2968" s="2">
        <v>26010</v>
      </c>
      <c r="C2968" s="4" t="s">
        <v>31</v>
      </c>
      <c r="D2968" s="4" t="s">
        <v>130</v>
      </c>
      <c r="E2968" s="2">
        <v>77.44</v>
      </c>
      <c r="F2968" s="5" cm="1">
        <f t="array" ref="F2968:G2968">_xlfn.NUMBERVALUE(_xlfn.TEXTSPLIT(C2968,"-"))</f>
        <v>2013</v>
      </c>
      <c r="G2968" s="5">
        <v>1</v>
      </c>
      <c r="H2968" s="5" cm="1">
        <f t="array" ref="H2968:I2968">_xlfn.NUMBERVALUE(_xlfn.TEXTSPLIT(D2968,"-"))</f>
        <v>2017</v>
      </c>
      <c r="I2968" s="5">
        <v>8</v>
      </c>
      <c r="J2968" s="5">
        <f t="shared" si="92"/>
        <v>4</v>
      </c>
      <c r="K2968" s="2">
        <f t="shared" si="93"/>
        <v>55</v>
      </c>
    </row>
    <row r="2969" spans="1:11" x14ac:dyDescent="0.3">
      <c r="A2969" s="1">
        <v>2967</v>
      </c>
      <c r="B2969" s="2">
        <v>16096</v>
      </c>
      <c r="C2969" s="4" t="s">
        <v>106</v>
      </c>
      <c r="D2969" s="4" t="s">
        <v>26</v>
      </c>
      <c r="E2969" s="2">
        <v>85.27</v>
      </c>
      <c r="F2969" s="5" cm="1">
        <f t="array" ref="F2969:G2969">_xlfn.NUMBERVALUE(_xlfn.TEXTSPLIT(C2969,"-"))</f>
        <v>2010</v>
      </c>
      <c r="G2969" s="5">
        <v>4</v>
      </c>
      <c r="H2969" s="5" cm="1">
        <f t="array" ref="H2969:I2969">_xlfn.NUMBERVALUE(_xlfn.TEXTSPLIT(D2969,"-"))</f>
        <v>2011</v>
      </c>
      <c r="I2969" s="5">
        <v>1</v>
      </c>
      <c r="J2969" s="5">
        <f t="shared" si="92"/>
        <v>1</v>
      </c>
      <c r="K2969" s="2" t="e">
        <f t="shared" si="93"/>
        <v>#N/A</v>
      </c>
    </row>
    <row r="2970" spans="1:11" x14ac:dyDescent="0.3">
      <c r="A2970" s="1">
        <v>2968</v>
      </c>
      <c r="B2970" s="2">
        <v>67295</v>
      </c>
      <c r="C2970" s="4" t="s">
        <v>51</v>
      </c>
      <c r="D2970" s="4" t="s">
        <v>15</v>
      </c>
      <c r="E2970" s="2">
        <v>800.92</v>
      </c>
      <c r="F2970" s="5" cm="1">
        <f t="array" ref="F2970:G2970">_xlfn.NUMBERVALUE(_xlfn.TEXTSPLIT(C2970,"-"))</f>
        <v>2011</v>
      </c>
      <c r="G2970" s="5">
        <v>7</v>
      </c>
      <c r="H2970" s="5" cm="1">
        <f t="array" ref="H2970:I2970">_xlfn.NUMBERVALUE(_xlfn.TEXTSPLIT(D2970,"-"))</f>
        <v>2013</v>
      </c>
      <c r="I2970" s="5">
        <v>4</v>
      </c>
      <c r="J2970" s="5">
        <f t="shared" si="92"/>
        <v>2</v>
      </c>
      <c r="K2970" s="2" t="e">
        <f t="shared" si="93"/>
        <v>#N/A</v>
      </c>
    </row>
    <row r="2971" spans="1:11" x14ac:dyDescent="0.3">
      <c r="A2971" s="1">
        <v>2969</v>
      </c>
      <c r="B2971" s="2">
        <v>12099</v>
      </c>
      <c r="C2971" s="4" t="s">
        <v>31</v>
      </c>
      <c r="D2971" s="4" t="s">
        <v>63</v>
      </c>
      <c r="E2971" s="2">
        <v>392.43</v>
      </c>
      <c r="F2971" s="5" cm="1">
        <f t="array" ref="F2971:G2971">_xlfn.NUMBERVALUE(_xlfn.TEXTSPLIT(C2971,"-"))</f>
        <v>2013</v>
      </c>
      <c r="G2971" s="5">
        <v>1</v>
      </c>
      <c r="H2971" s="5" cm="1">
        <f t="array" ref="H2971:I2971">_xlfn.NUMBERVALUE(_xlfn.TEXTSPLIT(D2971,"-"))</f>
        <v>2018</v>
      </c>
      <c r="I2971" s="5">
        <v>7</v>
      </c>
      <c r="J2971" s="5">
        <f t="shared" si="92"/>
        <v>5</v>
      </c>
      <c r="K2971" s="2">
        <f t="shared" si="93"/>
        <v>66</v>
      </c>
    </row>
    <row r="2972" spans="1:11" x14ac:dyDescent="0.3">
      <c r="A2972" s="1">
        <v>2970</v>
      </c>
      <c r="B2972" s="2">
        <v>26250</v>
      </c>
      <c r="C2972" s="4" t="s">
        <v>47</v>
      </c>
      <c r="D2972" s="4" t="s">
        <v>95</v>
      </c>
      <c r="E2972" s="2">
        <v>578.08000000000004</v>
      </c>
      <c r="F2972" s="5" cm="1">
        <f t="array" ref="F2972:G2972">_xlfn.NUMBERVALUE(_xlfn.TEXTSPLIT(C2972,"-"))</f>
        <v>2014</v>
      </c>
      <c r="G2972" s="5">
        <v>10</v>
      </c>
      <c r="H2972" s="5" cm="1">
        <f t="array" ref="H2972:I2972">_xlfn.NUMBERVALUE(_xlfn.TEXTSPLIT(D2972,"-"))</f>
        <v>2017</v>
      </c>
      <c r="I2972" s="5">
        <v>6</v>
      </c>
      <c r="J2972" s="5">
        <f t="shared" si="92"/>
        <v>3</v>
      </c>
      <c r="K2972" s="2" t="e">
        <f t="shared" si="93"/>
        <v>#N/A</v>
      </c>
    </row>
    <row r="2973" spans="1:11" x14ac:dyDescent="0.3">
      <c r="A2973" s="1">
        <v>2971</v>
      </c>
      <c r="B2973" s="2">
        <v>24914</v>
      </c>
      <c r="C2973" s="4" t="s">
        <v>13</v>
      </c>
      <c r="D2973" s="4" t="s">
        <v>129</v>
      </c>
      <c r="E2973" s="2">
        <v>1992.9</v>
      </c>
      <c r="F2973" s="5" cm="1">
        <f t="array" ref="F2973:G2973">_xlfn.NUMBERVALUE(_xlfn.TEXTSPLIT(C2973,"-"))</f>
        <v>2010</v>
      </c>
      <c r="G2973" s="5">
        <v>3</v>
      </c>
      <c r="H2973" s="5" cm="1">
        <f t="array" ref="H2973:I2973">_xlfn.NUMBERVALUE(_xlfn.TEXTSPLIT(D2973,"-"))</f>
        <v>2015</v>
      </c>
      <c r="I2973" s="5">
        <v>4</v>
      </c>
      <c r="J2973" s="5">
        <f t="shared" si="92"/>
        <v>5</v>
      </c>
      <c r="K2973" s="2">
        <f t="shared" si="93"/>
        <v>61</v>
      </c>
    </row>
    <row r="2974" spans="1:11" x14ac:dyDescent="0.3">
      <c r="A2974" s="1">
        <v>2972</v>
      </c>
      <c r="B2974" s="2">
        <v>78846</v>
      </c>
      <c r="C2974" s="4" t="s">
        <v>76</v>
      </c>
      <c r="D2974" s="4" t="s">
        <v>108</v>
      </c>
      <c r="E2974" s="2">
        <v>951.22</v>
      </c>
      <c r="F2974" s="5" cm="1">
        <f t="array" ref="F2974:G2974">_xlfn.NUMBERVALUE(_xlfn.TEXTSPLIT(C2974,"-"))</f>
        <v>2010</v>
      </c>
      <c r="G2974" s="5">
        <v>7</v>
      </c>
      <c r="H2974" s="5" cm="1">
        <f t="array" ref="H2974:I2974">_xlfn.NUMBERVALUE(_xlfn.TEXTSPLIT(D2974,"-"))</f>
        <v>2015</v>
      </c>
      <c r="I2974" s="5">
        <v>2</v>
      </c>
      <c r="J2974" s="5">
        <f t="shared" si="92"/>
        <v>5</v>
      </c>
      <c r="K2974" s="2" t="e">
        <f t="shared" si="93"/>
        <v>#N/A</v>
      </c>
    </row>
    <row r="2975" spans="1:11" x14ac:dyDescent="0.3">
      <c r="A2975" s="1">
        <v>2973</v>
      </c>
      <c r="B2975" s="2">
        <v>61834</v>
      </c>
      <c r="C2975" s="4" t="s">
        <v>4</v>
      </c>
      <c r="D2975" s="4" t="s">
        <v>22</v>
      </c>
      <c r="E2975" s="2">
        <v>2956.16</v>
      </c>
      <c r="F2975" s="5" cm="1">
        <f t="array" ref="F2975:G2975">_xlfn.NUMBERVALUE(_xlfn.TEXTSPLIT(C2975,"-"))</f>
        <v>2011</v>
      </c>
      <c r="G2975" s="5">
        <v>4</v>
      </c>
      <c r="H2975" s="5" cm="1">
        <f t="array" ref="H2975:I2975">_xlfn.NUMBERVALUE(_xlfn.TEXTSPLIT(D2975,"-"))</f>
        <v>2010</v>
      </c>
      <c r="I2975" s="5">
        <v>6</v>
      </c>
      <c r="J2975" s="5">
        <f t="shared" si="92"/>
        <v>-1</v>
      </c>
      <c r="K2975" s="2" t="e">
        <f t="shared" si="93"/>
        <v>#N/A</v>
      </c>
    </row>
    <row r="2976" spans="1:11" x14ac:dyDescent="0.3">
      <c r="A2976" s="1">
        <v>2974</v>
      </c>
      <c r="B2976" s="2">
        <v>49603</v>
      </c>
      <c r="C2976" s="4" t="s">
        <v>97</v>
      </c>
      <c r="D2976" s="4" t="s">
        <v>115</v>
      </c>
      <c r="E2976" s="2">
        <v>1224.72</v>
      </c>
      <c r="F2976" s="5" cm="1">
        <f t="array" ref="F2976:G2976">_xlfn.NUMBERVALUE(_xlfn.TEXTSPLIT(C2976,"-"))</f>
        <v>2010</v>
      </c>
      <c r="G2976" s="5">
        <v>1</v>
      </c>
      <c r="H2976" s="5" cm="1">
        <f t="array" ref="H2976:I2976">_xlfn.NUMBERVALUE(_xlfn.TEXTSPLIT(D2976,"-"))</f>
        <v>2015</v>
      </c>
      <c r="I2976" s="5">
        <v>7</v>
      </c>
      <c r="J2976" s="5">
        <f t="shared" si="92"/>
        <v>5</v>
      </c>
      <c r="K2976" s="2">
        <f t="shared" si="93"/>
        <v>66</v>
      </c>
    </row>
    <row r="2977" spans="1:11" x14ac:dyDescent="0.3">
      <c r="A2977" s="1">
        <v>2975</v>
      </c>
      <c r="B2977" s="2">
        <v>78793</v>
      </c>
      <c r="C2977" s="4" t="s">
        <v>79</v>
      </c>
      <c r="D2977" s="4" t="s">
        <v>85</v>
      </c>
      <c r="E2977" s="2">
        <v>156.87</v>
      </c>
      <c r="F2977" s="5" cm="1">
        <f t="array" ref="F2977:G2977">_xlfn.NUMBERVALUE(_xlfn.TEXTSPLIT(C2977,"-"))</f>
        <v>2010</v>
      </c>
      <c r="G2977" s="5">
        <v>2</v>
      </c>
      <c r="H2977" s="5" cm="1">
        <f t="array" ref="H2977:I2977">_xlfn.NUMBERVALUE(_xlfn.TEXTSPLIT(D2977,"-"))</f>
        <v>2012</v>
      </c>
      <c r="I2977" s="5">
        <v>9</v>
      </c>
      <c r="J2977" s="5">
        <f t="shared" si="92"/>
        <v>2</v>
      </c>
      <c r="K2977" s="2">
        <f t="shared" si="93"/>
        <v>31</v>
      </c>
    </row>
    <row r="2978" spans="1:11" x14ac:dyDescent="0.3">
      <c r="A2978" s="1">
        <v>2976</v>
      </c>
      <c r="B2978" s="2">
        <v>54331</v>
      </c>
      <c r="C2978" s="4" t="s">
        <v>20</v>
      </c>
      <c r="D2978" s="4" t="s">
        <v>123</v>
      </c>
      <c r="E2978" s="2">
        <v>3.9</v>
      </c>
      <c r="F2978" s="5" cm="1">
        <f t="array" ref="F2978:G2978">_xlfn.NUMBERVALUE(_xlfn.TEXTSPLIT(C2978,"-"))</f>
        <v>2012</v>
      </c>
      <c r="G2978" s="5">
        <v>11</v>
      </c>
      <c r="H2978" s="5" cm="1">
        <f t="array" ref="H2978:I2978">_xlfn.NUMBERVALUE(_xlfn.TEXTSPLIT(D2978,"-"))</f>
        <v>2015</v>
      </c>
      <c r="I2978" s="5">
        <v>10</v>
      </c>
      <c r="J2978" s="5">
        <f t="shared" si="92"/>
        <v>3</v>
      </c>
      <c r="K2978" s="2" t="e">
        <f t="shared" si="93"/>
        <v>#N/A</v>
      </c>
    </row>
    <row r="2979" spans="1:11" x14ac:dyDescent="0.3">
      <c r="A2979" s="1">
        <v>2977</v>
      </c>
      <c r="B2979" s="2">
        <v>11169</v>
      </c>
      <c r="C2979" s="4" t="s">
        <v>4</v>
      </c>
      <c r="D2979" s="4" t="s">
        <v>75</v>
      </c>
      <c r="E2979" s="2">
        <v>277.38</v>
      </c>
      <c r="F2979" s="5" cm="1">
        <f t="array" ref="F2979:G2979">_xlfn.NUMBERVALUE(_xlfn.TEXTSPLIT(C2979,"-"))</f>
        <v>2011</v>
      </c>
      <c r="G2979" s="5">
        <v>4</v>
      </c>
      <c r="H2979" s="5" cm="1">
        <f t="array" ref="H2979:I2979">_xlfn.NUMBERVALUE(_xlfn.TEXTSPLIT(D2979,"-"))</f>
        <v>2012</v>
      </c>
      <c r="I2979" s="5">
        <v>3</v>
      </c>
      <c r="J2979" s="5">
        <f t="shared" si="92"/>
        <v>1</v>
      </c>
      <c r="K2979" s="2" t="e">
        <f t="shared" si="93"/>
        <v>#N/A</v>
      </c>
    </row>
    <row r="2980" spans="1:11" x14ac:dyDescent="0.3">
      <c r="A2980" s="1">
        <v>2978</v>
      </c>
      <c r="B2980" s="2">
        <v>17099</v>
      </c>
      <c r="C2980" s="4" t="s">
        <v>6</v>
      </c>
      <c r="D2980" s="4" t="s">
        <v>20</v>
      </c>
      <c r="E2980" s="2">
        <v>438.62</v>
      </c>
      <c r="F2980" s="5" cm="1">
        <f t="array" ref="F2980:G2980">_xlfn.NUMBERVALUE(_xlfn.TEXTSPLIT(C2980,"-"))</f>
        <v>2014</v>
      </c>
      <c r="G2980" s="5">
        <v>9</v>
      </c>
      <c r="H2980" s="5" cm="1">
        <f t="array" ref="H2980:I2980">_xlfn.NUMBERVALUE(_xlfn.TEXTSPLIT(D2980,"-"))</f>
        <v>2012</v>
      </c>
      <c r="I2980" s="5">
        <v>11</v>
      </c>
      <c r="J2980" s="5">
        <f t="shared" si="92"/>
        <v>-2</v>
      </c>
      <c r="K2980" s="2" t="e">
        <f t="shared" si="93"/>
        <v>#N/A</v>
      </c>
    </row>
    <row r="2981" spans="1:11" x14ac:dyDescent="0.3">
      <c r="A2981" s="1">
        <v>2979</v>
      </c>
      <c r="B2981" s="2">
        <v>99004</v>
      </c>
      <c r="C2981" s="4" t="s">
        <v>92</v>
      </c>
      <c r="D2981" s="4" t="s">
        <v>74</v>
      </c>
      <c r="E2981" s="2">
        <v>102.84</v>
      </c>
      <c r="F2981" s="5" cm="1">
        <f t="array" ref="F2981:G2981">_xlfn.NUMBERVALUE(_xlfn.TEXTSPLIT(C2981,"-"))</f>
        <v>2014</v>
      </c>
      <c r="G2981" s="5">
        <v>1</v>
      </c>
      <c r="H2981" s="5" cm="1">
        <f t="array" ref="H2981:I2981">_xlfn.NUMBERVALUE(_xlfn.TEXTSPLIT(D2981,"-"))</f>
        <v>2016</v>
      </c>
      <c r="I2981" s="5">
        <v>8</v>
      </c>
      <c r="J2981" s="5">
        <f t="shared" si="92"/>
        <v>2</v>
      </c>
      <c r="K2981" s="2">
        <f t="shared" si="93"/>
        <v>31</v>
      </c>
    </row>
    <row r="2982" spans="1:11" x14ac:dyDescent="0.3">
      <c r="A2982" s="1">
        <v>2980</v>
      </c>
      <c r="B2982" s="2">
        <v>92124</v>
      </c>
      <c r="C2982" s="4" t="s">
        <v>26</v>
      </c>
      <c r="D2982" s="4" t="s">
        <v>101</v>
      </c>
      <c r="E2982" s="2">
        <v>229.38</v>
      </c>
      <c r="F2982" s="5" cm="1">
        <f t="array" ref="F2982:G2982">_xlfn.NUMBERVALUE(_xlfn.TEXTSPLIT(C2982,"-"))</f>
        <v>2011</v>
      </c>
      <c r="G2982" s="5">
        <v>1</v>
      </c>
      <c r="H2982" s="5" cm="1">
        <f t="array" ref="H2982:I2982">_xlfn.NUMBERVALUE(_xlfn.TEXTSPLIT(D2982,"-"))</f>
        <v>2021</v>
      </c>
      <c r="I2982" s="5">
        <v>10</v>
      </c>
      <c r="J2982" s="5">
        <f t="shared" si="92"/>
        <v>10</v>
      </c>
      <c r="K2982" s="2">
        <f t="shared" si="93"/>
        <v>129</v>
      </c>
    </row>
    <row r="2983" spans="1:11" x14ac:dyDescent="0.3">
      <c r="A2983" s="1">
        <v>2981</v>
      </c>
      <c r="B2983" s="2">
        <v>76811</v>
      </c>
      <c r="C2983" s="4" t="s">
        <v>116</v>
      </c>
      <c r="D2983" s="4" t="s">
        <v>120</v>
      </c>
      <c r="E2983" s="2">
        <v>964.96</v>
      </c>
      <c r="F2983" s="5" cm="1">
        <f t="array" ref="F2983:G2983">_xlfn.NUMBERVALUE(_xlfn.TEXTSPLIT(C2983,"-"))</f>
        <v>2013</v>
      </c>
      <c r="G2983" s="5">
        <v>5</v>
      </c>
      <c r="H2983" s="5" cm="1">
        <f t="array" ref="H2983:I2983">_xlfn.NUMBERVALUE(_xlfn.TEXTSPLIT(D2983,"-"))</f>
        <v>2017</v>
      </c>
      <c r="I2983" s="5">
        <v>2</v>
      </c>
      <c r="J2983" s="5">
        <f t="shared" si="92"/>
        <v>4</v>
      </c>
      <c r="K2983" s="2" t="e">
        <f t="shared" si="93"/>
        <v>#N/A</v>
      </c>
    </row>
    <row r="2984" spans="1:11" x14ac:dyDescent="0.3">
      <c r="A2984" s="1">
        <v>2982</v>
      </c>
      <c r="B2984" s="2">
        <v>65792</v>
      </c>
      <c r="C2984" s="4" t="s">
        <v>87</v>
      </c>
      <c r="D2984" s="4" t="s">
        <v>94</v>
      </c>
      <c r="E2984" s="2">
        <v>95.97</v>
      </c>
      <c r="F2984" s="5" cm="1">
        <f t="array" ref="F2984:G2984">_xlfn.NUMBERVALUE(_xlfn.TEXTSPLIT(C2984,"-"))</f>
        <v>2013</v>
      </c>
      <c r="G2984" s="5">
        <v>11</v>
      </c>
      <c r="H2984" s="5" cm="1">
        <f t="array" ref="H2984:I2984">_xlfn.NUMBERVALUE(_xlfn.TEXTSPLIT(D2984,"-"))</f>
        <v>2017</v>
      </c>
      <c r="I2984" s="5">
        <v>9</v>
      </c>
      <c r="J2984" s="5">
        <f t="shared" si="92"/>
        <v>4</v>
      </c>
      <c r="K2984" s="2" t="e">
        <f t="shared" si="93"/>
        <v>#N/A</v>
      </c>
    </row>
    <row r="2985" spans="1:11" x14ac:dyDescent="0.3">
      <c r="A2985" s="1">
        <v>2983</v>
      </c>
      <c r="B2985" s="2">
        <v>15537</v>
      </c>
      <c r="C2985" s="4" t="s">
        <v>17</v>
      </c>
      <c r="D2985" s="4" t="s">
        <v>93</v>
      </c>
      <c r="E2985" s="2">
        <v>200.98</v>
      </c>
      <c r="F2985" s="5" cm="1">
        <f t="array" ref="F2985:G2985">_xlfn.NUMBERVALUE(_xlfn.TEXTSPLIT(C2985,"-"))</f>
        <v>2010</v>
      </c>
      <c r="G2985" s="5">
        <v>8</v>
      </c>
      <c r="H2985" s="5" cm="1">
        <f t="array" ref="H2985:I2985">_xlfn.NUMBERVALUE(_xlfn.TEXTSPLIT(D2985,"-"))</f>
        <v>2019</v>
      </c>
      <c r="I2985" s="5">
        <v>1</v>
      </c>
      <c r="J2985" s="5">
        <f t="shared" si="92"/>
        <v>9</v>
      </c>
      <c r="K2985" s="2" t="e">
        <f t="shared" si="93"/>
        <v>#N/A</v>
      </c>
    </row>
    <row r="2986" spans="1:11" x14ac:dyDescent="0.3">
      <c r="A2986" s="1">
        <v>2984</v>
      </c>
      <c r="B2986" s="2">
        <v>60275</v>
      </c>
      <c r="C2986" s="4" t="s">
        <v>55</v>
      </c>
      <c r="D2986" s="4" t="s">
        <v>128</v>
      </c>
      <c r="E2986" s="2">
        <v>87.3</v>
      </c>
      <c r="F2986" s="5" cm="1">
        <f t="array" ref="F2986:G2986">_xlfn.NUMBERVALUE(_xlfn.TEXTSPLIT(C2986,"-"))</f>
        <v>2012</v>
      </c>
      <c r="G2986" s="5">
        <v>2</v>
      </c>
      <c r="H2986" s="5" cm="1">
        <f t="array" ref="H2986:I2986">_xlfn.NUMBERVALUE(_xlfn.TEXTSPLIT(D2986,"-"))</f>
        <v>2016</v>
      </c>
      <c r="I2986" s="5">
        <v>2</v>
      </c>
      <c r="J2986" s="5">
        <f t="shared" si="92"/>
        <v>4</v>
      </c>
      <c r="K2986" s="2">
        <f t="shared" si="93"/>
        <v>48</v>
      </c>
    </row>
    <row r="2987" spans="1:11" x14ac:dyDescent="0.3">
      <c r="A2987" s="1">
        <v>2985</v>
      </c>
      <c r="B2987" s="2">
        <v>32085</v>
      </c>
      <c r="C2987" s="4" t="s">
        <v>89</v>
      </c>
      <c r="D2987" s="4" t="s">
        <v>12</v>
      </c>
      <c r="E2987" s="2">
        <v>415.02</v>
      </c>
      <c r="F2987" s="5" cm="1">
        <f t="array" ref="F2987:G2987">_xlfn.NUMBERVALUE(_xlfn.TEXTSPLIT(C2987,"-"))</f>
        <v>2012</v>
      </c>
      <c r="G2987" s="5">
        <v>7</v>
      </c>
      <c r="H2987" s="5" cm="1">
        <f t="array" ref="H2987:I2987">_xlfn.NUMBERVALUE(_xlfn.TEXTSPLIT(D2987,"-"))</f>
        <v>2013</v>
      </c>
      <c r="I2987" s="5">
        <v>3</v>
      </c>
      <c r="J2987" s="5">
        <f t="shared" si="92"/>
        <v>1</v>
      </c>
      <c r="K2987" s="2" t="e">
        <f t="shared" si="93"/>
        <v>#N/A</v>
      </c>
    </row>
    <row r="2988" spans="1:11" x14ac:dyDescent="0.3">
      <c r="A2988" s="1">
        <v>2986</v>
      </c>
      <c r="B2988" s="2">
        <v>91815</v>
      </c>
      <c r="C2988" s="4" t="s">
        <v>69</v>
      </c>
      <c r="D2988" s="4" t="s">
        <v>40</v>
      </c>
      <c r="E2988" s="2">
        <v>729.75</v>
      </c>
      <c r="F2988" s="5" cm="1">
        <f t="array" ref="F2988:G2988">_xlfn.NUMBERVALUE(_xlfn.TEXTSPLIT(C2988,"-"))</f>
        <v>2010</v>
      </c>
      <c r="G2988" s="5">
        <v>11</v>
      </c>
      <c r="H2988" s="5" cm="1">
        <f t="array" ref="H2988:I2988">_xlfn.NUMBERVALUE(_xlfn.TEXTSPLIT(D2988,"-"))</f>
        <v>2020</v>
      </c>
      <c r="I2988" s="5">
        <v>1</v>
      </c>
      <c r="J2988" s="5">
        <f t="shared" si="92"/>
        <v>10</v>
      </c>
      <c r="K2988" s="2" t="e">
        <f t="shared" si="93"/>
        <v>#N/A</v>
      </c>
    </row>
    <row r="2989" spans="1:11" x14ac:dyDescent="0.3">
      <c r="A2989" s="1">
        <v>2987</v>
      </c>
      <c r="B2989" s="2">
        <v>83807</v>
      </c>
      <c r="C2989" s="4" t="s">
        <v>8</v>
      </c>
      <c r="D2989" s="4" t="s">
        <v>68</v>
      </c>
      <c r="E2989" s="2">
        <v>412.87</v>
      </c>
      <c r="F2989" s="5" cm="1">
        <f t="array" ref="F2989:G2989">_xlfn.NUMBERVALUE(_xlfn.TEXTSPLIT(C2989,"-"))</f>
        <v>2013</v>
      </c>
      <c r="G2989" s="5">
        <v>9</v>
      </c>
      <c r="H2989" s="5" cm="1">
        <f t="array" ref="H2989:I2989">_xlfn.NUMBERVALUE(_xlfn.TEXTSPLIT(D2989,"-"))</f>
        <v>2014</v>
      </c>
      <c r="I2989" s="5">
        <v>3</v>
      </c>
      <c r="J2989" s="5">
        <f t="shared" si="92"/>
        <v>1</v>
      </c>
      <c r="K2989" s="2" t="e">
        <f t="shared" si="93"/>
        <v>#N/A</v>
      </c>
    </row>
    <row r="2990" spans="1:11" x14ac:dyDescent="0.3">
      <c r="A2990" s="1">
        <v>2988</v>
      </c>
      <c r="B2990" s="2">
        <v>69535</v>
      </c>
      <c r="C2990" s="4" t="s">
        <v>62</v>
      </c>
      <c r="D2990" s="4" t="s">
        <v>73</v>
      </c>
      <c r="E2990" s="2">
        <v>841.58</v>
      </c>
      <c r="F2990" s="5" cm="1">
        <f t="array" ref="F2990:G2990">_xlfn.NUMBERVALUE(_xlfn.TEXTSPLIT(C2990,"-"))</f>
        <v>2013</v>
      </c>
      <c r="G2990" s="5">
        <v>7</v>
      </c>
      <c r="H2990" s="5" cm="1">
        <f t="array" ref="H2990:I2990">_xlfn.NUMBERVALUE(_xlfn.TEXTSPLIT(D2990,"-"))</f>
        <v>2014</v>
      </c>
      <c r="I2990" s="5">
        <v>5</v>
      </c>
      <c r="J2990" s="5">
        <f t="shared" si="92"/>
        <v>1</v>
      </c>
      <c r="K2990" s="2" t="e">
        <f t="shared" si="93"/>
        <v>#N/A</v>
      </c>
    </row>
    <row r="2991" spans="1:11" x14ac:dyDescent="0.3">
      <c r="A2991" s="1">
        <v>2989</v>
      </c>
      <c r="B2991" s="2">
        <v>23559</v>
      </c>
      <c r="C2991" s="4" t="s">
        <v>23</v>
      </c>
      <c r="D2991" s="4" t="s">
        <v>40</v>
      </c>
      <c r="E2991" s="2">
        <v>6503.52</v>
      </c>
      <c r="F2991" s="5" cm="1">
        <f t="array" ref="F2991:G2991">_xlfn.NUMBERVALUE(_xlfn.TEXTSPLIT(C2991,"-"))</f>
        <v>2013</v>
      </c>
      <c r="G2991" s="5">
        <v>2</v>
      </c>
      <c r="H2991" s="5" cm="1">
        <f t="array" ref="H2991:I2991">_xlfn.NUMBERVALUE(_xlfn.TEXTSPLIT(D2991,"-"))</f>
        <v>2020</v>
      </c>
      <c r="I2991" s="5">
        <v>1</v>
      </c>
      <c r="J2991" s="5">
        <f t="shared" si="92"/>
        <v>7</v>
      </c>
      <c r="K2991" s="2" t="e">
        <f t="shared" si="93"/>
        <v>#N/A</v>
      </c>
    </row>
    <row r="2992" spans="1:11" x14ac:dyDescent="0.3">
      <c r="A2992" s="1">
        <v>2990</v>
      </c>
      <c r="B2992" s="2">
        <v>31740</v>
      </c>
      <c r="C2992" s="4" t="s">
        <v>31</v>
      </c>
      <c r="D2992" s="4" t="s">
        <v>68</v>
      </c>
      <c r="E2992" s="2">
        <v>94.47</v>
      </c>
      <c r="F2992" s="5" cm="1">
        <f t="array" ref="F2992:G2992">_xlfn.NUMBERVALUE(_xlfn.TEXTSPLIT(C2992,"-"))</f>
        <v>2013</v>
      </c>
      <c r="G2992" s="5">
        <v>1</v>
      </c>
      <c r="H2992" s="5" cm="1">
        <f t="array" ref="H2992:I2992">_xlfn.NUMBERVALUE(_xlfn.TEXTSPLIT(D2992,"-"))</f>
        <v>2014</v>
      </c>
      <c r="I2992" s="5">
        <v>3</v>
      </c>
      <c r="J2992" s="5">
        <f t="shared" si="92"/>
        <v>1</v>
      </c>
      <c r="K2992" s="2">
        <f t="shared" si="93"/>
        <v>14</v>
      </c>
    </row>
    <row r="2993" spans="1:11" x14ac:dyDescent="0.3">
      <c r="A2993" s="1">
        <v>2991</v>
      </c>
      <c r="B2993" s="2">
        <v>21260</v>
      </c>
      <c r="C2993" s="4" t="s">
        <v>10</v>
      </c>
      <c r="D2993" s="4" t="s">
        <v>104</v>
      </c>
      <c r="E2993" s="2">
        <v>292.86</v>
      </c>
      <c r="F2993" s="5" cm="1">
        <f t="array" ref="F2993:G2993">_xlfn.NUMBERVALUE(_xlfn.TEXTSPLIT(C2993,"-"))</f>
        <v>2012</v>
      </c>
      <c r="G2993" s="5">
        <v>5</v>
      </c>
      <c r="H2993" s="5" cm="1">
        <f t="array" ref="H2993:I2993">_xlfn.NUMBERVALUE(_xlfn.TEXTSPLIT(D2993,"-"))</f>
        <v>2015</v>
      </c>
      <c r="I2993" s="5">
        <v>6</v>
      </c>
      <c r="J2993" s="5">
        <f t="shared" si="92"/>
        <v>3</v>
      </c>
      <c r="K2993" s="2">
        <f t="shared" si="93"/>
        <v>37</v>
      </c>
    </row>
    <row r="2994" spans="1:11" x14ac:dyDescent="0.3">
      <c r="A2994" s="1">
        <v>2992</v>
      </c>
      <c r="B2994" s="2">
        <v>75965</v>
      </c>
      <c r="C2994" s="4" t="s">
        <v>10</v>
      </c>
      <c r="D2994" s="4" t="s">
        <v>132</v>
      </c>
      <c r="E2994" s="2">
        <v>21.68</v>
      </c>
      <c r="F2994" s="5" cm="1">
        <f t="array" ref="F2994:G2994">_xlfn.NUMBERVALUE(_xlfn.TEXTSPLIT(C2994,"-"))</f>
        <v>2012</v>
      </c>
      <c r="G2994" s="5">
        <v>5</v>
      </c>
      <c r="H2994" s="5" cm="1">
        <f t="array" ref="H2994:I2994">_xlfn.NUMBERVALUE(_xlfn.TEXTSPLIT(D2994,"-"))</f>
        <v>2020</v>
      </c>
      <c r="I2994" s="5">
        <v>5</v>
      </c>
      <c r="J2994" s="5">
        <f t="shared" si="92"/>
        <v>8</v>
      </c>
      <c r="K2994" s="2">
        <f t="shared" si="93"/>
        <v>96</v>
      </c>
    </row>
    <row r="2995" spans="1:11" x14ac:dyDescent="0.3">
      <c r="A2995" s="1">
        <v>2993</v>
      </c>
      <c r="B2995" s="2">
        <v>77430</v>
      </c>
      <c r="C2995" s="4" t="s">
        <v>51</v>
      </c>
      <c r="D2995" s="4" t="s">
        <v>9</v>
      </c>
      <c r="E2995" s="2">
        <v>727.36</v>
      </c>
      <c r="F2995" s="5" cm="1">
        <f t="array" ref="F2995:G2995">_xlfn.NUMBERVALUE(_xlfn.TEXTSPLIT(C2995,"-"))</f>
        <v>2011</v>
      </c>
      <c r="G2995" s="5">
        <v>7</v>
      </c>
      <c r="H2995" s="5" cm="1">
        <f t="array" ref="H2995:I2995">_xlfn.NUMBERVALUE(_xlfn.TEXTSPLIT(D2995,"-"))</f>
        <v>2015</v>
      </c>
      <c r="I2995" s="5">
        <v>3</v>
      </c>
      <c r="J2995" s="5">
        <f t="shared" si="92"/>
        <v>4</v>
      </c>
      <c r="K2995" s="2" t="e">
        <f t="shared" si="93"/>
        <v>#N/A</v>
      </c>
    </row>
    <row r="2996" spans="1:11" x14ac:dyDescent="0.3">
      <c r="A2996" s="1">
        <v>2994</v>
      </c>
      <c r="B2996" s="2">
        <v>51597</v>
      </c>
      <c r="C2996" s="4" t="s">
        <v>53</v>
      </c>
      <c r="D2996" s="4" t="s">
        <v>14</v>
      </c>
      <c r="E2996" s="2">
        <v>78.22</v>
      </c>
      <c r="F2996" s="5" cm="1">
        <f t="array" ref="F2996:G2996">_xlfn.NUMBERVALUE(_xlfn.TEXTSPLIT(C2996,"-"))</f>
        <v>2013</v>
      </c>
      <c r="G2996" s="5">
        <v>10</v>
      </c>
      <c r="H2996" s="5" cm="1">
        <f t="array" ref="H2996:I2996">_xlfn.NUMBERVALUE(_xlfn.TEXTSPLIT(D2996,"-"))</f>
        <v>2021</v>
      </c>
      <c r="I2996" s="5">
        <v>2</v>
      </c>
      <c r="J2996" s="5">
        <f t="shared" si="92"/>
        <v>8</v>
      </c>
      <c r="K2996" s="2" t="e">
        <f t="shared" si="93"/>
        <v>#N/A</v>
      </c>
    </row>
    <row r="2997" spans="1:11" x14ac:dyDescent="0.3">
      <c r="A2997" s="1">
        <v>2995</v>
      </c>
      <c r="B2997" s="2">
        <v>23715</v>
      </c>
      <c r="C2997" s="4" t="s">
        <v>92</v>
      </c>
      <c r="D2997" s="4" t="s">
        <v>68</v>
      </c>
      <c r="E2997" s="2">
        <v>2642.37</v>
      </c>
      <c r="F2997" s="5" cm="1">
        <f t="array" ref="F2997:G2997">_xlfn.NUMBERVALUE(_xlfn.TEXTSPLIT(C2997,"-"))</f>
        <v>2014</v>
      </c>
      <c r="G2997" s="5">
        <v>1</v>
      </c>
      <c r="H2997" s="5" cm="1">
        <f t="array" ref="H2997:I2997">_xlfn.NUMBERVALUE(_xlfn.TEXTSPLIT(D2997,"-"))</f>
        <v>2014</v>
      </c>
      <c r="I2997" s="5">
        <v>3</v>
      </c>
      <c r="J2997" s="5">
        <f t="shared" si="92"/>
        <v>0</v>
      </c>
      <c r="K2997" s="2">
        <f t="shared" si="93"/>
        <v>2</v>
      </c>
    </row>
    <row r="2998" spans="1:11" x14ac:dyDescent="0.3">
      <c r="A2998" s="1">
        <v>2996</v>
      </c>
      <c r="B2998" s="2">
        <v>42531</v>
      </c>
      <c r="C2998" s="4" t="s">
        <v>13</v>
      </c>
      <c r="D2998" s="4" t="s">
        <v>91</v>
      </c>
      <c r="E2998" s="2">
        <v>348.99</v>
      </c>
      <c r="F2998" s="5" cm="1">
        <f t="array" ref="F2998:G2998">_xlfn.NUMBERVALUE(_xlfn.TEXTSPLIT(C2998,"-"))</f>
        <v>2010</v>
      </c>
      <c r="G2998" s="5">
        <v>3</v>
      </c>
      <c r="H2998" s="5" cm="1">
        <f t="array" ref="H2998:I2998">_xlfn.NUMBERVALUE(_xlfn.TEXTSPLIT(D2998,"-"))</f>
        <v>2011</v>
      </c>
      <c r="I2998" s="5">
        <v>9</v>
      </c>
      <c r="J2998" s="5">
        <f t="shared" si="92"/>
        <v>1</v>
      </c>
      <c r="K2998" s="2">
        <f t="shared" si="93"/>
        <v>18</v>
      </c>
    </row>
    <row r="2999" spans="1:11" x14ac:dyDescent="0.3">
      <c r="A2999" s="1">
        <v>2997</v>
      </c>
      <c r="B2999" s="2">
        <v>52780</v>
      </c>
      <c r="C2999" s="4" t="s">
        <v>91</v>
      </c>
      <c r="D2999" s="4" t="s">
        <v>130</v>
      </c>
      <c r="E2999" s="2">
        <v>1263.5899999999999</v>
      </c>
      <c r="F2999" s="5" cm="1">
        <f t="array" ref="F2999:G2999">_xlfn.NUMBERVALUE(_xlfn.TEXTSPLIT(C2999,"-"))</f>
        <v>2011</v>
      </c>
      <c r="G2999" s="5">
        <v>9</v>
      </c>
      <c r="H2999" s="5" cm="1">
        <f t="array" ref="H2999:I2999">_xlfn.NUMBERVALUE(_xlfn.TEXTSPLIT(D2999,"-"))</f>
        <v>2017</v>
      </c>
      <c r="I2999" s="5">
        <v>8</v>
      </c>
      <c r="J2999" s="5">
        <f t="shared" si="92"/>
        <v>6</v>
      </c>
      <c r="K2999" s="2" t="e">
        <f t="shared" si="93"/>
        <v>#N/A</v>
      </c>
    </row>
    <row r="3000" spans="1:11" x14ac:dyDescent="0.3">
      <c r="A3000" s="1">
        <v>2998</v>
      </c>
      <c r="B3000" s="2">
        <v>31251</v>
      </c>
      <c r="C3000" s="4" t="s">
        <v>46</v>
      </c>
      <c r="D3000" s="4" t="s">
        <v>85</v>
      </c>
      <c r="E3000" s="2">
        <v>599.09</v>
      </c>
      <c r="F3000" s="5" cm="1">
        <f t="array" ref="F3000:G3000">_xlfn.NUMBERVALUE(_xlfn.TEXTSPLIT(C3000,"-"))</f>
        <v>2014</v>
      </c>
      <c r="G3000" s="5">
        <v>11</v>
      </c>
      <c r="H3000" s="5" cm="1">
        <f t="array" ref="H3000:I3000">_xlfn.NUMBERVALUE(_xlfn.TEXTSPLIT(D3000,"-"))</f>
        <v>2012</v>
      </c>
      <c r="I3000" s="5">
        <v>9</v>
      </c>
      <c r="J3000" s="5">
        <f t="shared" si="92"/>
        <v>-2</v>
      </c>
      <c r="K3000" s="2" t="e">
        <f t="shared" si="93"/>
        <v>#N/A</v>
      </c>
    </row>
    <row r="3001" spans="1:11" x14ac:dyDescent="0.3">
      <c r="A3001" s="1">
        <v>2999</v>
      </c>
      <c r="B3001" s="2">
        <v>38381</v>
      </c>
      <c r="C3001" s="4" t="s">
        <v>59</v>
      </c>
      <c r="D3001" s="4" t="s">
        <v>48</v>
      </c>
      <c r="E3001" s="2">
        <v>11.44</v>
      </c>
      <c r="F3001" s="5" cm="1">
        <f t="array" ref="F3001:G3001">_xlfn.NUMBERVALUE(_xlfn.TEXTSPLIT(C3001,"-"))</f>
        <v>2012</v>
      </c>
      <c r="G3001" s="5">
        <v>6</v>
      </c>
      <c r="H3001" s="5" cm="1">
        <f t="array" ref="H3001:I3001">_xlfn.NUMBERVALUE(_xlfn.TEXTSPLIT(D3001,"-"))</f>
        <v>2012</v>
      </c>
      <c r="I3001" s="5">
        <v>1</v>
      </c>
      <c r="J3001" s="5">
        <f t="shared" si="92"/>
        <v>0</v>
      </c>
      <c r="K3001" s="2" t="e">
        <f t="shared" si="93"/>
        <v>#N/A</v>
      </c>
    </row>
    <row r="3002" spans="1:11" x14ac:dyDescent="0.3">
      <c r="A3002" s="1">
        <v>3000</v>
      </c>
      <c r="B3002" s="2">
        <v>8009</v>
      </c>
      <c r="C3002" s="4" t="s">
        <v>58</v>
      </c>
      <c r="D3002" s="4" t="s">
        <v>62</v>
      </c>
      <c r="E3002" s="2">
        <v>180.1</v>
      </c>
      <c r="F3002" s="5" cm="1">
        <f t="array" ref="F3002:G3002">_xlfn.NUMBERVALUE(_xlfn.TEXTSPLIT(C3002,"-"))</f>
        <v>2011</v>
      </c>
      <c r="G3002" s="5">
        <v>6</v>
      </c>
      <c r="H3002" s="5" cm="1">
        <f t="array" ref="H3002:I3002">_xlfn.NUMBERVALUE(_xlfn.TEXTSPLIT(D3002,"-"))</f>
        <v>2013</v>
      </c>
      <c r="I3002" s="5">
        <v>7</v>
      </c>
      <c r="J3002" s="5">
        <f t="shared" si="92"/>
        <v>2</v>
      </c>
      <c r="K3002" s="2">
        <f t="shared" si="93"/>
        <v>25</v>
      </c>
    </row>
    <row r="3003" spans="1:11" x14ac:dyDescent="0.3">
      <c r="A3003" s="1">
        <v>3001</v>
      </c>
      <c r="B3003" s="2">
        <v>48078</v>
      </c>
      <c r="C3003" s="4" t="s">
        <v>122</v>
      </c>
      <c r="D3003" s="4" t="s">
        <v>6</v>
      </c>
      <c r="E3003" s="2">
        <v>199.05</v>
      </c>
      <c r="F3003" s="5" cm="1">
        <f t="array" ref="F3003:G3003">_xlfn.NUMBERVALUE(_xlfn.TEXTSPLIT(C3003,"-"))</f>
        <v>2014</v>
      </c>
      <c r="G3003" s="5">
        <v>2</v>
      </c>
      <c r="H3003" s="5" cm="1">
        <f t="array" ref="H3003:I3003">_xlfn.NUMBERVALUE(_xlfn.TEXTSPLIT(D3003,"-"))</f>
        <v>2014</v>
      </c>
      <c r="I3003" s="5">
        <v>9</v>
      </c>
      <c r="J3003" s="5">
        <f t="shared" si="92"/>
        <v>0</v>
      </c>
      <c r="K3003" s="2">
        <f t="shared" si="93"/>
        <v>7</v>
      </c>
    </row>
    <row r="3004" spans="1:11" x14ac:dyDescent="0.3">
      <c r="A3004" s="1">
        <v>3002</v>
      </c>
      <c r="B3004" s="2">
        <v>66628</v>
      </c>
      <c r="C3004" s="4" t="s">
        <v>106</v>
      </c>
      <c r="D3004" s="4" t="s">
        <v>12</v>
      </c>
      <c r="E3004" s="2">
        <v>122.74</v>
      </c>
      <c r="F3004" s="5" cm="1">
        <f t="array" ref="F3004:G3004">_xlfn.NUMBERVALUE(_xlfn.TEXTSPLIT(C3004,"-"))</f>
        <v>2010</v>
      </c>
      <c r="G3004" s="5">
        <v>4</v>
      </c>
      <c r="H3004" s="5" cm="1">
        <f t="array" ref="H3004:I3004">_xlfn.NUMBERVALUE(_xlfn.TEXTSPLIT(D3004,"-"))</f>
        <v>2013</v>
      </c>
      <c r="I3004" s="5">
        <v>3</v>
      </c>
      <c r="J3004" s="5">
        <f t="shared" si="92"/>
        <v>3</v>
      </c>
      <c r="K3004" s="2" t="e">
        <f t="shared" si="93"/>
        <v>#N/A</v>
      </c>
    </row>
    <row r="3005" spans="1:11" x14ac:dyDescent="0.3">
      <c r="A3005" s="1">
        <v>3003</v>
      </c>
      <c r="B3005" s="2">
        <v>40582</v>
      </c>
      <c r="C3005" s="4" t="s">
        <v>17</v>
      </c>
      <c r="D3005" s="4" t="s">
        <v>43</v>
      </c>
      <c r="E3005" s="2">
        <v>63.56</v>
      </c>
      <c r="F3005" s="5" cm="1">
        <f t="array" ref="F3005:G3005">_xlfn.NUMBERVALUE(_xlfn.TEXTSPLIT(C3005,"-"))</f>
        <v>2010</v>
      </c>
      <c r="G3005" s="5">
        <v>8</v>
      </c>
      <c r="H3005" s="5" cm="1">
        <f t="array" ref="H3005:I3005">_xlfn.NUMBERVALUE(_xlfn.TEXTSPLIT(D3005,"-"))</f>
        <v>2011</v>
      </c>
      <c r="I3005" s="5">
        <v>8</v>
      </c>
      <c r="J3005" s="5">
        <f t="shared" si="92"/>
        <v>1</v>
      </c>
      <c r="K3005" s="2">
        <f t="shared" si="93"/>
        <v>12</v>
      </c>
    </row>
    <row r="3006" spans="1:11" x14ac:dyDescent="0.3">
      <c r="A3006" s="1">
        <v>3004</v>
      </c>
      <c r="B3006" s="2">
        <v>64728</v>
      </c>
      <c r="C3006" s="4" t="s">
        <v>42</v>
      </c>
      <c r="D3006" s="4" t="s">
        <v>71</v>
      </c>
      <c r="E3006" s="2">
        <v>132.74</v>
      </c>
      <c r="F3006" s="5" cm="1">
        <f t="array" ref="F3006:G3006">_xlfn.NUMBERVALUE(_xlfn.TEXTSPLIT(C3006,"-"))</f>
        <v>2012</v>
      </c>
      <c r="G3006" s="5">
        <v>10</v>
      </c>
      <c r="H3006" s="5" cm="1">
        <f t="array" ref="H3006:I3006">_xlfn.NUMBERVALUE(_xlfn.TEXTSPLIT(D3006,"-"))</f>
        <v>2011</v>
      </c>
      <c r="I3006" s="5">
        <v>11</v>
      </c>
      <c r="J3006" s="5">
        <f t="shared" si="92"/>
        <v>-1</v>
      </c>
      <c r="K3006" s="2" t="e">
        <f t="shared" si="93"/>
        <v>#N/A</v>
      </c>
    </row>
    <row r="3007" spans="1:11" x14ac:dyDescent="0.3">
      <c r="A3007" s="1">
        <v>3005</v>
      </c>
      <c r="B3007" s="2">
        <v>39856</v>
      </c>
      <c r="C3007" s="4" t="s">
        <v>19</v>
      </c>
      <c r="D3007" s="4" t="s">
        <v>97</v>
      </c>
      <c r="E3007" s="2">
        <v>491.43</v>
      </c>
      <c r="F3007" s="5" cm="1">
        <f t="array" ref="F3007:G3007">_xlfn.NUMBERVALUE(_xlfn.TEXTSPLIT(C3007,"-"))</f>
        <v>2010</v>
      </c>
      <c r="G3007" s="5">
        <v>10</v>
      </c>
      <c r="H3007" s="5" cm="1">
        <f t="array" ref="H3007:I3007">_xlfn.NUMBERVALUE(_xlfn.TEXTSPLIT(D3007,"-"))</f>
        <v>2010</v>
      </c>
      <c r="I3007" s="5">
        <v>1</v>
      </c>
      <c r="J3007" s="5">
        <f t="shared" si="92"/>
        <v>0</v>
      </c>
      <c r="K3007" s="2" t="e">
        <f t="shared" si="93"/>
        <v>#N/A</v>
      </c>
    </row>
    <row r="3008" spans="1:11" x14ac:dyDescent="0.3">
      <c r="A3008" s="1">
        <v>3006</v>
      </c>
      <c r="B3008" s="2">
        <v>24754</v>
      </c>
      <c r="C3008" s="4" t="s">
        <v>52</v>
      </c>
      <c r="D3008" s="4" t="s">
        <v>52</v>
      </c>
      <c r="E3008" s="2">
        <v>132.97</v>
      </c>
      <c r="F3008" s="5" cm="1">
        <f t="array" ref="F3008:G3008">_xlfn.NUMBERVALUE(_xlfn.TEXTSPLIT(C3008,"-"))</f>
        <v>2013</v>
      </c>
      <c r="G3008" s="5">
        <v>6</v>
      </c>
      <c r="H3008" s="5" cm="1">
        <f t="array" ref="H3008:I3008">_xlfn.NUMBERVALUE(_xlfn.TEXTSPLIT(D3008,"-"))</f>
        <v>2013</v>
      </c>
      <c r="I3008" s="5">
        <v>6</v>
      </c>
      <c r="J3008" s="5">
        <f t="shared" si="92"/>
        <v>0</v>
      </c>
      <c r="K3008" s="2">
        <f t="shared" si="93"/>
        <v>0</v>
      </c>
    </row>
    <row r="3009" spans="1:11" x14ac:dyDescent="0.3">
      <c r="A3009" s="1">
        <v>3007</v>
      </c>
      <c r="B3009" s="2">
        <v>90086</v>
      </c>
      <c r="C3009" s="4" t="s">
        <v>122</v>
      </c>
      <c r="D3009" s="4" t="s">
        <v>57</v>
      </c>
      <c r="E3009" s="2">
        <v>1610.57</v>
      </c>
      <c r="F3009" s="5" cm="1">
        <f t="array" ref="F3009:G3009">_xlfn.NUMBERVALUE(_xlfn.TEXTSPLIT(C3009,"-"))</f>
        <v>2014</v>
      </c>
      <c r="G3009" s="5">
        <v>2</v>
      </c>
      <c r="H3009" s="5" cm="1">
        <f t="array" ref="H3009:I3009">_xlfn.NUMBERVALUE(_xlfn.TEXTSPLIT(D3009,"-"))</f>
        <v>2018</v>
      </c>
      <c r="I3009" s="5">
        <v>9</v>
      </c>
      <c r="J3009" s="5">
        <f t="shared" si="92"/>
        <v>4</v>
      </c>
      <c r="K3009" s="2">
        <f t="shared" si="93"/>
        <v>55</v>
      </c>
    </row>
    <row r="3010" spans="1:11" x14ac:dyDescent="0.3">
      <c r="A3010" s="1">
        <v>3008</v>
      </c>
      <c r="B3010" s="2">
        <v>35731</v>
      </c>
      <c r="C3010" s="4" t="s">
        <v>46</v>
      </c>
      <c r="D3010" s="4" t="s">
        <v>56</v>
      </c>
      <c r="E3010" s="2">
        <v>242.1</v>
      </c>
      <c r="F3010" s="5" cm="1">
        <f t="array" ref="F3010:G3010">_xlfn.NUMBERVALUE(_xlfn.TEXTSPLIT(C3010,"-"))</f>
        <v>2014</v>
      </c>
      <c r="G3010" s="5">
        <v>11</v>
      </c>
      <c r="H3010" s="5" cm="1">
        <f t="array" ref="H3010:I3010">_xlfn.NUMBERVALUE(_xlfn.TEXTSPLIT(D3010,"-"))</f>
        <v>2019</v>
      </c>
      <c r="I3010" s="5">
        <v>6</v>
      </c>
      <c r="J3010" s="5">
        <f t="shared" si="92"/>
        <v>5</v>
      </c>
      <c r="K3010" s="2" t="e">
        <f t="shared" si="93"/>
        <v>#N/A</v>
      </c>
    </row>
    <row r="3011" spans="1:11" x14ac:dyDescent="0.3">
      <c r="A3011" s="1">
        <v>3009</v>
      </c>
      <c r="B3011" s="2">
        <v>14346</v>
      </c>
      <c r="C3011" s="4" t="s">
        <v>15</v>
      </c>
      <c r="D3011" s="4" t="s">
        <v>57</v>
      </c>
      <c r="E3011" s="2">
        <v>242.01</v>
      </c>
      <c r="F3011" s="5" cm="1">
        <f t="array" ref="F3011:G3011">_xlfn.NUMBERVALUE(_xlfn.TEXTSPLIT(C3011,"-"))</f>
        <v>2013</v>
      </c>
      <c r="G3011" s="5">
        <v>4</v>
      </c>
      <c r="H3011" s="5" cm="1">
        <f t="array" ref="H3011:I3011">_xlfn.NUMBERVALUE(_xlfn.TEXTSPLIT(D3011,"-"))</f>
        <v>2018</v>
      </c>
      <c r="I3011" s="5">
        <v>9</v>
      </c>
      <c r="J3011" s="5">
        <f t="shared" ref="J3011:J3074" si="94">H3011-F3011</f>
        <v>5</v>
      </c>
      <c r="K3011" s="2">
        <f t="shared" ref="K3011:K3074" si="95">IF(F3011&gt;H3011,NA(),IF(G3011&gt;I3011,NA(),(H3011-F3011)*12+I3011-G3011))</f>
        <v>65</v>
      </c>
    </row>
    <row r="3012" spans="1:11" x14ac:dyDescent="0.3">
      <c r="A3012" s="1">
        <v>3010</v>
      </c>
      <c r="B3012" s="2">
        <v>37199</v>
      </c>
      <c r="C3012" s="4" t="s">
        <v>67</v>
      </c>
      <c r="D3012" s="4" t="s">
        <v>44</v>
      </c>
      <c r="E3012" s="2">
        <v>1414.9</v>
      </c>
      <c r="F3012" s="5" cm="1">
        <f t="array" ref="F3012:G3012">_xlfn.NUMBERVALUE(_xlfn.TEXTSPLIT(C3012,"-"))</f>
        <v>2010</v>
      </c>
      <c r="G3012" s="5">
        <v>9</v>
      </c>
      <c r="H3012" s="5" cm="1">
        <f t="array" ref="H3012:I3012">_xlfn.NUMBERVALUE(_xlfn.TEXTSPLIT(D3012,"-"))</f>
        <v>2016</v>
      </c>
      <c r="I3012" s="5">
        <v>10</v>
      </c>
      <c r="J3012" s="5">
        <f t="shared" si="94"/>
        <v>6</v>
      </c>
      <c r="K3012" s="2">
        <f t="shared" si="95"/>
        <v>73</v>
      </c>
    </row>
    <row r="3013" spans="1:11" x14ac:dyDescent="0.3">
      <c r="A3013" s="1">
        <v>3011</v>
      </c>
      <c r="B3013" s="2">
        <v>93790</v>
      </c>
      <c r="C3013" s="4" t="s">
        <v>46</v>
      </c>
      <c r="D3013" s="4" t="s">
        <v>33</v>
      </c>
      <c r="E3013" s="2">
        <v>750.86</v>
      </c>
      <c r="F3013" s="5" cm="1">
        <f t="array" ref="F3013:G3013">_xlfn.NUMBERVALUE(_xlfn.TEXTSPLIT(C3013,"-"))</f>
        <v>2014</v>
      </c>
      <c r="G3013" s="5">
        <v>11</v>
      </c>
      <c r="H3013" s="5" cm="1">
        <f t="array" ref="H3013:I3013">_xlfn.NUMBERVALUE(_xlfn.TEXTSPLIT(D3013,"-"))</f>
        <v>2012</v>
      </c>
      <c r="I3013" s="5">
        <v>8</v>
      </c>
      <c r="J3013" s="5">
        <f t="shared" si="94"/>
        <v>-2</v>
      </c>
      <c r="K3013" s="2" t="e">
        <f t="shared" si="95"/>
        <v>#N/A</v>
      </c>
    </row>
    <row r="3014" spans="1:11" x14ac:dyDescent="0.3">
      <c r="A3014" s="1">
        <v>3012</v>
      </c>
      <c r="B3014" s="2">
        <v>99005</v>
      </c>
      <c r="C3014" s="4" t="s">
        <v>68</v>
      </c>
      <c r="D3014" s="4" t="s">
        <v>92</v>
      </c>
      <c r="E3014" s="2">
        <v>69.47</v>
      </c>
      <c r="F3014" s="5" cm="1">
        <f t="array" ref="F3014:G3014">_xlfn.NUMBERVALUE(_xlfn.TEXTSPLIT(C3014,"-"))</f>
        <v>2014</v>
      </c>
      <c r="G3014" s="5">
        <v>3</v>
      </c>
      <c r="H3014" s="5" cm="1">
        <f t="array" ref="H3014:I3014">_xlfn.NUMBERVALUE(_xlfn.TEXTSPLIT(D3014,"-"))</f>
        <v>2014</v>
      </c>
      <c r="I3014" s="5">
        <v>1</v>
      </c>
      <c r="J3014" s="5">
        <f t="shared" si="94"/>
        <v>0</v>
      </c>
      <c r="K3014" s="2" t="e">
        <f t="shared" si="95"/>
        <v>#N/A</v>
      </c>
    </row>
    <row r="3015" spans="1:11" x14ac:dyDescent="0.3">
      <c r="A3015" s="1">
        <v>3013</v>
      </c>
      <c r="B3015" s="2">
        <v>70522</v>
      </c>
      <c r="C3015" s="4" t="s">
        <v>26</v>
      </c>
      <c r="D3015" s="4" t="s">
        <v>17</v>
      </c>
      <c r="E3015" s="2">
        <v>123.62</v>
      </c>
      <c r="F3015" s="5" cm="1">
        <f t="array" ref="F3015:G3015">_xlfn.NUMBERVALUE(_xlfn.TEXTSPLIT(C3015,"-"))</f>
        <v>2011</v>
      </c>
      <c r="G3015" s="5">
        <v>1</v>
      </c>
      <c r="H3015" s="5" cm="1">
        <f t="array" ref="H3015:I3015">_xlfn.NUMBERVALUE(_xlfn.TEXTSPLIT(D3015,"-"))</f>
        <v>2010</v>
      </c>
      <c r="I3015" s="5">
        <v>8</v>
      </c>
      <c r="J3015" s="5">
        <f t="shared" si="94"/>
        <v>-1</v>
      </c>
      <c r="K3015" s="2" t="e">
        <f t="shared" si="95"/>
        <v>#N/A</v>
      </c>
    </row>
    <row r="3016" spans="1:11" x14ac:dyDescent="0.3">
      <c r="A3016" s="1">
        <v>3014</v>
      </c>
      <c r="B3016" s="2">
        <v>18890</v>
      </c>
      <c r="C3016" s="4" t="s">
        <v>43</v>
      </c>
      <c r="D3016" s="4" t="s">
        <v>95</v>
      </c>
      <c r="E3016" s="2">
        <v>13.56</v>
      </c>
      <c r="F3016" s="5" cm="1">
        <f t="array" ref="F3016:G3016">_xlfn.NUMBERVALUE(_xlfn.TEXTSPLIT(C3016,"-"))</f>
        <v>2011</v>
      </c>
      <c r="G3016" s="5">
        <v>8</v>
      </c>
      <c r="H3016" s="5" cm="1">
        <f t="array" ref="H3016:I3016">_xlfn.NUMBERVALUE(_xlfn.TEXTSPLIT(D3016,"-"))</f>
        <v>2017</v>
      </c>
      <c r="I3016" s="5">
        <v>6</v>
      </c>
      <c r="J3016" s="5">
        <f t="shared" si="94"/>
        <v>6</v>
      </c>
      <c r="K3016" s="2" t="e">
        <f t="shared" si="95"/>
        <v>#N/A</v>
      </c>
    </row>
    <row r="3017" spans="1:11" x14ac:dyDescent="0.3">
      <c r="A3017" s="1">
        <v>3015</v>
      </c>
      <c r="B3017" s="2">
        <v>58769</v>
      </c>
      <c r="C3017" s="4" t="s">
        <v>55</v>
      </c>
      <c r="D3017" s="4" t="s">
        <v>134</v>
      </c>
      <c r="E3017" s="2">
        <v>1680.08</v>
      </c>
      <c r="F3017" s="5" cm="1">
        <f t="array" ref="F3017:G3017">_xlfn.NUMBERVALUE(_xlfn.TEXTSPLIT(C3017,"-"))</f>
        <v>2012</v>
      </c>
      <c r="G3017" s="5">
        <v>2</v>
      </c>
      <c r="H3017" s="5" cm="1">
        <f t="array" ref="H3017:I3017">_xlfn.NUMBERVALUE(_xlfn.TEXTSPLIT(D3017,"-"))</f>
        <v>2021</v>
      </c>
      <c r="I3017" s="5">
        <v>6</v>
      </c>
      <c r="J3017" s="5">
        <f t="shared" si="94"/>
        <v>9</v>
      </c>
      <c r="K3017" s="2">
        <f t="shared" si="95"/>
        <v>112</v>
      </c>
    </row>
    <row r="3018" spans="1:11" x14ac:dyDescent="0.3">
      <c r="A3018" s="1">
        <v>3016</v>
      </c>
      <c r="B3018" s="2">
        <v>74638</v>
      </c>
      <c r="C3018" s="4" t="s">
        <v>12</v>
      </c>
      <c r="D3018" s="4" t="s">
        <v>15</v>
      </c>
      <c r="E3018" s="2">
        <v>2304.27</v>
      </c>
      <c r="F3018" s="5" cm="1">
        <f t="array" ref="F3018:G3018">_xlfn.NUMBERVALUE(_xlfn.TEXTSPLIT(C3018,"-"))</f>
        <v>2013</v>
      </c>
      <c r="G3018" s="5">
        <v>3</v>
      </c>
      <c r="H3018" s="5" cm="1">
        <f t="array" ref="H3018:I3018">_xlfn.NUMBERVALUE(_xlfn.TEXTSPLIT(D3018,"-"))</f>
        <v>2013</v>
      </c>
      <c r="I3018" s="5">
        <v>4</v>
      </c>
      <c r="J3018" s="5">
        <f t="shared" si="94"/>
        <v>0</v>
      </c>
      <c r="K3018" s="2">
        <f t="shared" si="95"/>
        <v>1</v>
      </c>
    </row>
    <row r="3019" spans="1:11" x14ac:dyDescent="0.3">
      <c r="A3019" s="1">
        <v>3017</v>
      </c>
      <c r="B3019" s="2">
        <v>23500</v>
      </c>
      <c r="C3019" s="4" t="s">
        <v>53</v>
      </c>
      <c r="D3019" s="4" t="s">
        <v>134</v>
      </c>
      <c r="E3019" s="2">
        <v>2347.2600000000002</v>
      </c>
      <c r="F3019" s="5" cm="1">
        <f t="array" ref="F3019:G3019">_xlfn.NUMBERVALUE(_xlfn.TEXTSPLIT(C3019,"-"))</f>
        <v>2013</v>
      </c>
      <c r="G3019" s="5">
        <v>10</v>
      </c>
      <c r="H3019" s="5" cm="1">
        <f t="array" ref="H3019:I3019">_xlfn.NUMBERVALUE(_xlfn.TEXTSPLIT(D3019,"-"))</f>
        <v>2021</v>
      </c>
      <c r="I3019" s="5">
        <v>6</v>
      </c>
      <c r="J3019" s="5">
        <f t="shared" si="94"/>
        <v>8</v>
      </c>
      <c r="K3019" s="2" t="e">
        <f t="shared" si="95"/>
        <v>#N/A</v>
      </c>
    </row>
    <row r="3020" spans="1:11" x14ac:dyDescent="0.3">
      <c r="A3020" s="1">
        <v>3018</v>
      </c>
      <c r="B3020" s="2">
        <v>57115</v>
      </c>
      <c r="C3020" s="4" t="s">
        <v>49</v>
      </c>
      <c r="D3020" s="4" t="s">
        <v>76</v>
      </c>
      <c r="E3020" s="2">
        <v>841.29</v>
      </c>
      <c r="F3020" s="5" cm="1">
        <f t="array" ref="F3020:G3020">_xlfn.NUMBERVALUE(_xlfn.TEXTSPLIT(C3020,"-"))</f>
        <v>2014</v>
      </c>
      <c r="G3020" s="5">
        <v>8</v>
      </c>
      <c r="H3020" s="5" cm="1">
        <f t="array" ref="H3020:I3020">_xlfn.NUMBERVALUE(_xlfn.TEXTSPLIT(D3020,"-"))</f>
        <v>2010</v>
      </c>
      <c r="I3020" s="5">
        <v>7</v>
      </c>
      <c r="J3020" s="5">
        <f t="shared" si="94"/>
        <v>-4</v>
      </c>
      <c r="K3020" s="2" t="e">
        <f t="shared" si="95"/>
        <v>#N/A</v>
      </c>
    </row>
    <row r="3021" spans="1:11" x14ac:dyDescent="0.3">
      <c r="A3021" s="1">
        <v>3019</v>
      </c>
      <c r="B3021" s="2">
        <v>31002</v>
      </c>
      <c r="C3021" s="4" t="s">
        <v>62</v>
      </c>
      <c r="D3021" s="4" t="s">
        <v>59</v>
      </c>
      <c r="E3021" s="2">
        <v>1380.12</v>
      </c>
      <c r="F3021" s="5" cm="1">
        <f t="array" ref="F3021:G3021">_xlfn.NUMBERVALUE(_xlfn.TEXTSPLIT(C3021,"-"))</f>
        <v>2013</v>
      </c>
      <c r="G3021" s="5">
        <v>7</v>
      </c>
      <c r="H3021" s="5" cm="1">
        <f t="array" ref="H3021:I3021">_xlfn.NUMBERVALUE(_xlfn.TEXTSPLIT(D3021,"-"))</f>
        <v>2012</v>
      </c>
      <c r="I3021" s="5">
        <v>6</v>
      </c>
      <c r="J3021" s="5">
        <f t="shared" si="94"/>
        <v>-1</v>
      </c>
      <c r="K3021" s="2" t="e">
        <f t="shared" si="95"/>
        <v>#N/A</v>
      </c>
    </row>
    <row r="3022" spans="1:11" x14ac:dyDescent="0.3">
      <c r="A3022" s="1">
        <v>3020</v>
      </c>
      <c r="B3022" s="2">
        <v>81227</v>
      </c>
      <c r="C3022" s="4" t="s">
        <v>29</v>
      </c>
      <c r="D3022" s="4" t="s">
        <v>62</v>
      </c>
      <c r="E3022" s="2">
        <v>64.569999999999993</v>
      </c>
      <c r="F3022" s="5" cm="1">
        <f t="array" ref="F3022:G3022">_xlfn.NUMBERVALUE(_xlfn.TEXTSPLIT(C3022,"-"))</f>
        <v>2014</v>
      </c>
      <c r="G3022" s="5">
        <v>6</v>
      </c>
      <c r="H3022" s="5" cm="1">
        <f t="array" ref="H3022:I3022">_xlfn.NUMBERVALUE(_xlfn.TEXTSPLIT(D3022,"-"))</f>
        <v>2013</v>
      </c>
      <c r="I3022" s="5">
        <v>7</v>
      </c>
      <c r="J3022" s="5">
        <f t="shared" si="94"/>
        <v>-1</v>
      </c>
      <c r="K3022" s="2" t="e">
        <f t="shared" si="95"/>
        <v>#N/A</v>
      </c>
    </row>
    <row r="3023" spans="1:11" x14ac:dyDescent="0.3">
      <c r="A3023" s="1">
        <v>3021</v>
      </c>
      <c r="B3023" s="2">
        <v>51844</v>
      </c>
      <c r="C3023" s="4" t="s">
        <v>73</v>
      </c>
      <c r="D3023" s="4" t="s">
        <v>13</v>
      </c>
      <c r="E3023" s="2">
        <v>727.84</v>
      </c>
      <c r="F3023" s="5" cm="1">
        <f t="array" ref="F3023:G3023">_xlfn.NUMBERVALUE(_xlfn.TEXTSPLIT(C3023,"-"))</f>
        <v>2014</v>
      </c>
      <c r="G3023" s="5">
        <v>5</v>
      </c>
      <c r="H3023" s="5" cm="1">
        <f t="array" ref="H3023:I3023">_xlfn.NUMBERVALUE(_xlfn.TEXTSPLIT(D3023,"-"))</f>
        <v>2010</v>
      </c>
      <c r="I3023" s="5">
        <v>3</v>
      </c>
      <c r="J3023" s="5">
        <f t="shared" si="94"/>
        <v>-4</v>
      </c>
      <c r="K3023" s="2" t="e">
        <f t="shared" si="95"/>
        <v>#N/A</v>
      </c>
    </row>
    <row r="3024" spans="1:11" x14ac:dyDescent="0.3">
      <c r="A3024" s="1">
        <v>3022</v>
      </c>
      <c r="B3024" s="2">
        <v>52980</v>
      </c>
      <c r="C3024" s="4" t="s">
        <v>33</v>
      </c>
      <c r="D3024" s="4" t="s">
        <v>87</v>
      </c>
      <c r="E3024" s="2">
        <v>667.65</v>
      </c>
      <c r="F3024" s="5" cm="1">
        <f t="array" ref="F3024:G3024">_xlfn.NUMBERVALUE(_xlfn.TEXTSPLIT(C3024,"-"))</f>
        <v>2012</v>
      </c>
      <c r="G3024" s="5">
        <v>8</v>
      </c>
      <c r="H3024" s="5" cm="1">
        <f t="array" ref="H3024:I3024">_xlfn.NUMBERVALUE(_xlfn.TEXTSPLIT(D3024,"-"))</f>
        <v>2013</v>
      </c>
      <c r="I3024" s="5">
        <v>11</v>
      </c>
      <c r="J3024" s="5">
        <f t="shared" si="94"/>
        <v>1</v>
      </c>
      <c r="K3024" s="2">
        <f t="shared" si="95"/>
        <v>15</v>
      </c>
    </row>
    <row r="3025" spans="1:11" x14ac:dyDescent="0.3">
      <c r="A3025" s="1">
        <v>3023</v>
      </c>
      <c r="B3025" s="2">
        <v>28631</v>
      </c>
      <c r="C3025" s="4" t="s">
        <v>87</v>
      </c>
      <c r="D3025" s="4" t="s">
        <v>44</v>
      </c>
      <c r="E3025" s="2">
        <v>682.69</v>
      </c>
      <c r="F3025" s="5" cm="1">
        <f t="array" ref="F3025:G3025">_xlfn.NUMBERVALUE(_xlfn.TEXTSPLIT(C3025,"-"))</f>
        <v>2013</v>
      </c>
      <c r="G3025" s="5">
        <v>11</v>
      </c>
      <c r="H3025" s="5" cm="1">
        <f t="array" ref="H3025:I3025">_xlfn.NUMBERVALUE(_xlfn.TEXTSPLIT(D3025,"-"))</f>
        <v>2016</v>
      </c>
      <c r="I3025" s="5">
        <v>10</v>
      </c>
      <c r="J3025" s="5">
        <f t="shared" si="94"/>
        <v>3</v>
      </c>
      <c r="K3025" s="2" t="e">
        <f t="shared" si="95"/>
        <v>#N/A</v>
      </c>
    </row>
    <row r="3026" spans="1:11" x14ac:dyDescent="0.3">
      <c r="A3026" s="1">
        <v>3024</v>
      </c>
      <c r="B3026" s="2">
        <v>19556</v>
      </c>
      <c r="C3026" s="4" t="s">
        <v>10</v>
      </c>
      <c r="D3026" s="4" t="s">
        <v>73</v>
      </c>
      <c r="E3026" s="2">
        <v>17.53</v>
      </c>
      <c r="F3026" s="5" cm="1">
        <f t="array" ref="F3026:G3026">_xlfn.NUMBERVALUE(_xlfn.TEXTSPLIT(C3026,"-"))</f>
        <v>2012</v>
      </c>
      <c r="G3026" s="5">
        <v>5</v>
      </c>
      <c r="H3026" s="5" cm="1">
        <f t="array" ref="H3026:I3026">_xlfn.NUMBERVALUE(_xlfn.TEXTSPLIT(D3026,"-"))</f>
        <v>2014</v>
      </c>
      <c r="I3026" s="5">
        <v>5</v>
      </c>
      <c r="J3026" s="5">
        <f t="shared" si="94"/>
        <v>2</v>
      </c>
      <c r="K3026" s="2">
        <f t="shared" si="95"/>
        <v>24</v>
      </c>
    </row>
    <row r="3027" spans="1:11" x14ac:dyDescent="0.3">
      <c r="A3027" s="1">
        <v>3025</v>
      </c>
      <c r="B3027" s="2">
        <v>49584</v>
      </c>
      <c r="C3027" s="4" t="s">
        <v>31</v>
      </c>
      <c r="D3027" s="4" t="s">
        <v>73</v>
      </c>
      <c r="E3027" s="2">
        <v>1764.88</v>
      </c>
      <c r="F3027" s="5" cm="1">
        <f t="array" ref="F3027:G3027">_xlfn.NUMBERVALUE(_xlfn.TEXTSPLIT(C3027,"-"))</f>
        <v>2013</v>
      </c>
      <c r="G3027" s="5">
        <v>1</v>
      </c>
      <c r="H3027" s="5" cm="1">
        <f t="array" ref="H3027:I3027">_xlfn.NUMBERVALUE(_xlfn.TEXTSPLIT(D3027,"-"))</f>
        <v>2014</v>
      </c>
      <c r="I3027" s="5">
        <v>5</v>
      </c>
      <c r="J3027" s="5">
        <f t="shared" si="94"/>
        <v>1</v>
      </c>
      <c r="K3027" s="2">
        <f t="shared" si="95"/>
        <v>16</v>
      </c>
    </row>
    <row r="3028" spans="1:11" x14ac:dyDescent="0.3">
      <c r="A3028" s="1">
        <v>3026</v>
      </c>
      <c r="B3028" s="2">
        <v>71161</v>
      </c>
      <c r="C3028" s="4" t="s">
        <v>39</v>
      </c>
      <c r="D3028" s="4" t="s">
        <v>135</v>
      </c>
      <c r="E3028" s="2">
        <v>290.16000000000003</v>
      </c>
      <c r="F3028" s="5" cm="1">
        <f t="array" ref="F3028:G3028">_xlfn.NUMBERVALUE(_xlfn.TEXTSPLIT(C3028,"-"))</f>
        <v>2013</v>
      </c>
      <c r="G3028" s="5">
        <v>8</v>
      </c>
      <c r="H3028" s="5" cm="1">
        <f t="array" ref="H3028:I3028">_xlfn.NUMBERVALUE(_xlfn.TEXTSPLIT(D3028,"-"))</f>
        <v>2021</v>
      </c>
      <c r="I3028" s="5">
        <v>7</v>
      </c>
      <c r="J3028" s="5">
        <f t="shared" si="94"/>
        <v>8</v>
      </c>
      <c r="K3028" s="2" t="e">
        <f t="shared" si="95"/>
        <v>#N/A</v>
      </c>
    </row>
    <row r="3029" spans="1:11" x14ac:dyDescent="0.3">
      <c r="A3029" s="1">
        <v>3027</v>
      </c>
      <c r="B3029" s="2">
        <v>28823</v>
      </c>
      <c r="C3029" s="4" t="s">
        <v>31</v>
      </c>
      <c r="D3029" s="4" t="s">
        <v>107</v>
      </c>
      <c r="E3029" s="2">
        <v>970.33</v>
      </c>
      <c r="F3029" s="5" cm="1">
        <f t="array" ref="F3029:G3029">_xlfn.NUMBERVALUE(_xlfn.TEXTSPLIT(C3029,"-"))</f>
        <v>2013</v>
      </c>
      <c r="G3029" s="5">
        <v>1</v>
      </c>
      <c r="H3029" s="5" cm="1">
        <f t="array" ref="H3029:I3029">_xlfn.NUMBERVALUE(_xlfn.TEXTSPLIT(D3029,"-"))</f>
        <v>2021</v>
      </c>
      <c r="I3029" s="5">
        <v>4</v>
      </c>
      <c r="J3029" s="5">
        <f t="shared" si="94"/>
        <v>8</v>
      </c>
      <c r="K3029" s="2">
        <f t="shared" si="95"/>
        <v>99</v>
      </c>
    </row>
    <row r="3030" spans="1:11" x14ac:dyDescent="0.3">
      <c r="A3030" s="1">
        <v>3028</v>
      </c>
      <c r="B3030" s="2">
        <v>68034</v>
      </c>
      <c r="C3030" s="4" t="s">
        <v>22</v>
      </c>
      <c r="D3030" s="4" t="s">
        <v>39</v>
      </c>
      <c r="E3030" s="2">
        <v>271.11</v>
      </c>
      <c r="F3030" s="5" cm="1">
        <f t="array" ref="F3030:G3030">_xlfn.NUMBERVALUE(_xlfn.TEXTSPLIT(C3030,"-"))</f>
        <v>2010</v>
      </c>
      <c r="G3030" s="5">
        <v>6</v>
      </c>
      <c r="H3030" s="5" cm="1">
        <f t="array" ref="H3030:I3030">_xlfn.NUMBERVALUE(_xlfn.TEXTSPLIT(D3030,"-"))</f>
        <v>2013</v>
      </c>
      <c r="I3030" s="5">
        <v>8</v>
      </c>
      <c r="J3030" s="5">
        <f t="shared" si="94"/>
        <v>3</v>
      </c>
      <c r="K3030" s="2">
        <f t="shared" si="95"/>
        <v>38</v>
      </c>
    </row>
    <row r="3031" spans="1:11" x14ac:dyDescent="0.3">
      <c r="A3031" s="1">
        <v>3029</v>
      </c>
      <c r="B3031" s="2">
        <v>99439</v>
      </c>
      <c r="C3031" s="4" t="s">
        <v>25</v>
      </c>
      <c r="D3031" s="4" t="s">
        <v>120</v>
      </c>
      <c r="E3031" s="2">
        <v>1293.82</v>
      </c>
      <c r="F3031" s="5" cm="1">
        <f t="array" ref="F3031:G3031">_xlfn.NUMBERVALUE(_xlfn.TEXTSPLIT(C3031,"-"))</f>
        <v>2012</v>
      </c>
      <c r="G3031" s="5">
        <v>4</v>
      </c>
      <c r="H3031" s="5" cm="1">
        <f t="array" ref="H3031:I3031">_xlfn.NUMBERVALUE(_xlfn.TEXTSPLIT(D3031,"-"))</f>
        <v>2017</v>
      </c>
      <c r="I3031" s="5">
        <v>2</v>
      </c>
      <c r="J3031" s="5">
        <f t="shared" si="94"/>
        <v>5</v>
      </c>
      <c r="K3031" s="2" t="e">
        <f t="shared" si="95"/>
        <v>#N/A</v>
      </c>
    </row>
    <row r="3032" spans="1:11" x14ac:dyDescent="0.3">
      <c r="A3032" s="1">
        <v>3030</v>
      </c>
      <c r="B3032" s="2">
        <v>84795</v>
      </c>
      <c r="C3032" s="4" t="s">
        <v>106</v>
      </c>
      <c r="D3032" s="4" t="s">
        <v>50</v>
      </c>
      <c r="E3032" s="2">
        <v>501.37</v>
      </c>
      <c r="F3032" s="5" cm="1">
        <f t="array" ref="F3032:G3032">_xlfn.NUMBERVALUE(_xlfn.TEXTSPLIT(C3032,"-"))</f>
        <v>2010</v>
      </c>
      <c r="G3032" s="5">
        <v>4</v>
      </c>
      <c r="H3032" s="5" cm="1">
        <f t="array" ref="H3032:I3032">_xlfn.NUMBERVALUE(_xlfn.TEXTSPLIT(D3032,"-"))</f>
        <v>2020</v>
      </c>
      <c r="I3032" s="5">
        <v>11</v>
      </c>
      <c r="J3032" s="5">
        <f t="shared" si="94"/>
        <v>10</v>
      </c>
      <c r="K3032" s="2">
        <f t="shared" si="95"/>
        <v>127</v>
      </c>
    </row>
    <row r="3033" spans="1:11" x14ac:dyDescent="0.3">
      <c r="A3033" s="1">
        <v>3031</v>
      </c>
      <c r="B3033" s="2">
        <v>22220</v>
      </c>
      <c r="C3033" s="4" t="s">
        <v>89</v>
      </c>
      <c r="D3033" s="4" t="s">
        <v>81</v>
      </c>
      <c r="E3033" s="2">
        <v>7040.33</v>
      </c>
      <c r="F3033" s="5" cm="1">
        <f t="array" ref="F3033:G3033">_xlfn.NUMBERVALUE(_xlfn.TEXTSPLIT(C3033,"-"))</f>
        <v>2012</v>
      </c>
      <c r="G3033" s="5">
        <v>7</v>
      </c>
      <c r="H3033" s="5" cm="1">
        <f t="array" ref="H3033:I3033">_xlfn.NUMBERVALUE(_xlfn.TEXTSPLIT(D3033,"-"))</f>
        <v>2020</v>
      </c>
      <c r="I3033" s="5">
        <v>10</v>
      </c>
      <c r="J3033" s="5">
        <f t="shared" si="94"/>
        <v>8</v>
      </c>
      <c r="K3033" s="2">
        <f t="shared" si="95"/>
        <v>99</v>
      </c>
    </row>
    <row r="3034" spans="1:11" x14ac:dyDescent="0.3">
      <c r="A3034" s="1">
        <v>3032</v>
      </c>
      <c r="B3034" s="2">
        <v>56180</v>
      </c>
      <c r="C3034" s="4" t="s">
        <v>55</v>
      </c>
      <c r="D3034" s="4" t="s">
        <v>6</v>
      </c>
      <c r="E3034" s="2">
        <v>3.16</v>
      </c>
      <c r="F3034" s="5" cm="1">
        <f t="array" ref="F3034:G3034">_xlfn.NUMBERVALUE(_xlfn.TEXTSPLIT(C3034,"-"))</f>
        <v>2012</v>
      </c>
      <c r="G3034" s="5">
        <v>2</v>
      </c>
      <c r="H3034" s="5" cm="1">
        <f t="array" ref="H3034:I3034">_xlfn.NUMBERVALUE(_xlfn.TEXTSPLIT(D3034,"-"))</f>
        <v>2014</v>
      </c>
      <c r="I3034" s="5">
        <v>9</v>
      </c>
      <c r="J3034" s="5">
        <f t="shared" si="94"/>
        <v>2</v>
      </c>
      <c r="K3034" s="2">
        <f t="shared" si="95"/>
        <v>31</v>
      </c>
    </row>
    <row r="3035" spans="1:11" x14ac:dyDescent="0.3">
      <c r="A3035" s="1">
        <v>3033</v>
      </c>
      <c r="B3035" s="2">
        <v>84119</v>
      </c>
      <c r="C3035" s="4" t="s">
        <v>85</v>
      </c>
      <c r="D3035" s="4" t="s">
        <v>19</v>
      </c>
      <c r="E3035" s="2">
        <v>252.39</v>
      </c>
      <c r="F3035" s="5" cm="1">
        <f t="array" ref="F3035:G3035">_xlfn.NUMBERVALUE(_xlfn.TEXTSPLIT(C3035,"-"))</f>
        <v>2012</v>
      </c>
      <c r="G3035" s="5">
        <v>9</v>
      </c>
      <c r="H3035" s="5" cm="1">
        <f t="array" ref="H3035:I3035">_xlfn.NUMBERVALUE(_xlfn.TEXTSPLIT(D3035,"-"))</f>
        <v>2010</v>
      </c>
      <c r="I3035" s="5">
        <v>10</v>
      </c>
      <c r="J3035" s="5">
        <f t="shared" si="94"/>
        <v>-2</v>
      </c>
      <c r="K3035" s="2" t="e">
        <f t="shared" si="95"/>
        <v>#N/A</v>
      </c>
    </row>
    <row r="3036" spans="1:11" x14ac:dyDescent="0.3">
      <c r="A3036" s="1">
        <v>3034</v>
      </c>
      <c r="B3036" s="2">
        <v>69738</v>
      </c>
      <c r="C3036" s="4" t="s">
        <v>20</v>
      </c>
      <c r="D3036" s="4" t="s">
        <v>107</v>
      </c>
      <c r="E3036" s="2">
        <v>589.39</v>
      </c>
      <c r="F3036" s="5" cm="1">
        <f t="array" ref="F3036:G3036">_xlfn.NUMBERVALUE(_xlfn.TEXTSPLIT(C3036,"-"))</f>
        <v>2012</v>
      </c>
      <c r="G3036" s="5">
        <v>11</v>
      </c>
      <c r="H3036" s="5" cm="1">
        <f t="array" ref="H3036:I3036">_xlfn.NUMBERVALUE(_xlfn.TEXTSPLIT(D3036,"-"))</f>
        <v>2021</v>
      </c>
      <c r="I3036" s="5">
        <v>4</v>
      </c>
      <c r="J3036" s="5">
        <f t="shared" si="94"/>
        <v>9</v>
      </c>
      <c r="K3036" s="2" t="e">
        <f t="shared" si="95"/>
        <v>#N/A</v>
      </c>
    </row>
    <row r="3037" spans="1:11" x14ac:dyDescent="0.3">
      <c r="A3037" s="1">
        <v>3035</v>
      </c>
      <c r="B3037" s="2">
        <v>60802</v>
      </c>
      <c r="C3037" s="4" t="s">
        <v>69</v>
      </c>
      <c r="D3037" s="4" t="s">
        <v>90</v>
      </c>
      <c r="E3037" s="2">
        <v>41.39</v>
      </c>
      <c r="F3037" s="5" cm="1">
        <f t="array" ref="F3037:G3037">_xlfn.NUMBERVALUE(_xlfn.TEXTSPLIT(C3037,"-"))</f>
        <v>2010</v>
      </c>
      <c r="G3037" s="5">
        <v>11</v>
      </c>
      <c r="H3037" s="5" cm="1">
        <f t="array" ref="H3037:I3037">_xlfn.NUMBERVALUE(_xlfn.TEXTSPLIT(D3037,"-"))</f>
        <v>2018</v>
      </c>
      <c r="I3037" s="5">
        <v>10</v>
      </c>
      <c r="J3037" s="5">
        <f t="shared" si="94"/>
        <v>8</v>
      </c>
      <c r="K3037" s="2" t="e">
        <f t="shared" si="95"/>
        <v>#N/A</v>
      </c>
    </row>
    <row r="3038" spans="1:11" x14ac:dyDescent="0.3">
      <c r="A3038" s="1">
        <v>3036</v>
      </c>
      <c r="B3038" s="2">
        <v>87108</v>
      </c>
      <c r="C3038" s="4" t="s">
        <v>29</v>
      </c>
      <c r="D3038" s="4" t="s">
        <v>71</v>
      </c>
      <c r="E3038" s="2">
        <v>319.69</v>
      </c>
      <c r="F3038" s="5" cm="1">
        <f t="array" ref="F3038:G3038">_xlfn.NUMBERVALUE(_xlfn.TEXTSPLIT(C3038,"-"))</f>
        <v>2014</v>
      </c>
      <c r="G3038" s="5">
        <v>6</v>
      </c>
      <c r="H3038" s="5" cm="1">
        <f t="array" ref="H3038:I3038">_xlfn.NUMBERVALUE(_xlfn.TEXTSPLIT(D3038,"-"))</f>
        <v>2011</v>
      </c>
      <c r="I3038" s="5">
        <v>11</v>
      </c>
      <c r="J3038" s="5">
        <f t="shared" si="94"/>
        <v>-3</v>
      </c>
      <c r="K3038" s="2" t="e">
        <f t="shared" si="95"/>
        <v>#N/A</v>
      </c>
    </row>
    <row r="3039" spans="1:11" x14ac:dyDescent="0.3">
      <c r="A3039" s="1">
        <v>3037</v>
      </c>
      <c r="B3039" s="2">
        <v>95819</v>
      </c>
      <c r="C3039" s="4" t="s">
        <v>69</v>
      </c>
      <c r="D3039" s="4" t="s">
        <v>132</v>
      </c>
      <c r="E3039" s="2">
        <v>262.76</v>
      </c>
      <c r="F3039" s="5" cm="1">
        <f t="array" ref="F3039:G3039">_xlfn.NUMBERVALUE(_xlfn.TEXTSPLIT(C3039,"-"))</f>
        <v>2010</v>
      </c>
      <c r="G3039" s="5">
        <v>11</v>
      </c>
      <c r="H3039" s="5" cm="1">
        <f t="array" ref="H3039:I3039">_xlfn.NUMBERVALUE(_xlfn.TEXTSPLIT(D3039,"-"))</f>
        <v>2020</v>
      </c>
      <c r="I3039" s="5">
        <v>5</v>
      </c>
      <c r="J3039" s="5">
        <f t="shared" si="94"/>
        <v>10</v>
      </c>
      <c r="K3039" s="2" t="e">
        <f t="shared" si="95"/>
        <v>#N/A</v>
      </c>
    </row>
    <row r="3040" spans="1:11" x14ac:dyDescent="0.3">
      <c r="A3040" s="1">
        <v>3038</v>
      </c>
      <c r="B3040" s="2">
        <v>43692</v>
      </c>
      <c r="C3040" s="4" t="s">
        <v>22</v>
      </c>
      <c r="D3040" s="4" t="s">
        <v>105</v>
      </c>
      <c r="E3040" s="2">
        <v>675.83</v>
      </c>
      <c r="F3040" s="5" cm="1">
        <f t="array" ref="F3040:G3040">_xlfn.NUMBERVALUE(_xlfn.TEXTSPLIT(C3040,"-"))</f>
        <v>2010</v>
      </c>
      <c r="G3040" s="5">
        <v>6</v>
      </c>
      <c r="H3040" s="5" cm="1">
        <f t="array" ref="H3040:I3040">_xlfn.NUMBERVALUE(_xlfn.TEXTSPLIT(D3040,"-"))</f>
        <v>2015</v>
      </c>
      <c r="I3040" s="5">
        <v>9</v>
      </c>
      <c r="J3040" s="5">
        <f t="shared" si="94"/>
        <v>5</v>
      </c>
      <c r="K3040" s="2">
        <f t="shared" si="95"/>
        <v>63</v>
      </c>
    </row>
    <row r="3041" spans="1:11" x14ac:dyDescent="0.3">
      <c r="A3041" s="1">
        <v>3039</v>
      </c>
      <c r="B3041" s="2">
        <v>98520</v>
      </c>
      <c r="C3041" s="4" t="s">
        <v>85</v>
      </c>
      <c r="D3041" s="4" t="s">
        <v>46</v>
      </c>
      <c r="E3041" s="2">
        <v>17.21</v>
      </c>
      <c r="F3041" s="5" cm="1">
        <f t="array" ref="F3041:G3041">_xlfn.NUMBERVALUE(_xlfn.TEXTSPLIT(C3041,"-"))</f>
        <v>2012</v>
      </c>
      <c r="G3041" s="5">
        <v>9</v>
      </c>
      <c r="H3041" s="5" cm="1">
        <f t="array" ref="H3041:I3041">_xlfn.NUMBERVALUE(_xlfn.TEXTSPLIT(D3041,"-"))</f>
        <v>2014</v>
      </c>
      <c r="I3041" s="5">
        <v>11</v>
      </c>
      <c r="J3041" s="5">
        <f t="shared" si="94"/>
        <v>2</v>
      </c>
      <c r="K3041" s="2">
        <f t="shared" si="95"/>
        <v>26</v>
      </c>
    </row>
    <row r="3042" spans="1:11" x14ac:dyDescent="0.3">
      <c r="A3042" s="1">
        <v>3040</v>
      </c>
      <c r="B3042" s="2">
        <v>41060</v>
      </c>
      <c r="C3042" s="4" t="s">
        <v>31</v>
      </c>
      <c r="D3042" s="4" t="s">
        <v>66</v>
      </c>
      <c r="E3042" s="2">
        <v>139.80000000000001</v>
      </c>
      <c r="F3042" s="5" cm="1">
        <f t="array" ref="F3042:G3042">_xlfn.NUMBERVALUE(_xlfn.TEXTSPLIT(C3042,"-"))</f>
        <v>2013</v>
      </c>
      <c r="G3042" s="5">
        <v>1</v>
      </c>
      <c r="H3042" s="5" cm="1">
        <f t="array" ref="H3042:I3042">_xlfn.NUMBERVALUE(_xlfn.TEXTSPLIT(D3042,"-"))</f>
        <v>2020</v>
      </c>
      <c r="I3042" s="5">
        <v>9</v>
      </c>
      <c r="J3042" s="5">
        <f t="shared" si="94"/>
        <v>7</v>
      </c>
      <c r="K3042" s="2">
        <f t="shared" si="95"/>
        <v>92</v>
      </c>
    </row>
    <row r="3043" spans="1:11" x14ac:dyDescent="0.3">
      <c r="A3043" s="1">
        <v>3041</v>
      </c>
      <c r="B3043" s="2">
        <v>27451</v>
      </c>
      <c r="C3043" s="4" t="s">
        <v>79</v>
      </c>
      <c r="D3043" s="4" t="s">
        <v>48</v>
      </c>
      <c r="E3043" s="2">
        <v>312.8</v>
      </c>
      <c r="F3043" s="5" cm="1">
        <f t="array" ref="F3043:G3043">_xlfn.NUMBERVALUE(_xlfn.TEXTSPLIT(C3043,"-"))</f>
        <v>2010</v>
      </c>
      <c r="G3043" s="5">
        <v>2</v>
      </c>
      <c r="H3043" s="5" cm="1">
        <f t="array" ref="H3043:I3043">_xlfn.NUMBERVALUE(_xlfn.TEXTSPLIT(D3043,"-"))</f>
        <v>2012</v>
      </c>
      <c r="I3043" s="5">
        <v>1</v>
      </c>
      <c r="J3043" s="5">
        <f t="shared" si="94"/>
        <v>2</v>
      </c>
      <c r="K3043" s="2" t="e">
        <f t="shared" si="95"/>
        <v>#N/A</v>
      </c>
    </row>
    <row r="3044" spans="1:11" x14ac:dyDescent="0.3">
      <c r="A3044" s="1">
        <v>3042</v>
      </c>
      <c r="B3044" s="2">
        <v>26937</v>
      </c>
      <c r="C3044" s="4" t="s">
        <v>43</v>
      </c>
      <c r="D3044" s="4" t="s">
        <v>117</v>
      </c>
      <c r="E3044" s="2">
        <v>117.87</v>
      </c>
      <c r="F3044" s="5" cm="1">
        <f t="array" ref="F3044:G3044">_xlfn.NUMBERVALUE(_xlfn.TEXTSPLIT(C3044,"-"))</f>
        <v>2011</v>
      </c>
      <c r="G3044" s="5">
        <v>8</v>
      </c>
      <c r="H3044" s="5" cm="1">
        <f t="array" ref="H3044:I3044">_xlfn.NUMBERVALUE(_xlfn.TEXTSPLIT(D3044,"-"))</f>
        <v>2019</v>
      </c>
      <c r="I3044" s="5">
        <v>2</v>
      </c>
      <c r="J3044" s="5">
        <f t="shared" si="94"/>
        <v>8</v>
      </c>
      <c r="K3044" s="2" t="e">
        <f t="shared" si="95"/>
        <v>#N/A</v>
      </c>
    </row>
    <row r="3045" spans="1:11" x14ac:dyDescent="0.3">
      <c r="A3045" s="1">
        <v>3043</v>
      </c>
      <c r="B3045" s="2">
        <v>24838</v>
      </c>
      <c r="C3045" s="4" t="s">
        <v>76</v>
      </c>
      <c r="D3045" s="4" t="s">
        <v>116</v>
      </c>
      <c r="E3045" s="2">
        <v>297.08999999999997</v>
      </c>
      <c r="F3045" s="5" cm="1">
        <f t="array" ref="F3045:G3045">_xlfn.NUMBERVALUE(_xlfn.TEXTSPLIT(C3045,"-"))</f>
        <v>2010</v>
      </c>
      <c r="G3045" s="5">
        <v>7</v>
      </c>
      <c r="H3045" s="5" cm="1">
        <f t="array" ref="H3045:I3045">_xlfn.NUMBERVALUE(_xlfn.TEXTSPLIT(D3045,"-"))</f>
        <v>2013</v>
      </c>
      <c r="I3045" s="5">
        <v>5</v>
      </c>
      <c r="J3045" s="5">
        <f t="shared" si="94"/>
        <v>3</v>
      </c>
      <c r="K3045" s="2" t="e">
        <f t="shared" si="95"/>
        <v>#N/A</v>
      </c>
    </row>
    <row r="3046" spans="1:11" x14ac:dyDescent="0.3">
      <c r="A3046" s="1">
        <v>3044</v>
      </c>
      <c r="B3046" s="2">
        <v>69388</v>
      </c>
      <c r="C3046" s="4" t="s">
        <v>47</v>
      </c>
      <c r="D3046" s="4" t="s">
        <v>118</v>
      </c>
      <c r="E3046" s="2">
        <v>25.87</v>
      </c>
      <c r="F3046" s="5" cm="1">
        <f t="array" ref="F3046:G3046">_xlfn.NUMBERVALUE(_xlfn.TEXTSPLIT(C3046,"-"))</f>
        <v>2014</v>
      </c>
      <c r="G3046" s="5">
        <v>10</v>
      </c>
      <c r="H3046" s="5" cm="1">
        <f t="array" ref="H3046:I3046">_xlfn.NUMBERVALUE(_xlfn.TEXTSPLIT(D3046,"-"))</f>
        <v>2019</v>
      </c>
      <c r="I3046" s="5">
        <v>7</v>
      </c>
      <c r="J3046" s="5">
        <f t="shared" si="94"/>
        <v>5</v>
      </c>
      <c r="K3046" s="2" t="e">
        <f t="shared" si="95"/>
        <v>#N/A</v>
      </c>
    </row>
    <row r="3047" spans="1:11" x14ac:dyDescent="0.3">
      <c r="A3047" s="1">
        <v>3045</v>
      </c>
      <c r="B3047" s="2">
        <v>71383</v>
      </c>
      <c r="C3047" s="4" t="s">
        <v>39</v>
      </c>
      <c r="D3047" s="4" t="s">
        <v>122</v>
      </c>
      <c r="E3047" s="2">
        <v>24.83</v>
      </c>
      <c r="F3047" s="5" cm="1">
        <f t="array" ref="F3047:G3047">_xlfn.NUMBERVALUE(_xlfn.TEXTSPLIT(C3047,"-"))</f>
        <v>2013</v>
      </c>
      <c r="G3047" s="5">
        <v>8</v>
      </c>
      <c r="H3047" s="5" cm="1">
        <f t="array" ref="H3047:I3047">_xlfn.NUMBERVALUE(_xlfn.TEXTSPLIT(D3047,"-"))</f>
        <v>2014</v>
      </c>
      <c r="I3047" s="5">
        <v>2</v>
      </c>
      <c r="J3047" s="5">
        <f t="shared" si="94"/>
        <v>1</v>
      </c>
      <c r="K3047" s="2" t="e">
        <f t="shared" si="95"/>
        <v>#N/A</v>
      </c>
    </row>
    <row r="3048" spans="1:11" x14ac:dyDescent="0.3">
      <c r="A3048" s="1">
        <v>3046</v>
      </c>
      <c r="B3048" s="2">
        <v>21992</v>
      </c>
      <c r="C3048" s="4" t="s">
        <v>52</v>
      </c>
      <c r="D3048" s="4" t="s">
        <v>46</v>
      </c>
      <c r="E3048" s="2">
        <v>106.43</v>
      </c>
      <c r="F3048" s="5" cm="1">
        <f t="array" ref="F3048:G3048">_xlfn.NUMBERVALUE(_xlfn.TEXTSPLIT(C3048,"-"))</f>
        <v>2013</v>
      </c>
      <c r="G3048" s="5">
        <v>6</v>
      </c>
      <c r="H3048" s="5" cm="1">
        <f t="array" ref="H3048:I3048">_xlfn.NUMBERVALUE(_xlfn.TEXTSPLIT(D3048,"-"))</f>
        <v>2014</v>
      </c>
      <c r="I3048" s="5">
        <v>11</v>
      </c>
      <c r="J3048" s="5">
        <f t="shared" si="94"/>
        <v>1</v>
      </c>
      <c r="K3048" s="2">
        <f t="shared" si="95"/>
        <v>17</v>
      </c>
    </row>
    <row r="3049" spans="1:11" x14ac:dyDescent="0.3">
      <c r="A3049" s="1">
        <v>3047</v>
      </c>
      <c r="B3049" s="2">
        <v>75908</v>
      </c>
      <c r="C3049" s="4" t="s">
        <v>5</v>
      </c>
      <c r="D3049" s="4" t="s">
        <v>124</v>
      </c>
      <c r="E3049" s="2">
        <v>820.63</v>
      </c>
      <c r="F3049" s="5" cm="1">
        <f t="array" ref="F3049:G3049">_xlfn.NUMBERVALUE(_xlfn.TEXTSPLIT(C3049,"-"))</f>
        <v>2011</v>
      </c>
      <c r="G3049" s="5">
        <v>5</v>
      </c>
      <c r="H3049" s="5" cm="1">
        <f t="array" ref="H3049:I3049">_xlfn.NUMBERVALUE(_xlfn.TEXTSPLIT(D3049,"-"))</f>
        <v>2020</v>
      </c>
      <c r="I3049" s="5">
        <v>6</v>
      </c>
      <c r="J3049" s="5">
        <f t="shared" si="94"/>
        <v>9</v>
      </c>
      <c r="K3049" s="2">
        <f t="shared" si="95"/>
        <v>109</v>
      </c>
    </row>
    <row r="3050" spans="1:11" x14ac:dyDescent="0.3">
      <c r="A3050" s="1">
        <v>3048</v>
      </c>
      <c r="B3050" s="2">
        <v>40990</v>
      </c>
      <c r="C3050" s="4" t="s">
        <v>84</v>
      </c>
      <c r="D3050" s="4" t="s">
        <v>94</v>
      </c>
      <c r="E3050" s="2">
        <v>291.55</v>
      </c>
      <c r="F3050" s="5" cm="1">
        <f t="array" ref="F3050:G3050">_xlfn.NUMBERVALUE(_xlfn.TEXTSPLIT(C3050,"-"))</f>
        <v>2014</v>
      </c>
      <c r="G3050" s="5">
        <v>7</v>
      </c>
      <c r="H3050" s="5" cm="1">
        <f t="array" ref="H3050:I3050">_xlfn.NUMBERVALUE(_xlfn.TEXTSPLIT(D3050,"-"))</f>
        <v>2017</v>
      </c>
      <c r="I3050" s="5">
        <v>9</v>
      </c>
      <c r="J3050" s="5">
        <f t="shared" si="94"/>
        <v>3</v>
      </c>
      <c r="K3050" s="2">
        <f t="shared" si="95"/>
        <v>38</v>
      </c>
    </row>
    <row r="3051" spans="1:11" x14ac:dyDescent="0.3">
      <c r="A3051" s="1">
        <v>3049</v>
      </c>
      <c r="B3051" s="2">
        <v>14894</v>
      </c>
      <c r="C3051" s="4" t="s">
        <v>98</v>
      </c>
      <c r="D3051" s="4" t="s">
        <v>10</v>
      </c>
      <c r="E3051" s="2">
        <v>0</v>
      </c>
      <c r="F3051" s="5" cm="1">
        <f t="array" ref="F3051:G3051">_xlfn.NUMBERVALUE(_xlfn.TEXTSPLIT(C3051,"-"))</f>
        <v>2011</v>
      </c>
      <c r="G3051" s="5">
        <v>3</v>
      </c>
      <c r="H3051" s="5" cm="1">
        <f t="array" ref="H3051:I3051">_xlfn.NUMBERVALUE(_xlfn.TEXTSPLIT(D3051,"-"))</f>
        <v>2012</v>
      </c>
      <c r="I3051" s="5">
        <v>5</v>
      </c>
      <c r="J3051" s="5">
        <f t="shared" si="94"/>
        <v>1</v>
      </c>
      <c r="K3051" s="2">
        <f t="shared" si="95"/>
        <v>14</v>
      </c>
    </row>
    <row r="3052" spans="1:11" x14ac:dyDescent="0.3">
      <c r="A3052" s="1">
        <v>3050</v>
      </c>
      <c r="B3052" s="2">
        <v>68662</v>
      </c>
      <c r="C3052" s="4" t="s">
        <v>87</v>
      </c>
      <c r="D3052" s="4" t="s">
        <v>49</v>
      </c>
      <c r="E3052" s="2">
        <v>134.80000000000001</v>
      </c>
      <c r="F3052" s="5" cm="1">
        <f t="array" ref="F3052:G3052">_xlfn.NUMBERVALUE(_xlfn.TEXTSPLIT(C3052,"-"))</f>
        <v>2013</v>
      </c>
      <c r="G3052" s="5">
        <v>11</v>
      </c>
      <c r="H3052" s="5" cm="1">
        <f t="array" ref="H3052:I3052">_xlfn.NUMBERVALUE(_xlfn.TEXTSPLIT(D3052,"-"))</f>
        <v>2014</v>
      </c>
      <c r="I3052" s="5">
        <v>8</v>
      </c>
      <c r="J3052" s="5">
        <f t="shared" si="94"/>
        <v>1</v>
      </c>
      <c r="K3052" s="2" t="e">
        <f t="shared" si="95"/>
        <v>#N/A</v>
      </c>
    </row>
    <row r="3053" spans="1:11" x14ac:dyDescent="0.3">
      <c r="A3053" s="1">
        <v>3051</v>
      </c>
      <c r="B3053" s="2">
        <v>52234</v>
      </c>
      <c r="C3053" s="4" t="s">
        <v>5</v>
      </c>
      <c r="D3053" s="4" t="s">
        <v>95</v>
      </c>
      <c r="E3053" s="2">
        <v>224.04</v>
      </c>
      <c r="F3053" s="5" cm="1">
        <f t="array" ref="F3053:G3053">_xlfn.NUMBERVALUE(_xlfn.TEXTSPLIT(C3053,"-"))</f>
        <v>2011</v>
      </c>
      <c r="G3053" s="5">
        <v>5</v>
      </c>
      <c r="H3053" s="5" cm="1">
        <f t="array" ref="H3053:I3053">_xlfn.NUMBERVALUE(_xlfn.TEXTSPLIT(D3053,"-"))</f>
        <v>2017</v>
      </c>
      <c r="I3053" s="5">
        <v>6</v>
      </c>
      <c r="J3053" s="5">
        <f t="shared" si="94"/>
        <v>6</v>
      </c>
      <c r="K3053" s="2">
        <f t="shared" si="95"/>
        <v>73</v>
      </c>
    </row>
    <row r="3054" spans="1:11" x14ac:dyDescent="0.3">
      <c r="A3054" s="1">
        <v>3052</v>
      </c>
      <c r="B3054" s="2">
        <v>10885</v>
      </c>
      <c r="C3054" s="4" t="s">
        <v>10</v>
      </c>
      <c r="D3054" s="4" t="s">
        <v>18</v>
      </c>
      <c r="E3054" s="2">
        <v>282.83</v>
      </c>
      <c r="F3054" s="5" cm="1">
        <f t="array" ref="F3054:G3054">_xlfn.NUMBERVALUE(_xlfn.TEXTSPLIT(C3054,"-"))</f>
        <v>2012</v>
      </c>
      <c r="G3054" s="5">
        <v>5</v>
      </c>
      <c r="H3054" s="5" cm="1">
        <f t="array" ref="H3054:I3054">_xlfn.NUMBERVALUE(_xlfn.TEXTSPLIT(D3054,"-"))</f>
        <v>2015</v>
      </c>
      <c r="I3054" s="5">
        <v>1</v>
      </c>
      <c r="J3054" s="5">
        <f t="shared" si="94"/>
        <v>3</v>
      </c>
      <c r="K3054" s="2" t="e">
        <f t="shared" si="95"/>
        <v>#N/A</v>
      </c>
    </row>
    <row r="3055" spans="1:11" x14ac:dyDescent="0.3">
      <c r="A3055" s="1">
        <v>3053</v>
      </c>
      <c r="B3055" s="2">
        <v>53346</v>
      </c>
      <c r="C3055" s="4" t="s">
        <v>25</v>
      </c>
      <c r="D3055" s="4" t="s">
        <v>121</v>
      </c>
      <c r="E3055" s="2">
        <v>16.91</v>
      </c>
      <c r="F3055" s="5" cm="1">
        <f t="array" ref="F3055:G3055">_xlfn.NUMBERVALUE(_xlfn.TEXTSPLIT(C3055,"-"))</f>
        <v>2012</v>
      </c>
      <c r="G3055" s="5">
        <v>4</v>
      </c>
      <c r="H3055" s="5" cm="1">
        <f t="array" ref="H3055:I3055">_xlfn.NUMBERVALUE(_xlfn.TEXTSPLIT(D3055,"-"))</f>
        <v>2021</v>
      </c>
      <c r="I3055" s="5">
        <v>11</v>
      </c>
      <c r="J3055" s="5">
        <f t="shared" si="94"/>
        <v>9</v>
      </c>
      <c r="K3055" s="2">
        <f t="shared" si="95"/>
        <v>115</v>
      </c>
    </row>
    <row r="3056" spans="1:11" x14ac:dyDescent="0.3">
      <c r="A3056" s="1">
        <v>3054</v>
      </c>
      <c r="B3056" s="2">
        <v>45096</v>
      </c>
      <c r="C3056" s="4" t="s">
        <v>53</v>
      </c>
      <c r="D3056" s="4" t="s">
        <v>59</v>
      </c>
      <c r="E3056" s="2">
        <v>1889.01</v>
      </c>
      <c r="F3056" s="5" cm="1">
        <f t="array" ref="F3056:G3056">_xlfn.NUMBERVALUE(_xlfn.TEXTSPLIT(C3056,"-"))</f>
        <v>2013</v>
      </c>
      <c r="G3056" s="5">
        <v>10</v>
      </c>
      <c r="H3056" s="5" cm="1">
        <f t="array" ref="H3056:I3056">_xlfn.NUMBERVALUE(_xlfn.TEXTSPLIT(D3056,"-"))</f>
        <v>2012</v>
      </c>
      <c r="I3056" s="5">
        <v>6</v>
      </c>
      <c r="J3056" s="5">
        <f t="shared" si="94"/>
        <v>-1</v>
      </c>
      <c r="K3056" s="2" t="e">
        <f t="shared" si="95"/>
        <v>#N/A</v>
      </c>
    </row>
    <row r="3057" spans="1:11" x14ac:dyDescent="0.3">
      <c r="A3057" s="1">
        <v>3055</v>
      </c>
      <c r="B3057" s="2">
        <v>26890</v>
      </c>
      <c r="C3057" s="4" t="s">
        <v>39</v>
      </c>
      <c r="D3057" s="4" t="s">
        <v>19</v>
      </c>
      <c r="E3057" s="2">
        <v>100</v>
      </c>
      <c r="F3057" s="5" cm="1">
        <f t="array" ref="F3057:G3057">_xlfn.NUMBERVALUE(_xlfn.TEXTSPLIT(C3057,"-"))</f>
        <v>2013</v>
      </c>
      <c r="G3057" s="5">
        <v>8</v>
      </c>
      <c r="H3057" s="5" cm="1">
        <f t="array" ref="H3057:I3057">_xlfn.NUMBERVALUE(_xlfn.TEXTSPLIT(D3057,"-"))</f>
        <v>2010</v>
      </c>
      <c r="I3057" s="5">
        <v>10</v>
      </c>
      <c r="J3057" s="5">
        <f t="shared" si="94"/>
        <v>-3</v>
      </c>
      <c r="K3057" s="2" t="e">
        <f t="shared" si="95"/>
        <v>#N/A</v>
      </c>
    </row>
    <row r="3058" spans="1:11" x14ac:dyDescent="0.3">
      <c r="A3058" s="1">
        <v>3056</v>
      </c>
      <c r="B3058" s="2">
        <v>41794</v>
      </c>
      <c r="C3058" s="4" t="s">
        <v>55</v>
      </c>
      <c r="D3058" s="4" t="s">
        <v>71</v>
      </c>
      <c r="E3058" s="2">
        <v>3527.27</v>
      </c>
      <c r="F3058" s="5" cm="1">
        <f t="array" ref="F3058:G3058">_xlfn.NUMBERVALUE(_xlfn.TEXTSPLIT(C3058,"-"))</f>
        <v>2012</v>
      </c>
      <c r="G3058" s="5">
        <v>2</v>
      </c>
      <c r="H3058" s="5" cm="1">
        <f t="array" ref="H3058:I3058">_xlfn.NUMBERVALUE(_xlfn.TEXTSPLIT(D3058,"-"))</f>
        <v>2011</v>
      </c>
      <c r="I3058" s="5">
        <v>11</v>
      </c>
      <c r="J3058" s="5">
        <f t="shared" si="94"/>
        <v>-1</v>
      </c>
      <c r="K3058" s="2" t="e">
        <f t="shared" si="95"/>
        <v>#N/A</v>
      </c>
    </row>
    <row r="3059" spans="1:11" x14ac:dyDescent="0.3">
      <c r="A3059" s="1">
        <v>3057</v>
      </c>
      <c r="B3059" s="2">
        <v>2541</v>
      </c>
      <c r="C3059" s="4" t="s">
        <v>27</v>
      </c>
      <c r="D3059" s="4" t="s">
        <v>121</v>
      </c>
      <c r="E3059" s="2">
        <v>159.36000000000001</v>
      </c>
      <c r="F3059" s="5" cm="1">
        <f t="array" ref="F3059:G3059">_xlfn.NUMBERVALUE(_xlfn.TEXTSPLIT(C3059,"-"))</f>
        <v>2014</v>
      </c>
      <c r="G3059" s="5">
        <v>4</v>
      </c>
      <c r="H3059" s="5" cm="1">
        <f t="array" ref="H3059:I3059">_xlfn.NUMBERVALUE(_xlfn.TEXTSPLIT(D3059,"-"))</f>
        <v>2021</v>
      </c>
      <c r="I3059" s="5">
        <v>11</v>
      </c>
      <c r="J3059" s="5">
        <f t="shared" si="94"/>
        <v>7</v>
      </c>
      <c r="K3059" s="2">
        <f t="shared" si="95"/>
        <v>91</v>
      </c>
    </row>
    <row r="3060" spans="1:11" x14ac:dyDescent="0.3">
      <c r="A3060" s="1">
        <v>3058</v>
      </c>
      <c r="B3060" s="2">
        <v>94344</v>
      </c>
      <c r="C3060" s="4" t="s">
        <v>61</v>
      </c>
      <c r="D3060" s="4" t="s">
        <v>106</v>
      </c>
      <c r="E3060" s="2">
        <v>419.56</v>
      </c>
      <c r="F3060" s="5" cm="1">
        <f t="array" ref="F3060:G3060">_xlfn.NUMBERVALUE(_xlfn.TEXTSPLIT(C3060,"-"))</f>
        <v>2011</v>
      </c>
      <c r="G3060" s="5">
        <v>10</v>
      </c>
      <c r="H3060" s="5" cm="1">
        <f t="array" ref="H3060:I3060">_xlfn.NUMBERVALUE(_xlfn.TEXTSPLIT(D3060,"-"))</f>
        <v>2010</v>
      </c>
      <c r="I3060" s="5">
        <v>4</v>
      </c>
      <c r="J3060" s="5">
        <f t="shared" si="94"/>
        <v>-1</v>
      </c>
      <c r="K3060" s="2" t="e">
        <f t="shared" si="95"/>
        <v>#N/A</v>
      </c>
    </row>
    <row r="3061" spans="1:11" x14ac:dyDescent="0.3">
      <c r="A3061" s="1">
        <v>3059</v>
      </c>
      <c r="B3061" s="2">
        <v>49399</v>
      </c>
      <c r="C3061" s="4" t="s">
        <v>62</v>
      </c>
      <c r="D3061" s="4" t="s">
        <v>128</v>
      </c>
      <c r="E3061" s="2">
        <v>5894.8</v>
      </c>
      <c r="F3061" s="5" cm="1">
        <f t="array" ref="F3061:G3061">_xlfn.NUMBERVALUE(_xlfn.TEXTSPLIT(C3061,"-"))</f>
        <v>2013</v>
      </c>
      <c r="G3061" s="5">
        <v>7</v>
      </c>
      <c r="H3061" s="5" cm="1">
        <f t="array" ref="H3061:I3061">_xlfn.NUMBERVALUE(_xlfn.TEXTSPLIT(D3061,"-"))</f>
        <v>2016</v>
      </c>
      <c r="I3061" s="5">
        <v>2</v>
      </c>
      <c r="J3061" s="5">
        <f t="shared" si="94"/>
        <v>3</v>
      </c>
      <c r="K3061" s="2" t="e">
        <f t="shared" si="95"/>
        <v>#N/A</v>
      </c>
    </row>
    <row r="3062" spans="1:11" x14ac:dyDescent="0.3">
      <c r="A3062" s="1">
        <v>3060</v>
      </c>
      <c r="B3062" s="2">
        <v>17358</v>
      </c>
      <c r="C3062" s="4" t="s">
        <v>8</v>
      </c>
      <c r="D3062" s="4" t="s">
        <v>46</v>
      </c>
      <c r="E3062" s="2">
        <v>2070.46</v>
      </c>
      <c r="F3062" s="5" cm="1">
        <f t="array" ref="F3062:G3062">_xlfn.NUMBERVALUE(_xlfn.TEXTSPLIT(C3062,"-"))</f>
        <v>2013</v>
      </c>
      <c r="G3062" s="5">
        <v>9</v>
      </c>
      <c r="H3062" s="5" cm="1">
        <f t="array" ref="H3062:I3062">_xlfn.NUMBERVALUE(_xlfn.TEXTSPLIT(D3062,"-"))</f>
        <v>2014</v>
      </c>
      <c r="I3062" s="5">
        <v>11</v>
      </c>
      <c r="J3062" s="5">
        <f t="shared" si="94"/>
        <v>1</v>
      </c>
      <c r="K3062" s="2">
        <f t="shared" si="95"/>
        <v>14</v>
      </c>
    </row>
    <row r="3063" spans="1:11" x14ac:dyDescent="0.3">
      <c r="A3063" s="1">
        <v>3061</v>
      </c>
      <c r="B3063" s="2">
        <v>39017</v>
      </c>
      <c r="C3063" s="4" t="s">
        <v>85</v>
      </c>
      <c r="D3063" s="4" t="s">
        <v>111</v>
      </c>
      <c r="E3063" s="2">
        <v>517.63</v>
      </c>
      <c r="F3063" s="5" cm="1">
        <f t="array" ref="F3063:G3063">_xlfn.NUMBERVALUE(_xlfn.TEXTSPLIT(C3063,"-"))</f>
        <v>2012</v>
      </c>
      <c r="G3063" s="5">
        <v>9</v>
      </c>
      <c r="H3063" s="5" cm="1">
        <f t="array" ref="H3063:I3063">_xlfn.NUMBERVALUE(_xlfn.TEXTSPLIT(D3063,"-"))</f>
        <v>2018</v>
      </c>
      <c r="I3063" s="5">
        <v>1</v>
      </c>
      <c r="J3063" s="5">
        <f t="shared" si="94"/>
        <v>6</v>
      </c>
      <c r="K3063" s="2" t="e">
        <f t="shared" si="95"/>
        <v>#N/A</v>
      </c>
    </row>
    <row r="3064" spans="1:11" x14ac:dyDescent="0.3">
      <c r="A3064" s="1">
        <v>3062</v>
      </c>
      <c r="B3064" s="2">
        <v>43332</v>
      </c>
      <c r="C3064" s="4" t="s">
        <v>89</v>
      </c>
      <c r="D3064" s="4" t="s">
        <v>62</v>
      </c>
      <c r="E3064" s="2">
        <v>136.4</v>
      </c>
      <c r="F3064" s="5" cm="1">
        <f t="array" ref="F3064:G3064">_xlfn.NUMBERVALUE(_xlfn.TEXTSPLIT(C3064,"-"))</f>
        <v>2012</v>
      </c>
      <c r="G3064" s="5">
        <v>7</v>
      </c>
      <c r="H3064" s="5" cm="1">
        <f t="array" ref="H3064:I3064">_xlfn.NUMBERVALUE(_xlfn.TEXTSPLIT(D3064,"-"))</f>
        <v>2013</v>
      </c>
      <c r="I3064" s="5">
        <v>7</v>
      </c>
      <c r="J3064" s="5">
        <f t="shared" si="94"/>
        <v>1</v>
      </c>
      <c r="K3064" s="2">
        <f t="shared" si="95"/>
        <v>12</v>
      </c>
    </row>
    <row r="3065" spans="1:11" x14ac:dyDescent="0.3">
      <c r="A3065" s="1">
        <v>3063</v>
      </c>
      <c r="B3065" s="2">
        <v>96314</v>
      </c>
      <c r="C3065" s="4" t="s">
        <v>5</v>
      </c>
      <c r="D3065" s="4" t="s">
        <v>109</v>
      </c>
      <c r="E3065" s="2">
        <v>17.260000000000002</v>
      </c>
      <c r="F3065" s="5" cm="1">
        <f t="array" ref="F3065:G3065">_xlfn.NUMBERVALUE(_xlfn.TEXTSPLIT(C3065,"-"))</f>
        <v>2011</v>
      </c>
      <c r="G3065" s="5">
        <v>5</v>
      </c>
      <c r="H3065" s="5" cm="1">
        <f t="array" ref="H3065:I3065">_xlfn.NUMBERVALUE(_xlfn.TEXTSPLIT(D3065,"-"))</f>
        <v>2020</v>
      </c>
      <c r="I3065" s="5">
        <v>7</v>
      </c>
      <c r="J3065" s="5">
        <f t="shared" si="94"/>
        <v>9</v>
      </c>
      <c r="K3065" s="2">
        <f t="shared" si="95"/>
        <v>110</v>
      </c>
    </row>
    <row r="3066" spans="1:11" x14ac:dyDescent="0.3">
      <c r="A3066" s="1">
        <v>3064</v>
      </c>
      <c r="B3066" s="2">
        <v>61443</v>
      </c>
      <c r="C3066" s="4" t="s">
        <v>53</v>
      </c>
      <c r="D3066" s="4" t="s">
        <v>106</v>
      </c>
      <c r="E3066" s="2">
        <v>3909.23</v>
      </c>
      <c r="F3066" s="5" cm="1">
        <f t="array" ref="F3066:G3066">_xlfn.NUMBERVALUE(_xlfn.TEXTSPLIT(C3066,"-"))</f>
        <v>2013</v>
      </c>
      <c r="G3066" s="5">
        <v>10</v>
      </c>
      <c r="H3066" s="5" cm="1">
        <f t="array" ref="H3066:I3066">_xlfn.NUMBERVALUE(_xlfn.TEXTSPLIT(D3066,"-"))</f>
        <v>2010</v>
      </c>
      <c r="I3066" s="5">
        <v>4</v>
      </c>
      <c r="J3066" s="5">
        <f t="shared" si="94"/>
        <v>-3</v>
      </c>
      <c r="K3066" s="2" t="e">
        <f t="shared" si="95"/>
        <v>#N/A</v>
      </c>
    </row>
    <row r="3067" spans="1:11" x14ac:dyDescent="0.3">
      <c r="A3067" s="1">
        <v>3065</v>
      </c>
      <c r="B3067" s="2">
        <v>33412</v>
      </c>
      <c r="C3067" s="4" t="s">
        <v>76</v>
      </c>
      <c r="D3067" s="4" t="s">
        <v>87</v>
      </c>
      <c r="E3067" s="2">
        <v>231.23</v>
      </c>
      <c r="F3067" s="5" cm="1">
        <f t="array" ref="F3067:G3067">_xlfn.NUMBERVALUE(_xlfn.TEXTSPLIT(C3067,"-"))</f>
        <v>2010</v>
      </c>
      <c r="G3067" s="5">
        <v>7</v>
      </c>
      <c r="H3067" s="5" cm="1">
        <f t="array" ref="H3067:I3067">_xlfn.NUMBERVALUE(_xlfn.TEXTSPLIT(D3067,"-"))</f>
        <v>2013</v>
      </c>
      <c r="I3067" s="5">
        <v>11</v>
      </c>
      <c r="J3067" s="5">
        <f t="shared" si="94"/>
        <v>3</v>
      </c>
      <c r="K3067" s="2">
        <f t="shared" si="95"/>
        <v>40</v>
      </c>
    </row>
    <row r="3068" spans="1:11" x14ac:dyDescent="0.3">
      <c r="A3068" s="1">
        <v>3066</v>
      </c>
      <c r="B3068" s="2">
        <v>78187</v>
      </c>
      <c r="C3068" s="4" t="s">
        <v>68</v>
      </c>
      <c r="D3068" s="4" t="s">
        <v>98</v>
      </c>
      <c r="E3068" s="2">
        <v>248.15</v>
      </c>
      <c r="F3068" s="5" cm="1">
        <f t="array" ref="F3068:G3068">_xlfn.NUMBERVALUE(_xlfn.TEXTSPLIT(C3068,"-"))</f>
        <v>2014</v>
      </c>
      <c r="G3068" s="5">
        <v>3</v>
      </c>
      <c r="H3068" s="5" cm="1">
        <f t="array" ref="H3068:I3068">_xlfn.NUMBERVALUE(_xlfn.TEXTSPLIT(D3068,"-"))</f>
        <v>2011</v>
      </c>
      <c r="I3068" s="5">
        <v>3</v>
      </c>
      <c r="J3068" s="5">
        <f t="shared" si="94"/>
        <v>-3</v>
      </c>
      <c r="K3068" s="2" t="e">
        <f t="shared" si="95"/>
        <v>#N/A</v>
      </c>
    </row>
    <row r="3069" spans="1:11" x14ac:dyDescent="0.3">
      <c r="A3069" s="1">
        <v>3067</v>
      </c>
      <c r="B3069" s="2">
        <v>40107</v>
      </c>
      <c r="C3069" s="4" t="s">
        <v>15</v>
      </c>
      <c r="D3069" s="4" t="s">
        <v>74</v>
      </c>
      <c r="E3069" s="2">
        <v>89.36</v>
      </c>
      <c r="F3069" s="5" cm="1">
        <f t="array" ref="F3069:G3069">_xlfn.NUMBERVALUE(_xlfn.TEXTSPLIT(C3069,"-"))</f>
        <v>2013</v>
      </c>
      <c r="G3069" s="5">
        <v>4</v>
      </c>
      <c r="H3069" s="5" cm="1">
        <f t="array" ref="H3069:I3069">_xlfn.NUMBERVALUE(_xlfn.TEXTSPLIT(D3069,"-"))</f>
        <v>2016</v>
      </c>
      <c r="I3069" s="5">
        <v>8</v>
      </c>
      <c r="J3069" s="5">
        <f t="shared" si="94"/>
        <v>3</v>
      </c>
      <c r="K3069" s="2">
        <f t="shared" si="95"/>
        <v>40</v>
      </c>
    </row>
    <row r="3070" spans="1:11" x14ac:dyDescent="0.3">
      <c r="A3070" s="1">
        <v>3068</v>
      </c>
      <c r="B3070" s="2">
        <v>90875</v>
      </c>
      <c r="C3070" s="4" t="s">
        <v>67</v>
      </c>
      <c r="D3070" s="4" t="s">
        <v>109</v>
      </c>
      <c r="E3070" s="2">
        <v>2.67</v>
      </c>
      <c r="F3070" s="5" cm="1">
        <f t="array" ref="F3070:G3070">_xlfn.NUMBERVALUE(_xlfn.TEXTSPLIT(C3070,"-"))</f>
        <v>2010</v>
      </c>
      <c r="G3070" s="5">
        <v>9</v>
      </c>
      <c r="H3070" s="5" cm="1">
        <f t="array" ref="H3070:I3070">_xlfn.NUMBERVALUE(_xlfn.TEXTSPLIT(D3070,"-"))</f>
        <v>2020</v>
      </c>
      <c r="I3070" s="5">
        <v>7</v>
      </c>
      <c r="J3070" s="5">
        <f t="shared" si="94"/>
        <v>10</v>
      </c>
      <c r="K3070" s="2" t="e">
        <f t="shared" si="95"/>
        <v>#N/A</v>
      </c>
    </row>
    <row r="3071" spans="1:11" x14ac:dyDescent="0.3">
      <c r="A3071" s="1">
        <v>3069</v>
      </c>
      <c r="B3071" s="2">
        <v>23652</v>
      </c>
      <c r="C3071" s="4" t="s">
        <v>98</v>
      </c>
      <c r="D3071" s="4" t="s">
        <v>4</v>
      </c>
      <c r="E3071" s="2">
        <v>405.43</v>
      </c>
      <c r="F3071" s="5" cm="1">
        <f t="array" ref="F3071:G3071">_xlfn.NUMBERVALUE(_xlfn.TEXTSPLIT(C3071,"-"))</f>
        <v>2011</v>
      </c>
      <c r="G3071" s="5">
        <v>3</v>
      </c>
      <c r="H3071" s="5" cm="1">
        <f t="array" ref="H3071:I3071">_xlfn.NUMBERVALUE(_xlfn.TEXTSPLIT(D3071,"-"))</f>
        <v>2011</v>
      </c>
      <c r="I3071" s="5">
        <v>4</v>
      </c>
      <c r="J3071" s="5">
        <f t="shared" si="94"/>
        <v>0</v>
      </c>
      <c r="K3071" s="2">
        <f t="shared" si="95"/>
        <v>1</v>
      </c>
    </row>
    <row r="3072" spans="1:11" x14ac:dyDescent="0.3">
      <c r="A3072" s="1">
        <v>3070</v>
      </c>
      <c r="B3072" s="2">
        <v>69375</v>
      </c>
      <c r="C3072" s="4" t="s">
        <v>22</v>
      </c>
      <c r="D3072" s="4" t="s">
        <v>115</v>
      </c>
      <c r="E3072" s="2">
        <v>439.63</v>
      </c>
      <c r="F3072" s="5" cm="1">
        <f t="array" ref="F3072:G3072">_xlfn.NUMBERVALUE(_xlfn.TEXTSPLIT(C3072,"-"))</f>
        <v>2010</v>
      </c>
      <c r="G3072" s="5">
        <v>6</v>
      </c>
      <c r="H3072" s="5" cm="1">
        <f t="array" ref="H3072:I3072">_xlfn.NUMBERVALUE(_xlfn.TEXTSPLIT(D3072,"-"))</f>
        <v>2015</v>
      </c>
      <c r="I3072" s="5">
        <v>7</v>
      </c>
      <c r="J3072" s="5">
        <f t="shared" si="94"/>
        <v>5</v>
      </c>
      <c r="K3072" s="2">
        <f t="shared" si="95"/>
        <v>61</v>
      </c>
    </row>
    <row r="3073" spans="1:11" x14ac:dyDescent="0.3">
      <c r="A3073" s="1">
        <v>3071</v>
      </c>
      <c r="B3073" s="2">
        <v>99569</v>
      </c>
      <c r="C3073" s="4" t="s">
        <v>15</v>
      </c>
      <c r="D3073" s="4" t="s">
        <v>123</v>
      </c>
      <c r="E3073" s="2">
        <v>2129.9899999999998</v>
      </c>
      <c r="F3073" s="5" cm="1">
        <f t="array" ref="F3073:G3073">_xlfn.NUMBERVALUE(_xlfn.TEXTSPLIT(C3073,"-"))</f>
        <v>2013</v>
      </c>
      <c r="G3073" s="5">
        <v>4</v>
      </c>
      <c r="H3073" s="5" cm="1">
        <f t="array" ref="H3073:I3073">_xlfn.NUMBERVALUE(_xlfn.TEXTSPLIT(D3073,"-"))</f>
        <v>2015</v>
      </c>
      <c r="I3073" s="5">
        <v>10</v>
      </c>
      <c r="J3073" s="5">
        <f t="shared" si="94"/>
        <v>2</v>
      </c>
      <c r="K3073" s="2">
        <f t="shared" si="95"/>
        <v>30</v>
      </c>
    </row>
    <row r="3074" spans="1:11" x14ac:dyDescent="0.3">
      <c r="A3074" s="1">
        <v>3072</v>
      </c>
      <c r="B3074" s="2">
        <v>27139</v>
      </c>
      <c r="C3074" s="4" t="s">
        <v>97</v>
      </c>
      <c r="D3074" s="4" t="s">
        <v>114</v>
      </c>
      <c r="E3074" s="2">
        <v>94.34</v>
      </c>
      <c r="F3074" s="5" cm="1">
        <f t="array" ref="F3074:G3074">_xlfn.NUMBERVALUE(_xlfn.TEXTSPLIT(C3074,"-"))</f>
        <v>2010</v>
      </c>
      <c r="G3074" s="5">
        <v>1</v>
      </c>
      <c r="H3074" s="5" cm="1">
        <f t="array" ref="H3074:I3074">_xlfn.NUMBERVALUE(_xlfn.TEXTSPLIT(D3074,"-"))</f>
        <v>2016</v>
      </c>
      <c r="I3074" s="5">
        <v>3</v>
      </c>
      <c r="J3074" s="5">
        <f t="shared" si="94"/>
        <v>6</v>
      </c>
      <c r="K3074" s="2">
        <f t="shared" si="95"/>
        <v>74</v>
      </c>
    </row>
    <row r="3075" spans="1:11" x14ac:dyDescent="0.3">
      <c r="A3075" s="1">
        <v>3073</v>
      </c>
      <c r="B3075" s="2">
        <v>80631</v>
      </c>
      <c r="C3075" s="4" t="s">
        <v>48</v>
      </c>
      <c r="D3075" s="4" t="s">
        <v>90</v>
      </c>
      <c r="E3075" s="2">
        <v>552.77</v>
      </c>
      <c r="F3075" s="5" cm="1">
        <f t="array" ref="F3075:G3075">_xlfn.NUMBERVALUE(_xlfn.TEXTSPLIT(C3075,"-"))</f>
        <v>2012</v>
      </c>
      <c r="G3075" s="5">
        <v>1</v>
      </c>
      <c r="H3075" s="5" cm="1">
        <f t="array" ref="H3075:I3075">_xlfn.NUMBERVALUE(_xlfn.TEXTSPLIT(D3075,"-"))</f>
        <v>2018</v>
      </c>
      <c r="I3075" s="5">
        <v>10</v>
      </c>
      <c r="J3075" s="5">
        <f t="shared" ref="J3075:J3138" si="96">H3075-F3075</f>
        <v>6</v>
      </c>
      <c r="K3075" s="2">
        <f t="shared" ref="K3075:K3138" si="97">IF(F3075&gt;H3075,NA(),IF(G3075&gt;I3075,NA(),(H3075-F3075)*12+I3075-G3075))</f>
        <v>81</v>
      </c>
    </row>
    <row r="3076" spans="1:11" x14ac:dyDescent="0.3">
      <c r="A3076" s="1">
        <v>3074</v>
      </c>
      <c r="B3076" s="2">
        <v>41818</v>
      </c>
      <c r="C3076" s="4" t="s">
        <v>61</v>
      </c>
      <c r="D3076" s="4" t="s">
        <v>20</v>
      </c>
      <c r="E3076" s="2">
        <v>238.52</v>
      </c>
      <c r="F3076" s="5" cm="1">
        <f t="array" ref="F3076:G3076">_xlfn.NUMBERVALUE(_xlfn.TEXTSPLIT(C3076,"-"))</f>
        <v>2011</v>
      </c>
      <c r="G3076" s="5">
        <v>10</v>
      </c>
      <c r="H3076" s="5" cm="1">
        <f t="array" ref="H3076:I3076">_xlfn.NUMBERVALUE(_xlfn.TEXTSPLIT(D3076,"-"))</f>
        <v>2012</v>
      </c>
      <c r="I3076" s="5">
        <v>11</v>
      </c>
      <c r="J3076" s="5">
        <f t="shared" si="96"/>
        <v>1</v>
      </c>
      <c r="K3076" s="2">
        <f t="shared" si="97"/>
        <v>13</v>
      </c>
    </row>
    <row r="3077" spans="1:11" x14ac:dyDescent="0.3">
      <c r="A3077" s="1">
        <v>3075</v>
      </c>
      <c r="B3077" s="2">
        <v>27873</v>
      </c>
      <c r="C3077" s="4" t="s">
        <v>75</v>
      </c>
      <c r="D3077" s="4" t="s">
        <v>130</v>
      </c>
      <c r="E3077" s="2">
        <v>2238.65</v>
      </c>
      <c r="F3077" s="5" cm="1">
        <f t="array" ref="F3077:G3077">_xlfn.NUMBERVALUE(_xlfn.TEXTSPLIT(C3077,"-"))</f>
        <v>2012</v>
      </c>
      <c r="G3077" s="5">
        <v>3</v>
      </c>
      <c r="H3077" s="5" cm="1">
        <f t="array" ref="H3077:I3077">_xlfn.NUMBERVALUE(_xlfn.TEXTSPLIT(D3077,"-"))</f>
        <v>2017</v>
      </c>
      <c r="I3077" s="5">
        <v>8</v>
      </c>
      <c r="J3077" s="5">
        <f t="shared" si="96"/>
        <v>5</v>
      </c>
      <c r="K3077" s="2">
        <f t="shared" si="97"/>
        <v>65</v>
      </c>
    </row>
    <row r="3078" spans="1:11" x14ac:dyDescent="0.3">
      <c r="A3078" s="1">
        <v>3076</v>
      </c>
      <c r="B3078" s="2">
        <v>35114</v>
      </c>
      <c r="C3078" s="4" t="s">
        <v>8</v>
      </c>
      <c r="D3078" s="4" t="s">
        <v>127</v>
      </c>
      <c r="E3078" s="2">
        <v>90.83</v>
      </c>
      <c r="F3078" s="5" cm="1">
        <f t="array" ref="F3078:G3078">_xlfn.NUMBERVALUE(_xlfn.TEXTSPLIT(C3078,"-"))</f>
        <v>2013</v>
      </c>
      <c r="G3078" s="5">
        <v>9</v>
      </c>
      <c r="H3078" s="5" cm="1">
        <f t="array" ref="H3078:I3078">_xlfn.NUMBERVALUE(_xlfn.TEXTSPLIT(D3078,"-"))</f>
        <v>2019</v>
      </c>
      <c r="I3078" s="5">
        <v>11</v>
      </c>
      <c r="J3078" s="5">
        <f t="shared" si="96"/>
        <v>6</v>
      </c>
      <c r="K3078" s="2">
        <f t="shared" si="97"/>
        <v>74</v>
      </c>
    </row>
    <row r="3079" spans="1:11" x14ac:dyDescent="0.3">
      <c r="A3079" s="1">
        <v>3077</v>
      </c>
      <c r="B3079" s="2">
        <v>81913</v>
      </c>
      <c r="C3079" s="4" t="s">
        <v>110</v>
      </c>
      <c r="D3079" s="4" t="s">
        <v>18</v>
      </c>
      <c r="E3079" s="2">
        <v>1791.22</v>
      </c>
      <c r="F3079" s="5" cm="1">
        <f t="array" ref="F3079:G3079">_xlfn.NUMBERVALUE(_xlfn.TEXTSPLIT(C3079,"-"))</f>
        <v>2010</v>
      </c>
      <c r="G3079" s="5">
        <v>5</v>
      </c>
      <c r="H3079" s="5" cm="1">
        <f t="array" ref="H3079:I3079">_xlfn.NUMBERVALUE(_xlfn.TEXTSPLIT(D3079,"-"))</f>
        <v>2015</v>
      </c>
      <c r="I3079" s="5">
        <v>1</v>
      </c>
      <c r="J3079" s="5">
        <f t="shared" si="96"/>
        <v>5</v>
      </c>
      <c r="K3079" s="2" t="e">
        <f t="shared" si="97"/>
        <v>#N/A</v>
      </c>
    </row>
    <row r="3080" spans="1:11" x14ac:dyDescent="0.3">
      <c r="A3080" s="1">
        <v>3078</v>
      </c>
      <c r="B3080" s="2">
        <v>40065</v>
      </c>
      <c r="C3080" s="4" t="s">
        <v>23</v>
      </c>
      <c r="D3080" s="4" t="s">
        <v>115</v>
      </c>
      <c r="E3080" s="2">
        <v>292.95999999999998</v>
      </c>
      <c r="F3080" s="5" cm="1">
        <f t="array" ref="F3080:G3080">_xlfn.NUMBERVALUE(_xlfn.TEXTSPLIT(C3080,"-"))</f>
        <v>2013</v>
      </c>
      <c r="G3080" s="5">
        <v>2</v>
      </c>
      <c r="H3080" s="5" cm="1">
        <f t="array" ref="H3080:I3080">_xlfn.NUMBERVALUE(_xlfn.TEXTSPLIT(D3080,"-"))</f>
        <v>2015</v>
      </c>
      <c r="I3080" s="5">
        <v>7</v>
      </c>
      <c r="J3080" s="5">
        <f t="shared" si="96"/>
        <v>2</v>
      </c>
      <c r="K3080" s="2">
        <f t="shared" si="97"/>
        <v>29</v>
      </c>
    </row>
    <row r="3081" spans="1:11" x14ac:dyDescent="0.3">
      <c r="A3081" s="1">
        <v>3079</v>
      </c>
      <c r="B3081" s="2">
        <v>16571</v>
      </c>
      <c r="C3081" s="4" t="s">
        <v>25</v>
      </c>
      <c r="D3081" s="4" t="s">
        <v>73</v>
      </c>
      <c r="E3081" s="2">
        <v>154.53</v>
      </c>
      <c r="F3081" s="5" cm="1">
        <f t="array" ref="F3081:G3081">_xlfn.NUMBERVALUE(_xlfn.TEXTSPLIT(C3081,"-"))</f>
        <v>2012</v>
      </c>
      <c r="G3081" s="5">
        <v>4</v>
      </c>
      <c r="H3081" s="5" cm="1">
        <f t="array" ref="H3081:I3081">_xlfn.NUMBERVALUE(_xlfn.TEXTSPLIT(D3081,"-"))</f>
        <v>2014</v>
      </c>
      <c r="I3081" s="5">
        <v>5</v>
      </c>
      <c r="J3081" s="5">
        <f t="shared" si="96"/>
        <v>2</v>
      </c>
      <c r="K3081" s="2">
        <f t="shared" si="97"/>
        <v>25</v>
      </c>
    </row>
    <row r="3082" spans="1:11" x14ac:dyDescent="0.3">
      <c r="A3082" s="1">
        <v>3080</v>
      </c>
      <c r="B3082" s="2">
        <v>68419</v>
      </c>
      <c r="C3082" s="4" t="s">
        <v>17</v>
      </c>
      <c r="D3082" s="4" t="s">
        <v>68</v>
      </c>
      <c r="E3082" s="2">
        <v>429.56</v>
      </c>
      <c r="F3082" s="5" cm="1">
        <f t="array" ref="F3082:G3082">_xlfn.NUMBERVALUE(_xlfn.TEXTSPLIT(C3082,"-"))</f>
        <v>2010</v>
      </c>
      <c r="G3082" s="5">
        <v>8</v>
      </c>
      <c r="H3082" s="5" cm="1">
        <f t="array" ref="H3082:I3082">_xlfn.NUMBERVALUE(_xlfn.TEXTSPLIT(D3082,"-"))</f>
        <v>2014</v>
      </c>
      <c r="I3082" s="5">
        <v>3</v>
      </c>
      <c r="J3082" s="5">
        <f t="shared" si="96"/>
        <v>4</v>
      </c>
      <c r="K3082" s="2" t="e">
        <f t="shared" si="97"/>
        <v>#N/A</v>
      </c>
    </row>
    <row r="3083" spans="1:11" x14ac:dyDescent="0.3">
      <c r="A3083" s="1">
        <v>3081</v>
      </c>
      <c r="B3083" s="2">
        <v>45846</v>
      </c>
      <c r="C3083" s="4" t="s">
        <v>97</v>
      </c>
      <c r="D3083" s="4" t="s">
        <v>70</v>
      </c>
      <c r="E3083" s="2">
        <v>2922.97</v>
      </c>
      <c r="F3083" s="5" cm="1">
        <f t="array" ref="F3083:G3083">_xlfn.NUMBERVALUE(_xlfn.TEXTSPLIT(C3083,"-"))</f>
        <v>2010</v>
      </c>
      <c r="G3083" s="5">
        <v>1</v>
      </c>
      <c r="H3083" s="5" cm="1">
        <f t="array" ref="H3083:I3083">_xlfn.NUMBERVALUE(_xlfn.TEXTSPLIT(D3083,"-"))</f>
        <v>2017</v>
      </c>
      <c r="I3083" s="5">
        <v>7</v>
      </c>
      <c r="J3083" s="5">
        <f t="shared" si="96"/>
        <v>7</v>
      </c>
      <c r="K3083" s="2">
        <f t="shared" si="97"/>
        <v>90</v>
      </c>
    </row>
    <row r="3084" spans="1:11" x14ac:dyDescent="0.3">
      <c r="A3084" s="1">
        <v>3082</v>
      </c>
      <c r="B3084" s="2">
        <v>30593</v>
      </c>
      <c r="C3084" s="4" t="s">
        <v>48</v>
      </c>
      <c r="D3084" s="4" t="s">
        <v>87</v>
      </c>
      <c r="E3084" s="2">
        <v>8.82</v>
      </c>
      <c r="F3084" s="5" cm="1">
        <f t="array" ref="F3084:G3084">_xlfn.NUMBERVALUE(_xlfn.TEXTSPLIT(C3084,"-"))</f>
        <v>2012</v>
      </c>
      <c r="G3084" s="5">
        <v>1</v>
      </c>
      <c r="H3084" s="5" cm="1">
        <f t="array" ref="H3084:I3084">_xlfn.NUMBERVALUE(_xlfn.TEXTSPLIT(D3084,"-"))</f>
        <v>2013</v>
      </c>
      <c r="I3084" s="5">
        <v>11</v>
      </c>
      <c r="J3084" s="5">
        <f t="shared" si="96"/>
        <v>1</v>
      </c>
      <c r="K3084" s="2">
        <f t="shared" si="97"/>
        <v>22</v>
      </c>
    </row>
    <row r="3085" spans="1:11" x14ac:dyDescent="0.3">
      <c r="A3085" s="1">
        <v>3083</v>
      </c>
      <c r="B3085" s="2">
        <v>58241</v>
      </c>
      <c r="C3085" s="4" t="s">
        <v>87</v>
      </c>
      <c r="D3085" s="4" t="s">
        <v>115</v>
      </c>
      <c r="E3085" s="2">
        <v>1.73</v>
      </c>
      <c r="F3085" s="5" cm="1">
        <f t="array" ref="F3085:G3085">_xlfn.NUMBERVALUE(_xlfn.TEXTSPLIT(C3085,"-"))</f>
        <v>2013</v>
      </c>
      <c r="G3085" s="5">
        <v>11</v>
      </c>
      <c r="H3085" s="5" cm="1">
        <f t="array" ref="H3085:I3085">_xlfn.NUMBERVALUE(_xlfn.TEXTSPLIT(D3085,"-"))</f>
        <v>2015</v>
      </c>
      <c r="I3085" s="5">
        <v>7</v>
      </c>
      <c r="J3085" s="5">
        <f t="shared" si="96"/>
        <v>2</v>
      </c>
      <c r="K3085" s="2" t="e">
        <f t="shared" si="97"/>
        <v>#N/A</v>
      </c>
    </row>
    <row r="3086" spans="1:11" x14ac:dyDescent="0.3">
      <c r="A3086" s="1">
        <v>3084</v>
      </c>
      <c r="B3086" s="2">
        <v>92779</v>
      </c>
      <c r="C3086" s="4" t="s">
        <v>48</v>
      </c>
      <c r="D3086" s="4" t="s">
        <v>110</v>
      </c>
      <c r="E3086" s="2">
        <v>1008.25</v>
      </c>
      <c r="F3086" s="5" cm="1">
        <f t="array" ref="F3086:G3086">_xlfn.NUMBERVALUE(_xlfn.TEXTSPLIT(C3086,"-"))</f>
        <v>2012</v>
      </c>
      <c r="G3086" s="5">
        <v>1</v>
      </c>
      <c r="H3086" s="5" cm="1">
        <f t="array" ref="H3086:I3086">_xlfn.NUMBERVALUE(_xlfn.TEXTSPLIT(D3086,"-"))</f>
        <v>2010</v>
      </c>
      <c r="I3086" s="5">
        <v>5</v>
      </c>
      <c r="J3086" s="5">
        <f t="shared" si="96"/>
        <v>-2</v>
      </c>
      <c r="K3086" s="2" t="e">
        <f t="shared" si="97"/>
        <v>#N/A</v>
      </c>
    </row>
    <row r="3087" spans="1:11" x14ac:dyDescent="0.3">
      <c r="A3087" s="1">
        <v>3085</v>
      </c>
      <c r="B3087" s="2">
        <v>98700</v>
      </c>
      <c r="C3087" s="4" t="s">
        <v>92</v>
      </c>
      <c r="D3087" s="4" t="s">
        <v>90</v>
      </c>
      <c r="E3087" s="2">
        <v>674.97</v>
      </c>
      <c r="F3087" s="5" cm="1">
        <f t="array" ref="F3087:G3087">_xlfn.NUMBERVALUE(_xlfn.TEXTSPLIT(C3087,"-"))</f>
        <v>2014</v>
      </c>
      <c r="G3087" s="5">
        <v>1</v>
      </c>
      <c r="H3087" s="5" cm="1">
        <f t="array" ref="H3087:I3087">_xlfn.NUMBERVALUE(_xlfn.TEXTSPLIT(D3087,"-"))</f>
        <v>2018</v>
      </c>
      <c r="I3087" s="5">
        <v>10</v>
      </c>
      <c r="J3087" s="5">
        <f t="shared" si="96"/>
        <v>4</v>
      </c>
      <c r="K3087" s="2">
        <f t="shared" si="97"/>
        <v>57</v>
      </c>
    </row>
    <row r="3088" spans="1:11" x14ac:dyDescent="0.3">
      <c r="A3088" s="1">
        <v>3086</v>
      </c>
      <c r="B3088" s="2">
        <v>50902</v>
      </c>
      <c r="C3088" s="4" t="s">
        <v>10</v>
      </c>
      <c r="D3088" s="4" t="s">
        <v>96</v>
      </c>
      <c r="E3088" s="2">
        <v>1540.32</v>
      </c>
      <c r="F3088" s="5" cm="1">
        <f t="array" ref="F3088:G3088">_xlfn.NUMBERVALUE(_xlfn.TEXTSPLIT(C3088,"-"))</f>
        <v>2012</v>
      </c>
      <c r="G3088" s="5">
        <v>5</v>
      </c>
      <c r="H3088" s="5" cm="1">
        <f t="array" ref="H3088:I3088">_xlfn.NUMBERVALUE(_xlfn.TEXTSPLIT(D3088,"-"))</f>
        <v>2019</v>
      </c>
      <c r="I3088" s="5">
        <v>8</v>
      </c>
      <c r="J3088" s="5">
        <f t="shared" si="96"/>
        <v>7</v>
      </c>
      <c r="K3088" s="2">
        <f t="shared" si="97"/>
        <v>87</v>
      </c>
    </row>
    <row r="3089" spans="1:11" x14ac:dyDescent="0.3">
      <c r="A3089" s="1">
        <v>3087</v>
      </c>
      <c r="B3089" s="2">
        <v>8767</v>
      </c>
      <c r="C3089" s="4" t="s">
        <v>23</v>
      </c>
      <c r="D3089" s="4" t="s">
        <v>103</v>
      </c>
      <c r="E3089" s="2">
        <v>48.56</v>
      </c>
      <c r="F3089" s="5" cm="1">
        <f t="array" ref="F3089:G3089">_xlfn.NUMBERVALUE(_xlfn.TEXTSPLIT(C3089,"-"))</f>
        <v>2013</v>
      </c>
      <c r="G3089" s="5">
        <v>2</v>
      </c>
      <c r="H3089" s="5" cm="1">
        <f t="array" ref="H3089:I3089">_xlfn.NUMBERVALUE(_xlfn.TEXTSPLIT(D3089,"-"))</f>
        <v>2020</v>
      </c>
      <c r="I3089" s="5">
        <v>2</v>
      </c>
      <c r="J3089" s="5">
        <f t="shared" si="96"/>
        <v>7</v>
      </c>
      <c r="K3089" s="2">
        <f t="shared" si="97"/>
        <v>84</v>
      </c>
    </row>
    <row r="3090" spans="1:11" x14ac:dyDescent="0.3">
      <c r="A3090" s="1">
        <v>3088</v>
      </c>
      <c r="B3090" s="2">
        <v>48445</v>
      </c>
      <c r="C3090" s="4" t="s">
        <v>10</v>
      </c>
      <c r="D3090" s="4" t="s">
        <v>11</v>
      </c>
      <c r="E3090" s="2">
        <v>1177.72</v>
      </c>
      <c r="F3090" s="5" cm="1">
        <f t="array" ref="F3090:G3090">_xlfn.NUMBERVALUE(_xlfn.TEXTSPLIT(C3090,"-"))</f>
        <v>2012</v>
      </c>
      <c r="G3090" s="5">
        <v>5</v>
      </c>
      <c r="H3090" s="5" cm="1">
        <f t="array" ref="H3090:I3090">_xlfn.NUMBERVALUE(_xlfn.TEXTSPLIT(D3090,"-"))</f>
        <v>2018</v>
      </c>
      <c r="I3090" s="5">
        <v>2</v>
      </c>
      <c r="J3090" s="5">
        <f t="shared" si="96"/>
        <v>6</v>
      </c>
      <c r="K3090" s="2" t="e">
        <f t="shared" si="97"/>
        <v>#N/A</v>
      </c>
    </row>
    <row r="3091" spans="1:11" x14ac:dyDescent="0.3">
      <c r="A3091" s="1">
        <v>3089</v>
      </c>
      <c r="B3091" s="2">
        <v>66867</v>
      </c>
      <c r="C3091" s="4" t="s">
        <v>110</v>
      </c>
      <c r="D3091" s="4" t="s">
        <v>114</v>
      </c>
      <c r="E3091" s="2">
        <v>16.510000000000002</v>
      </c>
      <c r="F3091" s="5" cm="1">
        <f t="array" ref="F3091:G3091">_xlfn.NUMBERVALUE(_xlfn.TEXTSPLIT(C3091,"-"))</f>
        <v>2010</v>
      </c>
      <c r="G3091" s="5">
        <v>5</v>
      </c>
      <c r="H3091" s="5" cm="1">
        <f t="array" ref="H3091:I3091">_xlfn.NUMBERVALUE(_xlfn.TEXTSPLIT(D3091,"-"))</f>
        <v>2016</v>
      </c>
      <c r="I3091" s="5">
        <v>3</v>
      </c>
      <c r="J3091" s="5">
        <f t="shared" si="96"/>
        <v>6</v>
      </c>
      <c r="K3091" s="2" t="e">
        <f t="shared" si="97"/>
        <v>#N/A</v>
      </c>
    </row>
    <row r="3092" spans="1:11" x14ac:dyDescent="0.3">
      <c r="A3092" s="1">
        <v>3090</v>
      </c>
      <c r="B3092" s="2">
        <v>76045</v>
      </c>
      <c r="C3092" s="4" t="s">
        <v>92</v>
      </c>
      <c r="D3092" s="4" t="s">
        <v>123</v>
      </c>
      <c r="E3092" s="2">
        <v>744.38</v>
      </c>
      <c r="F3092" s="5" cm="1">
        <f t="array" ref="F3092:G3092">_xlfn.NUMBERVALUE(_xlfn.TEXTSPLIT(C3092,"-"))</f>
        <v>2014</v>
      </c>
      <c r="G3092" s="5">
        <v>1</v>
      </c>
      <c r="H3092" s="5" cm="1">
        <f t="array" ref="H3092:I3092">_xlfn.NUMBERVALUE(_xlfn.TEXTSPLIT(D3092,"-"))</f>
        <v>2015</v>
      </c>
      <c r="I3092" s="5">
        <v>10</v>
      </c>
      <c r="J3092" s="5">
        <f t="shared" si="96"/>
        <v>1</v>
      </c>
      <c r="K3092" s="2">
        <f t="shared" si="97"/>
        <v>21</v>
      </c>
    </row>
    <row r="3093" spans="1:11" x14ac:dyDescent="0.3">
      <c r="A3093" s="1">
        <v>3091</v>
      </c>
      <c r="B3093" s="2">
        <v>28960</v>
      </c>
      <c r="C3093" s="4" t="s">
        <v>39</v>
      </c>
      <c r="D3093" s="4" t="s">
        <v>92</v>
      </c>
      <c r="E3093" s="2">
        <v>732.43</v>
      </c>
      <c r="F3093" s="5" cm="1">
        <f t="array" ref="F3093:G3093">_xlfn.NUMBERVALUE(_xlfn.TEXTSPLIT(C3093,"-"))</f>
        <v>2013</v>
      </c>
      <c r="G3093" s="5">
        <v>8</v>
      </c>
      <c r="H3093" s="5" cm="1">
        <f t="array" ref="H3093:I3093">_xlfn.NUMBERVALUE(_xlfn.TEXTSPLIT(D3093,"-"))</f>
        <v>2014</v>
      </c>
      <c r="I3093" s="5">
        <v>1</v>
      </c>
      <c r="J3093" s="5">
        <f t="shared" si="96"/>
        <v>1</v>
      </c>
      <c r="K3093" s="2" t="e">
        <f t="shared" si="97"/>
        <v>#N/A</v>
      </c>
    </row>
    <row r="3094" spans="1:11" x14ac:dyDescent="0.3">
      <c r="A3094" s="1">
        <v>3092</v>
      </c>
      <c r="B3094" s="2">
        <v>69388</v>
      </c>
      <c r="C3094" s="4" t="s">
        <v>89</v>
      </c>
      <c r="D3094" s="4" t="s">
        <v>79</v>
      </c>
      <c r="E3094" s="2">
        <v>7.65</v>
      </c>
      <c r="F3094" s="5" cm="1">
        <f t="array" ref="F3094:G3094">_xlfn.NUMBERVALUE(_xlfn.TEXTSPLIT(C3094,"-"))</f>
        <v>2012</v>
      </c>
      <c r="G3094" s="5">
        <v>7</v>
      </c>
      <c r="H3094" s="5" cm="1">
        <f t="array" ref="H3094:I3094">_xlfn.NUMBERVALUE(_xlfn.TEXTSPLIT(D3094,"-"))</f>
        <v>2010</v>
      </c>
      <c r="I3094" s="5">
        <v>2</v>
      </c>
      <c r="J3094" s="5">
        <f t="shared" si="96"/>
        <v>-2</v>
      </c>
      <c r="K3094" s="2" t="e">
        <f t="shared" si="97"/>
        <v>#N/A</v>
      </c>
    </row>
    <row r="3095" spans="1:11" x14ac:dyDescent="0.3">
      <c r="A3095" s="1">
        <v>3093</v>
      </c>
      <c r="B3095" s="2">
        <v>67254</v>
      </c>
      <c r="C3095" s="4" t="s">
        <v>61</v>
      </c>
      <c r="D3095" s="4" t="s">
        <v>56</v>
      </c>
      <c r="E3095" s="2">
        <v>91.37</v>
      </c>
      <c r="F3095" s="5" cm="1">
        <f t="array" ref="F3095:G3095">_xlfn.NUMBERVALUE(_xlfn.TEXTSPLIT(C3095,"-"))</f>
        <v>2011</v>
      </c>
      <c r="G3095" s="5">
        <v>10</v>
      </c>
      <c r="H3095" s="5" cm="1">
        <f t="array" ref="H3095:I3095">_xlfn.NUMBERVALUE(_xlfn.TEXTSPLIT(D3095,"-"))</f>
        <v>2019</v>
      </c>
      <c r="I3095" s="5">
        <v>6</v>
      </c>
      <c r="J3095" s="5">
        <f t="shared" si="96"/>
        <v>8</v>
      </c>
      <c r="K3095" s="2" t="e">
        <f t="shared" si="97"/>
        <v>#N/A</v>
      </c>
    </row>
    <row r="3096" spans="1:11" x14ac:dyDescent="0.3">
      <c r="A3096" s="1">
        <v>3094</v>
      </c>
      <c r="B3096" s="2">
        <v>21796</v>
      </c>
      <c r="C3096" s="4" t="s">
        <v>47</v>
      </c>
      <c r="D3096" s="4" t="s">
        <v>91</v>
      </c>
      <c r="E3096" s="2">
        <v>4421.92</v>
      </c>
      <c r="F3096" s="5" cm="1">
        <f t="array" ref="F3096:G3096">_xlfn.NUMBERVALUE(_xlfn.TEXTSPLIT(C3096,"-"))</f>
        <v>2014</v>
      </c>
      <c r="G3096" s="5">
        <v>10</v>
      </c>
      <c r="H3096" s="5" cm="1">
        <f t="array" ref="H3096:I3096">_xlfn.NUMBERVALUE(_xlfn.TEXTSPLIT(D3096,"-"))</f>
        <v>2011</v>
      </c>
      <c r="I3096" s="5">
        <v>9</v>
      </c>
      <c r="J3096" s="5">
        <f t="shared" si="96"/>
        <v>-3</v>
      </c>
      <c r="K3096" s="2" t="e">
        <f t="shared" si="97"/>
        <v>#N/A</v>
      </c>
    </row>
    <row r="3097" spans="1:11" x14ac:dyDescent="0.3">
      <c r="A3097" s="1">
        <v>3095</v>
      </c>
      <c r="B3097" s="2">
        <v>54212</v>
      </c>
      <c r="C3097" s="4" t="s">
        <v>75</v>
      </c>
      <c r="D3097" s="4" t="s">
        <v>93</v>
      </c>
      <c r="E3097" s="2">
        <v>1876.42</v>
      </c>
      <c r="F3097" s="5" cm="1">
        <f t="array" ref="F3097:G3097">_xlfn.NUMBERVALUE(_xlfn.TEXTSPLIT(C3097,"-"))</f>
        <v>2012</v>
      </c>
      <c r="G3097" s="5">
        <v>3</v>
      </c>
      <c r="H3097" s="5" cm="1">
        <f t="array" ref="H3097:I3097">_xlfn.NUMBERVALUE(_xlfn.TEXTSPLIT(D3097,"-"))</f>
        <v>2019</v>
      </c>
      <c r="I3097" s="5">
        <v>1</v>
      </c>
      <c r="J3097" s="5">
        <f t="shared" si="96"/>
        <v>7</v>
      </c>
      <c r="K3097" s="2" t="e">
        <f t="shared" si="97"/>
        <v>#N/A</v>
      </c>
    </row>
    <row r="3098" spans="1:11" x14ac:dyDescent="0.3">
      <c r="A3098" s="1">
        <v>3096</v>
      </c>
      <c r="B3098" s="2">
        <v>9576</v>
      </c>
      <c r="C3098" s="4" t="s">
        <v>37</v>
      </c>
      <c r="D3098" s="4" t="s">
        <v>34</v>
      </c>
      <c r="E3098" s="2">
        <v>696.67</v>
      </c>
      <c r="F3098" s="5" cm="1">
        <f t="array" ref="F3098:G3098">_xlfn.NUMBERVALUE(_xlfn.TEXTSPLIT(C3098,"-"))</f>
        <v>2011</v>
      </c>
      <c r="G3098" s="5">
        <v>2</v>
      </c>
      <c r="H3098" s="5" cm="1">
        <f t="array" ref="H3098:I3098">_xlfn.NUMBERVALUE(_xlfn.TEXTSPLIT(D3098,"-"))</f>
        <v>2018</v>
      </c>
      <c r="I3098" s="5">
        <v>6</v>
      </c>
      <c r="J3098" s="5">
        <f t="shared" si="96"/>
        <v>7</v>
      </c>
      <c r="K3098" s="2">
        <f t="shared" si="97"/>
        <v>88</v>
      </c>
    </row>
    <row r="3099" spans="1:11" x14ac:dyDescent="0.3">
      <c r="A3099" s="1">
        <v>3097</v>
      </c>
      <c r="B3099" s="2">
        <v>33899</v>
      </c>
      <c r="C3099" s="4" t="s">
        <v>29</v>
      </c>
      <c r="D3099" s="4" t="s">
        <v>58</v>
      </c>
      <c r="E3099" s="2">
        <v>638.24</v>
      </c>
      <c r="F3099" s="5" cm="1">
        <f t="array" ref="F3099:G3099">_xlfn.NUMBERVALUE(_xlfn.TEXTSPLIT(C3099,"-"))</f>
        <v>2014</v>
      </c>
      <c r="G3099" s="5">
        <v>6</v>
      </c>
      <c r="H3099" s="5" cm="1">
        <f t="array" ref="H3099:I3099">_xlfn.NUMBERVALUE(_xlfn.TEXTSPLIT(D3099,"-"))</f>
        <v>2011</v>
      </c>
      <c r="I3099" s="5">
        <v>6</v>
      </c>
      <c r="J3099" s="5">
        <f t="shared" si="96"/>
        <v>-3</v>
      </c>
      <c r="K3099" s="2" t="e">
        <f t="shared" si="97"/>
        <v>#N/A</v>
      </c>
    </row>
    <row r="3100" spans="1:11" x14ac:dyDescent="0.3">
      <c r="A3100" s="1">
        <v>3098</v>
      </c>
      <c r="B3100" s="2">
        <v>34575</v>
      </c>
      <c r="C3100" s="4" t="s">
        <v>122</v>
      </c>
      <c r="D3100" s="4" t="s">
        <v>4</v>
      </c>
      <c r="E3100" s="2">
        <v>757.38</v>
      </c>
      <c r="F3100" s="5" cm="1">
        <f t="array" ref="F3100:G3100">_xlfn.NUMBERVALUE(_xlfn.TEXTSPLIT(C3100,"-"))</f>
        <v>2014</v>
      </c>
      <c r="G3100" s="5">
        <v>2</v>
      </c>
      <c r="H3100" s="5" cm="1">
        <f t="array" ref="H3100:I3100">_xlfn.NUMBERVALUE(_xlfn.TEXTSPLIT(D3100,"-"))</f>
        <v>2011</v>
      </c>
      <c r="I3100" s="5">
        <v>4</v>
      </c>
      <c r="J3100" s="5">
        <f t="shared" si="96"/>
        <v>-3</v>
      </c>
      <c r="K3100" s="2" t="e">
        <f t="shared" si="97"/>
        <v>#N/A</v>
      </c>
    </row>
    <row r="3101" spans="1:11" x14ac:dyDescent="0.3">
      <c r="A3101" s="1">
        <v>3099</v>
      </c>
      <c r="B3101" s="2">
        <v>40001</v>
      </c>
      <c r="C3101" s="4" t="s">
        <v>17</v>
      </c>
      <c r="D3101" s="4" t="s">
        <v>36</v>
      </c>
      <c r="E3101" s="2">
        <v>120.95</v>
      </c>
      <c r="F3101" s="5" cm="1">
        <f t="array" ref="F3101:G3101">_xlfn.NUMBERVALUE(_xlfn.TEXTSPLIT(C3101,"-"))</f>
        <v>2010</v>
      </c>
      <c r="G3101" s="5">
        <v>8</v>
      </c>
      <c r="H3101" s="5" cm="1">
        <f t="array" ref="H3101:I3101">_xlfn.NUMBERVALUE(_xlfn.TEXTSPLIT(D3101,"-"))</f>
        <v>2020</v>
      </c>
      <c r="I3101" s="5">
        <v>4</v>
      </c>
      <c r="J3101" s="5">
        <f t="shared" si="96"/>
        <v>10</v>
      </c>
      <c r="K3101" s="2" t="e">
        <f t="shared" si="97"/>
        <v>#N/A</v>
      </c>
    </row>
    <row r="3102" spans="1:11" x14ac:dyDescent="0.3">
      <c r="A3102" s="1">
        <v>3100</v>
      </c>
      <c r="B3102" s="2">
        <v>25405</v>
      </c>
      <c r="C3102" s="4" t="s">
        <v>53</v>
      </c>
      <c r="D3102" s="4" t="s">
        <v>76</v>
      </c>
      <c r="E3102" s="2">
        <v>2296.61</v>
      </c>
      <c r="F3102" s="5" cm="1">
        <f t="array" ref="F3102:G3102">_xlfn.NUMBERVALUE(_xlfn.TEXTSPLIT(C3102,"-"))</f>
        <v>2013</v>
      </c>
      <c r="G3102" s="5">
        <v>10</v>
      </c>
      <c r="H3102" s="5" cm="1">
        <f t="array" ref="H3102:I3102">_xlfn.NUMBERVALUE(_xlfn.TEXTSPLIT(D3102,"-"))</f>
        <v>2010</v>
      </c>
      <c r="I3102" s="5">
        <v>7</v>
      </c>
      <c r="J3102" s="5">
        <f t="shared" si="96"/>
        <v>-3</v>
      </c>
      <c r="K3102" s="2" t="e">
        <f t="shared" si="97"/>
        <v>#N/A</v>
      </c>
    </row>
    <row r="3103" spans="1:11" x14ac:dyDescent="0.3">
      <c r="A3103" s="1">
        <v>3101</v>
      </c>
      <c r="B3103" s="2">
        <v>70042</v>
      </c>
      <c r="C3103" s="4" t="s">
        <v>43</v>
      </c>
      <c r="D3103" s="4" t="s">
        <v>101</v>
      </c>
      <c r="E3103" s="2">
        <v>186.66</v>
      </c>
      <c r="F3103" s="5" cm="1">
        <f t="array" ref="F3103:G3103">_xlfn.NUMBERVALUE(_xlfn.TEXTSPLIT(C3103,"-"))</f>
        <v>2011</v>
      </c>
      <c r="G3103" s="5">
        <v>8</v>
      </c>
      <c r="H3103" s="5" cm="1">
        <f t="array" ref="H3103:I3103">_xlfn.NUMBERVALUE(_xlfn.TEXTSPLIT(D3103,"-"))</f>
        <v>2021</v>
      </c>
      <c r="I3103" s="5">
        <v>10</v>
      </c>
      <c r="J3103" s="5">
        <f t="shared" si="96"/>
        <v>10</v>
      </c>
      <c r="K3103" s="2">
        <f t="shared" si="97"/>
        <v>122</v>
      </c>
    </row>
    <row r="3104" spans="1:11" x14ac:dyDescent="0.3">
      <c r="A3104" s="1">
        <v>3102</v>
      </c>
      <c r="B3104" s="2">
        <v>1753</v>
      </c>
      <c r="C3104" s="4" t="s">
        <v>110</v>
      </c>
      <c r="D3104" s="4" t="s">
        <v>104</v>
      </c>
      <c r="E3104" s="2">
        <v>242.27</v>
      </c>
      <c r="F3104" s="5" cm="1">
        <f t="array" ref="F3104:G3104">_xlfn.NUMBERVALUE(_xlfn.TEXTSPLIT(C3104,"-"))</f>
        <v>2010</v>
      </c>
      <c r="G3104" s="5">
        <v>5</v>
      </c>
      <c r="H3104" s="5" cm="1">
        <f t="array" ref="H3104:I3104">_xlfn.NUMBERVALUE(_xlfn.TEXTSPLIT(D3104,"-"))</f>
        <v>2015</v>
      </c>
      <c r="I3104" s="5">
        <v>6</v>
      </c>
      <c r="J3104" s="5">
        <f t="shared" si="96"/>
        <v>5</v>
      </c>
      <c r="K3104" s="2">
        <f t="shared" si="97"/>
        <v>61</v>
      </c>
    </row>
    <row r="3105" spans="1:11" x14ac:dyDescent="0.3">
      <c r="A3105" s="1">
        <v>3103</v>
      </c>
      <c r="B3105" s="2">
        <v>81040</v>
      </c>
      <c r="C3105" s="4" t="s">
        <v>8</v>
      </c>
      <c r="D3105" s="4" t="s">
        <v>95</v>
      </c>
      <c r="E3105" s="2">
        <v>123.57</v>
      </c>
      <c r="F3105" s="5" cm="1">
        <f t="array" ref="F3105:G3105">_xlfn.NUMBERVALUE(_xlfn.TEXTSPLIT(C3105,"-"))</f>
        <v>2013</v>
      </c>
      <c r="G3105" s="5">
        <v>9</v>
      </c>
      <c r="H3105" s="5" cm="1">
        <f t="array" ref="H3105:I3105">_xlfn.NUMBERVALUE(_xlfn.TEXTSPLIT(D3105,"-"))</f>
        <v>2017</v>
      </c>
      <c r="I3105" s="5">
        <v>6</v>
      </c>
      <c r="J3105" s="5">
        <f t="shared" si="96"/>
        <v>4</v>
      </c>
      <c r="K3105" s="2" t="e">
        <f t="shared" si="97"/>
        <v>#N/A</v>
      </c>
    </row>
    <row r="3106" spans="1:11" x14ac:dyDescent="0.3">
      <c r="A3106" s="1">
        <v>3104</v>
      </c>
      <c r="B3106" s="2">
        <v>5521</v>
      </c>
      <c r="C3106" s="4" t="s">
        <v>98</v>
      </c>
      <c r="D3106" s="4" t="s">
        <v>24</v>
      </c>
      <c r="E3106" s="2">
        <v>2107.48</v>
      </c>
      <c r="F3106" s="5" cm="1">
        <f t="array" ref="F3106:G3106">_xlfn.NUMBERVALUE(_xlfn.TEXTSPLIT(C3106,"-"))</f>
        <v>2011</v>
      </c>
      <c r="G3106" s="5">
        <v>3</v>
      </c>
      <c r="H3106" s="5" cm="1">
        <f t="array" ref="H3106:I3106">_xlfn.NUMBERVALUE(_xlfn.TEXTSPLIT(D3106,"-"))</f>
        <v>2015</v>
      </c>
      <c r="I3106" s="5">
        <v>8</v>
      </c>
      <c r="J3106" s="5">
        <f t="shared" si="96"/>
        <v>4</v>
      </c>
      <c r="K3106" s="2">
        <f t="shared" si="97"/>
        <v>53</v>
      </c>
    </row>
    <row r="3107" spans="1:11" x14ac:dyDescent="0.3">
      <c r="A3107" s="1">
        <v>3105</v>
      </c>
      <c r="B3107" s="2">
        <v>62873</v>
      </c>
      <c r="C3107" s="4" t="s">
        <v>52</v>
      </c>
      <c r="D3107" s="4" t="s">
        <v>125</v>
      </c>
      <c r="E3107" s="2">
        <v>822</v>
      </c>
      <c r="F3107" s="5" cm="1">
        <f t="array" ref="F3107:G3107">_xlfn.NUMBERVALUE(_xlfn.TEXTSPLIT(C3107,"-"))</f>
        <v>2013</v>
      </c>
      <c r="G3107" s="5">
        <v>6</v>
      </c>
      <c r="H3107" s="5" cm="1">
        <f t="array" ref="H3107:I3107">_xlfn.NUMBERVALUE(_xlfn.TEXTSPLIT(D3107,"-"))</f>
        <v>2018</v>
      </c>
      <c r="I3107" s="5">
        <v>8</v>
      </c>
      <c r="J3107" s="5">
        <f t="shared" si="96"/>
        <v>5</v>
      </c>
      <c r="K3107" s="2">
        <f t="shared" si="97"/>
        <v>62</v>
      </c>
    </row>
    <row r="3108" spans="1:11" x14ac:dyDescent="0.3">
      <c r="A3108" s="1">
        <v>3106</v>
      </c>
      <c r="B3108" s="2">
        <v>30072</v>
      </c>
      <c r="C3108" s="4" t="s">
        <v>61</v>
      </c>
      <c r="D3108" s="4" t="s">
        <v>72</v>
      </c>
      <c r="E3108" s="2">
        <v>1232.79</v>
      </c>
      <c r="F3108" s="5" cm="1">
        <f t="array" ref="F3108:G3108">_xlfn.NUMBERVALUE(_xlfn.TEXTSPLIT(C3108,"-"))</f>
        <v>2011</v>
      </c>
      <c r="G3108" s="5">
        <v>10</v>
      </c>
      <c r="H3108" s="5" cm="1">
        <f t="array" ref="H3108:I3108">_xlfn.NUMBERVALUE(_xlfn.TEXTSPLIT(D3108,"-"))</f>
        <v>2017</v>
      </c>
      <c r="I3108" s="5">
        <v>11</v>
      </c>
      <c r="J3108" s="5">
        <f t="shared" si="96"/>
        <v>6</v>
      </c>
      <c r="K3108" s="2">
        <f t="shared" si="97"/>
        <v>73</v>
      </c>
    </row>
    <row r="3109" spans="1:11" x14ac:dyDescent="0.3">
      <c r="A3109" s="1">
        <v>3107</v>
      </c>
      <c r="B3109" s="2">
        <v>83961</v>
      </c>
      <c r="C3109" s="4" t="s">
        <v>37</v>
      </c>
      <c r="D3109" s="4" t="s">
        <v>98</v>
      </c>
      <c r="E3109" s="2">
        <v>3672.05</v>
      </c>
      <c r="F3109" s="5" cm="1">
        <f t="array" ref="F3109:G3109">_xlfn.NUMBERVALUE(_xlfn.TEXTSPLIT(C3109,"-"))</f>
        <v>2011</v>
      </c>
      <c r="G3109" s="5">
        <v>2</v>
      </c>
      <c r="H3109" s="5" cm="1">
        <f t="array" ref="H3109:I3109">_xlfn.NUMBERVALUE(_xlfn.TEXTSPLIT(D3109,"-"))</f>
        <v>2011</v>
      </c>
      <c r="I3109" s="5">
        <v>3</v>
      </c>
      <c r="J3109" s="5">
        <f t="shared" si="96"/>
        <v>0</v>
      </c>
      <c r="K3109" s="2">
        <f t="shared" si="97"/>
        <v>1</v>
      </c>
    </row>
    <row r="3110" spans="1:11" x14ac:dyDescent="0.3">
      <c r="A3110" s="1">
        <v>3108</v>
      </c>
      <c r="B3110" s="2">
        <v>34978</v>
      </c>
      <c r="C3110" s="4" t="s">
        <v>12</v>
      </c>
      <c r="D3110" s="4" t="s">
        <v>74</v>
      </c>
      <c r="E3110" s="2">
        <v>416.3</v>
      </c>
      <c r="F3110" s="5" cm="1">
        <f t="array" ref="F3110:G3110">_xlfn.NUMBERVALUE(_xlfn.TEXTSPLIT(C3110,"-"))</f>
        <v>2013</v>
      </c>
      <c r="G3110" s="5">
        <v>3</v>
      </c>
      <c r="H3110" s="5" cm="1">
        <f t="array" ref="H3110:I3110">_xlfn.NUMBERVALUE(_xlfn.TEXTSPLIT(D3110,"-"))</f>
        <v>2016</v>
      </c>
      <c r="I3110" s="5">
        <v>8</v>
      </c>
      <c r="J3110" s="5">
        <f t="shared" si="96"/>
        <v>3</v>
      </c>
      <c r="K3110" s="2">
        <f t="shared" si="97"/>
        <v>41</v>
      </c>
    </row>
    <row r="3111" spans="1:11" x14ac:dyDescent="0.3">
      <c r="A3111" s="1">
        <v>3109</v>
      </c>
      <c r="B3111" s="2">
        <v>54834</v>
      </c>
      <c r="C3111" s="4" t="s">
        <v>10</v>
      </c>
      <c r="D3111" s="4" t="s">
        <v>123</v>
      </c>
      <c r="E3111" s="2">
        <v>230.07</v>
      </c>
      <c r="F3111" s="5" cm="1">
        <f t="array" ref="F3111:G3111">_xlfn.NUMBERVALUE(_xlfn.TEXTSPLIT(C3111,"-"))</f>
        <v>2012</v>
      </c>
      <c r="G3111" s="5">
        <v>5</v>
      </c>
      <c r="H3111" s="5" cm="1">
        <f t="array" ref="H3111:I3111">_xlfn.NUMBERVALUE(_xlfn.TEXTSPLIT(D3111,"-"))</f>
        <v>2015</v>
      </c>
      <c r="I3111" s="5">
        <v>10</v>
      </c>
      <c r="J3111" s="5">
        <f t="shared" si="96"/>
        <v>3</v>
      </c>
      <c r="K3111" s="2">
        <f t="shared" si="97"/>
        <v>41</v>
      </c>
    </row>
    <row r="3112" spans="1:11" x14ac:dyDescent="0.3">
      <c r="A3112" s="1">
        <v>3110</v>
      </c>
      <c r="B3112" s="2">
        <v>10036</v>
      </c>
      <c r="C3112" s="4" t="s">
        <v>5</v>
      </c>
      <c r="D3112" s="4" t="s">
        <v>100</v>
      </c>
      <c r="E3112" s="2">
        <v>1917.81</v>
      </c>
      <c r="F3112" s="5" cm="1">
        <f t="array" ref="F3112:G3112">_xlfn.NUMBERVALUE(_xlfn.TEXTSPLIT(C3112,"-"))</f>
        <v>2011</v>
      </c>
      <c r="G3112" s="5">
        <v>5</v>
      </c>
      <c r="H3112" s="5" cm="1">
        <f t="array" ref="H3112:I3112">_xlfn.NUMBERVALUE(_xlfn.TEXTSPLIT(D3112,"-"))</f>
        <v>2021</v>
      </c>
      <c r="I3112" s="5">
        <v>1</v>
      </c>
      <c r="J3112" s="5">
        <f t="shared" si="96"/>
        <v>10</v>
      </c>
      <c r="K3112" s="2" t="e">
        <f t="shared" si="97"/>
        <v>#N/A</v>
      </c>
    </row>
    <row r="3113" spans="1:11" x14ac:dyDescent="0.3">
      <c r="A3113" s="1">
        <v>3111</v>
      </c>
      <c r="B3113" s="2">
        <v>62544</v>
      </c>
      <c r="C3113" s="4" t="s">
        <v>13</v>
      </c>
      <c r="D3113" s="4" t="s">
        <v>20</v>
      </c>
      <c r="E3113" s="2">
        <v>2317.7199999999998</v>
      </c>
      <c r="F3113" s="5" cm="1">
        <f t="array" ref="F3113:G3113">_xlfn.NUMBERVALUE(_xlfn.TEXTSPLIT(C3113,"-"))</f>
        <v>2010</v>
      </c>
      <c r="G3113" s="5">
        <v>3</v>
      </c>
      <c r="H3113" s="5" cm="1">
        <f t="array" ref="H3113:I3113">_xlfn.NUMBERVALUE(_xlfn.TEXTSPLIT(D3113,"-"))</f>
        <v>2012</v>
      </c>
      <c r="I3113" s="5">
        <v>11</v>
      </c>
      <c r="J3113" s="5">
        <f t="shared" si="96"/>
        <v>2</v>
      </c>
      <c r="K3113" s="2">
        <f t="shared" si="97"/>
        <v>32</v>
      </c>
    </row>
    <row r="3114" spans="1:11" x14ac:dyDescent="0.3">
      <c r="A3114" s="1">
        <v>3112</v>
      </c>
      <c r="B3114" s="2">
        <v>29602</v>
      </c>
      <c r="C3114" s="4" t="s">
        <v>39</v>
      </c>
      <c r="D3114" s="4" t="s">
        <v>49</v>
      </c>
      <c r="E3114" s="2">
        <v>784.18</v>
      </c>
      <c r="F3114" s="5" cm="1">
        <f t="array" ref="F3114:G3114">_xlfn.NUMBERVALUE(_xlfn.TEXTSPLIT(C3114,"-"))</f>
        <v>2013</v>
      </c>
      <c r="G3114" s="5">
        <v>8</v>
      </c>
      <c r="H3114" s="5" cm="1">
        <f t="array" ref="H3114:I3114">_xlfn.NUMBERVALUE(_xlfn.TEXTSPLIT(D3114,"-"))</f>
        <v>2014</v>
      </c>
      <c r="I3114" s="5">
        <v>8</v>
      </c>
      <c r="J3114" s="5">
        <f t="shared" si="96"/>
        <v>1</v>
      </c>
      <c r="K3114" s="2">
        <f t="shared" si="97"/>
        <v>12</v>
      </c>
    </row>
    <row r="3115" spans="1:11" x14ac:dyDescent="0.3">
      <c r="A3115" s="1">
        <v>3113</v>
      </c>
      <c r="B3115" s="2">
        <v>89861</v>
      </c>
      <c r="C3115" s="4" t="s">
        <v>4</v>
      </c>
      <c r="D3115" s="4" t="s">
        <v>73</v>
      </c>
      <c r="E3115" s="2">
        <v>783.38</v>
      </c>
      <c r="F3115" s="5" cm="1">
        <f t="array" ref="F3115:G3115">_xlfn.NUMBERVALUE(_xlfn.TEXTSPLIT(C3115,"-"))</f>
        <v>2011</v>
      </c>
      <c r="G3115" s="5">
        <v>4</v>
      </c>
      <c r="H3115" s="5" cm="1">
        <f t="array" ref="H3115:I3115">_xlfn.NUMBERVALUE(_xlfn.TEXTSPLIT(D3115,"-"))</f>
        <v>2014</v>
      </c>
      <c r="I3115" s="5">
        <v>5</v>
      </c>
      <c r="J3115" s="5">
        <f t="shared" si="96"/>
        <v>3</v>
      </c>
      <c r="K3115" s="2">
        <f t="shared" si="97"/>
        <v>37</v>
      </c>
    </row>
    <row r="3116" spans="1:11" x14ac:dyDescent="0.3">
      <c r="A3116" s="1">
        <v>3114</v>
      </c>
      <c r="B3116" s="2">
        <v>60557</v>
      </c>
      <c r="C3116" s="4" t="s">
        <v>75</v>
      </c>
      <c r="D3116" s="4" t="s">
        <v>107</v>
      </c>
      <c r="E3116" s="2">
        <v>780.89</v>
      </c>
      <c r="F3116" s="5" cm="1">
        <f t="array" ref="F3116:G3116">_xlfn.NUMBERVALUE(_xlfn.TEXTSPLIT(C3116,"-"))</f>
        <v>2012</v>
      </c>
      <c r="G3116" s="5">
        <v>3</v>
      </c>
      <c r="H3116" s="5" cm="1">
        <f t="array" ref="H3116:I3116">_xlfn.NUMBERVALUE(_xlfn.TEXTSPLIT(D3116,"-"))</f>
        <v>2021</v>
      </c>
      <c r="I3116" s="5">
        <v>4</v>
      </c>
      <c r="J3116" s="5">
        <f t="shared" si="96"/>
        <v>9</v>
      </c>
      <c r="K3116" s="2">
        <f t="shared" si="97"/>
        <v>109</v>
      </c>
    </row>
    <row r="3117" spans="1:11" x14ac:dyDescent="0.3">
      <c r="A3117" s="1">
        <v>3115</v>
      </c>
      <c r="B3117" s="2">
        <v>46504</v>
      </c>
      <c r="C3117" s="4" t="s">
        <v>12</v>
      </c>
      <c r="D3117" s="4" t="s">
        <v>86</v>
      </c>
      <c r="E3117" s="2">
        <v>203.63</v>
      </c>
      <c r="F3117" s="5" cm="1">
        <f t="array" ref="F3117:G3117">_xlfn.NUMBERVALUE(_xlfn.TEXTSPLIT(C3117,"-"))</f>
        <v>2013</v>
      </c>
      <c r="G3117" s="5">
        <v>3</v>
      </c>
      <c r="H3117" s="5" cm="1">
        <f t="array" ref="H3117:I3117">_xlfn.NUMBERVALUE(_xlfn.TEXTSPLIT(D3117,"-"))</f>
        <v>2021</v>
      </c>
      <c r="I3117" s="5">
        <v>3</v>
      </c>
      <c r="J3117" s="5">
        <f t="shared" si="96"/>
        <v>8</v>
      </c>
      <c r="K3117" s="2">
        <f t="shared" si="97"/>
        <v>96</v>
      </c>
    </row>
    <row r="3118" spans="1:11" x14ac:dyDescent="0.3">
      <c r="A3118" s="1">
        <v>3116</v>
      </c>
      <c r="B3118" s="2">
        <v>73881</v>
      </c>
      <c r="C3118" s="4" t="s">
        <v>43</v>
      </c>
      <c r="D3118" s="4" t="s">
        <v>104</v>
      </c>
      <c r="E3118" s="2">
        <v>135.82</v>
      </c>
      <c r="F3118" s="5" cm="1">
        <f t="array" ref="F3118:G3118">_xlfn.NUMBERVALUE(_xlfn.TEXTSPLIT(C3118,"-"))</f>
        <v>2011</v>
      </c>
      <c r="G3118" s="5">
        <v>8</v>
      </c>
      <c r="H3118" s="5" cm="1">
        <f t="array" ref="H3118:I3118">_xlfn.NUMBERVALUE(_xlfn.TEXTSPLIT(D3118,"-"))</f>
        <v>2015</v>
      </c>
      <c r="I3118" s="5">
        <v>6</v>
      </c>
      <c r="J3118" s="5">
        <f t="shared" si="96"/>
        <v>4</v>
      </c>
      <c r="K3118" s="2" t="e">
        <f t="shared" si="97"/>
        <v>#N/A</v>
      </c>
    </row>
    <row r="3119" spans="1:11" x14ac:dyDescent="0.3">
      <c r="A3119" s="1">
        <v>3117</v>
      </c>
      <c r="B3119" s="2">
        <v>39602</v>
      </c>
      <c r="C3119" s="4" t="s">
        <v>5</v>
      </c>
      <c r="D3119" s="4" t="s">
        <v>124</v>
      </c>
      <c r="E3119" s="2">
        <v>932.4</v>
      </c>
      <c r="F3119" s="5" cm="1">
        <f t="array" ref="F3119:G3119">_xlfn.NUMBERVALUE(_xlfn.TEXTSPLIT(C3119,"-"))</f>
        <v>2011</v>
      </c>
      <c r="G3119" s="5">
        <v>5</v>
      </c>
      <c r="H3119" s="5" cm="1">
        <f t="array" ref="H3119:I3119">_xlfn.NUMBERVALUE(_xlfn.TEXTSPLIT(D3119,"-"))</f>
        <v>2020</v>
      </c>
      <c r="I3119" s="5">
        <v>6</v>
      </c>
      <c r="J3119" s="5">
        <f t="shared" si="96"/>
        <v>9</v>
      </c>
      <c r="K3119" s="2">
        <f t="shared" si="97"/>
        <v>109</v>
      </c>
    </row>
    <row r="3120" spans="1:11" x14ac:dyDescent="0.3">
      <c r="A3120" s="1">
        <v>3118</v>
      </c>
      <c r="B3120" s="2">
        <v>65788</v>
      </c>
      <c r="C3120" s="4" t="s">
        <v>26</v>
      </c>
      <c r="D3120" s="4" t="s">
        <v>102</v>
      </c>
      <c r="E3120" s="2">
        <v>976.21</v>
      </c>
      <c r="F3120" s="5" cm="1">
        <f t="array" ref="F3120:G3120">_xlfn.NUMBERVALUE(_xlfn.TEXTSPLIT(C3120,"-"))</f>
        <v>2011</v>
      </c>
      <c r="G3120" s="5">
        <v>1</v>
      </c>
      <c r="H3120" s="5" cm="1">
        <f t="array" ref="H3120:I3120">_xlfn.NUMBERVALUE(_xlfn.TEXTSPLIT(D3120,"-"))</f>
        <v>2019</v>
      </c>
      <c r="I3120" s="5">
        <v>3</v>
      </c>
      <c r="J3120" s="5">
        <f t="shared" si="96"/>
        <v>8</v>
      </c>
      <c r="K3120" s="2">
        <f t="shared" si="97"/>
        <v>98</v>
      </c>
    </row>
    <row r="3121" spans="1:11" x14ac:dyDescent="0.3">
      <c r="A3121" s="1">
        <v>3119</v>
      </c>
      <c r="B3121" s="2">
        <v>10082</v>
      </c>
      <c r="C3121" s="4" t="s">
        <v>17</v>
      </c>
      <c r="D3121" s="4" t="s">
        <v>67</v>
      </c>
      <c r="E3121" s="2">
        <v>1076.28</v>
      </c>
      <c r="F3121" s="5" cm="1">
        <f t="array" ref="F3121:G3121">_xlfn.NUMBERVALUE(_xlfn.TEXTSPLIT(C3121,"-"))</f>
        <v>2010</v>
      </c>
      <c r="G3121" s="5">
        <v>8</v>
      </c>
      <c r="H3121" s="5" cm="1">
        <f t="array" ref="H3121:I3121">_xlfn.NUMBERVALUE(_xlfn.TEXTSPLIT(D3121,"-"))</f>
        <v>2010</v>
      </c>
      <c r="I3121" s="5">
        <v>9</v>
      </c>
      <c r="J3121" s="5">
        <f t="shared" si="96"/>
        <v>0</v>
      </c>
      <c r="K3121" s="2">
        <f t="shared" si="97"/>
        <v>1</v>
      </c>
    </row>
    <row r="3122" spans="1:11" x14ac:dyDescent="0.3">
      <c r="A3122" s="1">
        <v>3120</v>
      </c>
      <c r="B3122" s="2">
        <v>36683</v>
      </c>
      <c r="C3122" s="4" t="s">
        <v>17</v>
      </c>
      <c r="D3122" s="4" t="s">
        <v>118</v>
      </c>
      <c r="E3122" s="2">
        <v>300.87</v>
      </c>
      <c r="F3122" s="5" cm="1">
        <f t="array" ref="F3122:G3122">_xlfn.NUMBERVALUE(_xlfn.TEXTSPLIT(C3122,"-"))</f>
        <v>2010</v>
      </c>
      <c r="G3122" s="5">
        <v>8</v>
      </c>
      <c r="H3122" s="5" cm="1">
        <f t="array" ref="H3122:I3122">_xlfn.NUMBERVALUE(_xlfn.TEXTSPLIT(D3122,"-"))</f>
        <v>2019</v>
      </c>
      <c r="I3122" s="5">
        <v>7</v>
      </c>
      <c r="J3122" s="5">
        <f t="shared" si="96"/>
        <v>9</v>
      </c>
      <c r="K3122" s="2" t="e">
        <f t="shared" si="97"/>
        <v>#N/A</v>
      </c>
    </row>
    <row r="3123" spans="1:11" x14ac:dyDescent="0.3">
      <c r="A3123" s="1">
        <v>3121</v>
      </c>
      <c r="B3123" s="2">
        <v>90797</v>
      </c>
      <c r="C3123" s="4" t="s">
        <v>55</v>
      </c>
      <c r="D3123" s="4" t="s">
        <v>78</v>
      </c>
      <c r="E3123" s="2">
        <v>439.86</v>
      </c>
      <c r="F3123" s="5" cm="1">
        <f t="array" ref="F3123:G3123">_xlfn.NUMBERVALUE(_xlfn.TEXTSPLIT(C3123,"-"))</f>
        <v>2012</v>
      </c>
      <c r="G3123" s="5">
        <v>2</v>
      </c>
      <c r="H3123" s="5" cm="1">
        <f t="array" ref="H3123:I3123">_xlfn.NUMBERVALUE(_xlfn.TEXTSPLIT(D3123,"-"))</f>
        <v>2020</v>
      </c>
      <c r="I3123" s="5">
        <v>8</v>
      </c>
      <c r="J3123" s="5">
        <f t="shared" si="96"/>
        <v>8</v>
      </c>
      <c r="K3123" s="2">
        <f t="shared" si="97"/>
        <v>102</v>
      </c>
    </row>
    <row r="3124" spans="1:11" x14ac:dyDescent="0.3">
      <c r="A3124" s="1">
        <v>3122</v>
      </c>
      <c r="B3124" s="2">
        <v>3838</v>
      </c>
      <c r="C3124" s="4" t="s">
        <v>33</v>
      </c>
      <c r="D3124" s="4" t="s">
        <v>39</v>
      </c>
      <c r="E3124" s="2">
        <v>161.77000000000001</v>
      </c>
      <c r="F3124" s="5" cm="1">
        <f t="array" ref="F3124:G3124">_xlfn.NUMBERVALUE(_xlfn.TEXTSPLIT(C3124,"-"))</f>
        <v>2012</v>
      </c>
      <c r="G3124" s="5">
        <v>8</v>
      </c>
      <c r="H3124" s="5" cm="1">
        <f t="array" ref="H3124:I3124">_xlfn.NUMBERVALUE(_xlfn.TEXTSPLIT(D3124,"-"))</f>
        <v>2013</v>
      </c>
      <c r="I3124" s="5">
        <v>8</v>
      </c>
      <c r="J3124" s="5">
        <f t="shared" si="96"/>
        <v>1</v>
      </c>
      <c r="K3124" s="2">
        <f t="shared" si="97"/>
        <v>12</v>
      </c>
    </row>
    <row r="3125" spans="1:11" x14ac:dyDescent="0.3">
      <c r="A3125" s="1">
        <v>3123</v>
      </c>
      <c r="B3125" s="2">
        <v>74669</v>
      </c>
      <c r="C3125" s="4" t="s">
        <v>59</v>
      </c>
      <c r="D3125" s="4" t="s">
        <v>120</v>
      </c>
      <c r="E3125" s="2">
        <v>278.26</v>
      </c>
      <c r="F3125" s="5" cm="1">
        <f t="array" ref="F3125:G3125">_xlfn.NUMBERVALUE(_xlfn.TEXTSPLIT(C3125,"-"))</f>
        <v>2012</v>
      </c>
      <c r="G3125" s="5">
        <v>6</v>
      </c>
      <c r="H3125" s="5" cm="1">
        <f t="array" ref="H3125:I3125">_xlfn.NUMBERVALUE(_xlfn.TEXTSPLIT(D3125,"-"))</f>
        <v>2017</v>
      </c>
      <c r="I3125" s="5">
        <v>2</v>
      </c>
      <c r="J3125" s="5">
        <f t="shared" si="96"/>
        <v>5</v>
      </c>
      <c r="K3125" s="2" t="e">
        <f t="shared" si="97"/>
        <v>#N/A</v>
      </c>
    </row>
    <row r="3126" spans="1:11" x14ac:dyDescent="0.3">
      <c r="A3126" s="1">
        <v>3124</v>
      </c>
      <c r="B3126" s="2">
        <v>89144</v>
      </c>
      <c r="C3126" s="4" t="s">
        <v>25</v>
      </c>
      <c r="D3126" s="4" t="s">
        <v>7</v>
      </c>
      <c r="E3126" s="2">
        <v>968.64</v>
      </c>
      <c r="F3126" s="5" cm="1">
        <f t="array" ref="F3126:G3126">_xlfn.NUMBERVALUE(_xlfn.TEXTSPLIT(C3126,"-"))</f>
        <v>2012</v>
      </c>
      <c r="G3126" s="5">
        <v>4</v>
      </c>
      <c r="H3126" s="5" cm="1">
        <f t="array" ref="H3126:I3126">_xlfn.NUMBERVALUE(_xlfn.TEXTSPLIT(D3126,"-"))</f>
        <v>2015</v>
      </c>
      <c r="I3126" s="5">
        <v>11</v>
      </c>
      <c r="J3126" s="5">
        <f t="shared" si="96"/>
        <v>3</v>
      </c>
      <c r="K3126" s="2">
        <f t="shared" si="97"/>
        <v>43</v>
      </c>
    </row>
    <row r="3127" spans="1:11" x14ac:dyDescent="0.3">
      <c r="A3127" s="1">
        <v>3125</v>
      </c>
      <c r="B3127" s="2">
        <v>42709</v>
      </c>
      <c r="C3127" s="4" t="s">
        <v>20</v>
      </c>
      <c r="D3127" s="4" t="s">
        <v>72</v>
      </c>
      <c r="E3127" s="2">
        <v>19.28</v>
      </c>
      <c r="F3127" s="5" cm="1">
        <f t="array" ref="F3127:G3127">_xlfn.NUMBERVALUE(_xlfn.TEXTSPLIT(C3127,"-"))</f>
        <v>2012</v>
      </c>
      <c r="G3127" s="5">
        <v>11</v>
      </c>
      <c r="H3127" s="5" cm="1">
        <f t="array" ref="H3127:I3127">_xlfn.NUMBERVALUE(_xlfn.TEXTSPLIT(D3127,"-"))</f>
        <v>2017</v>
      </c>
      <c r="I3127" s="5">
        <v>11</v>
      </c>
      <c r="J3127" s="5">
        <f t="shared" si="96"/>
        <v>5</v>
      </c>
      <c r="K3127" s="2">
        <f t="shared" si="97"/>
        <v>60</v>
      </c>
    </row>
    <row r="3128" spans="1:11" x14ac:dyDescent="0.3">
      <c r="A3128" s="1">
        <v>3126</v>
      </c>
      <c r="B3128" s="2">
        <v>49868</v>
      </c>
      <c r="C3128" s="4" t="s">
        <v>12</v>
      </c>
      <c r="D3128" s="4" t="s">
        <v>27</v>
      </c>
      <c r="E3128" s="2">
        <v>1384.41</v>
      </c>
      <c r="F3128" s="5" cm="1">
        <f t="array" ref="F3128:G3128">_xlfn.NUMBERVALUE(_xlfn.TEXTSPLIT(C3128,"-"))</f>
        <v>2013</v>
      </c>
      <c r="G3128" s="5">
        <v>3</v>
      </c>
      <c r="H3128" s="5" cm="1">
        <f t="array" ref="H3128:I3128">_xlfn.NUMBERVALUE(_xlfn.TEXTSPLIT(D3128,"-"))</f>
        <v>2014</v>
      </c>
      <c r="I3128" s="5">
        <v>4</v>
      </c>
      <c r="J3128" s="5">
        <f t="shared" si="96"/>
        <v>1</v>
      </c>
      <c r="K3128" s="2">
        <f t="shared" si="97"/>
        <v>13</v>
      </c>
    </row>
    <row r="3129" spans="1:11" x14ac:dyDescent="0.3">
      <c r="A3129" s="1">
        <v>3127</v>
      </c>
      <c r="B3129" s="2">
        <v>9806</v>
      </c>
      <c r="C3129" s="4" t="s">
        <v>10</v>
      </c>
      <c r="D3129" s="4" t="s">
        <v>37</v>
      </c>
      <c r="E3129" s="2">
        <v>1549.86</v>
      </c>
      <c r="F3129" s="5" cm="1">
        <f t="array" ref="F3129:G3129">_xlfn.NUMBERVALUE(_xlfn.TEXTSPLIT(C3129,"-"))</f>
        <v>2012</v>
      </c>
      <c r="G3129" s="5">
        <v>5</v>
      </c>
      <c r="H3129" s="5" cm="1">
        <f t="array" ref="H3129:I3129">_xlfn.NUMBERVALUE(_xlfn.TEXTSPLIT(D3129,"-"))</f>
        <v>2011</v>
      </c>
      <c r="I3129" s="5">
        <v>2</v>
      </c>
      <c r="J3129" s="5">
        <f t="shared" si="96"/>
        <v>-1</v>
      </c>
      <c r="K3129" s="2" t="e">
        <f t="shared" si="97"/>
        <v>#N/A</v>
      </c>
    </row>
    <row r="3130" spans="1:11" x14ac:dyDescent="0.3">
      <c r="A3130" s="1">
        <v>3128</v>
      </c>
      <c r="B3130" s="2">
        <v>21392</v>
      </c>
      <c r="C3130" s="4" t="s">
        <v>5</v>
      </c>
      <c r="D3130" s="4" t="s">
        <v>126</v>
      </c>
      <c r="E3130" s="2">
        <v>1365.26</v>
      </c>
      <c r="F3130" s="5" cm="1">
        <f t="array" ref="F3130:G3130">_xlfn.NUMBERVALUE(_xlfn.TEXTSPLIT(C3130,"-"))</f>
        <v>2011</v>
      </c>
      <c r="G3130" s="5">
        <v>5</v>
      </c>
      <c r="H3130" s="5" cm="1">
        <f t="array" ref="H3130:I3130">_xlfn.NUMBERVALUE(_xlfn.TEXTSPLIT(D3130,"-"))</f>
        <v>2017</v>
      </c>
      <c r="I3130" s="5">
        <v>3</v>
      </c>
      <c r="J3130" s="5">
        <f t="shared" si="96"/>
        <v>6</v>
      </c>
      <c r="K3130" s="2" t="e">
        <f t="shared" si="97"/>
        <v>#N/A</v>
      </c>
    </row>
    <row r="3131" spans="1:11" x14ac:dyDescent="0.3">
      <c r="A3131" s="1">
        <v>3129</v>
      </c>
      <c r="B3131" s="2">
        <v>88113</v>
      </c>
      <c r="C3131" s="4" t="s">
        <v>47</v>
      </c>
      <c r="D3131" s="4" t="s">
        <v>42</v>
      </c>
      <c r="E3131" s="2">
        <v>879.27</v>
      </c>
      <c r="F3131" s="5" cm="1">
        <f t="array" ref="F3131:G3131">_xlfn.NUMBERVALUE(_xlfn.TEXTSPLIT(C3131,"-"))</f>
        <v>2014</v>
      </c>
      <c r="G3131" s="5">
        <v>10</v>
      </c>
      <c r="H3131" s="5" cm="1">
        <f t="array" ref="H3131:I3131">_xlfn.NUMBERVALUE(_xlfn.TEXTSPLIT(D3131,"-"))</f>
        <v>2012</v>
      </c>
      <c r="I3131" s="5">
        <v>10</v>
      </c>
      <c r="J3131" s="5">
        <f t="shared" si="96"/>
        <v>-2</v>
      </c>
      <c r="K3131" s="2" t="e">
        <f t="shared" si="97"/>
        <v>#N/A</v>
      </c>
    </row>
    <row r="3132" spans="1:11" x14ac:dyDescent="0.3">
      <c r="A3132" s="1">
        <v>3130</v>
      </c>
      <c r="B3132" s="2">
        <v>91021</v>
      </c>
      <c r="C3132" s="4" t="s">
        <v>46</v>
      </c>
      <c r="D3132" s="4" t="s">
        <v>66</v>
      </c>
      <c r="E3132" s="2">
        <v>192.41</v>
      </c>
      <c r="F3132" s="5" cm="1">
        <f t="array" ref="F3132:G3132">_xlfn.NUMBERVALUE(_xlfn.TEXTSPLIT(C3132,"-"))</f>
        <v>2014</v>
      </c>
      <c r="G3132" s="5">
        <v>11</v>
      </c>
      <c r="H3132" s="5" cm="1">
        <f t="array" ref="H3132:I3132">_xlfn.NUMBERVALUE(_xlfn.TEXTSPLIT(D3132,"-"))</f>
        <v>2020</v>
      </c>
      <c r="I3132" s="5">
        <v>9</v>
      </c>
      <c r="J3132" s="5">
        <f t="shared" si="96"/>
        <v>6</v>
      </c>
      <c r="K3132" s="2" t="e">
        <f t="shared" si="97"/>
        <v>#N/A</v>
      </c>
    </row>
    <row r="3133" spans="1:11" x14ac:dyDescent="0.3">
      <c r="A3133" s="1">
        <v>3131</v>
      </c>
      <c r="B3133" s="2">
        <v>89708</v>
      </c>
      <c r="C3133" s="4" t="s">
        <v>5</v>
      </c>
      <c r="D3133" s="4" t="s">
        <v>19</v>
      </c>
      <c r="E3133" s="2">
        <v>625.07000000000005</v>
      </c>
      <c r="F3133" s="5" cm="1">
        <f t="array" ref="F3133:G3133">_xlfn.NUMBERVALUE(_xlfn.TEXTSPLIT(C3133,"-"))</f>
        <v>2011</v>
      </c>
      <c r="G3133" s="5">
        <v>5</v>
      </c>
      <c r="H3133" s="5" cm="1">
        <f t="array" ref="H3133:I3133">_xlfn.NUMBERVALUE(_xlfn.TEXTSPLIT(D3133,"-"))</f>
        <v>2010</v>
      </c>
      <c r="I3133" s="5">
        <v>10</v>
      </c>
      <c r="J3133" s="5">
        <f t="shared" si="96"/>
        <v>-1</v>
      </c>
      <c r="K3133" s="2" t="e">
        <f t="shared" si="97"/>
        <v>#N/A</v>
      </c>
    </row>
    <row r="3134" spans="1:11" x14ac:dyDescent="0.3">
      <c r="A3134" s="1">
        <v>3132</v>
      </c>
      <c r="B3134" s="2">
        <v>63473</v>
      </c>
      <c r="C3134" s="4" t="s">
        <v>73</v>
      </c>
      <c r="D3134" s="4" t="s">
        <v>12</v>
      </c>
      <c r="E3134" s="2">
        <v>633.13</v>
      </c>
      <c r="F3134" s="5" cm="1">
        <f t="array" ref="F3134:G3134">_xlfn.NUMBERVALUE(_xlfn.TEXTSPLIT(C3134,"-"))</f>
        <v>2014</v>
      </c>
      <c r="G3134" s="5">
        <v>5</v>
      </c>
      <c r="H3134" s="5" cm="1">
        <f t="array" ref="H3134:I3134">_xlfn.NUMBERVALUE(_xlfn.TEXTSPLIT(D3134,"-"))</f>
        <v>2013</v>
      </c>
      <c r="I3134" s="5">
        <v>3</v>
      </c>
      <c r="J3134" s="5">
        <f t="shared" si="96"/>
        <v>-1</v>
      </c>
      <c r="K3134" s="2" t="e">
        <f t="shared" si="97"/>
        <v>#N/A</v>
      </c>
    </row>
    <row r="3135" spans="1:11" x14ac:dyDescent="0.3">
      <c r="A3135" s="1">
        <v>3133</v>
      </c>
      <c r="B3135" s="2">
        <v>99862</v>
      </c>
      <c r="C3135" s="4" t="s">
        <v>79</v>
      </c>
      <c r="D3135" s="4" t="s">
        <v>25</v>
      </c>
      <c r="E3135" s="2">
        <v>585.52</v>
      </c>
      <c r="F3135" s="5" cm="1">
        <f t="array" ref="F3135:G3135">_xlfn.NUMBERVALUE(_xlfn.TEXTSPLIT(C3135,"-"))</f>
        <v>2010</v>
      </c>
      <c r="G3135" s="5">
        <v>2</v>
      </c>
      <c r="H3135" s="5" cm="1">
        <f t="array" ref="H3135:I3135">_xlfn.NUMBERVALUE(_xlfn.TEXTSPLIT(D3135,"-"))</f>
        <v>2012</v>
      </c>
      <c r="I3135" s="5">
        <v>4</v>
      </c>
      <c r="J3135" s="5">
        <f t="shared" si="96"/>
        <v>2</v>
      </c>
      <c r="K3135" s="2">
        <f t="shared" si="97"/>
        <v>26</v>
      </c>
    </row>
    <row r="3136" spans="1:11" x14ac:dyDescent="0.3">
      <c r="A3136" s="1">
        <v>3134</v>
      </c>
      <c r="B3136" s="2">
        <v>97762</v>
      </c>
      <c r="C3136" s="4" t="s">
        <v>73</v>
      </c>
      <c r="D3136" s="4" t="s">
        <v>30</v>
      </c>
      <c r="E3136" s="2">
        <v>1080.5899999999999</v>
      </c>
      <c r="F3136" s="5" cm="1">
        <f t="array" ref="F3136:G3136">_xlfn.NUMBERVALUE(_xlfn.TEXTSPLIT(C3136,"-"))</f>
        <v>2014</v>
      </c>
      <c r="G3136" s="5">
        <v>5</v>
      </c>
      <c r="H3136" s="5" cm="1">
        <f t="array" ref="H3136:I3136">_xlfn.NUMBERVALUE(_xlfn.TEXTSPLIT(D3136,"-"))</f>
        <v>2017</v>
      </c>
      <c r="I3136" s="5">
        <v>4</v>
      </c>
      <c r="J3136" s="5">
        <f t="shared" si="96"/>
        <v>3</v>
      </c>
      <c r="K3136" s="2" t="e">
        <f t="shared" si="97"/>
        <v>#N/A</v>
      </c>
    </row>
    <row r="3137" spans="1:11" x14ac:dyDescent="0.3">
      <c r="A3137" s="1">
        <v>3135</v>
      </c>
      <c r="B3137" s="2">
        <v>61130</v>
      </c>
      <c r="C3137" s="4" t="s">
        <v>42</v>
      </c>
      <c r="D3137" s="4" t="s">
        <v>53</v>
      </c>
      <c r="E3137" s="2">
        <v>2487</v>
      </c>
      <c r="F3137" s="5" cm="1">
        <f t="array" ref="F3137:G3137">_xlfn.NUMBERVALUE(_xlfn.TEXTSPLIT(C3137,"-"))</f>
        <v>2012</v>
      </c>
      <c r="G3137" s="5">
        <v>10</v>
      </c>
      <c r="H3137" s="5" cm="1">
        <f t="array" ref="H3137:I3137">_xlfn.NUMBERVALUE(_xlfn.TEXTSPLIT(D3137,"-"))</f>
        <v>2013</v>
      </c>
      <c r="I3137" s="5">
        <v>10</v>
      </c>
      <c r="J3137" s="5">
        <f t="shared" si="96"/>
        <v>1</v>
      </c>
      <c r="K3137" s="2">
        <f t="shared" si="97"/>
        <v>12</v>
      </c>
    </row>
    <row r="3138" spans="1:11" x14ac:dyDescent="0.3">
      <c r="A3138" s="1">
        <v>3136</v>
      </c>
      <c r="B3138" s="2">
        <v>3675</v>
      </c>
      <c r="C3138" s="4" t="s">
        <v>71</v>
      </c>
      <c r="D3138" s="4" t="s">
        <v>72</v>
      </c>
      <c r="E3138" s="2">
        <v>927.39</v>
      </c>
      <c r="F3138" s="5" cm="1">
        <f t="array" ref="F3138:G3138">_xlfn.NUMBERVALUE(_xlfn.TEXTSPLIT(C3138,"-"))</f>
        <v>2011</v>
      </c>
      <c r="G3138" s="5">
        <v>11</v>
      </c>
      <c r="H3138" s="5" cm="1">
        <f t="array" ref="H3138:I3138">_xlfn.NUMBERVALUE(_xlfn.TEXTSPLIT(D3138,"-"))</f>
        <v>2017</v>
      </c>
      <c r="I3138" s="5">
        <v>11</v>
      </c>
      <c r="J3138" s="5">
        <f t="shared" si="96"/>
        <v>6</v>
      </c>
      <c r="K3138" s="2">
        <f t="shared" si="97"/>
        <v>72</v>
      </c>
    </row>
    <row r="3139" spans="1:11" x14ac:dyDescent="0.3">
      <c r="A3139" s="1">
        <v>3137</v>
      </c>
      <c r="B3139" s="2">
        <v>18436</v>
      </c>
      <c r="C3139" s="4" t="s">
        <v>8</v>
      </c>
      <c r="D3139" s="4" t="s">
        <v>25</v>
      </c>
      <c r="E3139" s="2">
        <v>81.17</v>
      </c>
      <c r="F3139" s="5" cm="1">
        <f t="array" ref="F3139:G3139">_xlfn.NUMBERVALUE(_xlfn.TEXTSPLIT(C3139,"-"))</f>
        <v>2013</v>
      </c>
      <c r="G3139" s="5">
        <v>9</v>
      </c>
      <c r="H3139" s="5" cm="1">
        <f t="array" ref="H3139:I3139">_xlfn.NUMBERVALUE(_xlfn.TEXTSPLIT(D3139,"-"))</f>
        <v>2012</v>
      </c>
      <c r="I3139" s="5">
        <v>4</v>
      </c>
      <c r="J3139" s="5">
        <f t="shared" ref="J3139:J3202" si="98">H3139-F3139</f>
        <v>-1</v>
      </c>
      <c r="K3139" s="2" t="e">
        <f t="shared" ref="K3139:K3202" si="99">IF(F3139&gt;H3139,NA(),IF(G3139&gt;I3139,NA(),(H3139-F3139)*12+I3139-G3139))</f>
        <v>#N/A</v>
      </c>
    </row>
    <row r="3140" spans="1:11" x14ac:dyDescent="0.3">
      <c r="A3140" s="1">
        <v>3138</v>
      </c>
      <c r="B3140" s="2">
        <v>3134</v>
      </c>
      <c r="C3140" s="4" t="s">
        <v>62</v>
      </c>
      <c r="D3140" s="4" t="s">
        <v>48</v>
      </c>
      <c r="E3140" s="2">
        <v>15.88</v>
      </c>
      <c r="F3140" s="5" cm="1">
        <f t="array" ref="F3140:G3140">_xlfn.NUMBERVALUE(_xlfn.TEXTSPLIT(C3140,"-"))</f>
        <v>2013</v>
      </c>
      <c r="G3140" s="5">
        <v>7</v>
      </c>
      <c r="H3140" s="5" cm="1">
        <f t="array" ref="H3140:I3140">_xlfn.NUMBERVALUE(_xlfn.TEXTSPLIT(D3140,"-"))</f>
        <v>2012</v>
      </c>
      <c r="I3140" s="5">
        <v>1</v>
      </c>
      <c r="J3140" s="5">
        <f t="shared" si="98"/>
        <v>-1</v>
      </c>
      <c r="K3140" s="2" t="e">
        <f t="shared" si="99"/>
        <v>#N/A</v>
      </c>
    </row>
    <row r="3141" spans="1:11" x14ac:dyDescent="0.3">
      <c r="A3141" s="1">
        <v>3139</v>
      </c>
      <c r="B3141" s="2">
        <v>42921</v>
      </c>
      <c r="C3141" s="4" t="s">
        <v>19</v>
      </c>
      <c r="D3141" s="4" t="s">
        <v>40</v>
      </c>
      <c r="E3141" s="2">
        <v>2915.88</v>
      </c>
      <c r="F3141" s="5" cm="1">
        <f t="array" ref="F3141:G3141">_xlfn.NUMBERVALUE(_xlfn.TEXTSPLIT(C3141,"-"))</f>
        <v>2010</v>
      </c>
      <c r="G3141" s="5">
        <v>10</v>
      </c>
      <c r="H3141" s="5" cm="1">
        <f t="array" ref="H3141:I3141">_xlfn.NUMBERVALUE(_xlfn.TEXTSPLIT(D3141,"-"))</f>
        <v>2020</v>
      </c>
      <c r="I3141" s="5">
        <v>1</v>
      </c>
      <c r="J3141" s="5">
        <f t="shared" si="98"/>
        <v>10</v>
      </c>
      <c r="K3141" s="2" t="e">
        <f t="shared" si="99"/>
        <v>#N/A</v>
      </c>
    </row>
    <row r="3142" spans="1:11" x14ac:dyDescent="0.3">
      <c r="A3142" s="1">
        <v>3140</v>
      </c>
      <c r="B3142" s="2">
        <v>44074</v>
      </c>
      <c r="C3142" s="4" t="s">
        <v>52</v>
      </c>
      <c r="D3142" s="4" t="s">
        <v>67</v>
      </c>
      <c r="E3142" s="2">
        <v>195.06</v>
      </c>
      <c r="F3142" s="5" cm="1">
        <f t="array" ref="F3142:G3142">_xlfn.NUMBERVALUE(_xlfn.TEXTSPLIT(C3142,"-"))</f>
        <v>2013</v>
      </c>
      <c r="G3142" s="5">
        <v>6</v>
      </c>
      <c r="H3142" s="5" cm="1">
        <f t="array" ref="H3142:I3142">_xlfn.NUMBERVALUE(_xlfn.TEXTSPLIT(D3142,"-"))</f>
        <v>2010</v>
      </c>
      <c r="I3142" s="5">
        <v>9</v>
      </c>
      <c r="J3142" s="5">
        <f t="shared" si="98"/>
        <v>-3</v>
      </c>
      <c r="K3142" s="2" t="e">
        <f t="shared" si="99"/>
        <v>#N/A</v>
      </c>
    </row>
    <row r="3143" spans="1:11" x14ac:dyDescent="0.3">
      <c r="A3143" s="1">
        <v>3141</v>
      </c>
      <c r="B3143" s="2">
        <v>62376</v>
      </c>
      <c r="C3143" s="4" t="s">
        <v>53</v>
      </c>
      <c r="D3143" s="4" t="s">
        <v>94</v>
      </c>
      <c r="E3143" s="2">
        <v>215.42</v>
      </c>
      <c r="F3143" s="5" cm="1">
        <f t="array" ref="F3143:G3143">_xlfn.NUMBERVALUE(_xlfn.TEXTSPLIT(C3143,"-"))</f>
        <v>2013</v>
      </c>
      <c r="G3143" s="5">
        <v>10</v>
      </c>
      <c r="H3143" s="5" cm="1">
        <f t="array" ref="H3143:I3143">_xlfn.NUMBERVALUE(_xlfn.TEXTSPLIT(D3143,"-"))</f>
        <v>2017</v>
      </c>
      <c r="I3143" s="5">
        <v>9</v>
      </c>
      <c r="J3143" s="5">
        <f t="shared" si="98"/>
        <v>4</v>
      </c>
      <c r="K3143" s="2" t="e">
        <f t="shared" si="99"/>
        <v>#N/A</v>
      </c>
    </row>
    <row r="3144" spans="1:11" x14ac:dyDescent="0.3">
      <c r="A3144" s="1">
        <v>3142</v>
      </c>
      <c r="B3144" s="2">
        <v>78522</v>
      </c>
      <c r="C3144" s="4" t="s">
        <v>42</v>
      </c>
      <c r="D3144" s="4" t="s">
        <v>24</v>
      </c>
      <c r="E3144" s="2">
        <v>23.3</v>
      </c>
      <c r="F3144" s="5" cm="1">
        <f t="array" ref="F3144:G3144">_xlfn.NUMBERVALUE(_xlfn.TEXTSPLIT(C3144,"-"))</f>
        <v>2012</v>
      </c>
      <c r="G3144" s="5">
        <v>10</v>
      </c>
      <c r="H3144" s="5" cm="1">
        <f t="array" ref="H3144:I3144">_xlfn.NUMBERVALUE(_xlfn.TEXTSPLIT(D3144,"-"))</f>
        <v>2015</v>
      </c>
      <c r="I3144" s="5">
        <v>8</v>
      </c>
      <c r="J3144" s="5">
        <f t="shared" si="98"/>
        <v>3</v>
      </c>
      <c r="K3144" s="2" t="e">
        <f t="shared" si="99"/>
        <v>#N/A</v>
      </c>
    </row>
    <row r="3145" spans="1:11" x14ac:dyDescent="0.3">
      <c r="A3145" s="1">
        <v>3143</v>
      </c>
      <c r="B3145" s="2">
        <v>49612</v>
      </c>
      <c r="C3145" s="4" t="s">
        <v>10</v>
      </c>
      <c r="D3145" s="4" t="s">
        <v>105</v>
      </c>
      <c r="E3145" s="2">
        <v>652.12</v>
      </c>
      <c r="F3145" s="5" cm="1">
        <f t="array" ref="F3145:G3145">_xlfn.NUMBERVALUE(_xlfn.TEXTSPLIT(C3145,"-"))</f>
        <v>2012</v>
      </c>
      <c r="G3145" s="5">
        <v>5</v>
      </c>
      <c r="H3145" s="5" cm="1">
        <f t="array" ref="H3145:I3145">_xlfn.NUMBERVALUE(_xlfn.TEXTSPLIT(D3145,"-"))</f>
        <v>2015</v>
      </c>
      <c r="I3145" s="5">
        <v>9</v>
      </c>
      <c r="J3145" s="5">
        <f t="shared" si="98"/>
        <v>3</v>
      </c>
      <c r="K3145" s="2">
        <f t="shared" si="99"/>
        <v>40</v>
      </c>
    </row>
    <row r="3146" spans="1:11" x14ac:dyDescent="0.3">
      <c r="A3146" s="1">
        <v>3144</v>
      </c>
      <c r="B3146" s="2">
        <v>77390</v>
      </c>
      <c r="C3146" s="4" t="s">
        <v>71</v>
      </c>
      <c r="D3146" s="4" t="s">
        <v>129</v>
      </c>
      <c r="E3146" s="2">
        <v>61.63</v>
      </c>
      <c r="F3146" s="5" cm="1">
        <f t="array" ref="F3146:G3146">_xlfn.NUMBERVALUE(_xlfn.TEXTSPLIT(C3146,"-"))</f>
        <v>2011</v>
      </c>
      <c r="G3146" s="5">
        <v>11</v>
      </c>
      <c r="H3146" s="5" cm="1">
        <f t="array" ref="H3146:I3146">_xlfn.NUMBERVALUE(_xlfn.TEXTSPLIT(D3146,"-"))</f>
        <v>2015</v>
      </c>
      <c r="I3146" s="5">
        <v>4</v>
      </c>
      <c r="J3146" s="5">
        <f t="shared" si="98"/>
        <v>4</v>
      </c>
      <c r="K3146" s="2" t="e">
        <f t="shared" si="99"/>
        <v>#N/A</v>
      </c>
    </row>
    <row r="3147" spans="1:11" x14ac:dyDescent="0.3">
      <c r="A3147" s="1">
        <v>3145</v>
      </c>
      <c r="B3147" s="2">
        <v>73303</v>
      </c>
      <c r="C3147" s="4" t="s">
        <v>71</v>
      </c>
      <c r="D3147" s="4" t="s">
        <v>58</v>
      </c>
      <c r="E3147" s="2">
        <v>427.44</v>
      </c>
      <c r="F3147" s="5" cm="1">
        <f t="array" ref="F3147:G3147">_xlfn.NUMBERVALUE(_xlfn.TEXTSPLIT(C3147,"-"))</f>
        <v>2011</v>
      </c>
      <c r="G3147" s="5">
        <v>11</v>
      </c>
      <c r="H3147" s="5" cm="1">
        <f t="array" ref="H3147:I3147">_xlfn.NUMBERVALUE(_xlfn.TEXTSPLIT(D3147,"-"))</f>
        <v>2011</v>
      </c>
      <c r="I3147" s="5">
        <v>6</v>
      </c>
      <c r="J3147" s="5">
        <f t="shared" si="98"/>
        <v>0</v>
      </c>
      <c r="K3147" s="2" t="e">
        <f t="shared" si="99"/>
        <v>#N/A</v>
      </c>
    </row>
    <row r="3148" spans="1:11" x14ac:dyDescent="0.3">
      <c r="A3148" s="1">
        <v>3146</v>
      </c>
      <c r="B3148" s="2">
        <v>13745</v>
      </c>
      <c r="C3148" s="4" t="s">
        <v>106</v>
      </c>
      <c r="D3148" s="4" t="s">
        <v>19</v>
      </c>
      <c r="E3148" s="2">
        <v>749.63</v>
      </c>
      <c r="F3148" s="5" cm="1">
        <f t="array" ref="F3148:G3148">_xlfn.NUMBERVALUE(_xlfn.TEXTSPLIT(C3148,"-"))</f>
        <v>2010</v>
      </c>
      <c r="G3148" s="5">
        <v>4</v>
      </c>
      <c r="H3148" s="5" cm="1">
        <f t="array" ref="H3148:I3148">_xlfn.NUMBERVALUE(_xlfn.TEXTSPLIT(D3148,"-"))</f>
        <v>2010</v>
      </c>
      <c r="I3148" s="5">
        <v>10</v>
      </c>
      <c r="J3148" s="5">
        <f t="shared" si="98"/>
        <v>0</v>
      </c>
      <c r="K3148" s="2">
        <f t="shared" si="99"/>
        <v>6</v>
      </c>
    </row>
    <row r="3149" spans="1:11" x14ac:dyDescent="0.3">
      <c r="A3149" s="1">
        <v>3147</v>
      </c>
      <c r="B3149" s="2">
        <v>13150</v>
      </c>
      <c r="C3149" s="4" t="s">
        <v>22</v>
      </c>
      <c r="D3149" s="4" t="s">
        <v>54</v>
      </c>
      <c r="E3149" s="2">
        <v>560.26</v>
      </c>
      <c r="F3149" s="5" cm="1">
        <f t="array" ref="F3149:G3149">_xlfn.NUMBERVALUE(_xlfn.TEXTSPLIT(C3149,"-"))</f>
        <v>2010</v>
      </c>
      <c r="G3149" s="5">
        <v>6</v>
      </c>
      <c r="H3149" s="5" cm="1">
        <f t="array" ref="H3149:I3149">_xlfn.NUMBERVALUE(_xlfn.TEXTSPLIT(D3149,"-"))</f>
        <v>2016</v>
      </c>
      <c r="I3149" s="5">
        <v>1</v>
      </c>
      <c r="J3149" s="5">
        <f t="shared" si="98"/>
        <v>6</v>
      </c>
      <c r="K3149" s="2" t="e">
        <f t="shared" si="99"/>
        <v>#N/A</v>
      </c>
    </row>
    <row r="3150" spans="1:11" x14ac:dyDescent="0.3">
      <c r="A3150" s="1">
        <v>3148</v>
      </c>
      <c r="B3150" s="2">
        <v>58548</v>
      </c>
      <c r="C3150" s="4" t="s">
        <v>4</v>
      </c>
      <c r="D3150" s="4" t="s">
        <v>41</v>
      </c>
      <c r="E3150" s="2">
        <v>2343.63</v>
      </c>
      <c r="F3150" s="5" cm="1">
        <f t="array" ref="F3150:G3150">_xlfn.NUMBERVALUE(_xlfn.TEXTSPLIT(C3150,"-"))</f>
        <v>2011</v>
      </c>
      <c r="G3150" s="5">
        <v>4</v>
      </c>
      <c r="H3150" s="5" cm="1">
        <f t="array" ref="H3150:I3150">_xlfn.NUMBERVALUE(_xlfn.TEXTSPLIT(D3150,"-"))</f>
        <v>2016</v>
      </c>
      <c r="I3150" s="5">
        <v>7</v>
      </c>
      <c r="J3150" s="5">
        <f t="shared" si="98"/>
        <v>5</v>
      </c>
      <c r="K3150" s="2">
        <f t="shared" si="99"/>
        <v>63</v>
      </c>
    </row>
    <row r="3151" spans="1:11" x14ac:dyDescent="0.3">
      <c r="A3151" s="1">
        <v>3149</v>
      </c>
      <c r="B3151" s="2">
        <v>84535</v>
      </c>
      <c r="C3151" s="4" t="s">
        <v>89</v>
      </c>
      <c r="D3151" s="4" t="s">
        <v>75</v>
      </c>
      <c r="E3151" s="2">
        <v>161.02000000000001</v>
      </c>
      <c r="F3151" s="5" cm="1">
        <f t="array" ref="F3151:G3151">_xlfn.NUMBERVALUE(_xlfn.TEXTSPLIT(C3151,"-"))</f>
        <v>2012</v>
      </c>
      <c r="G3151" s="5">
        <v>7</v>
      </c>
      <c r="H3151" s="5" cm="1">
        <f t="array" ref="H3151:I3151">_xlfn.NUMBERVALUE(_xlfn.TEXTSPLIT(D3151,"-"))</f>
        <v>2012</v>
      </c>
      <c r="I3151" s="5">
        <v>3</v>
      </c>
      <c r="J3151" s="5">
        <f t="shared" si="98"/>
        <v>0</v>
      </c>
      <c r="K3151" s="2" t="e">
        <f t="shared" si="99"/>
        <v>#N/A</v>
      </c>
    </row>
    <row r="3152" spans="1:11" x14ac:dyDescent="0.3">
      <c r="A3152" s="1">
        <v>3150</v>
      </c>
      <c r="B3152" s="2">
        <v>57432</v>
      </c>
      <c r="C3152" s="4" t="s">
        <v>19</v>
      </c>
      <c r="D3152" s="4" t="s">
        <v>94</v>
      </c>
      <c r="E3152" s="2">
        <v>2.2999999999999998</v>
      </c>
      <c r="F3152" s="5" cm="1">
        <f t="array" ref="F3152:G3152">_xlfn.NUMBERVALUE(_xlfn.TEXTSPLIT(C3152,"-"))</f>
        <v>2010</v>
      </c>
      <c r="G3152" s="5">
        <v>10</v>
      </c>
      <c r="H3152" s="5" cm="1">
        <f t="array" ref="H3152:I3152">_xlfn.NUMBERVALUE(_xlfn.TEXTSPLIT(D3152,"-"))</f>
        <v>2017</v>
      </c>
      <c r="I3152" s="5">
        <v>9</v>
      </c>
      <c r="J3152" s="5">
        <f t="shared" si="98"/>
        <v>7</v>
      </c>
      <c r="K3152" s="2" t="e">
        <f t="shared" si="99"/>
        <v>#N/A</v>
      </c>
    </row>
    <row r="3153" spans="1:11" x14ac:dyDescent="0.3">
      <c r="A3153" s="1">
        <v>3151</v>
      </c>
      <c r="B3153" s="2">
        <v>65425</v>
      </c>
      <c r="C3153" s="4" t="s">
        <v>5</v>
      </c>
      <c r="D3153" s="4" t="s">
        <v>8</v>
      </c>
      <c r="E3153" s="2">
        <v>527.20000000000005</v>
      </c>
      <c r="F3153" s="5" cm="1">
        <f t="array" ref="F3153:G3153">_xlfn.NUMBERVALUE(_xlfn.TEXTSPLIT(C3153,"-"))</f>
        <v>2011</v>
      </c>
      <c r="G3153" s="5">
        <v>5</v>
      </c>
      <c r="H3153" s="5" cm="1">
        <f t="array" ref="H3153:I3153">_xlfn.NUMBERVALUE(_xlfn.TEXTSPLIT(D3153,"-"))</f>
        <v>2013</v>
      </c>
      <c r="I3153" s="5">
        <v>9</v>
      </c>
      <c r="J3153" s="5">
        <f t="shared" si="98"/>
        <v>2</v>
      </c>
      <c r="K3153" s="2">
        <f t="shared" si="99"/>
        <v>28</v>
      </c>
    </row>
    <row r="3154" spans="1:11" x14ac:dyDescent="0.3">
      <c r="A3154" s="1">
        <v>3152</v>
      </c>
      <c r="B3154" s="2">
        <v>13217</v>
      </c>
      <c r="C3154" s="4" t="s">
        <v>68</v>
      </c>
      <c r="D3154" s="4" t="s">
        <v>47</v>
      </c>
      <c r="E3154" s="2">
        <v>707.87</v>
      </c>
      <c r="F3154" s="5" cm="1">
        <f t="array" ref="F3154:G3154">_xlfn.NUMBERVALUE(_xlfn.TEXTSPLIT(C3154,"-"))</f>
        <v>2014</v>
      </c>
      <c r="G3154" s="5">
        <v>3</v>
      </c>
      <c r="H3154" s="5" cm="1">
        <f t="array" ref="H3154:I3154">_xlfn.NUMBERVALUE(_xlfn.TEXTSPLIT(D3154,"-"))</f>
        <v>2014</v>
      </c>
      <c r="I3154" s="5">
        <v>10</v>
      </c>
      <c r="J3154" s="5">
        <f t="shared" si="98"/>
        <v>0</v>
      </c>
      <c r="K3154" s="2">
        <f t="shared" si="99"/>
        <v>7</v>
      </c>
    </row>
    <row r="3155" spans="1:11" x14ac:dyDescent="0.3">
      <c r="A3155" s="1">
        <v>3153</v>
      </c>
      <c r="B3155" s="2">
        <v>6117</v>
      </c>
      <c r="C3155" s="4" t="s">
        <v>10</v>
      </c>
      <c r="D3155" s="4" t="s">
        <v>121</v>
      </c>
      <c r="E3155" s="2">
        <v>2196.87</v>
      </c>
      <c r="F3155" s="5" cm="1">
        <f t="array" ref="F3155:G3155">_xlfn.NUMBERVALUE(_xlfn.TEXTSPLIT(C3155,"-"))</f>
        <v>2012</v>
      </c>
      <c r="G3155" s="5">
        <v>5</v>
      </c>
      <c r="H3155" s="5" cm="1">
        <f t="array" ref="H3155:I3155">_xlfn.NUMBERVALUE(_xlfn.TEXTSPLIT(D3155,"-"))</f>
        <v>2021</v>
      </c>
      <c r="I3155" s="5">
        <v>11</v>
      </c>
      <c r="J3155" s="5">
        <f t="shared" si="98"/>
        <v>9</v>
      </c>
      <c r="K3155" s="2">
        <f t="shared" si="99"/>
        <v>114</v>
      </c>
    </row>
    <row r="3156" spans="1:11" x14ac:dyDescent="0.3">
      <c r="A3156" s="1">
        <v>3154</v>
      </c>
      <c r="B3156" s="2">
        <v>26804</v>
      </c>
      <c r="C3156" s="4" t="s">
        <v>116</v>
      </c>
      <c r="D3156" s="4" t="s">
        <v>27</v>
      </c>
      <c r="E3156" s="2">
        <v>3316.06</v>
      </c>
      <c r="F3156" s="5" cm="1">
        <f t="array" ref="F3156:G3156">_xlfn.NUMBERVALUE(_xlfn.TEXTSPLIT(C3156,"-"))</f>
        <v>2013</v>
      </c>
      <c r="G3156" s="5">
        <v>5</v>
      </c>
      <c r="H3156" s="5" cm="1">
        <f t="array" ref="H3156:I3156">_xlfn.NUMBERVALUE(_xlfn.TEXTSPLIT(D3156,"-"))</f>
        <v>2014</v>
      </c>
      <c r="I3156" s="5">
        <v>4</v>
      </c>
      <c r="J3156" s="5">
        <f t="shared" si="98"/>
        <v>1</v>
      </c>
      <c r="K3156" s="2" t="e">
        <f t="shared" si="99"/>
        <v>#N/A</v>
      </c>
    </row>
    <row r="3157" spans="1:11" x14ac:dyDescent="0.3">
      <c r="A3157" s="1">
        <v>3155</v>
      </c>
      <c r="B3157" s="2">
        <v>73114</v>
      </c>
      <c r="C3157" s="4" t="s">
        <v>89</v>
      </c>
      <c r="D3157" s="4" t="s">
        <v>14</v>
      </c>
      <c r="E3157" s="2">
        <v>876.96</v>
      </c>
      <c r="F3157" s="5" cm="1">
        <f t="array" ref="F3157:G3157">_xlfn.NUMBERVALUE(_xlfn.TEXTSPLIT(C3157,"-"))</f>
        <v>2012</v>
      </c>
      <c r="G3157" s="5">
        <v>7</v>
      </c>
      <c r="H3157" s="5" cm="1">
        <f t="array" ref="H3157:I3157">_xlfn.NUMBERVALUE(_xlfn.TEXTSPLIT(D3157,"-"))</f>
        <v>2021</v>
      </c>
      <c r="I3157" s="5">
        <v>2</v>
      </c>
      <c r="J3157" s="5">
        <f t="shared" si="98"/>
        <v>9</v>
      </c>
      <c r="K3157" s="2" t="e">
        <f t="shared" si="99"/>
        <v>#N/A</v>
      </c>
    </row>
    <row r="3158" spans="1:11" x14ac:dyDescent="0.3">
      <c r="A3158" s="1">
        <v>3156</v>
      </c>
      <c r="B3158" s="2">
        <v>95314</v>
      </c>
      <c r="C3158" s="4" t="s">
        <v>42</v>
      </c>
      <c r="D3158" s="4" t="s">
        <v>25</v>
      </c>
      <c r="E3158" s="2">
        <v>8.58</v>
      </c>
      <c r="F3158" s="5" cm="1">
        <f t="array" ref="F3158:G3158">_xlfn.NUMBERVALUE(_xlfn.TEXTSPLIT(C3158,"-"))</f>
        <v>2012</v>
      </c>
      <c r="G3158" s="5">
        <v>10</v>
      </c>
      <c r="H3158" s="5" cm="1">
        <f t="array" ref="H3158:I3158">_xlfn.NUMBERVALUE(_xlfn.TEXTSPLIT(D3158,"-"))</f>
        <v>2012</v>
      </c>
      <c r="I3158" s="5">
        <v>4</v>
      </c>
      <c r="J3158" s="5">
        <f t="shared" si="98"/>
        <v>0</v>
      </c>
      <c r="K3158" s="2" t="e">
        <f t="shared" si="99"/>
        <v>#N/A</v>
      </c>
    </row>
    <row r="3159" spans="1:11" x14ac:dyDescent="0.3">
      <c r="A3159" s="1">
        <v>3157</v>
      </c>
      <c r="B3159" s="2">
        <v>44199</v>
      </c>
      <c r="C3159" s="4" t="s">
        <v>89</v>
      </c>
      <c r="D3159" s="4" t="s">
        <v>131</v>
      </c>
      <c r="E3159" s="2">
        <v>659.8</v>
      </c>
      <c r="F3159" s="5" cm="1">
        <f t="array" ref="F3159:G3159">_xlfn.NUMBERVALUE(_xlfn.TEXTSPLIT(C3159,"-"))</f>
        <v>2012</v>
      </c>
      <c r="G3159" s="5">
        <v>7</v>
      </c>
      <c r="H3159" s="5" cm="1">
        <f t="array" ref="H3159:I3159">_xlfn.NUMBERVALUE(_xlfn.TEXTSPLIT(D3159,"-"))</f>
        <v>2017</v>
      </c>
      <c r="I3159" s="5">
        <v>5</v>
      </c>
      <c r="J3159" s="5">
        <f t="shared" si="98"/>
        <v>5</v>
      </c>
      <c r="K3159" s="2" t="e">
        <f t="shared" si="99"/>
        <v>#N/A</v>
      </c>
    </row>
    <row r="3160" spans="1:11" x14ac:dyDescent="0.3">
      <c r="A3160" s="1">
        <v>3158</v>
      </c>
      <c r="B3160" s="2">
        <v>72802</v>
      </c>
      <c r="C3160" s="4" t="s">
        <v>91</v>
      </c>
      <c r="D3160" s="4" t="s">
        <v>72</v>
      </c>
      <c r="E3160" s="2">
        <v>6189.72</v>
      </c>
      <c r="F3160" s="5" cm="1">
        <f t="array" ref="F3160:G3160">_xlfn.NUMBERVALUE(_xlfn.TEXTSPLIT(C3160,"-"))</f>
        <v>2011</v>
      </c>
      <c r="G3160" s="5">
        <v>9</v>
      </c>
      <c r="H3160" s="5" cm="1">
        <f t="array" ref="H3160:I3160">_xlfn.NUMBERVALUE(_xlfn.TEXTSPLIT(D3160,"-"))</f>
        <v>2017</v>
      </c>
      <c r="I3160" s="5">
        <v>11</v>
      </c>
      <c r="J3160" s="5">
        <f t="shared" si="98"/>
        <v>6</v>
      </c>
      <c r="K3160" s="2">
        <f t="shared" si="99"/>
        <v>74</v>
      </c>
    </row>
    <row r="3161" spans="1:11" x14ac:dyDescent="0.3">
      <c r="A3161" s="1">
        <v>3159</v>
      </c>
      <c r="B3161" s="2">
        <v>57383</v>
      </c>
      <c r="C3161" s="4" t="s">
        <v>4</v>
      </c>
      <c r="D3161" s="4" t="s">
        <v>134</v>
      </c>
      <c r="E3161" s="2">
        <v>1798.24</v>
      </c>
      <c r="F3161" s="5" cm="1">
        <f t="array" ref="F3161:G3161">_xlfn.NUMBERVALUE(_xlfn.TEXTSPLIT(C3161,"-"))</f>
        <v>2011</v>
      </c>
      <c r="G3161" s="5">
        <v>4</v>
      </c>
      <c r="H3161" s="5" cm="1">
        <f t="array" ref="H3161:I3161">_xlfn.NUMBERVALUE(_xlfn.TEXTSPLIT(D3161,"-"))</f>
        <v>2021</v>
      </c>
      <c r="I3161" s="5">
        <v>6</v>
      </c>
      <c r="J3161" s="5">
        <f t="shared" si="98"/>
        <v>10</v>
      </c>
      <c r="K3161" s="2">
        <f t="shared" si="99"/>
        <v>122</v>
      </c>
    </row>
    <row r="3162" spans="1:11" x14ac:dyDescent="0.3">
      <c r="A3162" s="1">
        <v>3160</v>
      </c>
      <c r="B3162" s="2">
        <v>70493</v>
      </c>
      <c r="C3162" s="4" t="s">
        <v>98</v>
      </c>
      <c r="D3162" s="4" t="s">
        <v>93</v>
      </c>
      <c r="E3162" s="2">
        <v>606.11</v>
      </c>
      <c r="F3162" s="5" cm="1">
        <f t="array" ref="F3162:G3162">_xlfn.NUMBERVALUE(_xlfn.TEXTSPLIT(C3162,"-"))</f>
        <v>2011</v>
      </c>
      <c r="G3162" s="5">
        <v>3</v>
      </c>
      <c r="H3162" s="5" cm="1">
        <f t="array" ref="H3162:I3162">_xlfn.NUMBERVALUE(_xlfn.TEXTSPLIT(D3162,"-"))</f>
        <v>2019</v>
      </c>
      <c r="I3162" s="5">
        <v>1</v>
      </c>
      <c r="J3162" s="5">
        <f t="shared" si="98"/>
        <v>8</v>
      </c>
      <c r="K3162" s="2" t="e">
        <f t="shared" si="99"/>
        <v>#N/A</v>
      </c>
    </row>
    <row r="3163" spans="1:11" x14ac:dyDescent="0.3">
      <c r="A3163" s="1">
        <v>3161</v>
      </c>
      <c r="B3163" s="2">
        <v>85209</v>
      </c>
      <c r="C3163" s="4" t="s">
        <v>91</v>
      </c>
      <c r="D3163" s="4" t="s">
        <v>72</v>
      </c>
      <c r="E3163" s="2">
        <v>1555.02</v>
      </c>
      <c r="F3163" s="5" cm="1">
        <f t="array" ref="F3163:G3163">_xlfn.NUMBERVALUE(_xlfn.TEXTSPLIT(C3163,"-"))</f>
        <v>2011</v>
      </c>
      <c r="G3163" s="5">
        <v>9</v>
      </c>
      <c r="H3163" s="5" cm="1">
        <f t="array" ref="H3163:I3163">_xlfn.NUMBERVALUE(_xlfn.TEXTSPLIT(D3163,"-"))</f>
        <v>2017</v>
      </c>
      <c r="I3163" s="5">
        <v>11</v>
      </c>
      <c r="J3163" s="5">
        <f t="shared" si="98"/>
        <v>6</v>
      </c>
      <c r="K3163" s="2">
        <f t="shared" si="99"/>
        <v>74</v>
      </c>
    </row>
    <row r="3164" spans="1:11" x14ac:dyDescent="0.3">
      <c r="A3164" s="1">
        <v>3162</v>
      </c>
      <c r="B3164" s="2">
        <v>97326</v>
      </c>
      <c r="C3164" s="4" t="s">
        <v>61</v>
      </c>
      <c r="D3164" s="4" t="s">
        <v>131</v>
      </c>
      <c r="E3164" s="2">
        <v>629.77</v>
      </c>
      <c r="F3164" s="5" cm="1">
        <f t="array" ref="F3164:G3164">_xlfn.NUMBERVALUE(_xlfn.TEXTSPLIT(C3164,"-"))</f>
        <v>2011</v>
      </c>
      <c r="G3164" s="5">
        <v>10</v>
      </c>
      <c r="H3164" s="5" cm="1">
        <f t="array" ref="H3164:I3164">_xlfn.NUMBERVALUE(_xlfn.TEXTSPLIT(D3164,"-"))</f>
        <v>2017</v>
      </c>
      <c r="I3164" s="5">
        <v>5</v>
      </c>
      <c r="J3164" s="5">
        <f t="shared" si="98"/>
        <v>6</v>
      </c>
      <c r="K3164" s="2" t="e">
        <f t="shared" si="99"/>
        <v>#N/A</v>
      </c>
    </row>
    <row r="3165" spans="1:11" x14ac:dyDescent="0.3">
      <c r="A3165" s="1">
        <v>3163</v>
      </c>
      <c r="B3165" s="2">
        <v>96847</v>
      </c>
      <c r="C3165" s="4" t="s">
        <v>10</v>
      </c>
      <c r="D3165" s="4" t="s">
        <v>72</v>
      </c>
      <c r="E3165" s="2">
        <v>129.97</v>
      </c>
      <c r="F3165" s="5" cm="1">
        <f t="array" ref="F3165:G3165">_xlfn.NUMBERVALUE(_xlfn.TEXTSPLIT(C3165,"-"))</f>
        <v>2012</v>
      </c>
      <c r="G3165" s="5">
        <v>5</v>
      </c>
      <c r="H3165" s="5" cm="1">
        <f t="array" ref="H3165:I3165">_xlfn.NUMBERVALUE(_xlfn.TEXTSPLIT(D3165,"-"))</f>
        <v>2017</v>
      </c>
      <c r="I3165" s="5">
        <v>11</v>
      </c>
      <c r="J3165" s="5">
        <f t="shared" si="98"/>
        <v>5</v>
      </c>
      <c r="K3165" s="2">
        <f t="shared" si="99"/>
        <v>66</v>
      </c>
    </row>
    <row r="3166" spans="1:11" x14ac:dyDescent="0.3">
      <c r="A3166" s="1">
        <v>3164</v>
      </c>
      <c r="B3166" s="2">
        <v>33860</v>
      </c>
      <c r="C3166" s="4" t="s">
        <v>98</v>
      </c>
      <c r="D3166" s="4" t="s">
        <v>117</v>
      </c>
      <c r="E3166" s="2">
        <v>1393.13</v>
      </c>
      <c r="F3166" s="5" cm="1">
        <f t="array" ref="F3166:G3166">_xlfn.NUMBERVALUE(_xlfn.TEXTSPLIT(C3166,"-"))</f>
        <v>2011</v>
      </c>
      <c r="G3166" s="5">
        <v>3</v>
      </c>
      <c r="H3166" s="5" cm="1">
        <f t="array" ref="H3166:I3166">_xlfn.NUMBERVALUE(_xlfn.TEXTSPLIT(D3166,"-"))</f>
        <v>2019</v>
      </c>
      <c r="I3166" s="5">
        <v>2</v>
      </c>
      <c r="J3166" s="5">
        <f t="shared" si="98"/>
        <v>8</v>
      </c>
      <c r="K3166" s="2" t="e">
        <f t="shared" si="99"/>
        <v>#N/A</v>
      </c>
    </row>
    <row r="3167" spans="1:11" x14ac:dyDescent="0.3">
      <c r="A3167" s="1">
        <v>3165</v>
      </c>
      <c r="B3167" s="2">
        <v>34385</v>
      </c>
      <c r="C3167" s="4" t="s">
        <v>55</v>
      </c>
      <c r="D3167" s="4" t="s">
        <v>64</v>
      </c>
      <c r="E3167" s="2">
        <v>251.85</v>
      </c>
      <c r="F3167" s="5" cm="1">
        <f t="array" ref="F3167:G3167">_xlfn.NUMBERVALUE(_xlfn.TEXTSPLIT(C3167,"-"))</f>
        <v>2012</v>
      </c>
      <c r="G3167" s="5">
        <v>2</v>
      </c>
      <c r="H3167" s="5" cm="1">
        <f t="array" ref="H3167:I3167">_xlfn.NUMBERVALUE(_xlfn.TEXTSPLIT(D3167,"-"))</f>
        <v>2018</v>
      </c>
      <c r="I3167" s="5">
        <v>4</v>
      </c>
      <c r="J3167" s="5">
        <f t="shared" si="98"/>
        <v>6</v>
      </c>
      <c r="K3167" s="2">
        <f t="shared" si="99"/>
        <v>74</v>
      </c>
    </row>
    <row r="3168" spans="1:11" x14ac:dyDescent="0.3">
      <c r="A3168" s="1">
        <v>3166</v>
      </c>
      <c r="B3168" s="2">
        <v>68210</v>
      </c>
      <c r="C3168" s="4" t="s">
        <v>8</v>
      </c>
      <c r="D3168" s="4" t="s">
        <v>99</v>
      </c>
      <c r="E3168" s="2">
        <v>203.96</v>
      </c>
      <c r="F3168" s="5" cm="1">
        <f t="array" ref="F3168:G3168">_xlfn.NUMBERVALUE(_xlfn.TEXTSPLIT(C3168,"-"))</f>
        <v>2013</v>
      </c>
      <c r="G3168" s="5">
        <v>9</v>
      </c>
      <c r="H3168" s="5" cm="1">
        <f t="array" ref="H3168:I3168">_xlfn.NUMBERVALUE(_xlfn.TEXTSPLIT(D3168,"-"))</f>
        <v>2016</v>
      </c>
      <c r="I3168" s="5">
        <v>5</v>
      </c>
      <c r="J3168" s="5">
        <f t="shared" si="98"/>
        <v>3</v>
      </c>
      <c r="K3168" s="2" t="e">
        <f t="shared" si="99"/>
        <v>#N/A</v>
      </c>
    </row>
    <row r="3169" spans="1:11" x14ac:dyDescent="0.3">
      <c r="A3169" s="1">
        <v>3167</v>
      </c>
      <c r="B3169" s="2">
        <v>86265</v>
      </c>
      <c r="C3169" s="4" t="s">
        <v>19</v>
      </c>
      <c r="D3169" s="4" t="s">
        <v>71</v>
      </c>
      <c r="E3169" s="2">
        <v>659.96</v>
      </c>
      <c r="F3169" s="5" cm="1">
        <f t="array" ref="F3169:G3169">_xlfn.NUMBERVALUE(_xlfn.TEXTSPLIT(C3169,"-"))</f>
        <v>2010</v>
      </c>
      <c r="G3169" s="5">
        <v>10</v>
      </c>
      <c r="H3169" s="5" cm="1">
        <f t="array" ref="H3169:I3169">_xlfn.NUMBERVALUE(_xlfn.TEXTSPLIT(D3169,"-"))</f>
        <v>2011</v>
      </c>
      <c r="I3169" s="5">
        <v>11</v>
      </c>
      <c r="J3169" s="5">
        <f t="shared" si="98"/>
        <v>1</v>
      </c>
      <c r="K3169" s="2">
        <f t="shared" si="99"/>
        <v>13</v>
      </c>
    </row>
    <row r="3170" spans="1:11" x14ac:dyDescent="0.3">
      <c r="A3170" s="1">
        <v>3168</v>
      </c>
      <c r="B3170" s="2">
        <v>62670</v>
      </c>
      <c r="C3170" s="4" t="s">
        <v>84</v>
      </c>
      <c r="D3170" s="4" t="s">
        <v>55</v>
      </c>
      <c r="E3170" s="2">
        <v>709.48</v>
      </c>
      <c r="F3170" s="5" cm="1">
        <f t="array" ref="F3170:G3170">_xlfn.NUMBERVALUE(_xlfn.TEXTSPLIT(C3170,"-"))</f>
        <v>2014</v>
      </c>
      <c r="G3170" s="5">
        <v>7</v>
      </c>
      <c r="H3170" s="5" cm="1">
        <f t="array" ref="H3170:I3170">_xlfn.NUMBERVALUE(_xlfn.TEXTSPLIT(D3170,"-"))</f>
        <v>2012</v>
      </c>
      <c r="I3170" s="5">
        <v>2</v>
      </c>
      <c r="J3170" s="5">
        <f t="shared" si="98"/>
        <v>-2</v>
      </c>
      <c r="K3170" s="2" t="e">
        <f t="shared" si="99"/>
        <v>#N/A</v>
      </c>
    </row>
    <row r="3171" spans="1:11" x14ac:dyDescent="0.3">
      <c r="A3171" s="1">
        <v>3169</v>
      </c>
      <c r="B3171" s="2">
        <v>91658</v>
      </c>
      <c r="C3171" s="4" t="s">
        <v>97</v>
      </c>
      <c r="D3171" s="4" t="s">
        <v>13</v>
      </c>
      <c r="E3171" s="2">
        <v>2342.69</v>
      </c>
      <c r="F3171" s="5" cm="1">
        <f t="array" ref="F3171:G3171">_xlfn.NUMBERVALUE(_xlfn.TEXTSPLIT(C3171,"-"))</f>
        <v>2010</v>
      </c>
      <c r="G3171" s="5">
        <v>1</v>
      </c>
      <c r="H3171" s="5" cm="1">
        <f t="array" ref="H3171:I3171">_xlfn.NUMBERVALUE(_xlfn.TEXTSPLIT(D3171,"-"))</f>
        <v>2010</v>
      </c>
      <c r="I3171" s="5">
        <v>3</v>
      </c>
      <c r="J3171" s="5">
        <f t="shared" si="98"/>
        <v>0</v>
      </c>
      <c r="K3171" s="2">
        <f t="shared" si="99"/>
        <v>2</v>
      </c>
    </row>
    <row r="3172" spans="1:11" x14ac:dyDescent="0.3">
      <c r="A3172" s="1">
        <v>3170</v>
      </c>
      <c r="B3172" s="2">
        <v>91518</v>
      </c>
      <c r="C3172" s="4" t="s">
        <v>106</v>
      </c>
      <c r="D3172" s="4" t="s">
        <v>120</v>
      </c>
      <c r="E3172" s="2">
        <v>2.71</v>
      </c>
      <c r="F3172" s="5" cm="1">
        <f t="array" ref="F3172:G3172">_xlfn.NUMBERVALUE(_xlfn.TEXTSPLIT(C3172,"-"))</f>
        <v>2010</v>
      </c>
      <c r="G3172" s="5">
        <v>4</v>
      </c>
      <c r="H3172" s="5" cm="1">
        <f t="array" ref="H3172:I3172">_xlfn.NUMBERVALUE(_xlfn.TEXTSPLIT(D3172,"-"))</f>
        <v>2017</v>
      </c>
      <c r="I3172" s="5">
        <v>2</v>
      </c>
      <c r="J3172" s="5">
        <f t="shared" si="98"/>
        <v>7</v>
      </c>
      <c r="K3172" s="2" t="e">
        <f t="shared" si="99"/>
        <v>#N/A</v>
      </c>
    </row>
    <row r="3173" spans="1:11" x14ac:dyDescent="0.3">
      <c r="A3173" s="1">
        <v>3171</v>
      </c>
      <c r="B3173" s="2">
        <v>71586</v>
      </c>
      <c r="C3173" s="4" t="s">
        <v>8</v>
      </c>
      <c r="D3173" s="4" t="s">
        <v>51</v>
      </c>
      <c r="E3173" s="2">
        <v>167.33</v>
      </c>
      <c r="F3173" s="5" cm="1">
        <f t="array" ref="F3173:G3173">_xlfn.NUMBERVALUE(_xlfn.TEXTSPLIT(C3173,"-"))</f>
        <v>2013</v>
      </c>
      <c r="G3173" s="5">
        <v>9</v>
      </c>
      <c r="H3173" s="5" cm="1">
        <f t="array" ref="H3173:I3173">_xlfn.NUMBERVALUE(_xlfn.TEXTSPLIT(D3173,"-"))</f>
        <v>2011</v>
      </c>
      <c r="I3173" s="5">
        <v>7</v>
      </c>
      <c r="J3173" s="5">
        <f t="shared" si="98"/>
        <v>-2</v>
      </c>
      <c r="K3173" s="2" t="e">
        <f t="shared" si="99"/>
        <v>#N/A</v>
      </c>
    </row>
    <row r="3174" spans="1:11" x14ac:dyDescent="0.3">
      <c r="A3174" s="1">
        <v>3172</v>
      </c>
      <c r="B3174" s="2">
        <v>90995</v>
      </c>
      <c r="C3174" s="4" t="s">
        <v>89</v>
      </c>
      <c r="D3174" s="4" t="s">
        <v>105</v>
      </c>
      <c r="E3174" s="2">
        <v>299.13</v>
      </c>
      <c r="F3174" s="5" cm="1">
        <f t="array" ref="F3174:G3174">_xlfn.NUMBERVALUE(_xlfn.TEXTSPLIT(C3174,"-"))</f>
        <v>2012</v>
      </c>
      <c r="G3174" s="5">
        <v>7</v>
      </c>
      <c r="H3174" s="5" cm="1">
        <f t="array" ref="H3174:I3174">_xlfn.NUMBERVALUE(_xlfn.TEXTSPLIT(D3174,"-"))</f>
        <v>2015</v>
      </c>
      <c r="I3174" s="5">
        <v>9</v>
      </c>
      <c r="J3174" s="5">
        <f t="shared" si="98"/>
        <v>3</v>
      </c>
      <c r="K3174" s="2">
        <f t="shared" si="99"/>
        <v>38</v>
      </c>
    </row>
    <row r="3175" spans="1:11" x14ac:dyDescent="0.3">
      <c r="A3175" s="1">
        <v>3173</v>
      </c>
      <c r="B3175" s="2">
        <v>35607</v>
      </c>
      <c r="C3175" s="4" t="s">
        <v>75</v>
      </c>
      <c r="D3175" s="4" t="s">
        <v>22</v>
      </c>
      <c r="E3175" s="2">
        <v>27.83</v>
      </c>
      <c r="F3175" s="5" cm="1">
        <f t="array" ref="F3175:G3175">_xlfn.NUMBERVALUE(_xlfn.TEXTSPLIT(C3175,"-"))</f>
        <v>2012</v>
      </c>
      <c r="G3175" s="5">
        <v>3</v>
      </c>
      <c r="H3175" s="5" cm="1">
        <f t="array" ref="H3175:I3175">_xlfn.NUMBERVALUE(_xlfn.TEXTSPLIT(D3175,"-"))</f>
        <v>2010</v>
      </c>
      <c r="I3175" s="5">
        <v>6</v>
      </c>
      <c r="J3175" s="5">
        <f t="shared" si="98"/>
        <v>-2</v>
      </c>
      <c r="K3175" s="2" t="e">
        <f t="shared" si="99"/>
        <v>#N/A</v>
      </c>
    </row>
    <row r="3176" spans="1:11" x14ac:dyDescent="0.3">
      <c r="A3176" s="1">
        <v>3174</v>
      </c>
      <c r="B3176" s="2">
        <v>62931</v>
      </c>
      <c r="C3176" s="4" t="s">
        <v>29</v>
      </c>
      <c r="D3176" s="4" t="s">
        <v>34</v>
      </c>
      <c r="E3176" s="2">
        <v>2070.04</v>
      </c>
      <c r="F3176" s="5" cm="1">
        <f t="array" ref="F3176:G3176">_xlfn.NUMBERVALUE(_xlfn.TEXTSPLIT(C3176,"-"))</f>
        <v>2014</v>
      </c>
      <c r="G3176" s="5">
        <v>6</v>
      </c>
      <c r="H3176" s="5" cm="1">
        <f t="array" ref="H3176:I3176">_xlfn.NUMBERVALUE(_xlfn.TEXTSPLIT(D3176,"-"))</f>
        <v>2018</v>
      </c>
      <c r="I3176" s="5">
        <v>6</v>
      </c>
      <c r="J3176" s="5">
        <f t="shared" si="98"/>
        <v>4</v>
      </c>
      <c r="K3176" s="2">
        <f t="shared" si="99"/>
        <v>48</v>
      </c>
    </row>
    <row r="3177" spans="1:11" x14ac:dyDescent="0.3">
      <c r="A3177" s="1">
        <v>3175</v>
      </c>
      <c r="B3177" s="2">
        <v>29283</v>
      </c>
      <c r="C3177" s="4" t="s">
        <v>58</v>
      </c>
      <c r="D3177" s="4" t="s">
        <v>107</v>
      </c>
      <c r="E3177" s="2">
        <v>451.63</v>
      </c>
      <c r="F3177" s="5" cm="1">
        <f t="array" ref="F3177:G3177">_xlfn.NUMBERVALUE(_xlfn.TEXTSPLIT(C3177,"-"))</f>
        <v>2011</v>
      </c>
      <c r="G3177" s="5">
        <v>6</v>
      </c>
      <c r="H3177" s="5" cm="1">
        <f t="array" ref="H3177:I3177">_xlfn.NUMBERVALUE(_xlfn.TEXTSPLIT(D3177,"-"))</f>
        <v>2021</v>
      </c>
      <c r="I3177" s="5">
        <v>4</v>
      </c>
      <c r="J3177" s="5">
        <f t="shared" si="98"/>
        <v>10</v>
      </c>
      <c r="K3177" s="2" t="e">
        <f t="shared" si="99"/>
        <v>#N/A</v>
      </c>
    </row>
    <row r="3178" spans="1:11" x14ac:dyDescent="0.3">
      <c r="A3178" s="1">
        <v>3176</v>
      </c>
      <c r="B3178" s="2">
        <v>90822</v>
      </c>
      <c r="C3178" s="4" t="s">
        <v>25</v>
      </c>
      <c r="D3178" s="4" t="s">
        <v>99</v>
      </c>
      <c r="E3178" s="2">
        <v>3.26</v>
      </c>
      <c r="F3178" s="5" cm="1">
        <f t="array" ref="F3178:G3178">_xlfn.NUMBERVALUE(_xlfn.TEXTSPLIT(C3178,"-"))</f>
        <v>2012</v>
      </c>
      <c r="G3178" s="5">
        <v>4</v>
      </c>
      <c r="H3178" s="5" cm="1">
        <f t="array" ref="H3178:I3178">_xlfn.NUMBERVALUE(_xlfn.TEXTSPLIT(D3178,"-"))</f>
        <v>2016</v>
      </c>
      <c r="I3178" s="5">
        <v>5</v>
      </c>
      <c r="J3178" s="5">
        <f t="shared" si="98"/>
        <v>4</v>
      </c>
      <c r="K3178" s="2">
        <f t="shared" si="99"/>
        <v>49</v>
      </c>
    </row>
    <row r="3179" spans="1:11" x14ac:dyDescent="0.3">
      <c r="A3179" s="1">
        <v>3177</v>
      </c>
      <c r="B3179" s="2">
        <v>24020</v>
      </c>
      <c r="C3179" s="4" t="s">
        <v>25</v>
      </c>
      <c r="D3179" s="4" t="s">
        <v>76</v>
      </c>
      <c r="E3179" s="2">
        <v>523.76</v>
      </c>
      <c r="F3179" s="5" cm="1">
        <f t="array" ref="F3179:G3179">_xlfn.NUMBERVALUE(_xlfn.TEXTSPLIT(C3179,"-"))</f>
        <v>2012</v>
      </c>
      <c r="G3179" s="5">
        <v>4</v>
      </c>
      <c r="H3179" s="5" cm="1">
        <f t="array" ref="H3179:I3179">_xlfn.NUMBERVALUE(_xlfn.TEXTSPLIT(D3179,"-"))</f>
        <v>2010</v>
      </c>
      <c r="I3179" s="5">
        <v>7</v>
      </c>
      <c r="J3179" s="5">
        <f t="shared" si="98"/>
        <v>-2</v>
      </c>
      <c r="K3179" s="2" t="e">
        <f t="shared" si="99"/>
        <v>#N/A</v>
      </c>
    </row>
    <row r="3180" spans="1:11" x14ac:dyDescent="0.3">
      <c r="A3180" s="1">
        <v>3178</v>
      </c>
      <c r="B3180" s="2">
        <v>46054</v>
      </c>
      <c r="C3180" s="4" t="s">
        <v>10</v>
      </c>
      <c r="D3180" s="4" t="s">
        <v>20</v>
      </c>
      <c r="E3180" s="2">
        <v>2026.73</v>
      </c>
      <c r="F3180" s="5" cm="1">
        <f t="array" ref="F3180:G3180">_xlfn.NUMBERVALUE(_xlfn.TEXTSPLIT(C3180,"-"))</f>
        <v>2012</v>
      </c>
      <c r="G3180" s="5">
        <v>5</v>
      </c>
      <c r="H3180" s="5" cm="1">
        <f t="array" ref="H3180:I3180">_xlfn.NUMBERVALUE(_xlfn.TEXTSPLIT(D3180,"-"))</f>
        <v>2012</v>
      </c>
      <c r="I3180" s="5">
        <v>11</v>
      </c>
      <c r="J3180" s="5">
        <f t="shared" si="98"/>
        <v>0</v>
      </c>
      <c r="K3180" s="2">
        <f t="shared" si="99"/>
        <v>6</v>
      </c>
    </row>
    <row r="3181" spans="1:11" x14ac:dyDescent="0.3">
      <c r="A3181" s="1">
        <v>3179</v>
      </c>
      <c r="B3181" s="2">
        <v>99481</v>
      </c>
      <c r="C3181" s="4" t="s">
        <v>33</v>
      </c>
      <c r="D3181" s="4" t="s">
        <v>122</v>
      </c>
      <c r="E3181" s="2">
        <v>80.7</v>
      </c>
      <c r="F3181" s="5" cm="1">
        <f t="array" ref="F3181:G3181">_xlfn.NUMBERVALUE(_xlfn.TEXTSPLIT(C3181,"-"))</f>
        <v>2012</v>
      </c>
      <c r="G3181" s="5">
        <v>8</v>
      </c>
      <c r="H3181" s="5" cm="1">
        <f t="array" ref="H3181:I3181">_xlfn.NUMBERVALUE(_xlfn.TEXTSPLIT(D3181,"-"))</f>
        <v>2014</v>
      </c>
      <c r="I3181" s="5">
        <v>2</v>
      </c>
      <c r="J3181" s="5">
        <f t="shared" si="98"/>
        <v>2</v>
      </c>
      <c r="K3181" s="2" t="e">
        <f t="shared" si="99"/>
        <v>#N/A</v>
      </c>
    </row>
    <row r="3182" spans="1:11" x14ac:dyDescent="0.3">
      <c r="A3182" s="1">
        <v>3180</v>
      </c>
      <c r="B3182" s="2">
        <v>44515</v>
      </c>
      <c r="C3182" s="4" t="s">
        <v>43</v>
      </c>
      <c r="D3182" s="4" t="s">
        <v>31</v>
      </c>
      <c r="E3182" s="2">
        <v>78.709999999999994</v>
      </c>
      <c r="F3182" s="5" cm="1">
        <f t="array" ref="F3182:G3182">_xlfn.NUMBERVALUE(_xlfn.TEXTSPLIT(C3182,"-"))</f>
        <v>2011</v>
      </c>
      <c r="G3182" s="5">
        <v>8</v>
      </c>
      <c r="H3182" s="5" cm="1">
        <f t="array" ref="H3182:I3182">_xlfn.NUMBERVALUE(_xlfn.TEXTSPLIT(D3182,"-"))</f>
        <v>2013</v>
      </c>
      <c r="I3182" s="5">
        <v>1</v>
      </c>
      <c r="J3182" s="5">
        <f t="shared" si="98"/>
        <v>2</v>
      </c>
      <c r="K3182" s="2" t="e">
        <f t="shared" si="99"/>
        <v>#N/A</v>
      </c>
    </row>
    <row r="3183" spans="1:11" x14ac:dyDescent="0.3">
      <c r="A3183" s="1">
        <v>3181</v>
      </c>
      <c r="B3183" s="2">
        <v>15951</v>
      </c>
      <c r="C3183" s="4" t="s">
        <v>53</v>
      </c>
      <c r="D3183" s="4" t="s">
        <v>7</v>
      </c>
      <c r="E3183" s="2">
        <v>862.61</v>
      </c>
      <c r="F3183" s="5" cm="1">
        <f t="array" ref="F3183:G3183">_xlfn.NUMBERVALUE(_xlfn.TEXTSPLIT(C3183,"-"))</f>
        <v>2013</v>
      </c>
      <c r="G3183" s="5">
        <v>10</v>
      </c>
      <c r="H3183" s="5" cm="1">
        <f t="array" ref="H3183:I3183">_xlfn.NUMBERVALUE(_xlfn.TEXTSPLIT(D3183,"-"))</f>
        <v>2015</v>
      </c>
      <c r="I3183" s="5">
        <v>11</v>
      </c>
      <c r="J3183" s="5">
        <f t="shared" si="98"/>
        <v>2</v>
      </c>
      <c r="K3183" s="2">
        <f t="shared" si="99"/>
        <v>25</v>
      </c>
    </row>
    <row r="3184" spans="1:11" x14ac:dyDescent="0.3">
      <c r="A3184" s="1">
        <v>3182</v>
      </c>
      <c r="B3184" s="2">
        <v>23611</v>
      </c>
      <c r="C3184" s="4" t="s">
        <v>98</v>
      </c>
      <c r="D3184" s="4" t="s">
        <v>129</v>
      </c>
      <c r="E3184" s="2">
        <v>40.159999999999997</v>
      </c>
      <c r="F3184" s="5" cm="1">
        <f t="array" ref="F3184:G3184">_xlfn.NUMBERVALUE(_xlfn.TEXTSPLIT(C3184,"-"))</f>
        <v>2011</v>
      </c>
      <c r="G3184" s="5">
        <v>3</v>
      </c>
      <c r="H3184" s="5" cm="1">
        <f t="array" ref="H3184:I3184">_xlfn.NUMBERVALUE(_xlfn.TEXTSPLIT(D3184,"-"))</f>
        <v>2015</v>
      </c>
      <c r="I3184" s="5">
        <v>4</v>
      </c>
      <c r="J3184" s="5">
        <f t="shared" si="98"/>
        <v>4</v>
      </c>
      <c r="K3184" s="2">
        <f t="shared" si="99"/>
        <v>49</v>
      </c>
    </row>
    <row r="3185" spans="1:11" x14ac:dyDescent="0.3">
      <c r="A3185" s="1">
        <v>3183</v>
      </c>
      <c r="B3185" s="2">
        <v>27185</v>
      </c>
      <c r="C3185" s="4" t="s">
        <v>49</v>
      </c>
      <c r="D3185" s="4" t="s">
        <v>89</v>
      </c>
      <c r="E3185" s="2">
        <v>435.16</v>
      </c>
      <c r="F3185" s="5" cm="1">
        <f t="array" ref="F3185:G3185">_xlfn.NUMBERVALUE(_xlfn.TEXTSPLIT(C3185,"-"))</f>
        <v>2014</v>
      </c>
      <c r="G3185" s="5">
        <v>8</v>
      </c>
      <c r="H3185" s="5" cm="1">
        <f t="array" ref="H3185:I3185">_xlfn.NUMBERVALUE(_xlfn.TEXTSPLIT(D3185,"-"))</f>
        <v>2012</v>
      </c>
      <c r="I3185" s="5">
        <v>7</v>
      </c>
      <c r="J3185" s="5">
        <f t="shared" si="98"/>
        <v>-2</v>
      </c>
      <c r="K3185" s="2" t="e">
        <f t="shared" si="99"/>
        <v>#N/A</v>
      </c>
    </row>
    <row r="3186" spans="1:11" x14ac:dyDescent="0.3">
      <c r="A3186" s="1">
        <v>3184</v>
      </c>
      <c r="B3186" s="2">
        <v>86301</v>
      </c>
      <c r="C3186" s="4" t="s">
        <v>122</v>
      </c>
      <c r="D3186" s="4" t="s">
        <v>74</v>
      </c>
      <c r="E3186" s="2">
        <v>3861.46</v>
      </c>
      <c r="F3186" s="5" cm="1">
        <f t="array" ref="F3186:G3186">_xlfn.NUMBERVALUE(_xlfn.TEXTSPLIT(C3186,"-"))</f>
        <v>2014</v>
      </c>
      <c r="G3186" s="5">
        <v>2</v>
      </c>
      <c r="H3186" s="5" cm="1">
        <f t="array" ref="H3186:I3186">_xlfn.NUMBERVALUE(_xlfn.TEXTSPLIT(D3186,"-"))</f>
        <v>2016</v>
      </c>
      <c r="I3186" s="5">
        <v>8</v>
      </c>
      <c r="J3186" s="5">
        <f t="shared" si="98"/>
        <v>2</v>
      </c>
      <c r="K3186" s="2">
        <f t="shared" si="99"/>
        <v>30</v>
      </c>
    </row>
    <row r="3187" spans="1:11" x14ac:dyDescent="0.3">
      <c r="A3187" s="1">
        <v>3185</v>
      </c>
      <c r="B3187" s="2">
        <v>69393</v>
      </c>
      <c r="C3187" s="4" t="s">
        <v>12</v>
      </c>
      <c r="D3187" s="4" t="s">
        <v>74</v>
      </c>
      <c r="E3187" s="2">
        <v>21.27</v>
      </c>
      <c r="F3187" s="5" cm="1">
        <f t="array" ref="F3187:G3187">_xlfn.NUMBERVALUE(_xlfn.TEXTSPLIT(C3187,"-"))</f>
        <v>2013</v>
      </c>
      <c r="G3187" s="5">
        <v>3</v>
      </c>
      <c r="H3187" s="5" cm="1">
        <f t="array" ref="H3187:I3187">_xlfn.NUMBERVALUE(_xlfn.TEXTSPLIT(D3187,"-"))</f>
        <v>2016</v>
      </c>
      <c r="I3187" s="5">
        <v>8</v>
      </c>
      <c r="J3187" s="5">
        <f t="shared" si="98"/>
        <v>3</v>
      </c>
      <c r="K3187" s="2">
        <f t="shared" si="99"/>
        <v>41</v>
      </c>
    </row>
    <row r="3188" spans="1:11" x14ac:dyDescent="0.3">
      <c r="A3188" s="1">
        <v>3186</v>
      </c>
      <c r="B3188" s="2">
        <v>81159</v>
      </c>
      <c r="C3188" s="4" t="s">
        <v>29</v>
      </c>
      <c r="D3188" s="4" t="s">
        <v>57</v>
      </c>
      <c r="E3188" s="2">
        <v>233.23</v>
      </c>
      <c r="F3188" s="5" cm="1">
        <f t="array" ref="F3188:G3188">_xlfn.NUMBERVALUE(_xlfn.TEXTSPLIT(C3188,"-"))</f>
        <v>2014</v>
      </c>
      <c r="G3188" s="5">
        <v>6</v>
      </c>
      <c r="H3188" s="5" cm="1">
        <f t="array" ref="H3188:I3188">_xlfn.NUMBERVALUE(_xlfn.TEXTSPLIT(D3188,"-"))</f>
        <v>2018</v>
      </c>
      <c r="I3188" s="5">
        <v>9</v>
      </c>
      <c r="J3188" s="5">
        <f t="shared" si="98"/>
        <v>4</v>
      </c>
      <c r="K3188" s="2">
        <f t="shared" si="99"/>
        <v>51</v>
      </c>
    </row>
    <row r="3189" spans="1:11" x14ac:dyDescent="0.3">
      <c r="A3189" s="1">
        <v>3187</v>
      </c>
      <c r="B3189" s="2">
        <v>79662</v>
      </c>
      <c r="C3189" s="4" t="s">
        <v>17</v>
      </c>
      <c r="D3189" s="4" t="s">
        <v>113</v>
      </c>
      <c r="E3189" s="2">
        <v>912.95</v>
      </c>
      <c r="F3189" s="5" cm="1">
        <f t="array" ref="F3189:G3189">_xlfn.NUMBERVALUE(_xlfn.TEXTSPLIT(C3189,"-"))</f>
        <v>2010</v>
      </c>
      <c r="G3189" s="5">
        <v>8</v>
      </c>
      <c r="H3189" s="5" cm="1">
        <f t="array" ref="H3189:I3189">_xlfn.NUMBERVALUE(_xlfn.TEXTSPLIT(D3189,"-"))</f>
        <v>2021</v>
      </c>
      <c r="I3189" s="5">
        <v>5</v>
      </c>
      <c r="J3189" s="5">
        <f t="shared" si="98"/>
        <v>11</v>
      </c>
      <c r="K3189" s="2" t="e">
        <f t="shared" si="99"/>
        <v>#N/A</v>
      </c>
    </row>
    <row r="3190" spans="1:11" x14ac:dyDescent="0.3">
      <c r="A3190" s="1">
        <v>3188</v>
      </c>
      <c r="B3190" s="2">
        <v>91079</v>
      </c>
      <c r="C3190" s="4" t="s">
        <v>58</v>
      </c>
      <c r="D3190" s="4" t="s">
        <v>114</v>
      </c>
      <c r="E3190" s="2">
        <v>55.05</v>
      </c>
      <c r="F3190" s="5" cm="1">
        <f t="array" ref="F3190:G3190">_xlfn.NUMBERVALUE(_xlfn.TEXTSPLIT(C3190,"-"))</f>
        <v>2011</v>
      </c>
      <c r="G3190" s="5">
        <v>6</v>
      </c>
      <c r="H3190" s="5" cm="1">
        <f t="array" ref="H3190:I3190">_xlfn.NUMBERVALUE(_xlfn.TEXTSPLIT(D3190,"-"))</f>
        <v>2016</v>
      </c>
      <c r="I3190" s="5">
        <v>3</v>
      </c>
      <c r="J3190" s="5">
        <f t="shared" si="98"/>
        <v>5</v>
      </c>
      <c r="K3190" s="2" t="e">
        <f t="shared" si="99"/>
        <v>#N/A</v>
      </c>
    </row>
    <row r="3191" spans="1:11" x14ac:dyDescent="0.3">
      <c r="A3191" s="1">
        <v>3189</v>
      </c>
      <c r="B3191" s="2">
        <v>64330</v>
      </c>
      <c r="C3191" s="4" t="s">
        <v>42</v>
      </c>
      <c r="D3191" s="4" t="s">
        <v>130</v>
      </c>
      <c r="E3191" s="2">
        <v>38.75</v>
      </c>
      <c r="F3191" s="5" cm="1">
        <f t="array" ref="F3191:G3191">_xlfn.NUMBERVALUE(_xlfn.TEXTSPLIT(C3191,"-"))</f>
        <v>2012</v>
      </c>
      <c r="G3191" s="5">
        <v>10</v>
      </c>
      <c r="H3191" s="5" cm="1">
        <f t="array" ref="H3191:I3191">_xlfn.NUMBERVALUE(_xlfn.TEXTSPLIT(D3191,"-"))</f>
        <v>2017</v>
      </c>
      <c r="I3191" s="5">
        <v>8</v>
      </c>
      <c r="J3191" s="5">
        <f t="shared" si="98"/>
        <v>5</v>
      </c>
      <c r="K3191" s="2" t="e">
        <f t="shared" si="99"/>
        <v>#N/A</v>
      </c>
    </row>
    <row r="3192" spans="1:11" x14ac:dyDescent="0.3">
      <c r="A3192" s="1">
        <v>3190</v>
      </c>
      <c r="B3192" s="2">
        <v>72450</v>
      </c>
      <c r="C3192" s="4" t="s">
        <v>25</v>
      </c>
      <c r="D3192" s="4" t="s">
        <v>75</v>
      </c>
      <c r="E3192" s="2">
        <v>181.33</v>
      </c>
      <c r="F3192" s="5" cm="1">
        <f t="array" ref="F3192:G3192">_xlfn.NUMBERVALUE(_xlfn.TEXTSPLIT(C3192,"-"))</f>
        <v>2012</v>
      </c>
      <c r="G3192" s="5">
        <v>4</v>
      </c>
      <c r="H3192" s="5" cm="1">
        <f t="array" ref="H3192:I3192">_xlfn.NUMBERVALUE(_xlfn.TEXTSPLIT(D3192,"-"))</f>
        <v>2012</v>
      </c>
      <c r="I3192" s="5">
        <v>3</v>
      </c>
      <c r="J3192" s="5">
        <f t="shared" si="98"/>
        <v>0</v>
      </c>
      <c r="K3192" s="2" t="e">
        <f t="shared" si="99"/>
        <v>#N/A</v>
      </c>
    </row>
    <row r="3193" spans="1:11" x14ac:dyDescent="0.3">
      <c r="A3193" s="1">
        <v>3191</v>
      </c>
      <c r="B3193" s="2">
        <v>67997</v>
      </c>
      <c r="C3193" s="4" t="s">
        <v>49</v>
      </c>
      <c r="D3193" s="4" t="s">
        <v>114</v>
      </c>
      <c r="E3193" s="2">
        <v>2628.75</v>
      </c>
      <c r="F3193" s="5" cm="1">
        <f t="array" ref="F3193:G3193">_xlfn.NUMBERVALUE(_xlfn.TEXTSPLIT(C3193,"-"))</f>
        <v>2014</v>
      </c>
      <c r="G3193" s="5">
        <v>8</v>
      </c>
      <c r="H3193" s="5" cm="1">
        <f t="array" ref="H3193:I3193">_xlfn.NUMBERVALUE(_xlfn.TEXTSPLIT(D3193,"-"))</f>
        <v>2016</v>
      </c>
      <c r="I3193" s="5">
        <v>3</v>
      </c>
      <c r="J3193" s="5">
        <f t="shared" si="98"/>
        <v>2</v>
      </c>
      <c r="K3193" s="2" t="e">
        <f t="shared" si="99"/>
        <v>#N/A</v>
      </c>
    </row>
    <row r="3194" spans="1:11" x14ac:dyDescent="0.3">
      <c r="A3194" s="1">
        <v>3192</v>
      </c>
      <c r="B3194" s="2">
        <v>32560</v>
      </c>
      <c r="C3194" s="4" t="s">
        <v>84</v>
      </c>
      <c r="D3194" s="4" t="s">
        <v>103</v>
      </c>
      <c r="E3194" s="2">
        <v>427.99</v>
      </c>
      <c r="F3194" s="5" cm="1">
        <f t="array" ref="F3194:G3194">_xlfn.NUMBERVALUE(_xlfn.TEXTSPLIT(C3194,"-"))</f>
        <v>2014</v>
      </c>
      <c r="G3194" s="5">
        <v>7</v>
      </c>
      <c r="H3194" s="5" cm="1">
        <f t="array" ref="H3194:I3194">_xlfn.NUMBERVALUE(_xlfn.TEXTSPLIT(D3194,"-"))</f>
        <v>2020</v>
      </c>
      <c r="I3194" s="5">
        <v>2</v>
      </c>
      <c r="J3194" s="5">
        <f t="shared" si="98"/>
        <v>6</v>
      </c>
      <c r="K3194" s="2" t="e">
        <f t="shared" si="99"/>
        <v>#N/A</v>
      </c>
    </row>
    <row r="3195" spans="1:11" x14ac:dyDescent="0.3">
      <c r="A3195" s="1">
        <v>3193</v>
      </c>
      <c r="B3195" s="2">
        <v>46121</v>
      </c>
      <c r="C3195" s="4" t="s">
        <v>15</v>
      </c>
      <c r="D3195" s="4" t="s">
        <v>122</v>
      </c>
      <c r="E3195" s="2">
        <v>41.93</v>
      </c>
      <c r="F3195" s="5" cm="1">
        <f t="array" ref="F3195:G3195">_xlfn.NUMBERVALUE(_xlfn.TEXTSPLIT(C3195,"-"))</f>
        <v>2013</v>
      </c>
      <c r="G3195" s="5">
        <v>4</v>
      </c>
      <c r="H3195" s="5" cm="1">
        <f t="array" ref="H3195:I3195">_xlfn.NUMBERVALUE(_xlfn.TEXTSPLIT(D3195,"-"))</f>
        <v>2014</v>
      </c>
      <c r="I3195" s="5">
        <v>2</v>
      </c>
      <c r="J3195" s="5">
        <f t="shared" si="98"/>
        <v>1</v>
      </c>
      <c r="K3195" s="2" t="e">
        <f t="shared" si="99"/>
        <v>#N/A</v>
      </c>
    </row>
    <row r="3196" spans="1:11" x14ac:dyDescent="0.3">
      <c r="A3196" s="1">
        <v>3194</v>
      </c>
      <c r="B3196" s="2">
        <v>8922</v>
      </c>
      <c r="C3196" s="4" t="s">
        <v>62</v>
      </c>
      <c r="D3196" s="4" t="s">
        <v>6</v>
      </c>
      <c r="E3196" s="2">
        <v>3668.55</v>
      </c>
      <c r="F3196" s="5" cm="1">
        <f t="array" ref="F3196:G3196">_xlfn.NUMBERVALUE(_xlfn.TEXTSPLIT(C3196,"-"))</f>
        <v>2013</v>
      </c>
      <c r="G3196" s="5">
        <v>7</v>
      </c>
      <c r="H3196" s="5" cm="1">
        <f t="array" ref="H3196:I3196">_xlfn.NUMBERVALUE(_xlfn.TEXTSPLIT(D3196,"-"))</f>
        <v>2014</v>
      </c>
      <c r="I3196" s="5">
        <v>9</v>
      </c>
      <c r="J3196" s="5">
        <f t="shared" si="98"/>
        <v>1</v>
      </c>
      <c r="K3196" s="2">
        <f t="shared" si="99"/>
        <v>14</v>
      </c>
    </row>
    <row r="3197" spans="1:11" x14ac:dyDescent="0.3">
      <c r="A3197" s="1">
        <v>3195</v>
      </c>
      <c r="B3197" s="2">
        <v>69483</v>
      </c>
      <c r="C3197" s="4" t="s">
        <v>61</v>
      </c>
      <c r="D3197" s="4" t="s">
        <v>82</v>
      </c>
      <c r="E3197" s="2">
        <v>1949.45</v>
      </c>
      <c r="F3197" s="5" cm="1">
        <f t="array" ref="F3197:G3197">_xlfn.NUMBERVALUE(_xlfn.TEXTSPLIT(C3197,"-"))</f>
        <v>2011</v>
      </c>
      <c r="G3197" s="5">
        <v>10</v>
      </c>
      <c r="H3197" s="5" cm="1">
        <f t="array" ref="H3197:I3197">_xlfn.NUMBERVALUE(_xlfn.TEXTSPLIT(D3197,"-"))</f>
        <v>2021</v>
      </c>
      <c r="I3197" s="5">
        <v>9</v>
      </c>
      <c r="J3197" s="5">
        <f t="shared" si="98"/>
        <v>10</v>
      </c>
      <c r="K3197" s="2" t="e">
        <f t="shared" si="99"/>
        <v>#N/A</v>
      </c>
    </row>
    <row r="3198" spans="1:11" x14ac:dyDescent="0.3">
      <c r="A3198" s="1">
        <v>3196</v>
      </c>
      <c r="B3198" s="2">
        <v>5107</v>
      </c>
      <c r="C3198" s="4" t="s">
        <v>37</v>
      </c>
      <c r="D3198" s="4" t="s">
        <v>108</v>
      </c>
      <c r="E3198" s="2">
        <v>1791.94</v>
      </c>
      <c r="F3198" s="5" cm="1">
        <f t="array" ref="F3198:G3198">_xlfn.NUMBERVALUE(_xlfn.TEXTSPLIT(C3198,"-"))</f>
        <v>2011</v>
      </c>
      <c r="G3198" s="5">
        <v>2</v>
      </c>
      <c r="H3198" s="5" cm="1">
        <f t="array" ref="H3198:I3198">_xlfn.NUMBERVALUE(_xlfn.TEXTSPLIT(D3198,"-"))</f>
        <v>2015</v>
      </c>
      <c r="I3198" s="5">
        <v>2</v>
      </c>
      <c r="J3198" s="5">
        <f t="shared" si="98"/>
        <v>4</v>
      </c>
      <c r="K3198" s="2">
        <f t="shared" si="99"/>
        <v>48</v>
      </c>
    </row>
    <row r="3199" spans="1:11" x14ac:dyDescent="0.3">
      <c r="A3199" s="1">
        <v>3197</v>
      </c>
      <c r="B3199" s="2">
        <v>53320</v>
      </c>
      <c r="C3199" s="4" t="s">
        <v>55</v>
      </c>
      <c r="D3199" s="4" t="s">
        <v>114</v>
      </c>
      <c r="E3199" s="2">
        <v>468.96</v>
      </c>
      <c r="F3199" s="5" cm="1">
        <f t="array" ref="F3199:G3199">_xlfn.NUMBERVALUE(_xlfn.TEXTSPLIT(C3199,"-"))</f>
        <v>2012</v>
      </c>
      <c r="G3199" s="5">
        <v>2</v>
      </c>
      <c r="H3199" s="5" cm="1">
        <f t="array" ref="H3199:I3199">_xlfn.NUMBERVALUE(_xlfn.TEXTSPLIT(D3199,"-"))</f>
        <v>2016</v>
      </c>
      <c r="I3199" s="5">
        <v>3</v>
      </c>
      <c r="J3199" s="5">
        <f t="shared" si="98"/>
        <v>4</v>
      </c>
      <c r="K3199" s="2">
        <f t="shared" si="99"/>
        <v>49</v>
      </c>
    </row>
    <row r="3200" spans="1:11" x14ac:dyDescent="0.3">
      <c r="A3200" s="1">
        <v>3198</v>
      </c>
      <c r="B3200" s="2">
        <v>72708</v>
      </c>
      <c r="C3200" s="4" t="s">
        <v>75</v>
      </c>
      <c r="D3200" s="4" t="s">
        <v>89</v>
      </c>
      <c r="E3200" s="2">
        <v>916.27</v>
      </c>
      <c r="F3200" s="5" cm="1">
        <f t="array" ref="F3200:G3200">_xlfn.NUMBERVALUE(_xlfn.TEXTSPLIT(C3200,"-"))</f>
        <v>2012</v>
      </c>
      <c r="G3200" s="5">
        <v>3</v>
      </c>
      <c r="H3200" s="5" cm="1">
        <f t="array" ref="H3200:I3200">_xlfn.NUMBERVALUE(_xlfn.TEXTSPLIT(D3200,"-"))</f>
        <v>2012</v>
      </c>
      <c r="I3200" s="5">
        <v>7</v>
      </c>
      <c r="J3200" s="5">
        <f t="shared" si="98"/>
        <v>0</v>
      </c>
      <c r="K3200" s="2">
        <f t="shared" si="99"/>
        <v>4</v>
      </c>
    </row>
    <row r="3201" spans="1:11" x14ac:dyDescent="0.3">
      <c r="A3201" s="1">
        <v>3199</v>
      </c>
      <c r="B3201" s="2">
        <v>78663</v>
      </c>
      <c r="C3201" s="4" t="s">
        <v>43</v>
      </c>
      <c r="D3201" s="4" t="s">
        <v>43</v>
      </c>
      <c r="E3201" s="2">
        <v>2129.11</v>
      </c>
      <c r="F3201" s="5" cm="1">
        <f t="array" ref="F3201:G3201">_xlfn.NUMBERVALUE(_xlfn.TEXTSPLIT(C3201,"-"))</f>
        <v>2011</v>
      </c>
      <c r="G3201" s="5">
        <v>8</v>
      </c>
      <c r="H3201" s="5" cm="1">
        <f t="array" ref="H3201:I3201">_xlfn.NUMBERVALUE(_xlfn.TEXTSPLIT(D3201,"-"))</f>
        <v>2011</v>
      </c>
      <c r="I3201" s="5">
        <v>8</v>
      </c>
      <c r="J3201" s="5">
        <f t="shared" si="98"/>
        <v>0</v>
      </c>
      <c r="K3201" s="2">
        <f t="shared" si="99"/>
        <v>0</v>
      </c>
    </row>
    <row r="3202" spans="1:11" x14ac:dyDescent="0.3">
      <c r="A3202" s="1">
        <v>3200</v>
      </c>
      <c r="B3202" s="2">
        <v>68890</v>
      </c>
      <c r="C3202" s="4" t="s">
        <v>4</v>
      </c>
      <c r="D3202" s="4" t="s">
        <v>71</v>
      </c>
      <c r="E3202" s="2">
        <v>234.02</v>
      </c>
      <c r="F3202" s="5" cm="1">
        <f t="array" ref="F3202:G3202">_xlfn.NUMBERVALUE(_xlfn.TEXTSPLIT(C3202,"-"))</f>
        <v>2011</v>
      </c>
      <c r="G3202" s="5">
        <v>4</v>
      </c>
      <c r="H3202" s="5" cm="1">
        <f t="array" ref="H3202:I3202">_xlfn.NUMBERVALUE(_xlfn.TEXTSPLIT(D3202,"-"))</f>
        <v>2011</v>
      </c>
      <c r="I3202" s="5">
        <v>11</v>
      </c>
      <c r="J3202" s="5">
        <f t="shared" si="98"/>
        <v>0</v>
      </c>
      <c r="K3202" s="2">
        <f t="shared" si="99"/>
        <v>7</v>
      </c>
    </row>
    <row r="3203" spans="1:11" x14ac:dyDescent="0.3">
      <c r="A3203" s="1">
        <v>3201</v>
      </c>
      <c r="B3203" s="2">
        <v>21217</v>
      </c>
      <c r="C3203" s="4" t="s">
        <v>87</v>
      </c>
      <c r="D3203" s="4" t="s">
        <v>114</v>
      </c>
      <c r="E3203" s="2">
        <v>1681.19</v>
      </c>
      <c r="F3203" s="5" cm="1">
        <f t="array" ref="F3203:G3203">_xlfn.NUMBERVALUE(_xlfn.TEXTSPLIT(C3203,"-"))</f>
        <v>2013</v>
      </c>
      <c r="G3203" s="5">
        <v>11</v>
      </c>
      <c r="H3203" s="5" cm="1">
        <f t="array" ref="H3203:I3203">_xlfn.NUMBERVALUE(_xlfn.TEXTSPLIT(D3203,"-"))</f>
        <v>2016</v>
      </c>
      <c r="I3203" s="5">
        <v>3</v>
      </c>
      <c r="J3203" s="5">
        <f t="shared" ref="J3203:J3266" si="100">H3203-F3203</f>
        <v>3</v>
      </c>
      <c r="K3203" s="2" t="e">
        <f t="shared" ref="K3203:K3266" si="101">IF(F3203&gt;H3203,NA(),IF(G3203&gt;I3203,NA(),(H3203-F3203)*12+I3203-G3203))</f>
        <v>#N/A</v>
      </c>
    </row>
    <row r="3204" spans="1:11" x14ac:dyDescent="0.3">
      <c r="A3204" s="1">
        <v>3202</v>
      </c>
      <c r="B3204" s="2">
        <v>60052</v>
      </c>
      <c r="C3204" s="4" t="s">
        <v>12</v>
      </c>
      <c r="D3204" s="4" t="s">
        <v>30</v>
      </c>
      <c r="E3204" s="2">
        <v>8.1</v>
      </c>
      <c r="F3204" s="5" cm="1">
        <f t="array" ref="F3204:G3204">_xlfn.NUMBERVALUE(_xlfn.TEXTSPLIT(C3204,"-"))</f>
        <v>2013</v>
      </c>
      <c r="G3204" s="5">
        <v>3</v>
      </c>
      <c r="H3204" s="5" cm="1">
        <f t="array" ref="H3204:I3204">_xlfn.NUMBERVALUE(_xlfn.TEXTSPLIT(D3204,"-"))</f>
        <v>2017</v>
      </c>
      <c r="I3204" s="5">
        <v>4</v>
      </c>
      <c r="J3204" s="5">
        <f t="shared" si="100"/>
        <v>4</v>
      </c>
      <c r="K3204" s="2">
        <f t="shared" si="101"/>
        <v>49</v>
      </c>
    </row>
    <row r="3205" spans="1:11" x14ac:dyDescent="0.3">
      <c r="A3205" s="1">
        <v>3203</v>
      </c>
      <c r="B3205" s="2">
        <v>54401</v>
      </c>
      <c r="C3205" s="4" t="s">
        <v>13</v>
      </c>
      <c r="D3205" s="4" t="s">
        <v>69</v>
      </c>
      <c r="E3205" s="2">
        <v>341.44</v>
      </c>
      <c r="F3205" s="5" cm="1">
        <f t="array" ref="F3205:G3205">_xlfn.NUMBERVALUE(_xlfn.TEXTSPLIT(C3205,"-"))</f>
        <v>2010</v>
      </c>
      <c r="G3205" s="5">
        <v>3</v>
      </c>
      <c r="H3205" s="5" cm="1">
        <f t="array" ref="H3205:I3205">_xlfn.NUMBERVALUE(_xlfn.TEXTSPLIT(D3205,"-"))</f>
        <v>2010</v>
      </c>
      <c r="I3205" s="5">
        <v>11</v>
      </c>
      <c r="J3205" s="5">
        <f t="shared" si="100"/>
        <v>0</v>
      </c>
      <c r="K3205" s="2">
        <f t="shared" si="101"/>
        <v>8</v>
      </c>
    </row>
    <row r="3206" spans="1:11" x14ac:dyDescent="0.3">
      <c r="A3206" s="1">
        <v>3204</v>
      </c>
      <c r="B3206" s="2">
        <v>71246</v>
      </c>
      <c r="C3206" s="4" t="s">
        <v>87</v>
      </c>
      <c r="D3206" s="4" t="s">
        <v>124</v>
      </c>
      <c r="E3206" s="2">
        <v>470.73</v>
      </c>
      <c r="F3206" s="5" cm="1">
        <f t="array" ref="F3206:G3206">_xlfn.NUMBERVALUE(_xlfn.TEXTSPLIT(C3206,"-"))</f>
        <v>2013</v>
      </c>
      <c r="G3206" s="5">
        <v>11</v>
      </c>
      <c r="H3206" s="5" cm="1">
        <f t="array" ref="H3206:I3206">_xlfn.NUMBERVALUE(_xlfn.TEXTSPLIT(D3206,"-"))</f>
        <v>2020</v>
      </c>
      <c r="I3206" s="5">
        <v>6</v>
      </c>
      <c r="J3206" s="5">
        <f t="shared" si="100"/>
        <v>7</v>
      </c>
      <c r="K3206" s="2" t="e">
        <f t="shared" si="101"/>
        <v>#N/A</v>
      </c>
    </row>
    <row r="3207" spans="1:11" x14ac:dyDescent="0.3">
      <c r="A3207" s="1">
        <v>3205</v>
      </c>
      <c r="B3207" s="2">
        <v>9172</v>
      </c>
      <c r="C3207" s="4" t="s">
        <v>10</v>
      </c>
      <c r="D3207" s="4" t="s">
        <v>111</v>
      </c>
      <c r="E3207" s="2">
        <v>473.06</v>
      </c>
      <c r="F3207" s="5" cm="1">
        <f t="array" ref="F3207:G3207">_xlfn.NUMBERVALUE(_xlfn.TEXTSPLIT(C3207,"-"))</f>
        <v>2012</v>
      </c>
      <c r="G3207" s="5">
        <v>5</v>
      </c>
      <c r="H3207" s="5" cm="1">
        <f t="array" ref="H3207:I3207">_xlfn.NUMBERVALUE(_xlfn.TEXTSPLIT(D3207,"-"))</f>
        <v>2018</v>
      </c>
      <c r="I3207" s="5">
        <v>1</v>
      </c>
      <c r="J3207" s="5">
        <f t="shared" si="100"/>
        <v>6</v>
      </c>
      <c r="K3207" s="2" t="e">
        <f t="shared" si="101"/>
        <v>#N/A</v>
      </c>
    </row>
    <row r="3208" spans="1:11" x14ac:dyDescent="0.3">
      <c r="A3208" s="1">
        <v>3206</v>
      </c>
      <c r="B3208" s="2">
        <v>34622</v>
      </c>
      <c r="C3208" s="4" t="s">
        <v>79</v>
      </c>
      <c r="D3208" s="4" t="s">
        <v>77</v>
      </c>
      <c r="E3208" s="2">
        <v>247.55</v>
      </c>
      <c r="F3208" s="5" cm="1">
        <f t="array" ref="F3208:G3208">_xlfn.NUMBERVALUE(_xlfn.TEXTSPLIT(C3208,"-"))</f>
        <v>2010</v>
      </c>
      <c r="G3208" s="5">
        <v>2</v>
      </c>
      <c r="H3208" s="5" cm="1">
        <f t="array" ref="H3208:I3208">_xlfn.NUMBERVALUE(_xlfn.TEXTSPLIT(D3208,"-"))</f>
        <v>2017</v>
      </c>
      <c r="I3208" s="5">
        <v>10</v>
      </c>
      <c r="J3208" s="5">
        <f t="shared" si="100"/>
        <v>7</v>
      </c>
      <c r="K3208" s="2">
        <f t="shared" si="101"/>
        <v>92</v>
      </c>
    </row>
    <row r="3209" spans="1:11" x14ac:dyDescent="0.3">
      <c r="A3209" s="1">
        <v>3207</v>
      </c>
      <c r="B3209" s="2">
        <v>6275</v>
      </c>
      <c r="C3209" s="4" t="s">
        <v>22</v>
      </c>
      <c r="D3209" s="4" t="s">
        <v>116</v>
      </c>
      <c r="E3209" s="2">
        <v>2695.8</v>
      </c>
      <c r="F3209" s="5" cm="1">
        <f t="array" ref="F3209:G3209">_xlfn.NUMBERVALUE(_xlfn.TEXTSPLIT(C3209,"-"))</f>
        <v>2010</v>
      </c>
      <c r="G3209" s="5">
        <v>6</v>
      </c>
      <c r="H3209" s="5" cm="1">
        <f t="array" ref="H3209:I3209">_xlfn.NUMBERVALUE(_xlfn.TEXTSPLIT(D3209,"-"))</f>
        <v>2013</v>
      </c>
      <c r="I3209" s="5">
        <v>5</v>
      </c>
      <c r="J3209" s="5">
        <f t="shared" si="100"/>
        <v>3</v>
      </c>
      <c r="K3209" s="2" t="e">
        <f t="shared" si="101"/>
        <v>#N/A</v>
      </c>
    </row>
    <row r="3210" spans="1:11" x14ac:dyDescent="0.3">
      <c r="A3210" s="1">
        <v>3208</v>
      </c>
      <c r="B3210" s="2">
        <v>76409</v>
      </c>
      <c r="C3210" s="4" t="s">
        <v>97</v>
      </c>
      <c r="D3210" s="4" t="s">
        <v>23</v>
      </c>
      <c r="E3210" s="2">
        <v>3406.34</v>
      </c>
      <c r="F3210" s="5" cm="1">
        <f t="array" ref="F3210:G3210">_xlfn.NUMBERVALUE(_xlfn.TEXTSPLIT(C3210,"-"))</f>
        <v>2010</v>
      </c>
      <c r="G3210" s="5">
        <v>1</v>
      </c>
      <c r="H3210" s="5" cm="1">
        <f t="array" ref="H3210:I3210">_xlfn.NUMBERVALUE(_xlfn.TEXTSPLIT(D3210,"-"))</f>
        <v>2013</v>
      </c>
      <c r="I3210" s="5">
        <v>2</v>
      </c>
      <c r="J3210" s="5">
        <f t="shared" si="100"/>
        <v>3</v>
      </c>
      <c r="K3210" s="2">
        <f t="shared" si="101"/>
        <v>37</v>
      </c>
    </row>
    <row r="3211" spans="1:11" x14ac:dyDescent="0.3">
      <c r="A3211" s="1">
        <v>3209</v>
      </c>
      <c r="B3211" s="2">
        <v>1376</v>
      </c>
      <c r="C3211" s="4" t="s">
        <v>58</v>
      </c>
      <c r="D3211" s="4" t="s">
        <v>118</v>
      </c>
      <c r="E3211" s="2">
        <v>296.54000000000002</v>
      </c>
      <c r="F3211" s="5" cm="1">
        <f t="array" ref="F3211:G3211">_xlfn.NUMBERVALUE(_xlfn.TEXTSPLIT(C3211,"-"))</f>
        <v>2011</v>
      </c>
      <c r="G3211" s="5">
        <v>6</v>
      </c>
      <c r="H3211" s="5" cm="1">
        <f t="array" ref="H3211:I3211">_xlfn.NUMBERVALUE(_xlfn.TEXTSPLIT(D3211,"-"))</f>
        <v>2019</v>
      </c>
      <c r="I3211" s="5">
        <v>7</v>
      </c>
      <c r="J3211" s="5">
        <f t="shared" si="100"/>
        <v>8</v>
      </c>
      <c r="K3211" s="2">
        <f t="shared" si="101"/>
        <v>97</v>
      </c>
    </row>
    <row r="3212" spans="1:11" x14ac:dyDescent="0.3">
      <c r="A3212" s="1">
        <v>3210</v>
      </c>
      <c r="B3212" s="2">
        <v>75331</v>
      </c>
      <c r="C3212" s="4" t="s">
        <v>91</v>
      </c>
      <c r="D3212" s="4" t="s">
        <v>103</v>
      </c>
      <c r="E3212" s="2">
        <v>4406.34</v>
      </c>
      <c r="F3212" s="5" cm="1">
        <f t="array" ref="F3212:G3212">_xlfn.NUMBERVALUE(_xlfn.TEXTSPLIT(C3212,"-"))</f>
        <v>2011</v>
      </c>
      <c r="G3212" s="5">
        <v>9</v>
      </c>
      <c r="H3212" s="5" cm="1">
        <f t="array" ref="H3212:I3212">_xlfn.NUMBERVALUE(_xlfn.TEXTSPLIT(D3212,"-"))</f>
        <v>2020</v>
      </c>
      <c r="I3212" s="5">
        <v>2</v>
      </c>
      <c r="J3212" s="5">
        <f t="shared" si="100"/>
        <v>9</v>
      </c>
      <c r="K3212" s="2" t="e">
        <f t="shared" si="101"/>
        <v>#N/A</v>
      </c>
    </row>
    <row r="3213" spans="1:11" x14ac:dyDescent="0.3">
      <c r="A3213" s="1">
        <v>3211</v>
      </c>
      <c r="B3213" s="2">
        <v>42234</v>
      </c>
      <c r="C3213" s="4" t="s">
        <v>85</v>
      </c>
      <c r="D3213" s="4" t="s">
        <v>42</v>
      </c>
      <c r="E3213" s="2">
        <v>704.68</v>
      </c>
      <c r="F3213" s="5" cm="1">
        <f t="array" ref="F3213:G3213">_xlfn.NUMBERVALUE(_xlfn.TEXTSPLIT(C3213,"-"))</f>
        <v>2012</v>
      </c>
      <c r="G3213" s="5">
        <v>9</v>
      </c>
      <c r="H3213" s="5" cm="1">
        <f t="array" ref="H3213:I3213">_xlfn.NUMBERVALUE(_xlfn.TEXTSPLIT(D3213,"-"))</f>
        <v>2012</v>
      </c>
      <c r="I3213" s="5">
        <v>10</v>
      </c>
      <c r="J3213" s="5">
        <f t="shared" si="100"/>
        <v>0</v>
      </c>
      <c r="K3213" s="2">
        <f t="shared" si="101"/>
        <v>1</v>
      </c>
    </row>
    <row r="3214" spans="1:11" x14ac:dyDescent="0.3">
      <c r="A3214" s="1">
        <v>3212</v>
      </c>
      <c r="B3214" s="2">
        <v>4306</v>
      </c>
      <c r="C3214" s="4" t="s">
        <v>79</v>
      </c>
      <c r="D3214" s="4" t="s">
        <v>75</v>
      </c>
      <c r="E3214" s="2">
        <v>30.62</v>
      </c>
      <c r="F3214" s="5" cm="1">
        <f t="array" ref="F3214:G3214">_xlfn.NUMBERVALUE(_xlfn.TEXTSPLIT(C3214,"-"))</f>
        <v>2010</v>
      </c>
      <c r="G3214" s="5">
        <v>2</v>
      </c>
      <c r="H3214" s="5" cm="1">
        <f t="array" ref="H3214:I3214">_xlfn.NUMBERVALUE(_xlfn.TEXTSPLIT(D3214,"-"))</f>
        <v>2012</v>
      </c>
      <c r="I3214" s="5">
        <v>3</v>
      </c>
      <c r="J3214" s="5">
        <f t="shared" si="100"/>
        <v>2</v>
      </c>
      <c r="K3214" s="2">
        <f t="shared" si="101"/>
        <v>25</v>
      </c>
    </row>
    <row r="3215" spans="1:11" x14ac:dyDescent="0.3">
      <c r="A3215" s="1">
        <v>3213</v>
      </c>
      <c r="B3215" s="2">
        <v>77464</v>
      </c>
      <c r="C3215" s="4" t="s">
        <v>12</v>
      </c>
      <c r="D3215" s="4" t="s">
        <v>45</v>
      </c>
      <c r="E3215" s="2">
        <v>673.16</v>
      </c>
      <c r="F3215" s="5" cm="1">
        <f t="array" ref="F3215:G3215">_xlfn.NUMBERVALUE(_xlfn.TEXTSPLIT(C3215,"-"))</f>
        <v>2013</v>
      </c>
      <c r="G3215" s="5">
        <v>3</v>
      </c>
      <c r="H3215" s="5" cm="1">
        <f t="array" ref="H3215:I3215">_xlfn.NUMBERVALUE(_xlfn.TEXTSPLIT(D3215,"-"))</f>
        <v>2019</v>
      </c>
      <c r="I3215" s="5">
        <v>10</v>
      </c>
      <c r="J3215" s="5">
        <f t="shared" si="100"/>
        <v>6</v>
      </c>
      <c r="K3215" s="2">
        <f t="shared" si="101"/>
        <v>79</v>
      </c>
    </row>
    <row r="3216" spans="1:11" x14ac:dyDescent="0.3">
      <c r="A3216" s="1">
        <v>3214</v>
      </c>
      <c r="B3216" s="2">
        <v>49667</v>
      </c>
      <c r="C3216" s="4" t="s">
        <v>69</v>
      </c>
      <c r="D3216" s="4" t="s">
        <v>39</v>
      </c>
      <c r="E3216" s="2">
        <v>0.19</v>
      </c>
      <c r="F3216" s="5" cm="1">
        <f t="array" ref="F3216:G3216">_xlfn.NUMBERVALUE(_xlfn.TEXTSPLIT(C3216,"-"))</f>
        <v>2010</v>
      </c>
      <c r="G3216" s="5">
        <v>11</v>
      </c>
      <c r="H3216" s="5" cm="1">
        <f t="array" ref="H3216:I3216">_xlfn.NUMBERVALUE(_xlfn.TEXTSPLIT(D3216,"-"))</f>
        <v>2013</v>
      </c>
      <c r="I3216" s="5">
        <v>8</v>
      </c>
      <c r="J3216" s="5">
        <f t="shared" si="100"/>
        <v>3</v>
      </c>
      <c r="K3216" s="2" t="e">
        <f t="shared" si="101"/>
        <v>#N/A</v>
      </c>
    </row>
    <row r="3217" spans="1:11" x14ac:dyDescent="0.3">
      <c r="A3217" s="1">
        <v>3215</v>
      </c>
      <c r="B3217" s="2">
        <v>79199</v>
      </c>
      <c r="C3217" s="4" t="s">
        <v>42</v>
      </c>
      <c r="D3217" s="4" t="s">
        <v>125</v>
      </c>
      <c r="E3217" s="2">
        <v>1478.53</v>
      </c>
      <c r="F3217" s="5" cm="1">
        <f t="array" ref="F3217:G3217">_xlfn.NUMBERVALUE(_xlfn.TEXTSPLIT(C3217,"-"))</f>
        <v>2012</v>
      </c>
      <c r="G3217" s="5">
        <v>10</v>
      </c>
      <c r="H3217" s="5" cm="1">
        <f t="array" ref="H3217:I3217">_xlfn.NUMBERVALUE(_xlfn.TEXTSPLIT(D3217,"-"))</f>
        <v>2018</v>
      </c>
      <c r="I3217" s="5">
        <v>8</v>
      </c>
      <c r="J3217" s="5">
        <f t="shared" si="100"/>
        <v>6</v>
      </c>
      <c r="K3217" s="2" t="e">
        <f t="shared" si="101"/>
        <v>#N/A</v>
      </c>
    </row>
    <row r="3218" spans="1:11" x14ac:dyDescent="0.3">
      <c r="A3218" s="1">
        <v>3216</v>
      </c>
      <c r="B3218" s="2">
        <v>65201</v>
      </c>
      <c r="C3218" s="4" t="s">
        <v>52</v>
      </c>
      <c r="D3218" s="4" t="s">
        <v>106</v>
      </c>
      <c r="E3218" s="2">
        <v>2436.4899999999998</v>
      </c>
      <c r="F3218" s="5" cm="1">
        <f t="array" ref="F3218:G3218">_xlfn.NUMBERVALUE(_xlfn.TEXTSPLIT(C3218,"-"))</f>
        <v>2013</v>
      </c>
      <c r="G3218" s="5">
        <v>6</v>
      </c>
      <c r="H3218" s="5" cm="1">
        <f t="array" ref="H3218:I3218">_xlfn.NUMBERVALUE(_xlfn.TEXTSPLIT(D3218,"-"))</f>
        <v>2010</v>
      </c>
      <c r="I3218" s="5">
        <v>4</v>
      </c>
      <c r="J3218" s="5">
        <f t="shared" si="100"/>
        <v>-3</v>
      </c>
      <c r="K3218" s="2" t="e">
        <f t="shared" si="101"/>
        <v>#N/A</v>
      </c>
    </row>
    <row r="3219" spans="1:11" x14ac:dyDescent="0.3">
      <c r="A3219" s="1">
        <v>3217</v>
      </c>
      <c r="B3219" s="2">
        <v>79087</v>
      </c>
      <c r="C3219" s="4" t="s">
        <v>116</v>
      </c>
      <c r="D3219" s="4" t="s">
        <v>23</v>
      </c>
      <c r="E3219" s="2">
        <v>1.32</v>
      </c>
      <c r="F3219" s="5" cm="1">
        <f t="array" ref="F3219:G3219">_xlfn.NUMBERVALUE(_xlfn.TEXTSPLIT(C3219,"-"))</f>
        <v>2013</v>
      </c>
      <c r="G3219" s="5">
        <v>5</v>
      </c>
      <c r="H3219" s="5" cm="1">
        <f t="array" ref="H3219:I3219">_xlfn.NUMBERVALUE(_xlfn.TEXTSPLIT(D3219,"-"))</f>
        <v>2013</v>
      </c>
      <c r="I3219" s="5">
        <v>2</v>
      </c>
      <c r="J3219" s="5">
        <f t="shared" si="100"/>
        <v>0</v>
      </c>
      <c r="K3219" s="2" t="e">
        <f t="shared" si="101"/>
        <v>#N/A</v>
      </c>
    </row>
    <row r="3220" spans="1:11" x14ac:dyDescent="0.3">
      <c r="A3220" s="1">
        <v>3218</v>
      </c>
      <c r="B3220" s="2">
        <v>79563</v>
      </c>
      <c r="C3220" s="4" t="s">
        <v>106</v>
      </c>
      <c r="D3220" s="4" t="s">
        <v>88</v>
      </c>
      <c r="E3220" s="2">
        <v>39.24</v>
      </c>
      <c r="F3220" s="5" cm="1">
        <f t="array" ref="F3220:G3220">_xlfn.NUMBERVALUE(_xlfn.TEXTSPLIT(C3220,"-"))</f>
        <v>2010</v>
      </c>
      <c r="G3220" s="5">
        <v>4</v>
      </c>
      <c r="H3220" s="5" cm="1">
        <f t="array" ref="H3220:I3220">_xlfn.NUMBERVALUE(_xlfn.TEXTSPLIT(D3220,"-"))</f>
        <v>2015</v>
      </c>
      <c r="I3220" s="5">
        <v>5</v>
      </c>
      <c r="J3220" s="5">
        <f t="shared" si="100"/>
        <v>5</v>
      </c>
      <c r="K3220" s="2">
        <f t="shared" si="101"/>
        <v>61</v>
      </c>
    </row>
    <row r="3221" spans="1:11" x14ac:dyDescent="0.3">
      <c r="A3221" s="1">
        <v>3219</v>
      </c>
      <c r="B3221" s="2">
        <v>14588</v>
      </c>
      <c r="C3221" s="4" t="s">
        <v>26</v>
      </c>
      <c r="D3221" s="4" t="s">
        <v>19</v>
      </c>
      <c r="E3221" s="2">
        <v>810.57</v>
      </c>
      <c r="F3221" s="5" cm="1">
        <f t="array" ref="F3221:G3221">_xlfn.NUMBERVALUE(_xlfn.TEXTSPLIT(C3221,"-"))</f>
        <v>2011</v>
      </c>
      <c r="G3221" s="5">
        <v>1</v>
      </c>
      <c r="H3221" s="5" cm="1">
        <f t="array" ref="H3221:I3221">_xlfn.NUMBERVALUE(_xlfn.TEXTSPLIT(D3221,"-"))</f>
        <v>2010</v>
      </c>
      <c r="I3221" s="5">
        <v>10</v>
      </c>
      <c r="J3221" s="5">
        <f t="shared" si="100"/>
        <v>-1</v>
      </c>
      <c r="K3221" s="2" t="e">
        <f t="shared" si="101"/>
        <v>#N/A</v>
      </c>
    </row>
    <row r="3222" spans="1:11" x14ac:dyDescent="0.3">
      <c r="A3222" s="1">
        <v>3220</v>
      </c>
      <c r="B3222" s="2">
        <v>76814</v>
      </c>
      <c r="C3222" s="4" t="s">
        <v>6</v>
      </c>
      <c r="D3222" s="4" t="s">
        <v>33</v>
      </c>
      <c r="E3222" s="2">
        <v>39.86</v>
      </c>
      <c r="F3222" s="5" cm="1">
        <f t="array" ref="F3222:G3222">_xlfn.NUMBERVALUE(_xlfn.TEXTSPLIT(C3222,"-"))</f>
        <v>2014</v>
      </c>
      <c r="G3222" s="5">
        <v>9</v>
      </c>
      <c r="H3222" s="5" cm="1">
        <f t="array" ref="H3222:I3222">_xlfn.NUMBERVALUE(_xlfn.TEXTSPLIT(D3222,"-"))</f>
        <v>2012</v>
      </c>
      <c r="I3222" s="5">
        <v>8</v>
      </c>
      <c r="J3222" s="5">
        <f t="shared" si="100"/>
        <v>-2</v>
      </c>
      <c r="K3222" s="2" t="e">
        <f t="shared" si="101"/>
        <v>#N/A</v>
      </c>
    </row>
    <row r="3223" spans="1:11" x14ac:dyDescent="0.3">
      <c r="A3223" s="1">
        <v>3221</v>
      </c>
      <c r="B3223" s="2">
        <v>33127</v>
      </c>
      <c r="C3223" s="4" t="s">
        <v>79</v>
      </c>
      <c r="D3223" s="4" t="s">
        <v>116</v>
      </c>
      <c r="E3223" s="2">
        <v>259.31</v>
      </c>
      <c r="F3223" s="5" cm="1">
        <f t="array" ref="F3223:G3223">_xlfn.NUMBERVALUE(_xlfn.TEXTSPLIT(C3223,"-"))</f>
        <v>2010</v>
      </c>
      <c r="G3223" s="5">
        <v>2</v>
      </c>
      <c r="H3223" s="5" cm="1">
        <f t="array" ref="H3223:I3223">_xlfn.NUMBERVALUE(_xlfn.TEXTSPLIT(D3223,"-"))</f>
        <v>2013</v>
      </c>
      <c r="I3223" s="5">
        <v>5</v>
      </c>
      <c r="J3223" s="5">
        <f t="shared" si="100"/>
        <v>3</v>
      </c>
      <c r="K3223" s="2">
        <f t="shared" si="101"/>
        <v>39</v>
      </c>
    </row>
    <row r="3224" spans="1:11" x14ac:dyDescent="0.3">
      <c r="A3224" s="1">
        <v>3222</v>
      </c>
      <c r="B3224" s="2">
        <v>69814</v>
      </c>
      <c r="C3224" s="4" t="s">
        <v>48</v>
      </c>
      <c r="D3224" s="4" t="s">
        <v>128</v>
      </c>
      <c r="E3224" s="2">
        <v>392.35</v>
      </c>
      <c r="F3224" s="5" cm="1">
        <f t="array" ref="F3224:G3224">_xlfn.NUMBERVALUE(_xlfn.TEXTSPLIT(C3224,"-"))</f>
        <v>2012</v>
      </c>
      <c r="G3224" s="5">
        <v>1</v>
      </c>
      <c r="H3224" s="5" cm="1">
        <f t="array" ref="H3224:I3224">_xlfn.NUMBERVALUE(_xlfn.TEXTSPLIT(D3224,"-"))</f>
        <v>2016</v>
      </c>
      <c r="I3224" s="5">
        <v>2</v>
      </c>
      <c r="J3224" s="5">
        <f t="shared" si="100"/>
        <v>4</v>
      </c>
      <c r="K3224" s="2">
        <f t="shared" si="101"/>
        <v>49</v>
      </c>
    </row>
    <row r="3225" spans="1:11" x14ac:dyDescent="0.3">
      <c r="A3225" s="1">
        <v>3223</v>
      </c>
      <c r="B3225" s="2">
        <v>16764</v>
      </c>
      <c r="C3225" s="4" t="s">
        <v>51</v>
      </c>
      <c r="D3225" s="4" t="s">
        <v>24</v>
      </c>
      <c r="E3225" s="2">
        <v>2.56</v>
      </c>
      <c r="F3225" s="5" cm="1">
        <f t="array" ref="F3225:G3225">_xlfn.NUMBERVALUE(_xlfn.TEXTSPLIT(C3225,"-"))</f>
        <v>2011</v>
      </c>
      <c r="G3225" s="5">
        <v>7</v>
      </c>
      <c r="H3225" s="5" cm="1">
        <f t="array" ref="H3225:I3225">_xlfn.NUMBERVALUE(_xlfn.TEXTSPLIT(D3225,"-"))</f>
        <v>2015</v>
      </c>
      <c r="I3225" s="5">
        <v>8</v>
      </c>
      <c r="J3225" s="5">
        <f t="shared" si="100"/>
        <v>4</v>
      </c>
      <c r="K3225" s="2">
        <f t="shared" si="101"/>
        <v>49</v>
      </c>
    </row>
    <row r="3226" spans="1:11" x14ac:dyDescent="0.3">
      <c r="A3226" s="1">
        <v>3224</v>
      </c>
      <c r="B3226" s="2">
        <v>38024</v>
      </c>
      <c r="C3226" s="4" t="s">
        <v>97</v>
      </c>
      <c r="D3226" s="4" t="s">
        <v>109</v>
      </c>
      <c r="E3226" s="2">
        <v>1149.45</v>
      </c>
      <c r="F3226" s="5" cm="1">
        <f t="array" ref="F3226:G3226">_xlfn.NUMBERVALUE(_xlfn.TEXTSPLIT(C3226,"-"))</f>
        <v>2010</v>
      </c>
      <c r="G3226" s="5">
        <v>1</v>
      </c>
      <c r="H3226" s="5" cm="1">
        <f t="array" ref="H3226:I3226">_xlfn.NUMBERVALUE(_xlfn.TEXTSPLIT(D3226,"-"))</f>
        <v>2020</v>
      </c>
      <c r="I3226" s="5">
        <v>7</v>
      </c>
      <c r="J3226" s="5">
        <f t="shared" si="100"/>
        <v>10</v>
      </c>
      <c r="K3226" s="2">
        <f t="shared" si="101"/>
        <v>126</v>
      </c>
    </row>
    <row r="3227" spans="1:11" x14ac:dyDescent="0.3">
      <c r="A3227" s="1">
        <v>3225</v>
      </c>
      <c r="B3227" s="2">
        <v>95303</v>
      </c>
      <c r="C3227" s="4" t="s">
        <v>27</v>
      </c>
      <c r="D3227" s="4" t="s">
        <v>28</v>
      </c>
      <c r="E3227" s="2">
        <v>412.21</v>
      </c>
      <c r="F3227" s="5" cm="1">
        <f t="array" ref="F3227:G3227">_xlfn.NUMBERVALUE(_xlfn.TEXTSPLIT(C3227,"-"))</f>
        <v>2014</v>
      </c>
      <c r="G3227" s="5">
        <v>4</v>
      </c>
      <c r="H3227" s="5" cm="1">
        <f t="array" ref="H3227:I3227">_xlfn.NUMBERVALUE(_xlfn.TEXTSPLIT(D3227,"-"))</f>
        <v>2017</v>
      </c>
      <c r="I3227" s="5">
        <v>1</v>
      </c>
      <c r="J3227" s="5">
        <f t="shared" si="100"/>
        <v>3</v>
      </c>
      <c r="K3227" s="2" t="e">
        <f t="shared" si="101"/>
        <v>#N/A</v>
      </c>
    </row>
    <row r="3228" spans="1:11" x14ac:dyDescent="0.3">
      <c r="A3228" s="1">
        <v>3226</v>
      </c>
      <c r="B3228" s="2">
        <v>87075</v>
      </c>
      <c r="C3228" s="4" t="s">
        <v>15</v>
      </c>
      <c r="D3228" s="4" t="s">
        <v>82</v>
      </c>
      <c r="E3228" s="2">
        <v>227.61</v>
      </c>
      <c r="F3228" s="5" cm="1">
        <f t="array" ref="F3228:G3228">_xlfn.NUMBERVALUE(_xlfn.TEXTSPLIT(C3228,"-"))</f>
        <v>2013</v>
      </c>
      <c r="G3228" s="5">
        <v>4</v>
      </c>
      <c r="H3228" s="5" cm="1">
        <f t="array" ref="H3228:I3228">_xlfn.NUMBERVALUE(_xlfn.TEXTSPLIT(D3228,"-"))</f>
        <v>2021</v>
      </c>
      <c r="I3228" s="5">
        <v>9</v>
      </c>
      <c r="J3228" s="5">
        <f t="shared" si="100"/>
        <v>8</v>
      </c>
      <c r="K3228" s="2">
        <f t="shared" si="101"/>
        <v>101</v>
      </c>
    </row>
    <row r="3229" spans="1:11" x14ac:dyDescent="0.3">
      <c r="A3229" s="1">
        <v>3227</v>
      </c>
      <c r="B3229" s="2">
        <v>65596</v>
      </c>
      <c r="C3229" s="4" t="s">
        <v>97</v>
      </c>
      <c r="D3229" s="4" t="s">
        <v>114</v>
      </c>
      <c r="E3229" s="2">
        <v>223.15</v>
      </c>
      <c r="F3229" s="5" cm="1">
        <f t="array" ref="F3229:G3229">_xlfn.NUMBERVALUE(_xlfn.TEXTSPLIT(C3229,"-"))</f>
        <v>2010</v>
      </c>
      <c r="G3229" s="5">
        <v>1</v>
      </c>
      <c r="H3229" s="5" cm="1">
        <f t="array" ref="H3229:I3229">_xlfn.NUMBERVALUE(_xlfn.TEXTSPLIT(D3229,"-"))</f>
        <v>2016</v>
      </c>
      <c r="I3229" s="5">
        <v>3</v>
      </c>
      <c r="J3229" s="5">
        <f t="shared" si="100"/>
        <v>6</v>
      </c>
      <c r="K3229" s="2">
        <f t="shared" si="101"/>
        <v>74</v>
      </c>
    </row>
    <row r="3230" spans="1:11" x14ac:dyDescent="0.3">
      <c r="A3230" s="1">
        <v>3228</v>
      </c>
      <c r="B3230" s="2">
        <v>90044</v>
      </c>
      <c r="C3230" s="4" t="s">
        <v>61</v>
      </c>
      <c r="D3230" s="4" t="s">
        <v>120</v>
      </c>
      <c r="E3230" s="2">
        <v>7.1</v>
      </c>
      <c r="F3230" s="5" cm="1">
        <f t="array" ref="F3230:G3230">_xlfn.NUMBERVALUE(_xlfn.TEXTSPLIT(C3230,"-"))</f>
        <v>2011</v>
      </c>
      <c r="G3230" s="5">
        <v>10</v>
      </c>
      <c r="H3230" s="5" cm="1">
        <f t="array" ref="H3230:I3230">_xlfn.NUMBERVALUE(_xlfn.TEXTSPLIT(D3230,"-"))</f>
        <v>2017</v>
      </c>
      <c r="I3230" s="5">
        <v>2</v>
      </c>
      <c r="J3230" s="5">
        <f t="shared" si="100"/>
        <v>6</v>
      </c>
      <c r="K3230" s="2" t="e">
        <f t="shared" si="101"/>
        <v>#N/A</v>
      </c>
    </row>
    <row r="3231" spans="1:11" x14ac:dyDescent="0.3">
      <c r="A3231" s="1">
        <v>3229</v>
      </c>
      <c r="B3231" s="2">
        <v>23744</v>
      </c>
      <c r="C3231" s="4" t="s">
        <v>110</v>
      </c>
      <c r="D3231" s="4" t="s">
        <v>28</v>
      </c>
      <c r="E3231" s="2">
        <v>1068.1400000000001</v>
      </c>
      <c r="F3231" s="5" cm="1">
        <f t="array" ref="F3231:G3231">_xlfn.NUMBERVALUE(_xlfn.TEXTSPLIT(C3231,"-"))</f>
        <v>2010</v>
      </c>
      <c r="G3231" s="5">
        <v>5</v>
      </c>
      <c r="H3231" s="5" cm="1">
        <f t="array" ref="H3231:I3231">_xlfn.NUMBERVALUE(_xlfn.TEXTSPLIT(D3231,"-"))</f>
        <v>2017</v>
      </c>
      <c r="I3231" s="5">
        <v>1</v>
      </c>
      <c r="J3231" s="5">
        <f t="shared" si="100"/>
        <v>7</v>
      </c>
      <c r="K3231" s="2" t="e">
        <f t="shared" si="101"/>
        <v>#N/A</v>
      </c>
    </row>
    <row r="3232" spans="1:11" x14ac:dyDescent="0.3">
      <c r="A3232" s="1">
        <v>3230</v>
      </c>
      <c r="B3232" s="2">
        <v>79879</v>
      </c>
      <c r="C3232" s="4" t="s">
        <v>15</v>
      </c>
      <c r="D3232" s="4" t="s">
        <v>38</v>
      </c>
      <c r="E3232" s="2">
        <v>9.5500000000000007</v>
      </c>
      <c r="F3232" s="5" cm="1">
        <f t="array" ref="F3232:G3232">_xlfn.NUMBERVALUE(_xlfn.TEXTSPLIT(C3232,"-"))</f>
        <v>2013</v>
      </c>
      <c r="G3232" s="5">
        <v>4</v>
      </c>
      <c r="H3232" s="5" cm="1">
        <f t="array" ref="H3232:I3232">_xlfn.NUMBERVALUE(_xlfn.TEXTSPLIT(D3232,"-"))</f>
        <v>2018</v>
      </c>
      <c r="I3232" s="5">
        <v>3</v>
      </c>
      <c r="J3232" s="5">
        <f t="shared" si="100"/>
        <v>5</v>
      </c>
      <c r="K3232" s="2" t="e">
        <f t="shared" si="101"/>
        <v>#N/A</v>
      </c>
    </row>
    <row r="3233" spans="1:11" x14ac:dyDescent="0.3">
      <c r="A3233" s="1">
        <v>3231</v>
      </c>
      <c r="B3233" s="2">
        <v>45891</v>
      </c>
      <c r="C3233" s="4" t="s">
        <v>52</v>
      </c>
      <c r="D3233" s="4" t="s">
        <v>133</v>
      </c>
      <c r="E3233" s="2">
        <v>256.83999999999997</v>
      </c>
      <c r="F3233" s="5" cm="1">
        <f t="array" ref="F3233:G3233">_xlfn.NUMBERVALUE(_xlfn.TEXTSPLIT(C3233,"-"))</f>
        <v>2013</v>
      </c>
      <c r="G3233" s="5">
        <v>6</v>
      </c>
      <c r="H3233" s="5" cm="1">
        <f t="array" ref="H3233:I3233">_xlfn.NUMBERVALUE(_xlfn.TEXTSPLIT(D3233,"-"))</f>
        <v>2021</v>
      </c>
      <c r="I3233" s="5">
        <v>8</v>
      </c>
      <c r="J3233" s="5">
        <f t="shared" si="100"/>
        <v>8</v>
      </c>
      <c r="K3233" s="2">
        <f t="shared" si="101"/>
        <v>98</v>
      </c>
    </row>
    <row r="3234" spans="1:11" x14ac:dyDescent="0.3">
      <c r="A3234" s="1">
        <v>3232</v>
      </c>
      <c r="B3234" s="2">
        <v>6137</v>
      </c>
      <c r="C3234" s="4" t="s">
        <v>97</v>
      </c>
      <c r="D3234" s="4" t="s">
        <v>119</v>
      </c>
      <c r="E3234" s="2">
        <v>708.33</v>
      </c>
      <c r="F3234" s="5" cm="1">
        <f t="array" ref="F3234:G3234">_xlfn.NUMBERVALUE(_xlfn.TEXTSPLIT(C3234,"-"))</f>
        <v>2010</v>
      </c>
      <c r="G3234" s="5">
        <v>1</v>
      </c>
      <c r="H3234" s="5" cm="1">
        <f t="array" ref="H3234:I3234">_xlfn.NUMBERVALUE(_xlfn.TEXTSPLIT(D3234,"-"))</f>
        <v>2016</v>
      </c>
      <c r="I3234" s="5">
        <v>6</v>
      </c>
      <c r="J3234" s="5">
        <f t="shared" si="100"/>
        <v>6</v>
      </c>
      <c r="K3234" s="2">
        <f t="shared" si="101"/>
        <v>77</v>
      </c>
    </row>
    <row r="3235" spans="1:11" x14ac:dyDescent="0.3">
      <c r="A3235" s="1">
        <v>3233</v>
      </c>
      <c r="B3235" s="2">
        <v>3216</v>
      </c>
      <c r="C3235" s="4" t="s">
        <v>91</v>
      </c>
      <c r="D3235" s="4" t="s">
        <v>39</v>
      </c>
      <c r="E3235" s="2">
        <v>1693.41</v>
      </c>
      <c r="F3235" s="5" cm="1">
        <f t="array" ref="F3235:G3235">_xlfn.NUMBERVALUE(_xlfn.TEXTSPLIT(C3235,"-"))</f>
        <v>2011</v>
      </c>
      <c r="G3235" s="5">
        <v>9</v>
      </c>
      <c r="H3235" s="5" cm="1">
        <f t="array" ref="H3235:I3235">_xlfn.NUMBERVALUE(_xlfn.TEXTSPLIT(D3235,"-"))</f>
        <v>2013</v>
      </c>
      <c r="I3235" s="5">
        <v>8</v>
      </c>
      <c r="J3235" s="5">
        <f t="shared" si="100"/>
        <v>2</v>
      </c>
      <c r="K3235" s="2" t="e">
        <f t="shared" si="101"/>
        <v>#N/A</v>
      </c>
    </row>
    <row r="3236" spans="1:11" x14ac:dyDescent="0.3">
      <c r="A3236" s="1">
        <v>3234</v>
      </c>
      <c r="B3236" s="2">
        <v>74159</v>
      </c>
      <c r="C3236" s="4" t="s">
        <v>12</v>
      </c>
      <c r="D3236" s="4" t="s">
        <v>128</v>
      </c>
      <c r="E3236" s="2">
        <v>1488.73</v>
      </c>
      <c r="F3236" s="5" cm="1">
        <f t="array" ref="F3236:G3236">_xlfn.NUMBERVALUE(_xlfn.TEXTSPLIT(C3236,"-"))</f>
        <v>2013</v>
      </c>
      <c r="G3236" s="5">
        <v>3</v>
      </c>
      <c r="H3236" s="5" cm="1">
        <f t="array" ref="H3236:I3236">_xlfn.NUMBERVALUE(_xlfn.TEXTSPLIT(D3236,"-"))</f>
        <v>2016</v>
      </c>
      <c r="I3236" s="5">
        <v>2</v>
      </c>
      <c r="J3236" s="5">
        <f t="shared" si="100"/>
        <v>3</v>
      </c>
      <c r="K3236" s="2" t="e">
        <f t="shared" si="101"/>
        <v>#N/A</v>
      </c>
    </row>
    <row r="3237" spans="1:11" x14ac:dyDescent="0.3">
      <c r="A3237" s="1">
        <v>3235</v>
      </c>
      <c r="B3237" s="2">
        <v>8127</v>
      </c>
      <c r="C3237" s="4" t="s">
        <v>62</v>
      </c>
      <c r="D3237" s="4" t="s">
        <v>29</v>
      </c>
      <c r="E3237" s="2">
        <v>102.36</v>
      </c>
      <c r="F3237" s="5" cm="1">
        <f t="array" ref="F3237:G3237">_xlfn.NUMBERVALUE(_xlfn.TEXTSPLIT(C3237,"-"))</f>
        <v>2013</v>
      </c>
      <c r="G3237" s="5">
        <v>7</v>
      </c>
      <c r="H3237" s="5" cm="1">
        <f t="array" ref="H3237:I3237">_xlfn.NUMBERVALUE(_xlfn.TEXTSPLIT(D3237,"-"))</f>
        <v>2014</v>
      </c>
      <c r="I3237" s="5">
        <v>6</v>
      </c>
      <c r="J3237" s="5">
        <f t="shared" si="100"/>
        <v>1</v>
      </c>
      <c r="K3237" s="2" t="e">
        <f t="shared" si="101"/>
        <v>#N/A</v>
      </c>
    </row>
    <row r="3238" spans="1:11" x14ac:dyDescent="0.3">
      <c r="A3238" s="1">
        <v>3236</v>
      </c>
      <c r="B3238" s="2">
        <v>54734</v>
      </c>
      <c r="C3238" s="4" t="s">
        <v>23</v>
      </c>
      <c r="D3238" s="4" t="s">
        <v>58</v>
      </c>
      <c r="E3238" s="2">
        <v>264.70999999999998</v>
      </c>
      <c r="F3238" s="5" cm="1">
        <f t="array" ref="F3238:G3238">_xlfn.NUMBERVALUE(_xlfn.TEXTSPLIT(C3238,"-"))</f>
        <v>2013</v>
      </c>
      <c r="G3238" s="5">
        <v>2</v>
      </c>
      <c r="H3238" s="5" cm="1">
        <f t="array" ref="H3238:I3238">_xlfn.NUMBERVALUE(_xlfn.TEXTSPLIT(D3238,"-"))</f>
        <v>2011</v>
      </c>
      <c r="I3238" s="5">
        <v>6</v>
      </c>
      <c r="J3238" s="5">
        <f t="shared" si="100"/>
        <v>-2</v>
      </c>
      <c r="K3238" s="2" t="e">
        <f t="shared" si="101"/>
        <v>#N/A</v>
      </c>
    </row>
    <row r="3239" spans="1:11" x14ac:dyDescent="0.3">
      <c r="A3239" s="1">
        <v>3237</v>
      </c>
      <c r="B3239" s="2">
        <v>18265</v>
      </c>
      <c r="C3239" s="4" t="s">
        <v>6</v>
      </c>
      <c r="D3239" s="4" t="s">
        <v>80</v>
      </c>
      <c r="E3239" s="2">
        <v>1.1200000000000001</v>
      </c>
      <c r="F3239" s="5" cm="1">
        <f t="array" ref="F3239:G3239">_xlfn.NUMBERVALUE(_xlfn.TEXTSPLIT(C3239,"-"))</f>
        <v>2014</v>
      </c>
      <c r="G3239" s="5">
        <v>9</v>
      </c>
      <c r="H3239" s="5" cm="1">
        <f t="array" ref="H3239:I3239">_xlfn.NUMBERVALUE(_xlfn.TEXTSPLIT(D3239,"-"))</f>
        <v>2016</v>
      </c>
      <c r="I3239" s="5">
        <v>9</v>
      </c>
      <c r="J3239" s="5">
        <f t="shared" si="100"/>
        <v>2</v>
      </c>
      <c r="K3239" s="2">
        <f t="shared" si="101"/>
        <v>24</v>
      </c>
    </row>
    <row r="3240" spans="1:11" x14ac:dyDescent="0.3">
      <c r="A3240" s="1">
        <v>3238</v>
      </c>
      <c r="B3240" s="2">
        <v>64665</v>
      </c>
      <c r="C3240" s="4" t="s">
        <v>84</v>
      </c>
      <c r="D3240" s="4" t="s">
        <v>101</v>
      </c>
      <c r="E3240" s="2">
        <v>549.96</v>
      </c>
      <c r="F3240" s="5" cm="1">
        <f t="array" ref="F3240:G3240">_xlfn.NUMBERVALUE(_xlfn.TEXTSPLIT(C3240,"-"))</f>
        <v>2014</v>
      </c>
      <c r="G3240" s="5">
        <v>7</v>
      </c>
      <c r="H3240" s="5" cm="1">
        <f t="array" ref="H3240:I3240">_xlfn.NUMBERVALUE(_xlfn.TEXTSPLIT(D3240,"-"))</f>
        <v>2021</v>
      </c>
      <c r="I3240" s="5">
        <v>10</v>
      </c>
      <c r="J3240" s="5">
        <f t="shared" si="100"/>
        <v>7</v>
      </c>
      <c r="K3240" s="2">
        <f t="shared" si="101"/>
        <v>87</v>
      </c>
    </row>
    <row r="3241" spans="1:11" x14ac:dyDescent="0.3">
      <c r="A3241" s="1">
        <v>3239</v>
      </c>
      <c r="B3241" s="2">
        <v>32264</v>
      </c>
      <c r="C3241" s="4" t="s">
        <v>51</v>
      </c>
      <c r="D3241" s="4" t="s">
        <v>104</v>
      </c>
      <c r="E3241" s="2">
        <v>933.75</v>
      </c>
      <c r="F3241" s="5" cm="1">
        <f t="array" ref="F3241:G3241">_xlfn.NUMBERVALUE(_xlfn.TEXTSPLIT(C3241,"-"))</f>
        <v>2011</v>
      </c>
      <c r="G3241" s="5">
        <v>7</v>
      </c>
      <c r="H3241" s="5" cm="1">
        <f t="array" ref="H3241:I3241">_xlfn.NUMBERVALUE(_xlfn.TEXTSPLIT(D3241,"-"))</f>
        <v>2015</v>
      </c>
      <c r="I3241" s="5">
        <v>6</v>
      </c>
      <c r="J3241" s="5">
        <f t="shared" si="100"/>
        <v>4</v>
      </c>
      <c r="K3241" s="2" t="e">
        <f t="shared" si="101"/>
        <v>#N/A</v>
      </c>
    </row>
    <row r="3242" spans="1:11" x14ac:dyDescent="0.3">
      <c r="A3242" s="1">
        <v>3240</v>
      </c>
      <c r="B3242" s="2">
        <v>82433</v>
      </c>
      <c r="C3242" s="4" t="s">
        <v>68</v>
      </c>
      <c r="D3242" s="4" t="s">
        <v>31</v>
      </c>
      <c r="E3242" s="2">
        <v>176.55</v>
      </c>
      <c r="F3242" s="5" cm="1">
        <f t="array" ref="F3242:G3242">_xlfn.NUMBERVALUE(_xlfn.TEXTSPLIT(C3242,"-"))</f>
        <v>2014</v>
      </c>
      <c r="G3242" s="5">
        <v>3</v>
      </c>
      <c r="H3242" s="5" cm="1">
        <f t="array" ref="H3242:I3242">_xlfn.NUMBERVALUE(_xlfn.TEXTSPLIT(D3242,"-"))</f>
        <v>2013</v>
      </c>
      <c r="I3242" s="5">
        <v>1</v>
      </c>
      <c r="J3242" s="5">
        <f t="shared" si="100"/>
        <v>-1</v>
      </c>
      <c r="K3242" s="2" t="e">
        <f t="shared" si="101"/>
        <v>#N/A</v>
      </c>
    </row>
    <row r="3243" spans="1:11" x14ac:dyDescent="0.3">
      <c r="A3243" s="1">
        <v>3241</v>
      </c>
      <c r="B3243" s="2">
        <v>51362</v>
      </c>
      <c r="C3243" s="4" t="s">
        <v>67</v>
      </c>
      <c r="D3243" s="4" t="s">
        <v>27</v>
      </c>
      <c r="E3243" s="2">
        <v>5708.37</v>
      </c>
      <c r="F3243" s="5" cm="1">
        <f t="array" ref="F3243:G3243">_xlfn.NUMBERVALUE(_xlfn.TEXTSPLIT(C3243,"-"))</f>
        <v>2010</v>
      </c>
      <c r="G3243" s="5">
        <v>9</v>
      </c>
      <c r="H3243" s="5" cm="1">
        <f t="array" ref="H3243:I3243">_xlfn.NUMBERVALUE(_xlfn.TEXTSPLIT(D3243,"-"))</f>
        <v>2014</v>
      </c>
      <c r="I3243" s="5">
        <v>4</v>
      </c>
      <c r="J3243" s="5">
        <f t="shared" si="100"/>
        <v>4</v>
      </c>
      <c r="K3243" s="2" t="e">
        <f t="shared" si="101"/>
        <v>#N/A</v>
      </c>
    </row>
    <row r="3244" spans="1:11" x14ac:dyDescent="0.3">
      <c r="A3244" s="1">
        <v>3242</v>
      </c>
      <c r="B3244" s="2">
        <v>20563</v>
      </c>
      <c r="C3244" s="4" t="s">
        <v>122</v>
      </c>
      <c r="D3244" s="4" t="s">
        <v>105</v>
      </c>
      <c r="E3244" s="2">
        <v>275.91000000000003</v>
      </c>
      <c r="F3244" s="5" cm="1">
        <f t="array" ref="F3244:G3244">_xlfn.NUMBERVALUE(_xlfn.TEXTSPLIT(C3244,"-"))</f>
        <v>2014</v>
      </c>
      <c r="G3244" s="5">
        <v>2</v>
      </c>
      <c r="H3244" s="5" cm="1">
        <f t="array" ref="H3244:I3244">_xlfn.NUMBERVALUE(_xlfn.TEXTSPLIT(D3244,"-"))</f>
        <v>2015</v>
      </c>
      <c r="I3244" s="5">
        <v>9</v>
      </c>
      <c r="J3244" s="5">
        <f t="shared" si="100"/>
        <v>1</v>
      </c>
      <c r="K3244" s="2">
        <f t="shared" si="101"/>
        <v>19</v>
      </c>
    </row>
    <row r="3245" spans="1:11" x14ac:dyDescent="0.3">
      <c r="A3245" s="1">
        <v>3243</v>
      </c>
      <c r="B3245" s="2">
        <v>40799</v>
      </c>
      <c r="C3245" s="4" t="s">
        <v>59</v>
      </c>
      <c r="D3245" s="4" t="s">
        <v>122</v>
      </c>
      <c r="E3245" s="2">
        <v>22.42</v>
      </c>
      <c r="F3245" s="5" cm="1">
        <f t="array" ref="F3245:G3245">_xlfn.NUMBERVALUE(_xlfn.TEXTSPLIT(C3245,"-"))</f>
        <v>2012</v>
      </c>
      <c r="G3245" s="5">
        <v>6</v>
      </c>
      <c r="H3245" s="5" cm="1">
        <f t="array" ref="H3245:I3245">_xlfn.NUMBERVALUE(_xlfn.TEXTSPLIT(D3245,"-"))</f>
        <v>2014</v>
      </c>
      <c r="I3245" s="5">
        <v>2</v>
      </c>
      <c r="J3245" s="5">
        <f t="shared" si="100"/>
        <v>2</v>
      </c>
      <c r="K3245" s="2" t="e">
        <f t="shared" si="101"/>
        <v>#N/A</v>
      </c>
    </row>
    <row r="3246" spans="1:11" x14ac:dyDescent="0.3">
      <c r="A3246" s="1">
        <v>3244</v>
      </c>
      <c r="B3246" s="2">
        <v>57091</v>
      </c>
      <c r="C3246" s="4" t="s">
        <v>12</v>
      </c>
      <c r="D3246" s="4" t="s">
        <v>75</v>
      </c>
      <c r="E3246" s="2">
        <v>46.47</v>
      </c>
      <c r="F3246" s="5" cm="1">
        <f t="array" ref="F3246:G3246">_xlfn.NUMBERVALUE(_xlfn.TEXTSPLIT(C3246,"-"))</f>
        <v>2013</v>
      </c>
      <c r="G3246" s="5">
        <v>3</v>
      </c>
      <c r="H3246" s="5" cm="1">
        <f t="array" ref="H3246:I3246">_xlfn.NUMBERVALUE(_xlfn.TEXTSPLIT(D3246,"-"))</f>
        <v>2012</v>
      </c>
      <c r="I3246" s="5">
        <v>3</v>
      </c>
      <c r="J3246" s="5">
        <f t="shared" si="100"/>
        <v>-1</v>
      </c>
      <c r="K3246" s="2" t="e">
        <f t="shared" si="101"/>
        <v>#N/A</v>
      </c>
    </row>
    <row r="3247" spans="1:11" x14ac:dyDescent="0.3">
      <c r="A3247" s="1">
        <v>3245</v>
      </c>
      <c r="B3247" s="2">
        <v>83984</v>
      </c>
      <c r="C3247" s="4" t="s">
        <v>31</v>
      </c>
      <c r="D3247" s="4" t="s">
        <v>27</v>
      </c>
      <c r="E3247" s="2">
        <v>4527.29</v>
      </c>
      <c r="F3247" s="5" cm="1">
        <f t="array" ref="F3247:G3247">_xlfn.NUMBERVALUE(_xlfn.TEXTSPLIT(C3247,"-"))</f>
        <v>2013</v>
      </c>
      <c r="G3247" s="5">
        <v>1</v>
      </c>
      <c r="H3247" s="5" cm="1">
        <f t="array" ref="H3247:I3247">_xlfn.NUMBERVALUE(_xlfn.TEXTSPLIT(D3247,"-"))</f>
        <v>2014</v>
      </c>
      <c r="I3247" s="5">
        <v>4</v>
      </c>
      <c r="J3247" s="5">
        <f t="shared" si="100"/>
        <v>1</v>
      </c>
      <c r="K3247" s="2">
        <f t="shared" si="101"/>
        <v>15</v>
      </c>
    </row>
    <row r="3248" spans="1:11" x14ac:dyDescent="0.3">
      <c r="A3248" s="1">
        <v>3246</v>
      </c>
      <c r="B3248" s="2">
        <v>30549</v>
      </c>
      <c r="C3248" s="4" t="s">
        <v>47</v>
      </c>
      <c r="D3248" s="4" t="s">
        <v>39</v>
      </c>
      <c r="E3248" s="2">
        <v>262.85000000000002</v>
      </c>
      <c r="F3248" s="5" cm="1">
        <f t="array" ref="F3248:G3248">_xlfn.NUMBERVALUE(_xlfn.TEXTSPLIT(C3248,"-"))</f>
        <v>2014</v>
      </c>
      <c r="G3248" s="5">
        <v>10</v>
      </c>
      <c r="H3248" s="5" cm="1">
        <f t="array" ref="H3248:I3248">_xlfn.NUMBERVALUE(_xlfn.TEXTSPLIT(D3248,"-"))</f>
        <v>2013</v>
      </c>
      <c r="I3248" s="5">
        <v>8</v>
      </c>
      <c r="J3248" s="5">
        <f t="shared" si="100"/>
        <v>-1</v>
      </c>
      <c r="K3248" s="2" t="e">
        <f t="shared" si="101"/>
        <v>#N/A</v>
      </c>
    </row>
    <row r="3249" spans="1:11" x14ac:dyDescent="0.3">
      <c r="A3249" s="1">
        <v>3247</v>
      </c>
      <c r="B3249" s="2">
        <v>91277</v>
      </c>
      <c r="C3249" s="4" t="s">
        <v>22</v>
      </c>
      <c r="D3249" s="4" t="s">
        <v>28</v>
      </c>
      <c r="E3249" s="2">
        <v>3.85</v>
      </c>
      <c r="F3249" s="5" cm="1">
        <f t="array" ref="F3249:G3249">_xlfn.NUMBERVALUE(_xlfn.TEXTSPLIT(C3249,"-"))</f>
        <v>2010</v>
      </c>
      <c r="G3249" s="5">
        <v>6</v>
      </c>
      <c r="H3249" s="5" cm="1">
        <f t="array" ref="H3249:I3249">_xlfn.NUMBERVALUE(_xlfn.TEXTSPLIT(D3249,"-"))</f>
        <v>2017</v>
      </c>
      <c r="I3249" s="5">
        <v>1</v>
      </c>
      <c r="J3249" s="5">
        <f t="shared" si="100"/>
        <v>7</v>
      </c>
      <c r="K3249" s="2" t="e">
        <f t="shared" si="101"/>
        <v>#N/A</v>
      </c>
    </row>
    <row r="3250" spans="1:11" x14ac:dyDescent="0.3">
      <c r="A3250" s="1">
        <v>3248</v>
      </c>
      <c r="B3250" s="2">
        <v>82940</v>
      </c>
      <c r="C3250" s="4" t="s">
        <v>23</v>
      </c>
      <c r="D3250" s="4" t="s">
        <v>131</v>
      </c>
      <c r="E3250" s="2">
        <v>561.25</v>
      </c>
      <c r="F3250" s="5" cm="1">
        <f t="array" ref="F3250:G3250">_xlfn.NUMBERVALUE(_xlfn.TEXTSPLIT(C3250,"-"))</f>
        <v>2013</v>
      </c>
      <c r="G3250" s="5">
        <v>2</v>
      </c>
      <c r="H3250" s="5" cm="1">
        <f t="array" ref="H3250:I3250">_xlfn.NUMBERVALUE(_xlfn.TEXTSPLIT(D3250,"-"))</f>
        <v>2017</v>
      </c>
      <c r="I3250" s="5">
        <v>5</v>
      </c>
      <c r="J3250" s="5">
        <f t="shared" si="100"/>
        <v>4</v>
      </c>
      <c r="K3250" s="2">
        <f t="shared" si="101"/>
        <v>51</v>
      </c>
    </row>
    <row r="3251" spans="1:11" x14ac:dyDescent="0.3">
      <c r="A3251" s="1">
        <v>3249</v>
      </c>
      <c r="B3251" s="2">
        <v>49754</v>
      </c>
      <c r="C3251" s="4" t="s">
        <v>15</v>
      </c>
      <c r="D3251" s="4" t="s">
        <v>11</v>
      </c>
      <c r="E3251" s="2">
        <v>4.37</v>
      </c>
      <c r="F3251" s="5" cm="1">
        <f t="array" ref="F3251:G3251">_xlfn.NUMBERVALUE(_xlfn.TEXTSPLIT(C3251,"-"))</f>
        <v>2013</v>
      </c>
      <c r="G3251" s="5">
        <v>4</v>
      </c>
      <c r="H3251" s="5" cm="1">
        <f t="array" ref="H3251:I3251">_xlfn.NUMBERVALUE(_xlfn.TEXTSPLIT(D3251,"-"))</f>
        <v>2018</v>
      </c>
      <c r="I3251" s="5">
        <v>2</v>
      </c>
      <c r="J3251" s="5">
        <f t="shared" si="100"/>
        <v>5</v>
      </c>
      <c r="K3251" s="2" t="e">
        <f t="shared" si="101"/>
        <v>#N/A</v>
      </c>
    </row>
    <row r="3252" spans="1:11" x14ac:dyDescent="0.3">
      <c r="A3252" s="1">
        <v>3250</v>
      </c>
      <c r="B3252" s="2">
        <v>89048</v>
      </c>
      <c r="C3252" s="4" t="s">
        <v>25</v>
      </c>
      <c r="D3252" s="4" t="s">
        <v>72</v>
      </c>
      <c r="E3252" s="2">
        <v>255.78</v>
      </c>
      <c r="F3252" s="5" cm="1">
        <f t="array" ref="F3252:G3252">_xlfn.NUMBERVALUE(_xlfn.TEXTSPLIT(C3252,"-"))</f>
        <v>2012</v>
      </c>
      <c r="G3252" s="5">
        <v>4</v>
      </c>
      <c r="H3252" s="5" cm="1">
        <f t="array" ref="H3252:I3252">_xlfn.NUMBERVALUE(_xlfn.TEXTSPLIT(D3252,"-"))</f>
        <v>2017</v>
      </c>
      <c r="I3252" s="5">
        <v>11</v>
      </c>
      <c r="J3252" s="5">
        <f t="shared" si="100"/>
        <v>5</v>
      </c>
      <c r="K3252" s="2">
        <f t="shared" si="101"/>
        <v>67</v>
      </c>
    </row>
    <row r="3253" spans="1:11" x14ac:dyDescent="0.3">
      <c r="A3253" s="1">
        <v>3251</v>
      </c>
      <c r="B3253" s="2">
        <v>36336</v>
      </c>
      <c r="C3253" s="4" t="s">
        <v>25</v>
      </c>
      <c r="D3253" s="4" t="s">
        <v>130</v>
      </c>
      <c r="E3253" s="2">
        <v>3083.35</v>
      </c>
      <c r="F3253" s="5" cm="1">
        <f t="array" ref="F3253:G3253">_xlfn.NUMBERVALUE(_xlfn.TEXTSPLIT(C3253,"-"))</f>
        <v>2012</v>
      </c>
      <c r="G3253" s="5">
        <v>4</v>
      </c>
      <c r="H3253" s="5" cm="1">
        <f t="array" ref="H3253:I3253">_xlfn.NUMBERVALUE(_xlfn.TEXTSPLIT(D3253,"-"))</f>
        <v>2017</v>
      </c>
      <c r="I3253" s="5">
        <v>8</v>
      </c>
      <c r="J3253" s="5">
        <f t="shared" si="100"/>
        <v>5</v>
      </c>
      <c r="K3253" s="2">
        <f t="shared" si="101"/>
        <v>64</v>
      </c>
    </row>
    <row r="3254" spans="1:11" x14ac:dyDescent="0.3">
      <c r="A3254" s="1">
        <v>3252</v>
      </c>
      <c r="B3254" s="2">
        <v>67164</v>
      </c>
      <c r="C3254" s="4" t="s">
        <v>25</v>
      </c>
      <c r="D3254" s="4" t="s">
        <v>36</v>
      </c>
      <c r="E3254" s="2">
        <v>6528.73</v>
      </c>
      <c r="F3254" s="5" cm="1">
        <f t="array" ref="F3254:G3254">_xlfn.NUMBERVALUE(_xlfn.TEXTSPLIT(C3254,"-"))</f>
        <v>2012</v>
      </c>
      <c r="G3254" s="5">
        <v>4</v>
      </c>
      <c r="H3254" s="5" cm="1">
        <f t="array" ref="H3254:I3254">_xlfn.NUMBERVALUE(_xlfn.TEXTSPLIT(D3254,"-"))</f>
        <v>2020</v>
      </c>
      <c r="I3254" s="5">
        <v>4</v>
      </c>
      <c r="J3254" s="5">
        <f t="shared" si="100"/>
        <v>8</v>
      </c>
      <c r="K3254" s="2">
        <f t="shared" si="101"/>
        <v>96</v>
      </c>
    </row>
    <row r="3255" spans="1:11" x14ac:dyDescent="0.3">
      <c r="A3255" s="1">
        <v>3253</v>
      </c>
      <c r="B3255" s="2">
        <v>50849</v>
      </c>
      <c r="C3255" s="4" t="s">
        <v>58</v>
      </c>
      <c r="D3255" s="4" t="s">
        <v>101</v>
      </c>
      <c r="E3255" s="2">
        <v>4729.5200000000004</v>
      </c>
      <c r="F3255" s="5" cm="1">
        <f t="array" ref="F3255:G3255">_xlfn.NUMBERVALUE(_xlfn.TEXTSPLIT(C3255,"-"))</f>
        <v>2011</v>
      </c>
      <c r="G3255" s="5">
        <v>6</v>
      </c>
      <c r="H3255" s="5" cm="1">
        <f t="array" ref="H3255:I3255">_xlfn.NUMBERVALUE(_xlfn.TEXTSPLIT(D3255,"-"))</f>
        <v>2021</v>
      </c>
      <c r="I3255" s="5">
        <v>10</v>
      </c>
      <c r="J3255" s="5">
        <f t="shared" si="100"/>
        <v>10</v>
      </c>
      <c r="K3255" s="2">
        <f t="shared" si="101"/>
        <v>124</v>
      </c>
    </row>
    <row r="3256" spans="1:11" x14ac:dyDescent="0.3">
      <c r="A3256" s="1">
        <v>3254</v>
      </c>
      <c r="B3256" s="2">
        <v>27767</v>
      </c>
      <c r="C3256" s="4" t="s">
        <v>89</v>
      </c>
      <c r="D3256" s="4" t="s">
        <v>66</v>
      </c>
      <c r="E3256" s="2">
        <v>6.69</v>
      </c>
      <c r="F3256" s="5" cm="1">
        <f t="array" ref="F3256:G3256">_xlfn.NUMBERVALUE(_xlfn.TEXTSPLIT(C3256,"-"))</f>
        <v>2012</v>
      </c>
      <c r="G3256" s="5">
        <v>7</v>
      </c>
      <c r="H3256" s="5" cm="1">
        <f t="array" ref="H3256:I3256">_xlfn.NUMBERVALUE(_xlfn.TEXTSPLIT(D3256,"-"))</f>
        <v>2020</v>
      </c>
      <c r="I3256" s="5">
        <v>9</v>
      </c>
      <c r="J3256" s="5">
        <f t="shared" si="100"/>
        <v>8</v>
      </c>
      <c r="K3256" s="2">
        <f t="shared" si="101"/>
        <v>98</v>
      </c>
    </row>
    <row r="3257" spans="1:11" x14ac:dyDescent="0.3">
      <c r="A3257" s="1">
        <v>3255</v>
      </c>
      <c r="B3257" s="2">
        <v>30757</v>
      </c>
      <c r="C3257" s="4" t="s">
        <v>17</v>
      </c>
      <c r="D3257" s="4" t="s">
        <v>38</v>
      </c>
      <c r="E3257" s="2">
        <v>1038.8800000000001</v>
      </c>
      <c r="F3257" s="5" cm="1">
        <f t="array" ref="F3257:G3257">_xlfn.NUMBERVALUE(_xlfn.TEXTSPLIT(C3257,"-"))</f>
        <v>2010</v>
      </c>
      <c r="G3257" s="5">
        <v>8</v>
      </c>
      <c r="H3257" s="5" cm="1">
        <f t="array" ref="H3257:I3257">_xlfn.NUMBERVALUE(_xlfn.TEXTSPLIT(D3257,"-"))</f>
        <v>2018</v>
      </c>
      <c r="I3257" s="5">
        <v>3</v>
      </c>
      <c r="J3257" s="5">
        <f t="shared" si="100"/>
        <v>8</v>
      </c>
      <c r="K3257" s="2" t="e">
        <f t="shared" si="101"/>
        <v>#N/A</v>
      </c>
    </row>
    <row r="3258" spans="1:11" x14ac:dyDescent="0.3">
      <c r="A3258" s="1">
        <v>3256</v>
      </c>
      <c r="B3258" s="2">
        <v>40312</v>
      </c>
      <c r="C3258" s="4" t="s">
        <v>17</v>
      </c>
      <c r="D3258" s="4" t="s">
        <v>84</v>
      </c>
      <c r="E3258" s="2">
        <v>23.16</v>
      </c>
      <c r="F3258" s="5" cm="1">
        <f t="array" ref="F3258:G3258">_xlfn.NUMBERVALUE(_xlfn.TEXTSPLIT(C3258,"-"))</f>
        <v>2010</v>
      </c>
      <c r="G3258" s="5">
        <v>8</v>
      </c>
      <c r="H3258" s="5" cm="1">
        <f t="array" ref="H3258:I3258">_xlfn.NUMBERVALUE(_xlfn.TEXTSPLIT(D3258,"-"))</f>
        <v>2014</v>
      </c>
      <c r="I3258" s="5">
        <v>7</v>
      </c>
      <c r="J3258" s="5">
        <f t="shared" si="100"/>
        <v>4</v>
      </c>
      <c r="K3258" s="2" t="e">
        <f t="shared" si="101"/>
        <v>#N/A</v>
      </c>
    </row>
    <row r="3259" spans="1:11" x14ac:dyDescent="0.3">
      <c r="A3259" s="1">
        <v>3257</v>
      </c>
      <c r="B3259" s="2">
        <v>33672</v>
      </c>
      <c r="C3259" s="4" t="s">
        <v>13</v>
      </c>
      <c r="D3259" s="4" t="s">
        <v>113</v>
      </c>
      <c r="E3259" s="2">
        <v>13.65</v>
      </c>
      <c r="F3259" s="5" cm="1">
        <f t="array" ref="F3259:G3259">_xlfn.NUMBERVALUE(_xlfn.TEXTSPLIT(C3259,"-"))</f>
        <v>2010</v>
      </c>
      <c r="G3259" s="5">
        <v>3</v>
      </c>
      <c r="H3259" s="5" cm="1">
        <f t="array" ref="H3259:I3259">_xlfn.NUMBERVALUE(_xlfn.TEXTSPLIT(D3259,"-"))</f>
        <v>2021</v>
      </c>
      <c r="I3259" s="5">
        <v>5</v>
      </c>
      <c r="J3259" s="5">
        <f t="shared" si="100"/>
        <v>11</v>
      </c>
      <c r="K3259" s="2">
        <f t="shared" si="101"/>
        <v>134</v>
      </c>
    </row>
    <row r="3260" spans="1:11" x14ac:dyDescent="0.3">
      <c r="A3260" s="1">
        <v>3258</v>
      </c>
      <c r="B3260" s="2">
        <v>33906</v>
      </c>
      <c r="C3260" s="4" t="s">
        <v>79</v>
      </c>
      <c r="D3260" s="4" t="s">
        <v>57</v>
      </c>
      <c r="E3260" s="2">
        <v>658.58</v>
      </c>
      <c r="F3260" s="5" cm="1">
        <f t="array" ref="F3260:G3260">_xlfn.NUMBERVALUE(_xlfn.TEXTSPLIT(C3260,"-"))</f>
        <v>2010</v>
      </c>
      <c r="G3260" s="5">
        <v>2</v>
      </c>
      <c r="H3260" s="5" cm="1">
        <f t="array" ref="H3260:I3260">_xlfn.NUMBERVALUE(_xlfn.TEXTSPLIT(D3260,"-"))</f>
        <v>2018</v>
      </c>
      <c r="I3260" s="5">
        <v>9</v>
      </c>
      <c r="J3260" s="5">
        <f t="shared" si="100"/>
        <v>8</v>
      </c>
      <c r="K3260" s="2">
        <f t="shared" si="101"/>
        <v>103</v>
      </c>
    </row>
    <row r="3261" spans="1:11" x14ac:dyDescent="0.3">
      <c r="A3261" s="1">
        <v>3259</v>
      </c>
      <c r="B3261" s="2">
        <v>41039</v>
      </c>
      <c r="C3261" s="4" t="s">
        <v>37</v>
      </c>
      <c r="D3261" s="4" t="s">
        <v>20</v>
      </c>
      <c r="E3261" s="2">
        <v>6541.5</v>
      </c>
      <c r="F3261" s="5" cm="1">
        <f t="array" ref="F3261:G3261">_xlfn.NUMBERVALUE(_xlfn.TEXTSPLIT(C3261,"-"))</f>
        <v>2011</v>
      </c>
      <c r="G3261" s="5">
        <v>2</v>
      </c>
      <c r="H3261" s="5" cm="1">
        <f t="array" ref="H3261:I3261">_xlfn.NUMBERVALUE(_xlfn.TEXTSPLIT(D3261,"-"))</f>
        <v>2012</v>
      </c>
      <c r="I3261" s="5">
        <v>11</v>
      </c>
      <c r="J3261" s="5">
        <f t="shared" si="100"/>
        <v>1</v>
      </c>
      <c r="K3261" s="2">
        <f t="shared" si="101"/>
        <v>21</v>
      </c>
    </row>
    <row r="3262" spans="1:11" x14ac:dyDescent="0.3">
      <c r="A3262" s="1">
        <v>3260</v>
      </c>
      <c r="B3262" s="2">
        <v>34916</v>
      </c>
      <c r="C3262" s="4" t="s">
        <v>12</v>
      </c>
      <c r="D3262" s="4" t="s">
        <v>104</v>
      </c>
      <c r="E3262" s="2">
        <v>0.03</v>
      </c>
      <c r="F3262" s="5" cm="1">
        <f t="array" ref="F3262:G3262">_xlfn.NUMBERVALUE(_xlfn.TEXTSPLIT(C3262,"-"))</f>
        <v>2013</v>
      </c>
      <c r="G3262" s="5">
        <v>3</v>
      </c>
      <c r="H3262" s="5" cm="1">
        <f t="array" ref="H3262:I3262">_xlfn.NUMBERVALUE(_xlfn.TEXTSPLIT(D3262,"-"))</f>
        <v>2015</v>
      </c>
      <c r="I3262" s="5">
        <v>6</v>
      </c>
      <c r="J3262" s="5">
        <f t="shared" si="100"/>
        <v>2</v>
      </c>
      <c r="K3262" s="2">
        <f t="shared" si="101"/>
        <v>27</v>
      </c>
    </row>
    <row r="3263" spans="1:11" x14ac:dyDescent="0.3">
      <c r="A3263" s="1">
        <v>3261</v>
      </c>
      <c r="B3263" s="2">
        <v>61100</v>
      </c>
      <c r="C3263" s="4" t="s">
        <v>79</v>
      </c>
      <c r="D3263" s="4" t="s">
        <v>12</v>
      </c>
      <c r="E3263" s="2">
        <v>117.25</v>
      </c>
      <c r="F3263" s="5" cm="1">
        <f t="array" ref="F3263:G3263">_xlfn.NUMBERVALUE(_xlfn.TEXTSPLIT(C3263,"-"))</f>
        <v>2010</v>
      </c>
      <c r="G3263" s="5">
        <v>2</v>
      </c>
      <c r="H3263" s="5" cm="1">
        <f t="array" ref="H3263:I3263">_xlfn.NUMBERVALUE(_xlfn.TEXTSPLIT(D3263,"-"))</f>
        <v>2013</v>
      </c>
      <c r="I3263" s="5">
        <v>3</v>
      </c>
      <c r="J3263" s="5">
        <f t="shared" si="100"/>
        <v>3</v>
      </c>
      <c r="K3263" s="2">
        <f t="shared" si="101"/>
        <v>37</v>
      </c>
    </row>
    <row r="3264" spans="1:11" x14ac:dyDescent="0.3">
      <c r="A3264" s="1">
        <v>3262</v>
      </c>
      <c r="B3264" s="2">
        <v>92733</v>
      </c>
      <c r="C3264" s="4" t="s">
        <v>106</v>
      </c>
      <c r="D3264" s="4" t="s">
        <v>6</v>
      </c>
      <c r="E3264" s="2">
        <v>234.95</v>
      </c>
      <c r="F3264" s="5" cm="1">
        <f t="array" ref="F3264:G3264">_xlfn.NUMBERVALUE(_xlfn.TEXTSPLIT(C3264,"-"))</f>
        <v>2010</v>
      </c>
      <c r="G3264" s="5">
        <v>4</v>
      </c>
      <c r="H3264" s="5" cm="1">
        <f t="array" ref="H3264:I3264">_xlfn.NUMBERVALUE(_xlfn.TEXTSPLIT(D3264,"-"))</f>
        <v>2014</v>
      </c>
      <c r="I3264" s="5">
        <v>9</v>
      </c>
      <c r="J3264" s="5">
        <f t="shared" si="100"/>
        <v>4</v>
      </c>
      <c r="K3264" s="2">
        <f t="shared" si="101"/>
        <v>53</v>
      </c>
    </row>
    <row r="3265" spans="1:11" x14ac:dyDescent="0.3">
      <c r="A3265" s="1">
        <v>3263</v>
      </c>
      <c r="B3265" s="2">
        <v>40629</v>
      </c>
      <c r="C3265" s="4" t="s">
        <v>110</v>
      </c>
      <c r="D3265" s="4" t="s">
        <v>90</v>
      </c>
      <c r="E3265" s="2">
        <v>168.89</v>
      </c>
      <c r="F3265" s="5" cm="1">
        <f t="array" ref="F3265:G3265">_xlfn.NUMBERVALUE(_xlfn.TEXTSPLIT(C3265,"-"))</f>
        <v>2010</v>
      </c>
      <c r="G3265" s="5">
        <v>5</v>
      </c>
      <c r="H3265" s="5" cm="1">
        <f t="array" ref="H3265:I3265">_xlfn.NUMBERVALUE(_xlfn.TEXTSPLIT(D3265,"-"))</f>
        <v>2018</v>
      </c>
      <c r="I3265" s="5">
        <v>10</v>
      </c>
      <c r="J3265" s="5">
        <f t="shared" si="100"/>
        <v>8</v>
      </c>
      <c r="K3265" s="2">
        <f t="shared" si="101"/>
        <v>101</v>
      </c>
    </row>
    <row r="3266" spans="1:11" x14ac:dyDescent="0.3">
      <c r="A3266" s="1">
        <v>3264</v>
      </c>
      <c r="B3266" s="2">
        <v>65297</v>
      </c>
      <c r="C3266" s="4" t="s">
        <v>68</v>
      </c>
      <c r="D3266" s="4" t="s">
        <v>29</v>
      </c>
      <c r="E3266" s="2">
        <v>1227.3699999999999</v>
      </c>
      <c r="F3266" s="5" cm="1">
        <f t="array" ref="F3266:G3266">_xlfn.NUMBERVALUE(_xlfn.TEXTSPLIT(C3266,"-"))</f>
        <v>2014</v>
      </c>
      <c r="G3266" s="5">
        <v>3</v>
      </c>
      <c r="H3266" s="5" cm="1">
        <f t="array" ref="H3266:I3266">_xlfn.NUMBERVALUE(_xlfn.TEXTSPLIT(D3266,"-"))</f>
        <v>2014</v>
      </c>
      <c r="I3266" s="5">
        <v>6</v>
      </c>
      <c r="J3266" s="5">
        <f t="shared" si="100"/>
        <v>0</v>
      </c>
      <c r="K3266" s="2">
        <f t="shared" si="101"/>
        <v>3</v>
      </c>
    </row>
    <row r="3267" spans="1:11" x14ac:dyDescent="0.3">
      <c r="A3267" s="1">
        <v>3265</v>
      </c>
      <c r="B3267" s="2">
        <v>64386</v>
      </c>
      <c r="C3267" s="4" t="s">
        <v>75</v>
      </c>
      <c r="D3267" s="4" t="s">
        <v>64</v>
      </c>
      <c r="E3267" s="2">
        <v>1226.54</v>
      </c>
      <c r="F3267" s="5" cm="1">
        <f t="array" ref="F3267:G3267">_xlfn.NUMBERVALUE(_xlfn.TEXTSPLIT(C3267,"-"))</f>
        <v>2012</v>
      </c>
      <c r="G3267" s="5">
        <v>3</v>
      </c>
      <c r="H3267" s="5" cm="1">
        <f t="array" ref="H3267:I3267">_xlfn.NUMBERVALUE(_xlfn.TEXTSPLIT(D3267,"-"))</f>
        <v>2018</v>
      </c>
      <c r="I3267" s="5">
        <v>4</v>
      </c>
      <c r="J3267" s="5">
        <f t="shared" ref="J3267:J3330" si="102">H3267-F3267</f>
        <v>6</v>
      </c>
      <c r="K3267" s="2">
        <f t="shared" ref="K3267:K3330" si="103">IF(F3267&gt;H3267,NA(),IF(G3267&gt;I3267,NA(),(H3267-F3267)*12+I3267-G3267))</f>
        <v>73</v>
      </c>
    </row>
    <row r="3268" spans="1:11" x14ac:dyDescent="0.3">
      <c r="A3268" s="1">
        <v>3266</v>
      </c>
      <c r="B3268" s="2">
        <v>4389</v>
      </c>
      <c r="C3268" s="4" t="s">
        <v>12</v>
      </c>
      <c r="D3268" s="4" t="s">
        <v>87</v>
      </c>
      <c r="E3268" s="2">
        <v>2922.3</v>
      </c>
      <c r="F3268" s="5" cm="1">
        <f t="array" ref="F3268:G3268">_xlfn.NUMBERVALUE(_xlfn.TEXTSPLIT(C3268,"-"))</f>
        <v>2013</v>
      </c>
      <c r="G3268" s="5">
        <v>3</v>
      </c>
      <c r="H3268" s="5" cm="1">
        <f t="array" ref="H3268:I3268">_xlfn.NUMBERVALUE(_xlfn.TEXTSPLIT(D3268,"-"))</f>
        <v>2013</v>
      </c>
      <c r="I3268" s="5">
        <v>11</v>
      </c>
      <c r="J3268" s="5">
        <f t="shared" si="102"/>
        <v>0</v>
      </c>
      <c r="K3268" s="2">
        <f t="shared" si="103"/>
        <v>8</v>
      </c>
    </row>
    <row r="3269" spans="1:11" x14ac:dyDescent="0.3">
      <c r="A3269" s="1">
        <v>3267</v>
      </c>
      <c r="B3269" s="2">
        <v>90565</v>
      </c>
      <c r="C3269" s="4" t="s">
        <v>17</v>
      </c>
      <c r="D3269" s="4" t="s">
        <v>64</v>
      </c>
      <c r="E3269" s="2">
        <v>3272.78</v>
      </c>
      <c r="F3269" s="5" cm="1">
        <f t="array" ref="F3269:G3269">_xlfn.NUMBERVALUE(_xlfn.TEXTSPLIT(C3269,"-"))</f>
        <v>2010</v>
      </c>
      <c r="G3269" s="5">
        <v>8</v>
      </c>
      <c r="H3269" s="5" cm="1">
        <f t="array" ref="H3269:I3269">_xlfn.NUMBERVALUE(_xlfn.TEXTSPLIT(D3269,"-"))</f>
        <v>2018</v>
      </c>
      <c r="I3269" s="5">
        <v>4</v>
      </c>
      <c r="J3269" s="5">
        <f t="shared" si="102"/>
        <v>8</v>
      </c>
      <c r="K3269" s="2" t="e">
        <f t="shared" si="103"/>
        <v>#N/A</v>
      </c>
    </row>
    <row r="3270" spans="1:11" x14ac:dyDescent="0.3">
      <c r="A3270" s="1">
        <v>3268</v>
      </c>
      <c r="B3270" s="2">
        <v>29394</v>
      </c>
      <c r="C3270" s="4" t="s">
        <v>76</v>
      </c>
      <c r="D3270" s="4" t="s">
        <v>108</v>
      </c>
      <c r="E3270" s="2">
        <v>133.78</v>
      </c>
      <c r="F3270" s="5" cm="1">
        <f t="array" ref="F3270:G3270">_xlfn.NUMBERVALUE(_xlfn.TEXTSPLIT(C3270,"-"))</f>
        <v>2010</v>
      </c>
      <c r="G3270" s="5">
        <v>7</v>
      </c>
      <c r="H3270" s="5" cm="1">
        <f t="array" ref="H3270:I3270">_xlfn.NUMBERVALUE(_xlfn.TEXTSPLIT(D3270,"-"))</f>
        <v>2015</v>
      </c>
      <c r="I3270" s="5">
        <v>2</v>
      </c>
      <c r="J3270" s="5">
        <f t="shared" si="102"/>
        <v>5</v>
      </c>
      <c r="K3270" s="2" t="e">
        <f t="shared" si="103"/>
        <v>#N/A</v>
      </c>
    </row>
    <row r="3271" spans="1:11" x14ac:dyDescent="0.3">
      <c r="A3271" s="1">
        <v>3269</v>
      </c>
      <c r="B3271" s="2">
        <v>20252</v>
      </c>
      <c r="C3271" s="4" t="s">
        <v>71</v>
      </c>
      <c r="D3271" s="4" t="s">
        <v>21</v>
      </c>
      <c r="E3271" s="2">
        <v>118.06</v>
      </c>
      <c r="F3271" s="5" cm="1">
        <f t="array" ref="F3271:G3271">_xlfn.NUMBERVALUE(_xlfn.TEXTSPLIT(C3271,"-"))</f>
        <v>2011</v>
      </c>
      <c r="G3271" s="5">
        <v>11</v>
      </c>
      <c r="H3271" s="5" cm="1">
        <f t="array" ref="H3271:I3271">_xlfn.NUMBERVALUE(_xlfn.TEXTSPLIT(D3271,"-"))</f>
        <v>2018</v>
      </c>
      <c r="I3271" s="5">
        <v>5</v>
      </c>
      <c r="J3271" s="5">
        <f t="shared" si="102"/>
        <v>7</v>
      </c>
      <c r="K3271" s="2" t="e">
        <f t="shared" si="103"/>
        <v>#N/A</v>
      </c>
    </row>
    <row r="3272" spans="1:11" x14ac:dyDescent="0.3">
      <c r="A3272" s="1">
        <v>3270</v>
      </c>
      <c r="B3272" s="2">
        <v>15889</v>
      </c>
      <c r="C3272" s="4" t="s">
        <v>8</v>
      </c>
      <c r="D3272" s="4" t="s">
        <v>12</v>
      </c>
      <c r="E3272" s="2">
        <v>344.24</v>
      </c>
      <c r="F3272" s="5" cm="1">
        <f t="array" ref="F3272:G3272">_xlfn.NUMBERVALUE(_xlfn.TEXTSPLIT(C3272,"-"))</f>
        <v>2013</v>
      </c>
      <c r="G3272" s="5">
        <v>9</v>
      </c>
      <c r="H3272" s="5" cm="1">
        <f t="array" ref="H3272:I3272">_xlfn.NUMBERVALUE(_xlfn.TEXTSPLIT(D3272,"-"))</f>
        <v>2013</v>
      </c>
      <c r="I3272" s="5">
        <v>3</v>
      </c>
      <c r="J3272" s="5">
        <f t="shared" si="102"/>
        <v>0</v>
      </c>
      <c r="K3272" s="2" t="e">
        <f t="shared" si="103"/>
        <v>#N/A</v>
      </c>
    </row>
    <row r="3273" spans="1:11" x14ac:dyDescent="0.3">
      <c r="A3273" s="1">
        <v>3271</v>
      </c>
      <c r="B3273" s="2">
        <v>16978</v>
      </c>
      <c r="C3273" s="4" t="s">
        <v>73</v>
      </c>
      <c r="D3273" s="4" t="s">
        <v>74</v>
      </c>
      <c r="E3273" s="2">
        <v>474.11</v>
      </c>
      <c r="F3273" s="5" cm="1">
        <f t="array" ref="F3273:G3273">_xlfn.NUMBERVALUE(_xlfn.TEXTSPLIT(C3273,"-"))</f>
        <v>2014</v>
      </c>
      <c r="G3273" s="5">
        <v>5</v>
      </c>
      <c r="H3273" s="5" cm="1">
        <f t="array" ref="H3273:I3273">_xlfn.NUMBERVALUE(_xlfn.TEXTSPLIT(D3273,"-"))</f>
        <v>2016</v>
      </c>
      <c r="I3273" s="5">
        <v>8</v>
      </c>
      <c r="J3273" s="5">
        <f t="shared" si="102"/>
        <v>2</v>
      </c>
      <c r="K3273" s="2">
        <f t="shared" si="103"/>
        <v>27</v>
      </c>
    </row>
    <row r="3274" spans="1:11" x14ac:dyDescent="0.3">
      <c r="A3274" s="1">
        <v>3272</v>
      </c>
      <c r="B3274" s="2">
        <v>13484</v>
      </c>
      <c r="C3274" s="4" t="s">
        <v>71</v>
      </c>
      <c r="D3274" s="4" t="s">
        <v>56</v>
      </c>
      <c r="E3274" s="2">
        <v>1321.95</v>
      </c>
      <c r="F3274" s="5" cm="1">
        <f t="array" ref="F3274:G3274">_xlfn.NUMBERVALUE(_xlfn.TEXTSPLIT(C3274,"-"))</f>
        <v>2011</v>
      </c>
      <c r="G3274" s="5">
        <v>11</v>
      </c>
      <c r="H3274" s="5" cm="1">
        <f t="array" ref="H3274:I3274">_xlfn.NUMBERVALUE(_xlfn.TEXTSPLIT(D3274,"-"))</f>
        <v>2019</v>
      </c>
      <c r="I3274" s="5">
        <v>6</v>
      </c>
      <c r="J3274" s="5">
        <f t="shared" si="102"/>
        <v>8</v>
      </c>
      <c r="K3274" s="2" t="e">
        <f t="shared" si="103"/>
        <v>#N/A</v>
      </c>
    </row>
    <row r="3275" spans="1:11" x14ac:dyDescent="0.3">
      <c r="A3275" s="1">
        <v>3273</v>
      </c>
      <c r="B3275" s="2">
        <v>87013</v>
      </c>
      <c r="C3275" s="4" t="s">
        <v>71</v>
      </c>
      <c r="D3275" s="4" t="s">
        <v>127</v>
      </c>
      <c r="E3275" s="2">
        <v>64.14</v>
      </c>
      <c r="F3275" s="5" cm="1">
        <f t="array" ref="F3275:G3275">_xlfn.NUMBERVALUE(_xlfn.TEXTSPLIT(C3275,"-"))</f>
        <v>2011</v>
      </c>
      <c r="G3275" s="5">
        <v>11</v>
      </c>
      <c r="H3275" s="5" cm="1">
        <f t="array" ref="H3275:I3275">_xlfn.NUMBERVALUE(_xlfn.TEXTSPLIT(D3275,"-"))</f>
        <v>2019</v>
      </c>
      <c r="I3275" s="5">
        <v>11</v>
      </c>
      <c r="J3275" s="5">
        <f t="shared" si="102"/>
        <v>8</v>
      </c>
      <c r="K3275" s="2">
        <f t="shared" si="103"/>
        <v>96</v>
      </c>
    </row>
    <row r="3276" spans="1:11" x14ac:dyDescent="0.3">
      <c r="A3276" s="1">
        <v>3274</v>
      </c>
      <c r="B3276" s="2">
        <v>39942</v>
      </c>
      <c r="C3276" s="4" t="s">
        <v>89</v>
      </c>
      <c r="D3276" s="4" t="s">
        <v>45</v>
      </c>
      <c r="E3276" s="2">
        <v>1.67</v>
      </c>
      <c r="F3276" s="5" cm="1">
        <f t="array" ref="F3276:G3276">_xlfn.NUMBERVALUE(_xlfn.TEXTSPLIT(C3276,"-"))</f>
        <v>2012</v>
      </c>
      <c r="G3276" s="5">
        <v>7</v>
      </c>
      <c r="H3276" s="5" cm="1">
        <f t="array" ref="H3276:I3276">_xlfn.NUMBERVALUE(_xlfn.TEXTSPLIT(D3276,"-"))</f>
        <v>2019</v>
      </c>
      <c r="I3276" s="5">
        <v>10</v>
      </c>
      <c r="J3276" s="5">
        <f t="shared" si="102"/>
        <v>7</v>
      </c>
      <c r="K3276" s="2">
        <f t="shared" si="103"/>
        <v>87</v>
      </c>
    </row>
    <row r="3277" spans="1:11" x14ac:dyDescent="0.3">
      <c r="A3277" s="1">
        <v>3275</v>
      </c>
      <c r="B3277" s="2">
        <v>23993</v>
      </c>
      <c r="C3277" s="4" t="s">
        <v>27</v>
      </c>
      <c r="D3277" s="4" t="s">
        <v>76</v>
      </c>
      <c r="E3277" s="2">
        <v>13.22</v>
      </c>
      <c r="F3277" s="5" cm="1">
        <f t="array" ref="F3277:G3277">_xlfn.NUMBERVALUE(_xlfn.TEXTSPLIT(C3277,"-"))</f>
        <v>2014</v>
      </c>
      <c r="G3277" s="5">
        <v>4</v>
      </c>
      <c r="H3277" s="5" cm="1">
        <f t="array" ref="H3277:I3277">_xlfn.NUMBERVALUE(_xlfn.TEXTSPLIT(D3277,"-"))</f>
        <v>2010</v>
      </c>
      <c r="I3277" s="5">
        <v>7</v>
      </c>
      <c r="J3277" s="5">
        <f t="shared" si="102"/>
        <v>-4</v>
      </c>
      <c r="K3277" s="2" t="e">
        <f t="shared" si="103"/>
        <v>#N/A</v>
      </c>
    </row>
    <row r="3278" spans="1:11" x14ac:dyDescent="0.3">
      <c r="A3278" s="1">
        <v>3276</v>
      </c>
      <c r="B3278" s="2">
        <v>22071</v>
      </c>
      <c r="C3278" s="4" t="s">
        <v>122</v>
      </c>
      <c r="D3278" s="4" t="s">
        <v>77</v>
      </c>
      <c r="E3278" s="2">
        <v>3207.27</v>
      </c>
      <c r="F3278" s="5" cm="1">
        <f t="array" ref="F3278:G3278">_xlfn.NUMBERVALUE(_xlfn.TEXTSPLIT(C3278,"-"))</f>
        <v>2014</v>
      </c>
      <c r="G3278" s="5">
        <v>2</v>
      </c>
      <c r="H3278" s="5" cm="1">
        <f t="array" ref="H3278:I3278">_xlfn.NUMBERVALUE(_xlfn.TEXTSPLIT(D3278,"-"))</f>
        <v>2017</v>
      </c>
      <c r="I3278" s="5">
        <v>10</v>
      </c>
      <c r="J3278" s="5">
        <f t="shared" si="102"/>
        <v>3</v>
      </c>
      <c r="K3278" s="2">
        <f t="shared" si="103"/>
        <v>44</v>
      </c>
    </row>
    <row r="3279" spans="1:11" x14ac:dyDescent="0.3">
      <c r="A3279" s="1">
        <v>3277</v>
      </c>
      <c r="B3279" s="2">
        <v>16426</v>
      </c>
      <c r="C3279" s="4" t="s">
        <v>116</v>
      </c>
      <c r="D3279" s="4" t="s">
        <v>80</v>
      </c>
      <c r="E3279" s="2">
        <v>871.03</v>
      </c>
      <c r="F3279" s="5" cm="1">
        <f t="array" ref="F3279:G3279">_xlfn.NUMBERVALUE(_xlfn.TEXTSPLIT(C3279,"-"))</f>
        <v>2013</v>
      </c>
      <c r="G3279" s="5">
        <v>5</v>
      </c>
      <c r="H3279" s="5" cm="1">
        <f t="array" ref="H3279:I3279">_xlfn.NUMBERVALUE(_xlfn.TEXTSPLIT(D3279,"-"))</f>
        <v>2016</v>
      </c>
      <c r="I3279" s="5">
        <v>9</v>
      </c>
      <c r="J3279" s="5">
        <f t="shared" si="102"/>
        <v>3</v>
      </c>
      <c r="K3279" s="2">
        <f t="shared" si="103"/>
        <v>40</v>
      </c>
    </row>
    <row r="3280" spans="1:11" x14ac:dyDescent="0.3">
      <c r="A3280" s="1">
        <v>3278</v>
      </c>
      <c r="B3280" s="2">
        <v>42927</v>
      </c>
      <c r="C3280" s="4" t="s">
        <v>46</v>
      </c>
      <c r="D3280" s="4" t="s">
        <v>92</v>
      </c>
      <c r="E3280" s="2">
        <v>25.12</v>
      </c>
      <c r="F3280" s="5" cm="1">
        <f t="array" ref="F3280:G3280">_xlfn.NUMBERVALUE(_xlfn.TEXTSPLIT(C3280,"-"))</f>
        <v>2014</v>
      </c>
      <c r="G3280" s="5">
        <v>11</v>
      </c>
      <c r="H3280" s="5" cm="1">
        <f t="array" ref="H3280:I3280">_xlfn.NUMBERVALUE(_xlfn.TEXTSPLIT(D3280,"-"))</f>
        <v>2014</v>
      </c>
      <c r="I3280" s="5">
        <v>1</v>
      </c>
      <c r="J3280" s="5">
        <f t="shared" si="102"/>
        <v>0</v>
      </c>
      <c r="K3280" s="2" t="e">
        <f t="shared" si="103"/>
        <v>#N/A</v>
      </c>
    </row>
    <row r="3281" spans="1:11" x14ac:dyDescent="0.3">
      <c r="A3281" s="1">
        <v>3279</v>
      </c>
      <c r="B3281" s="2">
        <v>90910</v>
      </c>
      <c r="C3281" s="4" t="s">
        <v>122</v>
      </c>
      <c r="D3281" s="4" t="s">
        <v>101</v>
      </c>
      <c r="E3281" s="2">
        <v>165.38</v>
      </c>
      <c r="F3281" s="5" cm="1">
        <f t="array" ref="F3281:G3281">_xlfn.NUMBERVALUE(_xlfn.TEXTSPLIT(C3281,"-"))</f>
        <v>2014</v>
      </c>
      <c r="G3281" s="5">
        <v>2</v>
      </c>
      <c r="H3281" s="5" cm="1">
        <f t="array" ref="H3281:I3281">_xlfn.NUMBERVALUE(_xlfn.TEXTSPLIT(D3281,"-"))</f>
        <v>2021</v>
      </c>
      <c r="I3281" s="5">
        <v>10</v>
      </c>
      <c r="J3281" s="5">
        <f t="shared" si="102"/>
        <v>7</v>
      </c>
      <c r="K3281" s="2">
        <f t="shared" si="103"/>
        <v>92</v>
      </c>
    </row>
    <row r="3282" spans="1:11" x14ac:dyDescent="0.3">
      <c r="A3282" s="1">
        <v>3280</v>
      </c>
      <c r="B3282" s="2">
        <v>24979</v>
      </c>
      <c r="C3282" s="4" t="s">
        <v>27</v>
      </c>
      <c r="D3282" s="4" t="s">
        <v>7</v>
      </c>
      <c r="E3282" s="2">
        <v>4.96</v>
      </c>
      <c r="F3282" s="5" cm="1">
        <f t="array" ref="F3282:G3282">_xlfn.NUMBERVALUE(_xlfn.TEXTSPLIT(C3282,"-"))</f>
        <v>2014</v>
      </c>
      <c r="G3282" s="5">
        <v>4</v>
      </c>
      <c r="H3282" s="5" cm="1">
        <f t="array" ref="H3282:I3282">_xlfn.NUMBERVALUE(_xlfn.TEXTSPLIT(D3282,"-"))</f>
        <v>2015</v>
      </c>
      <c r="I3282" s="5">
        <v>11</v>
      </c>
      <c r="J3282" s="5">
        <f t="shared" si="102"/>
        <v>1</v>
      </c>
      <c r="K3282" s="2">
        <f t="shared" si="103"/>
        <v>19</v>
      </c>
    </row>
    <row r="3283" spans="1:11" x14ac:dyDescent="0.3">
      <c r="A3283" s="1">
        <v>3281</v>
      </c>
      <c r="B3283" s="2">
        <v>75632</v>
      </c>
      <c r="C3283" s="4" t="s">
        <v>19</v>
      </c>
      <c r="D3283" s="4" t="s">
        <v>121</v>
      </c>
      <c r="E3283" s="2">
        <v>213.49</v>
      </c>
      <c r="F3283" s="5" cm="1">
        <f t="array" ref="F3283:G3283">_xlfn.NUMBERVALUE(_xlfn.TEXTSPLIT(C3283,"-"))</f>
        <v>2010</v>
      </c>
      <c r="G3283" s="5">
        <v>10</v>
      </c>
      <c r="H3283" s="5" cm="1">
        <f t="array" ref="H3283:I3283">_xlfn.NUMBERVALUE(_xlfn.TEXTSPLIT(D3283,"-"))</f>
        <v>2021</v>
      </c>
      <c r="I3283" s="5">
        <v>11</v>
      </c>
      <c r="J3283" s="5">
        <f t="shared" si="102"/>
        <v>11</v>
      </c>
      <c r="K3283" s="2">
        <f t="shared" si="103"/>
        <v>133</v>
      </c>
    </row>
    <row r="3284" spans="1:11" x14ac:dyDescent="0.3">
      <c r="A3284" s="1">
        <v>3282</v>
      </c>
      <c r="B3284" s="2">
        <v>38198</v>
      </c>
      <c r="C3284" s="4" t="s">
        <v>19</v>
      </c>
      <c r="D3284" s="4" t="s">
        <v>116</v>
      </c>
      <c r="E3284" s="2">
        <v>501.1</v>
      </c>
      <c r="F3284" s="5" cm="1">
        <f t="array" ref="F3284:G3284">_xlfn.NUMBERVALUE(_xlfn.TEXTSPLIT(C3284,"-"))</f>
        <v>2010</v>
      </c>
      <c r="G3284" s="5">
        <v>10</v>
      </c>
      <c r="H3284" s="5" cm="1">
        <f t="array" ref="H3284:I3284">_xlfn.NUMBERVALUE(_xlfn.TEXTSPLIT(D3284,"-"))</f>
        <v>2013</v>
      </c>
      <c r="I3284" s="5">
        <v>5</v>
      </c>
      <c r="J3284" s="5">
        <f t="shared" si="102"/>
        <v>3</v>
      </c>
      <c r="K3284" s="2" t="e">
        <f t="shared" si="103"/>
        <v>#N/A</v>
      </c>
    </row>
    <row r="3285" spans="1:11" x14ac:dyDescent="0.3">
      <c r="A3285" s="1">
        <v>3283</v>
      </c>
      <c r="B3285" s="2">
        <v>79794</v>
      </c>
      <c r="C3285" s="4" t="s">
        <v>29</v>
      </c>
      <c r="D3285" s="4" t="s">
        <v>29</v>
      </c>
      <c r="E3285" s="2">
        <v>234.57</v>
      </c>
      <c r="F3285" s="5" cm="1">
        <f t="array" ref="F3285:G3285">_xlfn.NUMBERVALUE(_xlfn.TEXTSPLIT(C3285,"-"))</f>
        <v>2014</v>
      </c>
      <c r="G3285" s="5">
        <v>6</v>
      </c>
      <c r="H3285" s="5" cm="1">
        <f t="array" ref="H3285:I3285">_xlfn.NUMBERVALUE(_xlfn.TEXTSPLIT(D3285,"-"))</f>
        <v>2014</v>
      </c>
      <c r="I3285" s="5">
        <v>6</v>
      </c>
      <c r="J3285" s="5">
        <f t="shared" si="102"/>
        <v>0</v>
      </c>
      <c r="K3285" s="2">
        <f t="shared" si="103"/>
        <v>0</v>
      </c>
    </row>
    <row r="3286" spans="1:11" x14ac:dyDescent="0.3">
      <c r="A3286" s="1">
        <v>3284</v>
      </c>
      <c r="B3286" s="2">
        <v>42441</v>
      </c>
      <c r="C3286" s="4" t="s">
        <v>97</v>
      </c>
      <c r="D3286" s="4" t="s">
        <v>133</v>
      </c>
      <c r="E3286" s="2">
        <v>908.35</v>
      </c>
      <c r="F3286" s="5" cm="1">
        <f t="array" ref="F3286:G3286">_xlfn.NUMBERVALUE(_xlfn.TEXTSPLIT(C3286,"-"))</f>
        <v>2010</v>
      </c>
      <c r="G3286" s="5">
        <v>1</v>
      </c>
      <c r="H3286" s="5" cm="1">
        <f t="array" ref="H3286:I3286">_xlfn.NUMBERVALUE(_xlfn.TEXTSPLIT(D3286,"-"))</f>
        <v>2021</v>
      </c>
      <c r="I3286" s="5">
        <v>8</v>
      </c>
      <c r="J3286" s="5">
        <f t="shared" si="102"/>
        <v>11</v>
      </c>
      <c r="K3286" s="2">
        <f t="shared" si="103"/>
        <v>139</v>
      </c>
    </row>
    <row r="3287" spans="1:11" x14ac:dyDescent="0.3">
      <c r="A3287" s="1">
        <v>3285</v>
      </c>
      <c r="B3287" s="2">
        <v>37876</v>
      </c>
      <c r="C3287" s="4" t="s">
        <v>4</v>
      </c>
      <c r="D3287" s="4" t="s">
        <v>130</v>
      </c>
      <c r="E3287" s="2">
        <v>2295.46</v>
      </c>
      <c r="F3287" s="5" cm="1">
        <f t="array" ref="F3287:G3287">_xlfn.NUMBERVALUE(_xlfn.TEXTSPLIT(C3287,"-"))</f>
        <v>2011</v>
      </c>
      <c r="G3287" s="5">
        <v>4</v>
      </c>
      <c r="H3287" s="5" cm="1">
        <f t="array" ref="H3287:I3287">_xlfn.NUMBERVALUE(_xlfn.TEXTSPLIT(D3287,"-"))</f>
        <v>2017</v>
      </c>
      <c r="I3287" s="5">
        <v>8</v>
      </c>
      <c r="J3287" s="5">
        <f t="shared" si="102"/>
        <v>6</v>
      </c>
      <c r="K3287" s="2">
        <f t="shared" si="103"/>
        <v>76</v>
      </c>
    </row>
    <row r="3288" spans="1:11" x14ac:dyDescent="0.3">
      <c r="A3288" s="1">
        <v>3286</v>
      </c>
      <c r="B3288" s="2">
        <v>48711</v>
      </c>
      <c r="C3288" s="4" t="s">
        <v>98</v>
      </c>
      <c r="D3288" s="4" t="s">
        <v>67</v>
      </c>
      <c r="E3288" s="2">
        <v>3616.04</v>
      </c>
      <c r="F3288" s="5" cm="1">
        <f t="array" ref="F3288:G3288">_xlfn.NUMBERVALUE(_xlfn.TEXTSPLIT(C3288,"-"))</f>
        <v>2011</v>
      </c>
      <c r="G3288" s="5">
        <v>3</v>
      </c>
      <c r="H3288" s="5" cm="1">
        <f t="array" ref="H3288:I3288">_xlfn.NUMBERVALUE(_xlfn.TEXTSPLIT(D3288,"-"))</f>
        <v>2010</v>
      </c>
      <c r="I3288" s="5">
        <v>9</v>
      </c>
      <c r="J3288" s="5">
        <f t="shared" si="102"/>
        <v>-1</v>
      </c>
      <c r="K3288" s="2" t="e">
        <f t="shared" si="103"/>
        <v>#N/A</v>
      </c>
    </row>
    <row r="3289" spans="1:11" x14ac:dyDescent="0.3">
      <c r="A3289" s="1">
        <v>3287</v>
      </c>
      <c r="B3289" s="2">
        <v>55633</v>
      </c>
      <c r="C3289" s="4" t="s">
        <v>5</v>
      </c>
      <c r="D3289" s="4" t="s">
        <v>124</v>
      </c>
      <c r="E3289" s="2">
        <v>1200.18</v>
      </c>
      <c r="F3289" s="5" cm="1">
        <f t="array" ref="F3289:G3289">_xlfn.NUMBERVALUE(_xlfn.TEXTSPLIT(C3289,"-"))</f>
        <v>2011</v>
      </c>
      <c r="G3289" s="5">
        <v>5</v>
      </c>
      <c r="H3289" s="5" cm="1">
        <f t="array" ref="H3289:I3289">_xlfn.NUMBERVALUE(_xlfn.TEXTSPLIT(D3289,"-"))</f>
        <v>2020</v>
      </c>
      <c r="I3289" s="5">
        <v>6</v>
      </c>
      <c r="J3289" s="5">
        <f t="shared" si="102"/>
        <v>9</v>
      </c>
      <c r="K3289" s="2">
        <f t="shared" si="103"/>
        <v>109</v>
      </c>
    </row>
    <row r="3290" spans="1:11" x14ac:dyDescent="0.3">
      <c r="A3290" s="1">
        <v>3288</v>
      </c>
      <c r="B3290" s="2">
        <v>96982</v>
      </c>
      <c r="C3290" s="4" t="s">
        <v>29</v>
      </c>
      <c r="D3290" s="4" t="s">
        <v>129</v>
      </c>
      <c r="E3290" s="2">
        <v>226.77</v>
      </c>
      <c r="F3290" s="5" cm="1">
        <f t="array" ref="F3290:G3290">_xlfn.NUMBERVALUE(_xlfn.TEXTSPLIT(C3290,"-"))</f>
        <v>2014</v>
      </c>
      <c r="G3290" s="5">
        <v>6</v>
      </c>
      <c r="H3290" s="5" cm="1">
        <f t="array" ref="H3290:I3290">_xlfn.NUMBERVALUE(_xlfn.TEXTSPLIT(D3290,"-"))</f>
        <v>2015</v>
      </c>
      <c r="I3290" s="5">
        <v>4</v>
      </c>
      <c r="J3290" s="5">
        <f t="shared" si="102"/>
        <v>1</v>
      </c>
      <c r="K3290" s="2" t="e">
        <f t="shared" si="103"/>
        <v>#N/A</v>
      </c>
    </row>
    <row r="3291" spans="1:11" x14ac:dyDescent="0.3">
      <c r="A3291" s="1">
        <v>3289</v>
      </c>
      <c r="B3291" s="2">
        <v>78383</v>
      </c>
      <c r="C3291" s="4" t="s">
        <v>10</v>
      </c>
      <c r="D3291" s="4" t="s">
        <v>27</v>
      </c>
      <c r="E3291" s="2">
        <v>692.87</v>
      </c>
      <c r="F3291" s="5" cm="1">
        <f t="array" ref="F3291:G3291">_xlfn.NUMBERVALUE(_xlfn.TEXTSPLIT(C3291,"-"))</f>
        <v>2012</v>
      </c>
      <c r="G3291" s="5">
        <v>5</v>
      </c>
      <c r="H3291" s="5" cm="1">
        <f t="array" ref="H3291:I3291">_xlfn.NUMBERVALUE(_xlfn.TEXTSPLIT(D3291,"-"))</f>
        <v>2014</v>
      </c>
      <c r="I3291" s="5">
        <v>4</v>
      </c>
      <c r="J3291" s="5">
        <f t="shared" si="102"/>
        <v>2</v>
      </c>
      <c r="K3291" s="2" t="e">
        <f t="shared" si="103"/>
        <v>#N/A</v>
      </c>
    </row>
    <row r="3292" spans="1:11" x14ac:dyDescent="0.3">
      <c r="A3292" s="1">
        <v>3290</v>
      </c>
      <c r="B3292" s="2">
        <v>47372</v>
      </c>
      <c r="C3292" s="4" t="s">
        <v>55</v>
      </c>
      <c r="D3292" s="4" t="s">
        <v>78</v>
      </c>
      <c r="E3292" s="2">
        <v>52.8</v>
      </c>
      <c r="F3292" s="5" cm="1">
        <f t="array" ref="F3292:G3292">_xlfn.NUMBERVALUE(_xlfn.TEXTSPLIT(C3292,"-"))</f>
        <v>2012</v>
      </c>
      <c r="G3292" s="5">
        <v>2</v>
      </c>
      <c r="H3292" s="5" cm="1">
        <f t="array" ref="H3292:I3292">_xlfn.NUMBERVALUE(_xlfn.TEXTSPLIT(D3292,"-"))</f>
        <v>2020</v>
      </c>
      <c r="I3292" s="5">
        <v>8</v>
      </c>
      <c r="J3292" s="5">
        <f t="shared" si="102"/>
        <v>8</v>
      </c>
      <c r="K3292" s="2">
        <f t="shared" si="103"/>
        <v>102</v>
      </c>
    </row>
    <row r="3293" spans="1:11" x14ac:dyDescent="0.3">
      <c r="A3293" s="1">
        <v>3291</v>
      </c>
      <c r="B3293" s="2">
        <v>55976</v>
      </c>
      <c r="C3293" s="4" t="s">
        <v>69</v>
      </c>
      <c r="D3293" s="4" t="s">
        <v>10</v>
      </c>
      <c r="E3293" s="2">
        <v>857.16</v>
      </c>
      <c r="F3293" s="5" cm="1">
        <f t="array" ref="F3293:G3293">_xlfn.NUMBERVALUE(_xlfn.TEXTSPLIT(C3293,"-"))</f>
        <v>2010</v>
      </c>
      <c r="G3293" s="5">
        <v>11</v>
      </c>
      <c r="H3293" s="5" cm="1">
        <f t="array" ref="H3293:I3293">_xlfn.NUMBERVALUE(_xlfn.TEXTSPLIT(D3293,"-"))</f>
        <v>2012</v>
      </c>
      <c r="I3293" s="5">
        <v>5</v>
      </c>
      <c r="J3293" s="5">
        <f t="shared" si="102"/>
        <v>2</v>
      </c>
      <c r="K3293" s="2" t="e">
        <f t="shared" si="103"/>
        <v>#N/A</v>
      </c>
    </row>
    <row r="3294" spans="1:11" x14ac:dyDescent="0.3">
      <c r="A3294" s="1">
        <v>3292</v>
      </c>
      <c r="B3294" s="2">
        <v>36749</v>
      </c>
      <c r="C3294" s="4" t="s">
        <v>51</v>
      </c>
      <c r="D3294" s="4" t="s">
        <v>22</v>
      </c>
      <c r="E3294" s="2">
        <v>2.13</v>
      </c>
      <c r="F3294" s="5" cm="1">
        <f t="array" ref="F3294:G3294">_xlfn.NUMBERVALUE(_xlfn.TEXTSPLIT(C3294,"-"))</f>
        <v>2011</v>
      </c>
      <c r="G3294" s="5">
        <v>7</v>
      </c>
      <c r="H3294" s="5" cm="1">
        <f t="array" ref="H3294:I3294">_xlfn.NUMBERVALUE(_xlfn.TEXTSPLIT(D3294,"-"))</f>
        <v>2010</v>
      </c>
      <c r="I3294" s="5">
        <v>6</v>
      </c>
      <c r="J3294" s="5">
        <f t="shared" si="102"/>
        <v>-1</v>
      </c>
      <c r="K3294" s="2" t="e">
        <f t="shared" si="103"/>
        <v>#N/A</v>
      </c>
    </row>
    <row r="3295" spans="1:11" x14ac:dyDescent="0.3">
      <c r="A3295" s="1">
        <v>3293</v>
      </c>
      <c r="B3295" s="2">
        <v>40601</v>
      </c>
      <c r="C3295" s="4" t="s">
        <v>75</v>
      </c>
      <c r="D3295" s="4" t="s">
        <v>109</v>
      </c>
      <c r="E3295" s="2">
        <v>3377.39</v>
      </c>
      <c r="F3295" s="5" cm="1">
        <f t="array" ref="F3295:G3295">_xlfn.NUMBERVALUE(_xlfn.TEXTSPLIT(C3295,"-"))</f>
        <v>2012</v>
      </c>
      <c r="G3295" s="5">
        <v>3</v>
      </c>
      <c r="H3295" s="5" cm="1">
        <f t="array" ref="H3295:I3295">_xlfn.NUMBERVALUE(_xlfn.TEXTSPLIT(D3295,"-"))</f>
        <v>2020</v>
      </c>
      <c r="I3295" s="5">
        <v>7</v>
      </c>
      <c r="J3295" s="5">
        <f t="shared" si="102"/>
        <v>8</v>
      </c>
      <c r="K3295" s="2">
        <f t="shared" si="103"/>
        <v>100</v>
      </c>
    </row>
    <row r="3296" spans="1:11" x14ac:dyDescent="0.3">
      <c r="A3296" s="1">
        <v>3294</v>
      </c>
      <c r="B3296" s="2">
        <v>80</v>
      </c>
      <c r="C3296" s="4" t="s">
        <v>98</v>
      </c>
      <c r="D3296" s="4" t="s">
        <v>19</v>
      </c>
      <c r="E3296" s="2">
        <v>194.75</v>
      </c>
      <c r="F3296" s="5" cm="1">
        <f t="array" ref="F3296:G3296">_xlfn.NUMBERVALUE(_xlfn.TEXTSPLIT(C3296,"-"))</f>
        <v>2011</v>
      </c>
      <c r="G3296" s="5">
        <v>3</v>
      </c>
      <c r="H3296" s="5" cm="1">
        <f t="array" ref="H3296:I3296">_xlfn.NUMBERVALUE(_xlfn.TEXTSPLIT(D3296,"-"))</f>
        <v>2010</v>
      </c>
      <c r="I3296" s="5">
        <v>10</v>
      </c>
      <c r="J3296" s="5">
        <f t="shared" si="102"/>
        <v>-1</v>
      </c>
      <c r="K3296" s="2" t="e">
        <f t="shared" si="103"/>
        <v>#N/A</v>
      </c>
    </row>
    <row r="3297" spans="1:11" x14ac:dyDescent="0.3">
      <c r="A3297" s="1">
        <v>3295</v>
      </c>
      <c r="B3297" s="2">
        <v>2043</v>
      </c>
      <c r="C3297" s="4" t="s">
        <v>91</v>
      </c>
      <c r="D3297" s="4" t="s">
        <v>33</v>
      </c>
      <c r="E3297" s="2">
        <v>909.44</v>
      </c>
      <c r="F3297" s="5" cm="1">
        <f t="array" ref="F3297:G3297">_xlfn.NUMBERVALUE(_xlfn.TEXTSPLIT(C3297,"-"))</f>
        <v>2011</v>
      </c>
      <c r="G3297" s="5">
        <v>9</v>
      </c>
      <c r="H3297" s="5" cm="1">
        <f t="array" ref="H3297:I3297">_xlfn.NUMBERVALUE(_xlfn.TEXTSPLIT(D3297,"-"))</f>
        <v>2012</v>
      </c>
      <c r="I3297" s="5">
        <v>8</v>
      </c>
      <c r="J3297" s="5">
        <f t="shared" si="102"/>
        <v>1</v>
      </c>
      <c r="K3297" s="2" t="e">
        <f t="shared" si="103"/>
        <v>#N/A</v>
      </c>
    </row>
    <row r="3298" spans="1:11" x14ac:dyDescent="0.3">
      <c r="A3298" s="1">
        <v>3296</v>
      </c>
      <c r="B3298" s="2">
        <v>62778</v>
      </c>
      <c r="C3298" s="4" t="s">
        <v>51</v>
      </c>
      <c r="D3298" s="4" t="s">
        <v>93</v>
      </c>
      <c r="E3298" s="2">
        <v>2537.89</v>
      </c>
      <c r="F3298" s="5" cm="1">
        <f t="array" ref="F3298:G3298">_xlfn.NUMBERVALUE(_xlfn.TEXTSPLIT(C3298,"-"))</f>
        <v>2011</v>
      </c>
      <c r="G3298" s="5">
        <v>7</v>
      </c>
      <c r="H3298" s="5" cm="1">
        <f t="array" ref="H3298:I3298">_xlfn.NUMBERVALUE(_xlfn.TEXTSPLIT(D3298,"-"))</f>
        <v>2019</v>
      </c>
      <c r="I3298" s="5">
        <v>1</v>
      </c>
      <c r="J3298" s="5">
        <f t="shared" si="102"/>
        <v>8</v>
      </c>
      <c r="K3298" s="2" t="e">
        <f t="shared" si="103"/>
        <v>#N/A</v>
      </c>
    </row>
    <row r="3299" spans="1:11" x14ac:dyDescent="0.3">
      <c r="A3299" s="1">
        <v>3297</v>
      </c>
      <c r="B3299" s="2">
        <v>5789</v>
      </c>
      <c r="C3299" s="4" t="s">
        <v>85</v>
      </c>
      <c r="D3299" s="4" t="s">
        <v>92</v>
      </c>
      <c r="E3299" s="2">
        <v>40.6</v>
      </c>
      <c r="F3299" s="5" cm="1">
        <f t="array" ref="F3299:G3299">_xlfn.NUMBERVALUE(_xlfn.TEXTSPLIT(C3299,"-"))</f>
        <v>2012</v>
      </c>
      <c r="G3299" s="5">
        <v>9</v>
      </c>
      <c r="H3299" s="5" cm="1">
        <f t="array" ref="H3299:I3299">_xlfn.NUMBERVALUE(_xlfn.TEXTSPLIT(D3299,"-"))</f>
        <v>2014</v>
      </c>
      <c r="I3299" s="5">
        <v>1</v>
      </c>
      <c r="J3299" s="5">
        <f t="shared" si="102"/>
        <v>2</v>
      </c>
      <c r="K3299" s="2" t="e">
        <f t="shared" si="103"/>
        <v>#N/A</v>
      </c>
    </row>
    <row r="3300" spans="1:11" x14ac:dyDescent="0.3">
      <c r="A3300" s="1">
        <v>3298</v>
      </c>
      <c r="B3300" s="2">
        <v>13339</v>
      </c>
      <c r="C3300" s="4" t="s">
        <v>46</v>
      </c>
      <c r="D3300" s="4" t="s">
        <v>58</v>
      </c>
      <c r="E3300" s="2">
        <v>9131.4699999999993</v>
      </c>
      <c r="F3300" s="5" cm="1">
        <f t="array" ref="F3300:G3300">_xlfn.NUMBERVALUE(_xlfn.TEXTSPLIT(C3300,"-"))</f>
        <v>2014</v>
      </c>
      <c r="G3300" s="5">
        <v>11</v>
      </c>
      <c r="H3300" s="5" cm="1">
        <f t="array" ref="H3300:I3300">_xlfn.NUMBERVALUE(_xlfn.TEXTSPLIT(D3300,"-"))</f>
        <v>2011</v>
      </c>
      <c r="I3300" s="5">
        <v>6</v>
      </c>
      <c r="J3300" s="5">
        <f t="shared" si="102"/>
        <v>-3</v>
      </c>
      <c r="K3300" s="2" t="e">
        <f t="shared" si="103"/>
        <v>#N/A</v>
      </c>
    </row>
    <row r="3301" spans="1:11" x14ac:dyDescent="0.3">
      <c r="A3301" s="1">
        <v>3299</v>
      </c>
      <c r="B3301" s="2">
        <v>99996</v>
      </c>
      <c r="C3301" s="4" t="s">
        <v>91</v>
      </c>
      <c r="D3301" s="4" t="s">
        <v>45</v>
      </c>
      <c r="E3301" s="2">
        <v>1466.46</v>
      </c>
      <c r="F3301" s="5" cm="1">
        <f t="array" ref="F3301:G3301">_xlfn.NUMBERVALUE(_xlfn.TEXTSPLIT(C3301,"-"))</f>
        <v>2011</v>
      </c>
      <c r="G3301" s="5">
        <v>9</v>
      </c>
      <c r="H3301" s="5" cm="1">
        <f t="array" ref="H3301:I3301">_xlfn.NUMBERVALUE(_xlfn.TEXTSPLIT(D3301,"-"))</f>
        <v>2019</v>
      </c>
      <c r="I3301" s="5">
        <v>10</v>
      </c>
      <c r="J3301" s="5">
        <f t="shared" si="102"/>
        <v>8</v>
      </c>
      <c r="K3301" s="2">
        <f t="shared" si="103"/>
        <v>97</v>
      </c>
    </row>
    <row r="3302" spans="1:11" x14ac:dyDescent="0.3">
      <c r="A3302" s="1">
        <v>3300</v>
      </c>
      <c r="B3302" s="2">
        <v>39935</v>
      </c>
      <c r="C3302" s="4" t="s">
        <v>33</v>
      </c>
      <c r="D3302" s="4" t="s">
        <v>64</v>
      </c>
      <c r="E3302" s="2">
        <v>3.17</v>
      </c>
      <c r="F3302" s="5" cm="1">
        <f t="array" ref="F3302:G3302">_xlfn.NUMBERVALUE(_xlfn.TEXTSPLIT(C3302,"-"))</f>
        <v>2012</v>
      </c>
      <c r="G3302" s="5">
        <v>8</v>
      </c>
      <c r="H3302" s="5" cm="1">
        <f t="array" ref="H3302:I3302">_xlfn.NUMBERVALUE(_xlfn.TEXTSPLIT(D3302,"-"))</f>
        <v>2018</v>
      </c>
      <c r="I3302" s="5">
        <v>4</v>
      </c>
      <c r="J3302" s="5">
        <f t="shared" si="102"/>
        <v>6</v>
      </c>
      <c r="K3302" s="2" t="e">
        <f t="shared" si="103"/>
        <v>#N/A</v>
      </c>
    </row>
    <row r="3303" spans="1:11" x14ac:dyDescent="0.3">
      <c r="A3303" s="1">
        <v>3301</v>
      </c>
      <c r="B3303" s="2">
        <v>82953</v>
      </c>
      <c r="C3303" s="4" t="s">
        <v>37</v>
      </c>
      <c r="D3303" s="4" t="s">
        <v>4</v>
      </c>
      <c r="E3303" s="2">
        <v>1989.42</v>
      </c>
      <c r="F3303" s="5" cm="1">
        <f t="array" ref="F3303:G3303">_xlfn.NUMBERVALUE(_xlfn.TEXTSPLIT(C3303,"-"))</f>
        <v>2011</v>
      </c>
      <c r="G3303" s="5">
        <v>2</v>
      </c>
      <c r="H3303" s="5" cm="1">
        <f t="array" ref="H3303:I3303">_xlfn.NUMBERVALUE(_xlfn.TEXTSPLIT(D3303,"-"))</f>
        <v>2011</v>
      </c>
      <c r="I3303" s="5">
        <v>4</v>
      </c>
      <c r="J3303" s="5">
        <f t="shared" si="102"/>
        <v>0</v>
      </c>
      <c r="K3303" s="2">
        <f t="shared" si="103"/>
        <v>2</v>
      </c>
    </row>
    <row r="3304" spans="1:11" x14ac:dyDescent="0.3">
      <c r="A3304" s="1">
        <v>3302</v>
      </c>
      <c r="B3304" s="2">
        <v>95763</v>
      </c>
      <c r="C3304" s="4" t="s">
        <v>10</v>
      </c>
      <c r="D3304" s="4" t="s">
        <v>27</v>
      </c>
      <c r="E3304" s="2">
        <v>1100.6600000000001</v>
      </c>
      <c r="F3304" s="5" cm="1">
        <f t="array" ref="F3304:G3304">_xlfn.NUMBERVALUE(_xlfn.TEXTSPLIT(C3304,"-"))</f>
        <v>2012</v>
      </c>
      <c r="G3304" s="5">
        <v>5</v>
      </c>
      <c r="H3304" s="5" cm="1">
        <f t="array" ref="H3304:I3304">_xlfn.NUMBERVALUE(_xlfn.TEXTSPLIT(D3304,"-"))</f>
        <v>2014</v>
      </c>
      <c r="I3304" s="5">
        <v>4</v>
      </c>
      <c r="J3304" s="5">
        <f t="shared" si="102"/>
        <v>2</v>
      </c>
      <c r="K3304" s="2" t="e">
        <f t="shared" si="103"/>
        <v>#N/A</v>
      </c>
    </row>
    <row r="3305" spans="1:11" x14ac:dyDescent="0.3">
      <c r="A3305" s="1">
        <v>3303</v>
      </c>
      <c r="B3305" s="2">
        <v>62090</v>
      </c>
      <c r="C3305" s="4" t="s">
        <v>27</v>
      </c>
      <c r="D3305" s="4" t="s">
        <v>60</v>
      </c>
      <c r="E3305" s="2">
        <v>4140.26</v>
      </c>
      <c r="F3305" s="5" cm="1">
        <f t="array" ref="F3305:G3305">_xlfn.NUMBERVALUE(_xlfn.TEXTSPLIT(C3305,"-"))</f>
        <v>2014</v>
      </c>
      <c r="G3305" s="5">
        <v>4</v>
      </c>
      <c r="H3305" s="5" cm="1">
        <f t="array" ref="H3305:I3305">_xlfn.NUMBERVALUE(_xlfn.TEXTSPLIT(D3305,"-"))</f>
        <v>2019</v>
      </c>
      <c r="I3305" s="5">
        <v>5</v>
      </c>
      <c r="J3305" s="5">
        <f t="shared" si="102"/>
        <v>5</v>
      </c>
      <c r="K3305" s="2">
        <f t="shared" si="103"/>
        <v>61</v>
      </c>
    </row>
    <row r="3306" spans="1:11" x14ac:dyDescent="0.3">
      <c r="A3306" s="1">
        <v>3304</v>
      </c>
      <c r="B3306" s="2">
        <v>36275</v>
      </c>
      <c r="C3306" s="4" t="s">
        <v>26</v>
      </c>
      <c r="D3306" s="4" t="s">
        <v>73</v>
      </c>
      <c r="E3306" s="2">
        <v>511.55</v>
      </c>
      <c r="F3306" s="5" cm="1">
        <f t="array" ref="F3306:G3306">_xlfn.NUMBERVALUE(_xlfn.TEXTSPLIT(C3306,"-"))</f>
        <v>2011</v>
      </c>
      <c r="G3306" s="5">
        <v>1</v>
      </c>
      <c r="H3306" s="5" cm="1">
        <f t="array" ref="H3306:I3306">_xlfn.NUMBERVALUE(_xlfn.TEXTSPLIT(D3306,"-"))</f>
        <v>2014</v>
      </c>
      <c r="I3306" s="5">
        <v>5</v>
      </c>
      <c r="J3306" s="5">
        <f t="shared" si="102"/>
        <v>3</v>
      </c>
      <c r="K3306" s="2">
        <f t="shared" si="103"/>
        <v>40</v>
      </c>
    </row>
    <row r="3307" spans="1:11" x14ac:dyDescent="0.3">
      <c r="A3307" s="1">
        <v>3305</v>
      </c>
      <c r="B3307" s="2">
        <v>98174</v>
      </c>
      <c r="C3307" s="4" t="s">
        <v>47</v>
      </c>
      <c r="D3307" s="4" t="s">
        <v>96</v>
      </c>
      <c r="E3307" s="2">
        <v>325.61</v>
      </c>
      <c r="F3307" s="5" cm="1">
        <f t="array" ref="F3307:G3307">_xlfn.NUMBERVALUE(_xlfn.TEXTSPLIT(C3307,"-"))</f>
        <v>2014</v>
      </c>
      <c r="G3307" s="5">
        <v>10</v>
      </c>
      <c r="H3307" s="5" cm="1">
        <f t="array" ref="H3307:I3307">_xlfn.NUMBERVALUE(_xlfn.TEXTSPLIT(D3307,"-"))</f>
        <v>2019</v>
      </c>
      <c r="I3307" s="5">
        <v>8</v>
      </c>
      <c r="J3307" s="5">
        <f t="shared" si="102"/>
        <v>5</v>
      </c>
      <c r="K3307" s="2" t="e">
        <f t="shared" si="103"/>
        <v>#N/A</v>
      </c>
    </row>
    <row r="3308" spans="1:11" x14ac:dyDescent="0.3">
      <c r="A3308" s="1">
        <v>3306</v>
      </c>
      <c r="B3308" s="2">
        <v>21851</v>
      </c>
      <c r="C3308" s="4" t="s">
        <v>42</v>
      </c>
      <c r="D3308" s="4" t="s">
        <v>9</v>
      </c>
      <c r="E3308" s="2">
        <v>1509.56</v>
      </c>
      <c r="F3308" s="5" cm="1">
        <f t="array" ref="F3308:G3308">_xlfn.NUMBERVALUE(_xlfn.TEXTSPLIT(C3308,"-"))</f>
        <v>2012</v>
      </c>
      <c r="G3308" s="5">
        <v>10</v>
      </c>
      <c r="H3308" s="5" cm="1">
        <f t="array" ref="H3308:I3308">_xlfn.NUMBERVALUE(_xlfn.TEXTSPLIT(D3308,"-"))</f>
        <v>2015</v>
      </c>
      <c r="I3308" s="5">
        <v>3</v>
      </c>
      <c r="J3308" s="5">
        <f t="shared" si="102"/>
        <v>3</v>
      </c>
      <c r="K3308" s="2" t="e">
        <f t="shared" si="103"/>
        <v>#N/A</v>
      </c>
    </row>
    <row r="3309" spans="1:11" x14ac:dyDescent="0.3">
      <c r="A3309" s="1">
        <v>3307</v>
      </c>
      <c r="B3309" s="2">
        <v>78861</v>
      </c>
      <c r="C3309" s="4" t="s">
        <v>5</v>
      </c>
      <c r="D3309" s="4" t="s">
        <v>59</v>
      </c>
      <c r="E3309" s="2">
        <v>3.37</v>
      </c>
      <c r="F3309" s="5" cm="1">
        <f t="array" ref="F3309:G3309">_xlfn.NUMBERVALUE(_xlfn.TEXTSPLIT(C3309,"-"))</f>
        <v>2011</v>
      </c>
      <c r="G3309" s="5">
        <v>5</v>
      </c>
      <c r="H3309" s="5" cm="1">
        <f t="array" ref="H3309:I3309">_xlfn.NUMBERVALUE(_xlfn.TEXTSPLIT(D3309,"-"))</f>
        <v>2012</v>
      </c>
      <c r="I3309" s="5">
        <v>6</v>
      </c>
      <c r="J3309" s="5">
        <f t="shared" si="102"/>
        <v>1</v>
      </c>
      <c r="K3309" s="2">
        <f t="shared" si="103"/>
        <v>13</v>
      </c>
    </row>
    <row r="3310" spans="1:11" x14ac:dyDescent="0.3">
      <c r="A3310" s="1">
        <v>3308</v>
      </c>
      <c r="B3310" s="2">
        <v>71148</v>
      </c>
      <c r="C3310" s="4" t="s">
        <v>76</v>
      </c>
      <c r="D3310" s="4" t="s">
        <v>13</v>
      </c>
      <c r="E3310" s="2">
        <v>201.2</v>
      </c>
      <c r="F3310" s="5" cm="1">
        <f t="array" ref="F3310:G3310">_xlfn.NUMBERVALUE(_xlfn.TEXTSPLIT(C3310,"-"))</f>
        <v>2010</v>
      </c>
      <c r="G3310" s="5">
        <v>7</v>
      </c>
      <c r="H3310" s="5" cm="1">
        <f t="array" ref="H3310:I3310">_xlfn.NUMBERVALUE(_xlfn.TEXTSPLIT(D3310,"-"))</f>
        <v>2010</v>
      </c>
      <c r="I3310" s="5">
        <v>3</v>
      </c>
      <c r="J3310" s="5">
        <f t="shared" si="102"/>
        <v>0</v>
      </c>
      <c r="K3310" s="2" t="e">
        <f t="shared" si="103"/>
        <v>#N/A</v>
      </c>
    </row>
    <row r="3311" spans="1:11" x14ac:dyDescent="0.3">
      <c r="A3311" s="1">
        <v>3309</v>
      </c>
      <c r="B3311" s="2">
        <v>29352</v>
      </c>
      <c r="C3311" s="4" t="s">
        <v>79</v>
      </c>
      <c r="D3311" s="4" t="s">
        <v>57</v>
      </c>
      <c r="E3311" s="2">
        <v>144.22</v>
      </c>
      <c r="F3311" s="5" cm="1">
        <f t="array" ref="F3311:G3311">_xlfn.NUMBERVALUE(_xlfn.TEXTSPLIT(C3311,"-"))</f>
        <v>2010</v>
      </c>
      <c r="G3311" s="5">
        <v>2</v>
      </c>
      <c r="H3311" s="5" cm="1">
        <f t="array" ref="H3311:I3311">_xlfn.NUMBERVALUE(_xlfn.TEXTSPLIT(D3311,"-"))</f>
        <v>2018</v>
      </c>
      <c r="I3311" s="5">
        <v>9</v>
      </c>
      <c r="J3311" s="5">
        <f t="shared" si="102"/>
        <v>8</v>
      </c>
      <c r="K3311" s="2">
        <f t="shared" si="103"/>
        <v>103</v>
      </c>
    </row>
    <row r="3312" spans="1:11" x14ac:dyDescent="0.3">
      <c r="A3312" s="1">
        <v>3310</v>
      </c>
      <c r="B3312" s="2">
        <v>45453</v>
      </c>
      <c r="C3312" s="4" t="s">
        <v>91</v>
      </c>
      <c r="D3312" s="4" t="s">
        <v>132</v>
      </c>
      <c r="E3312" s="2">
        <v>15.35</v>
      </c>
      <c r="F3312" s="5" cm="1">
        <f t="array" ref="F3312:G3312">_xlfn.NUMBERVALUE(_xlfn.TEXTSPLIT(C3312,"-"))</f>
        <v>2011</v>
      </c>
      <c r="G3312" s="5">
        <v>9</v>
      </c>
      <c r="H3312" s="5" cm="1">
        <f t="array" ref="H3312:I3312">_xlfn.NUMBERVALUE(_xlfn.TEXTSPLIT(D3312,"-"))</f>
        <v>2020</v>
      </c>
      <c r="I3312" s="5">
        <v>5</v>
      </c>
      <c r="J3312" s="5">
        <f t="shared" si="102"/>
        <v>9</v>
      </c>
      <c r="K3312" s="2" t="e">
        <f t="shared" si="103"/>
        <v>#N/A</v>
      </c>
    </row>
    <row r="3313" spans="1:11" x14ac:dyDescent="0.3">
      <c r="A3313" s="1">
        <v>3311</v>
      </c>
      <c r="B3313" s="2">
        <v>49118</v>
      </c>
      <c r="C3313" s="4" t="s">
        <v>91</v>
      </c>
      <c r="D3313" s="4" t="s">
        <v>16</v>
      </c>
      <c r="E3313" s="2">
        <v>1892.62</v>
      </c>
      <c r="F3313" s="5" cm="1">
        <f t="array" ref="F3313:G3313">_xlfn.NUMBERVALUE(_xlfn.TEXTSPLIT(C3313,"-"))</f>
        <v>2011</v>
      </c>
      <c r="G3313" s="5">
        <v>9</v>
      </c>
      <c r="H3313" s="5" cm="1">
        <f t="array" ref="H3313:I3313">_xlfn.NUMBERVALUE(_xlfn.TEXTSPLIT(D3313,"-"))</f>
        <v>2019</v>
      </c>
      <c r="I3313" s="5">
        <v>9</v>
      </c>
      <c r="J3313" s="5">
        <f t="shared" si="102"/>
        <v>8</v>
      </c>
      <c r="K3313" s="2">
        <f t="shared" si="103"/>
        <v>96</v>
      </c>
    </row>
    <row r="3314" spans="1:11" x14ac:dyDescent="0.3">
      <c r="A3314" s="1">
        <v>3312</v>
      </c>
      <c r="B3314" s="2">
        <v>59456</v>
      </c>
      <c r="C3314" s="4" t="s">
        <v>69</v>
      </c>
      <c r="D3314" s="4" t="s">
        <v>39</v>
      </c>
      <c r="E3314" s="2">
        <v>35.69</v>
      </c>
      <c r="F3314" s="5" cm="1">
        <f t="array" ref="F3314:G3314">_xlfn.NUMBERVALUE(_xlfn.TEXTSPLIT(C3314,"-"))</f>
        <v>2010</v>
      </c>
      <c r="G3314" s="5">
        <v>11</v>
      </c>
      <c r="H3314" s="5" cm="1">
        <f t="array" ref="H3314:I3314">_xlfn.NUMBERVALUE(_xlfn.TEXTSPLIT(D3314,"-"))</f>
        <v>2013</v>
      </c>
      <c r="I3314" s="5">
        <v>8</v>
      </c>
      <c r="J3314" s="5">
        <f t="shared" si="102"/>
        <v>3</v>
      </c>
      <c r="K3314" s="2" t="e">
        <f t="shared" si="103"/>
        <v>#N/A</v>
      </c>
    </row>
    <row r="3315" spans="1:11" x14ac:dyDescent="0.3">
      <c r="A3315" s="1">
        <v>3313</v>
      </c>
      <c r="B3315" s="2">
        <v>43566</v>
      </c>
      <c r="C3315" s="4" t="s">
        <v>15</v>
      </c>
      <c r="D3315" s="4" t="s">
        <v>89</v>
      </c>
      <c r="E3315" s="2">
        <v>3367.43</v>
      </c>
      <c r="F3315" s="5" cm="1">
        <f t="array" ref="F3315:G3315">_xlfn.NUMBERVALUE(_xlfn.TEXTSPLIT(C3315,"-"))</f>
        <v>2013</v>
      </c>
      <c r="G3315" s="5">
        <v>4</v>
      </c>
      <c r="H3315" s="5" cm="1">
        <f t="array" ref="H3315:I3315">_xlfn.NUMBERVALUE(_xlfn.TEXTSPLIT(D3315,"-"))</f>
        <v>2012</v>
      </c>
      <c r="I3315" s="5">
        <v>7</v>
      </c>
      <c r="J3315" s="5">
        <f t="shared" si="102"/>
        <v>-1</v>
      </c>
      <c r="K3315" s="2" t="e">
        <f t="shared" si="103"/>
        <v>#N/A</v>
      </c>
    </row>
    <row r="3316" spans="1:11" x14ac:dyDescent="0.3">
      <c r="A3316" s="1">
        <v>3314</v>
      </c>
      <c r="B3316" s="2">
        <v>38104</v>
      </c>
      <c r="C3316" s="4" t="s">
        <v>84</v>
      </c>
      <c r="D3316" s="4" t="s">
        <v>128</v>
      </c>
      <c r="E3316" s="2">
        <v>292.97000000000003</v>
      </c>
      <c r="F3316" s="5" cm="1">
        <f t="array" ref="F3316:G3316">_xlfn.NUMBERVALUE(_xlfn.TEXTSPLIT(C3316,"-"))</f>
        <v>2014</v>
      </c>
      <c r="G3316" s="5">
        <v>7</v>
      </c>
      <c r="H3316" s="5" cm="1">
        <f t="array" ref="H3316:I3316">_xlfn.NUMBERVALUE(_xlfn.TEXTSPLIT(D3316,"-"))</f>
        <v>2016</v>
      </c>
      <c r="I3316" s="5">
        <v>2</v>
      </c>
      <c r="J3316" s="5">
        <f t="shared" si="102"/>
        <v>2</v>
      </c>
      <c r="K3316" s="2" t="e">
        <f t="shared" si="103"/>
        <v>#N/A</v>
      </c>
    </row>
    <row r="3317" spans="1:11" x14ac:dyDescent="0.3">
      <c r="A3317" s="1">
        <v>3315</v>
      </c>
      <c r="B3317" s="2">
        <v>65619</v>
      </c>
      <c r="C3317" s="4" t="s">
        <v>62</v>
      </c>
      <c r="D3317" s="4" t="s">
        <v>99</v>
      </c>
      <c r="E3317" s="2">
        <v>131.94</v>
      </c>
      <c r="F3317" s="5" cm="1">
        <f t="array" ref="F3317:G3317">_xlfn.NUMBERVALUE(_xlfn.TEXTSPLIT(C3317,"-"))</f>
        <v>2013</v>
      </c>
      <c r="G3317" s="5">
        <v>7</v>
      </c>
      <c r="H3317" s="5" cm="1">
        <f t="array" ref="H3317:I3317">_xlfn.NUMBERVALUE(_xlfn.TEXTSPLIT(D3317,"-"))</f>
        <v>2016</v>
      </c>
      <c r="I3317" s="5">
        <v>5</v>
      </c>
      <c r="J3317" s="5">
        <f t="shared" si="102"/>
        <v>3</v>
      </c>
      <c r="K3317" s="2" t="e">
        <f t="shared" si="103"/>
        <v>#N/A</v>
      </c>
    </row>
    <row r="3318" spans="1:11" x14ac:dyDescent="0.3">
      <c r="A3318" s="1">
        <v>3316</v>
      </c>
      <c r="B3318" s="2">
        <v>54710</v>
      </c>
      <c r="C3318" s="4" t="s">
        <v>4</v>
      </c>
      <c r="D3318" s="4" t="s">
        <v>79</v>
      </c>
      <c r="E3318" s="2">
        <v>72.959999999999994</v>
      </c>
      <c r="F3318" s="5" cm="1">
        <f t="array" ref="F3318:G3318">_xlfn.NUMBERVALUE(_xlfn.TEXTSPLIT(C3318,"-"))</f>
        <v>2011</v>
      </c>
      <c r="G3318" s="5">
        <v>4</v>
      </c>
      <c r="H3318" s="5" cm="1">
        <f t="array" ref="H3318:I3318">_xlfn.NUMBERVALUE(_xlfn.TEXTSPLIT(D3318,"-"))</f>
        <v>2010</v>
      </c>
      <c r="I3318" s="5">
        <v>2</v>
      </c>
      <c r="J3318" s="5">
        <f t="shared" si="102"/>
        <v>-1</v>
      </c>
      <c r="K3318" s="2" t="e">
        <f t="shared" si="103"/>
        <v>#N/A</v>
      </c>
    </row>
    <row r="3319" spans="1:11" x14ac:dyDescent="0.3">
      <c r="A3319" s="1">
        <v>3317</v>
      </c>
      <c r="B3319" s="2">
        <v>8902</v>
      </c>
      <c r="C3319" s="4" t="s">
        <v>23</v>
      </c>
      <c r="D3319" s="4" t="s">
        <v>50</v>
      </c>
      <c r="E3319" s="2">
        <v>532.11</v>
      </c>
      <c r="F3319" s="5" cm="1">
        <f t="array" ref="F3319:G3319">_xlfn.NUMBERVALUE(_xlfn.TEXTSPLIT(C3319,"-"))</f>
        <v>2013</v>
      </c>
      <c r="G3319" s="5">
        <v>2</v>
      </c>
      <c r="H3319" s="5" cm="1">
        <f t="array" ref="H3319:I3319">_xlfn.NUMBERVALUE(_xlfn.TEXTSPLIT(D3319,"-"))</f>
        <v>2020</v>
      </c>
      <c r="I3319" s="5">
        <v>11</v>
      </c>
      <c r="J3319" s="5">
        <f t="shared" si="102"/>
        <v>7</v>
      </c>
      <c r="K3319" s="2">
        <f t="shared" si="103"/>
        <v>93</v>
      </c>
    </row>
    <row r="3320" spans="1:11" x14ac:dyDescent="0.3">
      <c r="A3320" s="1">
        <v>3318</v>
      </c>
      <c r="B3320" s="2">
        <v>97882</v>
      </c>
      <c r="C3320" s="4" t="s">
        <v>23</v>
      </c>
      <c r="D3320" s="4" t="s">
        <v>90</v>
      </c>
      <c r="E3320" s="2">
        <v>3645.25</v>
      </c>
      <c r="F3320" s="5" cm="1">
        <f t="array" ref="F3320:G3320">_xlfn.NUMBERVALUE(_xlfn.TEXTSPLIT(C3320,"-"))</f>
        <v>2013</v>
      </c>
      <c r="G3320" s="5">
        <v>2</v>
      </c>
      <c r="H3320" s="5" cm="1">
        <f t="array" ref="H3320:I3320">_xlfn.NUMBERVALUE(_xlfn.TEXTSPLIT(D3320,"-"))</f>
        <v>2018</v>
      </c>
      <c r="I3320" s="5">
        <v>10</v>
      </c>
      <c r="J3320" s="5">
        <f t="shared" si="102"/>
        <v>5</v>
      </c>
      <c r="K3320" s="2">
        <f t="shared" si="103"/>
        <v>68</v>
      </c>
    </row>
    <row r="3321" spans="1:11" x14ac:dyDescent="0.3">
      <c r="A3321" s="1">
        <v>3319</v>
      </c>
      <c r="B3321" s="2">
        <v>41625</v>
      </c>
      <c r="C3321" s="4" t="s">
        <v>33</v>
      </c>
      <c r="D3321" s="4" t="s">
        <v>49</v>
      </c>
      <c r="E3321" s="2">
        <v>77.739999999999995</v>
      </c>
      <c r="F3321" s="5" cm="1">
        <f t="array" ref="F3321:G3321">_xlfn.NUMBERVALUE(_xlfn.TEXTSPLIT(C3321,"-"))</f>
        <v>2012</v>
      </c>
      <c r="G3321" s="5">
        <v>8</v>
      </c>
      <c r="H3321" s="5" cm="1">
        <f t="array" ref="H3321:I3321">_xlfn.NUMBERVALUE(_xlfn.TEXTSPLIT(D3321,"-"))</f>
        <v>2014</v>
      </c>
      <c r="I3321" s="5">
        <v>8</v>
      </c>
      <c r="J3321" s="5">
        <f t="shared" si="102"/>
        <v>2</v>
      </c>
      <c r="K3321" s="2">
        <f t="shared" si="103"/>
        <v>24</v>
      </c>
    </row>
    <row r="3322" spans="1:11" x14ac:dyDescent="0.3">
      <c r="A3322" s="1">
        <v>3320</v>
      </c>
      <c r="B3322" s="2">
        <v>27404</v>
      </c>
      <c r="C3322" s="4" t="s">
        <v>46</v>
      </c>
      <c r="D3322" s="4" t="s">
        <v>108</v>
      </c>
      <c r="E3322" s="2">
        <v>298.91000000000003</v>
      </c>
      <c r="F3322" s="5" cm="1">
        <f t="array" ref="F3322:G3322">_xlfn.NUMBERVALUE(_xlfn.TEXTSPLIT(C3322,"-"))</f>
        <v>2014</v>
      </c>
      <c r="G3322" s="5">
        <v>11</v>
      </c>
      <c r="H3322" s="5" cm="1">
        <f t="array" ref="H3322:I3322">_xlfn.NUMBERVALUE(_xlfn.TEXTSPLIT(D3322,"-"))</f>
        <v>2015</v>
      </c>
      <c r="I3322" s="5">
        <v>2</v>
      </c>
      <c r="J3322" s="5">
        <f t="shared" si="102"/>
        <v>1</v>
      </c>
      <c r="K3322" s="2" t="e">
        <f t="shared" si="103"/>
        <v>#N/A</v>
      </c>
    </row>
    <row r="3323" spans="1:11" x14ac:dyDescent="0.3">
      <c r="A3323" s="1">
        <v>3321</v>
      </c>
      <c r="B3323" s="2">
        <v>76611</v>
      </c>
      <c r="C3323" s="4" t="s">
        <v>20</v>
      </c>
      <c r="D3323" s="4" t="s">
        <v>15</v>
      </c>
      <c r="E3323" s="2">
        <v>1198.95</v>
      </c>
      <c r="F3323" s="5" cm="1">
        <f t="array" ref="F3323:G3323">_xlfn.NUMBERVALUE(_xlfn.TEXTSPLIT(C3323,"-"))</f>
        <v>2012</v>
      </c>
      <c r="G3323" s="5">
        <v>11</v>
      </c>
      <c r="H3323" s="5" cm="1">
        <f t="array" ref="H3323:I3323">_xlfn.NUMBERVALUE(_xlfn.TEXTSPLIT(D3323,"-"))</f>
        <v>2013</v>
      </c>
      <c r="I3323" s="5">
        <v>4</v>
      </c>
      <c r="J3323" s="5">
        <f t="shared" si="102"/>
        <v>1</v>
      </c>
      <c r="K3323" s="2" t="e">
        <f t="shared" si="103"/>
        <v>#N/A</v>
      </c>
    </row>
    <row r="3324" spans="1:11" x14ac:dyDescent="0.3">
      <c r="A3324" s="1">
        <v>3322</v>
      </c>
      <c r="B3324" s="2">
        <v>18329</v>
      </c>
      <c r="C3324" s="4" t="s">
        <v>37</v>
      </c>
      <c r="D3324" s="4" t="s">
        <v>85</v>
      </c>
      <c r="E3324" s="2">
        <v>5.76</v>
      </c>
      <c r="F3324" s="5" cm="1">
        <f t="array" ref="F3324:G3324">_xlfn.NUMBERVALUE(_xlfn.TEXTSPLIT(C3324,"-"))</f>
        <v>2011</v>
      </c>
      <c r="G3324" s="5">
        <v>2</v>
      </c>
      <c r="H3324" s="5" cm="1">
        <f t="array" ref="H3324:I3324">_xlfn.NUMBERVALUE(_xlfn.TEXTSPLIT(D3324,"-"))</f>
        <v>2012</v>
      </c>
      <c r="I3324" s="5">
        <v>9</v>
      </c>
      <c r="J3324" s="5">
        <f t="shared" si="102"/>
        <v>1</v>
      </c>
      <c r="K3324" s="2">
        <f t="shared" si="103"/>
        <v>19</v>
      </c>
    </row>
    <row r="3325" spans="1:11" x14ac:dyDescent="0.3">
      <c r="A3325" s="1">
        <v>3323</v>
      </c>
      <c r="B3325" s="2">
        <v>13429</v>
      </c>
      <c r="C3325" s="4" t="s">
        <v>62</v>
      </c>
      <c r="D3325" s="4" t="s">
        <v>27</v>
      </c>
      <c r="E3325" s="2">
        <v>86.72</v>
      </c>
      <c r="F3325" s="5" cm="1">
        <f t="array" ref="F3325:G3325">_xlfn.NUMBERVALUE(_xlfn.TEXTSPLIT(C3325,"-"))</f>
        <v>2013</v>
      </c>
      <c r="G3325" s="5">
        <v>7</v>
      </c>
      <c r="H3325" s="5" cm="1">
        <f t="array" ref="H3325:I3325">_xlfn.NUMBERVALUE(_xlfn.TEXTSPLIT(D3325,"-"))</f>
        <v>2014</v>
      </c>
      <c r="I3325" s="5">
        <v>4</v>
      </c>
      <c r="J3325" s="5">
        <f t="shared" si="102"/>
        <v>1</v>
      </c>
      <c r="K3325" s="2" t="e">
        <f t="shared" si="103"/>
        <v>#N/A</v>
      </c>
    </row>
    <row r="3326" spans="1:11" x14ac:dyDescent="0.3">
      <c r="A3326" s="1">
        <v>3324</v>
      </c>
      <c r="B3326" s="2">
        <v>47051</v>
      </c>
      <c r="C3326" s="4" t="s">
        <v>75</v>
      </c>
      <c r="D3326" s="4" t="s">
        <v>76</v>
      </c>
      <c r="E3326" s="2">
        <v>59.77</v>
      </c>
      <c r="F3326" s="5" cm="1">
        <f t="array" ref="F3326:G3326">_xlfn.NUMBERVALUE(_xlfn.TEXTSPLIT(C3326,"-"))</f>
        <v>2012</v>
      </c>
      <c r="G3326" s="5">
        <v>3</v>
      </c>
      <c r="H3326" s="5" cm="1">
        <f t="array" ref="H3326:I3326">_xlfn.NUMBERVALUE(_xlfn.TEXTSPLIT(D3326,"-"))</f>
        <v>2010</v>
      </c>
      <c r="I3326" s="5">
        <v>7</v>
      </c>
      <c r="J3326" s="5">
        <f t="shared" si="102"/>
        <v>-2</v>
      </c>
      <c r="K3326" s="2" t="e">
        <f t="shared" si="103"/>
        <v>#N/A</v>
      </c>
    </row>
    <row r="3327" spans="1:11" x14ac:dyDescent="0.3">
      <c r="A3327" s="1">
        <v>3325</v>
      </c>
      <c r="B3327" s="2">
        <v>82626</v>
      </c>
      <c r="C3327" s="4" t="s">
        <v>43</v>
      </c>
      <c r="D3327" s="4" t="s">
        <v>71</v>
      </c>
      <c r="E3327" s="2">
        <v>48.28</v>
      </c>
      <c r="F3327" s="5" cm="1">
        <f t="array" ref="F3327:G3327">_xlfn.NUMBERVALUE(_xlfn.TEXTSPLIT(C3327,"-"))</f>
        <v>2011</v>
      </c>
      <c r="G3327" s="5">
        <v>8</v>
      </c>
      <c r="H3327" s="5" cm="1">
        <f t="array" ref="H3327:I3327">_xlfn.NUMBERVALUE(_xlfn.TEXTSPLIT(D3327,"-"))</f>
        <v>2011</v>
      </c>
      <c r="I3327" s="5">
        <v>11</v>
      </c>
      <c r="J3327" s="5">
        <f t="shared" si="102"/>
        <v>0</v>
      </c>
      <c r="K3327" s="2">
        <f t="shared" si="103"/>
        <v>3</v>
      </c>
    </row>
    <row r="3328" spans="1:11" x14ac:dyDescent="0.3">
      <c r="A3328" s="1">
        <v>3326</v>
      </c>
      <c r="B3328" s="2">
        <v>11644</v>
      </c>
      <c r="C3328" s="4" t="s">
        <v>61</v>
      </c>
      <c r="D3328" s="4" t="s">
        <v>45</v>
      </c>
      <c r="E3328" s="2">
        <v>1492.88</v>
      </c>
      <c r="F3328" s="5" cm="1">
        <f t="array" ref="F3328:G3328">_xlfn.NUMBERVALUE(_xlfn.TEXTSPLIT(C3328,"-"))</f>
        <v>2011</v>
      </c>
      <c r="G3328" s="5">
        <v>10</v>
      </c>
      <c r="H3328" s="5" cm="1">
        <f t="array" ref="H3328:I3328">_xlfn.NUMBERVALUE(_xlfn.TEXTSPLIT(D3328,"-"))</f>
        <v>2019</v>
      </c>
      <c r="I3328" s="5">
        <v>10</v>
      </c>
      <c r="J3328" s="5">
        <f t="shared" si="102"/>
        <v>8</v>
      </c>
      <c r="K3328" s="2">
        <f t="shared" si="103"/>
        <v>96</v>
      </c>
    </row>
    <row r="3329" spans="1:11" x14ac:dyDescent="0.3">
      <c r="A3329" s="1">
        <v>3327</v>
      </c>
      <c r="B3329" s="2">
        <v>77793</v>
      </c>
      <c r="C3329" s="4" t="s">
        <v>20</v>
      </c>
      <c r="D3329" s="4" t="s">
        <v>16</v>
      </c>
      <c r="E3329" s="2">
        <v>810.97</v>
      </c>
      <c r="F3329" s="5" cm="1">
        <f t="array" ref="F3329:G3329">_xlfn.NUMBERVALUE(_xlfn.TEXTSPLIT(C3329,"-"))</f>
        <v>2012</v>
      </c>
      <c r="G3329" s="5">
        <v>11</v>
      </c>
      <c r="H3329" s="5" cm="1">
        <f t="array" ref="H3329:I3329">_xlfn.NUMBERVALUE(_xlfn.TEXTSPLIT(D3329,"-"))</f>
        <v>2019</v>
      </c>
      <c r="I3329" s="5">
        <v>9</v>
      </c>
      <c r="J3329" s="5">
        <f t="shared" si="102"/>
        <v>7</v>
      </c>
      <c r="K3329" s="2" t="e">
        <f t="shared" si="103"/>
        <v>#N/A</v>
      </c>
    </row>
    <row r="3330" spans="1:11" x14ac:dyDescent="0.3">
      <c r="A3330" s="1">
        <v>3328</v>
      </c>
      <c r="B3330" s="2">
        <v>63255</v>
      </c>
      <c r="C3330" s="4" t="s">
        <v>85</v>
      </c>
      <c r="D3330" s="4" t="s">
        <v>113</v>
      </c>
      <c r="E3330" s="2">
        <v>200.8</v>
      </c>
      <c r="F3330" s="5" cm="1">
        <f t="array" ref="F3330:G3330">_xlfn.NUMBERVALUE(_xlfn.TEXTSPLIT(C3330,"-"))</f>
        <v>2012</v>
      </c>
      <c r="G3330" s="5">
        <v>9</v>
      </c>
      <c r="H3330" s="5" cm="1">
        <f t="array" ref="H3330:I3330">_xlfn.NUMBERVALUE(_xlfn.TEXTSPLIT(D3330,"-"))</f>
        <v>2021</v>
      </c>
      <c r="I3330" s="5">
        <v>5</v>
      </c>
      <c r="J3330" s="5">
        <f t="shared" si="102"/>
        <v>9</v>
      </c>
      <c r="K3330" s="2" t="e">
        <f t="shared" si="103"/>
        <v>#N/A</v>
      </c>
    </row>
    <row r="3331" spans="1:11" x14ac:dyDescent="0.3">
      <c r="A3331" s="1">
        <v>3329</v>
      </c>
      <c r="B3331" s="2">
        <v>99363</v>
      </c>
      <c r="C3331" s="4" t="s">
        <v>31</v>
      </c>
      <c r="D3331" s="4" t="s">
        <v>34</v>
      </c>
      <c r="E3331" s="2">
        <v>138.59</v>
      </c>
      <c r="F3331" s="5" cm="1">
        <f t="array" ref="F3331:G3331">_xlfn.NUMBERVALUE(_xlfn.TEXTSPLIT(C3331,"-"))</f>
        <v>2013</v>
      </c>
      <c r="G3331" s="5">
        <v>1</v>
      </c>
      <c r="H3331" s="5" cm="1">
        <f t="array" ref="H3331:I3331">_xlfn.NUMBERVALUE(_xlfn.TEXTSPLIT(D3331,"-"))</f>
        <v>2018</v>
      </c>
      <c r="I3331" s="5">
        <v>6</v>
      </c>
      <c r="J3331" s="5">
        <f t="shared" ref="J3331:J3394" si="104">H3331-F3331</f>
        <v>5</v>
      </c>
      <c r="K3331" s="2">
        <f t="shared" ref="K3331:K3394" si="105">IF(F3331&gt;H3331,NA(),IF(G3331&gt;I3331,NA(),(H3331-F3331)*12+I3331-G3331))</f>
        <v>65</v>
      </c>
    </row>
    <row r="3332" spans="1:11" x14ac:dyDescent="0.3">
      <c r="A3332" s="1">
        <v>3330</v>
      </c>
      <c r="B3332" s="2">
        <v>24808</v>
      </c>
      <c r="C3332" s="4" t="s">
        <v>58</v>
      </c>
      <c r="D3332" s="4" t="s">
        <v>108</v>
      </c>
      <c r="E3332" s="2">
        <v>677.1</v>
      </c>
      <c r="F3332" s="5" cm="1">
        <f t="array" ref="F3332:G3332">_xlfn.NUMBERVALUE(_xlfn.TEXTSPLIT(C3332,"-"))</f>
        <v>2011</v>
      </c>
      <c r="G3332" s="5">
        <v>6</v>
      </c>
      <c r="H3332" s="5" cm="1">
        <f t="array" ref="H3332:I3332">_xlfn.NUMBERVALUE(_xlfn.TEXTSPLIT(D3332,"-"))</f>
        <v>2015</v>
      </c>
      <c r="I3332" s="5">
        <v>2</v>
      </c>
      <c r="J3332" s="5">
        <f t="shared" si="104"/>
        <v>4</v>
      </c>
      <c r="K3332" s="2" t="e">
        <f t="shared" si="105"/>
        <v>#N/A</v>
      </c>
    </row>
    <row r="3333" spans="1:11" x14ac:dyDescent="0.3">
      <c r="A3333" s="1">
        <v>3331</v>
      </c>
      <c r="B3333" s="2">
        <v>13034</v>
      </c>
      <c r="C3333" s="4" t="s">
        <v>33</v>
      </c>
      <c r="D3333" s="4" t="s">
        <v>77</v>
      </c>
      <c r="E3333" s="2">
        <v>13.76</v>
      </c>
      <c r="F3333" s="5" cm="1">
        <f t="array" ref="F3333:G3333">_xlfn.NUMBERVALUE(_xlfn.TEXTSPLIT(C3333,"-"))</f>
        <v>2012</v>
      </c>
      <c r="G3333" s="5">
        <v>8</v>
      </c>
      <c r="H3333" s="5" cm="1">
        <f t="array" ref="H3333:I3333">_xlfn.NUMBERVALUE(_xlfn.TEXTSPLIT(D3333,"-"))</f>
        <v>2017</v>
      </c>
      <c r="I3333" s="5">
        <v>10</v>
      </c>
      <c r="J3333" s="5">
        <f t="shared" si="104"/>
        <v>5</v>
      </c>
      <c r="K3333" s="2">
        <f t="shared" si="105"/>
        <v>62</v>
      </c>
    </row>
    <row r="3334" spans="1:11" x14ac:dyDescent="0.3">
      <c r="A3334" s="1">
        <v>3332</v>
      </c>
      <c r="B3334" s="2">
        <v>18758</v>
      </c>
      <c r="C3334" s="4" t="s">
        <v>98</v>
      </c>
      <c r="D3334" s="4" t="s">
        <v>16</v>
      </c>
      <c r="E3334" s="2">
        <v>158.85</v>
      </c>
      <c r="F3334" s="5" cm="1">
        <f t="array" ref="F3334:G3334">_xlfn.NUMBERVALUE(_xlfn.TEXTSPLIT(C3334,"-"))</f>
        <v>2011</v>
      </c>
      <c r="G3334" s="5">
        <v>3</v>
      </c>
      <c r="H3334" s="5" cm="1">
        <f t="array" ref="H3334:I3334">_xlfn.NUMBERVALUE(_xlfn.TEXTSPLIT(D3334,"-"))</f>
        <v>2019</v>
      </c>
      <c r="I3334" s="5">
        <v>9</v>
      </c>
      <c r="J3334" s="5">
        <f t="shared" si="104"/>
        <v>8</v>
      </c>
      <c r="K3334" s="2">
        <f t="shared" si="105"/>
        <v>102</v>
      </c>
    </row>
    <row r="3335" spans="1:11" x14ac:dyDescent="0.3">
      <c r="A3335" s="1">
        <v>3333</v>
      </c>
      <c r="B3335" s="2">
        <v>9328</v>
      </c>
      <c r="C3335" s="4" t="s">
        <v>75</v>
      </c>
      <c r="D3335" s="4" t="s">
        <v>6</v>
      </c>
      <c r="E3335" s="2">
        <v>1188.67</v>
      </c>
      <c r="F3335" s="5" cm="1">
        <f t="array" ref="F3335:G3335">_xlfn.NUMBERVALUE(_xlfn.TEXTSPLIT(C3335,"-"))</f>
        <v>2012</v>
      </c>
      <c r="G3335" s="5">
        <v>3</v>
      </c>
      <c r="H3335" s="5" cm="1">
        <f t="array" ref="H3335:I3335">_xlfn.NUMBERVALUE(_xlfn.TEXTSPLIT(D3335,"-"))</f>
        <v>2014</v>
      </c>
      <c r="I3335" s="5">
        <v>9</v>
      </c>
      <c r="J3335" s="5">
        <f t="shared" si="104"/>
        <v>2</v>
      </c>
      <c r="K3335" s="2">
        <f t="shared" si="105"/>
        <v>30</v>
      </c>
    </row>
    <row r="3336" spans="1:11" x14ac:dyDescent="0.3">
      <c r="A3336" s="1">
        <v>3334</v>
      </c>
      <c r="B3336" s="2">
        <v>5261</v>
      </c>
      <c r="C3336" s="4" t="s">
        <v>51</v>
      </c>
      <c r="D3336" s="4" t="s">
        <v>99</v>
      </c>
      <c r="E3336" s="2">
        <v>4827.33</v>
      </c>
      <c r="F3336" s="5" cm="1">
        <f t="array" ref="F3336:G3336">_xlfn.NUMBERVALUE(_xlfn.TEXTSPLIT(C3336,"-"))</f>
        <v>2011</v>
      </c>
      <c r="G3336" s="5">
        <v>7</v>
      </c>
      <c r="H3336" s="5" cm="1">
        <f t="array" ref="H3336:I3336">_xlfn.NUMBERVALUE(_xlfn.TEXTSPLIT(D3336,"-"))</f>
        <v>2016</v>
      </c>
      <c r="I3336" s="5">
        <v>5</v>
      </c>
      <c r="J3336" s="5">
        <f t="shared" si="104"/>
        <v>5</v>
      </c>
      <c r="K3336" s="2" t="e">
        <f t="shared" si="105"/>
        <v>#N/A</v>
      </c>
    </row>
    <row r="3337" spans="1:11" x14ac:dyDescent="0.3">
      <c r="A3337" s="1">
        <v>3335</v>
      </c>
      <c r="B3337" s="2">
        <v>93365</v>
      </c>
      <c r="C3337" s="4" t="s">
        <v>17</v>
      </c>
      <c r="D3337" s="4" t="s">
        <v>35</v>
      </c>
      <c r="E3337" s="2">
        <v>28.21</v>
      </c>
      <c r="F3337" s="5" cm="1">
        <f t="array" ref="F3337:G3337">_xlfn.NUMBERVALUE(_xlfn.TEXTSPLIT(C3337,"-"))</f>
        <v>2010</v>
      </c>
      <c r="G3337" s="5">
        <v>8</v>
      </c>
      <c r="H3337" s="5" cm="1">
        <f t="array" ref="H3337:I3337">_xlfn.NUMBERVALUE(_xlfn.TEXTSPLIT(D3337,"-"))</f>
        <v>2020</v>
      </c>
      <c r="I3337" s="5">
        <v>3</v>
      </c>
      <c r="J3337" s="5">
        <f t="shared" si="104"/>
        <v>10</v>
      </c>
      <c r="K3337" s="2" t="e">
        <f t="shared" si="105"/>
        <v>#N/A</v>
      </c>
    </row>
    <row r="3338" spans="1:11" x14ac:dyDescent="0.3">
      <c r="A3338" s="1">
        <v>3336</v>
      </c>
      <c r="B3338" s="2">
        <v>41139</v>
      </c>
      <c r="C3338" s="4" t="s">
        <v>71</v>
      </c>
      <c r="D3338" s="4" t="s">
        <v>39</v>
      </c>
      <c r="E3338" s="2">
        <v>5269.23</v>
      </c>
      <c r="F3338" s="5" cm="1">
        <f t="array" ref="F3338:G3338">_xlfn.NUMBERVALUE(_xlfn.TEXTSPLIT(C3338,"-"))</f>
        <v>2011</v>
      </c>
      <c r="G3338" s="5">
        <v>11</v>
      </c>
      <c r="H3338" s="5" cm="1">
        <f t="array" ref="H3338:I3338">_xlfn.NUMBERVALUE(_xlfn.TEXTSPLIT(D3338,"-"))</f>
        <v>2013</v>
      </c>
      <c r="I3338" s="5">
        <v>8</v>
      </c>
      <c r="J3338" s="5">
        <f t="shared" si="104"/>
        <v>2</v>
      </c>
      <c r="K3338" s="2" t="e">
        <f t="shared" si="105"/>
        <v>#N/A</v>
      </c>
    </row>
    <row r="3339" spans="1:11" x14ac:dyDescent="0.3">
      <c r="A3339" s="1">
        <v>3337</v>
      </c>
      <c r="B3339" s="2">
        <v>75027</v>
      </c>
      <c r="C3339" s="4" t="s">
        <v>31</v>
      </c>
      <c r="D3339" s="4" t="s">
        <v>79</v>
      </c>
      <c r="E3339" s="2">
        <v>1396.29</v>
      </c>
      <c r="F3339" s="5" cm="1">
        <f t="array" ref="F3339:G3339">_xlfn.NUMBERVALUE(_xlfn.TEXTSPLIT(C3339,"-"))</f>
        <v>2013</v>
      </c>
      <c r="G3339" s="5">
        <v>1</v>
      </c>
      <c r="H3339" s="5" cm="1">
        <f t="array" ref="H3339:I3339">_xlfn.NUMBERVALUE(_xlfn.TEXTSPLIT(D3339,"-"))</f>
        <v>2010</v>
      </c>
      <c r="I3339" s="5">
        <v>2</v>
      </c>
      <c r="J3339" s="5">
        <f t="shared" si="104"/>
        <v>-3</v>
      </c>
      <c r="K3339" s="2" t="e">
        <f t="shared" si="105"/>
        <v>#N/A</v>
      </c>
    </row>
    <row r="3340" spans="1:11" x14ac:dyDescent="0.3">
      <c r="A3340" s="1">
        <v>3338</v>
      </c>
      <c r="B3340" s="2">
        <v>22039</v>
      </c>
      <c r="C3340" s="4" t="s">
        <v>47</v>
      </c>
      <c r="D3340" s="4" t="s">
        <v>91</v>
      </c>
      <c r="E3340" s="2">
        <v>3282.39</v>
      </c>
      <c r="F3340" s="5" cm="1">
        <f t="array" ref="F3340:G3340">_xlfn.NUMBERVALUE(_xlfn.TEXTSPLIT(C3340,"-"))</f>
        <v>2014</v>
      </c>
      <c r="G3340" s="5">
        <v>10</v>
      </c>
      <c r="H3340" s="5" cm="1">
        <f t="array" ref="H3340:I3340">_xlfn.NUMBERVALUE(_xlfn.TEXTSPLIT(D3340,"-"))</f>
        <v>2011</v>
      </c>
      <c r="I3340" s="5">
        <v>9</v>
      </c>
      <c r="J3340" s="5">
        <f t="shared" si="104"/>
        <v>-3</v>
      </c>
      <c r="K3340" s="2" t="e">
        <f t="shared" si="105"/>
        <v>#N/A</v>
      </c>
    </row>
    <row r="3341" spans="1:11" x14ac:dyDescent="0.3">
      <c r="A3341" s="1">
        <v>3339</v>
      </c>
      <c r="B3341" s="2">
        <v>82587</v>
      </c>
      <c r="C3341" s="4" t="s">
        <v>79</v>
      </c>
      <c r="D3341" s="4" t="s">
        <v>105</v>
      </c>
      <c r="E3341" s="2">
        <v>535.1</v>
      </c>
      <c r="F3341" s="5" cm="1">
        <f t="array" ref="F3341:G3341">_xlfn.NUMBERVALUE(_xlfn.TEXTSPLIT(C3341,"-"))</f>
        <v>2010</v>
      </c>
      <c r="G3341" s="5">
        <v>2</v>
      </c>
      <c r="H3341" s="5" cm="1">
        <f t="array" ref="H3341:I3341">_xlfn.NUMBERVALUE(_xlfn.TEXTSPLIT(D3341,"-"))</f>
        <v>2015</v>
      </c>
      <c r="I3341" s="5">
        <v>9</v>
      </c>
      <c r="J3341" s="5">
        <f t="shared" si="104"/>
        <v>5</v>
      </c>
      <c r="K3341" s="2">
        <f t="shared" si="105"/>
        <v>67</v>
      </c>
    </row>
    <row r="3342" spans="1:11" x14ac:dyDescent="0.3">
      <c r="A3342" s="1">
        <v>3340</v>
      </c>
      <c r="B3342" s="2">
        <v>73096</v>
      </c>
      <c r="C3342" s="4" t="s">
        <v>43</v>
      </c>
      <c r="D3342" s="4" t="s">
        <v>105</v>
      </c>
      <c r="E3342" s="2">
        <v>1191.8</v>
      </c>
      <c r="F3342" s="5" cm="1">
        <f t="array" ref="F3342:G3342">_xlfn.NUMBERVALUE(_xlfn.TEXTSPLIT(C3342,"-"))</f>
        <v>2011</v>
      </c>
      <c r="G3342" s="5">
        <v>8</v>
      </c>
      <c r="H3342" s="5" cm="1">
        <f t="array" ref="H3342:I3342">_xlfn.NUMBERVALUE(_xlfn.TEXTSPLIT(D3342,"-"))</f>
        <v>2015</v>
      </c>
      <c r="I3342" s="5">
        <v>9</v>
      </c>
      <c r="J3342" s="5">
        <f t="shared" si="104"/>
        <v>4</v>
      </c>
      <c r="K3342" s="2">
        <f t="shared" si="105"/>
        <v>49</v>
      </c>
    </row>
    <row r="3343" spans="1:11" x14ac:dyDescent="0.3">
      <c r="A3343" s="1">
        <v>3341</v>
      </c>
      <c r="B3343" s="2">
        <v>99194</v>
      </c>
      <c r="C3343" s="4" t="s">
        <v>48</v>
      </c>
      <c r="D3343" s="4" t="s">
        <v>130</v>
      </c>
      <c r="E3343" s="2">
        <v>0.12</v>
      </c>
      <c r="F3343" s="5" cm="1">
        <f t="array" ref="F3343:G3343">_xlfn.NUMBERVALUE(_xlfn.TEXTSPLIT(C3343,"-"))</f>
        <v>2012</v>
      </c>
      <c r="G3343" s="5">
        <v>1</v>
      </c>
      <c r="H3343" s="5" cm="1">
        <f t="array" ref="H3343:I3343">_xlfn.NUMBERVALUE(_xlfn.TEXTSPLIT(D3343,"-"))</f>
        <v>2017</v>
      </c>
      <c r="I3343" s="5">
        <v>8</v>
      </c>
      <c r="J3343" s="5">
        <f t="shared" si="104"/>
        <v>5</v>
      </c>
      <c r="K3343" s="2">
        <f t="shared" si="105"/>
        <v>67</v>
      </c>
    </row>
    <row r="3344" spans="1:11" x14ac:dyDescent="0.3">
      <c r="A3344" s="1">
        <v>3342</v>
      </c>
      <c r="B3344" s="2">
        <v>47739</v>
      </c>
      <c r="C3344" s="4" t="s">
        <v>97</v>
      </c>
      <c r="D3344" s="4" t="s">
        <v>5</v>
      </c>
      <c r="E3344" s="2">
        <v>407.92</v>
      </c>
      <c r="F3344" s="5" cm="1">
        <f t="array" ref="F3344:G3344">_xlfn.NUMBERVALUE(_xlfn.TEXTSPLIT(C3344,"-"))</f>
        <v>2010</v>
      </c>
      <c r="G3344" s="5">
        <v>1</v>
      </c>
      <c r="H3344" s="5" cm="1">
        <f t="array" ref="H3344:I3344">_xlfn.NUMBERVALUE(_xlfn.TEXTSPLIT(D3344,"-"))</f>
        <v>2011</v>
      </c>
      <c r="I3344" s="5">
        <v>5</v>
      </c>
      <c r="J3344" s="5">
        <f t="shared" si="104"/>
        <v>1</v>
      </c>
      <c r="K3344" s="2">
        <f t="shared" si="105"/>
        <v>16</v>
      </c>
    </row>
    <row r="3345" spans="1:11" x14ac:dyDescent="0.3">
      <c r="A3345" s="1">
        <v>3343</v>
      </c>
      <c r="B3345" s="2">
        <v>19508</v>
      </c>
      <c r="C3345" s="4" t="s">
        <v>98</v>
      </c>
      <c r="D3345" s="4" t="s">
        <v>34</v>
      </c>
      <c r="E3345" s="2">
        <v>1589.53</v>
      </c>
      <c r="F3345" s="5" cm="1">
        <f t="array" ref="F3345:G3345">_xlfn.NUMBERVALUE(_xlfn.TEXTSPLIT(C3345,"-"))</f>
        <v>2011</v>
      </c>
      <c r="G3345" s="5">
        <v>3</v>
      </c>
      <c r="H3345" s="5" cm="1">
        <f t="array" ref="H3345:I3345">_xlfn.NUMBERVALUE(_xlfn.TEXTSPLIT(D3345,"-"))</f>
        <v>2018</v>
      </c>
      <c r="I3345" s="5">
        <v>6</v>
      </c>
      <c r="J3345" s="5">
        <f t="shared" si="104"/>
        <v>7</v>
      </c>
      <c r="K3345" s="2">
        <f t="shared" si="105"/>
        <v>87</v>
      </c>
    </row>
    <row r="3346" spans="1:11" x14ac:dyDescent="0.3">
      <c r="A3346" s="1">
        <v>3344</v>
      </c>
      <c r="B3346" s="2">
        <v>63968</v>
      </c>
      <c r="C3346" s="4" t="s">
        <v>17</v>
      </c>
      <c r="D3346" s="4" t="s">
        <v>34</v>
      </c>
      <c r="E3346" s="2">
        <v>256.91000000000003</v>
      </c>
      <c r="F3346" s="5" cm="1">
        <f t="array" ref="F3346:G3346">_xlfn.NUMBERVALUE(_xlfn.TEXTSPLIT(C3346,"-"))</f>
        <v>2010</v>
      </c>
      <c r="G3346" s="5">
        <v>8</v>
      </c>
      <c r="H3346" s="5" cm="1">
        <f t="array" ref="H3346:I3346">_xlfn.NUMBERVALUE(_xlfn.TEXTSPLIT(D3346,"-"))</f>
        <v>2018</v>
      </c>
      <c r="I3346" s="5">
        <v>6</v>
      </c>
      <c r="J3346" s="5">
        <f t="shared" si="104"/>
        <v>8</v>
      </c>
      <c r="K3346" s="2" t="e">
        <f t="shared" si="105"/>
        <v>#N/A</v>
      </c>
    </row>
    <row r="3347" spans="1:11" x14ac:dyDescent="0.3">
      <c r="A3347" s="1">
        <v>3345</v>
      </c>
      <c r="B3347" s="2">
        <v>98508</v>
      </c>
      <c r="C3347" s="4" t="s">
        <v>29</v>
      </c>
      <c r="D3347" s="4" t="s">
        <v>7</v>
      </c>
      <c r="E3347" s="2">
        <v>272.41000000000003</v>
      </c>
      <c r="F3347" s="5" cm="1">
        <f t="array" ref="F3347:G3347">_xlfn.NUMBERVALUE(_xlfn.TEXTSPLIT(C3347,"-"))</f>
        <v>2014</v>
      </c>
      <c r="G3347" s="5">
        <v>6</v>
      </c>
      <c r="H3347" s="5" cm="1">
        <f t="array" ref="H3347:I3347">_xlfn.NUMBERVALUE(_xlfn.TEXTSPLIT(D3347,"-"))</f>
        <v>2015</v>
      </c>
      <c r="I3347" s="5">
        <v>11</v>
      </c>
      <c r="J3347" s="5">
        <f t="shared" si="104"/>
        <v>1</v>
      </c>
      <c r="K3347" s="2">
        <f t="shared" si="105"/>
        <v>17</v>
      </c>
    </row>
    <row r="3348" spans="1:11" x14ac:dyDescent="0.3">
      <c r="A3348" s="1">
        <v>3346</v>
      </c>
      <c r="B3348" s="2">
        <v>42679</v>
      </c>
      <c r="C3348" s="4" t="s">
        <v>4</v>
      </c>
      <c r="D3348" s="4" t="s">
        <v>44</v>
      </c>
      <c r="E3348" s="2">
        <v>400.09</v>
      </c>
      <c r="F3348" s="5" cm="1">
        <f t="array" ref="F3348:G3348">_xlfn.NUMBERVALUE(_xlfn.TEXTSPLIT(C3348,"-"))</f>
        <v>2011</v>
      </c>
      <c r="G3348" s="5">
        <v>4</v>
      </c>
      <c r="H3348" s="5" cm="1">
        <f t="array" ref="H3348:I3348">_xlfn.NUMBERVALUE(_xlfn.TEXTSPLIT(D3348,"-"))</f>
        <v>2016</v>
      </c>
      <c r="I3348" s="5">
        <v>10</v>
      </c>
      <c r="J3348" s="5">
        <f t="shared" si="104"/>
        <v>5</v>
      </c>
      <c r="K3348" s="2">
        <f t="shared" si="105"/>
        <v>66</v>
      </c>
    </row>
    <row r="3349" spans="1:11" x14ac:dyDescent="0.3">
      <c r="A3349" s="1">
        <v>3347</v>
      </c>
      <c r="B3349" s="2">
        <v>47660</v>
      </c>
      <c r="C3349" s="4" t="s">
        <v>47</v>
      </c>
      <c r="D3349" s="4" t="s">
        <v>128</v>
      </c>
      <c r="E3349" s="2">
        <v>913.28</v>
      </c>
      <c r="F3349" s="5" cm="1">
        <f t="array" ref="F3349:G3349">_xlfn.NUMBERVALUE(_xlfn.TEXTSPLIT(C3349,"-"))</f>
        <v>2014</v>
      </c>
      <c r="G3349" s="5">
        <v>10</v>
      </c>
      <c r="H3349" s="5" cm="1">
        <f t="array" ref="H3349:I3349">_xlfn.NUMBERVALUE(_xlfn.TEXTSPLIT(D3349,"-"))</f>
        <v>2016</v>
      </c>
      <c r="I3349" s="5">
        <v>2</v>
      </c>
      <c r="J3349" s="5">
        <f t="shared" si="104"/>
        <v>2</v>
      </c>
      <c r="K3349" s="2" t="e">
        <f t="shared" si="105"/>
        <v>#N/A</v>
      </c>
    </row>
    <row r="3350" spans="1:11" x14ac:dyDescent="0.3">
      <c r="A3350" s="1">
        <v>3348</v>
      </c>
      <c r="B3350" s="2">
        <v>10064</v>
      </c>
      <c r="C3350" s="4" t="s">
        <v>98</v>
      </c>
      <c r="D3350" s="4" t="s">
        <v>73</v>
      </c>
      <c r="E3350" s="2">
        <v>5.72</v>
      </c>
      <c r="F3350" s="5" cm="1">
        <f t="array" ref="F3350:G3350">_xlfn.NUMBERVALUE(_xlfn.TEXTSPLIT(C3350,"-"))</f>
        <v>2011</v>
      </c>
      <c r="G3350" s="5">
        <v>3</v>
      </c>
      <c r="H3350" s="5" cm="1">
        <f t="array" ref="H3350:I3350">_xlfn.NUMBERVALUE(_xlfn.TEXTSPLIT(D3350,"-"))</f>
        <v>2014</v>
      </c>
      <c r="I3350" s="5">
        <v>5</v>
      </c>
      <c r="J3350" s="5">
        <f t="shared" si="104"/>
        <v>3</v>
      </c>
      <c r="K3350" s="2">
        <f t="shared" si="105"/>
        <v>38</v>
      </c>
    </row>
    <row r="3351" spans="1:11" x14ac:dyDescent="0.3">
      <c r="A3351" s="1">
        <v>3349</v>
      </c>
      <c r="B3351" s="2">
        <v>35160</v>
      </c>
      <c r="C3351" s="4" t="s">
        <v>91</v>
      </c>
      <c r="D3351" s="4" t="s">
        <v>9</v>
      </c>
      <c r="E3351" s="2">
        <v>444.98</v>
      </c>
      <c r="F3351" s="5" cm="1">
        <f t="array" ref="F3351:G3351">_xlfn.NUMBERVALUE(_xlfn.TEXTSPLIT(C3351,"-"))</f>
        <v>2011</v>
      </c>
      <c r="G3351" s="5">
        <v>9</v>
      </c>
      <c r="H3351" s="5" cm="1">
        <f t="array" ref="H3351:I3351">_xlfn.NUMBERVALUE(_xlfn.TEXTSPLIT(D3351,"-"))</f>
        <v>2015</v>
      </c>
      <c r="I3351" s="5">
        <v>3</v>
      </c>
      <c r="J3351" s="5">
        <f t="shared" si="104"/>
        <v>4</v>
      </c>
      <c r="K3351" s="2" t="e">
        <f t="shared" si="105"/>
        <v>#N/A</v>
      </c>
    </row>
    <row r="3352" spans="1:11" x14ac:dyDescent="0.3">
      <c r="A3352" s="1">
        <v>3350</v>
      </c>
      <c r="B3352" s="2">
        <v>74651</v>
      </c>
      <c r="C3352" s="4" t="s">
        <v>91</v>
      </c>
      <c r="D3352" s="4" t="s">
        <v>77</v>
      </c>
      <c r="E3352" s="2">
        <v>1618.96</v>
      </c>
      <c r="F3352" s="5" cm="1">
        <f t="array" ref="F3352:G3352">_xlfn.NUMBERVALUE(_xlfn.TEXTSPLIT(C3352,"-"))</f>
        <v>2011</v>
      </c>
      <c r="G3352" s="5">
        <v>9</v>
      </c>
      <c r="H3352" s="5" cm="1">
        <f t="array" ref="H3352:I3352">_xlfn.NUMBERVALUE(_xlfn.TEXTSPLIT(D3352,"-"))</f>
        <v>2017</v>
      </c>
      <c r="I3352" s="5">
        <v>10</v>
      </c>
      <c r="J3352" s="5">
        <f t="shared" si="104"/>
        <v>6</v>
      </c>
      <c r="K3352" s="2">
        <f t="shared" si="105"/>
        <v>73</v>
      </c>
    </row>
    <row r="3353" spans="1:11" x14ac:dyDescent="0.3">
      <c r="A3353" s="1">
        <v>3351</v>
      </c>
      <c r="B3353" s="2">
        <v>51807</v>
      </c>
      <c r="C3353" s="4" t="s">
        <v>47</v>
      </c>
      <c r="D3353" s="4" t="s">
        <v>66</v>
      </c>
      <c r="E3353" s="2">
        <v>98.97</v>
      </c>
      <c r="F3353" s="5" cm="1">
        <f t="array" ref="F3353:G3353">_xlfn.NUMBERVALUE(_xlfn.TEXTSPLIT(C3353,"-"))</f>
        <v>2014</v>
      </c>
      <c r="G3353" s="5">
        <v>10</v>
      </c>
      <c r="H3353" s="5" cm="1">
        <f t="array" ref="H3353:I3353">_xlfn.NUMBERVALUE(_xlfn.TEXTSPLIT(D3353,"-"))</f>
        <v>2020</v>
      </c>
      <c r="I3353" s="5">
        <v>9</v>
      </c>
      <c r="J3353" s="5">
        <f t="shared" si="104"/>
        <v>6</v>
      </c>
      <c r="K3353" s="2" t="e">
        <f t="shared" si="105"/>
        <v>#N/A</v>
      </c>
    </row>
    <row r="3354" spans="1:11" x14ac:dyDescent="0.3">
      <c r="A3354" s="1">
        <v>3352</v>
      </c>
      <c r="B3354" s="2">
        <v>50348</v>
      </c>
      <c r="C3354" s="4" t="s">
        <v>53</v>
      </c>
      <c r="D3354" s="4" t="s">
        <v>24</v>
      </c>
      <c r="E3354" s="2">
        <v>2.99</v>
      </c>
      <c r="F3354" s="5" cm="1">
        <f t="array" ref="F3354:G3354">_xlfn.NUMBERVALUE(_xlfn.TEXTSPLIT(C3354,"-"))</f>
        <v>2013</v>
      </c>
      <c r="G3354" s="5">
        <v>10</v>
      </c>
      <c r="H3354" s="5" cm="1">
        <f t="array" ref="H3354:I3354">_xlfn.NUMBERVALUE(_xlfn.TEXTSPLIT(D3354,"-"))</f>
        <v>2015</v>
      </c>
      <c r="I3354" s="5">
        <v>8</v>
      </c>
      <c r="J3354" s="5">
        <f t="shared" si="104"/>
        <v>2</v>
      </c>
      <c r="K3354" s="2" t="e">
        <f t="shared" si="105"/>
        <v>#N/A</v>
      </c>
    </row>
    <row r="3355" spans="1:11" x14ac:dyDescent="0.3">
      <c r="A3355" s="1">
        <v>3353</v>
      </c>
      <c r="B3355" s="2">
        <v>87270</v>
      </c>
      <c r="C3355" s="4" t="s">
        <v>48</v>
      </c>
      <c r="D3355" s="4" t="s">
        <v>8</v>
      </c>
      <c r="E3355" s="2">
        <v>545.41</v>
      </c>
      <c r="F3355" s="5" cm="1">
        <f t="array" ref="F3355:G3355">_xlfn.NUMBERVALUE(_xlfn.TEXTSPLIT(C3355,"-"))</f>
        <v>2012</v>
      </c>
      <c r="G3355" s="5">
        <v>1</v>
      </c>
      <c r="H3355" s="5" cm="1">
        <f t="array" ref="H3355:I3355">_xlfn.NUMBERVALUE(_xlfn.TEXTSPLIT(D3355,"-"))</f>
        <v>2013</v>
      </c>
      <c r="I3355" s="5">
        <v>9</v>
      </c>
      <c r="J3355" s="5">
        <f t="shared" si="104"/>
        <v>1</v>
      </c>
      <c r="K3355" s="2">
        <f t="shared" si="105"/>
        <v>20</v>
      </c>
    </row>
    <row r="3356" spans="1:11" x14ac:dyDescent="0.3">
      <c r="A3356" s="1">
        <v>3354</v>
      </c>
      <c r="B3356" s="2">
        <v>10228</v>
      </c>
      <c r="C3356" s="4" t="s">
        <v>17</v>
      </c>
      <c r="D3356" s="4" t="s">
        <v>32</v>
      </c>
      <c r="E3356" s="2">
        <v>1945.57</v>
      </c>
      <c r="F3356" s="5" cm="1">
        <f t="array" ref="F3356:G3356">_xlfn.NUMBERVALUE(_xlfn.TEXTSPLIT(C3356,"-"))</f>
        <v>2010</v>
      </c>
      <c r="G3356" s="5">
        <v>8</v>
      </c>
      <c r="H3356" s="5" cm="1">
        <f t="array" ref="H3356:I3356">_xlfn.NUMBERVALUE(_xlfn.TEXTSPLIT(D3356,"-"))</f>
        <v>2016</v>
      </c>
      <c r="I3356" s="5">
        <v>11</v>
      </c>
      <c r="J3356" s="5">
        <f t="shared" si="104"/>
        <v>6</v>
      </c>
      <c r="K3356" s="2">
        <f t="shared" si="105"/>
        <v>75</v>
      </c>
    </row>
    <row r="3357" spans="1:11" x14ac:dyDescent="0.3">
      <c r="A3357" s="1">
        <v>3355</v>
      </c>
      <c r="B3357" s="2">
        <v>10502</v>
      </c>
      <c r="C3357" s="4" t="s">
        <v>69</v>
      </c>
      <c r="D3357" s="4" t="s">
        <v>9</v>
      </c>
      <c r="E3357" s="2">
        <v>675.44</v>
      </c>
      <c r="F3357" s="5" cm="1">
        <f t="array" ref="F3357:G3357">_xlfn.NUMBERVALUE(_xlfn.TEXTSPLIT(C3357,"-"))</f>
        <v>2010</v>
      </c>
      <c r="G3357" s="5">
        <v>11</v>
      </c>
      <c r="H3357" s="5" cm="1">
        <f t="array" ref="H3357:I3357">_xlfn.NUMBERVALUE(_xlfn.TEXTSPLIT(D3357,"-"))</f>
        <v>2015</v>
      </c>
      <c r="I3357" s="5">
        <v>3</v>
      </c>
      <c r="J3357" s="5">
        <f t="shared" si="104"/>
        <v>5</v>
      </c>
      <c r="K3357" s="2" t="e">
        <f t="shared" si="105"/>
        <v>#N/A</v>
      </c>
    </row>
    <row r="3358" spans="1:11" x14ac:dyDescent="0.3">
      <c r="A3358" s="1">
        <v>3356</v>
      </c>
      <c r="B3358" s="2">
        <v>59963</v>
      </c>
      <c r="C3358" s="4" t="s">
        <v>73</v>
      </c>
      <c r="D3358" s="4" t="s">
        <v>25</v>
      </c>
      <c r="E3358" s="2">
        <v>1541.52</v>
      </c>
      <c r="F3358" s="5" cm="1">
        <f t="array" ref="F3358:G3358">_xlfn.NUMBERVALUE(_xlfn.TEXTSPLIT(C3358,"-"))</f>
        <v>2014</v>
      </c>
      <c r="G3358" s="5">
        <v>5</v>
      </c>
      <c r="H3358" s="5" cm="1">
        <f t="array" ref="H3358:I3358">_xlfn.NUMBERVALUE(_xlfn.TEXTSPLIT(D3358,"-"))</f>
        <v>2012</v>
      </c>
      <c r="I3358" s="5">
        <v>4</v>
      </c>
      <c r="J3358" s="5">
        <f t="shared" si="104"/>
        <v>-2</v>
      </c>
      <c r="K3358" s="2" t="e">
        <f t="shared" si="105"/>
        <v>#N/A</v>
      </c>
    </row>
    <row r="3359" spans="1:11" x14ac:dyDescent="0.3">
      <c r="A3359" s="1">
        <v>3357</v>
      </c>
      <c r="B3359" s="2">
        <v>2499</v>
      </c>
      <c r="C3359" s="4" t="s">
        <v>68</v>
      </c>
      <c r="D3359" s="4" t="s">
        <v>72</v>
      </c>
      <c r="E3359" s="2">
        <v>1617.65</v>
      </c>
      <c r="F3359" s="5" cm="1">
        <f t="array" ref="F3359:G3359">_xlfn.NUMBERVALUE(_xlfn.TEXTSPLIT(C3359,"-"))</f>
        <v>2014</v>
      </c>
      <c r="G3359" s="5">
        <v>3</v>
      </c>
      <c r="H3359" s="5" cm="1">
        <f t="array" ref="H3359:I3359">_xlfn.NUMBERVALUE(_xlfn.TEXTSPLIT(D3359,"-"))</f>
        <v>2017</v>
      </c>
      <c r="I3359" s="5">
        <v>11</v>
      </c>
      <c r="J3359" s="5">
        <f t="shared" si="104"/>
        <v>3</v>
      </c>
      <c r="K3359" s="2">
        <f t="shared" si="105"/>
        <v>44</v>
      </c>
    </row>
    <row r="3360" spans="1:11" x14ac:dyDescent="0.3">
      <c r="A3360" s="1">
        <v>3358</v>
      </c>
      <c r="B3360" s="2">
        <v>36903</v>
      </c>
      <c r="C3360" s="4" t="s">
        <v>8</v>
      </c>
      <c r="D3360" s="4" t="s">
        <v>92</v>
      </c>
      <c r="E3360" s="2">
        <v>7.0000000000000007E-2</v>
      </c>
      <c r="F3360" s="5" cm="1">
        <f t="array" ref="F3360:G3360">_xlfn.NUMBERVALUE(_xlfn.TEXTSPLIT(C3360,"-"))</f>
        <v>2013</v>
      </c>
      <c r="G3360" s="5">
        <v>9</v>
      </c>
      <c r="H3360" s="5" cm="1">
        <f t="array" ref="H3360:I3360">_xlfn.NUMBERVALUE(_xlfn.TEXTSPLIT(D3360,"-"))</f>
        <v>2014</v>
      </c>
      <c r="I3360" s="5">
        <v>1</v>
      </c>
      <c r="J3360" s="5">
        <f t="shared" si="104"/>
        <v>1</v>
      </c>
      <c r="K3360" s="2" t="e">
        <f t="shared" si="105"/>
        <v>#N/A</v>
      </c>
    </row>
    <row r="3361" spans="1:11" x14ac:dyDescent="0.3">
      <c r="A3361" s="1">
        <v>3359</v>
      </c>
      <c r="B3361" s="2">
        <v>78176</v>
      </c>
      <c r="C3361" s="4" t="s">
        <v>49</v>
      </c>
      <c r="D3361" s="4" t="s">
        <v>59</v>
      </c>
      <c r="E3361" s="2">
        <v>1997.05</v>
      </c>
      <c r="F3361" s="5" cm="1">
        <f t="array" ref="F3361:G3361">_xlfn.NUMBERVALUE(_xlfn.TEXTSPLIT(C3361,"-"))</f>
        <v>2014</v>
      </c>
      <c r="G3361" s="5">
        <v>8</v>
      </c>
      <c r="H3361" s="5" cm="1">
        <f t="array" ref="H3361:I3361">_xlfn.NUMBERVALUE(_xlfn.TEXTSPLIT(D3361,"-"))</f>
        <v>2012</v>
      </c>
      <c r="I3361" s="5">
        <v>6</v>
      </c>
      <c r="J3361" s="5">
        <f t="shared" si="104"/>
        <v>-2</v>
      </c>
      <c r="K3361" s="2" t="e">
        <f t="shared" si="105"/>
        <v>#N/A</v>
      </c>
    </row>
    <row r="3362" spans="1:11" x14ac:dyDescent="0.3">
      <c r="A3362" s="1">
        <v>3360</v>
      </c>
      <c r="B3362" s="2">
        <v>22204</v>
      </c>
      <c r="C3362" s="4" t="s">
        <v>84</v>
      </c>
      <c r="D3362" s="4" t="s">
        <v>115</v>
      </c>
      <c r="E3362" s="2">
        <v>200.74</v>
      </c>
      <c r="F3362" s="5" cm="1">
        <f t="array" ref="F3362:G3362">_xlfn.NUMBERVALUE(_xlfn.TEXTSPLIT(C3362,"-"))</f>
        <v>2014</v>
      </c>
      <c r="G3362" s="5">
        <v>7</v>
      </c>
      <c r="H3362" s="5" cm="1">
        <f t="array" ref="H3362:I3362">_xlfn.NUMBERVALUE(_xlfn.TEXTSPLIT(D3362,"-"))</f>
        <v>2015</v>
      </c>
      <c r="I3362" s="5">
        <v>7</v>
      </c>
      <c r="J3362" s="5">
        <f t="shared" si="104"/>
        <v>1</v>
      </c>
      <c r="K3362" s="2">
        <f t="shared" si="105"/>
        <v>12</v>
      </c>
    </row>
    <row r="3363" spans="1:11" x14ac:dyDescent="0.3">
      <c r="A3363" s="1">
        <v>3361</v>
      </c>
      <c r="B3363" s="2">
        <v>92080</v>
      </c>
      <c r="C3363" s="4" t="s">
        <v>68</v>
      </c>
      <c r="D3363" s="4" t="s">
        <v>98</v>
      </c>
      <c r="E3363" s="2">
        <v>974.89</v>
      </c>
      <c r="F3363" s="5" cm="1">
        <f t="array" ref="F3363:G3363">_xlfn.NUMBERVALUE(_xlfn.TEXTSPLIT(C3363,"-"))</f>
        <v>2014</v>
      </c>
      <c r="G3363" s="5">
        <v>3</v>
      </c>
      <c r="H3363" s="5" cm="1">
        <f t="array" ref="H3363:I3363">_xlfn.NUMBERVALUE(_xlfn.TEXTSPLIT(D3363,"-"))</f>
        <v>2011</v>
      </c>
      <c r="I3363" s="5">
        <v>3</v>
      </c>
      <c r="J3363" s="5">
        <f t="shared" si="104"/>
        <v>-3</v>
      </c>
      <c r="K3363" s="2" t="e">
        <f t="shared" si="105"/>
        <v>#N/A</v>
      </c>
    </row>
    <row r="3364" spans="1:11" x14ac:dyDescent="0.3">
      <c r="A3364" s="1">
        <v>3362</v>
      </c>
      <c r="B3364" s="2">
        <v>1722</v>
      </c>
      <c r="C3364" s="4" t="s">
        <v>47</v>
      </c>
      <c r="D3364" s="4" t="s">
        <v>118</v>
      </c>
      <c r="E3364" s="2">
        <v>291.77</v>
      </c>
      <c r="F3364" s="5" cm="1">
        <f t="array" ref="F3364:G3364">_xlfn.NUMBERVALUE(_xlfn.TEXTSPLIT(C3364,"-"))</f>
        <v>2014</v>
      </c>
      <c r="G3364" s="5">
        <v>10</v>
      </c>
      <c r="H3364" s="5" cm="1">
        <f t="array" ref="H3364:I3364">_xlfn.NUMBERVALUE(_xlfn.TEXTSPLIT(D3364,"-"))</f>
        <v>2019</v>
      </c>
      <c r="I3364" s="5">
        <v>7</v>
      </c>
      <c r="J3364" s="5">
        <f t="shared" si="104"/>
        <v>5</v>
      </c>
      <c r="K3364" s="2" t="e">
        <f t="shared" si="105"/>
        <v>#N/A</v>
      </c>
    </row>
    <row r="3365" spans="1:11" x14ac:dyDescent="0.3">
      <c r="A3365" s="1">
        <v>3363</v>
      </c>
      <c r="B3365" s="2">
        <v>86655</v>
      </c>
      <c r="C3365" s="4" t="s">
        <v>33</v>
      </c>
      <c r="D3365" s="4" t="s">
        <v>120</v>
      </c>
      <c r="E3365" s="2">
        <v>1848.63</v>
      </c>
      <c r="F3365" s="5" cm="1">
        <f t="array" ref="F3365:G3365">_xlfn.NUMBERVALUE(_xlfn.TEXTSPLIT(C3365,"-"))</f>
        <v>2012</v>
      </c>
      <c r="G3365" s="5">
        <v>8</v>
      </c>
      <c r="H3365" s="5" cm="1">
        <f t="array" ref="H3365:I3365">_xlfn.NUMBERVALUE(_xlfn.TEXTSPLIT(D3365,"-"))</f>
        <v>2017</v>
      </c>
      <c r="I3365" s="5">
        <v>2</v>
      </c>
      <c r="J3365" s="5">
        <f t="shared" si="104"/>
        <v>5</v>
      </c>
      <c r="K3365" s="2" t="e">
        <f t="shared" si="105"/>
        <v>#N/A</v>
      </c>
    </row>
    <row r="3366" spans="1:11" x14ac:dyDescent="0.3">
      <c r="A3366" s="1">
        <v>3364</v>
      </c>
      <c r="B3366" s="2">
        <v>64328</v>
      </c>
      <c r="C3366" s="4" t="s">
        <v>84</v>
      </c>
      <c r="D3366" s="4" t="s">
        <v>105</v>
      </c>
      <c r="E3366" s="2">
        <v>18.809999999999999</v>
      </c>
      <c r="F3366" s="5" cm="1">
        <f t="array" ref="F3366:G3366">_xlfn.NUMBERVALUE(_xlfn.TEXTSPLIT(C3366,"-"))</f>
        <v>2014</v>
      </c>
      <c r="G3366" s="5">
        <v>7</v>
      </c>
      <c r="H3366" s="5" cm="1">
        <f t="array" ref="H3366:I3366">_xlfn.NUMBERVALUE(_xlfn.TEXTSPLIT(D3366,"-"))</f>
        <v>2015</v>
      </c>
      <c r="I3366" s="5">
        <v>9</v>
      </c>
      <c r="J3366" s="5">
        <f t="shared" si="104"/>
        <v>1</v>
      </c>
      <c r="K3366" s="2">
        <f t="shared" si="105"/>
        <v>14</v>
      </c>
    </row>
    <row r="3367" spans="1:11" x14ac:dyDescent="0.3">
      <c r="A3367" s="1">
        <v>3365</v>
      </c>
      <c r="B3367" s="2">
        <v>33477</v>
      </c>
      <c r="C3367" s="4" t="s">
        <v>91</v>
      </c>
      <c r="D3367" s="4" t="s">
        <v>77</v>
      </c>
      <c r="E3367" s="2">
        <v>631.73</v>
      </c>
      <c r="F3367" s="5" cm="1">
        <f t="array" ref="F3367:G3367">_xlfn.NUMBERVALUE(_xlfn.TEXTSPLIT(C3367,"-"))</f>
        <v>2011</v>
      </c>
      <c r="G3367" s="5">
        <v>9</v>
      </c>
      <c r="H3367" s="5" cm="1">
        <f t="array" ref="H3367:I3367">_xlfn.NUMBERVALUE(_xlfn.TEXTSPLIT(D3367,"-"))</f>
        <v>2017</v>
      </c>
      <c r="I3367" s="5">
        <v>10</v>
      </c>
      <c r="J3367" s="5">
        <f t="shared" si="104"/>
        <v>6</v>
      </c>
      <c r="K3367" s="2">
        <f t="shared" si="105"/>
        <v>73</v>
      </c>
    </row>
    <row r="3368" spans="1:11" x14ac:dyDescent="0.3">
      <c r="A3368" s="1">
        <v>3366</v>
      </c>
      <c r="B3368" s="2">
        <v>50810</v>
      </c>
      <c r="C3368" s="4" t="s">
        <v>19</v>
      </c>
      <c r="D3368" s="4" t="s">
        <v>34</v>
      </c>
      <c r="E3368" s="2">
        <v>4652.43</v>
      </c>
      <c r="F3368" s="5" cm="1">
        <f t="array" ref="F3368:G3368">_xlfn.NUMBERVALUE(_xlfn.TEXTSPLIT(C3368,"-"))</f>
        <v>2010</v>
      </c>
      <c r="G3368" s="5">
        <v>10</v>
      </c>
      <c r="H3368" s="5" cm="1">
        <f t="array" ref="H3368:I3368">_xlfn.NUMBERVALUE(_xlfn.TEXTSPLIT(D3368,"-"))</f>
        <v>2018</v>
      </c>
      <c r="I3368" s="5">
        <v>6</v>
      </c>
      <c r="J3368" s="5">
        <f t="shared" si="104"/>
        <v>8</v>
      </c>
      <c r="K3368" s="2" t="e">
        <f t="shared" si="105"/>
        <v>#N/A</v>
      </c>
    </row>
    <row r="3369" spans="1:11" x14ac:dyDescent="0.3">
      <c r="A3369" s="1">
        <v>3367</v>
      </c>
      <c r="B3369" s="2">
        <v>91876</v>
      </c>
      <c r="C3369" s="4" t="s">
        <v>59</v>
      </c>
      <c r="D3369" s="4" t="s">
        <v>72</v>
      </c>
      <c r="E3369" s="2">
        <v>0.37</v>
      </c>
      <c r="F3369" s="5" cm="1">
        <f t="array" ref="F3369:G3369">_xlfn.NUMBERVALUE(_xlfn.TEXTSPLIT(C3369,"-"))</f>
        <v>2012</v>
      </c>
      <c r="G3369" s="5">
        <v>6</v>
      </c>
      <c r="H3369" s="5" cm="1">
        <f t="array" ref="H3369:I3369">_xlfn.NUMBERVALUE(_xlfn.TEXTSPLIT(D3369,"-"))</f>
        <v>2017</v>
      </c>
      <c r="I3369" s="5">
        <v>11</v>
      </c>
      <c r="J3369" s="5">
        <f t="shared" si="104"/>
        <v>5</v>
      </c>
      <c r="K3369" s="2">
        <f t="shared" si="105"/>
        <v>65</v>
      </c>
    </row>
    <row r="3370" spans="1:11" x14ac:dyDescent="0.3">
      <c r="A3370" s="1">
        <v>3368</v>
      </c>
      <c r="B3370" s="2">
        <v>95729</v>
      </c>
      <c r="C3370" s="4" t="s">
        <v>84</v>
      </c>
      <c r="D3370" s="4" t="s">
        <v>132</v>
      </c>
      <c r="E3370" s="2">
        <v>1001.35</v>
      </c>
      <c r="F3370" s="5" cm="1">
        <f t="array" ref="F3370:G3370">_xlfn.NUMBERVALUE(_xlfn.TEXTSPLIT(C3370,"-"))</f>
        <v>2014</v>
      </c>
      <c r="G3370" s="5">
        <v>7</v>
      </c>
      <c r="H3370" s="5" cm="1">
        <f t="array" ref="H3370:I3370">_xlfn.NUMBERVALUE(_xlfn.TEXTSPLIT(D3370,"-"))</f>
        <v>2020</v>
      </c>
      <c r="I3370" s="5">
        <v>5</v>
      </c>
      <c r="J3370" s="5">
        <f t="shared" si="104"/>
        <v>6</v>
      </c>
      <c r="K3370" s="2" t="e">
        <f t="shared" si="105"/>
        <v>#N/A</v>
      </c>
    </row>
    <row r="3371" spans="1:11" x14ac:dyDescent="0.3">
      <c r="A3371" s="1">
        <v>3369</v>
      </c>
      <c r="B3371" s="2">
        <v>29598</v>
      </c>
      <c r="C3371" s="4" t="s">
        <v>71</v>
      </c>
      <c r="D3371" s="4" t="s">
        <v>83</v>
      </c>
      <c r="E3371" s="2">
        <v>1144.9100000000001</v>
      </c>
      <c r="F3371" s="5" cm="1">
        <f t="array" ref="F3371:G3371">_xlfn.NUMBERVALUE(_xlfn.TEXTSPLIT(C3371,"-"))</f>
        <v>2011</v>
      </c>
      <c r="G3371" s="5">
        <v>11</v>
      </c>
      <c r="H3371" s="5" cm="1">
        <f t="array" ref="H3371:I3371">_xlfn.NUMBERVALUE(_xlfn.TEXTSPLIT(D3371,"-"))</f>
        <v>2019</v>
      </c>
      <c r="I3371" s="5">
        <v>4</v>
      </c>
      <c r="J3371" s="5">
        <f t="shared" si="104"/>
        <v>8</v>
      </c>
      <c r="K3371" s="2" t="e">
        <f t="shared" si="105"/>
        <v>#N/A</v>
      </c>
    </row>
    <row r="3372" spans="1:11" x14ac:dyDescent="0.3">
      <c r="A3372" s="1">
        <v>3370</v>
      </c>
      <c r="B3372" s="2">
        <v>91458</v>
      </c>
      <c r="C3372" s="4" t="s">
        <v>47</v>
      </c>
      <c r="D3372" s="4" t="s">
        <v>62</v>
      </c>
      <c r="E3372" s="2">
        <v>7.88</v>
      </c>
      <c r="F3372" s="5" cm="1">
        <f t="array" ref="F3372:G3372">_xlfn.NUMBERVALUE(_xlfn.TEXTSPLIT(C3372,"-"))</f>
        <v>2014</v>
      </c>
      <c r="G3372" s="5">
        <v>10</v>
      </c>
      <c r="H3372" s="5" cm="1">
        <f t="array" ref="H3372:I3372">_xlfn.NUMBERVALUE(_xlfn.TEXTSPLIT(D3372,"-"))</f>
        <v>2013</v>
      </c>
      <c r="I3372" s="5">
        <v>7</v>
      </c>
      <c r="J3372" s="5">
        <f t="shared" si="104"/>
        <v>-1</v>
      </c>
      <c r="K3372" s="2" t="e">
        <f t="shared" si="105"/>
        <v>#N/A</v>
      </c>
    </row>
    <row r="3373" spans="1:11" x14ac:dyDescent="0.3">
      <c r="A3373" s="1">
        <v>3371</v>
      </c>
      <c r="B3373" s="2">
        <v>52049</v>
      </c>
      <c r="C3373" s="4" t="s">
        <v>25</v>
      </c>
      <c r="D3373" s="4" t="s">
        <v>9</v>
      </c>
      <c r="E3373" s="2">
        <v>82.51</v>
      </c>
      <c r="F3373" s="5" cm="1">
        <f t="array" ref="F3373:G3373">_xlfn.NUMBERVALUE(_xlfn.TEXTSPLIT(C3373,"-"))</f>
        <v>2012</v>
      </c>
      <c r="G3373" s="5">
        <v>4</v>
      </c>
      <c r="H3373" s="5" cm="1">
        <f t="array" ref="H3373:I3373">_xlfn.NUMBERVALUE(_xlfn.TEXTSPLIT(D3373,"-"))</f>
        <v>2015</v>
      </c>
      <c r="I3373" s="5">
        <v>3</v>
      </c>
      <c r="J3373" s="5">
        <f t="shared" si="104"/>
        <v>3</v>
      </c>
      <c r="K3373" s="2" t="e">
        <f t="shared" si="105"/>
        <v>#N/A</v>
      </c>
    </row>
    <row r="3374" spans="1:11" x14ac:dyDescent="0.3">
      <c r="A3374" s="1">
        <v>3372</v>
      </c>
      <c r="B3374" s="2">
        <v>80009</v>
      </c>
      <c r="C3374" s="4" t="s">
        <v>89</v>
      </c>
      <c r="D3374" s="4" t="s">
        <v>55</v>
      </c>
      <c r="E3374" s="2">
        <v>126.75</v>
      </c>
      <c r="F3374" s="5" cm="1">
        <f t="array" ref="F3374:G3374">_xlfn.NUMBERVALUE(_xlfn.TEXTSPLIT(C3374,"-"))</f>
        <v>2012</v>
      </c>
      <c r="G3374" s="5">
        <v>7</v>
      </c>
      <c r="H3374" s="5" cm="1">
        <f t="array" ref="H3374:I3374">_xlfn.NUMBERVALUE(_xlfn.TEXTSPLIT(D3374,"-"))</f>
        <v>2012</v>
      </c>
      <c r="I3374" s="5">
        <v>2</v>
      </c>
      <c r="J3374" s="5">
        <f t="shared" si="104"/>
        <v>0</v>
      </c>
      <c r="K3374" s="2" t="e">
        <f t="shared" si="105"/>
        <v>#N/A</v>
      </c>
    </row>
    <row r="3375" spans="1:11" x14ac:dyDescent="0.3">
      <c r="A3375" s="1">
        <v>3373</v>
      </c>
      <c r="B3375" s="2">
        <v>15890</v>
      </c>
      <c r="C3375" s="4" t="s">
        <v>61</v>
      </c>
      <c r="D3375" s="4" t="s">
        <v>34</v>
      </c>
      <c r="E3375" s="2">
        <v>151.65</v>
      </c>
      <c r="F3375" s="5" cm="1">
        <f t="array" ref="F3375:G3375">_xlfn.NUMBERVALUE(_xlfn.TEXTSPLIT(C3375,"-"))</f>
        <v>2011</v>
      </c>
      <c r="G3375" s="5">
        <v>10</v>
      </c>
      <c r="H3375" s="5" cm="1">
        <f t="array" ref="H3375:I3375">_xlfn.NUMBERVALUE(_xlfn.TEXTSPLIT(D3375,"-"))</f>
        <v>2018</v>
      </c>
      <c r="I3375" s="5">
        <v>6</v>
      </c>
      <c r="J3375" s="5">
        <f t="shared" si="104"/>
        <v>7</v>
      </c>
      <c r="K3375" s="2" t="e">
        <f t="shared" si="105"/>
        <v>#N/A</v>
      </c>
    </row>
    <row r="3376" spans="1:11" x14ac:dyDescent="0.3">
      <c r="A3376" s="1">
        <v>3374</v>
      </c>
      <c r="B3376" s="2">
        <v>52926</v>
      </c>
      <c r="C3376" s="4" t="s">
        <v>85</v>
      </c>
      <c r="D3376" s="4" t="s">
        <v>121</v>
      </c>
      <c r="E3376" s="2">
        <v>378.14</v>
      </c>
      <c r="F3376" s="5" cm="1">
        <f t="array" ref="F3376:G3376">_xlfn.NUMBERVALUE(_xlfn.TEXTSPLIT(C3376,"-"))</f>
        <v>2012</v>
      </c>
      <c r="G3376" s="5">
        <v>9</v>
      </c>
      <c r="H3376" s="5" cm="1">
        <f t="array" ref="H3376:I3376">_xlfn.NUMBERVALUE(_xlfn.TEXTSPLIT(D3376,"-"))</f>
        <v>2021</v>
      </c>
      <c r="I3376" s="5">
        <v>11</v>
      </c>
      <c r="J3376" s="5">
        <f t="shared" si="104"/>
        <v>9</v>
      </c>
      <c r="K3376" s="2">
        <f t="shared" si="105"/>
        <v>110</v>
      </c>
    </row>
    <row r="3377" spans="1:11" x14ac:dyDescent="0.3">
      <c r="A3377" s="1">
        <v>3375</v>
      </c>
      <c r="B3377" s="2">
        <v>32139</v>
      </c>
      <c r="C3377" s="4" t="s">
        <v>84</v>
      </c>
      <c r="D3377" s="4" t="s">
        <v>109</v>
      </c>
      <c r="E3377" s="2">
        <v>920.54</v>
      </c>
      <c r="F3377" s="5" cm="1">
        <f t="array" ref="F3377:G3377">_xlfn.NUMBERVALUE(_xlfn.TEXTSPLIT(C3377,"-"))</f>
        <v>2014</v>
      </c>
      <c r="G3377" s="5">
        <v>7</v>
      </c>
      <c r="H3377" s="5" cm="1">
        <f t="array" ref="H3377:I3377">_xlfn.NUMBERVALUE(_xlfn.TEXTSPLIT(D3377,"-"))</f>
        <v>2020</v>
      </c>
      <c r="I3377" s="5">
        <v>7</v>
      </c>
      <c r="J3377" s="5">
        <f t="shared" si="104"/>
        <v>6</v>
      </c>
      <c r="K3377" s="2">
        <f t="shared" si="105"/>
        <v>72</v>
      </c>
    </row>
    <row r="3378" spans="1:11" x14ac:dyDescent="0.3">
      <c r="A3378" s="1">
        <v>3376</v>
      </c>
      <c r="B3378" s="2">
        <v>82093</v>
      </c>
      <c r="C3378" s="4" t="s">
        <v>49</v>
      </c>
      <c r="D3378" s="4" t="s">
        <v>55</v>
      </c>
      <c r="E3378" s="2">
        <v>1759.15</v>
      </c>
      <c r="F3378" s="5" cm="1">
        <f t="array" ref="F3378:G3378">_xlfn.NUMBERVALUE(_xlfn.TEXTSPLIT(C3378,"-"))</f>
        <v>2014</v>
      </c>
      <c r="G3378" s="5">
        <v>8</v>
      </c>
      <c r="H3378" s="5" cm="1">
        <f t="array" ref="H3378:I3378">_xlfn.NUMBERVALUE(_xlfn.TEXTSPLIT(D3378,"-"))</f>
        <v>2012</v>
      </c>
      <c r="I3378" s="5">
        <v>2</v>
      </c>
      <c r="J3378" s="5">
        <f t="shared" si="104"/>
        <v>-2</v>
      </c>
      <c r="K3378" s="2" t="e">
        <f t="shared" si="105"/>
        <v>#N/A</v>
      </c>
    </row>
    <row r="3379" spans="1:11" x14ac:dyDescent="0.3">
      <c r="A3379" s="1">
        <v>3377</v>
      </c>
      <c r="B3379" s="2">
        <v>93724</v>
      </c>
      <c r="C3379" s="4" t="s">
        <v>47</v>
      </c>
      <c r="D3379" s="4" t="s">
        <v>15</v>
      </c>
      <c r="E3379" s="2">
        <v>27.4</v>
      </c>
      <c r="F3379" s="5" cm="1">
        <f t="array" ref="F3379:G3379">_xlfn.NUMBERVALUE(_xlfn.TEXTSPLIT(C3379,"-"))</f>
        <v>2014</v>
      </c>
      <c r="G3379" s="5">
        <v>10</v>
      </c>
      <c r="H3379" s="5" cm="1">
        <f t="array" ref="H3379:I3379">_xlfn.NUMBERVALUE(_xlfn.TEXTSPLIT(D3379,"-"))</f>
        <v>2013</v>
      </c>
      <c r="I3379" s="5">
        <v>4</v>
      </c>
      <c r="J3379" s="5">
        <f t="shared" si="104"/>
        <v>-1</v>
      </c>
      <c r="K3379" s="2" t="e">
        <f t="shared" si="105"/>
        <v>#N/A</v>
      </c>
    </row>
    <row r="3380" spans="1:11" x14ac:dyDescent="0.3">
      <c r="A3380" s="1">
        <v>3378</v>
      </c>
      <c r="B3380" s="2">
        <v>33653</v>
      </c>
      <c r="C3380" s="4" t="s">
        <v>91</v>
      </c>
      <c r="D3380" s="4" t="s">
        <v>56</v>
      </c>
      <c r="E3380" s="2">
        <v>1.49</v>
      </c>
      <c r="F3380" s="5" cm="1">
        <f t="array" ref="F3380:G3380">_xlfn.NUMBERVALUE(_xlfn.TEXTSPLIT(C3380,"-"))</f>
        <v>2011</v>
      </c>
      <c r="G3380" s="5">
        <v>9</v>
      </c>
      <c r="H3380" s="5" cm="1">
        <f t="array" ref="H3380:I3380">_xlfn.NUMBERVALUE(_xlfn.TEXTSPLIT(D3380,"-"))</f>
        <v>2019</v>
      </c>
      <c r="I3380" s="5">
        <v>6</v>
      </c>
      <c r="J3380" s="5">
        <f t="shared" si="104"/>
        <v>8</v>
      </c>
      <c r="K3380" s="2" t="e">
        <f t="shared" si="105"/>
        <v>#N/A</v>
      </c>
    </row>
    <row r="3381" spans="1:11" x14ac:dyDescent="0.3">
      <c r="A3381" s="1">
        <v>3379</v>
      </c>
      <c r="B3381" s="2">
        <v>16410</v>
      </c>
      <c r="C3381" s="4" t="s">
        <v>39</v>
      </c>
      <c r="D3381" s="4" t="s">
        <v>29</v>
      </c>
      <c r="E3381" s="2">
        <v>1726.16</v>
      </c>
      <c r="F3381" s="5" cm="1">
        <f t="array" ref="F3381:G3381">_xlfn.NUMBERVALUE(_xlfn.TEXTSPLIT(C3381,"-"))</f>
        <v>2013</v>
      </c>
      <c r="G3381" s="5">
        <v>8</v>
      </c>
      <c r="H3381" s="5" cm="1">
        <f t="array" ref="H3381:I3381">_xlfn.NUMBERVALUE(_xlfn.TEXTSPLIT(D3381,"-"))</f>
        <v>2014</v>
      </c>
      <c r="I3381" s="5">
        <v>6</v>
      </c>
      <c r="J3381" s="5">
        <f t="shared" si="104"/>
        <v>1</v>
      </c>
      <c r="K3381" s="2" t="e">
        <f t="shared" si="105"/>
        <v>#N/A</v>
      </c>
    </row>
    <row r="3382" spans="1:11" x14ac:dyDescent="0.3">
      <c r="A3382" s="1">
        <v>3380</v>
      </c>
      <c r="B3382" s="2">
        <v>301</v>
      </c>
      <c r="C3382" s="4" t="s">
        <v>27</v>
      </c>
      <c r="D3382" s="4" t="s">
        <v>92</v>
      </c>
      <c r="E3382" s="2">
        <v>299.39999999999998</v>
      </c>
      <c r="F3382" s="5" cm="1">
        <f t="array" ref="F3382:G3382">_xlfn.NUMBERVALUE(_xlfn.TEXTSPLIT(C3382,"-"))</f>
        <v>2014</v>
      </c>
      <c r="G3382" s="5">
        <v>4</v>
      </c>
      <c r="H3382" s="5" cm="1">
        <f t="array" ref="H3382:I3382">_xlfn.NUMBERVALUE(_xlfn.TEXTSPLIT(D3382,"-"))</f>
        <v>2014</v>
      </c>
      <c r="I3382" s="5">
        <v>1</v>
      </c>
      <c r="J3382" s="5">
        <f t="shared" si="104"/>
        <v>0</v>
      </c>
      <c r="K3382" s="2" t="e">
        <f t="shared" si="105"/>
        <v>#N/A</v>
      </c>
    </row>
    <row r="3383" spans="1:11" x14ac:dyDescent="0.3">
      <c r="A3383" s="1">
        <v>3381</v>
      </c>
      <c r="B3383" s="2">
        <v>20098</v>
      </c>
      <c r="C3383" s="4" t="s">
        <v>5</v>
      </c>
      <c r="D3383" s="4" t="s">
        <v>4</v>
      </c>
      <c r="E3383" s="2">
        <v>2829.35</v>
      </c>
      <c r="F3383" s="5" cm="1">
        <f t="array" ref="F3383:G3383">_xlfn.NUMBERVALUE(_xlfn.TEXTSPLIT(C3383,"-"))</f>
        <v>2011</v>
      </c>
      <c r="G3383" s="5">
        <v>5</v>
      </c>
      <c r="H3383" s="5" cm="1">
        <f t="array" ref="H3383:I3383">_xlfn.NUMBERVALUE(_xlfn.TEXTSPLIT(D3383,"-"))</f>
        <v>2011</v>
      </c>
      <c r="I3383" s="5">
        <v>4</v>
      </c>
      <c r="J3383" s="5">
        <f t="shared" si="104"/>
        <v>0</v>
      </c>
      <c r="K3383" s="2" t="e">
        <f t="shared" si="105"/>
        <v>#N/A</v>
      </c>
    </row>
    <row r="3384" spans="1:11" x14ac:dyDescent="0.3">
      <c r="A3384" s="1">
        <v>3382</v>
      </c>
      <c r="B3384" s="2">
        <v>47220</v>
      </c>
      <c r="C3384" s="4" t="s">
        <v>116</v>
      </c>
      <c r="D3384" s="4" t="s">
        <v>12</v>
      </c>
      <c r="E3384" s="2">
        <v>4.6100000000000003</v>
      </c>
      <c r="F3384" s="5" cm="1">
        <f t="array" ref="F3384:G3384">_xlfn.NUMBERVALUE(_xlfn.TEXTSPLIT(C3384,"-"))</f>
        <v>2013</v>
      </c>
      <c r="G3384" s="5">
        <v>5</v>
      </c>
      <c r="H3384" s="5" cm="1">
        <f t="array" ref="H3384:I3384">_xlfn.NUMBERVALUE(_xlfn.TEXTSPLIT(D3384,"-"))</f>
        <v>2013</v>
      </c>
      <c r="I3384" s="5">
        <v>3</v>
      </c>
      <c r="J3384" s="5">
        <f t="shared" si="104"/>
        <v>0</v>
      </c>
      <c r="K3384" s="2" t="e">
        <f t="shared" si="105"/>
        <v>#N/A</v>
      </c>
    </row>
    <row r="3385" spans="1:11" x14ac:dyDescent="0.3">
      <c r="A3385" s="1">
        <v>3383</v>
      </c>
      <c r="B3385" s="2">
        <v>97786</v>
      </c>
      <c r="C3385" s="4" t="s">
        <v>110</v>
      </c>
      <c r="D3385" s="4" t="s">
        <v>10</v>
      </c>
      <c r="E3385" s="2">
        <v>153.57</v>
      </c>
      <c r="F3385" s="5" cm="1">
        <f t="array" ref="F3385:G3385">_xlfn.NUMBERVALUE(_xlfn.TEXTSPLIT(C3385,"-"))</f>
        <v>2010</v>
      </c>
      <c r="G3385" s="5">
        <v>5</v>
      </c>
      <c r="H3385" s="5" cm="1">
        <f t="array" ref="H3385:I3385">_xlfn.NUMBERVALUE(_xlfn.TEXTSPLIT(D3385,"-"))</f>
        <v>2012</v>
      </c>
      <c r="I3385" s="5">
        <v>5</v>
      </c>
      <c r="J3385" s="5">
        <f t="shared" si="104"/>
        <v>2</v>
      </c>
      <c r="K3385" s="2">
        <f t="shared" si="105"/>
        <v>24</v>
      </c>
    </row>
    <row r="3386" spans="1:11" x14ac:dyDescent="0.3">
      <c r="A3386" s="1">
        <v>3384</v>
      </c>
      <c r="B3386" s="2">
        <v>18570</v>
      </c>
      <c r="C3386" s="4" t="s">
        <v>122</v>
      </c>
      <c r="D3386" s="4" t="s">
        <v>78</v>
      </c>
      <c r="E3386" s="2">
        <v>1999.26</v>
      </c>
      <c r="F3386" s="5" cm="1">
        <f t="array" ref="F3386:G3386">_xlfn.NUMBERVALUE(_xlfn.TEXTSPLIT(C3386,"-"))</f>
        <v>2014</v>
      </c>
      <c r="G3386" s="5">
        <v>2</v>
      </c>
      <c r="H3386" s="5" cm="1">
        <f t="array" ref="H3386:I3386">_xlfn.NUMBERVALUE(_xlfn.TEXTSPLIT(D3386,"-"))</f>
        <v>2020</v>
      </c>
      <c r="I3386" s="5">
        <v>8</v>
      </c>
      <c r="J3386" s="5">
        <f t="shared" si="104"/>
        <v>6</v>
      </c>
      <c r="K3386" s="2">
        <f t="shared" si="105"/>
        <v>78</v>
      </c>
    </row>
    <row r="3387" spans="1:11" x14ac:dyDescent="0.3">
      <c r="A3387" s="1">
        <v>3385</v>
      </c>
      <c r="B3387" s="2">
        <v>23279</v>
      </c>
      <c r="C3387" s="4" t="s">
        <v>43</v>
      </c>
      <c r="D3387" s="4" t="s">
        <v>56</v>
      </c>
      <c r="E3387" s="2">
        <v>457.44</v>
      </c>
      <c r="F3387" s="5" cm="1">
        <f t="array" ref="F3387:G3387">_xlfn.NUMBERVALUE(_xlfn.TEXTSPLIT(C3387,"-"))</f>
        <v>2011</v>
      </c>
      <c r="G3387" s="5">
        <v>8</v>
      </c>
      <c r="H3387" s="5" cm="1">
        <f t="array" ref="H3387:I3387">_xlfn.NUMBERVALUE(_xlfn.TEXTSPLIT(D3387,"-"))</f>
        <v>2019</v>
      </c>
      <c r="I3387" s="5">
        <v>6</v>
      </c>
      <c r="J3387" s="5">
        <f t="shared" si="104"/>
        <v>8</v>
      </c>
      <c r="K3387" s="2" t="e">
        <f t="shared" si="105"/>
        <v>#N/A</v>
      </c>
    </row>
    <row r="3388" spans="1:11" x14ac:dyDescent="0.3">
      <c r="A3388" s="1">
        <v>3386</v>
      </c>
      <c r="B3388" s="2">
        <v>53354</v>
      </c>
      <c r="C3388" s="4" t="s">
        <v>71</v>
      </c>
      <c r="D3388" s="4" t="s">
        <v>55</v>
      </c>
      <c r="E3388" s="2">
        <v>0.67</v>
      </c>
      <c r="F3388" s="5" cm="1">
        <f t="array" ref="F3388:G3388">_xlfn.NUMBERVALUE(_xlfn.TEXTSPLIT(C3388,"-"))</f>
        <v>2011</v>
      </c>
      <c r="G3388" s="5">
        <v>11</v>
      </c>
      <c r="H3388" s="5" cm="1">
        <f t="array" ref="H3388:I3388">_xlfn.NUMBERVALUE(_xlfn.TEXTSPLIT(D3388,"-"))</f>
        <v>2012</v>
      </c>
      <c r="I3388" s="5">
        <v>2</v>
      </c>
      <c r="J3388" s="5">
        <f t="shared" si="104"/>
        <v>1</v>
      </c>
      <c r="K3388" s="2" t="e">
        <f t="shared" si="105"/>
        <v>#N/A</v>
      </c>
    </row>
    <row r="3389" spans="1:11" x14ac:dyDescent="0.3">
      <c r="A3389" s="1">
        <v>3387</v>
      </c>
      <c r="B3389" s="2">
        <v>6402</v>
      </c>
      <c r="C3389" s="4" t="s">
        <v>122</v>
      </c>
      <c r="D3389" s="4" t="s">
        <v>118</v>
      </c>
      <c r="E3389" s="2">
        <v>65.099999999999994</v>
      </c>
      <c r="F3389" s="5" cm="1">
        <f t="array" ref="F3389:G3389">_xlfn.NUMBERVALUE(_xlfn.TEXTSPLIT(C3389,"-"))</f>
        <v>2014</v>
      </c>
      <c r="G3389" s="5">
        <v>2</v>
      </c>
      <c r="H3389" s="5" cm="1">
        <f t="array" ref="H3389:I3389">_xlfn.NUMBERVALUE(_xlfn.TEXTSPLIT(D3389,"-"))</f>
        <v>2019</v>
      </c>
      <c r="I3389" s="5">
        <v>7</v>
      </c>
      <c r="J3389" s="5">
        <f t="shared" si="104"/>
        <v>5</v>
      </c>
      <c r="K3389" s="2">
        <f t="shared" si="105"/>
        <v>65</v>
      </c>
    </row>
    <row r="3390" spans="1:11" x14ac:dyDescent="0.3">
      <c r="A3390" s="1">
        <v>3388</v>
      </c>
      <c r="B3390" s="2">
        <v>36536</v>
      </c>
      <c r="C3390" s="4" t="s">
        <v>6</v>
      </c>
      <c r="D3390" s="4" t="s">
        <v>81</v>
      </c>
      <c r="E3390" s="2">
        <v>651.04999999999995</v>
      </c>
      <c r="F3390" s="5" cm="1">
        <f t="array" ref="F3390:G3390">_xlfn.NUMBERVALUE(_xlfn.TEXTSPLIT(C3390,"-"))</f>
        <v>2014</v>
      </c>
      <c r="G3390" s="5">
        <v>9</v>
      </c>
      <c r="H3390" s="5" cm="1">
        <f t="array" ref="H3390:I3390">_xlfn.NUMBERVALUE(_xlfn.TEXTSPLIT(D3390,"-"))</f>
        <v>2020</v>
      </c>
      <c r="I3390" s="5">
        <v>10</v>
      </c>
      <c r="J3390" s="5">
        <f t="shared" si="104"/>
        <v>6</v>
      </c>
      <c r="K3390" s="2">
        <f t="shared" si="105"/>
        <v>73</v>
      </c>
    </row>
    <row r="3391" spans="1:11" x14ac:dyDescent="0.3">
      <c r="A3391" s="1">
        <v>3389</v>
      </c>
      <c r="B3391" s="2">
        <v>36109</v>
      </c>
      <c r="C3391" s="4" t="s">
        <v>25</v>
      </c>
      <c r="D3391" s="4" t="s">
        <v>108</v>
      </c>
      <c r="E3391" s="2">
        <v>575.46</v>
      </c>
      <c r="F3391" s="5" cm="1">
        <f t="array" ref="F3391:G3391">_xlfn.NUMBERVALUE(_xlfn.TEXTSPLIT(C3391,"-"))</f>
        <v>2012</v>
      </c>
      <c r="G3391" s="5">
        <v>4</v>
      </c>
      <c r="H3391" s="5" cm="1">
        <f t="array" ref="H3391:I3391">_xlfn.NUMBERVALUE(_xlfn.TEXTSPLIT(D3391,"-"))</f>
        <v>2015</v>
      </c>
      <c r="I3391" s="5">
        <v>2</v>
      </c>
      <c r="J3391" s="5">
        <f t="shared" si="104"/>
        <v>3</v>
      </c>
      <c r="K3391" s="2" t="e">
        <f t="shared" si="105"/>
        <v>#N/A</v>
      </c>
    </row>
    <row r="3392" spans="1:11" x14ac:dyDescent="0.3">
      <c r="A3392" s="1">
        <v>3390</v>
      </c>
      <c r="B3392" s="2">
        <v>83319</v>
      </c>
      <c r="C3392" s="4" t="s">
        <v>12</v>
      </c>
      <c r="D3392" s="4" t="s">
        <v>5</v>
      </c>
      <c r="E3392" s="2">
        <v>890.07</v>
      </c>
      <c r="F3392" s="5" cm="1">
        <f t="array" ref="F3392:G3392">_xlfn.NUMBERVALUE(_xlfn.TEXTSPLIT(C3392,"-"))</f>
        <v>2013</v>
      </c>
      <c r="G3392" s="5">
        <v>3</v>
      </c>
      <c r="H3392" s="5" cm="1">
        <f t="array" ref="H3392:I3392">_xlfn.NUMBERVALUE(_xlfn.TEXTSPLIT(D3392,"-"))</f>
        <v>2011</v>
      </c>
      <c r="I3392" s="5">
        <v>5</v>
      </c>
      <c r="J3392" s="5">
        <f t="shared" si="104"/>
        <v>-2</v>
      </c>
      <c r="K3392" s="2" t="e">
        <f t="shared" si="105"/>
        <v>#N/A</v>
      </c>
    </row>
    <row r="3393" spans="1:11" x14ac:dyDescent="0.3">
      <c r="A3393" s="1">
        <v>3391</v>
      </c>
      <c r="B3393" s="2">
        <v>71793</v>
      </c>
      <c r="C3393" s="4" t="s">
        <v>91</v>
      </c>
      <c r="D3393" s="4" t="s">
        <v>59</v>
      </c>
      <c r="E3393" s="2">
        <v>76.239999999999995</v>
      </c>
      <c r="F3393" s="5" cm="1">
        <f t="array" ref="F3393:G3393">_xlfn.NUMBERVALUE(_xlfn.TEXTSPLIT(C3393,"-"))</f>
        <v>2011</v>
      </c>
      <c r="G3393" s="5">
        <v>9</v>
      </c>
      <c r="H3393" s="5" cm="1">
        <f t="array" ref="H3393:I3393">_xlfn.NUMBERVALUE(_xlfn.TEXTSPLIT(D3393,"-"))</f>
        <v>2012</v>
      </c>
      <c r="I3393" s="5">
        <v>6</v>
      </c>
      <c r="J3393" s="5">
        <f t="shared" si="104"/>
        <v>1</v>
      </c>
      <c r="K3393" s="2" t="e">
        <f t="shared" si="105"/>
        <v>#N/A</v>
      </c>
    </row>
    <row r="3394" spans="1:11" x14ac:dyDescent="0.3">
      <c r="A3394" s="1">
        <v>3392</v>
      </c>
      <c r="B3394" s="2">
        <v>90178</v>
      </c>
      <c r="C3394" s="4" t="s">
        <v>22</v>
      </c>
      <c r="D3394" s="4" t="s">
        <v>111</v>
      </c>
      <c r="E3394" s="2">
        <v>1590.97</v>
      </c>
      <c r="F3394" s="5" cm="1">
        <f t="array" ref="F3394:G3394">_xlfn.NUMBERVALUE(_xlfn.TEXTSPLIT(C3394,"-"))</f>
        <v>2010</v>
      </c>
      <c r="G3394" s="5">
        <v>6</v>
      </c>
      <c r="H3394" s="5" cm="1">
        <f t="array" ref="H3394:I3394">_xlfn.NUMBERVALUE(_xlfn.TEXTSPLIT(D3394,"-"))</f>
        <v>2018</v>
      </c>
      <c r="I3394" s="5">
        <v>1</v>
      </c>
      <c r="J3394" s="5">
        <f t="shared" si="104"/>
        <v>8</v>
      </c>
      <c r="K3394" s="2" t="e">
        <f t="shared" si="105"/>
        <v>#N/A</v>
      </c>
    </row>
    <row r="3395" spans="1:11" x14ac:dyDescent="0.3">
      <c r="A3395" s="1">
        <v>3393</v>
      </c>
      <c r="B3395" s="2">
        <v>65173</v>
      </c>
      <c r="C3395" s="4" t="s">
        <v>6</v>
      </c>
      <c r="D3395" s="4" t="s">
        <v>36</v>
      </c>
      <c r="E3395" s="2">
        <v>1261.3599999999999</v>
      </c>
      <c r="F3395" s="5" cm="1">
        <f t="array" ref="F3395:G3395">_xlfn.NUMBERVALUE(_xlfn.TEXTSPLIT(C3395,"-"))</f>
        <v>2014</v>
      </c>
      <c r="G3395" s="5">
        <v>9</v>
      </c>
      <c r="H3395" s="5" cm="1">
        <f t="array" ref="H3395:I3395">_xlfn.NUMBERVALUE(_xlfn.TEXTSPLIT(D3395,"-"))</f>
        <v>2020</v>
      </c>
      <c r="I3395" s="5">
        <v>4</v>
      </c>
      <c r="J3395" s="5">
        <f t="shared" ref="J3395:J3458" si="106">H3395-F3395</f>
        <v>6</v>
      </c>
      <c r="K3395" s="2" t="e">
        <f t="shared" ref="K3395:K3458" si="107">IF(F3395&gt;H3395,NA(),IF(G3395&gt;I3395,NA(),(H3395-F3395)*12+I3395-G3395))</f>
        <v>#N/A</v>
      </c>
    </row>
    <row r="3396" spans="1:11" x14ac:dyDescent="0.3">
      <c r="A3396" s="1">
        <v>3394</v>
      </c>
      <c r="B3396" s="2">
        <v>62258</v>
      </c>
      <c r="C3396" s="4" t="s">
        <v>37</v>
      </c>
      <c r="D3396" s="4" t="s">
        <v>130</v>
      </c>
      <c r="E3396" s="2">
        <v>56.75</v>
      </c>
      <c r="F3396" s="5" cm="1">
        <f t="array" ref="F3396:G3396">_xlfn.NUMBERVALUE(_xlfn.TEXTSPLIT(C3396,"-"))</f>
        <v>2011</v>
      </c>
      <c r="G3396" s="5">
        <v>2</v>
      </c>
      <c r="H3396" s="5" cm="1">
        <f t="array" ref="H3396:I3396">_xlfn.NUMBERVALUE(_xlfn.TEXTSPLIT(D3396,"-"))</f>
        <v>2017</v>
      </c>
      <c r="I3396" s="5">
        <v>8</v>
      </c>
      <c r="J3396" s="5">
        <f t="shared" si="106"/>
        <v>6</v>
      </c>
      <c r="K3396" s="2">
        <f t="shared" si="107"/>
        <v>78</v>
      </c>
    </row>
    <row r="3397" spans="1:11" x14ac:dyDescent="0.3">
      <c r="A3397" s="1">
        <v>3395</v>
      </c>
      <c r="B3397" s="2">
        <v>51146</v>
      </c>
      <c r="C3397" s="4" t="s">
        <v>17</v>
      </c>
      <c r="D3397" s="4" t="s">
        <v>26</v>
      </c>
      <c r="E3397" s="2">
        <v>1329.12</v>
      </c>
      <c r="F3397" s="5" cm="1">
        <f t="array" ref="F3397:G3397">_xlfn.NUMBERVALUE(_xlfn.TEXTSPLIT(C3397,"-"))</f>
        <v>2010</v>
      </c>
      <c r="G3397" s="5">
        <v>8</v>
      </c>
      <c r="H3397" s="5" cm="1">
        <f t="array" ref="H3397:I3397">_xlfn.NUMBERVALUE(_xlfn.TEXTSPLIT(D3397,"-"))</f>
        <v>2011</v>
      </c>
      <c r="I3397" s="5">
        <v>1</v>
      </c>
      <c r="J3397" s="5">
        <f t="shared" si="106"/>
        <v>1</v>
      </c>
      <c r="K3397" s="2" t="e">
        <f t="shared" si="107"/>
        <v>#N/A</v>
      </c>
    </row>
    <row r="3398" spans="1:11" x14ac:dyDescent="0.3">
      <c r="A3398" s="1">
        <v>3396</v>
      </c>
      <c r="B3398" s="2">
        <v>46506</v>
      </c>
      <c r="C3398" s="4" t="s">
        <v>25</v>
      </c>
      <c r="D3398" s="4" t="s">
        <v>58</v>
      </c>
      <c r="E3398" s="2">
        <v>110.48</v>
      </c>
      <c r="F3398" s="5" cm="1">
        <f t="array" ref="F3398:G3398">_xlfn.NUMBERVALUE(_xlfn.TEXTSPLIT(C3398,"-"))</f>
        <v>2012</v>
      </c>
      <c r="G3398" s="5">
        <v>4</v>
      </c>
      <c r="H3398" s="5" cm="1">
        <f t="array" ref="H3398:I3398">_xlfn.NUMBERVALUE(_xlfn.TEXTSPLIT(D3398,"-"))</f>
        <v>2011</v>
      </c>
      <c r="I3398" s="5">
        <v>6</v>
      </c>
      <c r="J3398" s="5">
        <f t="shared" si="106"/>
        <v>-1</v>
      </c>
      <c r="K3398" s="2" t="e">
        <f t="shared" si="107"/>
        <v>#N/A</v>
      </c>
    </row>
    <row r="3399" spans="1:11" x14ac:dyDescent="0.3">
      <c r="A3399" s="1">
        <v>3397</v>
      </c>
      <c r="B3399" s="2">
        <v>84082</v>
      </c>
      <c r="C3399" s="4" t="s">
        <v>43</v>
      </c>
      <c r="D3399" s="4" t="s">
        <v>64</v>
      </c>
      <c r="E3399" s="2">
        <v>1873.5</v>
      </c>
      <c r="F3399" s="5" cm="1">
        <f t="array" ref="F3399:G3399">_xlfn.NUMBERVALUE(_xlfn.TEXTSPLIT(C3399,"-"))</f>
        <v>2011</v>
      </c>
      <c r="G3399" s="5">
        <v>8</v>
      </c>
      <c r="H3399" s="5" cm="1">
        <f t="array" ref="H3399:I3399">_xlfn.NUMBERVALUE(_xlfn.TEXTSPLIT(D3399,"-"))</f>
        <v>2018</v>
      </c>
      <c r="I3399" s="5">
        <v>4</v>
      </c>
      <c r="J3399" s="5">
        <f t="shared" si="106"/>
        <v>7</v>
      </c>
      <c r="K3399" s="2" t="e">
        <f t="shared" si="107"/>
        <v>#N/A</v>
      </c>
    </row>
    <row r="3400" spans="1:11" x14ac:dyDescent="0.3">
      <c r="A3400" s="1">
        <v>3398</v>
      </c>
      <c r="B3400" s="2">
        <v>92118</v>
      </c>
      <c r="C3400" s="4" t="s">
        <v>4</v>
      </c>
      <c r="D3400" s="4" t="s">
        <v>67</v>
      </c>
      <c r="E3400" s="2">
        <v>233.64</v>
      </c>
      <c r="F3400" s="5" cm="1">
        <f t="array" ref="F3400:G3400">_xlfn.NUMBERVALUE(_xlfn.TEXTSPLIT(C3400,"-"))</f>
        <v>2011</v>
      </c>
      <c r="G3400" s="5">
        <v>4</v>
      </c>
      <c r="H3400" s="5" cm="1">
        <f t="array" ref="H3400:I3400">_xlfn.NUMBERVALUE(_xlfn.TEXTSPLIT(D3400,"-"))</f>
        <v>2010</v>
      </c>
      <c r="I3400" s="5">
        <v>9</v>
      </c>
      <c r="J3400" s="5">
        <f t="shared" si="106"/>
        <v>-1</v>
      </c>
      <c r="K3400" s="2" t="e">
        <f t="shared" si="107"/>
        <v>#N/A</v>
      </c>
    </row>
    <row r="3401" spans="1:11" x14ac:dyDescent="0.3">
      <c r="A3401" s="1">
        <v>3399</v>
      </c>
      <c r="B3401" s="2">
        <v>33180</v>
      </c>
      <c r="C3401" s="4" t="s">
        <v>122</v>
      </c>
      <c r="D3401" s="4" t="s">
        <v>46</v>
      </c>
      <c r="E3401" s="2">
        <v>111.36</v>
      </c>
      <c r="F3401" s="5" cm="1">
        <f t="array" ref="F3401:G3401">_xlfn.NUMBERVALUE(_xlfn.TEXTSPLIT(C3401,"-"))</f>
        <v>2014</v>
      </c>
      <c r="G3401" s="5">
        <v>2</v>
      </c>
      <c r="H3401" s="5" cm="1">
        <f t="array" ref="H3401:I3401">_xlfn.NUMBERVALUE(_xlfn.TEXTSPLIT(D3401,"-"))</f>
        <v>2014</v>
      </c>
      <c r="I3401" s="5">
        <v>11</v>
      </c>
      <c r="J3401" s="5">
        <f t="shared" si="106"/>
        <v>0</v>
      </c>
      <c r="K3401" s="2">
        <f t="shared" si="107"/>
        <v>9</v>
      </c>
    </row>
    <row r="3402" spans="1:11" x14ac:dyDescent="0.3">
      <c r="A3402" s="1">
        <v>3400</v>
      </c>
      <c r="B3402" s="2">
        <v>55727</v>
      </c>
      <c r="C3402" s="4" t="s">
        <v>25</v>
      </c>
      <c r="D3402" s="4" t="s">
        <v>102</v>
      </c>
      <c r="E3402" s="2">
        <v>138.34</v>
      </c>
      <c r="F3402" s="5" cm="1">
        <f t="array" ref="F3402:G3402">_xlfn.NUMBERVALUE(_xlfn.TEXTSPLIT(C3402,"-"))</f>
        <v>2012</v>
      </c>
      <c r="G3402" s="5">
        <v>4</v>
      </c>
      <c r="H3402" s="5" cm="1">
        <f t="array" ref="H3402:I3402">_xlfn.NUMBERVALUE(_xlfn.TEXTSPLIT(D3402,"-"))</f>
        <v>2019</v>
      </c>
      <c r="I3402" s="5">
        <v>3</v>
      </c>
      <c r="J3402" s="5">
        <f t="shared" si="106"/>
        <v>7</v>
      </c>
      <c r="K3402" s="2" t="e">
        <f t="shared" si="107"/>
        <v>#N/A</v>
      </c>
    </row>
    <row r="3403" spans="1:11" x14ac:dyDescent="0.3">
      <c r="A3403" s="1">
        <v>3401</v>
      </c>
      <c r="B3403" s="2">
        <v>62097</v>
      </c>
      <c r="C3403" s="4" t="s">
        <v>122</v>
      </c>
      <c r="D3403" s="4" t="s">
        <v>99</v>
      </c>
      <c r="E3403" s="2">
        <v>1215.31</v>
      </c>
      <c r="F3403" s="5" cm="1">
        <f t="array" ref="F3403:G3403">_xlfn.NUMBERVALUE(_xlfn.TEXTSPLIT(C3403,"-"))</f>
        <v>2014</v>
      </c>
      <c r="G3403" s="5">
        <v>2</v>
      </c>
      <c r="H3403" s="5" cm="1">
        <f t="array" ref="H3403:I3403">_xlfn.NUMBERVALUE(_xlfn.TEXTSPLIT(D3403,"-"))</f>
        <v>2016</v>
      </c>
      <c r="I3403" s="5">
        <v>5</v>
      </c>
      <c r="J3403" s="5">
        <f t="shared" si="106"/>
        <v>2</v>
      </c>
      <c r="K3403" s="2">
        <f t="shared" si="107"/>
        <v>27</v>
      </c>
    </row>
    <row r="3404" spans="1:11" x14ac:dyDescent="0.3">
      <c r="A3404" s="1">
        <v>3402</v>
      </c>
      <c r="B3404" s="2">
        <v>61460</v>
      </c>
      <c r="C3404" s="4" t="s">
        <v>22</v>
      </c>
      <c r="D3404" s="4" t="s">
        <v>104</v>
      </c>
      <c r="E3404" s="2">
        <v>9.2100000000000009</v>
      </c>
      <c r="F3404" s="5" cm="1">
        <f t="array" ref="F3404:G3404">_xlfn.NUMBERVALUE(_xlfn.TEXTSPLIT(C3404,"-"))</f>
        <v>2010</v>
      </c>
      <c r="G3404" s="5">
        <v>6</v>
      </c>
      <c r="H3404" s="5" cm="1">
        <f t="array" ref="H3404:I3404">_xlfn.NUMBERVALUE(_xlfn.TEXTSPLIT(D3404,"-"))</f>
        <v>2015</v>
      </c>
      <c r="I3404" s="5">
        <v>6</v>
      </c>
      <c r="J3404" s="5">
        <f t="shared" si="106"/>
        <v>5</v>
      </c>
      <c r="K3404" s="2">
        <f t="shared" si="107"/>
        <v>60</v>
      </c>
    </row>
    <row r="3405" spans="1:11" x14ac:dyDescent="0.3">
      <c r="A3405" s="1">
        <v>3403</v>
      </c>
      <c r="B3405" s="2">
        <v>81385</v>
      </c>
      <c r="C3405" s="4" t="s">
        <v>69</v>
      </c>
      <c r="D3405" s="4" t="s">
        <v>107</v>
      </c>
      <c r="E3405" s="2">
        <v>114.99</v>
      </c>
      <c r="F3405" s="5" cm="1">
        <f t="array" ref="F3405:G3405">_xlfn.NUMBERVALUE(_xlfn.TEXTSPLIT(C3405,"-"))</f>
        <v>2010</v>
      </c>
      <c r="G3405" s="5">
        <v>11</v>
      </c>
      <c r="H3405" s="5" cm="1">
        <f t="array" ref="H3405:I3405">_xlfn.NUMBERVALUE(_xlfn.TEXTSPLIT(D3405,"-"))</f>
        <v>2021</v>
      </c>
      <c r="I3405" s="5">
        <v>4</v>
      </c>
      <c r="J3405" s="5">
        <f t="shared" si="106"/>
        <v>11</v>
      </c>
      <c r="K3405" s="2" t="e">
        <f t="shared" si="107"/>
        <v>#N/A</v>
      </c>
    </row>
    <row r="3406" spans="1:11" x14ac:dyDescent="0.3">
      <c r="A3406" s="1">
        <v>3404</v>
      </c>
      <c r="B3406" s="2">
        <v>28784</v>
      </c>
      <c r="C3406" s="4" t="s">
        <v>92</v>
      </c>
      <c r="D3406" s="4" t="s">
        <v>102</v>
      </c>
      <c r="E3406" s="2">
        <v>1675.39</v>
      </c>
      <c r="F3406" s="5" cm="1">
        <f t="array" ref="F3406:G3406">_xlfn.NUMBERVALUE(_xlfn.TEXTSPLIT(C3406,"-"))</f>
        <v>2014</v>
      </c>
      <c r="G3406" s="5">
        <v>1</v>
      </c>
      <c r="H3406" s="5" cm="1">
        <f t="array" ref="H3406:I3406">_xlfn.NUMBERVALUE(_xlfn.TEXTSPLIT(D3406,"-"))</f>
        <v>2019</v>
      </c>
      <c r="I3406" s="5">
        <v>3</v>
      </c>
      <c r="J3406" s="5">
        <f t="shared" si="106"/>
        <v>5</v>
      </c>
      <c r="K3406" s="2">
        <f t="shared" si="107"/>
        <v>62</v>
      </c>
    </row>
    <row r="3407" spans="1:11" x14ac:dyDescent="0.3">
      <c r="A3407" s="1">
        <v>3405</v>
      </c>
      <c r="B3407" s="2">
        <v>97836</v>
      </c>
      <c r="C3407" s="4" t="s">
        <v>22</v>
      </c>
      <c r="D3407" s="4" t="s">
        <v>131</v>
      </c>
      <c r="E3407" s="2">
        <v>2151.15</v>
      </c>
      <c r="F3407" s="5" cm="1">
        <f t="array" ref="F3407:G3407">_xlfn.NUMBERVALUE(_xlfn.TEXTSPLIT(C3407,"-"))</f>
        <v>2010</v>
      </c>
      <c r="G3407" s="5">
        <v>6</v>
      </c>
      <c r="H3407" s="5" cm="1">
        <f t="array" ref="H3407:I3407">_xlfn.NUMBERVALUE(_xlfn.TEXTSPLIT(D3407,"-"))</f>
        <v>2017</v>
      </c>
      <c r="I3407" s="5">
        <v>5</v>
      </c>
      <c r="J3407" s="5">
        <f t="shared" si="106"/>
        <v>7</v>
      </c>
      <c r="K3407" s="2" t="e">
        <f t="shared" si="107"/>
        <v>#N/A</v>
      </c>
    </row>
    <row r="3408" spans="1:11" x14ac:dyDescent="0.3">
      <c r="A3408" s="1">
        <v>3406</v>
      </c>
      <c r="B3408" s="2">
        <v>37872</v>
      </c>
      <c r="C3408" s="4" t="s">
        <v>19</v>
      </c>
      <c r="D3408" s="4" t="s">
        <v>28</v>
      </c>
      <c r="E3408" s="2">
        <v>665.34</v>
      </c>
      <c r="F3408" s="5" cm="1">
        <f t="array" ref="F3408:G3408">_xlfn.NUMBERVALUE(_xlfn.TEXTSPLIT(C3408,"-"))</f>
        <v>2010</v>
      </c>
      <c r="G3408" s="5">
        <v>10</v>
      </c>
      <c r="H3408" s="5" cm="1">
        <f t="array" ref="H3408:I3408">_xlfn.NUMBERVALUE(_xlfn.TEXTSPLIT(D3408,"-"))</f>
        <v>2017</v>
      </c>
      <c r="I3408" s="5">
        <v>1</v>
      </c>
      <c r="J3408" s="5">
        <f t="shared" si="106"/>
        <v>7</v>
      </c>
      <c r="K3408" s="2" t="e">
        <f t="shared" si="107"/>
        <v>#N/A</v>
      </c>
    </row>
    <row r="3409" spans="1:11" x14ac:dyDescent="0.3">
      <c r="A3409" s="1">
        <v>3407</v>
      </c>
      <c r="B3409" s="2">
        <v>12414</v>
      </c>
      <c r="C3409" s="4" t="s">
        <v>89</v>
      </c>
      <c r="D3409" s="4" t="s">
        <v>60</v>
      </c>
      <c r="E3409" s="2">
        <v>31.7</v>
      </c>
      <c r="F3409" s="5" cm="1">
        <f t="array" ref="F3409:G3409">_xlfn.NUMBERVALUE(_xlfn.TEXTSPLIT(C3409,"-"))</f>
        <v>2012</v>
      </c>
      <c r="G3409" s="5">
        <v>7</v>
      </c>
      <c r="H3409" s="5" cm="1">
        <f t="array" ref="H3409:I3409">_xlfn.NUMBERVALUE(_xlfn.TEXTSPLIT(D3409,"-"))</f>
        <v>2019</v>
      </c>
      <c r="I3409" s="5">
        <v>5</v>
      </c>
      <c r="J3409" s="5">
        <f t="shared" si="106"/>
        <v>7</v>
      </c>
      <c r="K3409" s="2" t="e">
        <f t="shared" si="107"/>
        <v>#N/A</v>
      </c>
    </row>
    <row r="3410" spans="1:11" x14ac:dyDescent="0.3">
      <c r="A3410" s="1">
        <v>3408</v>
      </c>
      <c r="B3410" s="2">
        <v>66978</v>
      </c>
      <c r="C3410" s="4" t="s">
        <v>42</v>
      </c>
      <c r="D3410" s="4" t="s">
        <v>20</v>
      </c>
      <c r="E3410" s="2">
        <v>1718.79</v>
      </c>
      <c r="F3410" s="5" cm="1">
        <f t="array" ref="F3410:G3410">_xlfn.NUMBERVALUE(_xlfn.TEXTSPLIT(C3410,"-"))</f>
        <v>2012</v>
      </c>
      <c r="G3410" s="5">
        <v>10</v>
      </c>
      <c r="H3410" s="5" cm="1">
        <f t="array" ref="H3410:I3410">_xlfn.NUMBERVALUE(_xlfn.TEXTSPLIT(D3410,"-"))</f>
        <v>2012</v>
      </c>
      <c r="I3410" s="5">
        <v>11</v>
      </c>
      <c r="J3410" s="5">
        <f t="shared" si="106"/>
        <v>0</v>
      </c>
      <c r="K3410" s="2">
        <f t="shared" si="107"/>
        <v>1</v>
      </c>
    </row>
    <row r="3411" spans="1:11" x14ac:dyDescent="0.3">
      <c r="A3411" s="1">
        <v>3409</v>
      </c>
      <c r="B3411" s="2">
        <v>64336</v>
      </c>
      <c r="C3411" s="4" t="s">
        <v>6</v>
      </c>
      <c r="D3411" s="4" t="s">
        <v>17</v>
      </c>
      <c r="E3411" s="2">
        <v>2840.71</v>
      </c>
      <c r="F3411" s="5" cm="1">
        <f t="array" ref="F3411:G3411">_xlfn.NUMBERVALUE(_xlfn.TEXTSPLIT(C3411,"-"))</f>
        <v>2014</v>
      </c>
      <c r="G3411" s="5">
        <v>9</v>
      </c>
      <c r="H3411" s="5" cm="1">
        <f t="array" ref="H3411:I3411">_xlfn.NUMBERVALUE(_xlfn.TEXTSPLIT(D3411,"-"))</f>
        <v>2010</v>
      </c>
      <c r="I3411" s="5">
        <v>8</v>
      </c>
      <c r="J3411" s="5">
        <f t="shared" si="106"/>
        <v>-4</v>
      </c>
      <c r="K3411" s="2" t="e">
        <f t="shared" si="107"/>
        <v>#N/A</v>
      </c>
    </row>
    <row r="3412" spans="1:11" x14ac:dyDescent="0.3">
      <c r="A3412" s="1">
        <v>3410</v>
      </c>
      <c r="B3412" s="2">
        <v>93831</v>
      </c>
      <c r="C3412" s="4" t="s">
        <v>5</v>
      </c>
      <c r="D3412" s="4" t="s">
        <v>120</v>
      </c>
      <c r="E3412" s="2">
        <v>359.84</v>
      </c>
      <c r="F3412" s="5" cm="1">
        <f t="array" ref="F3412:G3412">_xlfn.NUMBERVALUE(_xlfn.TEXTSPLIT(C3412,"-"))</f>
        <v>2011</v>
      </c>
      <c r="G3412" s="5">
        <v>5</v>
      </c>
      <c r="H3412" s="5" cm="1">
        <f t="array" ref="H3412:I3412">_xlfn.NUMBERVALUE(_xlfn.TEXTSPLIT(D3412,"-"))</f>
        <v>2017</v>
      </c>
      <c r="I3412" s="5">
        <v>2</v>
      </c>
      <c r="J3412" s="5">
        <f t="shared" si="106"/>
        <v>6</v>
      </c>
      <c r="K3412" s="2" t="e">
        <f t="shared" si="107"/>
        <v>#N/A</v>
      </c>
    </row>
    <row r="3413" spans="1:11" x14ac:dyDescent="0.3">
      <c r="A3413" s="1">
        <v>3411</v>
      </c>
      <c r="B3413" s="2">
        <v>33785</v>
      </c>
      <c r="C3413" s="4" t="s">
        <v>15</v>
      </c>
      <c r="D3413" s="4" t="s">
        <v>17</v>
      </c>
      <c r="E3413" s="2">
        <v>480.35</v>
      </c>
      <c r="F3413" s="5" cm="1">
        <f t="array" ref="F3413:G3413">_xlfn.NUMBERVALUE(_xlfn.TEXTSPLIT(C3413,"-"))</f>
        <v>2013</v>
      </c>
      <c r="G3413" s="5">
        <v>4</v>
      </c>
      <c r="H3413" s="5" cm="1">
        <f t="array" ref="H3413:I3413">_xlfn.NUMBERVALUE(_xlfn.TEXTSPLIT(D3413,"-"))</f>
        <v>2010</v>
      </c>
      <c r="I3413" s="5">
        <v>8</v>
      </c>
      <c r="J3413" s="5">
        <f t="shared" si="106"/>
        <v>-3</v>
      </c>
      <c r="K3413" s="2" t="e">
        <f t="shared" si="107"/>
        <v>#N/A</v>
      </c>
    </row>
    <row r="3414" spans="1:11" x14ac:dyDescent="0.3">
      <c r="A3414" s="1">
        <v>3412</v>
      </c>
      <c r="B3414" s="2">
        <v>80137</v>
      </c>
      <c r="C3414" s="4" t="s">
        <v>47</v>
      </c>
      <c r="D3414" s="4" t="s">
        <v>119</v>
      </c>
      <c r="E3414" s="2">
        <v>161.4</v>
      </c>
      <c r="F3414" s="5" cm="1">
        <f t="array" ref="F3414:G3414">_xlfn.NUMBERVALUE(_xlfn.TEXTSPLIT(C3414,"-"))</f>
        <v>2014</v>
      </c>
      <c r="G3414" s="5">
        <v>10</v>
      </c>
      <c r="H3414" s="5" cm="1">
        <f t="array" ref="H3414:I3414">_xlfn.NUMBERVALUE(_xlfn.TEXTSPLIT(D3414,"-"))</f>
        <v>2016</v>
      </c>
      <c r="I3414" s="5">
        <v>6</v>
      </c>
      <c r="J3414" s="5">
        <f t="shared" si="106"/>
        <v>2</v>
      </c>
      <c r="K3414" s="2" t="e">
        <f t="shared" si="107"/>
        <v>#N/A</v>
      </c>
    </row>
    <row r="3415" spans="1:11" x14ac:dyDescent="0.3">
      <c r="A3415" s="1">
        <v>3413</v>
      </c>
      <c r="B3415" s="2">
        <v>65163</v>
      </c>
      <c r="C3415" s="4" t="s">
        <v>39</v>
      </c>
      <c r="D3415" s="4" t="s">
        <v>17</v>
      </c>
      <c r="E3415" s="2">
        <v>1.01</v>
      </c>
      <c r="F3415" s="5" cm="1">
        <f t="array" ref="F3415:G3415">_xlfn.NUMBERVALUE(_xlfn.TEXTSPLIT(C3415,"-"))</f>
        <v>2013</v>
      </c>
      <c r="G3415" s="5">
        <v>8</v>
      </c>
      <c r="H3415" s="5" cm="1">
        <f t="array" ref="H3415:I3415">_xlfn.NUMBERVALUE(_xlfn.TEXTSPLIT(D3415,"-"))</f>
        <v>2010</v>
      </c>
      <c r="I3415" s="5">
        <v>8</v>
      </c>
      <c r="J3415" s="5">
        <f t="shared" si="106"/>
        <v>-3</v>
      </c>
      <c r="K3415" s="2" t="e">
        <f t="shared" si="107"/>
        <v>#N/A</v>
      </c>
    </row>
    <row r="3416" spans="1:11" x14ac:dyDescent="0.3">
      <c r="A3416" s="1">
        <v>3414</v>
      </c>
      <c r="B3416" s="2">
        <v>19924</v>
      </c>
      <c r="C3416" s="4" t="s">
        <v>51</v>
      </c>
      <c r="D3416" s="4" t="s">
        <v>133</v>
      </c>
      <c r="E3416" s="2">
        <v>657.84</v>
      </c>
      <c r="F3416" s="5" cm="1">
        <f t="array" ref="F3416:G3416">_xlfn.NUMBERVALUE(_xlfn.TEXTSPLIT(C3416,"-"))</f>
        <v>2011</v>
      </c>
      <c r="G3416" s="5">
        <v>7</v>
      </c>
      <c r="H3416" s="5" cm="1">
        <f t="array" ref="H3416:I3416">_xlfn.NUMBERVALUE(_xlfn.TEXTSPLIT(D3416,"-"))</f>
        <v>2021</v>
      </c>
      <c r="I3416" s="5">
        <v>8</v>
      </c>
      <c r="J3416" s="5">
        <f t="shared" si="106"/>
        <v>10</v>
      </c>
      <c r="K3416" s="2">
        <f t="shared" si="107"/>
        <v>121</v>
      </c>
    </row>
    <row r="3417" spans="1:11" x14ac:dyDescent="0.3">
      <c r="A3417" s="1">
        <v>3415</v>
      </c>
      <c r="B3417" s="2">
        <v>9434</v>
      </c>
      <c r="C3417" s="4" t="s">
        <v>15</v>
      </c>
      <c r="D3417" s="4" t="s">
        <v>14</v>
      </c>
      <c r="E3417" s="2">
        <v>432.6</v>
      </c>
      <c r="F3417" s="5" cm="1">
        <f t="array" ref="F3417:G3417">_xlfn.NUMBERVALUE(_xlfn.TEXTSPLIT(C3417,"-"))</f>
        <v>2013</v>
      </c>
      <c r="G3417" s="5">
        <v>4</v>
      </c>
      <c r="H3417" s="5" cm="1">
        <f t="array" ref="H3417:I3417">_xlfn.NUMBERVALUE(_xlfn.TEXTSPLIT(D3417,"-"))</f>
        <v>2021</v>
      </c>
      <c r="I3417" s="5">
        <v>2</v>
      </c>
      <c r="J3417" s="5">
        <f t="shared" si="106"/>
        <v>8</v>
      </c>
      <c r="K3417" s="2" t="e">
        <f t="shared" si="107"/>
        <v>#N/A</v>
      </c>
    </row>
    <row r="3418" spans="1:11" x14ac:dyDescent="0.3">
      <c r="A3418" s="1">
        <v>3416</v>
      </c>
      <c r="B3418" s="2">
        <v>22803</v>
      </c>
      <c r="C3418" s="4" t="s">
        <v>61</v>
      </c>
      <c r="D3418" s="4" t="s">
        <v>54</v>
      </c>
      <c r="E3418" s="2">
        <v>0</v>
      </c>
      <c r="F3418" s="5" cm="1">
        <f t="array" ref="F3418:G3418">_xlfn.NUMBERVALUE(_xlfn.TEXTSPLIT(C3418,"-"))</f>
        <v>2011</v>
      </c>
      <c r="G3418" s="5">
        <v>10</v>
      </c>
      <c r="H3418" s="5" cm="1">
        <f t="array" ref="H3418:I3418">_xlfn.NUMBERVALUE(_xlfn.TEXTSPLIT(D3418,"-"))</f>
        <v>2016</v>
      </c>
      <c r="I3418" s="5">
        <v>1</v>
      </c>
      <c r="J3418" s="5">
        <f t="shared" si="106"/>
        <v>5</v>
      </c>
      <c r="K3418" s="2" t="e">
        <f t="shared" si="107"/>
        <v>#N/A</v>
      </c>
    </row>
    <row r="3419" spans="1:11" x14ac:dyDescent="0.3">
      <c r="A3419" s="1">
        <v>3417</v>
      </c>
      <c r="B3419" s="2">
        <v>87300</v>
      </c>
      <c r="C3419" s="4" t="s">
        <v>15</v>
      </c>
      <c r="D3419" s="4" t="s">
        <v>45</v>
      </c>
      <c r="E3419" s="2">
        <v>17.739999999999998</v>
      </c>
      <c r="F3419" s="5" cm="1">
        <f t="array" ref="F3419:G3419">_xlfn.NUMBERVALUE(_xlfn.TEXTSPLIT(C3419,"-"))</f>
        <v>2013</v>
      </c>
      <c r="G3419" s="5">
        <v>4</v>
      </c>
      <c r="H3419" s="5" cm="1">
        <f t="array" ref="H3419:I3419">_xlfn.NUMBERVALUE(_xlfn.TEXTSPLIT(D3419,"-"))</f>
        <v>2019</v>
      </c>
      <c r="I3419" s="5">
        <v>10</v>
      </c>
      <c r="J3419" s="5">
        <f t="shared" si="106"/>
        <v>6</v>
      </c>
      <c r="K3419" s="2">
        <f t="shared" si="107"/>
        <v>78</v>
      </c>
    </row>
    <row r="3420" spans="1:11" x14ac:dyDescent="0.3">
      <c r="A3420" s="1">
        <v>3418</v>
      </c>
      <c r="B3420" s="2">
        <v>54573</v>
      </c>
      <c r="C3420" s="4" t="s">
        <v>17</v>
      </c>
      <c r="D3420" s="4" t="s">
        <v>4</v>
      </c>
      <c r="E3420" s="2">
        <v>537.42999999999995</v>
      </c>
      <c r="F3420" s="5" cm="1">
        <f t="array" ref="F3420:G3420">_xlfn.NUMBERVALUE(_xlfn.TEXTSPLIT(C3420,"-"))</f>
        <v>2010</v>
      </c>
      <c r="G3420" s="5">
        <v>8</v>
      </c>
      <c r="H3420" s="5" cm="1">
        <f t="array" ref="H3420:I3420">_xlfn.NUMBERVALUE(_xlfn.TEXTSPLIT(D3420,"-"))</f>
        <v>2011</v>
      </c>
      <c r="I3420" s="5">
        <v>4</v>
      </c>
      <c r="J3420" s="5">
        <f t="shared" si="106"/>
        <v>1</v>
      </c>
      <c r="K3420" s="2" t="e">
        <f t="shared" si="107"/>
        <v>#N/A</v>
      </c>
    </row>
    <row r="3421" spans="1:11" x14ac:dyDescent="0.3">
      <c r="A3421" s="1">
        <v>3419</v>
      </c>
      <c r="B3421" s="2">
        <v>9131</v>
      </c>
      <c r="C3421" s="4" t="s">
        <v>55</v>
      </c>
      <c r="D3421" s="4" t="s">
        <v>95</v>
      </c>
      <c r="E3421" s="2">
        <v>428.34</v>
      </c>
      <c r="F3421" s="5" cm="1">
        <f t="array" ref="F3421:G3421">_xlfn.NUMBERVALUE(_xlfn.TEXTSPLIT(C3421,"-"))</f>
        <v>2012</v>
      </c>
      <c r="G3421" s="5">
        <v>2</v>
      </c>
      <c r="H3421" s="5" cm="1">
        <f t="array" ref="H3421:I3421">_xlfn.NUMBERVALUE(_xlfn.TEXTSPLIT(D3421,"-"))</f>
        <v>2017</v>
      </c>
      <c r="I3421" s="5">
        <v>6</v>
      </c>
      <c r="J3421" s="5">
        <f t="shared" si="106"/>
        <v>5</v>
      </c>
      <c r="K3421" s="2">
        <f t="shared" si="107"/>
        <v>64</v>
      </c>
    </row>
    <row r="3422" spans="1:11" x14ac:dyDescent="0.3">
      <c r="A3422" s="1">
        <v>3420</v>
      </c>
      <c r="B3422" s="2">
        <v>5590</v>
      </c>
      <c r="C3422" s="4" t="s">
        <v>76</v>
      </c>
      <c r="D3422" s="4" t="s">
        <v>87</v>
      </c>
      <c r="E3422" s="2">
        <v>3486.36</v>
      </c>
      <c r="F3422" s="5" cm="1">
        <f t="array" ref="F3422:G3422">_xlfn.NUMBERVALUE(_xlfn.TEXTSPLIT(C3422,"-"))</f>
        <v>2010</v>
      </c>
      <c r="G3422" s="5">
        <v>7</v>
      </c>
      <c r="H3422" s="5" cm="1">
        <f t="array" ref="H3422:I3422">_xlfn.NUMBERVALUE(_xlfn.TEXTSPLIT(D3422,"-"))</f>
        <v>2013</v>
      </c>
      <c r="I3422" s="5">
        <v>11</v>
      </c>
      <c r="J3422" s="5">
        <f t="shared" si="106"/>
        <v>3</v>
      </c>
      <c r="K3422" s="2">
        <f t="shared" si="107"/>
        <v>40</v>
      </c>
    </row>
    <row r="3423" spans="1:11" x14ac:dyDescent="0.3">
      <c r="A3423" s="1">
        <v>3421</v>
      </c>
      <c r="B3423" s="2">
        <v>13017</v>
      </c>
      <c r="C3423" s="4" t="s">
        <v>91</v>
      </c>
      <c r="D3423" s="4" t="s">
        <v>45</v>
      </c>
      <c r="E3423" s="2">
        <v>1645.46</v>
      </c>
      <c r="F3423" s="5" cm="1">
        <f t="array" ref="F3423:G3423">_xlfn.NUMBERVALUE(_xlfn.TEXTSPLIT(C3423,"-"))</f>
        <v>2011</v>
      </c>
      <c r="G3423" s="5">
        <v>9</v>
      </c>
      <c r="H3423" s="5" cm="1">
        <f t="array" ref="H3423:I3423">_xlfn.NUMBERVALUE(_xlfn.TEXTSPLIT(D3423,"-"))</f>
        <v>2019</v>
      </c>
      <c r="I3423" s="5">
        <v>10</v>
      </c>
      <c r="J3423" s="5">
        <f t="shared" si="106"/>
        <v>8</v>
      </c>
      <c r="K3423" s="2">
        <f t="shared" si="107"/>
        <v>97</v>
      </c>
    </row>
    <row r="3424" spans="1:11" x14ac:dyDescent="0.3">
      <c r="A3424" s="1">
        <v>3422</v>
      </c>
      <c r="B3424" s="2">
        <v>72818</v>
      </c>
      <c r="C3424" s="4" t="s">
        <v>91</v>
      </c>
      <c r="D3424" s="4" t="s">
        <v>56</v>
      </c>
      <c r="E3424" s="2">
        <v>352.9</v>
      </c>
      <c r="F3424" s="5" cm="1">
        <f t="array" ref="F3424:G3424">_xlfn.NUMBERVALUE(_xlfn.TEXTSPLIT(C3424,"-"))</f>
        <v>2011</v>
      </c>
      <c r="G3424" s="5">
        <v>9</v>
      </c>
      <c r="H3424" s="5" cm="1">
        <f t="array" ref="H3424:I3424">_xlfn.NUMBERVALUE(_xlfn.TEXTSPLIT(D3424,"-"))</f>
        <v>2019</v>
      </c>
      <c r="I3424" s="5">
        <v>6</v>
      </c>
      <c r="J3424" s="5">
        <f t="shared" si="106"/>
        <v>8</v>
      </c>
      <c r="K3424" s="2" t="e">
        <f t="shared" si="107"/>
        <v>#N/A</v>
      </c>
    </row>
    <row r="3425" spans="1:11" x14ac:dyDescent="0.3">
      <c r="A3425" s="1">
        <v>3423</v>
      </c>
      <c r="B3425" s="2">
        <v>77742</v>
      </c>
      <c r="C3425" s="4" t="s">
        <v>51</v>
      </c>
      <c r="D3425" s="4" t="s">
        <v>135</v>
      </c>
      <c r="E3425" s="2">
        <v>2968.87</v>
      </c>
      <c r="F3425" s="5" cm="1">
        <f t="array" ref="F3425:G3425">_xlfn.NUMBERVALUE(_xlfn.TEXTSPLIT(C3425,"-"))</f>
        <v>2011</v>
      </c>
      <c r="G3425" s="5">
        <v>7</v>
      </c>
      <c r="H3425" s="5" cm="1">
        <f t="array" ref="H3425:I3425">_xlfn.NUMBERVALUE(_xlfn.TEXTSPLIT(D3425,"-"))</f>
        <v>2021</v>
      </c>
      <c r="I3425" s="5">
        <v>7</v>
      </c>
      <c r="J3425" s="5">
        <f t="shared" si="106"/>
        <v>10</v>
      </c>
      <c r="K3425" s="2">
        <f t="shared" si="107"/>
        <v>120</v>
      </c>
    </row>
    <row r="3426" spans="1:11" x14ac:dyDescent="0.3">
      <c r="A3426" s="1">
        <v>3424</v>
      </c>
      <c r="B3426" s="2">
        <v>16352</v>
      </c>
      <c r="C3426" s="4" t="s">
        <v>13</v>
      </c>
      <c r="D3426" s="4" t="s">
        <v>71</v>
      </c>
      <c r="E3426" s="2">
        <v>375.32</v>
      </c>
      <c r="F3426" s="5" cm="1">
        <f t="array" ref="F3426:G3426">_xlfn.NUMBERVALUE(_xlfn.TEXTSPLIT(C3426,"-"))</f>
        <v>2010</v>
      </c>
      <c r="G3426" s="5">
        <v>3</v>
      </c>
      <c r="H3426" s="5" cm="1">
        <f t="array" ref="H3426:I3426">_xlfn.NUMBERVALUE(_xlfn.TEXTSPLIT(D3426,"-"))</f>
        <v>2011</v>
      </c>
      <c r="I3426" s="5">
        <v>11</v>
      </c>
      <c r="J3426" s="5">
        <f t="shared" si="106"/>
        <v>1</v>
      </c>
      <c r="K3426" s="2">
        <f t="shared" si="107"/>
        <v>20</v>
      </c>
    </row>
    <row r="3427" spans="1:11" x14ac:dyDescent="0.3">
      <c r="A3427" s="1">
        <v>3425</v>
      </c>
      <c r="B3427" s="2">
        <v>25613</v>
      </c>
      <c r="C3427" s="4" t="s">
        <v>89</v>
      </c>
      <c r="D3427" s="4" t="s">
        <v>58</v>
      </c>
      <c r="E3427" s="2">
        <v>1.66</v>
      </c>
      <c r="F3427" s="5" cm="1">
        <f t="array" ref="F3427:G3427">_xlfn.NUMBERVALUE(_xlfn.TEXTSPLIT(C3427,"-"))</f>
        <v>2012</v>
      </c>
      <c r="G3427" s="5">
        <v>7</v>
      </c>
      <c r="H3427" s="5" cm="1">
        <f t="array" ref="H3427:I3427">_xlfn.NUMBERVALUE(_xlfn.TEXTSPLIT(D3427,"-"))</f>
        <v>2011</v>
      </c>
      <c r="I3427" s="5">
        <v>6</v>
      </c>
      <c r="J3427" s="5">
        <f t="shared" si="106"/>
        <v>-1</v>
      </c>
      <c r="K3427" s="2" t="e">
        <f t="shared" si="107"/>
        <v>#N/A</v>
      </c>
    </row>
    <row r="3428" spans="1:11" x14ac:dyDescent="0.3">
      <c r="A3428" s="1">
        <v>3426</v>
      </c>
      <c r="B3428" s="2">
        <v>85343</v>
      </c>
      <c r="C3428" s="4" t="s">
        <v>84</v>
      </c>
      <c r="D3428" s="4" t="s">
        <v>134</v>
      </c>
      <c r="E3428" s="2">
        <v>433.99</v>
      </c>
      <c r="F3428" s="5" cm="1">
        <f t="array" ref="F3428:G3428">_xlfn.NUMBERVALUE(_xlfn.TEXTSPLIT(C3428,"-"))</f>
        <v>2014</v>
      </c>
      <c r="G3428" s="5">
        <v>7</v>
      </c>
      <c r="H3428" s="5" cm="1">
        <f t="array" ref="H3428:I3428">_xlfn.NUMBERVALUE(_xlfn.TEXTSPLIT(D3428,"-"))</f>
        <v>2021</v>
      </c>
      <c r="I3428" s="5">
        <v>6</v>
      </c>
      <c r="J3428" s="5">
        <f t="shared" si="106"/>
        <v>7</v>
      </c>
      <c r="K3428" s="2" t="e">
        <f t="shared" si="107"/>
        <v>#N/A</v>
      </c>
    </row>
    <row r="3429" spans="1:11" x14ac:dyDescent="0.3">
      <c r="A3429" s="1">
        <v>3427</v>
      </c>
      <c r="B3429" s="2">
        <v>45985</v>
      </c>
      <c r="C3429" s="4" t="s">
        <v>59</v>
      </c>
      <c r="D3429" s="4" t="s">
        <v>93</v>
      </c>
      <c r="E3429" s="2">
        <v>13.74</v>
      </c>
      <c r="F3429" s="5" cm="1">
        <f t="array" ref="F3429:G3429">_xlfn.NUMBERVALUE(_xlfn.TEXTSPLIT(C3429,"-"))</f>
        <v>2012</v>
      </c>
      <c r="G3429" s="5">
        <v>6</v>
      </c>
      <c r="H3429" s="5" cm="1">
        <f t="array" ref="H3429:I3429">_xlfn.NUMBERVALUE(_xlfn.TEXTSPLIT(D3429,"-"))</f>
        <v>2019</v>
      </c>
      <c r="I3429" s="5">
        <v>1</v>
      </c>
      <c r="J3429" s="5">
        <f t="shared" si="106"/>
        <v>7</v>
      </c>
      <c r="K3429" s="2" t="e">
        <f t="shared" si="107"/>
        <v>#N/A</v>
      </c>
    </row>
    <row r="3430" spans="1:11" x14ac:dyDescent="0.3">
      <c r="A3430" s="1">
        <v>3428</v>
      </c>
      <c r="B3430" s="2">
        <v>67583</v>
      </c>
      <c r="C3430" s="4" t="s">
        <v>98</v>
      </c>
      <c r="D3430" s="4" t="s">
        <v>27</v>
      </c>
      <c r="E3430" s="2">
        <v>482.55</v>
      </c>
      <c r="F3430" s="5" cm="1">
        <f t="array" ref="F3430:G3430">_xlfn.NUMBERVALUE(_xlfn.TEXTSPLIT(C3430,"-"))</f>
        <v>2011</v>
      </c>
      <c r="G3430" s="5">
        <v>3</v>
      </c>
      <c r="H3430" s="5" cm="1">
        <f t="array" ref="H3430:I3430">_xlfn.NUMBERVALUE(_xlfn.TEXTSPLIT(D3430,"-"))</f>
        <v>2014</v>
      </c>
      <c r="I3430" s="5">
        <v>4</v>
      </c>
      <c r="J3430" s="5">
        <f t="shared" si="106"/>
        <v>3</v>
      </c>
      <c r="K3430" s="2">
        <f t="shared" si="107"/>
        <v>37</v>
      </c>
    </row>
    <row r="3431" spans="1:11" x14ac:dyDescent="0.3">
      <c r="A3431" s="1">
        <v>3429</v>
      </c>
      <c r="B3431" s="2">
        <v>28198</v>
      </c>
      <c r="C3431" s="4" t="s">
        <v>46</v>
      </c>
      <c r="D3431" s="4" t="s">
        <v>77</v>
      </c>
      <c r="E3431" s="2">
        <v>4522.5600000000004</v>
      </c>
      <c r="F3431" s="5" cm="1">
        <f t="array" ref="F3431:G3431">_xlfn.NUMBERVALUE(_xlfn.TEXTSPLIT(C3431,"-"))</f>
        <v>2014</v>
      </c>
      <c r="G3431" s="5">
        <v>11</v>
      </c>
      <c r="H3431" s="5" cm="1">
        <f t="array" ref="H3431:I3431">_xlfn.NUMBERVALUE(_xlfn.TEXTSPLIT(D3431,"-"))</f>
        <v>2017</v>
      </c>
      <c r="I3431" s="5">
        <v>10</v>
      </c>
      <c r="J3431" s="5">
        <f t="shared" si="106"/>
        <v>3</v>
      </c>
      <c r="K3431" s="2" t="e">
        <f t="shared" si="107"/>
        <v>#N/A</v>
      </c>
    </row>
    <row r="3432" spans="1:11" x14ac:dyDescent="0.3">
      <c r="A3432" s="1">
        <v>3430</v>
      </c>
      <c r="B3432" s="2">
        <v>38930</v>
      </c>
      <c r="C3432" s="4" t="s">
        <v>122</v>
      </c>
      <c r="D3432" s="4" t="s">
        <v>69</v>
      </c>
      <c r="E3432" s="2">
        <v>1146.44</v>
      </c>
      <c r="F3432" s="5" cm="1">
        <f t="array" ref="F3432:G3432">_xlfn.NUMBERVALUE(_xlfn.TEXTSPLIT(C3432,"-"))</f>
        <v>2014</v>
      </c>
      <c r="G3432" s="5">
        <v>2</v>
      </c>
      <c r="H3432" s="5" cm="1">
        <f t="array" ref="H3432:I3432">_xlfn.NUMBERVALUE(_xlfn.TEXTSPLIT(D3432,"-"))</f>
        <v>2010</v>
      </c>
      <c r="I3432" s="5">
        <v>11</v>
      </c>
      <c r="J3432" s="5">
        <f t="shared" si="106"/>
        <v>-4</v>
      </c>
      <c r="K3432" s="2" t="e">
        <f t="shared" si="107"/>
        <v>#N/A</v>
      </c>
    </row>
    <row r="3433" spans="1:11" x14ac:dyDescent="0.3">
      <c r="A3433" s="1">
        <v>3431</v>
      </c>
      <c r="B3433" s="2">
        <v>46928</v>
      </c>
      <c r="C3433" s="4" t="s">
        <v>98</v>
      </c>
      <c r="D3433" s="4" t="s">
        <v>85</v>
      </c>
      <c r="E3433" s="2">
        <v>490.31</v>
      </c>
      <c r="F3433" s="5" cm="1">
        <f t="array" ref="F3433:G3433">_xlfn.NUMBERVALUE(_xlfn.TEXTSPLIT(C3433,"-"))</f>
        <v>2011</v>
      </c>
      <c r="G3433" s="5">
        <v>3</v>
      </c>
      <c r="H3433" s="5" cm="1">
        <f t="array" ref="H3433:I3433">_xlfn.NUMBERVALUE(_xlfn.TEXTSPLIT(D3433,"-"))</f>
        <v>2012</v>
      </c>
      <c r="I3433" s="5">
        <v>9</v>
      </c>
      <c r="J3433" s="5">
        <f t="shared" si="106"/>
        <v>1</v>
      </c>
      <c r="K3433" s="2">
        <f t="shared" si="107"/>
        <v>18</v>
      </c>
    </row>
    <row r="3434" spans="1:11" x14ac:dyDescent="0.3">
      <c r="A3434" s="1">
        <v>3432</v>
      </c>
      <c r="B3434" s="2">
        <v>54207</v>
      </c>
      <c r="C3434" s="4" t="s">
        <v>106</v>
      </c>
      <c r="D3434" s="4" t="s">
        <v>12</v>
      </c>
      <c r="E3434" s="2">
        <v>130.18</v>
      </c>
      <c r="F3434" s="5" cm="1">
        <f t="array" ref="F3434:G3434">_xlfn.NUMBERVALUE(_xlfn.TEXTSPLIT(C3434,"-"))</f>
        <v>2010</v>
      </c>
      <c r="G3434" s="5">
        <v>4</v>
      </c>
      <c r="H3434" s="5" cm="1">
        <f t="array" ref="H3434:I3434">_xlfn.NUMBERVALUE(_xlfn.TEXTSPLIT(D3434,"-"))</f>
        <v>2013</v>
      </c>
      <c r="I3434" s="5">
        <v>3</v>
      </c>
      <c r="J3434" s="5">
        <f t="shared" si="106"/>
        <v>3</v>
      </c>
      <c r="K3434" s="2" t="e">
        <f t="shared" si="107"/>
        <v>#N/A</v>
      </c>
    </row>
    <row r="3435" spans="1:11" x14ac:dyDescent="0.3">
      <c r="A3435" s="1">
        <v>3433</v>
      </c>
      <c r="B3435" s="2">
        <v>99807</v>
      </c>
      <c r="C3435" s="4" t="s">
        <v>4</v>
      </c>
      <c r="D3435" s="4" t="s">
        <v>126</v>
      </c>
      <c r="E3435" s="2">
        <v>367.35</v>
      </c>
      <c r="F3435" s="5" cm="1">
        <f t="array" ref="F3435:G3435">_xlfn.NUMBERVALUE(_xlfn.TEXTSPLIT(C3435,"-"))</f>
        <v>2011</v>
      </c>
      <c r="G3435" s="5">
        <v>4</v>
      </c>
      <c r="H3435" s="5" cm="1">
        <f t="array" ref="H3435:I3435">_xlfn.NUMBERVALUE(_xlfn.TEXTSPLIT(D3435,"-"))</f>
        <v>2017</v>
      </c>
      <c r="I3435" s="5">
        <v>3</v>
      </c>
      <c r="J3435" s="5">
        <f t="shared" si="106"/>
        <v>6</v>
      </c>
      <c r="K3435" s="2" t="e">
        <f t="shared" si="107"/>
        <v>#N/A</v>
      </c>
    </row>
    <row r="3436" spans="1:11" x14ac:dyDescent="0.3">
      <c r="A3436" s="1">
        <v>3434</v>
      </c>
      <c r="B3436" s="2">
        <v>16209</v>
      </c>
      <c r="C3436" s="4" t="s">
        <v>42</v>
      </c>
      <c r="D3436" s="4" t="s">
        <v>9</v>
      </c>
      <c r="E3436" s="2">
        <v>4296.1499999999996</v>
      </c>
      <c r="F3436" s="5" cm="1">
        <f t="array" ref="F3436:G3436">_xlfn.NUMBERVALUE(_xlfn.TEXTSPLIT(C3436,"-"))</f>
        <v>2012</v>
      </c>
      <c r="G3436" s="5">
        <v>10</v>
      </c>
      <c r="H3436" s="5" cm="1">
        <f t="array" ref="H3436:I3436">_xlfn.NUMBERVALUE(_xlfn.TEXTSPLIT(D3436,"-"))</f>
        <v>2015</v>
      </c>
      <c r="I3436" s="5">
        <v>3</v>
      </c>
      <c r="J3436" s="5">
        <f t="shared" si="106"/>
        <v>3</v>
      </c>
      <c r="K3436" s="2" t="e">
        <f t="shared" si="107"/>
        <v>#N/A</v>
      </c>
    </row>
    <row r="3437" spans="1:11" x14ac:dyDescent="0.3">
      <c r="A3437" s="1">
        <v>3435</v>
      </c>
      <c r="B3437" s="2">
        <v>40677</v>
      </c>
      <c r="C3437" s="4" t="s">
        <v>19</v>
      </c>
      <c r="D3437" s="4" t="s">
        <v>25</v>
      </c>
      <c r="E3437" s="2">
        <v>289.04000000000002</v>
      </c>
      <c r="F3437" s="5" cm="1">
        <f t="array" ref="F3437:G3437">_xlfn.NUMBERVALUE(_xlfn.TEXTSPLIT(C3437,"-"))</f>
        <v>2010</v>
      </c>
      <c r="G3437" s="5">
        <v>10</v>
      </c>
      <c r="H3437" s="5" cm="1">
        <f t="array" ref="H3437:I3437">_xlfn.NUMBERVALUE(_xlfn.TEXTSPLIT(D3437,"-"))</f>
        <v>2012</v>
      </c>
      <c r="I3437" s="5">
        <v>4</v>
      </c>
      <c r="J3437" s="5">
        <f t="shared" si="106"/>
        <v>2</v>
      </c>
      <c r="K3437" s="2" t="e">
        <f t="shared" si="107"/>
        <v>#N/A</v>
      </c>
    </row>
    <row r="3438" spans="1:11" x14ac:dyDescent="0.3">
      <c r="A3438" s="1">
        <v>3436</v>
      </c>
      <c r="B3438" s="2">
        <v>51784</v>
      </c>
      <c r="C3438" s="4" t="s">
        <v>61</v>
      </c>
      <c r="D3438" s="4" t="s">
        <v>103</v>
      </c>
      <c r="E3438" s="2">
        <v>2055.27</v>
      </c>
      <c r="F3438" s="5" cm="1">
        <f t="array" ref="F3438:G3438">_xlfn.NUMBERVALUE(_xlfn.TEXTSPLIT(C3438,"-"))</f>
        <v>2011</v>
      </c>
      <c r="G3438" s="5">
        <v>10</v>
      </c>
      <c r="H3438" s="5" cm="1">
        <f t="array" ref="H3438:I3438">_xlfn.NUMBERVALUE(_xlfn.TEXTSPLIT(D3438,"-"))</f>
        <v>2020</v>
      </c>
      <c r="I3438" s="5">
        <v>2</v>
      </c>
      <c r="J3438" s="5">
        <f t="shared" si="106"/>
        <v>9</v>
      </c>
      <c r="K3438" s="2" t="e">
        <f t="shared" si="107"/>
        <v>#N/A</v>
      </c>
    </row>
    <row r="3439" spans="1:11" x14ac:dyDescent="0.3">
      <c r="A3439" s="1">
        <v>3437</v>
      </c>
      <c r="B3439" s="2">
        <v>19047</v>
      </c>
      <c r="C3439" s="4" t="s">
        <v>43</v>
      </c>
      <c r="D3439" s="4" t="s">
        <v>19</v>
      </c>
      <c r="E3439" s="2">
        <v>2721.24</v>
      </c>
      <c r="F3439" s="5" cm="1">
        <f t="array" ref="F3439:G3439">_xlfn.NUMBERVALUE(_xlfn.TEXTSPLIT(C3439,"-"))</f>
        <v>2011</v>
      </c>
      <c r="G3439" s="5">
        <v>8</v>
      </c>
      <c r="H3439" s="5" cm="1">
        <f t="array" ref="H3439:I3439">_xlfn.NUMBERVALUE(_xlfn.TEXTSPLIT(D3439,"-"))</f>
        <v>2010</v>
      </c>
      <c r="I3439" s="5">
        <v>10</v>
      </c>
      <c r="J3439" s="5">
        <f t="shared" si="106"/>
        <v>-1</v>
      </c>
      <c r="K3439" s="2" t="e">
        <f t="shared" si="107"/>
        <v>#N/A</v>
      </c>
    </row>
    <row r="3440" spans="1:11" x14ac:dyDescent="0.3">
      <c r="A3440" s="1">
        <v>3438</v>
      </c>
      <c r="B3440" s="2">
        <v>16598</v>
      </c>
      <c r="C3440" s="4" t="s">
        <v>48</v>
      </c>
      <c r="D3440" s="4" t="s">
        <v>16</v>
      </c>
      <c r="E3440" s="2">
        <v>1157.1199999999999</v>
      </c>
      <c r="F3440" s="5" cm="1">
        <f t="array" ref="F3440:G3440">_xlfn.NUMBERVALUE(_xlfn.TEXTSPLIT(C3440,"-"))</f>
        <v>2012</v>
      </c>
      <c r="G3440" s="5">
        <v>1</v>
      </c>
      <c r="H3440" s="5" cm="1">
        <f t="array" ref="H3440:I3440">_xlfn.NUMBERVALUE(_xlfn.TEXTSPLIT(D3440,"-"))</f>
        <v>2019</v>
      </c>
      <c r="I3440" s="5">
        <v>9</v>
      </c>
      <c r="J3440" s="5">
        <f t="shared" si="106"/>
        <v>7</v>
      </c>
      <c r="K3440" s="2">
        <f t="shared" si="107"/>
        <v>92</v>
      </c>
    </row>
    <row r="3441" spans="1:11" x14ac:dyDescent="0.3">
      <c r="A3441" s="1">
        <v>3439</v>
      </c>
      <c r="B3441" s="2">
        <v>77256</v>
      </c>
      <c r="C3441" s="4" t="s">
        <v>58</v>
      </c>
      <c r="D3441" s="4" t="s">
        <v>121</v>
      </c>
      <c r="E3441" s="2">
        <v>152.56</v>
      </c>
      <c r="F3441" s="5" cm="1">
        <f t="array" ref="F3441:G3441">_xlfn.NUMBERVALUE(_xlfn.TEXTSPLIT(C3441,"-"))</f>
        <v>2011</v>
      </c>
      <c r="G3441" s="5">
        <v>6</v>
      </c>
      <c r="H3441" s="5" cm="1">
        <f t="array" ref="H3441:I3441">_xlfn.NUMBERVALUE(_xlfn.TEXTSPLIT(D3441,"-"))</f>
        <v>2021</v>
      </c>
      <c r="I3441" s="5">
        <v>11</v>
      </c>
      <c r="J3441" s="5">
        <f t="shared" si="106"/>
        <v>10</v>
      </c>
      <c r="K3441" s="2">
        <f t="shared" si="107"/>
        <v>125</v>
      </c>
    </row>
    <row r="3442" spans="1:11" x14ac:dyDescent="0.3">
      <c r="A3442" s="1">
        <v>3440</v>
      </c>
      <c r="B3442" s="2">
        <v>54347</v>
      </c>
      <c r="C3442" s="4" t="s">
        <v>13</v>
      </c>
      <c r="D3442" s="4" t="s">
        <v>88</v>
      </c>
      <c r="E3442" s="2">
        <v>3202.32</v>
      </c>
      <c r="F3442" s="5" cm="1">
        <f t="array" ref="F3442:G3442">_xlfn.NUMBERVALUE(_xlfn.TEXTSPLIT(C3442,"-"))</f>
        <v>2010</v>
      </c>
      <c r="G3442" s="5">
        <v>3</v>
      </c>
      <c r="H3442" s="5" cm="1">
        <f t="array" ref="H3442:I3442">_xlfn.NUMBERVALUE(_xlfn.TEXTSPLIT(D3442,"-"))</f>
        <v>2015</v>
      </c>
      <c r="I3442" s="5">
        <v>5</v>
      </c>
      <c r="J3442" s="5">
        <f t="shared" si="106"/>
        <v>5</v>
      </c>
      <c r="K3442" s="2">
        <f t="shared" si="107"/>
        <v>62</v>
      </c>
    </row>
    <row r="3443" spans="1:11" x14ac:dyDescent="0.3">
      <c r="A3443" s="1">
        <v>3441</v>
      </c>
      <c r="B3443" s="2">
        <v>25239</v>
      </c>
      <c r="C3443" s="4" t="s">
        <v>33</v>
      </c>
      <c r="D3443" s="4" t="s">
        <v>35</v>
      </c>
      <c r="E3443" s="2">
        <v>1.79</v>
      </c>
      <c r="F3443" s="5" cm="1">
        <f t="array" ref="F3443:G3443">_xlfn.NUMBERVALUE(_xlfn.TEXTSPLIT(C3443,"-"))</f>
        <v>2012</v>
      </c>
      <c r="G3443" s="5">
        <v>8</v>
      </c>
      <c r="H3443" s="5" cm="1">
        <f t="array" ref="H3443:I3443">_xlfn.NUMBERVALUE(_xlfn.TEXTSPLIT(D3443,"-"))</f>
        <v>2020</v>
      </c>
      <c r="I3443" s="5">
        <v>3</v>
      </c>
      <c r="J3443" s="5">
        <f t="shared" si="106"/>
        <v>8</v>
      </c>
      <c r="K3443" s="2" t="e">
        <f t="shared" si="107"/>
        <v>#N/A</v>
      </c>
    </row>
    <row r="3444" spans="1:11" x14ac:dyDescent="0.3">
      <c r="A3444" s="1">
        <v>3442</v>
      </c>
      <c r="B3444" s="2">
        <v>17961</v>
      </c>
      <c r="C3444" s="4" t="s">
        <v>91</v>
      </c>
      <c r="D3444" s="4" t="s">
        <v>104</v>
      </c>
      <c r="E3444" s="2">
        <v>9.42</v>
      </c>
      <c r="F3444" s="5" cm="1">
        <f t="array" ref="F3444:G3444">_xlfn.NUMBERVALUE(_xlfn.TEXTSPLIT(C3444,"-"))</f>
        <v>2011</v>
      </c>
      <c r="G3444" s="5">
        <v>9</v>
      </c>
      <c r="H3444" s="5" cm="1">
        <f t="array" ref="H3444:I3444">_xlfn.NUMBERVALUE(_xlfn.TEXTSPLIT(D3444,"-"))</f>
        <v>2015</v>
      </c>
      <c r="I3444" s="5">
        <v>6</v>
      </c>
      <c r="J3444" s="5">
        <f t="shared" si="106"/>
        <v>4</v>
      </c>
      <c r="K3444" s="2" t="e">
        <f t="shared" si="107"/>
        <v>#N/A</v>
      </c>
    </row>
    <row r="3445" spans="1:11" x14ac:dyDescent="0.3">
      <c r="A3445" s="1">
        <v>3443</v>
      </c>
      <c r="B3445" s="2">
        <v>84812</v>
      </c>
      <c r="C3445" s="4" t="s">
        <v>6</v>
      </c>
      <c r="D3445" s="4" t="s">
        <v>128</v>
      </c>
      <c r="E3445" s="2">
        <v>3411.03</v>
      </c>
      <c r="F3445" s="5" cm="1">
        <f t="array" ref="F3445:G3445">_xlfn.NUMBERVALUE(_xlfn.TEXTSPLIT(C3445,"-"))</f>
        <v>2014</v>
      </c>
      <c r="G3445" s="5">
        <v>9</v>
      </c>
      <c r="H3445" s="5" cm="1">
        <f t="array" ref="H3445:I3445">_xlfn.NUMBERVALUE(_xlfn.TEXTSPLIT(D3445,"-"))</f>
        <v>2016</v>
      </c>
      <c r="I3445" s="5">
        <v>2</v>
      </c>
      <c r="J3445" s="5">
        <f t="shared" si="106"/>
        <v>2</v>
      </c>
      <c r="K3445" s="2" t="e">
        <f t="shared" si="107"/>
        <v>#N/A</v>
      </c>
    </row>
    <row r="3446" spans="1:11" x14ac:dyDescent="0.3">
      <c r="A3446" s="1">
        <v>3444</v>
      </c>
      <c r="B3446" s="2">
        <v>95662</v>
      </c>
      <c r="C3446" s="4" t="s">
        <v>46</v>
      </c>
      <c r="D3446" s="4" t="s">
        <v>121</v>
      </c>
      <c r="E3446" s="2">
        <v>260.67</v>
      </c>
      <c r="F3446" s="5" cm="1">
        <f t="array" ref="F3446:G3446">_xlfn.NUMBERVALUE(_xlfn.TEXTSPLIT(C3446,"-"))</f>
        <v>2014</v>
      </c>
      <c r="G3446" s="5">
        <v>11</v>
      </c>
      <c r="H3446" s="5" cm="1">
        <f t="array" ref="H3446:I3446">_xlfn.NUMBERVALUE(_xlfn.TEXTSPLIT(D3446,"-"))</f>
        <v>2021</v>
      </c>
      <c r="I3446" s="5">
        <v>11</v>
      </c>
      <c r="J3446" s="5">
        <f t="shared" si="106"/>
        <v>7</v>
      </c>
      <c r="K3446" s="2">
        <f t="shared" si="107"/>
        <v>84</v>
      </c>
    </row>
    <row r="3447" spans="1:11" x14ac:dyDescent="0.3">
      <c r="A3447" s="1">
        <v>3445</v>
      </c>
      <c r="B3447" s="2">
        <v>85094</v>
      </c>
      <c r="C3447" s="4" t="s">
        <v>20</v>
      </c>
      <c r="D3447" s="4" t="s">
        <v>86</v>
      </c>
      <c r="E3447" s="2">
        <v>1153.6600000000001</v>
      </c>
      <c r="F3447" s="5" cm="1">
        <f t="array" ref="F3447:G3447">_xlfn.NUMBERVALUE(_xlfn.TEXTSPLIT(C3447,"-"))</f>
        <v>2012</v>
      </c>
      <c r="G3447" s="5">
        <v>11</v>
      </c>
      <c r="H3447" s="5" cm="1">
        <f t="array" ref="H3447:I3447">_xlfn.NUMBERVALUE(_xlfn.TEXTSPLIT(D3447,"-"))</f>
        <v>2021</v>
      </c>
      <c r="I3447" s="5">
        <v>3</v>
      </c>
      <c r="J3447" s="5">
        <f t="shared" si="106"/>
        <v>9</v>
      </c>
      <c r="K3447" s="2" t="e">
        <f t="shared" si="107"/>
        <v>#N/A</v>
      </c>
    </row>
    <row r="3448" spans="1:11" x14ac:dyDescent="0.3">
      <c r="A3448" s="1">
        <v>3446</v>
      </c>
      <c r="B3448" s="2">
        <v>63390</v>
      </c>
      <c r="C3448" s="4" t="s">
        <v>69</v>
      </c>
      <c r="D3448" s="4" t="s">
        <v>43</v>
      </c>
      <c r="E3448" s="2">
        <v>508.07</v>
      </c>
      <c r="F3448" s="5" cm="1">
        <f t="array" ref="F3448:G3448">_xlfn.NUMBERVALUE(_xlfn.TEXTSPLIT(C3448,"-"))</f>
        <v>2010</v>
      </c>
      <c r="G3448" s="5">
        <v>11</v>
      </c>
      <c r="H3448" s="5" cm="1">
        <f t="array" ref="H3448:I3448">_xlfn.NUMBERVALUE(_xlfn.TEXTSPLIT(D3448,"-"))</f>
        <v>2011</v>
      </c>
      <c r="I3448" s="5">
        <v>8</v>
      </c>
      <c r="J3448" s="5">
        <f t="shared" si="106"/>
        <v>1</v>
      </c>
      <c r="K3448" s="2" t="e">
        <f t="shared" si="107"/>
        <v>#N/A</v>
      </c>
    </row>
    <row r="3449" spans="1:11" x14ac:dyDescent="0.3">
      <c r="A3449" s="1">
        <v>3447</v>
      </c>
      <c r="B3449" s="2">
        <v>86565</v>
      </c>
      <c r="C3449" s="4" t="s">
        <v>13</v>
      </c>
      <c r="D3449" s="4" t="s">
        <v>81</v>
      </c>
      <c r="E3449" s="2">
        <v>79.5</v>
      </c>
      <c r="F3449" s="5" cm="1">
        <f t="array" ref="F3449:G3449">_xlfn.NUMBERVALUE(_xlfn.TEXTSPLIT(C3449,"-"))</f>
        <v>2010</v>
      </c>
      <c r="G3449" s="5">
        <v>3</v>
      </c>
      <c r="H3449" s="5" cm="1">
        <f t="array" ref="H3449:I3449">_xlfn.NUMBERVALUE(_xlfn.TEXTSPLIT(D3449,"-"))</f>
        <v>2020</v>
      </c>
      <c r="I3449" s="5">
        <v>10</v>
      </c>
      <c r="J3449" s="5">
        <f t="shared" si="106"/>
        <v>10</v>
      </c>
      <c r="K3449" s="2">
        <f t="shared" si="107"/>
        <v>127</v>
      </c>
    </row>
    <row r="3450" spans="1:11" x14ac:dyDescent="0.3">
      <c r="A3450" s="1">
        <v>3448</v>
      </c>
      <c r="B3450" s="2">
        <v>64385</v>
      </c>
      <c r="C3450" s="4" t="s">
        <v>25</v>
      </c>
      <c r="D3450" s="4" t="s">
        <v>47</v>
      </c>
      <c r="E3450" s="2">
        <v>231.77</v>
      </c>
      <c r="F3450" s="5" cm="1">
        <f t="array" ref="F3450:G3450">_xlfn.NUMBERVALUE(_xlfn.TEXTSPLIT(C3450,"-"))</f>
        <v>2012</v>
      </c>
      <c r="G3450" s="5">
        <v>4</v>
      </c>
      <c r="H3450" s="5" cm="1">
        <f t="array" ref="H3450:I3450">_xlfn.NUMBERVALUE(_xlfn.TEXTSPLIT(D3450,"-"))</f>
        <v>2014</v>
      </c>
      <c r="I3450" s="5">
        <v>10</v>
      </c>
      <c r="J3450" s="5">
        <f t="shared" si="106"/>
        <v>2</v>
      </c>
      <c r="K3450" s="2">
        <f t="shared" si="107"/>
        <v>30</v>
      </c>
    </row>
    <row r="3451" spans="1:11" x14ac:dyDescent="0.3">
      <c r="A3451" s="1">
        <v>3449</v>
      </c>
      <c r="B3451" s="2">
        <v>97471</v>
      </c>
      <c r="C3451" s="4" t="s">
        <v>42</v>
      </c>
      <c r="D3451" s="4" t="s">
        <v>64</v>
      </c>
      <c r="E3451" s="2">
        <v>5467.28</v>
      </c>
      <c r="F3451" s="5" cm="1">
        <f t="array" ref="F3451:G3451">_xlfn.NUMBERVALUE(_xlfn.TEXTSPLIT(C3451,"-"))</f>
        <v>2012</v>
      </c>
      <c r="G3451" s="5">
        <v>10</v>
      </c>
      <c r="H3451" s="5" cm="1">
        <f t="array" ref="H3451:I3451">_xlfn.NUMBERVALUE(_xlfn.TEXTSPLIT(D3451,"-"))</f>
        <v>2018</v>
      </c>
      <c r="I3451" s="5">
        <v>4</v>
      </c>
      <c r="J3451" s="5">
        <f t="shared" si="106"/>
        <v>6</v>
      </c>
      <c r="K3451" s="2" t="e">
        <f t="shared" si="107"/>
        <v>#N/A</v>
      </c>
    </row>
    <row r="3452" spans="1:11" x14ac:dyDescent="0.3">
      <c r="A3452" s="1">
        <v>3450</v>
      </c>
      <c r="B3452" s="2">
        <v>81277</v>
      </c>
      <c r="C3452" s="4" t="s">
        <v>20</v>
      </c>
      <c r="D3452" s="4" t="s">
        <v>112</v>
      </c>
      <c r="E3452" s="2">
        <v>2.23</v>
      </c>
      <c r="F3452" s="5" cm="1">
        <f t="array" ref="F3452:G3452">_xlfn.NUMBERVALUE(_xlfn.TEXTSPLIT(C3452,"-"))</f>
        <v>2012</v>
      </c>
      <c r="G3452" s="5">
        <v>11</v>
      </c>
      <c r="H3452" s="5" cm="1">
        <f t="array" ref="H3452:I3452">_xlfn.NUMBERVALUE(_xlfn.TEXTSPLIT(D3452,"-"))</f>
        <v>2016</v>
      </c>
      <c r="I3452" s="5">
        <v>4</v>
      </c>
      <c r="J3452" s="5">
        <f t="shared" si="106"/>
        <v>4</v>
      </c>
      <c r="K3452" s="2" t="e">
        <f t="shared" si="107"/>
        <v>#N/A</v>
      </c>
    </row>
    <row r="3453" spans="1:11" x14ac:dyDescent="0.3">
      <c r="A3453" s="1">
        <v>3451</v>
      </c>
      <c r="B3453" s="2">
        <v>56521</v>
      </c>
      <c r="C3453" s="4" t="s">
        <v>25</v>
      </c>
      <c r="D3453" s="4" t="s">
        <v>107</v>
      </c>
      <c r="E3453" s="2">
        <v>505.36</v>
      </c>
      <c r="F3453" s="5" cm="1">
        <f t="array" ref="F3453:G3453">_xlfn.NUMBERVALUE(_xlfn.TEXTSPLIT(C3453,"-"))</f>
        <v>2012</v>
      </c>
      <c r="G3453" s="5">
        <v>4</v>
      </c>
      <c r="H3453" s="5" cm="1">
        <f t="array" ref="H3453:I3453">_xlfn.NUMBERVALUE(_xlfn.TEXTSPLIT(D3453,"-"))</f>
        <v>2021</v>
      </c>
      <c r="I3453" s="5">
        <v>4</v>
      </c>
      <c r="J3453" s="5">
        <f t="shared" si="106"/>
        <v>9</v>
      </c>
      <c r="K3453" s="2">
        <f t="shared" si="107"/>
        <v>108</v>
      </c>
    </row>
    <row r="3454" spans="1:11" x14ac:dyDescent="0.3">
      <c r="A3454" s="1">
        <v>3452</v>
      </c>
      <c r="B3454" s="2">
        <v>84710</v>
      </c>
      <c r="C3454" s="4" t="s">
        <v>69</v>
      </c>
      <c r="D3454" s="4" t="s">
        <v>103</v>
      </c>
      <c r="E3454" s="2">
        <v>1821.99</v>
      </c>
      <c r="F3454" s="5" cm="1">
        <f t="array" ref="F3454:G3454">_xlfn.NUMBERVALUE(_xlfn.TEXTSPLIT(C3454,"-"))</f>
        <v>2010</v>
      </c>
      <c r="G3454" s="5">
        <v>11</v>
      </c>
      <c r="H3454" s="5" cm="1">
        <f t="array" ref="H3454:I3454">_xlfn.NUMBERVALUE(_xlfn.TEXTSPLIT(D3454,"-"))</f>
        <v>2020</v>
      </c>
      <c r="I3454" s="5">
        <v>2</v>
      </c>
      <c r="J3454" s="5">
        <f t="shared" si="106"/>
        <v>10</v>
      </c>
      <c r="K3454" s="2" t="e">
        <f t="shared" si="107"/>
        <v>#N/A</v>
      </c>
    </row>
    <row r="3455" spans="1:11" x14ac:dyDescent="0.3">
      <c r="A3455" s="1">
        <v>3453</v>
      </c>
      <c r="B3455" s="2">
        <v>113</v>
      </c>
      <c r="C3455" s="4" t="s">
        <v>52</v>
      </c>
      <c r="D3455" s="4" t="s">
        <v>14</v>
      </c>
      <c r="E3455" s="2">
        <v>10.6</v>
      </c>
      <c r="F3455" s="5" cm="1">
        <f t="array" ref="F3455:G3455">_xlfn.NUMBERVALUE(_xlfn.TEXTSPLIT(C3455,"-"))</f>
        <v>2013</v>
      </c>
      <c r="G3455" s="5">
        <v>6</v>
      </c>
      <c r="H3455" s="5" cm="1">
        <f t="array" ref="H3455:I3455">_xlfn.NUMBERVALUE(_xlfn.TEXTSPLIT(D3455,"-"))</f>
        <v>2021</v>
      </c>
      <c r="I3455" s="5">
        <v>2</v>
      </c>
      <c r="J3455" s="5">
        <f t="shared" si="106"/>
        <v>8</v>
      </c>
      <c r="K3455" s="2" t="e">
        <f t="shared" si="107"/>
        <v>#N/A</v>
      </c>
    </row>
    <row r="3456" spans="1:11" x14ac:dyDescent="0.3">
      <c r="A3456" s="1">
        <v>3454</v>
      </c>
      <c r="B3456" s="2">
        <v>47864</v>
      </c>
      <c r="C3456" s="4" t="s">
        <v>89</v>
      </c>
      <c r="D3456" s="4" t="s">
        <v>5</v>
      </c>
      <c r="E3456" s="2">
        <v>342.59</v>
      </c>
      <c r="F3456" s="5" cm="1">
        <f t="array" ref="F3456:G3456">_xlfn.NUMBERVALUE(_xlfn.TEXTSPLIT(C3456,"-"))</f>
        <v>2012</v>
      </c>
      <c r="G3456" s="5">
        <v>7</v>
      </c>
      <c r="H3456" s="5" cm="1">
        <f t="array" ref="H3456:I3456">_xlfn.NUMBERVALUE(_xlfn.TEXTSPLIT(D3456,"-"))</f>
        <v>2011</v>
      </c>
      <c r="I3456" s="5">
        <v>5</v>
      </c>
      <c r="J3456" s="5">
        <f t="shared" si="106"/>
        <v>-1</v>
      </c>
      <c r="K3456" s="2" t="e">
        <f t="shared" si="107"/>
        <v>#N/A</v>
      </c>
    </row>
    <row r="3457" spans="1:11" x14ac:dyDescent="0.3">
      <c r="A3457" s="1">
        <v>3455</v>
      </c>
      <c r="B3457" s="2">
        <v>64139</v>
      </c>
      <c r="C3457" s="4" t="s">
        <v>42</v>
      </c>
      <c r="D3457" s="4" t="s">
        <v>62</v>
      </c>
      <c r="E3457" s="2">
        <v>154.66</v>
      </c>
      <c r="F3457" s="5" cm="1">
        <f t="array" ref="F3457:G3457">_xlfn.NUMBERVALUE(_xlfn.TEXTSPLIT(C3457,"-"))</f>
        <v>2012</v>
      </c>
      <c r="G3457" s="5">
        <v>10</v>
      </c>
      <c r="H3457" s="5" cm="1">
        <f t="array" ref="H3457:I3457">_xlfn.NUMBERVALUE(_xlfn.TEXTSPLIT(D3457,"-"))</f>
        <v>2013</v>
      </c>
      <c r="I3457" s="5">
        <v>7</v>
      </c>
      <c r="J3457" s="5">
        <f t="shared" si="106"/>
        <v>1</v>
      </c>
      <c r="K3457" s="2" t="e">
        <f t="shared" si="107"/>
        <v>#N/A</v>
      </c>
    </row>
    <row r="3458" spans="1:11" x14ac:dyDescent="0.3">
      <c r="A3458" s="1">
        <v>3456</v>
      </c>
      <c r="B3458" s="2">
        <v>53434</v>
      </c>
      <c r="C3458" s="4" t="s">
        <v>13</v>
      </c>
      <c r="D3458" s="4" t="s">
        <v>76</v>
      </c>
      <c r="E3458" s="2">
        <v>43.58</v>
      </c>
      <c r="F3458" s="5" cm="1">
        <f t="array" ref="F3458:G3458">_xlfn.NUMBERVALUE(_xlfn.TEXTSPLIT(C3458,"-"))</f>
        <v>2010</v>
      </c>
      <c r="G3458" s="5">
        <v>3</v>
      </c>
      <c r="H3458" s="5" cm="1">
        <f t="array" ref="H3458:I3458">_xlfn.NUMBERVALUE(_xlfn.TEXTSPLIT(D3458,"-"))</f>
        <v>2010</v>
      </c>
      <c r="I3458" s="5">
        <v>7</v>
      </c>
      <c r="J3458" s="5">
        <f t="shared" si="106"/>
        <v>0</v>
      </c>
      <c r="K3458" s="2">
        <f t="shared" si="107"/>
        <v>4</v>
      </c>
    </row>
    <row r="3459" spans="1:11" x14ac:dyDescent="0.3">
      <c r="A3459" s="1">
        <v>3457</v>
      </c>
      <c r="B3459" s="2">
        <v>19872</v>
      </c>
      <c r="C3459" s="4" t="s">
        <v>5</v>
      </c>
      <c r="D3459" s="4" t="s">
        <v>19</v>
      </c>
      <c r="E3459" s="2">
        <v>1640.08</v>
      </c>
      <c r="F3459" s="5" cm="1">
        <f t="array" ref="F3459:G3459">_xlfn.NUMBERVALUE(_xlfn.TEXTSPLIT(C3459,"-"))</f>
        <v>2011</v>
      </c>
      <c r="G3459" s="5">
        <v>5</v>
      </c>
      <c r="H3459" s="5" cm="1">
        <f t="array" ref="H3459:I3459">_xlfn.NUMBERVALUE(_xlfn.TEXTSPLIT(D3459,"-"))</f>
        <v>2010</v>
      </c>
      <c r="I3459" s="5">
        <v>10</v>
      </c>
      <c r="J3459" s="5">
        <f t="shared" ref="J3459:J3522" si="108">H3459-F3459</f>
        <v>-1</v>
      </c>
      <c r="K3459" s="2" t="e">
        <f t="shared" ref="K3459:K3522" si="109">IF(F3459&gt;H3459,NA(),IF(G3459&gt;I3459,NA(),(H3459-F3459)*12+I3459-G3459))</f>
        <v>#N/A</v>
      </c>
    </row>
    <row r="3460" spans="1:11" x14ac:dyDescent="0.3">
      <c r="A3460" s="1">
        <v>3458</v>
      </c>
      <c r="B3460" s="2">
        <v>82018</v>
      </c>
      <c r="C3460" s="4" t="s">
        <v>58</v>
      </c>
      <c r="D3460" s="4" t="s">
        <v>67</v>
      </c>
      <c r="E3460" s="2">
        <v>23.92</v>
      </c>
      <c r="F3460" s="5" cm="1">
        <f t="array" ref="F3460:G3460">_xlfn.NUMBERVALUE(_xlfn.TEXTSPLIT(C3460,"-"))</f>
        <v>2011</v>
      </c>
      <c r="G3460" s="5">
        <v>6</v>
      </c>
      <c r="H3460" s="5" cm="1">
        <f t="array" ref="H3460:I3460">_xlfn.NUMBERVALUE(_xlfn.TEXTSPLIT(D3460,"-"))</f>
        <v>2010</v>
      </c>
      <c r="I3460" s="5">
        <v>9</v>
      </c>
      <c r="J3460" s="5">
        <f t="shared" si="108"/>
        <v>-1</v>
      </c>
      <c r="K3460" s="2" t="e">
        <f t="shared" si="109"/>
        <v>#N/A</v>
      </c>
    </row>
    <row r="3461" spans="1:11" x14ac:dyDescent="0.3">
      <c r="A3461" s="1">
        <v>3459</v>
      </c>
      <c r="B3461" s="2">
        <v>80690</v>
      </c>
      <c r="C3461" s="4" t="s">
        <v>4</v>
      </c>
      <c r="D3461" s="4" t="s">
        <v>19</v>
      </c>
      <c r="E3461" s="2">
        <v>188.24</v>
      </c>
      <c r="F3461" s="5" cm="1">
        <f t="array" ref="F3461:G3461">_xlfn.NUMBERVALUE(_xlfn.TEXTSPLIT(C3461,"-"))</f>
        <v>2011</v>
      </c>
      <c r="G3461" s="5">
        <v>4</v>
      </c>
      <c r="H3461" s="5" cm="1">
        <f t="array" ref="H3461:I3461">_xlfn.NUMBERVALUE(_xlfn.TEXTSPLIT(D3461,"-"))</f>
        <v>2010</v>
      </c>
      <c r="I3461" s="5">
        <v>10</v>
      </c>
      <c r="J3461" s="5">
        <f t="shared" si="108"/>
        <v>-1</v>
      </c>
      <c r="K3461" s="2" t="e">
        <f t="shared" si="109"/>
        <v>#N/A</v>
      </c>
    </row>
    <row r="3462" spans="1:11" x14ac:dyDescent="0.3">
      <c r="A3462" s="1">
        <v>3460</v>
      </c>
      <c r="B3462" s="2">
        <v>54956</v>
      </c>
      <c r="C3462" s="4" t="s">
        <v>61</v>
      </c>
      <c r="D3462" s="4" t="s">
        <v>95</v>
      </c>
      <c r="E3462" s="2">
        <v>1711.77</v>
      </c>
      <c r="F3462" s="5" cm="1">
        <f t="array" ref="F3462:G3462">_xlfn.NUMBERVALUE(_xlfn.TEXTSPLIT(C3462,"-"))</f>
        <v>2011</v>
      </c>
      <c r="G3462" s="5">
        <v>10</v>
      </c>
      <c r="H3462" s="5" cm="1">
        <f t="array" ref="H3462:I3462">_xlfn.NUMBERVALUE(_xlfn.TEXTSPLIT(D3462,"-"))</f>
        <v>2017</v>
      </c>
      <c r="I3462" s="5">
        <v>6</v>
      </c>
      <c r="J3462" s="5">
        <f t="shared" si="108"/>
        <v>6</v>
      </c>
      <c r="K3462" s="2" t="e">
        <f t="shared" si="109"/>
        <v>#N/A</v>
      </c>
    </row>
    <row r="3463" spans="1:11" x14ac:dyDescent="0.3">
      <c r="A3463" s="1">
        <v>3461</v>
      </c>
      <c r="B3463" s="2">
        <v>84427</v>
      </c>
      <c r="C3463" s="4" t="s">
        <v>51</v>
      </c>
      <c r="D3463" s="4" t="s">
        <v>97</v>
      </c>
      <c r="E3463" s="2">
        <v>82.08</v>
      </c>
      <c r="F3463" s="5" cm="1">
        <f t="array" ref="F3463:G3463">_xlfn.NUMBERVALUE(_xlfn.TEXTSPLIT(C3463,"-"))</f>
        <v>2011</v>
      </c>
      <c r="G3463" s="5">
        <v>7</v>
      </c>
      <c r="H3463" s="5" cm="1">
        <f t="array" ref="H3463:I3463">_xlfn.NUMBERVALUE(_xlfn.TEXTSPLIT(D3463,"-"))</f>
        <v>2010</v>
      </c>
      <c r="I3463" s="5">
        <v>1</v>
      </c>
      <c r="J3463" s="5">
        <f t="shared" si="108"/>
        <v>-1</v>
      </c>
      <c r="K3463" s="2" t="e">
        <f t="shared" si="109"/>
        <v>#N/A</v>
      </c>
    </row>
    <row r="3464" spans="1:11" x14ac:dyDescent="0.3">
      <c r="A3464" s="1">
        <v>3462</v>
      </c>
      <c r="B3464" s="2">
        <v>57968</v>
      </c>
      <c r="C3464" s="4" t="s">
        <v>122</v>
      </c>
      <c r="D3464" s="4" t="s">
        <v>35</v>
      </c>
      <c r="E3464" s="2">
        <v>975.55</v>
      </c>
      <c r="F3464" s="5" cm="1">
        <f t="array" ref="F3464:G3464">_xlfn.NUMBERVALUE(_xlfn.TEXTSPLIT(C3464,"-"))</f>
        <v>2014</v>
      </c>
      <c r="G3464" s="5">
        <v>2</v>
      </c>
      <c r="H3464" s="5" cm="1">
        <f t="array" ref="H3464:I3464">_xlfn.NUMBERVALUE(_xlfn.TEXTSPLIT(D3464,"-"))</f>
        <v>2020</v>
      </c>
      <c r="I3464" s="5">
        <v>3</v>
      </c>
      <c r="J3464" s="5">
        <f t="shared" si="108"/>
        <v>6</v>
      </c>
      <c r="K3464" s="2">
        <f t="shared" si="109"/>
        <v>73</v>
      </c>
    </row>
    <row r="3465" spans="1:11" x14ac:dyDescent="0.3">
      <c r="A3465" s="1">
        <v>3463</v>
      </c>
      <c r="B3465" s="2">
        <v>67681</v>
      </c>
      <c r="C3465" s="4" t="s">
        <v>51</v>
      </c>
      <c r="D3465" s="4" t="s">
        <v>115</v>
      </c>
      <c r="E3465" s="2">
        <v>1371.14</v>
      </c>
      <c r="F3465" s="5" cm="1">
        <f t="array" ref="F3465:G3465">_xlfn.NUMBERVALUE(_xlfn.TEXTSPLIT(C3465,"-"))</f>
        <v>2011</v>
      </c>
      <c r="G3465" s="5">
        <v>7</v>
      </c>
      <c r="H3465" s="5" cm="1">
        <f t="array" ref="H3465:I3465">_xlfn.NUMBERVALUE(_xlfn.TEXTSPLIT(D3465,"-"))</f>
        <v>2015</v>
      </c>
      <c r="I3465" s="5">
        <v>7</v>
      </c>
      <c r="J3465" s="5">
        <f t="shared" si="108"/>
        <v>4</v>
      </c>
      <c r="K3465" s="2">
        <f t="shared" si="109"/>
        <v>48</v>
      </c>
    </row>
    <row r="3466" spans="1:11" x14ac:dyDescent="0.3">
      <c r="A3466" s="1">
        <v>3464</v>
      </c>
      <c r="B3466" s="2">
        <v>26043</v>
      </c>
      <c r="C3466" s="4" t="s">
        <v>42</v>
      </c>
      <c r="D3466" s="4" t="s">
        <v>12</v>
      </c>
      <c r="E3466" s="2">
        <v>365.66</v>
      </c>
      <c r="F3466" s="5" cm="1">
        <f t="array" ref="F3466:G3466">_xlfn.NUMBERVALUE(_xlfn.TEXTSPLIT(C3466,"-"))</f>
        <v>2012</v>
      </c>
      <c r="G3466" s="5">
        <v>10</v>
      </c>
      <c r="H3466" s="5" cm="1">
        <f t="array" ref="H3466:I3466">_xlfn.NUMBERVALUE(_xlfn.TEXTSPLIT(D3466,"-"))</f>
        <v>2013</v>
      </c>
      <c r="I3466" s="5">
        <v>3</v>
      </c>
      <c r="J3466" s="5">
        <f t="shared" si="108"/>
        <v>1</v>
      </c>
      <c r="K3466" s="2" t="e">
        <f t="shared" si="109"/>
        <v>#N/A</v>
      </c>
    </row>
    <row r="3467" spans="1:11" x14ac:dyDescent="0.3">
      <c r="A3467" s="1">
        <v>3465</v>
      </c>
      <c r="B3467" s="2">
        <v>32552</v>
      </c>
      <c r="C3467" s="4" t="s">
        <v>68</v>
      </c>
      <c r="D3467" s="4" t="s">
        <v>76</v>
      </c>
      <c r="E3467" s="2">
        <v>3.16</v>
      </c>
      <c r="F3467" s="5" cm="1">
        <f t="array" ref="F3467:G3467">_xlfn.NUMBERVALUE(_xlfn.TEXTSPLIT(C3467,"-"))</f>
        <v>2014</v>
      </c>
      <c r="G3467" s="5">
        <v>3</v>
      </c>
      <c r="H3467" s="5" cm="1">
        <f t="array" ref="H3467:I3467">_xlfn.NUMBERVALUE(_xlfn.TEXTSPLIT(D3467,"-"))</f>
        <v>2010</v>
      </c>
      <c r="I3467" s="5">
        <v>7</v>
      </c>
      <c r="J3467" s="5">
        <f t="shared" si="108"/>
        <v>-4</v>
      </c>
      <c r="K3467" s="2" t="e">
        <f t="shared" si="109"/>
        <v>#N/A</v>
      </c>
    </row>
    <row r="3468" spans="1:11" x14ac:dyDescent="0.3">
      <c r="A3468" s="1">
        <v>3466</v>
      </c>
      <c r="B3468" s="2">
        <v>93894</v>
      </c>
      <c r="C3468" s="4" t="s">
        <v>59</v>
      </c>
      <c r="D3468" s="4" t="s">
        <v>47</v>
      </c>
      <c r="E3468" s="2">
        <v>74.95</v>
      </c>
      <c r="F3468" s="5" cm="1">
        <f t="array" ref="F3468:G3468">_xlfn.NUMBERVALUE(_xlfn.TEXTSPLIT(C3468,"-"))</f>
        <v>2012</v>
      </c>
      <c r="G3468" s="5">
        <v>6</v>
      </c>
      <c r="H3468" s="5" cm="1">
        <f t="array" ref="H3468:I3468">_xlfn.NUMBERVALUE(_xlfn.TEXTSPLIT(D3468,"-"))</f>
        <v>2014</v>
      </c>
      <c r="I3468" s="5">
        <v>10</v>
      </c>
      <c r="J3468" s="5">
        <f t="shared" si="108"/>
        <v>2</v>
      </c>
      <c r="K3468" s="2">
        <f t="shared" si="109"/>
        <v>28</v>
      </c>
    </row>
    <row r="3469" spans="1:11" x14ac:dyDescent="0.3">
      <c r="A3469" s="1">
        <v>3467</v>
      </c>
      <c r="B3469" s="2">
        <v>28448</v>
      </c>
      <c r="C3469" s="4" t="s">
        <v>12</v>
      </c>
      <c r="D3469" s="4" t="s">
        <v>105</v>
      </c>
      <c r="E3469" s="2">
        <v>1661.89</v>
      </c>
      <c r="F3469" s="5" cm="1">
        <f t="array" ref="F3469:G3469">_xlfn.NUMBERVALUE(_xlfn.TEXTSPLIT(C3469,"-"))</f>
        <v>2013</v>
      </c>
      <c r="G3469" s="5">
        <v>3</v>
      </c>
      <c r="H3469" s="5" cm="1">
        <f t="array" ref="H3469:I3469">_xlfn.NUMBERVALUE(_xlfn.TEXTSPLIT(D3469,"-"))</f>
        <v>2015</v>
      </c>
      <c r="I3469" s="5">
        <v>9</v>
      </c>
      <c r="J3469" s="5">
        <f t="shared" si="108"/>
        <v>2</v>
      </c>
      <c r="K3469" s="2">
        <f t="shared" si="109"/>
        <v>30</v>
      </c>
    </row>
    <row r="3470" spans="1:11" x14ac:dyDescent="0.3">
      <c r="A3470" s="1">
        <v>3468</v>
      </c>
      <c r="B3470" s="2">
        <v>17037</v>
      </c>
      <c r="C3470" s="4" t="s">
        <v>106</v>
      </c>
      <c r="D3470" s="4" t="s">
        <v>12</v>
      </c>
      <c r="E3470" s="2">
        <v>844.01</v>
      </c>
      <c r="F3470" s="5" cm="1">
        <f t="array" ref="F3470:G3470">_xlfn.NUMBERVALUE(_xlfn.TEXTSPLIT(C3470,"-"))</f>
        <v>2010</v>
      </c>
      <c r="G3470" s="5">
        <v>4</v>
      </c>
      <c r="H3470" s="5" cm="1">
        <f t="array" ref="H3470:I3470">_xlfn.NUMBERVALUE(_xlfn.TEXTSPLIT(D3470,"-"))</f>
        <v>2013</v>
      </c>
      <c r="I3470" s="5">
        <v>3</v>
      </c>
      <c r="J3470" s="5">
        <f t="shared" si="108"/>
        <v>3</v>
      </c>
      <c r="K3470" s="2" t="e">
        <f t="shared" si="109"/>
        <v>#N/A</v>
      </c>
    </row>
    <row r="3471" spans="1:11" x14ac:dyDescent="0.3">
      <c r="A3471" s="1">
        <v>3469</v>
      </c>
      <c r="B3471" s="2">
        <v>3740</v>
      </c>
      <c r="C3471" s="4" t="s">
        <v>12</v>
      </c>
      <c r="D3471" s="4" t="s">
        <v>107</v>
      </c>
      <c r="E3471" s="2">
        <v>10.19</v>
      </c>
      <c r="F3471" s="5" cm="1">
        <f t="array" ref="F3471:G3471">_xlfn.NUMBERVALUE(_xlfn.TEXTSPLIT(C3471,"-"))</f>
        <v>2013</v>
      </c>
      <c r="G3471" s="5">
        <v>3</v>
      </c>
      <c r="H3471" s="5" cm="1">
        <f t="array" ref="H3471:I3471">_xlfn.NUMBERVALUE(_xlfn.TEXTSPLIT(D3471,"-"))</f>
        <v>2021</v>
      </c>
      <c r="I3471" s="5">
        <v>4</v>
      </c>
      <c r="J3471" s="5">
        <f t="shared" si="108"/>
        <v>8</v>
      </c>
      <c r="K3471" s="2">
        <f t="shared" si="109"/>
        <v>97</v>
      </c>
    </row>
    <row r="3472" spans="1:11" x14ac:dyDescent="0.3">
      <c r="A3472" s="1">
        <v>3470</v>
      </c>
      <c r="B3472" s="2">
        <v>32046</v>
      </c>
      <c r="C3472" s="4" t="s">
        <v>47</v>
      </c>
      <c r="D3472" s="4" t="s">
        <v>50</v>
      </c>
      <c r="E3472" s="2">
        <v>366.47</v>
      </c>
      <c r="F3472" s="5" cm="1">
        <f t="array" ref="F3472:G3472">_xlfn.NUMBERVALUE(_xlfn.TEXTSPLIT(C3472,"-"))</f>
        <v>2014</v>
      </c>
      <c r="G3472" s="5">
        <v>10</v>
      </c>
      <c r="H3472" s="5" cm="1">
        <f t="array" ref="H3472:I3472">_xlfn.NUMBERVALUE(_xlfn.TEXTSPLIT(D3472,"-"))</f>
        <v>2020</v>
      </c>
      <c r="I3472" s="5">
        <v>11</v>
      </c>
      <c r="J3472" s="5">
        <f t="shared" si="108"/>
        <v>6</v>
      </c>
      <c r="K3472" s="2">
        <f t="shared" si="109"/>
        <v>73</v>
      </c>
    </row>
    <row r="3473" spans="1:11" x14ac:dyDescent="0.3">
      <c r="A3473" s="1">
        <v>3471</v>
      </c>
      <c r="B3473" s="2">
        <v>30119</v>
      </c>
      <c r="C3473" s="4" t="s">
        <v>27</v>
      </c>
      <c r="D3473" s="4" t="s">
        <v>94</v>
      </c>
      <c r="E3473" s="2">
        <v>1592.83</v>
      </c>
      <c r="F3473" s="5" cm="1">
        <f t="array" ref="F3473:G3473">_xlfn.NUMBERVALUE(_xlfn.TEXTSPLIT(C3473,"-"))</f>
        <v>2014</v>
      </c>
      <c r="G3473" s="5">
        <v>4</v>
      </c>
      <c r="H3473" s="5" cm="1">
        <f t="array" ref="H3473:I3473">_xlfn.NUMBERVALUE(_xlfn.TEXTSPLIT(D3473,"-"))</f>
        <v>2017</v>
      </c>
      <c r="I3473" s="5">
        <v>9</v>
      </c>
      <c r="J3473" s="5">
        <f t="shared" si="108"/>
        <v>3</v>
      </c>
      <c r="K3473" s="2">
        <f t="shared" si="109"/>
        <v>41</v>
      </c>
    </row>
    <row r="3474" spans="1:11" x14ac:dyDescent="0.3">
      <c r="A3474" s="1">
        <v>3472</v>
      </c>
      <c r="B3474" s="2">
        <v>28906</v>
      </c>
      <c r="C3474" s="4" t="s">
        <v>29</v>
      </c>
      <c r="D3474" s="4" t="s">
        <v>11</v>
      </c>
      <c r="E3474" s="2">
        <v>5464.75</v>
      </c>
      <c r="F3474" s="5" cm="1">
        <f t="array" ref="F3474:G3474">_xlfn.NUMBERVALUE(_xlfn.TEXTSPLIT(C3474,"-"))</f>
        <v>2014</v>
      </c>
      <c r="G3474" s="5">
        <v>6</v>
      </c>
      <c r="H3474" s="5" cm="1">
        <f t="array" ref="H3474:I3474">_xlfn.NUMBERVALUE(_xlfn.TEXTSPLIT(D3474,"-"))</f>
        <v>2018</v>
      </c>
      <c r="I3474" s="5">
        <v>2</v>
      </c>
      <c r="J3474" s="5">
        <f t="shared" si="108"/>
        <v>4</v>
      </c>
      <c r="K3474" s="2" t="e">
        <f t="shared" si="109"/>
        <v>#N/A</v>
      </c>
    </row>
    <row r="3475" spans="1:11" x14ac:dyDescent="0.3">
      <c r="A3475" s="1">
        <v>3473</v>
      </c>
      <c r="B3475" s="2">
        <v>21369</v>
      </c>
      <c r="C3475" s="4" t="s">
        <v>37</v>
      </c>
      <c r="D3475" s="4" t="s">
        <v>5</v>
      </c>
      <c r="E3475" s="2">
        <v>340.55</v>
      </c>
      <c r="F3475" s="5" cm="1">
        <f t="array" ref="F3475:G3475">_xlfn.NUMBERVALUE(_xlfn.TEXTSPLIT(C3475,"-"))</f>
        <v>2011</v>
      </c>
      <c r="G3475" s="5">
        <v>2</v>
      </c>
      <c r="H3475" s="5" cm="1">
        <f t="array" ref="H3475:I3475">_xlfn.NUMBERVALUE(_xlfn.TEXTSPLIT(D3475,"-"))</f>
        <v>2011</v>
      </c>
      <c r="I3475" s="5">
        <v>5</v>
      </c>
      <c r="J3475" s="5">
        <f t="shared" si="108"/>
        <v>0</v>
      </c>
      <c r="K3475" s="2">
        <f t="shared" si="109"/>
        <v>3</v>
      </c>
    </row>
    <row r="3476" spans="1:11" x14ac:dyDescent="0.3">
      <c r="A3476" s="1">
        <v>3474</v>
      </c>
      <c r="B3476" s="2">
        <v>68852</v>
      </c>
      <c r="C3476" s="4" t="s">
        <v>15</v>
      </c>
      <c r="D3476" s="4" t="s">
        <v>80</v>
      </c>
      <c r="E3476" s="2">
        <v>12.35</v>
      </c>
      <c r="F3476" s="5" cm="1">
        <f t="array" ref="F3476:G3476">_xlfn.NUMBERVALUE(_xlfn.TEXTSPLIT(C3476,"-"))</f>
        <v>2013</v>
      </c>
      <c r="G3476" s="5">
        <v>4</v>
      </c>
      <c r="H3476" s="5" cm="1">
        <f t="array" ref="H3476:I3476">_xlfn.NUMBERVALUE(_xlfn.TEXTSPLIT(D3476,"-"))</f>
        <v>2016</v>
      </c>
      <c r="I3476" s="5">
        <v>9</v>
      </c>
      <c r="J3476" s="5">
        <f t="shared" si="108"/>
        <v>3</v>
      </c>
      <c r="K3476" s="2">
        <f t="shared" si="109"/>
        <v>41</v>
      </c>
    </row>
    <row r="3477" spans="1:11" x14ac:dyDescent="0.3">
      <c r="A3477" s="1">
        <v>3475</v>
      </c>
      <c r="B3477" s="2">
        <v>67903</v>
      </c>
      <c r="C3477" s="4" t="s">
        <v>27</v>
      </c>
      <c r="D3477" s="4" t="s">
        <v>90</v>
      </c>
      <c r="E3477" s="2">
        <v>4379.03</v>
      </c>
      <c r="F3477" s="5" cm="1">
        <f t="array" ref="F3477:G3477">_xlfn.NUMBERVALUE(_xlfn.TEXTSPLIT(C3477,"-"))</f>
        <v>2014</v>
      </c>
      <c r="G3477" s="5">
        <v>4</v>
      </c>
      <c r="H3477" s="5" cm="1">
        <f t="array" ref="H3477:I3477">_xlfn.NUMBERVALUE(_xlfn.TEXTSPLIT(D3477,"-"))</f>
        <v>2018</v>
      </c>
      <c r="I3477" s="5">
        <v>10</v>
      </c>
      <c r="J3477" s="5">
        <f t="shared" si="108"/>
        <v>4</v>
      </c>
      <c r="K3477" s="2">
        <f t="shared" si="109"/>
        <v>54</v>
      </c>
    </row>
    <row r="3478" spans="1:11" x14ac:dyDescent="0.3">
      <c r="A3478" s="1">
        <v>3476</v>
      </c>
      <c r="B3478" s="2">
        <v>71096</v>
      </c>
      <c r="C3478" s="4" t="s">
        <v>33</v>
      </c>
      <c r="D3478" s="4" t="s">
        <v>27</v>
      </c>
      <c r="E3478" s="2">
        <v>840.25</v>
      </c>
      <c r="F3478" s="5" cm="1">
        <f t="array" ref="F3478:G3478">_xlfn.NUMBERVALUE(_xlfn.TEXTSPLIT(C3478,"-"))</f>
        <v>2012</v>
      </c>
      <c r="G3478" s="5">
        <v>8</v>
      </c>
      <c r="H3478" s="5" cm="1">
        <f t="array" ref="H3478:I3478">_xlfn.NUMBERVALUE(_xlfn.TEXTSPLIT(D3478,"-"))</f>
        <v>2014</v>
      </c>
      <c r="I3478" s="5">
        <v>4</v>
      </c>
      <c r="J3478" s="5">
        <f t="shared" si="108"/>
        <v>2</v>
      </c>
      <c r="K3478" s="2" t="e">
        <f t="shared" si="109"/>
        <v>#N/A</v>
      </c>
    </row>
    <row r="3479" spans="1:11" x14ac:dyDescent="0.3">
      <c r="A3479" s="1">
        <v>3477</v>
      </c>
      <c r="B3479" s="2">
        <v>83053</v>
      </c>
      <c r="C3479" s="4" t="s">
        <v>46</v>
      </c>
      <c r="D3479" s="4" t="s">
        <v>24</v>
      </c>
      <c r="E3479" s="2">
        <v>181.5</v>
      </c>
      <c r="F3479" s="5" cm="1">
        <f t="array" ref="F3479:G3479">_xlfn.NUMBERVALUE(_xlfn.TEXTSPLIT(C3479,"-"))</f>
        <v>2014</v>
      </c>
      <c r="G3479" s="5">
        <v>11</v>
      </c>
      <c r="H3479" s="5" cm="1">
        <f t="array" ref="H3479:I3479">_xlfn.NUMBERVALUE(_xlfn.TEXTSPLIT(D3479,"-"))</f>
        <v>2015</v>
      </c>
      <c r="I3479" s="5">
        <v>8</v>
      </c>
      <c r="J3479" s="5">
        <f t="shared" si="108"/>
        <v>1</v>
      </c>
      <c r="K3479" s="2" t="e">
        <f t="shared" si="109"/>
        <v>#N/A</v>
      </c>
    </row>
    <row r="3480" spans="1:11" x14ac:dyDescent="0.3">
      <c r="A3480" s="1">
        <v>3478</v>
      </c>
      <c r="B3480" s="2">
        <v>476</v>
      </c>
      <c r="C3480" s="4" t="s">
        <v>76</v>
      </c>
      <c r="D3480" s="4" t="s">
        <v>21</v>
      </c>
      <c r="E3480" s="2">
        <v>1048.25</v>
      </c>
      <c r="F3480" s="5" cm="1">
        <f t="array" ref="F3480:G3480">_xlfn.NUMBERVALUE(_xlfn.TEXTSPLIT(C3480,"-"))</f>
        <v>2010</v>
      </c>
      <c r="G3480" s="5">
        <v>7</v>
      </c>
      <c r="H3480" s="5" cm="1">
        <f t="array" ref="H3480:I3480">_xlfn.NUMBERVALUE(_xlfn.TEXTSPLIT(D3480,"-"))</f>
        <v>2018</v>
      </c>
      <c r="I3480" s="5">
        <v>5</v>
      </c>
      <c r="J3480" s="5">
        <f t="shared" si="108"/>
        <v>8</v>
      </c>
      <c r="K3480" s="2" t="e">
        <f t="shared" si="109"/>
        <v>#N/A</v>
      </c>
    </row>
    <row r="3481" spans="1:11" x14ac:dyDescent="0.3">
      <c r="A3481" s="1">
        <v>3479</v>
      </c>
      <c r="B3481" s="2">
        <v>44148</v>
      </c>
      <c r="C3481" s="4" t="s">
        <v>8</v>
      </c>
      <c r="D3481" s="4" t="s">
        <v>61</v>
      </c>
      <c r="E3481" s="2">
        <v>156.94999999999999</v>
      </c>
      <c r="F3481" s="5" cm="1">
        <f t="array" ref="F3481:G3481">_xlfn.NUMBERVALUE(_xlfn.TEXTSPLIT(C3481,"-"))</f>
        <v>2013</v>
      </c>
      <c r="G3481" s="5">
        <v>9</v>
      </c>
      <c r="H3481" s="5" cm="1">
        <f t="array" ref="H3481:I3481">_xlfn.NUMBERVALUE(_xlfn.TEXTSPLIT(D3481,"-"))</f>
        <v>2011</v>
      </c>
      <c r="I3481" s="5">
        <v>10</v>
      </c>
      <c r="J3481" s="5">
        <f t="shared" si="108"/>
        <v>-2</v>
      </c>
      <c r="K3481" s="2" t="e">
        <f t="shared" si="109"/>
        <v>#N/A</v>
      </c>
    </row>
    <row r="3482" spans="1:11" x14ac:dyDescent="0.3">
      <c r="A3482" s="1">
        <v>3480</v>
      </c>
      <c r="B3482" s="2">
        <v>59388</v>
      </c>
      <c r="C3482" s="4" t="s">
        <v>62</v>
      </c>
      <c r="D3482" s="4" t="s">
        <v>44</v>
      </c>
      <c r="E3482" s="2">
        <v>2362.1999999999998</v>
      </c>
      <c r="F3482" s="5" cm="1">
        <f t="array" ref="F3482:G3482">_xlfn.NUMBERVALUE(_xlfn.TEXTSPLIT(C3482,"-"))</f>
        <v>2013</v>
      </c>
      <c r="G3482" s="5">
        <v>7</v>
      </c>
      <c r="H3482" s="5" cm="1">
        <f t="array" ref="H3482:I3482">_xlfn.NUMBERVALUE(_xlfn.TEXTSPLIT(D3482,"-"))</f>
        <v>2016</v>
      </c>
      <c r="I3482" s="5">
        <v>10</v>
      </c>
      <c r="J3482" s="5">
        <f t="shared" si="108"/>
        <v>3</v>
      </c>
      <c r="K3482" s="2">
        <f t="shared" si="109"/>
        <v>39</v>
      </c>
    </row>
    <row r="3483" spans="1:11" x14ac:dyDescent="0.3">
      <c r="A3483" s="1">
        <v>3481</v>
      </c>
      <c r="B3483" s="2">
        <v>34959</v>
      </c>
      <c r="C3483" s="4" t="s">
        <v>31</v>
      </c>
      <c r="D3483" s="4" t="s">
        <v>118</v>
      </c>
      <c r="E3483" s="2">
        <v>32.44</v>
      </c>
      <c r="F3483" s="5" cm="1">
        <f t="array" ref="F3483:G3483">_xlfn.NUMBERVALUE(_xlfn.TEXTSPLIT(C3483,"-"))</f>
        <v>2013</v>
      </c>
      <c r="G3483" s="5">
        <v>1</v>
      </c>
      <c r="H3483" s="5" cm="1">
        <f t="array" ref="H3483:I3483">_xlfn.NUMBERVALUE(_xlfn.TEXTSPLIT(D3483,"-"))</f>
        <v>2019</v>
      </c>
      <c r="I3483" s="5">
        <v>7</v>
      </c>
      <c r="J3483" s="5">
        <f t="shared" si="108"/>
        <v>6</v>
      </c>
      <c r="K3483" s="2">
        <f t="shared" si="109"/>
        <v>78</v>
      </c>
    </row>
    <row r="3484" spans="1:11" x14ac:dyDescent="0.3">
      <c r="A3484" s="1">
        <v>3482</v>
      </c>
      <c r="B3484" s="2">
        <v>89465</v>
      </c>
      <c r="C3484" s="4" t="s">
        <v>116</v>
      </c>
      <c r="D3484" s="4" t="s">
        <v>49</v>
      </c>
      <c r="E3484" s="2">
        <v>343.57</v>
      </c>
      <c r="F3484" s="5" cm="1">
        <f t="array" ref="F3484:G3484">_xlfn.NUMBERVALUE(_xlfn.TEXTSPLIT(C3484,"-"))</f>
        <v>2013</v>
      </c>
      <c r="G3484" s="5">
        <v>5</v>
      </c>
      <c r="H3484" s="5" cm="1">
        <f t="array" ref="H3484:I3484">_xlfn.NUMBERVALUE(_xlfn.TEXTSPLIT(D3484,"-"))</f>
        <v>2014</v>
      </c>
      <c r="I3484" s="5">
        <v>8</v>
      </c>
      <c r="J3484" s="5">
        <f t="shared" si="108"/>
        <v>1</v>
      </c>
      <c r="K3484" s="2">
        <f t="shared" si="109"/>
        <v>15</v>
      </c>
    </row>
    <row r="3485" spans="1:11" x14ac:dyDescent="0.3">
      <c r="A3485" s="1">
        <v>3483</v>
      </c>
      <c r="B3485" s="2">
        <v>30106</v>
      </c>
      <c r="C3485" s="4" t="s">
        <v>6</v>
      </c>
      <c r="D3485" s="4" t="s">
        <v>4</v>
      </c>
      <c r="E3485" s="2">
        <v>568.05999999999995</v>
      </c>
      <c r="F3485" s="5" cm="1">
        <f t="array" ref="F3485:G3485">_xlfn.NUMBERVALUE(_xlfn.TEXTSPLIT(C3485,"-"))</f>
        <v>2014</v>
      </c>
      <c r="G3485" s="5">
        <v>9</v>
      </c>
      <c r="H3485" s="5" cm="1">
        <f t="array" ref="H3485:I3485">_xlfn.NUMBERVALUE(_xlfn.TEXTSPLIT(D3485,"-"))</f>
        <v>2011</v>
      </c>
      <c r="I3485" s="5">
        <v>4</v>
      </c>
      <c r="J3485" s="5">
        <f t="shared" si="108"/>
        <v>-3</v>
      </c>
      <c r="K3485" s="2" t="e">
        <f t="shared" si="109"/>
        <v>#N/A</v>
      </c>
    </row>
    <row r="3486" spans="1:11" x14ac:dyDescent="0.3">
      <c r="A3486" s="1">
        <v>3484</v>
      </c>
      <c r="B3486" s="2">
        <v>34648</v>
      </c>
      <c r="C3486" s="4" t="s">
        <v>8</v>
      </c>
      <c r="D3486" s="4" t="s">
        <v>45</v>
      </c>
      <c r="E3486" s="2">
        <v>1795.14</v>
      </c>
      <c r="F3486" s="5" cm="1">
        <f t="array" ref="F3486:G3486">_xlfn.NUMBERVALUE(_xlfn.TEXTSPLIT(C3486,"-"))</f>
        <v>2013</v>
      </c>
      <c r="G3486" s="5">
        <v>9</v>
      </c>
      <c r="H3486" s="5" cm="1">
        <f t="array" ref="H3486:I3486">_xlfn.NUMBERVALUE(_xlfn.TEXTSPLIT(D3486,"-"))</f>
        <v>2019</v>
      </c>
      <c r="I3486" s="5">
        <v>10</v>
      </c>
      <c r="J3486" s="5">
        <f t="shared" si="108"/>
        <v>6</v>
      </c>
      <c r="K3486" s="2">
        <f t="shared" si="109"/>
        <v>73</v>
      </c>
    </row>
    <row r="3487" spans="1:11" x14ac:dyDescent="0.3">
      <c r="A3487" s="1">
        <v>3485</v>
      </c>
      <c r="B3487" s="2">
        <v>34732</v>
      </c>
      <c r="C3487" s="4" t="s">
        <v>62</v>
      </c>
      <c r="D3487" s="4" t="s">
        <v>58</v>
      </c>
      <c r="E3487" s="2">
        <v>347.7</v>
      </c>
      <c r="F3487" s="5" cm="1">
        <f t="array" ref="F3487:G3487">_xlfn.NUMBERVALUE(_xlfn.TEXTSPLIT(C3487,"-"))</f>
        <v>2013</v>
      </c>
      <c r="G3487" s="5">
        <v>7</v>
      </c>
      <c r="H3487" s="5" cm="1">
        <f t="array" ref="H3487:I3487">_xlfn.NUMBERVALUE(_xlfn.TEXTSPLIT(D3487,"-"))</f>
        <v>2011</v>
      </c>
      <c r="I3487" s="5">
        <v>6</v>
      </c>
      <c r="J3487" s="5">
        <f t="shared" si="108"/>
        <v>-2</v>
      </c>
      <c r="K3487" s="2" t="e">
        <f t="shared" si="109"/>
        <v>#N/A</v>
      </c>
    </row>
    <row r="3488" spans="1:11" x14ac:dyDescent="0.3">
      <c r="A3488" s="1">
        <v>3486</v>
      </c>
      <c r="B3488" s="2">
        <v>47443</v>
      </c>
      <c r="C3488" s="4" t="s">
        <v>73</v>
      </c>
      <c r="D3488" s="4" t="s">
        <v>112</v>
      </c>
      <c r="E3488" s="2">
        <v>297.02999999999997</v>
      </c>
      <c r="F3488" s="5" cm="1">
        <f t="array" ref="F3488:G3488">_xlfn.NUMBERVALUE(_xlfn.TEXTSPLIT(C3488,"-"))</f>
        <v>2014</v>
      </c>
      <c r="G3488" s="5">
        <v>5</v>
      </c>
      <c r="H3488" s="5" cm="1">
        <f t="array" ref="H3488:I3488">_xlfn.NUMBERVALUE(_xlfn.TEXTSPLIT(D3488,"-"))</f>
        <v>2016</v>
      </c>
      <c r="I3488" s="5">
        <v>4</v>
      </c>
      <c r="J3488" s="5">
        <f t="shared" si="108"/>
        <v>2</v>
      </c>
      <c r="K3488" s="2" t="e">
        <f t="shared" si="109"/>
        <v>#N/A</v>
      </c>
    </row>
    <row r="3489" spans="1:11" x14ac:dyDescent="0.3">
      <c r="A3489" s="1">
        <v>3487</v>
      </c>
      <c r="B3489" s="2">
        <v>24069</v>
      </c>
      <c r="C3489" s="4" t="s">
        <v>26</v>
      </c>
      <c r="D3489" s="4" t="s">
        <v>50</v>
      </c>
      <c r="E3489" s="2">
        <v>169.57</v>
      </c>
      <c r="F3489" s="5" cm="1">
        <f t="array" ref="F3489:G3489">_xlfn.NUMBERVALUE(_xlfn.TEXTSPLIT(C3489,"-"))</f>
        <v>2011</v>
      </c>
      <c r="G3489" s="5">
        <v>1</v>
      </c>
      <c r="H3489" s="5" cm="1">
        <f t="array" ref="H3489:I3489">_xlfn.NUMBERVALUE(_xlfn.TEXTSPLIT(D3489,"-"))</f>
        <v>2020</v>
      </c>
      <c r="I3489" s="5">
        <v>11</v>
      </c>
      <c r="J3489" s="5">
        <f t="shared" si="108"/>
        <v>9</v>
      </c>
      <c r="K3489" s="2">
        <f t="shared" si="109"/>
        <v>118</v>
      </c>
    </row>
    <row r="3490" spans="1:11" x14ac:dyDescent="0.3">
      <c r="A3490" s="1">
        <v>3488</v>
      </c>
      <c r="B3490" s="2">
        <v>57900</v>
      </c>
      <c r="C3490" s="4" t="s">
        <v>4</v>
      </c>
      <c r="D3490" s="4" t="s">
        <v>55</v>
      </c>
      <c r="E3490" s="2">
        <v>618.46</v>
      </c>
      <c r="F3490" s="5" cm="1">
        <f t="array" ref="F3490:G3490">_xlfn.NUMBERVALUE(_xlfn.TEXTSPLIT(C3490,"-"))</f>
        <v>2011</v>
      </c>
      <c r="G3490" s="5">
        <v>4</v>
      </c>
      <c r="H3490" s="5" cm="1">
        <f t="array" ref="H3490:I3490">_xlfn.NUMBERVALUE(_xlfn.TEXTSPLIT(D3490,"-"))</f>
        <v>2012</v>
      </c>
      <c r="I3490" s="5">
        <v>2</v>
      </c>
      <c r="J3490" s="5">
        <f t="shared" si="108"/>
        <v>1</v>
      </c>
      <c r="K3490" s="2" t="e">
        <f t="shared" si="109"/>
        <v>#N/A</v>
      </c>
    </row>
    <row r="3491" spans="1:11" x14ac:dyDescent="0.3">
      <c r="A3491" s="1">
        <v>3489</v>
      </c>
      <c r="B3491" s="2">
        <v>60796</v>
      </c>
      <c r="C3491" s="4" t="s">
        <v>122</v>
      </c>
      <c r="D3491" s="4" t="s">
        <v>47</v>
      </c>
      <c r="E3491" s="2">
        <v>127.77</v>
      </c>
      <c r="F3491" s="5" cm="1">
        <f t="array" ref="F3491:G3491">_xlfn.NUMBERVALUE(_xlfn.TEXTSPLIT(C3491,"-"))</f>
        <v>2014</v>
      </c>
      <c r="G3491" s="5">
        <v>2</v>
      </c>
      <c r="H3491" s="5" cm="1">
        <f t="array" ref="H3491:I3491">_xlfn.NUMBERVALUE(_xlfn.TEXTSPLIT(D3491,"-"))</f>
        <v>2014</v>
      </c>
      <c r="I3491" s="5">
        <v>10</v>
      </c>
      <c r="J3491" s="5">
        <f t="shared" si="108"/>
        <v>0</v>
      </c>
      <c r="K3491" s="2">
        <f t="shared" si="109"/>
        <v>8</v>
      </c>
    </row>
    <row r="3492" spans="1:11" x14ac:dyDescent="0.3">
      <c r="A3492" s="1">
        <v>3490</v>
      </c>
      <c r="B3492" s="2">
        <v>79598</v>
      </c>
      <c r="C3492" s="4" t="s">
        <v>13</v>
      </c>
      <c r="D3492" s="4" t="s">
        <v>59</v>
      </c>
      <c r="E3492" s="2">
        <v>433.28</v>
      </c>
      <c r="F3492" s="5" cm="1">
        <f t="array" ref="F3492:G3492">_xlfn.NUMBERVALUE(_xlfn.TEXTSPLIT(C3492,"-"))</f>
        <v>2010</v>
      </c>
      <c r="G3492" s="5">
        <v>3</v>
      </c>
      <c r="H3492" s="5" cm="1">
        <f t="array" ref="H3492:I3492">_xlfn.NUMBERVALUE(_xlfn.TEXTSPLIT(D3492,"-"))</f>
        <v>2012</v>
      </c>
      <c r="I3492" s="5">
        <v>6</v>
      </c>
      <c r="J3492" s="5">
        <f t="shared" si="108"/>
        <v>2</v>
      </c>
      <c r="K3492" s="2">
        <f t="shared" si="109"/>
        <v>27</v>
      </c>
    </row>
    <row r="3493" spans="1:11" x14ac:dyDescent="0.3">
      <c r="A3493" s="1">
        <v>3491</v>
      </c>
      <c r="B3493" s="2">
        <v>5658</v>
      </c>
      <c r="C3493" s="4" t="s">
        <v>39</v>
      </c>
      <c r="D3493" s="4" t="s">
        <v>8</v>
      </c>
      <c r="E3493" s="2">
        <v>45.59</v>
      </c>
      <c r="F3493" s="5" cm="1">
        <f t="array" ref="F3493:G3493">_xlfn.NUMBERVALUE(_xlfn.TEXTSPLIT(C3493,"-"))</f>
        <v>2013</v>
      </c>
      <c r="G3493" s="5">
        <v>8</v>
      </c>
      <c r="H3493" s="5" cm="1">
        <f t="array" ref="H3493:I3493">_xlfn.NUMBERVALUE(_xlfn.TEXTSPLIT(D3493,"-"))</f>
        <v>2013</v>
      </c>
      <c r="I3493" s="5">
        <v>9</v>
      </c>
      <c r="J3493" s="5">
        <f t="shared" si="108"/>
        <v>0</v>
      </c>
      <c r="K3493" s="2">
        <f t="shared" si="109"/>
        <v>1</v>
      </c>
    </row>
    <row r="3494" spans="1:11" x14ac:dyDescent="0.3">
      <c r="A3494" s="1">
        <v>3492</v>
      </c>
      <c r="B3494" s="2">
        <v>98352</v>
      </c>
      <c r="C3494" s="4" t="s">
        <v>76</v>
      </c>
      <c r="D3494" s="4" t="s">
        <v>75</v>
      </c>
      <c r="E3494" s="2">
        <v>1436.8</v>
      </c>
      <c r="F3494" s="5" cm="1">
        <f t="array" ref="F3494:G3494">_xlfn.NUMBERVALUE(_xlfn.TEXTSPLIT(C3494,"-"))</f>
        <v>2010</v>
      </c>
      <c r="G3494" s="5">
        <v>7</v>
      </c>
      <c r="H3494" s="5" cm="1">
        <f t="array" ref="H3494:I3494">_xlfn.NUMBERVALUE(_xlfn.TEXTSPLIT(D3494,"-"))</f>
        <v>2012</v>
      </c>
      <c r="I3494" s="5">
        <v>3</v>
      </c>
      <c r="J3494" s="5">
        <f t="shared" si="108"/>
        <v>2</v>
      </c>
      <c r="K3494" s="2" t="e">
        <f t="shared" si="109"/>
        <v>#N/A</v>
      </c>
    </row>
    <row r="3495" spans="1:11" x14ac:dyDescent="0.3">
      <c r="A3495" s="1">
        <v>3493</v>
      </c>
      <c r="B3495" s="2">
        <v>21846</v>
      </c>
      <c r="C3495" s="4" t="s">
        <v>73</v>
      </c>
      <c r="D3495" s="4" t="s">
        <v>7</v>
      </c>
      <c r="E3495" s="2">
        <v>2271.4</v>
      </c>
      <c r="F3495" s="5" cm="1">
        <f t="array" ref="F3495:G3495">_xlfn.NUMBERVALUE(_xlfn.TEXTSPLIT(C3495,"-"))</f>
        <v>2014</v>
      </c>
      <c r="G3495" s="5">
        <v>5</v>
      </c>
      <c r="H3495" s="5" cm="1">
        <f t="array" ref="H3495:I3495">_xlfn.NUMBERVALUE(_xlfn.TEXTSPLIT(D3495,"-"))</f>
        <v>2015</v>
      </c>
      <c r="I3495" s="5">
        <v>11</v>
      </c>
      <c r="J3495" s="5">
        <f t="shared" si="108"/>
        <v>1</v>
      </c>
      <c r="K3495" s="2">
        <f t="shared" si="109"/>
        <v>18</v>
      </c>
    </row>
    <row r="3496" spans="1:11" x14ac:dyDescent="0.3">
      <c r="A3496" s="1">
        <v>3494</v>
      </c>
      <c r="B3496" s="2">
        <v>72953</v>
      </c>
      <c r="C3496" s="4" t="s">
        <v>10</v>
      </c>
      <c r="D3496" s="4" t="s">
        <v>59</v>
      </c>
      <c r="E3496" s="2">
        <v>78.540000000000006</v>
      </c>
      <c r="F3496" s="5" cm="1">
        <f t="array" ref="F3496:G3496">_xlfn.NUMBERVALUE(_xlfn.TEXTSPLIT(C3496,"-"))</f>
        <v>2012</v>
      </c>
      <c r="G3496" s="5">
        <v>5</v>
      </c>
      <c r="H3496" s="5" cm="1">
        <f t="array" ref="H3496:I3496">_xlfn.NUMBERVALUE(_xlfn.TEXTSPLIT(D3496,"-"))</f>
        <v>2012</v>
      </c>
      <c r="I3496" s="5">
        <v>6</v>
      </c>
      <c r="J3496" s="5">
        <f t="shared" si="108"/>
        <v>0</v>
      </c>
      <c r="K3496" s="2">
        <f t="shared" si="109"/>
        <v>1</v>
      </c>
    </row>
    <row r="3497" spans="1:11" x14ac:dyDescent="0.3">
      <c r="A3497" s="1">
        <v>3495</v>
      </c>
      <c r="B3497" s="2">
        <v>88405</v>
      </c>
      <c r="C3497" s="4" t="s">
        <v>91</v>
      </c>
      <c r="D3497" s="4" t="s">
        <v>135</v>
      </c>
      <c r="E3497" s="2">
        <v>2153.2600000000002</v>
      </c>
      <c r="F3497" s="5" cm="1">
        <f t="array" ref="F3497:G3497">_xlfn.NUMBERVALUE(_xlfn.TEXTSPLIT(C3497,"-"))</f>
        <v>2011</v>
      </c>
      <c r="G3497" s="5">
        <v>9</v>
      </c>
      <c r="H3497" s="5" cm="1">
        <f t="array" ref="H3497:I3497">_xlfn.NUMBERVALUE(_xlfn.TEXTSPLIT(D3497,"-"))</f>
        <v>2021</v>
      </c>
      <c r="I3497" s="5">
        <v>7</v>
      </c>
      <c r="J3497" s="5">
        <f t="shared" si="108"/>
        <v>10</v>
      </c>
      <c r="K3497" s="2" t="e">
        <f t="shared" si="109"/>
        <v>#N/A</v>
      </c>
    </row>
    <row r="3498" spans="1:11" x14ac:dyDescent="0.3">
      <c r="A3498" s="1">
        <v>3496</v>
      </c>
      <c r="B3498" s="2">
        <v>36763</v>
      </c>
      <c r="C3498" s="4" t="s">
        <v>13</v>
      </c>
      <c r="D3498" s="4" t="s">
        <v>98</v>
      </c>
      <c r="E3498" s="2">
        <v>1143.02</v>
      </c>
      <c r="F3498" s="5" cm="1">
        <f t="array" ref="F3498:G3498">_xlfn.NUMBERVALUE(_xlfn.TEXTSPLIT(C3498,"-"))</f>
        <v>2010</v>
      </c>
      <c r="G3498" s="5">
        <v>3</v>
      </c>
      <c r="H3498" s="5" cm="1">
        <f t="array" ref="H3498:I3498">_xlfn.NUMBERVALUE(_xlfn.TEXTSPLIT(D3498,"-"))</f>
        <v>2011</v>
      </c>
      <c r="I3498" s="5">
        <v>3</v>
      </c>
      <c r="J3498" s="5">
        <f t="shared" si="108"/>
        <v>1</v>
      </c>
      <c r="K3498" s="2">
        <f t="shared" si="109"/>
        <v>12</v>
      </c>
    </row>
    <row r="3499" spans="1:11" x14ac:dyDescent="0.3">
      <c r="A3499" s="1">
        <v>3497</v>
      </c>
      <c r="B3499" s="2">
        <v>80414</v>
      </c>
      <c r="C3499" s="4" t="s">
        <v>15</v>
      </c>
      <c r="D3499" s="4" t="s">
        <v>132</v>
      </c>
      <c r="E3499" s="2">
        <v>259.26</v>
      </c>
      <c r="F3499" s="5" cm="1">
        <f t="array" ref="F3499:G3499">_xlfn.NUMBERVALUE(_xlfn.TEXTSPLIT(C3499,"-"))</f>
        <v>2013</v>
      </c>
      <c r="G3499" s="5">
        <v>4</v>
      </c>
      <c r="H3499" s="5" cm="1">
        <f t="array" ref="H3499:I3499">_xlfn.NUMBERVALUE(_xlfn.TEXTSPLIT(D3499,"-"))</f>
        <v>2020</v>
      </c>
      <c r="I3499" s="5">
        <v>5</v>
      </c>
      <c r="J3499" s="5">
        <f t="shared" si="108"/>
        <v>7</v>
      </c>
      <c r="K3499" s="2">
        <f t="shared" si="109"/>
        <v>85</v>
      </c>
    </row>
    <row r="3500" spans="1:11" x14ac:dyDescent="0.3">
      <c r="A3500" s="1">
        <v>3498</v>
      </c>
      <c r="B3500" s="2">
        <v>22582</v>
      </c>
      <c r="C3500" s="4" t="s">
        <v>5</v>
      </c>
      <c r="D3500" s="4" t="s">
        <v>93</v>
      </c>
      <c r="E3500" s="2">
        <v>540.95000000000005</v>
      </c>
      <c r="F3500" s="5" cm="1">
        <f t="array" ref="F3500:G3500">_xlfn.NUMBERVALUE(_xlfn.TEXTSPLIT(C3500,"-"))</f>
        <v>2011</v>
      </c>
      <c r="G3500" s="5">
        <v>5</v>
      </c>
      <c r="H3500" s="5" cm="1">
        <f t="array" ref="H3500:I3500">_xlfn.NUMBERVALUE(_xlfn.TEXTSPLIT(D3500,"-"))</f>
        <v>2019</v>
      </c>
      <c r="I3500" s="5">
        <v>1</v>
      </c>
      <c r="J3500" s="5">
        <f t="shared" si="108"/>
        <v>8</v>
      </c>
      <c r="K3500" s="2" t="e">
        <f t="shared" si="109"/>
        <v>#N/A</v>
      </c>
    </row>
    <row r="3501" spans="1:11" x14ac:dyDescent="0.3">
      <c r="A3501" s="1">
        <v>3499</v>
      </c>
      <c r="B3501" s="2">
        <v>15948</v>
      </c>
      <c r="C3501" s="4" t="s">
        <v>33</v>
      </c>
      <c r="D3501" s="4" t="s">
        <v>113</v>
      </c>
      <c r="E3501" s="2">
        <v>162.27000000000001</v>
      </c>
      <c r="F3501" s="5" cm="1">
        <f t="array" ref="F3501:G3501">_xlfn.NUMBERVALUE(_xlfn.TEXTSPLIT(C3501,"-"))</f>
        <v>2012</v>
      </c>
      <c r="G3501" s="5">
        <v>8</v>
      </c>
      <c r="H3501" s="5" cm="1">
        <f t="array" ref="H3501:I3501">_xlfn.NUMBERVALUE(_xlfn.TEXTSPLIT(D3501,"-"))</f>
        <v>2021</v>
      </c>
      <c r="I3501" s="5">
        <v>5</v>
      </c>
      <c r="J3501" s="5">
        <f t="shared" si="108"/>
        <v>9</v>
      </c>
      <c r="K3501" s="2" t="e">
        <f t="shared" si="109"/>
        <v>#N/A</v>
      </c>
    </row>
    <row r="3502" spans="1:11" x14ac:dyDescent="0.3">
      <c r="A3502" s="1">
        <v>3500</v>
      </c>
      <c r="B3502" s="2">
        <v>95193</v>
      </c>
      <c r="C3502" s="4" t="s">
        <v>33</v>
      </c>
      <c r="D3502" s="4" t="s">
        <v>29</v>
      </c>
      <c r="E3502" s="2">
        <v>791.08</v>
      </c>
      <c r="F3502" s="5" cm="1">
        <f t="array" ref="F3502:G3502">_xlfn.NUMBERVALUE(_xlfn.TEXTSPLIT(C3502,"-"))</f>
        <v>2012</v>
      </c>
      <c r="G3502" s="5">
        <v>8</v>
      </c>
      <c r="H3502" s="5" cm="1">
        <f t="array" ref="H3502:I3502">_xlfn.NUMBERVALUE(_xlfn.TEXTSPLIT(D3502,"-"))</f>
        <v>2014</v>
      </c>
      <c r="I3502" s="5">
        <v>6</v>
      </c>
      <c r="J3502" s="5">
        <f t="shared" si="108"/>
        <v>2</v>
      </c>
      <c r="K3502" s="2" t="e">
        <f t="shared" si="109"/>
        <v>#N/A</v>
      </c>
    </row>
    <row r="3503" spans="1:11" x14ac:dyDescent="0.3">
      <c r="A3503" s="1">
        <v>3501</v>
      </c>
      <c r="B3503" s="2">
        <v>26348</v>
      </c>
      <c r="C3503" s="4" t="s">
        <v>52</v>
      </c>
      <c r="D3503" s="4" t="s">
        <v>29</v>
      </c>
      <c r="E3503" s="2">
        <v>17.71</v>
      </c>
      <c r="F3503" s="5" cm="1">
        <f t="array" ref="F3503:G3503">_xlfn.NUMBERVALUE(_xlfn.TEXTSPLIT(C3503,"-"))</f>
        <v>2013</v>
      </c>
      <c r="G3503" s="5">
        <v>6</v>
      </c>
      <c r="H3503" s="5" cm="1">
        <f t="array" ref="H3503:I3503">_xlfn.NUMBERVALUE(_xlfn.TEXTSPLIT(D3503,"-"))</f>
        <v>2014</v>
      </c>
      <c r="I3503" s="5">
        <v>6</v>
      </c>
      <c r="J3503" s="5">
        <f t="shared" si="108"/>
        <v>1</v>
      </c>
      <c r="K3503" s="2">
        <f t="shared" si="109"/>
        <v>12</v>
      </c>
    </row>
    <row r="3504" spans="1:11" x14ac:dyDescent="0.3">
      <c r="A3504" s="1">
        <v>3502</v>
      </c>
      <c r="B3504" s="2">
        <v>80519</v>
      </c>
      <c r="C3504" s="4" t="s">
        <v>61</v>
      </c>
      <c r="D3504" s="4" t="s">
        <v>44</v>
      </c>
      <c r="E3504" s="2">
        <v>1433.1</v>
      </c>
      <c r="F3504" s="5" cm="1">
        <f t="array" ref="F3504:G3504">_xlfn.NUMBERVALUE(_xlfn.TEXTSPLIT(C3504,"-"))</f>
        <v>2011</v>
      </c>
      <c r="G3504" s="5">
        <v>10</v>
      </c>
      <c r="H3504" s="5" cm="1">
        <f t="array" ref="H3504:I3504">_xlfn.NUMBERVALUE(_xlfn.TEXTSPLIT(D3504,"-"))</f>
        <v>2016</v>
      </c>
      <c r="I3504" s="5">
        <v>10</v>
      </c>
      <c r="J3504" s="5">
        <f t="shared" si="108"/>
        <v>5</v>
      </c>
      <c r="K3504" s="2">
        <f t="shared" si="109"/>
        <v>60</v>
      </c>
    </row>
    <row r="3505" spans="1:11" x14ac:dyDescent="0.3">
      <c r="A3505" s="1">
        <v>3503</v>
      </c>
      <c r="B3505" s="2">
        <v>65270</v>
      </c>
      <c r="C3505" s="4" t="s">
        <v>97</v>
      </c>
      <c r="D3505" s="4" t="s">
        <v>132</v>
      </c>
      <c r="E3505" s="2">
        <v>2418.5</v>
      </c>
      <c r="F3505" s="5" cm="1">
        <f t="array" ref="F3505:G3505">_xlfn.NUMBERVALUE(_xlfn.TEXTSPLIT(C3505,"-"))</f>
        <v>2010</v>
      </c>
      <c r="G3505" s="5">
        <v>1</v>
      </c>
      <c r="H3505" s="5" cm="1">
        <f t="array" ref="H3505:I3505">_xlfn.NUMBERVALUE(_xlfn.TEXTSPLIT(D3505,"-"))</f>
        <v>2020</v>
      </c>
      <c r="I3505" s="5">
        <v>5</v>
      </c>
      <c r="J3505" s="5">
        <f t="shared" si="108"/>
        <v>10</v>
      </c>
      <c r="K3505" s="2">
        <f t="shared" si="109"/>
        <v>124</v>
      </c>
    </row>
    <row r="3506" spans="1:11" x14ac:dyDescent="0.3">
      <c r="A3506" s="1">
        <v>3504</v>
      </c>
      <c r="B3506" s="2">
        <v>93388</v>
      </c>
      <c r="C3506" s="4" t="s">
        <v>29</v>
      </c>
      <c r="D3506" s="4" t="s">
        <v>121</v>
      </c>
      <c r="E3506" s="2">
        <v>2249.9</v>
      </c>
      <c r="F3506" s="5" cm="1">
        <f t="array" ref="F3506:G3506">_xlfn.NUMBERVALUE(_xlfn.TEXTSPLIT(C3506,"-"))</f>
        <v>2014</v>
      </c>
      <c r="G3506" s="5">
        <v>6</v>
      </c>
      <c r="H3506" s="5" cm="1">
        <f t="array" ref="H3506:I3506">_xlfn.NUMBERVALUE(_xlfn.TEXTSPLIT(D3506,"-"))</f>
        <v>2021</v>
      </c>
      <c r="I3506" s="5">
        <v>11</v>
      </c>
      <c r="J3506" s="5">
        <f t="shared" si="108"/>
        <v>7</v>
      </c>
      <c r="K3506" s="2">
        <f t="shared" si="109"/>
        <v>89</v>
      </c>
    </row>
    <row r="3507" spans="1:11" x14ac:dyDescent="0.3">
      <c r="A3507" s="1">
        <v>3505</v>
      </c>
      <c r="B3507" s="2">
        <v>24222</v>
      </c>
      <c r="C3507" s="4" t="s">
        <v>20</v>
      </c>
      <c r="D3507" s="4" t="s">
        <v>29</v>
      </c>
      <c r="E3507" s="2">
        <v>301.07</v>
      </c>
      <c r="F3507" s="5" cm="1">
        <f t="array" ref="F3507:G3507">_xlfn.NUMBERVALUE(_xlfn.TEXTSPLIT(C3507,"-"))</f>
        <v>2012</v>
      </c>
      <c r="G3507" s="5">
        <v>11</v>
      </c>
      <c r="H3507" s="5" cm="1">
        <f t="array" ref="H3507:I3507">_xlfn.NUMBERVALUE(_xlfn.TEXTSPLIT(D3507,"-"))</f>
        <v>2014</v>
      </c>
      <c r="I3507" s="5">
        <v>6</v>
      </c>
      <c r="J3507" s="5">
        <f t="shared" si="108"/>
        <v>2</v>
      </c>
      <c r="K3507" s="2" t="e">
        <f t="shared" si="109"/>
        <v>#N/A</v>
      </c>
    </row>
    <row r="3508" spans="1:11" x14ac:dyDescent="0.3">
      <c r="A3508" s="1">
        <v>3506</v>
      </c>
      <c r="B3508" s="2">
        <v>60321</v>
      </c>
      <c r="C3508" s="4" t="s">
        <v>10</v>
      </c>
      <c r="D3508" s="4" t="s">
        <v>97</v>
      </c>
      <c r="E3508" s="2">
        <v>1130.77</v>
      </c>
      <c r="F3508" s="5" cm="1">
        <f t="array" ref="F3508:G3508">_xlfn.NUMBERVALUE(_xlfn.TEXTSPLIT(C3508,"-"))</f>
        <v>2012</v>
      </c>
      <c r="G3508" s="5">
        <v>5</v>
      </c>
      <c r="H3508" s="5" cm="1">
        <f t="array" ref="H3508:I3508">_xlfn.NUMBERVALUE(_xlfn.TEXTSPLIT(D3508,"-"))</f>
        <v>2010</v>
      </c>
      <c r="I3508" s="5">
        <v>1</v>
      </c>
      <c r="J3508" s="5">
        <f t="shared" si="108"/>
        <v>-2</v>
      </c>
      <c r="K3508" s="2" t="e">
        <f t="shared" si="109"/>
        <v>#N/A</v>
      </c>
    </row>
    <row r="3509" spans="1:11" x14ac:dyDescent="0.3">
      <c r="A3509" s="1">
        <v>3507</v>
      </c>
      <c r="B3509" s="2">
        <v>94192</v>
      </c>
      <c r="C3509" s="4" t="s">
        <v>13</v>
      </c>
      <c r="D3509" s="4" t="s">
        <v>91</v>
      </c>
      <c r="E3509" s="2">
        <v>3711.73</v>
      </c>
      <c r="F3509" s="5" cm="1">
        <f t="array" ref="F3509:G3509">_xlfn.NUMBERVALUE(_xlfn.TEXTSPLIT(C3509,"-"))</f>
        <v>2010</v>
      </c>
      <c r="G3509" s="5">
        <v>3</v>
      </c>
      <c r="H3509" s="5" cm="1">
        <f t="array" ref="H3509:I3509">_xlfn.NUMBERVALUE(_xlfn.TEXTSPLIT(D3509,"-"))</f>
        <v>2011</v>
      </c>
      <c r="I3509" s="5">
        <v>9</v>
      </c>
      <c r="J3509" s="5">
        <f t="shared" si="108"/>
        <v>1</v>
      </c>
      <c r="K3509" s="2">
        <f t="shared" si="109"/>
        <v>18</v>
      </c>
    </row>
    <row r="3510" spans="1:11" x14ac:dyDescent="0.3">
      <c r="A3510" s="1">
        <v>3508</v>
      </c>
      <c r="B3510" s="2">
        <v>64430</v>
      </c>
      <c r="C3510" s="4" t="s">
        <v>67</v>
      </c>
      <c r="D3510" s="4" t="s">
        <v>25</v>
      </c>
      <c r="E3510" s="2">
        <v>375.1</v>
      </c>
      <c r="F3510" s="5" cm="1">
        <f t="array" ref="F3510:G3510">_xlfn.NUMBERVALUE(_xlfn.TEXTSPLIT(C3510,"-"))</f>
        <v>2010</v>
      </c>
      <c r="G3510" s="5">
        <v>9</v>
      </c>
      <c r="H3510" s="5" cm="1">
        <f t="array" ref="H3510:I3510">_xlfn.NUMBERVALUE(_xlfn.TEXTSPLIT(D3510,"-"))</f>
        <v>2012</v>
      </c>
      <c r="I3510" s="5">
        <v>4</v>
      </c>
      <c r="J3510" s="5">
        <f t="shared" si="108"/>
        <v>2</v>
      </c>
      <c r="K3510" s="2" t="e">
        <f t="shared" si="109"/>
        <v>#N/A</v>
      </c>
    </row>
    <row r="3511" spans="1:11" x14ac:dyDescent="0.3">
      <c r="A3511" s="1">
        <v>3509</v>
      </c>
      <c r="B3511" s="2">
        <v>73654</v>
      </c>
      <c r="C3511" s="4" t="s">
        <v>85</v>
      </c>
      <c r="D3511" s="4" t="s">
        <v>128</v>
      </c>
      <c r="E3511" s="2">
        <v>10.93</v>
      </c>
      <c r="F3511" s="5" cm="1">
        <f t="array" ref="F3511:G3511">_xlfn.NUMBERVALUE(_xlfn.TEXTSPLIT(C3511,"-"))</f>
        <v>2012</v>
      </c>
      <c r="G3511" s="5">
        <v>9</v>
      </c>
      <c r="H3511" s="5" cm="1">
        <f t="array" ref="H3511:I3511">_xlfn.NUMBERVALUE(_xlfn.TEXTSPLIT(D3511,"-"))</f>
        <v>2016</v>
      </c>
      <c r="I3511" s="5">
        <v>2</v>
      </c>
      <c r="J3511" s="5">
        <f t="shared" si="108"/>
        <v>4</v>
      </c>
      <c r="K3511" s="2" t="e">
        <f t="shared" si="109"/>
        <v>#N/A</v>
      </c>
    </row>
    <row r="3512" spans="1:11" x14ac:dyDescent="0.3">
      <c r="A3512" s="1">
        <v>3510</v>
      </c>
      <c r="B3512" s="2">
        <v>25448</v>
      </c>
      <c r="C3512" s="4" t="s">
        <v>10</v>
      </c>
      <c r="D3512" s="4" t="s">
        <v>61</v>
      </c>
      <c r="E3512" s="2">
        <v>6936.43</v>
      </c>
      <c r="F3512" s="5" cm="1">
        <f t="array" ref="F3512:G3512">_xlfn.NUMBERVALUE(_xlfn.TEXTSPLIT(C3512,"-"))</f>
        <v>2012</v>
      </c>
      <c r="G3512" s="5">
        <v>5</v>
      </c>
      <c r="H3512" s="5" cm="1">
        <f t="array" ref="H3512:I3512">_xlfn.NUMBERVALUE(_xlfn.TEXTSPLIT(D3512,"-"))</f>
        <v>2011</v>
      </c>
      <c r="I3512" s="5">
        <v>10</v>
      </c>
      <c r="J3512" s="5">
        <f t="shared" si="108"/>
        <v>-1</v>
      </c>
      <c r="K3512" s="2" t="e">
        <f t="shared" si="109"/>
        <v>#N/A</v>
      </c>
    </row>
    <row r="3513" spans="1:11" x14ac:dyDescent="0.3">
      <c r="A3513" s="1">
        <v>3511</v>
      </c>
      <c r="B3513" s="2">
        <v>74631</v>
      </c>
      <c r="C3513" s="4" t="s">
        <v>76</v>
      </c>
      <c r="D3513" s="4" t="s">
        <v>92</v>
      </c>
      <c r="E3513" s="2">
        <v>30.23</v>
      </c>
      <c r="F3513" s="5" cm="1">
        <f t="array" ref="F3513:G3513">_xlfn.NUMBERVALUE(_xlfn.TEXTSPLIT(C3513,"-"))</f>
        <v>2010</v>
      </c>
      <c r="G3513" s="5">
        <v>7</v>
      </c>
      <c r="H3513" s="5" cm="1">
        <f t="array" ref="H3513:I3513">_xlfn.NUMBERVALUE(_xlfn.TEXTSPLIT(D3513,"-"))</f>
        <v>2014</v>
      </c>
      <c r="I3513" s="5">
        <v>1</v>
      </c>
      <c r="J3513" s="5">
        <f t="shared" si="108"/>
        <v>4</v>
      </c>
      <c r="K3513" s="2" t="e">
        <f t="shared" si="109"/>
        <v>#N/A</v>
      </c>
    </row>
    <row r="3514" spans="1:11" x14ac:dyDescent="0.3">
      <c r="A3514" s="1">
        <v>3512</v>
      </c>
      <c r="B3514" s="2">
        <v>67122</v>
      </c>
      <c r="C3514" s="4" t="s">
        <v>59</v>
      </c>
      <c r="D3514" s="4" t="s">
        <v>112</v>
      </c>
      <c r="E3514" s="2">
        <v>142.75</v>
      </c>
      <c r="F3514" s="5" cm="1">
        <f t="array" ref="F3514:G3514">_xlfn.NUMBERVALUE(_xlfn.TEXTSPLIT(C3514,"-"))</f>
        <v>2012</v>
      </c>
      <c r="G3514" s="5">
        <v>6</v>
      </c>
      <c r="H3514" s="5" cm="1">
        <f t="array" ref="H3514:I3514">_xlfn.NUMBERVALUE(_xlfn.TEXTSPLIT(D3514,"-"))</f>
        <v>2016</v>
      </c>
      <c r="I3514" s="5">
        <v>4</v>
      </c>
      <c r="J3514" s="5">
        <f t="shared" si="108"/>
        <v>4</v>
      </c>
      <c r="K3514" s="2" t="e">
        <f t="shared" si="109"/>
        <v>#N/A</v>
      </c>
    </row>
    <row r="3515" spans="1:11" x14ac:dyDescent="0.3">
      <c r="A3515" s="1">
        <v>3513</v>
      </c>
      <c r="B3515" s="2">
        <v>13313</v>
      </c>
      <c r="C3515" s="4" t="s">
        <v>84</v>
      </c>
      <c r="D3515" s="4" t="s">
        <v>74</v>
      </c>
      <c r="E3515" s="2">
        <v>740.62</v>
      </c>
      <c r="F3515" s="5" cm="1">
        <f t="array" ref="F3515:G3515">_xlfn.NUMBERVALUE(_xlfn.TEXTSPLIT(C3515,"-"))</f>
        <v>2014</v>
      </c>
      <c r="G3515" s="5">
        <v>7</v>
      </c>
      <c r="H3515" s="5" cm="1">
        <f t="array" ref="H3515:I3515">_xlfn.NUMBERVALUE(_xlfn.TEXTSPLIT(D3515,"-"))</f>
        <v>2016</v>
      </c>
      <c r="I3515" s="5">
        <v>8</v>
      </c>
      <c r="J3515" s="5">
        <f t="shared" si="108"/>
        <v>2</v>
      </c>
      <c r="K3515" s="2">
        <f t="shared" si="109"/>
        <v>25</v>
      </c>
    </row>
    <row r="3516" spans="1:11" x14ac:dyDescent="0.3">
      <c r="A3516" s="1">
        <v>3514</v>
      </c>
      <c r="B3516" s="2">
        <v>38063</v>
      </c>
      <c r="C3516" s="4" t="s">
        <v>43</v>
      </c>
      <c r="D3516" s="4" t="s">
        <v>80</v>
      </c>
      <c r="E3516" s="2">
        <v>90.13</v>
      </c>
      <c r="F3516" s="5" cm="1">
        <f t="array" ref="F3516:G3516">_xlfn.NUMBERVALUE(_xlfn.TEXTSPLIT(C3516,"-"))</f>
        <v>2011</v>
      </c>
      <c r="G3516" s="5">
        <v>8</v>
      </c>
      <c r="H3516" s="5" cm="1">
        <f t="array" ref="H3516:I3516">_xlfn.NUMBERVALUE(_xlfn.TEXTSPLIT(D3516,"-"))</f>
        <v>2016</v>
      </c>
      <c r="I3516" s="5">
        <v>9</v>
      </c>
      <c r="J3516" s="5">
        <f t="shared" si="108"/>
        <v>5</v>
      </c>
      <c r="K3516" s="2">
        <f t="shared" si="109"/>
        <v>61</v>
      </c>
    </row>
    <row r="3517" spans="1:11" x14ac:dyDescent="0.3">
      <c r="A3517" s="1">
        <v>3515</v>
      </c>
      <c r="B3517" s="2">
        <v>20181</v>
      </c>
      <c r="C3517" s="4" t="s">
        <v>85</v>
      </c>
      <c r="D3517" s="4" t="s">
        <v>49</v>
      </c>
      <c r="E3517" s="2">
        <v>358.93</v>
      </c>
      <c r="F3517" s="5" cm="1">
        <f t="array" ref="F3517:G3517">_xlfn.NUMBERVALUE(_xlfn.TEXTSPLIT(C3517,"-"))</f>
        <v>2012</v>
      </c>
      <c r="G3517" s="5">
        <v>9</v>
      </c>
      <c r="H3517" s="5" cm="1">
        <f t="array" ref="H3517:I3517">_xlfn.NUMBERVALUE(_xlfn.TEXTSPLIT(D3517,"-"))</f>
        <v>2014</v>
      </c>
      <c r="I3517" s="5">
        <v>8</v>
      </c>
      <c r="J3517" s="5">
        <f t="shared" si="108"/>
        <v>2</v>
      </c>
      <c r="K3517" s="2" t="e">
        <f t="shared" si="109"/>
        <v>#N/A</v>
      </c>
    </row>
    <row r="3518" spans="1:11" x14ac:dyDescent="0.3">
      <c r="A3518" s="1">
        <v>3516</v>
      </c>
      <c r="B3518" s="2">
        <v>90783</v>
      </c>
      <c r="C3518" s="4" t="s">
        <v>39</v>
      </c>
      <c r="D3518" s="4" t="s">
        <v>134</v>
      </c>
      <c r="E3518" s="2">
        <v>129.21</v>
      </c>
      <c r="F3518" s="5" cm="1">
        <f t="array" ref="F3518:G3518">_xlfn.NUMBERVALUE(_xlfn.TEXTSPLIT(C3518,"-"))</f>
        <v>2013</v>
      </c>
      <c r="G3518" s="5">
        <v>8</v>
      </c>
      <c r="H3518" s="5" cm="1">
        <f t="array" ref="H3518:I3518">_xlfn.NUMBERVALUE(_xlfn.TEXTSPLIT(D3518,"-"))</f>
        <v>2021</v>
      </c>
      <c r="I3518" s="5">
        <v>6</v>
      </c>
      <c r="J3518" s="5">
        <f t="shared" si="108"/>
        <v>8</v>
      </c>
      <c r="K3518" s="2" t="e">
        <f t="shared" si="109"/>
        <v>#N/A</v>
      </c>
    </row>
    <row r="3519" spans="1:11" x14ac:dyDescent="0.3">
      <c r="A3519" s="1">
        <v>3517</v>
      </c>
      <c r="B3519" s="2">
        <v>49113</v>
      </c>
      <c r="C3519" s="4" t="s">
        <v>61</v>
      </c>
      <c r="D3519" s="4" t="s">
        <v>41</v>
      </c>
      <c r="E3519" s="2">
        <v>122.98</v>
      </c>
      <c r="F3519" s="5" cm="1">
        <f t="array" ref="F3519:G3519">_xlfn.NUMBERVALUE(_xlfn.TEXTSPLIT(C3519,"-"))</f>
        <v>2011</v>
      </c>
      <c r="G3519" s="5">
        <v>10</v>
      </c>
      <c r="H3519" s="5" cm="1">
        <f t="array" ref="H3519:I3519">_xlfn.NUMBERVALUE(_xlfn.TEXTSPLIT(D3519,"-"))</f>
        <v>2016</v>
      </c>
      <c r="I3519" s="5">
        <v>7</v>
      </c>
      <c r="J3519" s="5">
        <f t="shared" si="108"/>
        <v>5</v>
      </c>
      <c r="K3519" s="2" t="e">
        <f t="shared" si="109"/>
        <v>#N/A</v>
      </c>
    </row>
    <row r="3520" spans="1:11" x14ac:dyDescent="0.3">
      <c r="A3520" s="1">
        <v>3518</v>
      </c>
      <c r="B3520" s="2">
        <v>15143</v>
      </c>
      <c r="C3520" s="4" t="s">
        <v>37</v>
      </c>
      <c r="D3520" s="4" t="s">
        <v>111</v>
      </c>
      <c r="E3520" s="2">
        <v>1929.92</v>
      </c>
      <c r="F3520" s="5" cm="1">
        <f t="array" ref="F3520:G3520">_xlfn.NUMBERVALUE(_xlfn.TEXTSPLIT(C3520,"-"))</f>
        <v>2011</v>
      </c>
      <c r="G3520" s="5">
        <v>2</v>
      </c>
      <c r="H3520" s="5" cm="1">
        <f t="array" ref="H3520:I3520">_xlfn.NUMBERVALUE(_xlfn.TEXTSPLIT(D3520,"-"))</f>
        <v>2018</v>
      </c>
      <c r="I3520" s="5">
        <v>1</v>
      </c>
      <c r="J3520" s="5">
        <f t="shared" si="108"/>
        <v>7</v>
      </c>
      <c r="K3520" s="2" t="e">
        <f t="shared" si="109"/>
        <v>#N/A</v>
      </c>
    </row>
    <row r="3521" spans="1:11" x14ac:dyDescent="0.3">
      <c r="A3521" s="1">
        <v>3519</v>
      </c>
      <c r="B3521" s="2">
        <v>59058</v>
      </c>
      <c r="C3521" s="4" t="s">
        <v>73</v>
      </c>
      <c r="D3521" s="4" t="s">
        <v>11</v>
      </c>
      <c r="E3521" s="2">
        <v>4155.29</v>
      </c>
      <c r="F3521" s="5" cm="1">
        <f t="array" ref="F3521:G3521">_xlfn.NUMBERVALUE(_xlfn.TEXTSPLIT(C3521,"-"))</f>
        <v>2014</v>
      </c>
      <c r="G3521" s="5">
        <v>5</v>
      </c>
      <c r="H3521" s="5" cm="1">
        <f t="array" ref="H3521:I3521">_xlfn.NUMBERVALUE(_xlfn.TEXTSPLIT(D3521,"-"))</f>
        <v>2018</v>
      </c>
      <c r="I3521" s="5">
        <v>2</v>
      </c>
      <c r="J3521" s="5">
        <f t="shared" si="108"/>
        <v>4</v>
      </c>
      <c r="K3521" s="2" t="e">
        <f t="shared" si="109"/>
        <v>#N/A</v>
      </c>
    </row>
    <row r="3522" spans="1:11" x14ac:dyDescent="0.3">
      <c r="A3522" s="1">
        <v>3520</v>
      </c>
      <c r="B3522" s="2">
        <v>34404</v>
      </c>
      <c r="C3522" s="4" t="s">
        <v>58</v>
      </c>
      <c r="D3522" s="4" t="s">
        <v>29</v>
      </c>
      <c r="E3522" s="2">
        <v>3818.51</v>
      </c>
      <c r="F3522" s="5" cm="1">
        <f t="array" ref="F3522:G3522">_xlfn.NUMBERVALUE(_xlfn.TEXTSPLIT(C3522,"-"))</f>
        <v>2011</v>
      </c>
      <c r="G3522" s="5">
        <v>6</v>
      </c>
      <c r="H3522" s="5" cm="1">
        <f t="array" ref="H3522:I3522">_xlfn.NUMBERVALUE(_xlfn.TEXTSPLIT(D3522,"-"))</f>
        <v>2014</v>
      </c>
      <c r="I3522" s="5">
        <v>6</v>
      </c>
      <c r="J3522" s="5">
        <f t="shared" si="108"/>
        <v>3</v>
      </c>
      <c r="K3522" s="2">
        <f t="shared" si="109"/>
        <v>36</v>
      </c>
    </row>
    <row r="3523" spans="1:11" x14ac:dyDescent="0.3">
      <c r="A3523" s="1">
        <v>3521</v>
      </c>
      <c r="B3523" s="2">
        <v>5418</v>
      </c>
      <c r="C3523" s="4" t="s">
        <v>106</v>
      </c>
      <c r="D3523" s="4" t="s">
        <v>100</v>
      </c>
      <c r="E3523" s="2">
        <v>449.09</v>
      </c>
      <c r="F3523" s="5" cm="1">
        <f t="array" ref="F3523:G3523">_xlfn.NUMBERVALUE(_xlfn.TEXTSPLIT(C3523,"-"))</f>
        <v>2010</v>
      </c>
      <c r="G3523" s="5">
        <v>4</v>
      </c>
      <c r="H3523" s="5" cm="1">
        <f t="array" ref="H3523:I3523">_xlfn.NUMBERVALUE(_xlfn.TEXTSPLIT(D3523,"-"))</f>
        <v>2021</v>
      </c>
      <c r="I3523" s="5">
        <v>1</v>
      </c>
      <c r="J3523" s="5">
        <f t="shared" ref="J3523:J3586" si="110">H3523-F3523</f>
        <v>11</v>
      </c>
      <c r="K3523" s="2" t="e">
        <f t="shared" ref="K3523:K3586" si="111">IF(F3523&gt;H3523,NA(),IF(G3523&gt;I3523,NA(),(H3523-F3523)*12+I3523-G3523))</f>
        <v>#N/A</v>
      </c>
    </row>
    <row r="3524" spans="1:11" x14ac:dyDescent="0.3">
      <c r="A3524" s="1">
        <v>3522</v>
      </c>
      <c r="B3524" s="2">
        <v>64151</v>
      </c>
      <c r="C3524" s="4" t="s">
        <v>53</v>
      </c>
      <c r="D3524" s="4" t="s">
        <v>131</v>
      </c>
      <c r="E3524" s="2">
        <v>1250.26</v>
      </c>
      <c r="F3524" s="5" cm="1">
        <f t="array" ref="F3524:G3524">_xlfn.NUMBERVALUE(_xlfn.TEXTSPLIT(C3524,"-"))</f>
        <v>2013</v>
      </c>
      <c r="G3524" s="5">
        <v>10</v>
      </c>
      <c r="H3524" s="5" cm="1">
        <f t="array" ref="H3524:I3524">_xlfn.NUMBERVALUE(_xlfn.TEXTSPLIT(D3524,"-"))</f>
        <v>2017</v>
      </c>
      <c r="I3524" s="5">
        <v>5</v>
      </c>
      <c r="J3524" s="5">
        <f t="shared" si="110"/>
        <v>4</v>
      </c>
      <c r="K3524" s="2" t="e">
        <f t="shared" si="111"/>
        <v>#N/A</v>
      </c>
    </row>
    <row r="3525" spans="1:11" x14ac:dyDescent="0.3">
      <c r="A3525" s="1">
        <v>3523</v>
      </c>
      <c r="B3525" s="2">
        <v>53607</v>
      </c>
      <c r="C3525" s="4" t="s">
        <v>59</v>
      </c>
      <c r="D3525" s="4" t="s">
        <v>55</v>
      </c>
      <c r="E3525" s="2">
        <v>57.12</v>
      </c>
      <c r="F3525" s="5" cm="1">
        <f t="array" ref="F3525:G3525">_xlfn.NUMBERVALUE(_xlfn.TEXTSPLIT(C3525,"-"))</f>
        <v>2012</v>
      </c>
      <c r="G3525" s="5">
        <v>6</v>
      </c>
      <c r="H3525" s="5" cm="1">
        <f t="array" ref="H3525:I3525">_xlfn.NUMBERVALUE(_xlfn.TEXTSPLIT(D3525,"-"))</f>
        <v>2012</v>
      </c>
      <c r="I3525" s="5">
        <v>2</v>
      </c>
      <c r="J3525" s="5">
        <f t="shared" si="110"/>
        <v>0</v>
      </c>
      <c r="K3525" s="2" t="e">
        <f t="shared" si="111"/>
        <v>#N/A</v>
      </c>
    </row>
    <row r="3526" spans="1:11" x14ac:dyDescent="0.3">
      <c r="A3526" s="1">
        <v>3524</v>
      </c>
      <c r="B3526" s="2">
        <v>74033</v>
      </c>
      <c r="C3526" s="4" t="s">
        <v>59</v>
      </c>
      <c r="D3526" s="4" t="s">
        <v>103</v>
      </c>
      <c r="E3526" s="2">
        <v>0.97</v>
      </c>
      <c r="F3526" s="5" cm="1">
        <f t="array" ref="F3526:G3526">_xlfn.NUMBERVALUE(_xlfn.TEXTSPLIT(C3526,"-"))</f>
        <v>2012</v>
      </c>
      <c r="G3526" s="5">
        <v>6</v>
      </c>
      <c r="H3526" s="5" cm="1">
        <f t="array" ref="H3526:I3526">_xlfn.NUMBERVALUE(_xlfn.TEXTSPLIT(D3526,"-"))</f>
        <v>2020</v>
      </c>
      <c r="I3526" s="5">
        <v>2</v>
      </c>
      <c r="J3526" s="5">
        <f t="shared" si="110"/>
        <v>8</v>
      </c>
      <c r="K3526" s="2" t="e">
        <f t="shared" si="111"/>
        <v>#N/A</v>
      </c>
    </row>
    <row r="3527" spans="1:11" x14ac:dyDescent="0.3">
      <c r="A3527" s="1">
        <v>3525</v>
      </c>
      <c r="B3527" s="2">
        <v>67289</v>
      </c>
      <c r="C3527" s="4" t="s">
        <v>26</v>
      </c>
      <c r="D3527" s="4" t="s">
        <v>118</v>
      </c>
      <c r="E3527" s="2">
        <v>0</v>
      </c>
      <c r="F3527" s="5" cm="1">
        <f t="array" ref="F3527:G3527">_xlfn.NUMBERVALUE(_xlfn.TEXTSPLIT(C3527,"-"))</f>
        <v>2011</v>
      </c>
      <c r="G3527" s="5">
        <v>1</v>
      </c>
      <c r="H3527" s="5" cm="1">
        <f t="array" ref="H3527:I3527">_xlfn.NUMBERVALUE(_xlfn.TEXTSPLIT(D3527,"-"))</f>
        <v>2019</v>
      </c>
      <c r="I3527" s="5">
        <v>7</v>
      </c>
      <c r="J3527" s="5">
        <f t="shared" si="110"/>
        <v>8</v>
      </c>
      <c r="K3527" s="2">
        <f t="shared" si="111"/>
        <v>102</v>
      </c>
    </row>
    <row r="3528" spans="1:11" x14ac:dyDescent="0.3">
      <c r="A3528" s="1">
        <v>3526</v>
      </c>
      <c r="B3528" s="2">
        <v>10298</v>
      </c>
      <c r="C3528" s="4" t="s">
        <v>98</v>
      </c>
      <c r="D3528" s="4" t="s">
        <v>78</v>
      </c>
      <c r="E3528" s="2">
        <v>1151.44</v>
      </c>
      <c r="F3528" s="5" cm="1">
        <f t="array" ref="F3528:G3528">_xlfn.NUMBERVALUE(_xlfn.TEXTSPLIT(C3528,"-"))</f>
        <v>2011</v>
      </c>
      <c r="G3528" s="5">
        <v>3</v>
      </c>
      <c r="H3528" s="5" cm="1">
        <f t="array" ref="H3528:I3528">_xlfn.NUMBERVALUE(_xlfn.TEXTSPLIT(D3528,"-"))</f>
        <v>2020</v>
      </c>
      <c r="I3528" s="5">
        <v>8</v>
      </c>
      <c r="J3528" s="5">
        <f t="shared" si="110"/>
        <v>9</v>
      </c>
      <c r="K3528" s="2">
        <f t="shared" si="111"/>
        <v>113</v>
      </c>
    </row>
    <row r="3529" spans="1:11" x14ac:dyDescent="0.3">
      <c r="A3529" s="1">
        <v>3527</v>
      </c>
      <c r="B3529" s="2">
        <v>29918</v>
      </c>
      <c r="C3529" s="4" t="s">
        <v>87</v>
      </c>
      <c r="D3529" s="4" t="s">
        <v>100</v>
      </c>
      <c r="E3529" s="2">
        <v>3080.29</v>
      </c>
      <c r="F3529" s="5" cm="1">
        <f t="array" ref="F3529:G3529">_xlfn.NUMBERVALUE(_xlfn.TEXTSPLIT(C3529,"-"))</f>
        <v>2013</v>
      </c>
      <c r="G3529" s="5">
        <v>11</v>
      </c>
      <c r="H3529" s="5" cm="1">
        <f t="array" ref="H3529:I3529">_xlfn.NUMBERVALUE(_xlfn.TEXTSPLIT(D3529,"-"))</f>
        <v>2021</v>
      </c>
      <c r="I3529" s="5">
        <v>1</v>
      </c>
      <c r="J3529" s="5">
        <f t="shared" si="110"/>
        <v>8</v>
      </c>
      <c r="K3529" s="2" t="e">
        <f t="shared" si="111"/>
        <v>#N/A</v>
      </c>
    </row>
    <row r="3530" spans="1:11" x14ac:dyDescent="0.3">
      <c r="A3530" s="1">
        <v>3528</v>
      </c>
      <c r="B3530" s="2">
        <v>30885</v>
      </c>
      <c r="C3530" s="4" t="s">
        <v>75</v>
      </c>
      <c r="D3530" s="4" t="s">
        <v>113</v>
      </c>
      <c r="E3530" s="2">
        <v>6193.24</v>
      </c>
      <c r="F3530" s="5" cm="1">
        <f t="array" ref="F3530:G3530">_xlfn.NUMBERVALUE(_xlfn.TEXTSPLIT(C3530,"-"))</f>
        <v>2012</v>
      </c>
      <c r="G3530" s="5">
        <v>3</v>
      </c>
      <c r="H3530" s="5" cm="1">
        <f t="array" ref="H3530:I3530">_xlfn.NUMBERVALUE(_xlfn.TEXTSPLIT(D3530,"-"))</f>
        <v>2021</v>
      </c>
      <c r="I3530" s="5">
        <v>5</v>
      </c>
      <c r="J3530" s="5">
        <f t="shared" si="110"/>
        <v>9</v>
      </c>
      <c r="K3530" s="2">
        <f t="shared" si="111"/>
        <v>110</v>
      </c>
    </row>
    <row r="3531" spans="1:11" x14ac:dyDescent="0.3">
      <c r="A3531" s="1">
        <v>3529</v>
      </c>
      <c r="B3531" s="2">
        <v>6636</v>
      </c>
      <c r="C3531" s="4" t="s">
        <v>87</v>
      </c>
      <c r="D3531" s="4" t="s">
        <v>115</v>
      </c>
      <c r="E3531" s="2">
        <v>1792.05</v>
      </c>
      <c r="F3531" s="5" cm="1">
        <f t="array" ref="F3531:G3531">_xlfn.NUMBERVALUE(_xlfn.TEXTSPLIT(C3531,"-"))</f>
        <v>2013</v>
      </c>
      <c r="G3531" s="5">
        <v>11</v>
      </c>
      <c r="H3531" s="5" cm="1">
        <f t="array" ref="H3531:I3531">_xlfn.NUMBERVALUE(_xlfn.TEXTSPLIT(D3531,"-"))</f>
        <v>2015</v>
      </c>
      <c r="I3531" s="5">
        <v>7</v>
      </c>
      <c r="J3531" s="5">
        <f t="shared" si="110"/>
        <v>2</v>
      </c>
      <c r="K3531" s="2" t="e">
        <f t="shared" si="111"/>
        <v>#N/A</v>
      </c>
    </row>
    <row r="3532" spans="1:11" x14ac:dyDescent="0.3">
      <c r="A3532" s="1">
        <v>3530</v>
      </c>
      <c r="B3532" s="2">
        <v>46717</v>
      </c>
      <c r="C3532" s="4" t="s">
        <v>43</v>
      </c>
      <c r="D3532" s="4" t="s">
        <v>46</v>
      </c>
      <c r="E3532" s="2">
        <v>440.21</v>
      </c>
      <c r="F3532" s="5" cm="1">
        <f t="array" ref="F3532:G3532">_xlfn.NUMBERVALUE(_xlfn.TEXTSPLIT(C3532,"-"))</f>
        <v>2011</v>
      </c>
      <c r="G3532" s="5">
        <v>8</v>
      </c>
      <c r="H3532" s="5" cm="1">
        <f t="array" ref="H3532:I3532">_xlfn.NUMBERVALUE(_xlfn.TEXTSPLIT(D3532,"-"))</f>
        <v>2014</v>
      </c>
      <c r="I3532" s="5">
        <v>11</v>
      </c>
      <c r="J3532" s="5">
        <f t="shared" si="110"/>
        <v>3</v>
      </c>
      <c r="K3532" s="2">
        <f t="shared" si="111"/>
        <v>39</v>
      </c>
    </row>
    <row r="3533" spans="1:11" x14ac:dyDescent="0.3">
      <c r="A3533" s="1">
        <v>3531</v>
      </c>
      <c r="B3533" s="2">
        <v>63855</v>
      </c>
      <c r="C3533" s="4" t="s">
        <v>31</v>
      </c>
      <c r="D3533" s="4" t="s">
        <v>112</v>
      </c>
      <c r="E3533" s="2">
        <v>577.72</v>
      </c>
      <c r="F3533" s="5" cm="1">
        <f t="array" ref="F3533:G3533">_xlfn.NUMBERVALUE(_xlfn.TEXTSPLIT(C3533,"-"))</f>
        <v>2013</v>
      </c>
      <c r="G3533" s="5">
        <v>1</v>
      </c>
      <c r="H3533" s="5" cm="1">
        <f t="array" ref="H3533:I3533">_xlfn.NUMBERVALUE(_xlfn.TEXTSPLIT(D3533,"-"))</f>
        <v>2016</v>
      </c>
      <c r="I3533" s="5">
        <v>4</v>
      </c>
      <c r="J3533" s="5">
        <f t="shared" si="110"/>
        <v>3</v>
      </c>
      <c r="K3533" s="2">
        <f t="shared" si="111"/>
        <v>39</v>
      </c>
    </row>
    <row r="3534" spans="1:11" x14ac:dyDescent="0.3">
      <c r="A3534" s="1">
        <v>3532</v>
      </c>
      <c r="B3534" s="2">
        <v>65246</v>
      </c>
      <c r="C3534" s="4" t="s">
        <v>97</v>
      </c>
      <c r="D3534" s="4" t="s">
        <v>47</v>
      </c>
      <c r="E3534" s="2">
        <v>428.32</v>
      </c>
      <c r="F3534" s="5" cm="1">
        <f t="array" ref="F3534:G3534">_xlfn.NUMBERVALUE(_xlfn.TEXTSPLIT(C3534,"-"))</f>
        <v>2010</v>
      </c>
      <c r="G3534" s="5">
        <v>1</v>
      </c>
      <c r="H3534" s="5" cm="1">
        <f t="array" ref="H3534:I3534">_xlfn.NUMBERVALUE(_xlfn.TEXTSPLIT(D3534,"-"))</f>
        <v>2014</v>
      </c>
      <c r="I3534" s="5">
        <v>10</v>
      </c>
      <c r="J3534" s="5">
        <f t="shared" si="110"/>
        <v>4</v>
      </c>
      <c r="K3534" s="2">
        <f t="shared" si="111"/>
        <v>57</v>
      </c>
    </row>
    <row r="3535" spans="1:11" x14ac:dyDescent="0.3">
      <c r="A3535" s="1">
        <v>3533</v>
      </c>
      <c r="B3535" s="2">
        <v>61849</v>
      </c>
      <c r="C3535" s="4" t="s">
        <v>37</v>
      </c>
      <c r="D3535" s="4" t="s">
        <v>24</v>
      </c>
      <c r="E3535" s="2">
        <v>375.58</v>
      </c>
      <c r="F3535" s="5" cm="1">
        <f t="array" ref="F3535:G3535">_xlfn.NUMBERVALUE(_xlfn.TEXTSPLIT(C3535,"-"))</f>
        <v>2011</v>
      </c>
      <c r="G3535" s="5">
        <v>2</v>
      </c>
      <c r="H3535" s="5" cm="1">
        <f t="array" ref="H3535:I3535">_xlfn.NUMBERVALUE(_xlfn.TEXTSPLIT(D3535,"-"))</f>
        <v>2015</v>
      </c>
      <c r="I3535" s="5">
        <v>8</v>
      </c>
      <c r="J3535" s="5">
        <f t="shared" si="110"/>
        <v>4</v>
      </c>
      <c r="K3535" s="2">
        <f t="shared" si="111"/>
        <v>54</v>
      </c>
    </row>
    <row r="3536" spans="1:11" x14ac:dyDescent="0.3">
      <c r="A3536" s="1">
        <v>3534</v>
      </c>
      <c r="B3536" s="2">
        <v>50204</v>
      </c>
      <c r="C3536" s="4" t="s">
        <v>59</v>
      </c>
      <c r="D3536" s="4" t="s">
        <v>15</v>
      </c>
      <c r="E3536" s="2">
        <v>536.33000000000004</v>
      </c>
      <c r="F3536" s="5" cm="1">
        <f t="array" ref="F3536:G3536">_xlfn.NUMBERVALUE(_xlfn.TEXTSPLIT(C3536,"-"))</f>
        <v>2012</v>
      </c>
      <c r="G3536" s="5">
        <v>6</v>
      </c>
      <c r="H3536" s="5" cm="1">
        <f t="array" ref="H3536:I3536">_xlfn.NUMBERVALUE(_xlfn.TEXTSPLIT(D3536,"-"))</f>
        <v>2013</v>
      </c>
      <c r="I3536" s="5">
        <v>4</v>
      </c>
      <c r="J3536" s="5">
        <f t="shared" si="110"/>
        <v>1</v>
      </c>
      <c r="K3536" s="2" t="e">
        <f t="shared" si="111"/>
        <v>#N/A</v>
      </c>
    </row>
    <row r="3537" spans="1:11" x14ac:dyDescent="0.3">
      <c r="A3537" s="1">
        <v>3535</v>
      </c>
      <c r="B3537" s="2">
        <v>85184</v>
      </c>
      <c r="C3537" s="4" t="s">
        <v>79</v>
      </c>
      <c r="D3537" s="4" t="s">
        <v>113</v>
      </c>
      <c r="E3537" s="2">
        <v>11.41</v>
      </c>
      <c r="F3537" s="5" cm="1">
        <f t="array" ref="F3537:G3537">_xlfn.NUMBERVALUE(_xlfn.TEXTSPLIT(C3537,"-"))</f>
        <v>2010</v>
      </c>
      <c r="G3537" s="5">
        <v>2</v>
      </c>
      <c r="H3537" s="5" cm="1">
        <f t="array" ref="H3537:I3537">_xlfn.NUMBERVALUE(_xlfn.TEXTSPLIT(D3537,"-"))</f>
        <v>2021</v>
      </c>
      <c r="I3537" s="5">
        <v>5</v>
      </c>
      <c r="J3537" s="5">
        <f t="shared" si="110"/>
        <v>11</v>
      </c>
      <c r="K3537" s="2">
        <f t="shared" si="111"/>
        <v>135</v>
      </c>
    </row>
    <row r="3538" spans="1:11" x14ac:dyDescent="0.3">
      <c r="A3538" s="1">
        <v>3536</v>
      </c>
      <c r="B3538" s="2">
        <v>28553</v>
      </c>
      <c r="C3538" s="4" t="s">
        <v>110</v>
      </c>
      <c r="D3538" s="4" t="s">
        <v>66</v>
      </c>
      <c r="E3538" s="2">
        <v>2008.81</v>
      </c>
      <c r="F3538" s="5" cm="1">
        <f t="array" ref="F3538:G3538">_xlfn.NUMBERVALUE(_xlfn.TEXTSPLIT(C3538,"-"))</f>
        <v>2010</v>
      </c>
      <c r="G3538" s="5">
        <v>5</v>
      </c>
      <c r="H3538" s="5" cm="1">
        <f t="array" ref="H3538:I3538">_xlfn.NUMBERVALUE(_xlfn.TEXTSPLIT(D3538,"-"))</f>
        <v>2020</v>
      </c>
      <c r="I3538" s="5">
        <v>9</v>
      </c>
      <c r="J3538" s="5">
        <f t="shared" si="110"/>
        <v>10</v>
      </c>
      <c r="K3538" s="2">
        <f t="shared" si="111"/>
        <v>124</v>
      </c>
    </row>
    <row r="3539" spans="1:11" x14ac:dyDescent="0.3">
      <c r="A3539" s="1">
        <v>3537</v>
      </c>
      <c r="B3539" s="2">
        <v>8585</v>
      </c>
      <c r="C3539" s="4" t="s">
        <v>29</v>
      </c>
      <c r="D3539" s="4" t="s">
        <v>130</v>
      </c>
      <c r="E3539" s="2">
        <v>1806.28</v>
      </c>
      <c r="F3539" s="5" cm="1">
        <f t="array" ref="F3539:G3539">_xlfn.NUMBERVALUE(_xlfn.TEXTSPLIT(C3539,"-"))</f>
        <v>2014</v>
      </c>
      <c r="G3539" s="5">
        <v>6</v>
      </c>
      <c r="H3539" s="5" cm="1">
        <f t="array" ref="H3539:I3539">_xlfn.NUMBERVALUE(_xlfn.TEXTSPLIT(D3539,"-"))</f>
        <v>2017</v>
      </c>
      <c r="I3539" s="5">
        <v>8</v>
      </c>
      <c r="J3539" s="5">
        <f t="shared" si="110"/>
        <v>3</v>
      </c>
      <c r="K3539" s="2">
        <f t="shared" si="111"/>
        <v>38</v>
      </c>
    </row>
    <row r="3540" spans="1:11" x14ac:dyDescent="0.3">
      <c r="A3540" s="1">
        <v>3538</v>
      </c>
      <c r="B3540" s="2">
        <v>78958</v>
      </c>
      <c r="C3540" s="4" t="s">
        <v>79</v>
      </c>
      <c r="D3540" s="4" t="s">
        <v>101</v>
      </c>
      <c r="E3540" s="2">
        <v>329.61</v>
      </c>
      <c r="F3540" s="5" cm="1">
        <f t="array" ref="F3540:G3540">_xlfn.NUMBERVALUE(_xlfn.TEXTSPLIT(C3540,"-"))</f>
        <v>2010</v>
      </c>
      <c r="G3540" s="5">
        <v>2</v>
      </c>
      <c r="H3540" s="5" cm="1">
        <f t="array" ref="H3540:I3540">_xlfn.NUMBERVALUE(_xlfn.TEXTSPLIT(D3540,"-"))</f>
        <v>2021</v>
      </c>
      <c r="I3540" s="5">
        <v>10</v>
      </c>
      <c r="J3540" s="5">
        <f t="shared" si="110"/>
        <v>11</v>
      </c>
      <c r="K3540" s="2">
        <f t="shared" si="111"/>
        <v>140</v>
      </c>
    </row>
    <row r="3541" spans="1:11" x14ac:dyDescent="0.3">
      <c r="A3541" s="1">
        <v>3539</v>
      </c>
      <c r="B3541" s="2">
        <v>130</v>
      </c>
      <c r="C3541" s="4" t="s">
        <v>23</v>
      </c>
      <c r="D3541" s="4" t="s">
        <v>5</v>
      </c>
      <c r="E3541" s="2">
        <v>337.97</v>
      </c>
      <c r="F3541" s="5" cm="1">
        <f t="array" ref="F3541:G3541">_xlfn.NUMBERVALUE(_xlfn.TEXTSPLIT(C3541,"-"))</f>
        <v>2013</v>
      </c>
      <c r="G3541" s="5">
        <v>2</v>
      </c>
      <c r="H3541" s="5" cm="1">
        <f t="array" ref="H3541:I3541">_xlfn.NUMBERVALUE(_xlfn.TEXTSPLIT(D3541,"-"))</f>
        <v>2011</v>
      </c>
      <c r="I3541" s="5">
        <v>5</v>
      </c>
      <c r="J3541" s="5">
        <f t="shared" si="110"/>
        <v>-2</v>
      </c>
      <c r="K3541" s="2" t="e">
        <f t="shared" si="111"/>
        <v>#N/A</v>
      </c>
    </row>
    <row r="3542" spans="1:11" x14ac:dyDescent="0.3">
      <c r="A3542" s="1">
        <v>3540</v>
      </c>
      <c r="B3542" s="2">
        <v>61221</v>
      </c>
      <c r="C3542" s="4" t="s">
        <v>15</v>
      </c>
      <c r="D3542" s="4" t="s">
        <v>81</v>
      </c>
      <c r="E3542" s="2">
        <v>30.95</v>
      </c>
      <c r="F3542" s="5" cm="1">
        <f t="array" ref="F3542:G3542">_xlfn.NUMBERVALUE(_xlfn.TEXTSPLIT(C3542,"-"))</f>
        <v>2013</v>
      </c>
      <c r="G3542" s="5">
        <v>4</v>
      </c>
      <c r="H3542" s="5" cm="1">
        <f t="array" ref="H3542:I3542">_xlfn.NUMBERVALUE(_xlfn.TEXTSPLIT(D3542,"-"))</f>
        <v>2020</v>
      </c>
      <c r="I3542" s="5">
        <v>10</v>
      </c>
      <c r="J3542" s="5">
        <f t="shared" si="110"/>
        <v>7</v>
      </c>
      <c r="K3542" s="2">
        <f t="shared" si="111"/>
        <v>90</v>
      </c>
    </row>
    <row r="3543" spans="1:11" x14ac:dyDescent="0.3">
      <c r="A3543" s="1">
        <v>3541</v>
      </c>
      <c r="B3543" s="2">
        <v>59952</v>
      </c>
      <c r="C3543" s="4" t="s">
        <v>43</v>
      </c>
      <c r="D3543" s="4" t="s">
        <v>9</v>
      </c>
      <c r="E3543" s="2">
        <v>0.28000000000000003</v>
      </c>
      <c r="F3543" s="5" cm="1">
        <f t="array" ref="F3543:G3543">_xlfn.NUMBERVALUE(_xlfn.TEXTSPLIT(C3543,"-"))</f>
        <v>2011</v>
      </c>
      <c r="G3543" s="5">
        <v>8</v>
      </c>
      <c r="H3543" s="5" cm="1">
        <f t="array" ref="H3543:I3543">_xlfn.NUMBERVALUE(_xlfn.TEXTSPLIT(D3543,"-"))</f>
        <v>2015</v>
      </c>
      <c r="I3543" s="5">
        <v>3</v>
      </c>
      <c r="J3543" s="5">
        <f t="shared" si="110"/>
        <v>4</v>
      </c>
      <c r="K3543" s="2" t="e">
        <f t="shared" si="111"/>
        <v>#N/A</v>
      </c>
    </row>
    <row r="3544" spans="1:11" x14ac:dyDescent="0.3">
      <c r="A3544" s="1">
        <v>3542</v>
      </c>
      <c r="B3544" s="2">
        <v>66771</v>
      </c>
      <c r="C3544" s="4" t="s">
        <v>51</v>
      </c>
      <c r="D3544" s="4" t="s">
        <v>132</v>
      </c>
      <c r="E3544" s="2">
        <v>266.87</v>
      </c>
      <c r="F3544" s="5" cm="1">
        <f t="array" ref="F3544:G3544">_xlfn.NUMBERVALUE(_xlfn.TEXTSPLIT(C3544,"-"))</f>
        <v>2011</v>
      </c>
      <c r="G3544" s="5">
        <v>7</v>
      </c>
      <c r="H3544" s="5" cm="1">
        <f t="array" ref="H3544:I3544">_xlfn.NUMBERVALUE(_xlfn.TEXTSPLIT(D3544,"-"))</f>
        <v>2020</v>
      </c>
      <c r="I3544" s="5">
        <v>5</v>
      </c>
      <c r="J3544" s="5">
        <f t="shared" si="110"/>
        <v>9</v>
      </c>
      <c r="K3544" s="2" t="e">
        <f t="shared" si="111"/>
        <v>#N/A</v>
      </c>
    </row>
    <row r="3545" spans="1:11" x14ac:dyDescent="0.3">
      <c r="A3545" s="1">
        <v>3543</v>
      </c>
      <c r="B3545" s="2">
        <v>42912</v>
      </c>
      <c r="C3545" s="4" t="s">
        <v>12</v>
      </c>
      <c r="D3545" s="4" t="s">
        <v>102</v>
      </c>
      <c r="E3545" s="2">
        <v>24.08</v>
      </c>
      <c r="F3545" s="5" cm="1">
        <f t="array" ref="F3545:G3545">_xlfn.NUMBERVALUE(_xlfn.TEXTSPLIT(C3545,"-"))</f>
        <v>2013</v>
      </c>
      <c r="G3545" s="5">
        <v>3</v>
      </c>
      <c r="H3545" s="5" cm="1">
        <f t="array" ref="H3545:I3545">_xlfn.NUMBERVALUE(_xlfn.TEXTSPLIT(D3545,"-"))</f>
        <v>2019</v>
      </c>
      <c r="I3545" s="5">
        <v>3</v>
      </c>
      <c r="J3545" s="5">
        <f t="shared" si="110"/>
        <v>6</v>
      </c>
      <c r="K3545" s="2">
        <f t="shared" si="111"/>
        <v>72</v>
      </c>
    </row>
    <row r="3546" spans="1:11" x14ac:dyDescent="0.3">
      <c r="A3546" s="1">
        <v>3544</v>
      </c>
      <c r="B3546" s="2">
        <v>93027</v>
      </c>
      <c r="C3546" s="4" t="s">
        <v>62</v>
      </c>
      <c r="D3546" s="4" t="s">
        <v>135</v>
      </c>
      <c r="E3546" s="2">
        <v>645.35</v>
      </c>
      <c r="F3546" s="5" cm="1">
        <f t="array" ref="F3546:G3546">_xlfn.NUMBERVALUE(_xlfn.TEXTSPLIT(C3546,"-"))</f>
        <v>2013</v>
      </c>
      <c r="G3546" s="5">
        <v>7</v>
      </c>
      <c r="H3546" s="5" cm="1">
        <f t="array" ref="H3546:I3546">_xlfn.NUMBERVALUE(_xlfn.TEXTSPLIT(D3546,"-"))</f>
        <v>2021</v>
      </c>
      <c r="I3546" s="5">
        <v>7</v>
      </c>
      <c r="J3546" s="5">
        <f t="shared" si="110"/>
        <v>8</v>
      </c>
      <c r="K3546" s="2">
        <f t="shared" si="111"/>
        <v>96</v>
      </c>
    </row>
    <row r="3547" spans="1:11" x14ac:dyDescent="0.3">
      <c r="A3547" s="1">
        <v>3545</v>
      </c>
      <c r="B3547" s="2">
        <v>65021</v>
      </c>
      <c r="C3547" s="4" t="s">
        <v>47</v>
      </c>
      <c r="D3547" s="4" t="s">
        <v>126</v>
      </c>
      <c r="E3547" s="2">
        <v>3673.3</v>
      </c>
      <c r="F3547" s="5" cm="1">
        <f t="array" ref="F3547:G3547">_xlfn.NUMBERVALUE(_xlfn.TEXTSPLIT(C3547,"-"))</f>
        <v>2014</v>
      </c>
      <c r="G3547" s="5">
        <v>10</v>
      </c>
      <c r="H3547" s="5" cm="1">
        <f t="array" ref="H3547:I3547">_xlfn.NUMBERVALUE(_xlfn.TEXTSPLIT(D3547,"-"))</f>
        <v>2017</v>
      </c>
      <c r="I3547" s="5">
        <v>3</v>
      </c>
      <c r="J3547" s="5">
        <f t="shared" si="110"/>
        <v>3</v>
      </c>
      <c r="K3547" s="2" t="e">
        <f t="shared" si="111"/>
        <v>#N/A</v>
      </c>
    </row>
    <row r="3548" spans="1:11" x14ac:dyDescent="0.3">
      <c r="A3548" s="1">
        <v>3546</v>
      </c>
      <c r="B3548" s="2">
        <v>68730</v>
      </c>
      <c r="C3548" s="4" t="s">
        <v>59</v>
      </c>
      <c r="D3548" s="4" t="s">
        <v>67</v>
      </c>
      <c r="E3548" s="2">
        <v>18.559999999999999</v>
      </c>
      <c r="F3548" s="5" cm="1">
        <f t="array" ref="F3548:G3548">_xlfn.NUMBERVALUE(_xlfn.TEXTSPLIT(C3548,"-"))</f>
        <v>2012</v>
      </c>
      <c r="G3548" s="5">
        <v>6</v>
      </c>
      <c r="H3548" s="5" cm="1">
        <f t="array" ref="H3548:I3548">_xlfn.NUMBERVALUE(_xlfn.TEXTSPLIT(D3548,"-"))</f>
        <v>2010</v>
      </c>
      <c r="I3548" s="5">
        <v>9</v>
      </c>
      <c r="J3548" s="5">
        <f t="shared" si="110"/>
        <v>-2</v>
      </c>
      <c r="K3548" s="2" t="e">
        <f t="shared" si="111"/>
        <v>#N/A</v>
      </c>
    </row>
    <row r="3549" spans="1:11" x14ac:dyDescent="0.3">
      <c r="A3549" s="1">
        <v>3547</v>
      </c>
      <c r="B3549" s="2">
        <v>76817</v>
      </c>
      <c r="C3549" s="4" t="s">
        <v>89</v>
      </c>
      <c r="D3549" s="4" t="s">
        <v>122</v>
      </c>
      <c r="E3549" s="2">
        <v>4568.74</v>
      </c>
      <c r="F3549" s="5" cm="1">
        <f t="array" ref="F3549:G3549">_xlfn.NUMBERVALUE(_xlfn.TEXTSPLIT(C3549,"-"))</f>
        <v>2012</v>
      </c>
      <c r="G3549" s="5">
        <v>7</v>
      </c>
      <c r="H3549" s="5" cm="1">
        <f t="array" ref="H3549:I3549">_xlfn.NUMBERVALUE(_xlfn.TEXTSPLIT(D3549,"-"))</f>
        <v>2014</v>
      </c>
      <c r="I3549" s="5">
        <v>2</v>
      </c>
      <c r="J3549" s="5">
        <f t="shared" si="110"/>
        <v>2</v>
      </c>
      <c r="K3549" s="2" t="e">
        <f t="shared" si="111"/>
        <v>#N/A</v>
      </c>
    </row>
    <row r="3550" spans="1:11" x14ac:dyDescent="0.3">
      <c r="A3550" s="1">
        <v>3548</v>
      </c>
      <c r="B3550" s="2">
        <v>46136</v>
      </c>
      <c r="C3550" s="4" t="s">
        <v>106</v>
      </c>
      <c r="D3550" s="4" t="s">
        <v>130</v>
      </c>
      <c r="E3550" s="2">
        <v>844.57</v>
      </c>
      <c r="F3550" s="5" cm="1">
        <f t="array" ref="F3550:G3550">_xlfn.NUMBERVALUE(_xlfn.TEXTSPLIT(C3550,"-"))</f>
        <v>2010</v>
      </c>
      <c r="G3550" s="5">
        <v>4</v>
      </c>
      <c r="H3550" s="5" cm="1">
        <f t="array" ref="H3550:I3550">_xlfn.NUMBERVALUE(_xlfn.TEXTSPLIT(D3550,"-"))</f>
        <v>2017</v>
      </c>
      <c r="I3550" s="5">
        <v>8</v>
      </c>
      <c r="J3550" s="5">
        <f t="shared" si="110"/>
        <v>7</v>
      </c>
      <c r="K3550" s="2">
        <f t="shared" si="111"/>
        <v>88</v>
      </c>
    </row>
    <row r="3551" spans="1:11" x14ac:dyDescent="0.3">
      <c r="A3551" s="1">
        <v>3549</v>
      </c>
      <c r="B3551" s="2">
        <v>72298</v>
      </c>
      <c r="C3551" s="4" t="s">
        <v>33</v>
      </c>
      <c r="D3551" s="4" t="s">
        <v>84</v>
      </c>
      <c r="E3551" s="2">
        <v>0.33</v>
      </c>
      <c r="F3551" s="5" cm="1">
        <f t="array" ref="F3551:G3551">_xlfn.NUMBERVALUE(_xlfn.TEXTSPLIT(C3551,"-"))</f>
        <v>2012</v>
      </c>
      <c r="G3551" s="5">
        <v>8</v>
      </c>
      <c r="H3551" s="5" cm="1">
        <f t="array" ref="H3551:I3551">_xlfn.NUMBERVALUE(_xlfn.TEXTSPLIT(D3551,"-"))</f>
        <v>2014</v>
      </c>
      <c r="I3551" s="5">
        <v>7</v>
      </c>
      <c r="J3551" s="5">
        <f t="shared" si="110"/>
        <v>2</v>
      </c>
      <c r="K3551" s="2" t="e">
        <f t="shared" si="111"/>
        <v>#N/A</v>
      </c>
    </row>
    <row r="3552" spans="1:11" x14ac:dyDescent="0.3">
      <c r="A3552" s="1">
        <v>3550</v>
      </c>
      <c r="B3552" s="2">
        <v>86313</v>
      </c>
      <c r="C3552" s="4" t="s">
        <v>75</v>
      </c>
      <c r="D3552" s="4" t="s">
        <v>123</v>
      </c>
      <c r="E3552" s="2">
        <v>8.7200000000000006</v>
      </c>
      <c r="F3552" s="5" cm="1">
        <f t="array" ref="F3552:G3552">_xlfn.NUMBERVALUE(_xlfn.TEXTSPLIT(C3552,"-"))</f>
        <v>2012</v>
      </c>
      <c r="G3552" s="5">
        <v>3</v>
      </c>
      <c r="H3552" s="5" cm="1">
        <f t="array" ref="H3552:I3552">_xlfn.NUMBERVALUE(_xlfn.TEXTSPLIT(D3552,"-"))</f>
        <v>2015</v>
      </c>
      <c r="I3552" s="5">
        <v>10</v>
      </c>
      <c r="J3552" s="5">
        <f t="shared" si="110"/>
        <v>3</v>
      </c>
      <c r="K3552" s="2">
        <f t="shared" si="111"/>
        <v>43</v>
      </c>
    </row>
    <row r="3553" spans="1:11" x14ac:dyDescent="0.3">
      <c r="A3553" s="1">
        <v>3551</v>
      </c>
      <c r="B3553" s="2">
        <v>22054</v>
      </c>
      <c r="C3553" s="4" t="s">
        <v>42</v>
      </c>
      <c r="D3553" s="4" t="s">
        <v>130</v>
      </c>
      <c r="E3553" s="2">
        <v>489.1</v>
      </c>
      <c r="F3553" s="5" cm="1">
        <f t="array" ref="F3553:G3553">_xlfn.NUMBERVALUE(_xlfn.TEXTSPLIT(C3553,"-"))</f>
        <v>2012</v>
      </c>
      <c r="G3553" s="5">
        <v>10</v>
      </c>
      <c r="H3553" s="5" cm="1">
        <f t="array" ref="H3553:I3553">_xlfn.NUMBERVALUE(_xlfn.TEXTSPLIT(D3553,"-"))</f>
        <v>2017</v>
      </c>
      <c r="I3553" s="5">
        <v>8</v>
      </c>
      <c r="J3553" s="5">
        <f t="shared" si="110"/>
        <v>5</v>
      </c>
      <c r="K3553" s="2" t="e">
        <f t="shared" si="111"/>
        <v>#N/A</v>
      </c>
    </row>
    <row r="3554" spans="1:11" x14ac:dyDescent="0.3">
      <c r="A3554" s="1">
        <v>3552</v>
      </c>
      <c r="B3554" s="2">
        <v>32601</v>
      </c>
      <c r="C3554" s="4" t="s">
        <v>92</v>
      </c>
      <c r="D3554" s="4" t="s">
        <v>83</v>
      </c>
      <c r="E3554" s="2">
        <v>86.94</v>
      </c>
      <c r="F3554" s="5" cm="1">
        <f t="array" ref="F3554:G3554">_xlfn.NUMBERVALUE(_xlfn.TEXTSPLIT(C3554,"-"))</f>
        <v>2014</v>
      </c>
      <c r="G3554" s="5">
        <v>1</v>
      </c>
      <c r="H3554" s="5" cm="1">
        <f t="array" ref="H3554:I3554">_xlfn.NUMBERVALUE(_xlfn.TEXTSPLIT(D3554,"-"))</f>
        <v>2019</v>
      </c>
      <c r="I3554" s="5">
        <v>4</v>
      </c>
      <c r="J3554" s="5">
        <f t="shared" si="110"/>
        <v>5</v>
      </c>
      <c r="K3554" s="2">
        <f t="shared" si="111"/>
        <v>63</v>
      </c>
    </row>
    <row r="3555" spans="1:11" x14ac:dyDescent="0.3">
      <c r="A3555" s="1">
        <v>3553</v>
      </c>
      <c r="B3555" s="2">
        <v>59647</v>
      </c>
      <c r="C3555" s="4" t="s">
        <v>110</v>
      </c>
      <c r="D3555" s="4" t="s">
        <v>106</v>
      </c>
      <c r="E3555" s="2">
        <v>1172.26</v>
      </c>
      <c r="F3555" s="5" cm="1">
        <f t="array" ref="F3555:G3555">_xlfn.NUMBERVALUE(_xlfn.TEXTSPLIT(C3555,"-"))</f>
        <v>2010</v>
      </c>
      <c r="G3555" s="5">
        <v>5</v>
      </c>
      <c r="H3555" s="5" cm="1">
        <f t="array" ref="H3555:I3555">_xlfn.NUMBERVALUE(_xlfn.TEXTSPLIT(D3555,"-"))</f>
        <v>2010</v>
      </c>
      <c r="I3555" s="5">
        <v>4</v>
      </c>
      <c r="J3555" s="5">
        <f t="shared" si="110"/>
        <v>0</v>
      </c>
      <c r="K3555" s="2" t="e">
        <f t="shared" si="111"/>
        <v>#N/A</v>
      </c>
    </row>
    <row r="3556" spans="1:11" x14ac:dyDescent="0.3">
      <c r="A3556" s="1">
        <v>3554</v>
      </c>
      <c r="B3556" s="2">
        <v>16124</v>
      </c>
      <c r="C3556" s="4" t="s">
        <v>51</v>
      </c>
      <c r="D3556" s="4" t="s">
        <v>111</v>
      </c>
      <c r="E3556" s="2">
        <v>303.77</v>
      </c>
      <c r="F3556" s="5" cm="1">
        <f t="array" ref="F3556:G3556">_xlfn.NUMBERVALUE(_xlfn.TEXTSPLIT(C3556,"-"))</f>
        <v>2011</v>
      </c>
      <c r="G3556" s="5">
        <v>7</v>
      </c>
      <c r="H3556" s="5" cm="1">
        <f t="array" ref="H3556:I3556">_xlfn.NUMBERVALUE(_xlfn.TEXTSPLIT(D3556,"-"))</f>
        <v>2018</v>
      </c>
      <c r="I3556" s="5">
        <v>1</v>
      </c>
      <c r="J3556" s="5">
        <f t="shared" si="110"/>
        <v>7</v>
      </c>
      <c r="K3556" s="2" t="e">
        <f t="shared" si="111"/>
        <v>#N/A</v>
      </c>
    </row>
    <row r="3557" spans="1:11" x14ac:dyDescent="0.3">
      <c r="A3557" s="1">
        <v>3555</v>
      </c>
      <c r="B3557" s="2">
        <v>32192</v>
      </c>
      <c r="C3557" s="4" t="s">
        <v>43</v>
      </c>
      <c r="D3557" s="4" t="s">
        <v>56</v>
      </c>
      <c r="E3557" s="2">
        <v>740.88</v>
      </c>
      <c r="F3557" s="5" cm="1">
        <f t="array" ref="F3557:G3557">_xlfn.NUMBERVALUE(_xlfn.TEXTSPLIT(C3557,"-"))</f>
        <v>2011</v>
      </c>
      <c r="G3557" s="5">
        <v>8</v>
      </c>
      <c r="H3557" s="5" cm="1">
        <f t="array" ref="H3557:I3557">_xlfn.NUMBERVALUE(_xlfn.TEXTSPLIT(D3557,"-"))</f>
        <v>2019</v>
      </c>
      <c r="I3557" s="5">
        <v>6</v>
      </c>
      <c r="J3557" s="5">
        <f t="shared" si="110"/>
        <v>8</v>
      </c>
      <c r="K3557" s="2" t="e">
        <f t="shared" si="111"/>
        <v>#N/A</v>
      </c>
    </row>
    <row r="3558" spans="1:11" x14ac:dyDescent="0.3">
      <c r="A3558" s="1">
        <v>3556</v>
      </c>
      <c r="B3558" s="2">
        <v>32479</v>
      </c>
      <c r="C3558" s="4" t="s">
        <v>27</v>
      </c>
      <c r="D3558" s="4" t="s">
        <v>96</v>
      </c>
      <c r="E3558" s="2">
        <v>3.52</v>
      </c>
      <c r="F3558" s="5" cm="1">
        <f t="array" ref="F3558:G3558">_xlfn.NUMBERVALUE(_xlfn.TEXTSPLIT(C3558,"-"))</f>
        <v>2014</v>
      </c>
      <c r="G3558" s="5">
        <v>4</v>
      </c>
      <c r="H3558" s="5" cm="1">
        <f t="array" ref="H3558:I3558">_xlfn.NUMBERVALUE(_xlfn.TEXTSPLIT(D3558,"-"))</f>
        <v>2019</v>
      </c>
      <c r="I3558" s="5">
        <v>8</v>
      </c>
      <c r="J3558" s="5">
        <f t="shared" si="110"/>
        <v>5</v>
      </c>
      <c r="K3558" s="2">
        <f t="shared" si="111"/>
        <v>64</v>
      </c>
    </row>
    <row r="3559" spans="1:11" x14ac:dyDescent="0.3">
      <c r="A3559" s="1">
        <v>3557</v>
      </c>
      <c r="B3559" s="2">
        <v>96560</v>
      </c>
      <c r="C3559" s="4" t="s">
        <v>79</v>
      </c>
      <c r="D3559" s="4" t="s">
        <v>131</v>
      </c>
      <c r="E3559" s="2">
        <v>161.84</v>
      </c>
      <c r="F3559" s="5" cm="1">
        <f t="array" ref="F3559:G3559">_xlfn.NUMBERVALUE(_xlfn.TEXTSPLIT(C3559,"-"))</f>
        <v>2010</v>
      </c>
      <c r="G3559" s="5">
        <v>2</v>
      </c>
      <c r="H3559" s="5" cm="1">
        <f t="array" ref="H3559:I3559">_xlfn.NUMBERVALUE(_xlfn.TEXTSPLIT(D3559,"-"))</f>
        <v>2017</v>
      </c>
      <c r="I3559" s="5">
        <v>5</v>
      </c>
      <c r="J3559" s="5">
        <f t="shared" si="110"/>
        <v>7</v>
      </c>
      <c r="K3559" s="2">
        <f t="shared" si="111"/>
        <v>87</v>
      </c>
    </row>
    <row r="3560" spans="1:11" x14ac:dyDescent="0.3">
      <c r="A3560" s="1">
        <v>3558</v>
      </c>
      <c r="B3560" s="2">
        <v>81793</v>
      </c>
      <c r="C3560" s="4" t="s">
        <v>6</v>
      </c>
      <c r="D3560" s="4" t="s">
        <v>56</v>
      </c>
      <c r="E3560" s="2">
        <v>6338.79</v>
      </c>
      <c r="F3560" s="5" cm="1">
        <f t="array" ref="F3560:G3560">_xlfn.NUMBERVALUE(_xlfn.TEXTSPLIT(C3560,"-"))</f>
        <v>2014</v>
      </c>
      <c r="G3560" s="5">
        <v>9</v>
      </c>
      <c r="H3560" s="5" cm="1">
        <f t="array" ref="H3560:I3560">_xlfn.NUMBERVALUE(_xlfn.TEXTSPLIT(D3560,"-"))</f>
        <v>2019</v>
      </c>
      <c r="I3560" s="5">
        <v>6</v>
      </c>
      <c r="J3560" s="5">
        <f t="shared" si="110"/>
        <v>5</v>
      </c>
      <c r="K3560" s="2" t="e">
        <f t="shared" si="111"/>
        <v>#N/A</v>
      </c>
    </row>
    <row r="3561" spans="1:11" x14ac:dyDescent="0.3">
      <c r="A3561" s="1">
        <v>3559</v>
      </c>
      <c r="B3561" s="2">
        <v>48629</v>
      </c>
      <c r="C3561" s="4" t="s">
        <v>52</v>
      </c>
      <c r="D3561" s="4" t="s">
        <v>132</v>
      </c>
      <c r="E3561" s="2">
        <v>466.1</v>
      </c>
      <c r="F3561" s="5" cm="1">
        <f t="array" ref="F3561:G3561">_xlfn.NUMBERVALUE(_xlfn.TEXTSPLIT(C3561,"-"))</f>
        <v>2013</v>
      </c>
      <c r="G3561" s="5">
        <v>6</v>
      </c>
      <c r="H3561" s="5" cm="1">
        <f t="array" ref="H3561:I3561">_xlfn.NUMBERVALUE(_xlfn.TEXTSPLIT(D3561,"-"))</f>
        <v>2020</v>
      </c>
      <c r="I3561" s="5">
        <v>5</v>
      </c>
      <c r="J3561" s="5">
        <f t="shared" si="110"/>
        <v>7</v>
      </c>
      <c r="K3561" s="2" t="e">
        <f t="shared" si="111"/>
        <v>#N/A</v>
      </c>
    </row>
    <row r="3562" spans="1:11" x14ac:dyDescent="0.3">
      <c r="A3562" s="1">
        <v>3560</v>
      </c>
      <c r="B3562" s="2">
        <v>50017</v>
      </c>
      <c r="C3562" s="4" t="s">
        <v>25</v>
      </c>
      <c r="D3562" s="4" t="s">
        <v>85</v>
      </c>
      <c r="E3562" s="2">
        <v>19.170000000000002</v>
      </c>
      <c r="F3562" s="5" cm="1">
        <f t="array" ref="F3562:G3562">_xlfn.NUMBERVALUE(_xlfn.TEXTSPLIT(C3562,"-"))</f>
        <v>2012</v>
      </c>
      <c r="G3562" s="5">
        <v>4</v>
      </c>
      <c r="H3562" s="5" cm="1">
        <f t="array" ref="H3562:I3562">_xlfn.NUMBERVALUE(_xlfn.TEXTSPLIT(D3562,"-"))</f>
        <v>2012</v>
      </c>
      <c r="I3562" s="5">
        <v>9</v>
      </c>
      <c r="J3562" s="5">
        <f t="shared" si="110"/>
        <v>0</v>
      </c>
      <c r="K3562" s="2">
        <f t="shared" si="111"/>
        <v>5</v>
      </c>
    </row>
    <row r="3563" spans="1:11" x14ac:dyDescent="0.3">
      <c r="A3563" s="1">
        <v>3561</v>
      </c>
      <c r="B3563" s="2">
        <v>59730</v>
      </c>
      <c r="C3563" s="4" t="s">
        <v>42</v>
      </c>
      <c r="D3563" s="4" t="s">
        <v>113</v>
      </c>
      <c r="E3563" s="2">
        <v>848.9</v>
      </c>
      <c r="F3563" s="5" cm="1">
        <f t="array" ref="F3563:G3563">_xlfn.NUMBERVALUE(_xlfn.TEXTSPLIT(C3563,"-"))</f>
        <v>2012</v>
      </c>
      <c r="G3563" s="5">
        <v>10</v>
      </c>
      <c r="H3563" s="5" cm="1">
        <f t="array" ref="H3563:I3563">_xlfn.NUMBERVALUE(_xlfn.TEXTSPLIT(D3563,"-"))</f>
        <v>2021</v>
      </c>
      <c r="I3563" s="5">
        <v>5</v>
      </c>
      <c r="J3563" s="5">
        <f t="shared" si="110"/>
        <v>9</v>
      </c>
      <c r="K3563" s="2" t="e">
        <f t="shared" si="111"/>
        <v>#N/A</v>
      </c>
    </row>
    <row r="3564" spans="1:11" x14ac:dyDescent="0.3">
      <c r="A3564" s="1">
        <v>3562</v>
      </c>
      <c r="B3564" s="2">
        <v>19642</v>
      </c>
      <c r="C3564" s="4" t="s">
        <v>61</v>
      </c>
      <c r="D3564" s="4" t="s">
        <v>47</v>
      </c>
      <c r="E3564" s="2">
        <v>701.05</v>
      </c>
      <c r="F3564" s="5" cm="1">
        <f t="array" ref="F3564:G3564">_xlfn.NUMBERVALUE(_xlfn.TEXTSPLIT(C3564,"-"))</f>
        <v>2011</v>
      </c>
      <c r="G3564" s="5">
        <v>10</v>
      </c>
      <c r="H3564" s="5" cm="1">
        <f t="array" ref="H3564:I3564">_xlfn.NUMBERVALUE(_xlfn.TEXTSPLIT(D3564,"-"))</f>
        <v>2014</v>
      </c>
      <c r="I3564" s="5">
        <v>10</v>
      </c>
      <c r="J3564" s="5">
        <f t="shared" si="110"/>
        <v>3</v>
      </c>
      <c r="K3564" s="2">
        <f t="shared" si="111"/>
        <v>36</v>
      </c>
    </row>
    <row r="3565" spans="1:11" x14ac:dyDescent="0.3">
      <c r="A3565" s="1">
        <v>3563</v>
      </c>
      <c r="B3565" s="2">
        <v>12487</v>
      </c>
      <c r="C3565" s="4" t="s">
        <v>51</v>
      </c>
      <c r="D3565" s="4" t="s">
        <v>14</v>
      </c>
      <c r="E3565" s="2">
        <v>15.14</v>
      </c>
      <c r="F3565" s="5" cm="1">
        <f t="array" ref="F3565:G3565">_xlfn.NUMBERVALUE(_xlfn.TEXTSPLIT(C3565,"-"))</f>
        <v>2011</v>
      </c>
      <c r="G3565" s="5">
        <v>7</v>
      </c>
      <c r="H3565" s="5" cm="1">
        <f t="array" ref="H3565:I3565">_xlfn.NUMBERVALUE(_xlfn.TEXTSPLIT(D3565,"-"))</f>
        <v>2021</v>
      </c>
      <c r="I3565" s="5">
        <v>2</v>
      </c>
      <c r="J3565" s="5">
        <f t="shared" si="110"/>
        <v>10</v>
      </c>
      <c r="K3565" s="2" t="e">
        <f t="shared" si="111"/>
        <v>#N/A</v>
      </c>
    </row>
    <row r="3566" spans="1:11" x14ac:dyDescent="0.3">
      <c r="A3566" s="1">
        <v>3564</v>
      </c>
      <c r="B3566" s="2">
        <v>96027</v>
      </c>
      <c r="C3566" s="4" t="s">
        <v>15</v>
      </c>
      <c r="D3566" s="4" t="s">
        <v>37</v>
      </c>
      <c r="E3566" s="2">
        <v>1565.8</v>
      </c>
      <c r="F3566" s="5" cm="1">
        <f t="array" ref="F3566:G3566">_xlfn.NUMBERVALUE(_xlfn.TEXTSPLIT(C3566,"-"))</f>
        <v>2013</v>
      </c>
      <c r="G3566" s="5">
        <v>4</v>
      </c>
      <c r="H3566" s="5" cm="1">
        <f t="array" ref="H3566:I3566">_xlfn.NUMBERVALUE(_xlfn.TEXTSPLIT(D3566,"-"))</f>
        <v>2011</v>
      </c>
      <c r="I3566" s="5">
        <v>2</v>
      </c>
      <c r="J3566" s="5">
        <f t="shared" si="110"/>
        <v>-2</v>
      </c>
      <c r="K3566" s="2" t="e">
        <f t="shared" si="111"/>
        <v>#N/A</v>
      </c>
    </row>
    <row r="3567" spans="1:11" x14ac:dyDescent="0.3">
      <c r="A3567" s="1">
        <v>3565</v>
      </c>
      <c r="B3567" s="2">
        <v>94892</v>
      </c>
      <c r="C3567" s="4" t="s">
        <v>48</v>
      </c>
      <c r="D3567" s="4" t="s">
        <v>124</v>
      </c>
      <c r="E3567" s="2">
        <v>2020.77</v>
      </c>
      <c r="F3567" s="5" cm="1">
        <f t="array" ref="F3567:G3567">_xlfn.NUMBERVALUE(_xlfn.TEXTSPLIT(C3567,"-"))</f>
        <v>2012</v>
      </c>
      <c r="G3567" s="5">
        <v>1</v>
      </c>
      <c r="H3567" s="5" cm="1">
        <f t="array" ref="H3567:I3567">_xlfn.NUMBERVALUE(_xlfn.TEXTSPLIT(D3567,"-"))</f>
        <v>2020</v>
      </c>
      <c r="I3567" s="5">
        <v>6</v>
      </c>
      <c r="J3567" s="5">
        <f t="shared" si="110"/>
        <v>8</v>
      </c>
      <c r="K3567" s="2">
        <f t="shared" si="111"/>
        <v>101</v>
      </c>
    </row>
    <row r="3568" spans="1:11" x14ac:dyDescent="0.3">
      <c r="A3568" s="1">
        <v>3566</v>
      </c>
      <c r="B3568" s="2">
        <v>75226</v>
      </c>
      <c r="C3568" s="4" t="s">
        <v>31</v>
      </c>
      <c r="D3568" s="4" t="s">
        <v>9</v>
      </c>
      <c r="E3568" s="2">
        <v>139.13999999999999</v>
      </c>
      <c r="F3568" s="5" cm="1">
        <f t="array" ref="F3568:G3568">_xlfn.NUMBERVALUE(_xlfn.TEXTSPLIT(C3568,"-"))</f>
        <v>2013</v>
      </c>
      <c r="G3568" s="5">
        <v>1</v>
      </c>
      <c r="H3568" s="5" cm="1">
        <f t="array" ref="H3568:I3568">_xlfn.NUMBERVALUE(_xlfn.TEXTSPLIT(D3568,"-"))</f>
        <v>2015</v>
      </c>
      <c r="I3568" s="5">
        <v>3</v>
      </c>
      <c r="J3568" s="5">
        <f t="shared" si="110"/>
        <v>2</v>
      </c>
      <c r="K3568" s="2">
        <f t="shared" si="111"/>
        <v>26</v>
      </c>
    </row>
    <row r="3569" spans="1:11" x14ac:dyDescent="0.3">
      <c r="A3569" s="1">
        <v>3567</v>
      </c>
      <c r="B3569" s="2">
        <v>12904</v>
      </c>
      <c r="C3569" s="4" t="s">
        <v>52</v>
      </c>
      <c r="D3569" s="4" t="s">
        <v>22</v>
      </c>
      <c r="E3569" s="2">
        <v>202.09</v>
      </c>
      <c r="F3569" s="5" cm="1">
        <f t="array" ref="F3569:G3569">_xlfn.NUMBERVALUE(_xlfn.TEXTSPLIT(C3569,"-"))</f>
        <v>2013</v>
      </c>
      <c r="G3569" s="5">
        <v>6</v>
      </c>
      <c r="H3569" s="5" cm="1">
        <f t="array" ref="H3569:I3569">_xlfn.NUMBERVALUE(_xlfn.TEXTSPLIT(D3569,"-"))</f>
        <v>2010</v>
      </c>
      <c r="I3569" s="5">
        <v>6</v>
      </c>
      <c r="J3569" s="5">
        <f t="shared" si="110"/>
        <v>-3</v>
      </c>
      <c r="K3569" s="2" t="e">
        <f t="shared" si="111"/>
        <v>#N/A</v>
      </c>
    </row>
    <row r="3570" spans="1:11" x14ac:dyDescent="0.3">
      <c r="A3570" s="1">
        <v>3568</v>
      </c>
      <c r="B3570" s="2">
        <v>48174</v>
      </c>
      <c r="C3570" s="4" t="s">
        <v>71</v>
      </c>
      <c r="D3570" s="4" t="s">
        <v>128</v>
      </c>
      <c r="E3570" s="2">
        <v>1.77</v>
      </c>
      <c r="F3570" s="5" cm="1">
        <f t="array" ref="F3570:G3570">_xlfn.NUMBERVALUE(_xlfn.TEXTSPLIT(C3570,"-"))</f>
        <v>2011</v>
      </c>
      <c r="G3570" s="5">
        <v>11</v>
      </c>
      <c r="H3570" s="5" cm="1">
        <f t="array" ref="H3570:I3570">_xlfn.NUMBERVALUE(_xlfn.TEXTSPLIT(D3570,"-"))</f>
        <v>2016</v>
      </c>
      <c r="I3570" s="5">
        <v>2</v>
      </c>
      <c r="J3570" s="5">
        <f t="shared" si="110"/>
        <v>5</v>
      </c>
      <c r="K3570" s="2" t="e">
        <f t="shared" si="111"/>
        <v>#N/A</v>
      </c>
    </row>
    <row r="3571" spans="1:11" x14ac:dyDescent="0.3">
      <c r="A3571" s="1">
        <v>3569</v>
      </c>
      <c r="B3571" s="2">
        <v>28540</v>
      </c>
      <c r="C3571" s="4" t="s">
        <v>59</v>
      </c>
      <c r="D3571" s="4" t="s">
        <v>106</v>
      </c>
      <c r="E3571" s="2">
        <v>768.54</v>
      </c>
      <c r="F3571" s="5" cm="1">
        <f t="array" ref="F3571:G3571">_xlfn.NUMBERVALUE(_xlfn.TEXTSPLIT(C3571,"-"))</f>
        <v>2012</v>
      </c>
      <c r="G3571" s="5">
        <v>6</v>
      </c>
      <c r="H3571" s="5" cm="1">
        <f t="array" ref="H3571:I3571">_xlfn.NUMBERVALUE(_xlfn.TEXTSPLIT(D3571,"-"))</f>
        <v>2010</v>
      </c>
      <c r="I3571" s="5">
        <v>4</v>
      </c>
      <c r="J3571" s="5">
        <f t="shared" si="110"/>
        <v>-2</v>
      </c>
      <c r="K3571" s="2" t="e">
        <f t="shared" si="111"/>
        <v>#N/A</v>
      </c>
    </row>
    <row r="3572" spans="1:11" x14ac:dyDescent="0.3">
      <c r="A3572" s="1">
        <v>3570</v>
      </c>
      <c r="B3572" s="2">
        <v>38221</v>
      </c>
      <c r="C3572" s="4" t="s">
        <v>43</v>
      </c>
      <c r="D3572" s="4" t="s">
        <v>85</v>
      </c>
      <c r="E3572" s="2">
        <v>441.39</v>
      </c>
      <c r="F3572" s="5" cm="1">
        <f t="array" ref="F3572:G3572">_xlfn.NUMBERVALUE(_xlfn.TEXTSPLIT(C3572,"-"))</f>
        <v>2011</v>
      </c>
      <c r="G3572" s="5">
        <v>8</v>
      </c>
      <c r="H3572" s="5" cm="1">
        <f t="array" ref="H3572:I3572">_xlfn.NUMBERVALUE(_xlfn.TEXTSPLIT(D3572,"-"))</f>
        <v>2012</v>
      </c>
      <c r="I3572" s="5">
        <v>9</v>
      </c>
      <c r="J3572" s="5">
        <f t="shared" si="110"/>
        <v>1</v>
      </c>
      <c r="K3572" s="2">
        <f t="shared" si="111"/>
        <v>13</v>
      </c>
    </row>
    <row r="3573" spans="1:11" x14ac:dyDescent="0.3">
      <c r="A3573" s="1">
        <v>3571</v>
      </c>
      <c r="B3573" s="2">
        <v>1917</v>
      </c>
      <c r="C3573" s="4" t="s">
        <v>10</v>
      </c>
      <c r="D3573" s="4" t="s">
        <v>80</v>
      </c>
      <c r="E3573" s="2">
        <v>1066.8699999999999</v>
      </c>
      <c r="F3573" s="5" cm="1">
        <f t="array" ref="F3573:G3573">_xlfn.NUMBERVALUE(_xlfn.TEXTSPLIT(C3573,"-"))</f>
        <v>2012</v>
      </c>
      <c r="G3573" s="5">
        <v>5</v>
      </c>
      <c r="H3573" s="5" cm="1">
        <f t="array" ref="H3573:I3573">_xlfn.NUMBERVALUE(_xlfn.TEXTSPLIT(D3573,"-"))</f>
        <v>2016</v>
      </c>
      <c r="I3573" s="5">
        <v>9</v>
      </c>
      <c r="J3573" s="5">
        <f t="shared" si="110"/>
        <v>4</v>
      </c>
      <c r="K3573" s="2">
        <f t="shared" si="111"/>
        <v>52</v>
      </c>
    </row>
    <row r="3574" spans="1:11" x14ac:dyDescent="0.3">
      <c r="A3574" s="1">
        <v>3572</v>
      </c>
      <c r="B3574" s="2">
        <v>25125</v>
      </c>
      <c r="C3574" s="4" t="s">
        <v>5</v>
      </c>
      <c r="D3574" s="4" t="s">
        <v>5</v>
      </c>
      <c r="E3574" s="2">
        <v>3607.34</v>
      </c>
      <c r="F3574" s="5" cm="1">
        <f t="array" ref="F3574:G3574">_xlfn.NUMBERVALUE(_xlfn.TEXTSPLIT(C3574,"-"))</f>
        <v>2011</v>
      </c>
      <c r="G3574" s="5">
        <v>5</v>
      </c>
      <c r="H3574" s="5" cm="1">
        <f t="array" ref="H3574:I3574">_xlfn.NUMBERVALUE(_xlfn.TEXTSPLIT(D3574,"-"))</f>
        <v>2011</v>
      </c>
      <c r="I3574" s="5">
        <v>5</v>
      </c>
      <c r="J3574" s="5">
        <f t="shared" si="110"/>
        <v>0</v>
      </c>
      <c r="K3574" s="2">
        <f t="shared" si="111"/>
        <v>0</v>
      </c>
    </row>
    <row r="3575" spans="1:11" x14ac:dyDescent="0.3">
      <c r="A3575" s="1">
        <v>3573</v>
      </c>
      <c r="B3575" s="2">
        <v>30623</v>
      </c>
      <c r="C3575" s="4" t="s">
        <v>25</v>
      </c>
      <c r="D3575" s="4" t="s">
        <v>128</v>
      </c>
      <c r="E3575" s="2">
        <v>159.77000000000001</v>
      </c>
      <c r="F3575" s="5" cm="1">
        <f t="array" ref="F3575:G3575">_xlfn.NUMBERVALUE(_xlfn.TEXTSPLIT(C3575,"-"))</f>
        <v>2012</v>
      </c>
      <c r="G3575" s="5">
        <v>4</v>
      </c>
      <c r="H3575" s="5" cm="1">
        <f t="array" ref="H3575:I3575">_xlfn.NUMBERVALUE(_xlfn.TEXTSPLIT(D3575,"-"))</f>
        <v>2016</v>
      </c>
      <c r="I3575" s="5">
        <v>2</v>
      </c>
      <c r="J3575" s="5">
        <f t="shared" si="110"/>
        <v>4</v>
      </c>
      <c r="K3575" s="2" t="e">
        <f t="shared" si="111"/>
        <v>#N/A</v>
      </c>
    </row>
    <row r="3576" spans="1:11" x14ac:dyDescent="0.3">
      <c r="A3576" s="1">
        <v>3574</v>
      </c>
      <c r="B3576" s="2">
        <v>12123</v>
      </c>
      <c r="C3576" s="4" t="s">
        <v>8</v>
      </c>
      <c r="D3576" s="4" t="s">
        <v>71</v>
      </c>
      <c r="E3576" s="2">
        <v>2.2400000000000002</v>
      </c>
      <c r="F3576" s="5" cm="1">
        <f t="array" ref="F3576:G3576">_xlfn.NUMBERVALUE(_xlfn.TEXTSPLIT(C3576,"-"))</f>
        <v>2013</v>
      </c>
      <c r="G3576" s="5">
        <v>9</v>
      </c>
      <c r="H3576" s="5" cm="1">
        <f t="array" ref="H3576:I3576">_xlfn.NUMBERVALUE(_xlfn.TEXTSPLIT(D3576,"-"))</f>
        <v>2011</v>
      </c>
      <c r="I3576" s="5">
        <v>11</v>
      </c>
      <c r="J3576" s="5">
        <f t="shared" si="110"/>
        <v>-2</v>
      </c>
      <c r="K3576" s="2" t="e">
        <f t="shared" si="111"/>
        <v>#N/A</v>
      </c>
    </row>
    <row r="3577" spans="1:11" x14ac:dyDescent="0.3">
      <c r="A3577" s="1">
        <v>3575</v>
      </c>
      <c r="B3577" s="2">
        <v>50177</v>
      </c>
      <c r="C3577" s="4" t="s">
        <v>37</v>
      </c>
      <c r="D3577" s="4" t="s">
        <v>112</v>
      </c>
      <c r="E3577" s="2">
        <v>1957.52</v>
      </c>
      <c r="F3577" s="5" cm="1">
        <f t="array" ref="F3577:G3577">_xlfn.NUMBERVALUE(_xlfn.TEXTSPLIT(C3577,"-"))</f>
        <v>2011</v>
      </c>
      <c r="G3577" s="5">
        <v>2</v>
      </c>
      <c r="H3577" s="5" cm="1">
        <f t="array" ref="H3577:I3577">_xlfn.NUMBERVALUE(_xlfn.TEXTSPLIT(D3577,"-"))</f>
        <v>2016</v>
      </c>
      <c r="I3577" s="5">
        <v>4</v>
      </c>
      <c r="J3577" s="5">
        <f t="shared" si="110"/>
        <v>5</v>
      </c>
      <c r="K3577" s="2">
        <f t="shared" si="111"/>
        <v>62</v>
      </c>
    </row>
    <row r="3578" spans="1:11" x14ac:dyDescent="0.3">
      <c r="A3578" s="1">
        <v>3576</v>
      </c>
      <c r="B3578" s="2">
        <v>67703</v>
      </c>
      <c r="C3578" s="4" t="s">
        <v>17</v>
      </c>
      <c r="D3578" s="4" t="s">
        <v>83</v>
      </c>
      <c r="E3578" s="2">
        <v>1608.01</v>
      </c>
      <c r="F3578" s="5" cm="1">
        <f t="array" ref="F3578:G3578">_xlfn.NUMBERVALUE(_xlfn.TEXTSPLIT(C3578,"-"))</f>
        <v>2010</v>
      </c>
      <c r="G3578" s="5">
        <v>8</v>
      </c>
      <c r="H3578" s="5" cm="1">
        <f t="array" ref="H3578:I3578">_xlfn.NUMBERVALUE(_xlfn.TEXTSPLIT(D3578,"-"))</f>
        <v>2019</v>
      </c>
      <c r="I3578" s="5">
        <v>4</v>
      </c>
      <c r="J3578" s="5">
        <f t="shared" si="110"/>
        <v>9</v>
      </c>
      <c r="K3578" s="2" t="e">
        <f t="shared" si="111"/>
        <v>#N/A</v>
      </c>
    </row>
    <row r="3579" spans="1:11" x14ac:dyDescent="0.3">
      <c r="A3579" s="1">
        <v>3577</v>
      </c>
      <c r="B3579" s="2">
        <v>91504</v>
      </c>
      <c r="C3579" s="4" t="s">
        <v>22</v>
      </c>
      <c r="D3579" s="4" t="s">
        <v>121</v>
      </c>
      <c r="E3579" s="2">
        <v>1618.29</v>
      </c>
      <c r="F3579" s="5" cm="1">
        <f t="array" ref="F3579:G3579">_xlfn.NUMBERVALUE(_xlfn.TEXTSPLIT(C3579,"-"))</f>
        <v>2010</v>
      </c>
      <c r="G3579" s="5">
        <v>6</v>
      </c>
      <c r="H3579" s="5" cm="1">
        <f t="array" ref="H3579:I3579">_xlfn.NUMBERVALUE(_xlfn.TEXTSPLIT(D3579,"-"))</f>
        <v>2021</v>
      </c>
      <c r="I3579" s="5">
        <v>11</v>
      </c>
      <c r="J3579" s="5">
        <f t="shared" si="110"/>
        <v>11</v>
      </c>
      <c r="K3579" s="2">
        <f t="shared" si="111"/>
        <v>137</v>
      </c>
    </row>
    <row r="3580" spans="1:11" x14ac:dyDescent="0.3">
      <c r="A3580" s="1">
        <v>3578</v>
      </c>
      <c r="B3580" s="2">
        <v>97918</v>
      </c>
      <c r="C3580" s="4" t="s">
        <v>17</v>
      </c>
      <c r="D3580" s="4" t="s">
        <v>111</v>
      </c>
      <c r="E3580" s="2">
        <v>31.36</v>
      </c>
      <c r="F3580" s="5" cm="1">
        <f t="array" ref="F3580:G3580">_xlfn.NUMBERVALUE(_xlfn.TEXTSPLIT(C3580,"-"))</f>
        <v>2010</v>
      </c>
      <c r="G3580" s="5">
        <v>8</v>
      </c>
      <c r="H3580" s="5" cm="1">
        <f t="array" ref="H3580:I3580">_xlfn.NUMBERVALUE(_xlfn.TEXTSPLIT(D3580,"-"))</f>
        <v>2018</v>
      </c>
      <c r="I3580" s="5">
        <v>1</v>
      </c>
      <c r="J3580" s="5">
        <f t="shared" si="110"/>
        <v>8</v>
      </c>
      <c r="K3580" s="2" t="e">
        <f t="shared" si="111"/>
        <v>#N/A</v>
      </c>
    </row>
    <row r="3581" spans="1:11" x14ac:dyDescent="0.3">
      <c r="A3581" s="1">
        <v>3579</v>
      </c>
      <c r="B3581" s="2">
        <v>46259</v>
      </c>
      <c r="C3581" s="4" t="s">
        <v>61</v>
      </c>
      <c r="D3581" s="4" t="s">
        <v>57</v>
      </c>
      <c r="E3581" s="2">
        <v>2287.91</v>
      </c>
      <c r="F3581" s="5" cm="1">
        <f t="array" ref="F3581:G3581">_xlfn.NUMBERVALUE(_xlfn.TEXTSPLIT(C3581,"-"))</f>
        <v>2011</v>
      </c>
      <c r="G3581" s="5">
        <v>10</v>
      </c>
      <c r="H3581" s="5" cm="1">
        <f t="array" ref="H3581:I3581">_xlfn.NUMBERVALUE(_xlfn.TEXTSPLIT(D3581,"-"))</f>
        <v>2018</v>
      </c>
      <c r="I3581" s="5">
        <v>9</v>
      </c>
      <c r="J3581" s="5">
        <f t="shared" si="110"/>
        <v>7</v>
      </c>
      <c r="K3581" s="2" t="e">
        <f t="shared" si="111"/>
        <v>#N/A</v>
      </c>
    </row>
    <row r="3582" spans="1:11" x14ac:dyDescent="0.3">
      <c r="A3582" s="1">
        <v>3580</v>
      </c>
      <c r="B3582" s="2">
        <v>51987</v>
      </c>
      <c r="C3582" s="4" t="s">
        <v>68</v>
      </c>
      <c r="D3582" s="4" t="s">
        <v>65</v>
      </c>
      <c r="E3582" s="2">
        <v>700.75</v>
      </c>
      <c r="F3582" s="5" cm="1">
        <f t="array" ref="F3582:G3582">_xlfn.NUMBERVALUE(_xlfn.TEXTSPLIT(C3582,"-"))</f>
        <v>2014</v>
      </c>
      <c r="G3582" s="5">
        <v>3</v>
      </c>
      <c r="H3582" s="5" cm="1">
        <f t="array" ref="H3582:I3582">_xlfn.NUMBERVALUE(_xlfn.TEXTSPLIT(D3582,"-"))</f>
        <v>2018</v>
      </c>
      <c r="I3582" s="5">
        <v>11</v>
      </c>
      <c r="J3582" s="5">
        <f t="shared" si="110"/>
        <v>4</v>
      </c>
      <c r="K3582" s="2">
        <f t="shared" si="111"/>
        <v>56</v>
      </c>
    </row>
    <row r="3583" spans="1:11" x14ac:dyDescent="0.3">
      <c r="A3583" s="1">
        <v>3581</v>
      </c>
      <c r="B3583" s="2">
        <v>8903</v>
      </c>
      <c r="C3583" s="4" t="s">
        <v>58</v>
      </c>
      <c r="D3583" s="4" t="s">
        <v>83</v>
      </c>
      <c r="E3583" s="2">
        <v>2007.17</v>
      </c>
      <c r="F3583" s="5" cm="1">
        <f t="array" ref="F3583:G3583">_xlfn.NUMBERVALUE(_xlfn.TEXTSPLIT(C3583,"-"))</f>
        <v>2011</v>
      </c>
      <c r="G3583" s="5">
        <v>6</v>
      </c>
      <c r="H3583" s="5" cm="1">
        <f t="array" ref="H3583:I3583">_xlfn.NUMBERVALUE(_xlfn.TEXTSPLIT(D3583,"-"))</f>
        <v>2019</v>
      </c>
      <c r="I3583" s="5">
        <v>4</v>
      </c>
      <c r="J3583" s="5">
        <f t="shared" si="110"/>
        <v>8</v>
      </c>
      <c r="K3583" s="2" t="e">
        <f t="shared" si="111"/>
        <v>#N/A</v>
      </c>
    </row>
    <row r="3584" spans="1:11" x14ac:dyDescent="0.3">
      <c r="A3584" s="1">
        <v>3582</v>
      </c>
      <c r="B3584" s="2">
        <v>26322</v>
      </c>
      <c r="C3584" s="4" t="s">
        <v>17</v>
      </c>
      <c r="D3584" s="4" t="s">
        <v>87</v>
      </c>
      <c r="E3584" s="2">
        <v>16.940000000000001</v>
      </c>
      <c r="F3584" s="5" cm="1">
        <f t="array" ref="F3584:G3584">_xlfn.NUMBERVALUE(_xlfn.TEXTSPLIT(C3584,"-"))</f>
        <v>2010</v>
      </c>
      <c r="G3584" s="5">
        <v>8</v>
      </c>
      <c r="H3584" s="5" cm="1">
        <f t="array" ref="H3584:I3584">_xlfn.NUMBERVALUE(_xlfn.TEXTSPLIT(D3584,"-"))</f>
        <v>2013</v>
      </c>
      <c r="I3584" s="5">
        <v>11</v>
      </c>
      <c r="J3584" s="5">
        <f t="shared" si="110"/>
        <v>3</v>
      </c>
      <c r="K3584" s="2">
        <f t="shared" si="111"/>
        <v>39</v>
      </c>
    </row>
    <row r="3585" spans="1:11" x14ac:dyDescent="0.3">
      <c r="A3585" s="1">
        <v>3583</v>
      </c>
      <c r="B3585" s="2">
        <v>6783</v>
      </c>
      <c r="C3585" s="4" t="s">
        <v>52</v>
      </c>
      <c r="D3585" s="4" t="s">
        <v>14</v>
      </c>
      <c r="E3585" s="2">
        <v>5012.34</v>
      </c>
      <c r="F3585" s="5" cm="1">
        <f t="array" ref="F3585:G3585">_xlfn.NUMBERVALUE(_xlfn.TEXTSPLIT(C3585,"-"))</f>
        <v>2013</v>
      </c>
      <c r="G3585" s="5">
        <v>6</v>
      </c>
      <c r="H3585" s="5" cm="1">
        <f t="array" ref="H3585:I3585">_xlfn.NUMBERVALUE(_xlfn.TEXTSPLIT(D3585,"-"))</f>
        <v>2021</v>
      </c>
      <c r="I3585" s="5">
        <v>2</v>
      </c>
      <c r="J3585" s="5">
        <f t="shared" si="110"/>
        <v>8</v>
      </c>
      <c r="K3585" s="2" t="e">
        <f t="shared" si="111"/>
        <v>#N/A</v>
      </c>
    </row>
    <row r="3586" spans="1:11" x14ac:dyDescent="0.3">
      <c r="A3586" s="1">
        <v>3584</v>
      </c>
      <c r="B3586" s="2">
        <v>72771</v>
      </c>
      <c r="C3586" s="4" t="s">
        <v>87</v>
      </c>
      <c r="D3586" s="4" t="s">
        <v>115</v>
      </c>
      <c r="E3586" s="2">
        <v>1051.8399999999999</v>
      </c>
      <c r="F3586" s="5" cm="1">
        <f t="array" ref="F3586:G3586">_xlfn.NUMBERVALUE(_xlfn.TEXTSPLIT(C3586,"-"))</f>
        <v>2013</v>
      </c>
      <c r="G3586" s="5">
        <v>11</v>
      </c>
      <c r="H3586" s="5" cm="1">
        <f t="array" ref="H3586:I3586">_xlfn.NUMBERVALUE(_xlfn.TEXTSPLIT(D3586,"-"))</f>
        <v>2015</v>
      </c>
      <c r="I3586" s="5">
        <v>7</v>
      </c>
      <c r="J3586" s="5">
        <f t="shared" si="110"/>
        <v>2</v>
      </c>
      <c r="K3586" s="2" t="e">
        <f t="shared" si="111"/>
        <v>#N/A</v>
      </c>
    </row>
    <row r="3587" spans="1:11" x14ac:dyDescent="0.3">
      <c r="A3587" s="1">
        <v>3585</v>
      </c>
      <c r="B3587" s="2">
        <v>76659</v>
      </c>
      <c r="C3587" s="4" t="s">
        <v>25</v>
      </c>
      <c r="D3587" s="4" t="s">
        <v>73</v>
      </c>
      <c r="E3587" s="2">
        <v>9.9</v>
      </c>
      <c r="F3587" s="5" cm="1">
        <f t="array" ref="F3587:G3587">_xlfn.NUMBERVALUE(_xlfn.TEXTSPLIT(C3587,"-"))</f>
        <v>2012</v>
      </c>
      <c r="G3587" s="5">
        <v>4</v>
      </c>
      <c r="H3587" s="5" cm="1">
        <f t="array" ref="H3587:I3587">_xlfn.NUMBERVALUE(_xlfn.TEXTSPLIT(D3587,"-"))</f>
        <v>2014</v>
      </c>
      <c r="I3587" s="5">
        <v>5</v>
      </c>
      <c r="J3587" s="5">
        <f t="shared" ref="J3587:J3650" si="112">H3587-F3587</f>
        <v>2</v>
      </c>
      <c r="K3587" s="2">
        <f t="shared" ref="K3587:K3650" si="113">IF(F3587&gt;H3587,NA(),IF(G3587&gt;I3587,NA(),(H3587-F3587)*12+I3587-G3587))</f>
        <v>25</v>
      </c>
    </row>
    <row r="3588" spans="1:11" x14ac:dyDescent="0.3">
      <c r="A3588" s="1">
        <v>3586</v>
      </c>
      <c r="B3588" s="2">
        <v>64143</v>
      </c>
      <c r="C3588" s="4" t="s">
        <v>12</v>
      </c>
      <c r="D3588" s="4" t="s">
        <v>128</v>
      </c>
      <c r="E3588" s="2">
        <v>397.75</v>
      </c>
      <c r="F3588" s="5" cm="1">
        <f t="array" ref="F3588:G3588">_xlfn.NUMBERVALUE(_xlfn.TEXTSPLIT(C3588,"-"))</f>
        <v>2013</v>
      </c>
      <c r="G3588" s="5">
        <v>3</v>
      </c>
      <c r="H3588" s="5" cm="1">
        <f t="array" ref="H3588:I3588">_xlfn.NUMBERVALUE(_xlfn.TEXTSPLIT(D3588,"-"))</f>
        <v>2016</v>
      </c>
      <c r="I3588" s="5">
        <v>2</v>
      </c>
      <c r="J3588" s="5">
        <f t="shared" si="112"/>
        <v>3</v>
      </c>
      <c r="K3588" s="2" t="e">
        <f t="shared" si="113"/>
        <v>#N/A</v>
      </c>
    </row>
    <row r="3589" spans="1:11" x14ac:dyDescent="0.3">
      <c r="A3589" s="1">
        <v>3587</v>
      </c>
      <c r="B3589" s="2">
        <v>7707</v>
      </c>
      <c r="C3589" s="4" t="s">
        <v>46</v>
      </c>
      <c r="D3589" s="4" t="s">
        <v>13</v>
      </c>
      <c r="E3589" s="2">
        <v>843.99</v>
      </c>
      <c r="F3589" s="5" cm="1">
        <f t="array" ref="F3589:G3589">_xlfn.NUMBERVALUE(_xlfn.TEXTSPLIT(C3589,"-"))</f>
        <v>2014</v>
      </c>
      <c r="G3589" s="5">
        <v>11</v>
      </c>
      <c r="H3589" s="5" cm="1">
        <f t="array" ref="H3589:I3589">_xlfn.NUMBERVALUE(_xlfn.TEXTSPLIT(D3589,"-"))</f>
        <v>2010</v>
      </c>
      <c r="I3589" s="5">
        <v>3</v>
      </c>
      <c r="J3589" s="5">
        <f t="shared" si="112"/>
        <v>-4</v>
      </c>
      <c r="K3589" s="2" t="e">
        <f t="shared" si="113"/>
        <v>#N/A</v>
      </c>
    </row>
    <row r="3590" spans="1:11" x14ac:dyDescent="0.3">
      <c r="A3590" s="1">
        <v>3588</v>
      </c>
      <c r="B3590" s="2">
        <v>96346</v>
      </c>
      <c r="C3590" s="4" t="s">
        <v>67</v>
      </c>
      <c r="D3590" s="4" t="s">
        <v>127</v>
      </c>
      <c r="E3590" s="2">
        <v>3460.88</v>
      </c>
      <c r="F3590" s="5" cm="1">
        <f t="array" ref="F3590:G3590">_xlfn.NUMBERVALUE(_xlfn.TEXTSPLIT(C3590,"-"))</f>
        <v>2010</v>
      </c>
      <c r="G3590" s="5">
        <v>9</v>
      </c>
      <c r="H3590" s="5" cm="1">
        <f t="array" ref="H3590:I3590">_xlfn.NUMBERVALUE(_xlfn.TEXTSPLIT(D3590,"-"))</f>
        <v>2019</v>
      </c>
      <c r="I3590" s="5">
        <v>11</v>
      </c>
      <c r="J3590" s="5">
        <f t="shared" si="112"/>
        <v>9</v>
      </c>
      <c r="K3590" s="2">
        <f t="shared" si="113"/>
        <v>110</v>
      </c>
    </row>
    <row r="3591" spans="1:11" x14ac:dyDescent="0.3">
      <c r="A3591" s="1">
        <v>3589</v>
      </c>
      <c r="B3591" s="2">
        <v>78481</v>
      </c>
      <c r="C3591" s="4" t="s">
        <v>6</v>
      </c>
      <c r="D3591" s="4" t="s">
        <v>55</v>
      </c>
      <c r="E3591" s="2">
        <v>318.08999999999997</v>
      </c>
      <c r="F3591" s="5" cm="1">
        <f t="array" ref="F3591:G3591">_xlfn.NUMBERVALUE(_xlfn.TEXTSPLIT(C3591,"-"))</f>
        <v>2014</v>
      </c>
      <c r="G3591" s="5">
        <v>9</v>
      </c>
      <c r="H3591" s="5" cm="1">
        <f t="array" ref="H3591:I3591">_xlfn.NUMBERVALUE(_xlfn.TEXTSPLIT(D3591,"-"))</f>
        <v>2012</v>
      </c>
      <c r="I3591" s="5">
        <v>2</v>
      </c>
      <c r="J3591" s="5">
        <f t="shared" si="112"/>
        <v>-2</v>
      </c>
      <c r="K3591" s="2" t="e">
        <f t="shared" si="113"/>
        <v>#N/A</v>
      </c>
    </row>
    <row r="3592" spans="1:11" x14ac:dyDescent="0.3">
      <c r="A3592" s="1">
        <v>3590</v>
      </c>
      <c r="B3592" s="2">
        <v>67862</v>
      </c>
      <c r="C3592" s="4" t="s">
        <v>6</v>
      </c>
      <c r="D3592" s="4" t="s">
        <v>85</v>
      </c>
      <c r="E3592" s="2">
        <v>1137.19</v>
      </c>
      <c r="F3592" s="5" cm="1">
        <f t="array" ref="F3592:G3592">_xlfn.NUMBERVALUE(_xlfn.TEXTSPLIT(C3592,"-"))</f>
        <v>2014</v>
      </c>
      <c r="G3592" s="5">
        <v>9</v>
      </c>
      <c r="H3592" s="5" cm="1">
        <f t="array" ref="H3592:I3592">_xlfn.NUMBERVALUE(_xlfn.TEXTSPLIT(D3592,"-"))</f>
        <v>2012</v>
      </c>
      <c r="I3592" s="5">
        <v>9</v>
      </c>
      <c r="J3592" s="5">
        <f t="shared" si="112"/>
        <v>-2</v>
      </c>
      <c r="K3592" s="2" t="e">
        <f t="shared" si="113"/>
        <v>#N/A</v>
      </c>
    </row>
    <row r="3593" spans="1:11" x14ac:dyDescent="0.3">
      <c r="A3593" s="1">
        <v>3591</v>
      </c>
      <c r="B3593" s="2">
        <v>91253</v>
      </c>
      <c r="C3593" s="4" t="s">
        <v>85</v>
      </c>
      <c r="D3593" s="4" t="s">
        <v>68</v>
      </c>
      <c r="E3593" s="2">
        <v>3.76</v>
      </c>
      <c r="F3593" s="5" cm="1">
        <f t="array" ref="F3593:G3593">_xlfn.NUMBERVALUE(_xlfn.TEXTSPLIT(C3593,"-"))</f>
        <v>2012</v>
      </c>
      <c r="G3593" s="5">
        <v>9</v>
      </c>
      <c r="H3593" s="5" cm="1">
        <f t="array" ref="H3593:I3593">_xlfn.NUMBERVALUE(_xlfn.TEXTSPLIT(D3593,"-"))</f>
        <v>2014</v>
      </c>
      <c r="I3593" s="5">
        <v>3</v>
      </c>
      <c r="J3593" s="5">
        <f t="shared" si="112"/>
        <v>2</v>
      </c>
      <c r="K3593" s="2" t="e">
        <f t="shared" si="113"/>
        <v>#N/A</v>
      </c>
    </row>
    <row r="3594" spans="1:11" x14ac:dyDescent="0.3">
      <c r="A3594" s="1">
        <v>3592</v>
      </c>
      <c r="B3594" s="2">
        <v>13816</v>
      </c>
      <c r="C3594" s="4" t="s">
        <v>58</v>
      </c>
      <c r="D3594" s="4" t="s">
        <v>49</v>
      </c>
      <c r="E3594" s="2">
        <v>2670.76</v>
      </c>
      <c r="F3594" s="5" cm="1">
        <f t="array" ref="F3594:G3594">_xlfn.NUMBERVALUE(_xlfn.TEXTSPLIT(C3594,"-"))</f>
        <v>2011</v>
      </c>
      <c r="G3594" s="5">
        <v>6</v>
      </c>
      <c r="H3594" s="5" cm="1">
        <f t="array" ref="H3594:I3594">_xlfn.NUMBERVALUE(_xlfn.TEXTSPLIT(D3594,"-"))</f>
        <v>2014</v>
      </c>
      <c r="I3594" s="5">
        <v>8</v>
      </c>
      <c r="J3594" s="5">
        <f t="shared" si="112"/>
        <v>3</v>
      </c>
      <c r="K3594" s="2">
        <f t="shared" si="113"/>
        <v>38</v>
      </c>
    </row>
    <row r="3595" spans="1:11" x14ac:dyDescent="0.3">
      <c r="A3595" s="1">
        <v>3593</v>
      </c>
      <c r="B3595" s="2">
        <v>17954</v>
      </c>
      <c r="C3595" s="4" t="s">
        <v>48</v>
      </c>
      <c r="D3595" s="4" t="s">
        <v>32</v>
      </c>
      <c r="E3595" s="2">
        <v>226.95</v>
      </c>
      <c r="F3595" s="5" cm="1">
        <f t="array" ref="F3595:G3595">_xlfn.NUMBERVALUE(_xlfn.TEXTSPLIT(C3595,"-"))</f>
        <v>2012</v>
      </c>
      <c r="G3595" s="5">
        <v>1</v>
      </c>
      <c r="H3595" s="5" cm="1">
        <f t="array" ref="H3595:I3595">_xlfn.NUMBERVALUE(_xlfn.TEXTSPLIT(D3595,"-"))</f>
        <v>2016</v>
      </c>
      <c r="I3595" s="5">
        <v>11</v>
      </c>
      <c r="J3595" s="5">
        <f t="shared" si="112"/>
        <v>4</v>
      </c>
      <c r="K3595" s="2">
        <f t="shared" si="113"/>
        <v>58</v>
      </c>
    </row>
    <row r="3596" spans="1:11" x14ac:dyDescent="0.3">
      <c r="A3596" s="1">
        <v>3594</v>
      </c>
      <c r="B3596" s="2">
        <v>99627</v>
      </c>
      <c r="C3596" s="4" t="s">
        <v>84</v>
      </c>
      <c r="D3596" s="4" t="s">
        <v>117</v>
      </c>
      <c r="E3596" s="2">
        <v>1203.92</v>
      </c>
      <c r="F3596" s="5" cm="1">
        <f t="array" ref="F3596:G3596">_xlfn.NUMBERVALUE(_xlfn.TEXTSPLIT(C3596,"-"))</f>
        <v>2014</v>
      </c>
      <c r="G3596" s="5">
        <v>7</v>
      </c>
      <c r="H3596" s="5" cm="1">
        <f t="array" ref="H3596:I3596">_xlfn.NUMBERVALUE(_xlfn.TEXTSPLIT(D3596,"-"))</f>
        <v>2019</v>
      </c>
      <c r="I3596" s="5">
        <v>2</v>
      </c>
      <c r="J3596" s="5">
        <f t="shared" si="112"/>
        <v>5</v>
      </c>
      <c r="K3596" s="2" t="e">
        <f t="shared" si="113"/>
        <v>#N/A</v>
      </c>
    </row>
    <row r="3597" spans="1:11" x14ac:dyDescent="0.3">
      <c r="A3597" s="1">
        <v>3595</v>
      </c>
      <c r="B3597" s="2">
        <v>99196</v>
      </c>
      <c r="C3597" s="4" t="s">
        <v>92</v>
      </c>
      <c r="D3597" s="4" t="s">
        <v>80</v>
      </c>
      <c r="E3597" s="2">
        <v>2071.87</v>
      </c>
      <c r="F3597" s="5" cm="1">
        <f t="array" ref="F3597:G3597">_xlfn.NUMBERVALUE(_xlfn.TEXTSPLIT(C3597,"-"))</f>
        <v>2014</v>
      </c>
      <c r="G3597" s="5">
        <v>1</v>
      </c>
      <c r="H3597" s="5" cm="1">
        <f t="array" ref="H3597:I3597">_xlfn.NUMBERVALUE(_xlfn.TEXTSPLIT(D3597,"-"))</f>
        <v>2016</v>
      </c>
      <c r="I3597" s="5">
        <v>9</v>
      </c>
      <c r="J3597" s="5">
        <f t="shared" si="112"/>
        <v>2</v>
      </c>
      <c r="K3597" s="2">
        <f t="shared" si="113"/>
        <v>32</v>
      </c>
    </row>
    <row r="3598" spans="1:11" x14ac:dyDescent="0.3">
      <c r="A3598" s="1">
        <v>3596</v>
      </c>
      <c r="B3598" s="2">
        <v>89901</v>
      </c>
      <c r="C3598" s="4" t="s">
        <v>22</v>
      </c>
      <c r="D3598" s="4" t="s">
        <v>82</v>
      </c>
      <c r="E3598" s="2">
        <v>451.02</v>
      </c>
      <c r="F3598" s="5" cm="1">
        <f t="array" ref="F3598:G3598">_xlfn.NUMBERVALUE(_xlfn.TEXTSPLIT(C3598,"-"))</f>
        <v>2010</v>
      </c>
      <c r="G3598" s="5">
        <v>6</v>
      </c>
      <c r="H3598" s="5" cm="1">
        <f t="array" ref="H3598:I3598">_xlfn.NUMBERVALUE(_xlfn.TEXTSPLIT(D3598,"-"))</f>
        <v>2021</v>
      </c>
      <c r="I3598" s="5">
        <v>9</v>
      </c>
      <c r="J3598" s="5">
        <f t="shared" si="112"/>
        <v>11</v>
      </c>
      <c r="K3598" s="2">
        <f t="shared" si="113"/>
        <v>135</v>
      </c>
    </row>
    <row r="3599" spans="1:11" x14ac:dyDescent="0.3">
      <c r="A3599" s="1">
        <v>3597</v>
      </c>
      <c r="B3599" s="2">
        <v>90012</v>
      </c>
      <c r="C3599" s="4" t="s">
        <v>92</v>
      </c>
      <c r="D3599" s="4" t="s">
        <v>62</v>
      </c>
      <c r="E3599" s="2">
        <v>517.07000000000005</v>
      </c>
      <c r="F3599" s="5" cm="1">
        <f t="array" ref="F3599:G3599">_xlfn.NUMBERVALUE(_xlfn.TEXTSPLIT(C3599,"-"))</f>
        <v>2014</v>
      </c>
      <c r="G3599" s="5">
        <v>1</v>
      </c>
      <c r="H3599" s="5" cm="1">
        <f t="array" ref="H3599:I3599">_xlfn.NUMBERVALUE(_xlfn.TEXTSPLIT(D3599,"-"))</f>
        <v>2013</v>
      </c>
      <c r="I3599" s="5">
        <v>7</v>
      </c>
      <c r="J3599" s="5">
        <f t="shared" si="112"/>
        <v>-1</v>
      </c>
      <c r="K3599" s="2" t="e">
        <f t="shared" si="113"/>
        <v>#N/A</v>
      </c>
    </row>
    <row r="3600" spans="1:11" x14ac:dyDescent="0.3">
      <c r="A3600" s="1">
        <v>3598</v>
      </c>
      <c r="B3600" s="2">
        <v>45862</v>
      </c>
      <c r="C3600" s="4" t="s">
        <v>75</v>
      </c>
      <c r="D3600" s="4" t="s">
        <v>35</v>
      </c>
      <c r="E3600" s="2">
        <v>438.48</v>
      </c>
      <c r="F3600" s="5" cm="1">
        <f t="array" ref="F3600:G3600">_xlfn.NUMBERVALUE(_xlfn.TEXTSPLIT(C3600,"-"))</f>
        <v>2012</v>
      </c>
      <c r="G3600" s="5">
        <v>3</v>
      </c>
      <c r="H3600" s="5" cm="1">
        <f t="array" ref="H3600:I3600">_xlfn.NUMBERVALUE(_xlfn.TEXTSPLIT(D3600,"-"))</f>
        <v>2020</v>
      </c>
      <c r="I3600" s="5">
        <v>3</v>
      </c>
      <c r="J3600" s="5">
        <f t="shared" si="112"/>
        <v>8</v>
      </c>
      <c r="K3600" s="2">
        <f t="shared" si="113"/>
        <v>96</v>
      </c>
    </row>
    <row r="3601" spans="1:11" x14ac:dyDescent="0.3">
      <c r="A3601" s="1">
        <v>3599</v>
      </c>
      <c r="B3601" s="2">
        <v>51747</v>
      </c>
      <c r="C3601" s="4" t="s">
        <v>39</v>
      </c>
      <c r="D3601" s="4" t="s">
        <v>102</v>
      </c>
      <c r="E3601" s="2">
        <v>1505.51</v>
      </c>
      <c r="F3601" s="5" cm="1">
        <f t="array" ref="F3601:G3601">_xlfn.NUMBERVALUE(_xlfn.TEXTSPLIT(C3601,"-"))</f>
        <v>2013</v>
      </c>
      <c r="G3601" s="5">
        <v>8</v>
      </c>
      <c r="H3601" s="5" cm="1">
        <f t="array" ref="H3601:I3601">_xlfn.NUMBERVALUE(_xlfn.TEXTSPLIT(D3601,"-"))</f>
        <v>2019</v>
      </c>
      <c r="I3601" s="5">
        <v>3</v>
      </c>
      <c r="J3601" s="5">
        <f t="shared" si="112"/>
        <v>6</v>
      </c>
      <c r="K3601" s="2" t="e">
        <f t="shared" si="113"/>
        <v>#N/A</v>
      </c>
    </row>
    <row r="3602" spans="1:11" x14ac:dyDescent="0.3">
      <c r="A3602" s="1">
        <v>3600</v>
      </c>
      <c r="B3602" s="2">
        <v>49495</v>
      </c>
      <c r="C3602" s="4" t="s">
        <v>43</v>
      </c>
      <c r="D3602" s="4" t="s">
        <v>31</v>
      </c>
      <c r="E3602" s="2">
        <v>3853.76</v>
      </c>
      <c r="F3602" s="5" cm="1">
        <f t="array" ref="F3602:G3602">_xlfn.NUMBERVALUE(_xlfn.TEXTSPLIT(C3602,"-"))</f>
        <v>2011</v>
      </c>
      <c r="G3602" s="5">
        <v>8</v>
      </c>
      <c r="H3602" s="5" cm="1">
        <f t="array" ref="H3602:I3602">_xlfn.NUMBERVALUE(_xlfn.TEXTSPLIT(D3602,"-"))</f>
        <v>2013</v>
      </c>
      <c r="I3602" s="5">
        <v>1</v>
      </c>
      <c r="J3602" s="5">
        <f t="shared" si="112"/>
        <v>2</v>
      </c>
      <c r="K3602" s="2" t="e">
        <f t="shared" si="113"/>
        <v>#N/A</v>
      </c>
    </row>
    <row r="3603" spans="1:11" x14ac:dyDescent="0.3">
      <c r="A3603" s="1">
        <v>3601</v>
      </c>
      <c r="B3603" s="2">
        <v>54641</v>
      </c>
      <c r="C3603" s="4" t="s">
        <v>31</v>
      </c>
      <c r="D3603" s="4" t="s">
        <v>16</v>
      </c>
      <c r="E3603" s="2">
        <v>500.56</v>
      </c>
      <c r="F3603" s="5" cm="1">
        <f t="array" ref="F3603:G3603">_xlfn.NUMBERVALUE(_xlfn.TEXTSPLIT(C3603,"-"))</f>
        <v>2013</v>
      </c>
      <c r="G3603" s="5">
        <v>1</v>
      </c>
      <c r="H3603" s="5" cm="1">
        <f t="array" ref="H3603:I3603">_xlfn.NUMBERVALUE(_xlfn.TEXTSPLIT(D3603,"-"))</f>
        <v>2019</v>
      </c>
      <c r="I3603" s="5">
        <v>9</v>
      </c>
      <c r="J3603" s="5">
        <f t="shared" si="112"/>
        <v>6</v>
      </c>
      <c r="K3603" s="2">
        <f t="shared" si="113"/>
        <v>80</v>
      </c>
    </row>
    <row r="3604" spans="1:11" x14ac:dyDescent="0.3">
      <c r="A3604" s="1">
        <v>3602</v>
      </c>
      <c r="B3604" s="2">
        <v>69989</v>
      </c>
      <c r="C3604" s="4" t="s">
        <v>89</v>
      </c>
      <c r="D3604" s="4" t="s">
        <v>8</v>
      </c>
      <c r="E3604" s="2">
        <v>230.57</v>
      </c>
      <c r="F3604" s="5" cm="1">
        <f t="array" ref="F3604:G3604">_xlfn.NUMBERVALUE(_xlfn.TEXTSPLIT(C3604,"-"))</f>
        <v>2012</v>
      </c>
      <c r="G3604" s="5">
        <v>7</v>
      </c>
      <c r="H3604" s="5" cm="1">
        <f t="array" ref="H3604:I3604">_xlfn.NUMBERVALUE(_xlfn.TEXTSPLIT(D3604,"-"))</f>
        <v>2013</v>
      </c>
      <c r="I3604" s="5">
        <v>9</v>
      </c>
      <c r="J3604" s="5">
        <f t="shared" si="112"/>
        <v>1</v>
      </c>
      <c r="K3604" s="2">
        <f t="shared" si="113"/>
        <v>14</v>
      </c>
    </row>
    <row r="3605" spans="1:11" x14ac:dyDescent="0.3">
      <c r="A3605" s="1">
        <v>3603</v>
      </c>
      <c r="B3605" s="2">
        <v>73627</v>
      </c>
      <c r="C3605" s="4" t="s">
        <v>68</v>
      </c>
      <c r="D3605" s="4" t="s">
        <v>77</v>
      </c>
      <c r="E3605" s="2">
        <v>539.16</v>
      </c>
      <c r="F3605" s="5" cm="1">
        <f t="array" ref="F3605:G3605">_xlfn.NUMBERVALUE(_xlfn.TEXTSPLIT(C3605,"-"))</f>
        <v>2014</v>
      </c>
      <c r="G3605" s="5">
        <v>3</v>
      </c>
      <c r="H3605" s="5" cm="1">
        <f t="array" ref="H3605:I3605">_xlfn.NUMBERVALUE(_xlfn.TEXTSPLIT(D3605,"-"))</f>
        <v>2017</v>
      </c>
      <c r="I3605" s="5">
        <v>10</v>
      </c>
      <c r="J3605" s="5">
        <f t="shared" si="112"/>
        <v>3</v>
      </c>
      <c r="K3605" s="2">
        <f t="shared" si="113"/>
        <v>43</v>
      </c>
    </row>
    <row r="3606" spans="1:11" x14ac:dyDescent="0.3">
      <c r="A3606" s="1">
        <v>3604</v>
      </c>
      <c r="B3606" s="2">
        <v>12378</v>
      </c>
      <c r="C3606" s="4" t="s">
        <v>8</v>
      </c>
      <c r="D3606" s="4" t="s">
        <v>90</v>
      </c>
      <c r="E3606" s="2">
        <v>1812.36</v>
      </c>
      <c r="F3606" s="5" cm="1">
        <f t="array" ref="F3606:G3606">_xlfn.NUMBERVALUE(_xlfn.TEXTSPLIT(C3606,"-"))</f>
        <v>2013</v>
      </c>
      <c r="G3606" s="5">
        <v>9</v>
      </c>
      <c r="H3606" s="5" cm="1">
        <f t="array" ref="H3606:I3606">_xlfn.NUMBERVALUE(_xlfn.TEXTSPLIT(D3606,"-"))</f>
        <v>2018</v>
      </c>
      <c r="I3606" s="5">
        <v>10</v>
      </c>
      <c r="J3606" s="5">
        <f t="shared" si="112"/>
        <v>5</v>
      </c>
      <c r="K3606" s="2">
        <f t="shared" si="113"/>
        <v>61</v>
      </c>
    </row>
    <row r="3607" spans="1:11" x14ac:dyDescent="0.3">
      <c r="A3607" s="1">
        <v>3605</v>
      </c>
      <c r="B3607" s="2">
        <v>29830</v>
      </c>
      <c r="C3607" s="4" t="s">
        <v>87</v>
      </c>
      <c r="D3607" s="4" t="s">
        <v>107</v>
      </c>
      <c r="E3607" s="2">
        <v>511.09</v>
      </c>
      <c r="F3607" s="5" cm="1">
        <f t="array" ref="F3607:G3607">_xlfn.NUMBERVALUE(_xlfn.TEXTSPLIT(C3607,"-"))</f>
        <v>2013</v>
      </c>
      <c r="G3607" s="5">
        <v>11</v>
      </c>
      <c r="H3607" s="5" cm="1">
        <f t="array" ref="H3607:I3607">_xlfn.NUMBERVALUE(_xlfn.TEXTSPLIT(D3607,"-"))</f>
        <v>2021</v>
      </c>
      <c r="I3607" s="5">
        <v>4</v>
      </c>
      <c r="J3607" s="5">
        <f t="shared" si="112"/>
        <v>8</v>
      </c>
      <c r="K3607" s="2" t="e">
        <f t="shared" si="113"/>
        <v>#N/A</v>
      </c>
    </row>
    <row r="3608" spans="1:11" x14ac:dyDescent="0.3">
      <c r="A3608" s="1">
        <v>3606</v>
      </c>
      <c r="B3608" s="2">
        <v>3469</v>
      </c>
      <c r="C3608" s="4" t="s">
        <v>62</v>
      </c>
      <c r="D3608" s="4" t="s">
        <v>45</v>
      </c>
      <c r="E3608" s="2">
        <v>329.82</v>
      </c>
      <c r="F3608" s="5" cm="1">
        <f t="array" ref="F3608:G3608">_xlfn.NUMBERVALUE(_xlfn.TEXTSPLIT(C3608,"-"))</f>
        <v>2013</v>
      </c>
      <c r="G3608" s="5">
        <v>7</v>
      </c>
      <c r="H3608" s="5" cm="1">
        <f t="array" ref="H3608:I3608">_xlfn.NUMBERVALUE(_xlfn.TEXTSPLIT(D3608,"-"))</f>
        <v>2019</v>
      </c>
      <c r="I3608" s="5">
        <v>10</v>
      </c>
      <c r="J3608" s="5">
        <f t="shared" si="112"/>
        <v>6</v>
      </c>
      <c r="K3608" s="2">
        <f t="shared" si="113"/>
        <v>75</v>
      </c>
    </row>
    <row r="3609" spans="1:11" x14ac:dyDescent="0.3">
      <c r="A3609" s="1">
        <v>3607</v>
      </c>
      <c r="B3609" s="2">
        <v>79410</v>
      </c>
      <c r="C3609" s="4" t="s">
        <v>20</v>
      </c>
      <c r="D3609" s="4" t="s">
        <v>47</v>
      </c>
      <c r="E3609" s="2">
        <v>2030.93</v>
      </c>
      <c r="F3609" s="5" cm="1">
        <f t="array" ref="F3609:G3609">_xlfn.NUMBERVALUE(_xlfn.TEXTSPLIT(C3609,"-"))</f>
        <v>2012</v>
      </c>
      <c r="G3609" s="5">
        <v>11</v>
      </c>
      <c r="H3609" s="5" cm="1">
        <f t="array" ref="H3609:I3609">_xlfn.NUMBERVALUE(_xlfn.TEXTSPLIT(D3609,"-"))</f>
        <v>2014</v>
      </c>
      <c r="I3609" s="5">
        <v>10</v>
      </c>
      <c r="J3609" s="5">
        <f t="shared" si="112"/>
        <v>2</v>
      </c>
      <c r="K3609" s="2" t="e">
        <f t="shared" si="113"/>
        <v>#N/A</v>
      </c>
    </row>
    <row r="3610" spans="1:11" x14ac:dyDescent="0.3">
      <c r="A3610" s="1">
        <v>3608</v>
      </c>
      <c r="B3610" s="2">
        <v>1145</v>
      </c>
      <c r="C3610" s="4" t="s">
        <v>37</v>
      </c>
      <c r="D3610" s="4" t="s">
        <v>116</v>
      </c>
      <c r="E3610" s="2">
        <v>10.85</v>
      </c>
      <c r="F3610" s="5" cm="1">
        <f t="array" ref="F3610:G3610">_xlfn.NUMBERVALUE(_xlfn.TEXTSPLIT(C3610,"-"))</f>
        <v>2011</v>
      </c>
      <c r="G3610" s="5">
        <v>2</v>
      </c>
      <c r="H3610" s="5" cm="1">
        <f t="array" ref="H3610:I3610">_xlfn.NUMBERVALUE(_xlfn.TEXTSPLIT(D3610,"-"))</f>
        <v>2013</v>
      </c>
      <c r="I3610" s="5">
        <v>5</v>
      </c>
      <c r="J3610" s="5">
        <f t="shared" si="112"/>
        <v>2</v>
      </c>
      <c r="K3610" s="2">
        <f t="shared" si="113"/>
        <v>27</v>
      </c>
    </row>
    <row r="3611" spans="1:11" x14ac:dyDescent="0.3">
      <c r="A3611" s="1">
        <v>3609</v>
      </c>
      <c r="B3611" s="2">
        <v>55931</v>
      </c>
      <c r="C3611" s="4" t="s">
        <v>19</v>
      </c>
      <c r="D3611" s="4" t="s">
        <v>57</v>
      </c>
      <c r="E3611" s="2">
        <v>270.19</v>
      </c>
      <c r="F3611" s="5" cm="1">
        <f t="array" ref="F3611:G3611">_xlfn.NUMBERVALUE(_xlfn.TEXTSPLIT(C3611,"-"))</f>
        <v>2010</v>
      </c>
      <c r="G3611" s="5">
        <v>10</v>
      </c>
      <c r="H3611" s="5" cm="1">
        <f t="array" ref="H3611:I3611">_xlfn.NUMBERVALUE(_xlfn.TEXTSPLIT(D3611,"-"))</f>
        <v>2018</v>
      </c>
      <c r="I3611" s="5">
        <v>9</v>
      </c>
      <c r="J3611" s="5">
        <f t="shared" si="112"/>
        <v>8</v>
      </c>
      <c r="K3611" s="2" t="e">
        <f t="shared" si="113"/>
        <v>#N/A</v>
      </c>
    </row>
    <row r="3612" spans="1:11" x14ac:dyDescent="0.3">
      <c r="A3612" s="1">
        <v>3610</v>
      </c>
      <c r="B3612" s="2">
        <v>12906</v>
      </c>
      <c r="C3612" s="4" t="s">
        <v>59</v>
      </c>
      <c r="D3612" s="4" t="s">
        <v>129</v>
      </c>
      <c r="E3612" s="2">
        <v>4.09</v>
      </c>
      <c r="F3612" s="5" cm="1">
        <f t="array" ref="F3612:G3612">_xlfn.NUMBERVALUE(_xlfn.TEXTSPLIT(C3612,"-"))</f>
        <v>2012</v>
      </c>
      <c r="G3612" s="5">
        <v>6</v>
      </c>
      <c r="H3612" s="5" cm="1">
        <f t="array" ref="H3612:I3612">_xlfn.NUMBERVALUE(_xlfn.TEXTSPLIT(D3612,"-"))</f>
        <v>2015</v>
      </c>
      <c r="I3612" s="5">
        <v>4</v>
      </c>
      <c r="J3612" s="5">
        <f t="shared" si="112"/>
        <v>3</v>
      </c>
      <c r="K3612" s="2" t="e">
        <f t="shared" si="113"/>
        <v>#N/A</v>
      </c>
    </row>
    <row r="3613" spans="1:11" x14ac:dyDescent="0.3">
      <c r="A3613" s="1">
        <v>3611</v>
      </c>
      <c r="B3613" s="2">
        <v>79996</v>
      </c>
      <c r="C3613" s="4" t="s">
        <v>55</v>
      </c>
      <c r="D3613" s="4" t="s">
        <v>33</v>
      </c>
      <c r="E3613" s="2">
        <v>0</v>
      </c>
      <c r="F3613" s="5" cm="1">
        <f t="array" ref="F3613:G3613">_xlfn.NUMBERVALUE(_xlfn.TEXTSPLIT(C3613,"-"))</f>
        <v>2012</v>
      </c>
      <c r="G3613" s="5">
        <v>2</v>
      </c>
      <c r="H3613" s="5" cm="1">
        <f t="array" ref="H3613:I3613">_xlfn.NUMBERVALUE(_xlfn.TEXTSPLIT(D3613,"-"))</f>
        <v>2012</v>
      </c>
      <c r="I3613" s="5">
        <v>8</v>
      </c>
      <c r="J3613" s="5">
        <f t="shared" si="112"/>
        <v>0</v>
      </c>
      <c r="K3613" s="2">
        <f t="shared" si="113"/>
        <v>6</v>
      </c>
    </row>
    <row r="3614" spans="1:11" x14ac:dyDescent="0.3">
      <c r="A3614" s="1">
        <v>3612</v>
      </c>
      <c r="B3614" s="2">
        <v>32535</v>
      </c>
      <c r="C3614" s="4" t="s">
        <v>69</v>
      </c>
      <c r="D3614" s="4" t="s">
        <v>67</v>
      </c>
      <c r="E3614" s="2">
        <v>100.61</v>
      </c>
      <c r="F3614" s="5" cm="1">
        <f t="array" ref="F3614:G3614">_xlfn.NUMBERVALUE(_xlfn.TEXTSPLIT(C3614,"-"))</f>
        <v>2010</v>
      </c>
      <c r="G3614" s="5">
        <v>11</v>
      </c>
      <c r="H3614" s="5" cm="1">
        <f t="array" ref="H3614:I3614">_xlfn.NUMBERVALUE(_xlfn.TEXTSPLIT(D3614,"-"))</f>
        <v>2010</v>
      </c>
      <c r="I3614" s="5">
        <v>9</v>
      </c>
      <c r="J3614" s="5">
        <f t="shared" si="112"/>
        <v>0</v>
      </c>
      <c r="K3614" s="2" t="e">
        <f t="shared" si="113"/>
        <v>#N/A</v>
      </c>
    </row>
    <row r="3615" spans="1:11" x14ac:dyDescent="0.3">
      <c r="A3615" s="1">
        <v>3613</v>
      </c>
      <c r="B3615" s="2">
        <v>27950</v>
      </c>
      <c r="C3615" s="4" t="s">
        <v>46</v>
      </c>
      <c r="D3615" s="4" t="s">
        <v>12</v>
      </c>
      <c r="E3615" s="2">
        <v>6.12</v>
      </c>
      <c r="F3615" s="5" cm="1">
        <f t="array" ref="F3615:G3615">_xlfn.NUMBERVALUE(_xlfn.TEXTSPLIT(C3615,"-"))</f>
        <v>2014</v>
      </c>
      <c r="G3615" s="5">
        <v>11</v>
      </c>
      <c r="H3615" s="5" cm="1">
        <f t="array" ref="H3615:I3615">_xlfn.NUMBERVALUE(_xlfn.TEXTSPLIT(D3615,"-"))</f>
        <v>2013</v>
      </c>
      <c r="I3615" s="5">
        <v>3</v>
      </c>
      <c r="J3615" s="5">
        <f t="shared" si="112"/>
        <v>-1</v>
      </c>
      <c r="K3615" s="2" t="e">
        <f t="shared" si="113"/>
        <v>#N/A</v>
      </c>
    </row>
    <row r="3616" spans="1:11" x14ac:dyDescent="0.3">
      <c r="A3616" s="1">
        <v>3614</v>
      </c>
      <c r="B3616" s="2">
        <v>22093</v>
      </c>
      <c r="C3616" s="4" t="s">
        <v>5</v>
      </c>
      <c r="D3616" s="4" t="s">
        <v>14</v>
      </c>
      <c r="E3616" s="2">
        <v>2581.7199999999998</v>
      </c>
      <c r="F3616" s="5" cm="1">
        <f t="array" ref="F3616:G3616">_xlfn.NUMBERVALUE(_xlfn.TEXTSPLIT(C3616,"-"))</f>
        <v>2011</v>
      </c>
      <c r="G3616" s="5">
        <v>5</v>
      </c>
      <c r="H3616" s="5" cm="1">
        <f t="array" ref="H3616:I3616">_xlfn.NUMBERVALUE(_xlfn.TEXTSPLIT(D3616,"-"))</f>
        <v>2021</v>
      </c>
      <c r="I3616" s="5">
        <v>2</v>
      </c>
      <c r="J3616" s="5">
        <f t="shared" si="112"/>
        <v>10</v>
      </c>
      <c r="K3616" s="2" t="e">
        <f t="shared" si="113"/>
        <v>#N/A</v>
      </c>
    </row>
    <row r="3617" spans="1:11" x14ac:dyDescent="0.3">
      <c r="A3617" s="1">
        <v>3615</v>
      </c>
      <c r="B3617" s="2">
        <v>95854</v>
      </c>
      <c r="C3617" s="4" t="s">
        <v>29</v>
      </c>
      <c r="D3617" s="4" t="s">
        <v>111</v>
      </c>
      <c r="E3617" s="2">
        <v>2243.91</v>
      </c>
      <c r="F3617" s="5" cm="1">
        <f t="array" ref="F3617:G3617">_xlfn.NUMBERVALUE(_xlfn.TEXTSPLIT(C3617,"-"))</f>
        <v>2014</v>
      </c>
      <c r="G3617" s="5">
        <v>6</v>
      </c>
      <c r="H3617" s="5" cm="1">
        <f t="array" ref="H3617:I3617">_xlfn.NUMBERVALUE(_xlfn.TEXTSPLIT(D3617,"-"))</f>
        <v>2018</v>
      </c>
      <c r="I3617" s="5">
        <v>1</v>
      </c>
      <c r="J3617" s="5">
        <f t="shared" si="112"/>
        <v>4</v>
      </c>
      <c r="K3617" s="2" t="e">
        <f t="shared" si="113"/>
        <v>#N/A</v>
      </c>
    </row>
    <row r="3618" spans="1:11" x14ac:dyDescent="0.3">
      <c r="A3618" s="1">
        <v>3616</v>
      </c>
      <c r="B3618" s="2">
        <v>33017</v>
      </c>
      <c r="C3618" s="4" t="s">
        <v>75</v>
      </c>
      <c r="D3618" s="4" t="s">
        <v>63</v>
      </c>
      <c r="E3618" s="2">
        <v>1447.88</v>
      </c>
      <c r="F3618" s="5" cm="1">
        <f t="array" ref="F3618:G3618">_xlfn.NUMBERVALUE(_xlfn.TEXTSPLIT(C3618,"-"))</f>
        <v>2012</v>
      </c>
      <c r="G3618" s="5">
        <v>3</v>
      </c>
      <c r="H3618" s="5" cm="1">
        <f t="array" ref="H3618:I3618">_xlfn.NUMBERVALUE(_xlfn.TEXTSPLIT(D3618,"-"))</f>
        <v>2018</v>
      </c>
      <c r="I3618" s="5">
        <v>7</v>
      </c>
      <c r="J3618" s="5">
        <f t="shared" si="112"/>
        <v>6</v>
      </c>
      <c r="K3618" s="2">
        <f t="shared" si="113"/>
        <v>76</v>
      </c>
    </row>
    <row r="3619" spans="1:11" x14ac:dyDescent="0.3">
      <c r="A3619" s="1">
        <v>3617</v>
      </c>
      <c r="B3619" s="2">
        <v>46030</v>
      </c>
      <c r="C3619" s="4" t="s">
        <v>17</v>
      </c>
      <c r="D3619" s="4" t="s">
        <v>100</v>
      </c>
      <c r="E3619" s="2">
        <v>399.7</v>
      </c>
      <c r="F3619" s="5" cm="1">
        <f t="array" ref="F3619:G3619">_xlfn.NUMBERVALUE(_xlfn.TEXTSPLIT(C3619,"-"))</f>
        <v>2010</v>
      </c>
      <c r="G3619" s="5">
        <v>8</v>
      </c>
      <c r="H3619" s="5" cm="1">
        <f t="array" ref="H3619:I3619">_xlfn.NUMBERVALUE(_xlfn.TEXTSPLIT(D3619,"-"))</f>
        <v>2021</v>
      </c>
      <c r="I3619" s="5">
        <v>1</v>
      </c>
      <c r="J3619" s="5">
        <f t="shared" si="112"/>
        <v>11</v>
      </c>
      <c r="K3619" s="2" t="e">
        <f t="shared" si="113"/>
        <v>#N/A</v>
      </c>
    </row>
    <row r="3620" spans="1:11" x14ac:dyDescent="0.3">
      <c r="A3620" s="1">
        <v>3618</v>
      </c>
      <c r="B3620" s="2">
        <v>84247</v>
      </c>
      <c r="C3620" s="4" t="s">
        <v>17</v>
      </c>
      <c r="D3620" s="4" t="s">
        <v>112</v>
      </c>
      <c r="E3620" s="2">
        <v>1028.3399999999999</v>
      </c>
      <c r="F3620" s="5" cm="1">
        <f t="array" ref="F3620:G3620">_xlfn.NUMBERVALUE(_xlfn.TEXTSPLIT(C3620,"-"))</f>
        <v>2010</v>
      </c>
      <c r="G3620" s="5">
        <v>8</v>
      </c>
      <c r="H3620" s="5" cm="1">
        <f t="array" ref="H3620:I3620">_xlfn.NUMBERVALUE(_xlfn.TEXTSPLIT(D3620,"-"))</f>
        <v>2016</v>
      </c>
      <c r="I3620" s="5">
        <v>4</v>
      </c>
      <c r="J3620" s="5">
        <f t="shared" si="112"/>
        <v>6</v>
      </c>
      <c r="K3620" s="2" t="e">
        <f t="shared" si="113"/>
        <v>#N/A</v>
      </c>
    </row>
    <row r="3621" spans="1:11" x14ac:dyDescent="0.3">
      <c r="A3621" s="1">
        <v>3619</v>
      </c>
      <c r="B3621" s="2">
        <v>64295</v>
      </c>
      <c r="C3621" s="4" t="s">
        <v>6</v>
      </c>
      <c r="D3621" s="4" t="s">
        <v>70</v>
      </c>
      <c r="E3621" s="2">
        <v>1543.13</v>
      </c>
      <c r="F3621" s="5" cm="1">
        <f t="array" ref="F3621:G3621">_xlfn.NUMBERVALUE(_xlfn.TEXTSPLIT(C3621,"-"))</f>
        <v>2014</v>
      </c>
      <c r="G3621" s="5">
        <v>9</v>
      </c>
      <c r="H3621" s="5" cm="1">
        <f t="array" ref="H3621:I3621">_xlfn.NUMBERVALUE(_xlfn.TEXTSPLIT(D3621,"-"))</f>
        <v>2017</v>
      </c>
      <c r="I3621" s="5">
        <v>7</v>
      </c>
      <c r="J3621" s="5">
        <f t="shared" si="112"/>
        <v>3</v>
      </c>
      <c r="K3621" s="2" t="e">
        <f t="shared" si="113"/>
        <v>#N/A</v>
      </c>
    </row>
    <row r="3622" spans="1:11" x14ac:dyDescent="0.3">
      <c r="A3622" s="1">
        <v>3620</v>
      </c>
      <c r="B3622" s="2">
        <v>66641</v>
      </c>
      <c r="C3622" s="4" t="s">
        <v>51</v>
      </c>
      <c r="D3622" s="4" t="s">
        <v>123</v>
      </c>
      <c r="E3622" s="2">
        <v>576.16999999999996</v>
      </c>
      <c r="F3622" s="5" cm="1">
        <f t="array" ref="F3622:G3622">_xlfn.NUMBERVALUE(_xlfn.TEXTSPLIT(C3622,"-"))</f>
        <v>2011</v>
      </c>
      <c r="G3622" s="5">
        <v>7</v>
      </c>
      <c r="H3622" s="5" cm="1">
        <f t="array" ref="H3622:I3622">_xlfn.NUMBERVALUE(_xlfn.TEXTSPLIT(D3622,"-"))</f>
        <v>2015</v>
      </c>
      <c r="I3622" s="5">
        <v>10</v>
      </c>
      <c r="J3622" s="5">
        <f t="shared" si="112"/>
        <v>4</v>
      </c>
      <c r="K3622" s="2">
        <f t="shared" si="113"/>
        <v>51</v>
      </c>
    </row>
    <row r="3623" spans="1:11" x14ac:dyDescent="0.3">
      <c r="A3623" s="1">
        <v>3621</v>
      </c>
      <c r="B3623" s="2">
        <v>70710</v>
      </c>
      <c r="C3623" s="4" t="s">
        <v>12</v>
      </c>
      <c r="D3623" s="4" t="s">
        <v>39</v>
      </c>
      <c r="E3623" s="2">
        <v>303.14999999999998</v>
      </c>
      <c r="F3623" s="5" cm="1">
        <f t="array" ref="F3623:G3623">_xlfn.NUMBERVALUE(_xlfn.TEXTSPLIT(C3623,"-"))</f>
        <v>2013</v>
      </c>
      <c r="G3623" s="5">
        <v>3</v>
      </c>
      <c r="H3623" s="5" cm="1">
        <f t="array" ref="H3623:I3623">_xlfn.NUMBERVALUE(_xlfn.TEXTSPLIT(D3623,"-"))</f>
        <v>2013</v>
      </c>
      <c r="I3623" s="5">
        <v>8</v>
      </c>
      <c r="J3623" s="5">
        <f t="shared" si="112"/>
        <v>0</v>
      </c>
      <c r="K3623" s="2">
        <f t="shared" si="113"/>
        <v>5</v>
      </c>
    </row>
    <row r="3624" spans="1:11" x14ac:dyDescent="0.3">
      <c r="A3624" s="1">
        <v>3622</v>
      </c>
      <c r="B3624" s="2">
        <v>6340</v>
      </c>
      <c r="C3624" s="4" t="s">
        <v>6</v>
      </c>
      <c r="D3624" s="4" t="s">
        <v>78</v>
      </c>
      <c r="E3624" s="2">
        <v>667.39</v>
      </c>
      <c r="F3624" s="5" cm="1">
        <f t="array" ref="F3624:G3624">_xlfn.NUMBERVALUE(_xlfn.TEXTSPLIT(C3624,"-"))</f>
        <v>2014</v>
      </c>
      <c r="G3624" s="5">
        <v>9</v>
      </c>
      <c r="H3624" s="5" cm="1">
        <f t="array" ref="H3624:I3624">_xlfn.NUMBERVALUE(_xlfn.TEXTSPLIT(D3624,"-"))</f>
        <v>2020</v>
      </c>
      <c r="I3624" s="5">
        <v>8</v>
      </c>
      <c r="J3624" s="5">
        <f t="shared" si="112"/>
        <v>6</v>
      </c>
      <c r="K3624" s="2" t="e">
        <f t="shared" si="113"/>
        <v>#N/A</v>
      </c>
    </row>
    <row r="3625" spans="1:11" x14ac:dyDescent="0.3">
      <c r="A3625" s="1">
        <v>3623</v>
      </c>
      <c r="B3625" s="2">
        <v>54375</v>
      </c>
      <c r="C3625" s="4" t="s">
        <v>116</v>
      </c>
      <c r="D3625" s="4" t="s">
        <v>45</v>
      </c>
      <c r="E3625" s="2">
        <v>3538.69</v>
      </c>
      <c r="F3625" s="5" cm="1">
        <f t="array" ref="F3625:G3625">_xlfn.NUMBERVALUE(_xlfn.TEXTSPLIT(C3625,"-"))</f>
        <v>2013</v>
      </c>
      <c r="G3625" s="5">
        <v>5</v>
      </c>
      <c r="H3625" s="5" cm="1">
        <f t="array" ref="H3625:I3625">_xlfn.NUMBERVALUE(_xlfn.TEXTSPLIT(D3625,"-"))</f>
        <v>2019</v>
      </c>
      <c r="I3625" s="5">
        <v>10</v>
      </c>
      <c r="J3625" s="5">
        <f t="shared" si="112"/>
        <v>6</v>
      </c>
      <c r="K3625" s="2">
        <f t="shared" si="113"/>
        <v>77</v>
      </c>
    </row>
    <row r="3626" spans="1:11" x14ac:dyDescent="0.3">
      <c r="A3626" s="1">
        <v>3624</v>
      </c>
      <c r="B3626" s="2">
        <v>94668</v>
      </c>
      <c r="C3626" s="4" t="s">
        <v>23</v>
      </c>
      <c r="D3626" s="4" t="s">
        <v>44</v>
      </c>
      <c r="E3626" s="2">
        <v>3775.36</v>
      </c>
      <c r="F3626" s="5" cm="1">
        <f t="array" ref="F3626:G3626">_xlfn.NUMBERVALUE(_xlfn.TEXTSPLIT(C3626,"-"))</f>
        <v>2013</v>
      </c>
      <c r="G3626" s="5">
        <v>2</v>
      </c>
      <c r="H3626" s="5" cm="1">
        <f t="array" ref="H3626:I3626">_xlfn.NUMBERVALUE(_xlfn.TEXTSPLIT(D3626,"-"))</f>
        <v>2016</v>
      </c>
      <c r="I3626" s="5">
        <v>10</v>
      </c>
      <c r="J3626" s="5">
        <f t="shared" si="112"/>
        <v>3</v>
      </c>
      <c r="K3626" s="2">
        <f t="shared" si="113"/>
        <v>44</v>
      </c>
    </row>
    <row r="3627" spans="1:11" x14ac:dyDescent="0.3">
      <c r="A3627" s="1">
        <v>3625</v>
      </c>
      <c r="B3627" s="2">
        <v>56156</v>
      </c>
      <c r="C3627" s="4" t="s">
        <v>61</v>
      </c>
      <c r="D3627" s="4" t="s">
        <v>76</v>
      </c>
      <c r="E3627" s="2">
        <v>0.53</v>
      </c>
      <c r="F3627" s="5" cm="1">
        <f t="array" ref="F3627:G3627">_xlfn.NUMBERVALUE(_xlfn.TEXTSPLIT(C3627,"-"))</f>
        <v>2011</v>
      </c>
      <c r="G3627" s="5">
        <v>10</v>
      </c>
      <c r="H3627" s="5" cm="1">
        <f t="array" ref="H3627:I3627">_xlfn.NUMBERVALUE(_xlfn.TEXTSPLIT(D3627,"-"))</f>
        <v>2010</v>
      </c>
      <c r="I3627" s="5">
        <v>7</v>
      </c>
      <c r="J3627" s="5">
        <f t="shared" si="112"/>
        <v>-1</v>
      </c>
      <c r="K3627" s="2" t="e">
        <f t="shared" si="113"/>
        <v>#N/A</v>
      </c>
    </row>
    <row r="3628" spans="1:11" x14ac:dyDescent="0.3">
      <c r="A3628" s="1">
        <v>3626</v>
      </c>
      <c r="B3628" s="2">
        <v>46916</v>
      </c>
      <c r="C3628" s="4" t="s">
        <v>97</v>
      </c>
      <c r="D3628" s="4" t="s">
        <v>111</v>
      </c>
      <c r="E3628" s="2">
        <v>967.08</v>
      </c>
      <c r="F3628" s="5" cm="1">
        <f t="array" ref="F3628:G3628">_xlfn.NUMBERVALUE(_xlfn.TEXTSPLIT(C3628,"-"))</f>
        <v>2010</v>
      </c>
      <c r="G3628" s="5">
        <v>1</v>
      </c>
      <c r="H3628" s="5" cm="1">
        <f t="array" ref="H3628:I3628">_xlfn.NUMBERVALUE(_xlfn.TEXTSPLIT(D3628,"-"))</f>
        <v>2018</v>
      </c>
      <c r="I3628" s="5">
        <v>1</v>
      </c>
      <c r="J3628" s="5">
        <f t="shared" si="112"/>
        <v>8</v>
      </c>
      <c r="K3628" s="2">
        <f t="shared" si="113"/>
        <v>96</v>
      </c>
    </row>
    <row r="3629" spans="1:11" x14ac:dyDescent="0.3">
      <c r="A3629" s="1">
        <v>3627</v>
      </c>
      <c r="B3629" s="2">
        <v>66560</v>
      </c>
      <c r="C3629" s="4" t="s">
        <v>13</v>
      </c>
      <c r="D3629" s="4" t="s">
        <v>111</v>
      </c>
      <c r="E3629" s="2">
        <v>1207.68</v>
      </c>
      <c r="F3629" s="5" cm="1">
        <f t="array" ref="F3629:G3629">_xlfn.NUMBERVALUE(_xlfn.TEXTSPLIT(C3629,"-"))</f>
        <v>2010</v>
      </c>
      <c r="G3629" s="5">
        <v>3</v>
      </c>
      <c r="H3629" s="5" cm="1">
        <f t="array" ref="H3629:I3629">_xlfn.NUMBERVALUE(_xlfn.TEXTSPLIT(D3629,"-"))</f>
        <v>2018</v>
      </c>
      <c r="I3629" s="5">
        <v>1</v>
      </c>
      <c r="J3629" s="5">
        <f t="shared" si="112"/>
        <v>8</v>
      </c>
      <c r="K3629" s="2" t="e">
        <f t="shared" si="113"/>
        <v>#N/A</v>
      </c>
    </row>
    <row r="3630" spans="1:11" x14ac:dyDescent="0.3">
      <c r="A3630" s="1">
        <v>3628</v>
      </c>
      <c r="B3630" s="2">
        <v>70865</v>
      </c>
      <c r="C3630" s="4" t="s">
        <v>62</v>
      </c>
      <c r="D3630" s="4" t="s">
        <v>102</v>
      </c>
      <c r="E3630" s="2">
        <v>3253.19</v>
      </c>
      <c r="F3630" s="5" cm="1">
        <f t="array" ref="F3630:G3630">_xlfn.NUMBERVALUE(_xlfn.TEXTSPLIT(C3630,"-"))</f>
        <v>2013</v>
      </c>
      <c r="G3630" s="5">
        <v>7</v>
      </c>
      <c r="H3630" s="5" cm="1">
        <f t="array" ref="H3630:I3630">_xlfn.NUMBERVALUE(_xlfn.TEXTSPLIT(D3630,"-"))</f>
        <v>2019</v>
      </c>
      <c r="I3630" s="5">
        <v>3</v>
      </c>
      <c r="J3630" s="5">
        <f t="shared" si="112"/>
        <v>6</v>
      </c>
      <c r="K3630" s="2" t="e">
        <f t="shared" si="113"/>
        <v>#N/A</v>
      </c>
    </row>
    <row r="3631" spans="1:11" x14ac:dyDescent="0.3">
      <c r="A3631" s="1">
        <v>3629</v>
      </c>
      <c r="B3631" s="2">
        <v>75490</v>
      </c>
      <c r="C3631" s="4" t="s">
        <v>42</v>
      </c>
      <c r="D3631" s="4" t="s">
        <v>57</v>
      </c>
      <c r="E3631" s="2">
        <v>1245.5899999999999</v>
      </c>
      <c r="F3631" s="5" cm="1">
        <f t="array" ref="F3631:G3631">_xlfn.NUMBERVALUE(_xlfn.TEXTSPLIT(C3631,"-"))</f>
        <v>2012</v>
      </c>
      <c r="G3631" s="5">
        <v>10</v>
      </c>
      <c r="H3631" s="5" cm="1">
        <f t="array" ref="H3631:I3631">_xlfn.NUMBERVALUE(_xlfn.TEXTSPLIT(D3631,"-"))</f>
        <v>2018</v>
      </c>
      <c r="I3631" s="5">
        <v>9</v>
      </c>
      <c r="J3631" s="5">
        <f t="shared" si="112"/>
        <v>6</v>
      </c>
      <c r="K3631" s="2" t="e">
        <f t="shared" si="113"/>
        <v>#N/A</v>
      </c>
    </row>
    <row r="3632" spans="1:11" x14ac:dyDescent="0.3">
      <c r="A3632" s="1">
        <v>3630</v>
      </c>
      <c r="B3632" s="2">
        <v>11804</v>
      </c>
      <c r="C3632" s="4" t="s">
        <v>27</v>
      </c>
      <c r="D3632" s="4" t="s">
        <v>108</v>
      </c>
      <c r="E3632" s="2">
        <v>2.5499999999999998</v>
      </c>
      <c r="F3632" s="5" cm="1">
        <f t="array" ref="F3632:G3632">_xlfn.NUMBERVALUE(_xlfn.TEXTSPLIT(C3632,"-"))</f>
        <v>2014</v>
      </c>
      <c r="G3632" s="5">
        <v>4</v>
      </c>
      <c r="H3632" s="5" cm="1">
        <f t="array" ref="H3632:I3632">_xlfn.NUMBERVALUE(_xlfn.TEXTSPLIT(D3632,"-"))</f>
        <v>2015</v>
      </c>
      <c r="I3632" s="5">
        <v>2</v>
      </c>
      <c r="J3632" s="5">
        <f t="shared" si="112"/>
        <v>1</v>
      </c>
      <c r="K3632" s="2" t="e">
        <f t="shared" si="113"/>
        <v>#N/A</v>
      </c>
    </row>
    <row r="3633" spans="1:11" x14ac:dyDescent="0.3">
      <c r="A3633" s="1">
        <v>3631</v>
      </c>
      <c r="B3633" s="2">
        <v>57079</v>
      </c>
      <c r="C3633" s="4" t="s">
        <v>20</v>
      </c>
      <c r="D3633" s="4" t="s">
        <v>85</v>
      </c>
      <c r="E3633" s="2">
        <v>1088.5899999999999</v>
      </c>
      <c r="F3633" s="5" cm="1">
        <f t="array" ref="F3633:G3633">_xlfn.NUMBERVALUE(_xlfn.TEXTSPLIT(C3633,"-"))</f>
        <v>2012</v>
      </c>
      <c r="G3633" s="5">
        <v>11</v>
      </c>
      <c r="H3633" s="5" cm="1">
        <f t="array" ref="H3633:I3633">_xlfn.NUMBERVALUE(_xlfn.TEXTSPLIT(D3633,"-"))</f>
        <v>2012</v>
      </c>
      <c r="I3633" s="5">
        <v>9</v>
      </c>
      <c r="J3633" s="5">
        <f t="shared" si="112"/>
        <v>0</v>
      </c>
      <c r="K3633" s="2" t="e">
        <f t="shared" si="113"/>
        <v>#N/A</v>
      </c>
    </row>
    <row r="3634" spans="1:11" x14ac:dyDescent="0.3">
      <c r="A3634" s="1">
        <v>3632</v>
      </c>
      <c r="B3634" s="2">
        <v>62916</v>
      </c>
      <c r="C3634" s="4" t="s">
        <v>23</v>
      </c>
      <c r="D3634" s="4" t="s">
        <v>52</v>
      </c>
      <c r="E3634" s="2">
        <v>9.9</v>
      </c>
      <c r="F3634" s="5" cm="1">
        <f t="array" ref="F3634:G3634">_xlfn.NUMBERVALUE(_xlfn.TEXTSPLIT(C3634,"-"))</f>
        <v>2013</v>
      </c>
      <c r="G3634" s="5">
        <v>2</v>
      </c>
      <c r="H3634" s="5" cm="1">
        <f t="array" ref="H3634:I3634">_xlfn.NUMBERVALUE(_xlfn.TEXTSPLIT(D3634,"-"))</f>
        <v>2013</v>
      </c>
      <c r="I3634" s="5">
        <v>6</v>
      </c>
      <c r="J3634" s="5">
        <f t="shared" si="112"/>
        <v>0</v>
      </c>
      <c r="K3634" s="2">
        <f t="shared" si="113"/>
        <v>4</v>
      </c>
    </row>
    <row r="3635" spans="1:11" x14ac:dyDescent="0.3">
      <c r="A3635" s="1">
        <v>3633</v>
      </c>
      <c r="B3635" s="2">
        <v>42666</v>
      </c>
      <c r="C3635" s="4" t="s">
        <v>68</v>
      </c>
      <c r="D3635" s="4" t="s">
        <v>119</v>
      </c>
      <c r="E3635" s="2">
        <v>310.52999999999997</v>
      </c>
      <c r="F3635" s="5" cm="1">
        <f t="array" ref="F3635:G3635">_xlfn.NUMBERVALUE(_xlfn.TEXTSPLIT(C3635,"-"))</f>
        <v>2014</v>
      </c>
      <c r="G3635" s="5">
        <v>3</v>
      </c>
      <c r="H3635" s="5" cm="1">
        <f t="array" ref="H3635:I3635">_xlfn.NUMBERVALUE(_xlfn.TEXTSPLIT(D3635,"-"))</f>
        <v>2016</v>
      </c>
      <c r="I3635" s="5">
        <v>6</v>
      </c>
      <c r="J3635" s="5">
        <f t="shared" si="112"/>
        <v>2</v>
      </c>
      <c r="K3635" s="2">
        <f t="shared" si="113"/>
        <v>27</v>
      </c>
    </row>
    <row r="3636" spans="1:11" x14ac:dyDescent="0.3">
      <c r="A3636" s="1">
        <v>3634</v>
      </c>
      <c r="B3636" s="2">
        <v>71017</v>
      </c>
      <c r="C3636" s="4" t="s">
        <v>27</v>
      </c>
      <c r="D3636" s="4" t="s">
        <v>86</v>
      </c>
      <c r="E3636" s="2">
        <v>866.19</v>
      </c>
      <c r="F3636" s="5" cm="1">
        <f t="array" ref="F3636:G3636">_xlfn.NUMBERVALUE(_xlfn.TEXTSPLIT(C3636,"-"))</f>
        <v>2014</v>
      </c>
      <c r="G3636" s="5">
        <v>4</v>
      </c>
      <c r="H3636" s="5" cm="1">
        <f t="array" ref="H3636:I3636">_xlfn.NUMBERVALUE(_xlfn.TEXTSPLIT(D3636,"-"))</f>
        <v>2021</v>
      </c>
      <c r="I3636" s="5">
        <v>3</v>
      </c>
      <c r="J3636" s="5">
        <f t="shared" si="112"/>
        <v>7</v>
      </c>
      <c r="K3636" s="2" t="e">
        <f t="shared" si="113"/>
        <v>#N/A</v>
      </c>
    </row>
    <row r="3637" spans="1:11" x14ac:dyDescent="0.3">
      <c r="A3637" s="1">
        <v>3635</v>
      </c>
      <c r="B3637" s="2">
        <v>59203</v>
      </c>
      <c r="C3637" s="4" t="s">
        <v>23</v>
      </c>
      <c r="D3637" s="4" t="s">
        <v>16</v>
      </c>
      <c r="E3637" s="2">
        <v>738.34</v>
      </c>
      <c r="F3637" s="5" cm="1">
        <f t="array" ref="F3637:G3637">_xlfn.NUMBERVALUE(_xlfn.TEXTSPLIT(C3637,"-"))</f>
        <v>2013</v>
      </c>
      <c r="G3637" s="5">
        <v>2</v>
      </c>
      <c r="H3637" s="5" cm="1">
        <f t="array" ref="H3637:I3637">_xlfn.NUMBERVALUE(_xlfn.TEXTSPLIT(D3637,"-"))</f>
        <v>2019</v>
      </c>
      <c r="I3637" s="5">
        <v>9</v>
      </c>
      <c r="J3637" s="5">
        <f t="shared" si="112"/>
        <v>6</v>
      </c>
      <c r="K3637" s="2">
        <f t="shared" si="113"/>
        <v>79</v>
      </c>
    </row>
    <row r="3638" spans="1:11" x14ac:dyDescent="0.3">
      <c r="A3638" s="1">
        <v>3636</v>
      </c>
      <c r="B3638" s="2">
        <v>96169</v>
      </c>
      <c r="C3638" s="4" t="s">
        <v>71</v>
      </c>
      <c r="D3638" s="4" t="s">
        <v>77</v>
      </c>
      <c r="E3638" s="2">
        <v>3394.4</v>
      </c>
      <c r="F3638" s="5" cm="1">
        <f t="array" ref="F3638:G3638">_xlfn.NUMBERVALUE(_xlfn.TEXTSPLIT(C3638,"-"))</f>
        <v>2011</v>
      </c>
      <c r="G3638" s="5">
        <v>11</v>
      </c>
      <c r="H3638" s="5" cm="1">
        <f t="array" ref="H3638:I3638">_xlfn.NUMBERVALUE(_xlfn.TEXTSPLIT(D3638,"-"))</f>
        <v>2017</v>
      </c>
      <c r="I3638" s="5">
        <v>10</v>
      </c>
      <c r="J3638" s="5">
        <f t="shared" si="112"/>
        <v>6</v>
      </c>
      <c r="K3638" s="2" t="e">
        <f t="shared" si="113"/>
        <v>#N/A</v>
      </c>
    </row>
    <row r="3639" spans="1:11" x14ac:dyDescent="0.3">
      <c r="A3639" s="1">
        <v>3637</v>
      </c>
      <c r="B3639" s="2">
        <v>23553</v>
      </c>
      <c r="C3639" s="4" t="s">
        <v>51</v>
      </c>
      <c r="D3639" s="4" t="s">
        <v>92</v>
      </c>
      <c r="E3639" s="2">
        <v>2304.58</v>
      </c>
      <c r="F3639" s="5" cm="1">
        <f t="array" ref="F3639:G3639">_xlfn.NUMBERVALUE(_xlfn.TEXTSPLIT(C3639,"-"))</f>
        <v>2011</v>
      </c>
      <c r="G3639" s="5">
        <v>7</v>
      </c>
      <c r="H3639" s="5" cm="1">
        <f t="array" ref="H3639:I3639">_xlfn.NUMBERVALUE(_xlfn.TEXTSPLIT(D3639,"-"))</f>
        <v>2014</v>
      </c>
      <c r="I3639" s="5">
        <v>1</v>
      </c>
      <c r="J3639" s="5">
        <f t="shared" si="112"/>
        <v>3</v>
      </c>
      <c r="K3639" s="2" t="e">
        <f t="shared" si="113"/>
        <v>#N/A</v>
      </c>
    </row>
    <row r="3640" spans="1:11" x14ac:dyDescent="0.3">
      <c r="A3640" s="1">
        <v>3638</v>
      </c>
      <c r="B3640" s="2">
        <v>59452</v>
      </c>
      <c r="C3640" s="4" t="s">
        <v>91</v>
      </c>
      <c r="D3640" s="4" t="s">
        <v>50</v>
      </c>
      <c r="E3640" s="2">
        <v>226.96</v>
      </c>
      <c r="F3640" s="5" cm="1">
        <f t="array" ref="F3640:G3640">_xlfn.NUMBERVALUE(_xlfn.TEXTSPLIT(C3640,"-"))</f>
        <v>2011</v>
      </c>
      <c r="G3640" s="5">
        <v>9</v>
      </c>
      <c r="H3640" s="5" cm="1">
        <f t="array" ref="H3640:I3640">_xlfn.NUMBERVALUE(_xlfn.TEXTSPLIT(D3640,"-"))</f>
        <v>2020</v>
      </c>
      <c r="I3640" s="5">
        <v>11</v>
      </c>
      <c r="J3640" s="5">
        <f t="shared" si="112"/>
        <v>9</v>
      </c>
      <c r="K3640" s="2">
        <f t="shared" si="113"/>
        <v>110</v>
      </c>
    </row>
    <row r="3641" spans="1:11" x14ac:dyDescent="0.3">
      <c r="A3641" s="1">
        <v>3639</v>
      </c>
      <c r="B3641" s="2">
        <v>50852</v>
      </c>
      <c r="C3641" s="4" t="s">
        <v>20</v>
      </c>
      <c r="D3641" s="4" t="s">
        <v>32</v>
      </c>
      <c r="E3641" s="2">
        <v>1663.38</v>
      </c>
      <c r="F3641" s="5" cm="1">
        <f t="array" ref="F3641:G3641">_xlfn.NUMBERVALUE(_xlfn.TEXTSPLIT(C3641,"-"))</f>
        <v>2012</v>
      </c>
      <c r="G3641" s="5">
        <v>11</v>
      </c>
      <c r="H3641" s="5" cm="1">
        <f t="array" ref="H3641:I3641">_xlfn.NUMBERVALUE(_xlfn.TEXTSPLIT(D3641,"-"))</f>
        <v>2016</v>
      </c>
      <c r="I3641" s="5">
        <v>11</v>
      </c>
      <c r="J3641" s="5">
        <f t="shared" si="112"/>
        <v>4</v>
      </c>
      <c r="K3641" s="2">
        <f t="shared" si="113"/>
        <v>48</v>
      </c>
    </row>
    <row r="3642" spans="1:11" x14ac:dyDescent="0.3">
      <c r="A3642" s="1">
        <v>3640</v>
      </c>
      <c r="B3642" s="2">
        <v>34256</v>
      </c>
      <c r="C3642" s="4" t="s">
        <v>79</v>
      </c>
      <c r="D3642" s="4" t="s">
        <v>86</v>
      </c>
      <c r="E3642" s="2">
        <v>958.06</v>
      </c>
      <c r="F3642" s="5" cm="1">
        <f t="array" ref="F3642:G3642">_xlfn.NUMBERVALUE(_xlfn.TEXTSPLIT(C3642,"-"))</f>
        <v>2010</v>
      </c>
      <c r="G3642" s="5">
        <v>2</v>
      </c>
      <c r="H3642" s="5" cm="1">
        <f t="array" ref="H3642:I3642">_xlfn.NUMBERVALUE(_xlfn.TEXTSPLIT(D3642,"-"))</f>
        <v>2021</v>
      </c>
      <c r="I3642" s="5">
        <v>3</v>
      </c>
      <c r="J3642" s="5">
        <f t="shared" si="112"/>
        <v>11</v>
      </c>
      <c r="K3642" s="2">
        <f t="shared" si="113"/>
        <v>133</v>
      </c>
    </row>
    <row r="3643" spans="1:11" x14ac:dyDescent="0.3">
      <c r="A3643" s="1">
        <v>3641</v>
      </c>
      <c r="B3643" s="2">
        <v>60692</v>
      </c>
      <c r="C3643" s="4" t="s">
        <v>26</v>
      </c>
      <c r="D3643" s="4" t="s">
        <v>63</v>
      </c>
      <c r="E3643" s="2">
        <v>1926.76</v>
      </c>
      <c r="F3643" s="5" cm="1">
        <f t="array" ref="F3643:G3643">_xlfn.NUMBERVALUE(_xlfn.TEXTSPLIT(C3643,"-"))</f>
        <v>2011</v>
      </c>
      <c r="G3643" s="5">
        <v>1</v>
      </c>
      <c r="H3643" s="5" cm="1">
        <f t="array" ref="H3643:I3643">_xlfn.NUMBERVALUE(_xlfn.TEXTSPLIT(D3643,"-"))</f>
        <v>2018</v>
      </c>
      <c r="I3643" s="5">
        <v>7</v>
      </c>
      <c r="J3643" s="5">
        <f t="shared" si="112"/>
        <v>7</v>
      </c>
      <c r="K3643" s="2">
        <f t="shared" si="113"/>
        <v>90</v>
      </c>
    </row>
    <row r="3644" spans="1:11" x14ac:dyDescent="0.3">
      <c r="A3644" s="1">
        <v>3642</v>
      </c>
      <c r="B3644" s="2">
        <v>86231</v>
      </c>
      <c r="C3644" s="4" t="s">
        <v>31</v>
      </c>
      <c r="D3644" s="4" t="s">
        <v>114</v>
      </c>
      <c r="E3644" s="2">
        <v>837.64</v>
      </c>
      <c r="F3644" s="5" cm="1">
        <f t="array" ref="F3644:G3644">_xlfn.NUMBERVALUE(_xlfn.TEXTSPLIT(C3644,"-"))</f>
        <v>2013</v>
      </c>
      <c r="G3644" s="5">
        <v>1</v>
      </c>
      <c r="H3644" s="5" cm="1">
        <f t="array" ref="H3644:I3644">_xlfn.NUMBERVALUE(_xlfn.TEXTSPLIT(D3644,"-"))</f>
        <v>2016</v>
      </c>
      <c r="I3644" s="5">
        <v>3</v>
      </c>
      <c r="J3644" s="5">
        <f t="shared" si="112"/>
        <v>3</v>
      </c>
      <c r="K3644" s="2">
        <f t="shared" si="113"/>
        <v>38</v>
      </c>
    </row>
    <row r="3645" spans="1:11" x14ac:dyDescent="0.3">
      <c r="A3645" s="1">
        <v>3643</v>
      </c>
      <c r="B3645" s="2">
        <v>78280</v>
      </c>
      <c r="C3645" s="4" t="s">
        <v>68</v>
      </c>
      <c r="D3645" s="4" t="s">
        <v>45</v>
      </c>
      <c r="E3645" s="2">
        <v>148.86000000000001</v>
      </c>
      <c r="F3645" s="5" cm="1">
        <f t="array" ref="F3645:G3645">_xlfn.NUMBERVALUE(_xlfn.TEXTSPLIT(C3645,"-"))</f>
        <v>2014</v>
      </c>
      <c r="G3645" s="5">
        <v>3</v>
      </c>
      <c r="H3645" s="5" cm="1">
        <f t="array" ref="H3645:I3645">_xlfn.NUMBERVALUE(_xlfn.TEXTSPLIT(D3645,"-"))</f>
        <v>2019</v>
      </c>
      <c r="I3645" s="5">
        <v>10</v>
      </c>
      <c r="J3645" s="5">
        <f t="shared" si="112"/>
        <v>5</v>
      </c>
      <c r="K3645" s="2">
        <f t="shared" si="113"/>
        <v>67</v>
      </c>
    </row>
    <row r="3646" spans="1:11" x14ac:dyDescent="0.3">
      <c r="A3646" s="1">
        <v>3644</v>
      </c>
      <c r="B3646" s="2">
        <v>26124</v>
      </c>
      <c r="C3646" s="4" t="s">
        <v>47</v>
      </c>
      <c r="D3646" s="4" t="s">
        <v>12</v>
      </c>
      <c r="E3646" s="2">
        <v>3.2</v>
      </c>
      <c r="F3646" s="5" cm="1">
        <f t="array" ref="F3646:G3646">_xlfn.NUMBERVALUE(_xlfn.TEXTSPLIT(C3646,"-"))</f>
        <v>2014</v>
      </c>
      <c r="G3646" s="5">
        <v>10</v>
      </c>
      <c r="H3646" s="5" cm="1">
        <f t="array" ref="H3646:I3646">_xlfn.NUMBERVALUE(_xlfn.TEXTSPLIT(D3646,"-"))</f>
        <v>2013</v>
      </c>
      <c r="I3646" s="5">
        <v>3</v>
      </c>
      <c r="J3646" s="5">
        <f t="shared" si="112"/>
        <v>-1</v>
      </c>
      <c r="K3646" s="2" t="e">
        <f t="shared" si="113"/>
        <v>#N/A</v>
      </c>
    </row>
    <row r="3647" spans="1:11" x14ac:dyDescent="0.3">
      <c r="A3647" s="1">
        <v>3645</v>
      </c>
      <c r="B3647" s="2">
        <v>54198</v>
      </c>
      <c r="C3647" s="4" t="s">
        <v>49</v>
      </c>
      <c r="D3647" s="4" t="s">
        <v>103</v>
      </c>
      <c r="E3647" s="2">
        <v>500.7</v>
      </c>
      <c r="F3647" s="5" cm="1">
        <f t="array" ref="F3647:G3647">_xlfn.NUMBERVALUE(_xlfn.TEXTSPLIT(C3647,"-"))</f>
        <v>2014</v>
      </c>
      <c r="G3647" s="5">
        <v>8</v>
      </c>
      <c r="H3647" s="5" cm="1">
        <f t="array" ref="H3647:I3647">_xlfn.NUMBERVALUE(_xlfn.TEXTSPLIT(D3647,"-"))</f>
        <v>2020</v>
      </c>
      <c r="I3647" s="5">
        <v>2</v>
      </c>
      <c r="J3647" s="5">
        <f t="shared" si="112"/>
        <v>6</v>
      </c>
      <c r="K3647" s="2" t="e">
        <f t="shared" si="113"/>
        <v>#N/A</v>
      </c>
    </row>
    <row r="3648" spans="1:11" x14ac:dyDescent="0.3">
      <c r="A3648" s="1">
        <v>3646</v>
      </c>
      <c r="B3648" s="2">
        <v>93902</v>
      </c>
      <c r="C3648" s="4" t="s">
        <v>17</v>
      </c>
      <c r="D3648" s="4" t="s">
        <v>83</v>
      </c>
      <c r="E3648" s="2">
        <v>3671.18</v>
      </c>
      <c r="F3648" s="5" cm="1">
        <f t="array" ref="F3648:G3648">_xlfn.NUMBERVALUE(_xlfn.TEXTSPLIT(C3648,"-"))</f>
        <v>2010</v>
      </c>
      <c r="G3648" s="5">
        <v>8</v>
      </c>
      <c r="H3648" s="5" cm="1">
        <f t="array" ref="H3648:I3648">_xlfn.NUMBERVALUE(_xlfn.TEXTSPLIT(D3648,"-"))</f>
        <v>2019</v>
      </c>
      <c r="I3648" s="5">
        <v>4</v>
      </c>
      <c r="J3648" s="5">
        <f t="shared" si="112"/>
        <v>9</v>
      </c>
      <c r="K3648" s="2" t="e">
        <f t="shared" si="113"/>
        <v>#N/A</v>
      </c>
    </row>
    <row r="3649" spans="1:11" x14ac:dyDescent="0.3">
      <c r="A3649" s="1">
        <v>3647</v>
      </c>
      <c r="B3649" s="2">
        <v>24775</v>
      </c>
      <c r="C3649" s="4" t="s">
        <v>12</v>
      </c>
      <c r="D3649" s="4" t="s">
        <v>77</v>
      </c>
      <c r="E3649" s="2">
        <v>1481.55</v>
      </c>
      <c r="F3649" s="5" cm="1">
        <f t="array" ref="F3649:G3649">_xlfn.NUMBERVALUE(_xlfn.TEXTSPLIT(C3649,"-"))</f>
        <v>2013</v>
      </c>
      <c r="G3649" s="5">
        <v>3</v>
      </c>
      <c r="H3649" s="5" cm="1">
        <f t="array" ref="H3649:I3649">_xlfn.NUMBERVALUE(_xlfn.TEXTSPLIT(D3649,"-"))</f>
        <v>2017</v>
      </c>
      <c r="I3649" s="5">
        <v>10</v>
      </c>
      <c r="J3649" s="5">
        <f t="shared" si="112"/>
        <v>4</v>
      </c>
      <c r="K3649" s="2">
        <f t="shared" si="113"/>
        <v>55</v>
      </c>
    </row>
    <row r="3650" spans="1:11" x14ac:dyDescent="0.3">
      <c r="A3650" s="1">
        <v>3648</v>
      </c>
      <c r="B3650" s="2">
        <v>70064</v>
      </c>
      <c r="C3650" s="4" t="s">
        <v>31</v>
      </c>
      <c r="D3650" s="4" t="s">
        <v>48</v>
      </c>
      <c r="E3650" s="2">
        <v>3138.89</v>
      </c>
      <c r="F3650" s="5" cm="1">
        <f t="array" ref="F3650:G3650">_xlfn.NUMBERVALUE(_xlfn.TEXTSPLIT(C3650,"-"))</f>
        <v>2013</v>
      </c>
      <c r="G3650" s="5">
        <v>1</v>
      </c>
      <c r="H3650" s="5" cm="1">
        <f t="array" ref="H3650:I3650">_xlfn.NUMBERVALUE(_xlfn.TEXTSPLIT(D3650,"-"))</f>
        <v>2012</v>
      </c>
      <c r="I3650" s="5">
        <v>1</v>
      </c>
      <c r="J3650" s="5">
        <f t="shared" si="112"/>
        <v>-1</v>
      </c>
      <c r="K3650" s="2" t="e">
        <f t="shared" si="113"/>
        <v>#N/A</v>
      </c>
    </row>
    <row r="3651" spans="1:11" x14ac:dyDescent="0.3">
      <c r="A3651" s="1">
        <v>3649</v>
      </c>
      <c r="B3651" s="2">
        <v>17763</v>
      </c>
      <c r="C3651" s="4" t="s">
        <v>122</v>
      </c>
      <c r="D3651" s="4" t="s">
        <v>108</v>
      </c>
      <c r="E3651" s="2">
        <v>5387.87</v>
      </c>
      <c r="F3651" s="5" cm="1">
        <f t="array" ref="F3651:G3651">_xlfn.NUMBERVALUE(_xlfn.TEXTSPLIT(C3651,"-"))</f>
        <v>2014</v>
      </c>
      <c r="G3651" s="5">
        <v>2</v>
      </c>
      <c r="H3651" s="5" cm="1">
        <f t="array" ref="H3651:I3651">_xlfn.NUMBERVALUE(_xlfn.TEXTSPLIT(D3651,"-"))</f>
        <v>2015</v>
      </c>
      <c r="I3651" s="5">
        <v>2</v>
      </c>
      <c r="J3651" s="5">
        <f t="shared" ref="J3651:J3714" si="114">H3651-F3651</f>
        <v>1</v>
      </c>
      <c r="K3651" s="2">
        <f t="shared" ref="K3651:K3714" si="115">IF(F3651&gt;H3651,NA(),IF(G3651&gt;I3651,NA(),(H3651-F3651)*12+I3651-G3651))</f>
        <v>12</v>
      </c>
    </row>
    <row r="3652" spans="1:11" x14ac:dyDescent="0.3">
      <c r="A3652" s="1">
        <v>3650</v>
      </c>
      <c r="B3652" s="2">
        <v>40922</v>
      </c>
      <c r="C3652" s="4" t="s">
        <v>61</v>
      </c>
      <c r="D3652" s="4" t="s">
        <v>21</v>
      </c>
      <c r="E3652" s="2">
        <v>423.19</v>
      </c>
      <c r="F3652" s="5" cm="1">
        <f t="array" ref="F3652:G3652">_xlfn.NUMBERVALUE(_xlfn.TEXTSPLIT(C3652,"-"))</f>
        <v>2011</v>
      </c>
      <c r="G3652" s="5">
        <v>10</v>
      </c>
      <c r="H3652" s="5" cm="1">
        <f t="array" ref="H3652:I3652">_xlfn.NUMBERVALUE(_xlfn.TEXTSPLIT(D3652,"-"))</f>
        <v>2018</v>
      </c>
      <c r="I3652" s="5">
        <v>5</v>
      </c>
      <c r="J3652" s="5">
        <f t="shared" si="114"/>
        <v>7</v>
      </c>
      <c r="K3652" s="2" t="e">
        <f t="shared" si="115"/>
        <v>#N/A</v>
      </c>
    </row>
    <row r="3653" spans="1:11" x14ac:dyDescent="0.3">
      <c r="A3653" s="1">
        <v>3651</v>
      </c>
      <c r="B3653" s="2">
        <v>50690</v>
      </c>
      <c r="C3653" s="4" t="s">
        <v>33</v>
      </c>
      <c r="D3653" s="4" t="s">
        <v>65</v>
      </c>
      <c r="E3653" s="2">
        <v>185.53</v>
      </c>
      <c r="F3653" s="5" cm="1">
        <f t="array" ref="F3653:G3653">_xlfn.NUMBERVALUE(_xlfn.TEXTSPLIT(C3653,"-"))</f>
        <v>2012</v>
      </c>
      <c r="G3653" s="5">
        <v>8</v>
      </c>
      <c r="H3653" s="5" cm="1">
        <f t="array" ref="H3653:I3653">_xlfn.NUMBERVALUE(_xlfn.TEXTSPLIT(D3653,"-"))</f>
        <v>2018</v>
      </c>
      <c r="I3653" s="5">
        <v>11</v>
      </c>
      <c r="J3653" s="5">
        <f t="shared" si="114"/>
        <v>6</v>
      </c>
      <c r="K3653" s="2">
        <f t="shared" si="115"/>
        <v>75</v>
      </c>
    </row>
    <row r="3654" spans="1:11" x14ac:dyDescent="0.3">
      <c r="A3654" s="1">
        <v>3652</v>
      </c>
      <c r="B3654" s="2">
        <v>93486</v>
      </c>
      <c r="C3654" s="4" t="s">
        <v>89</v>
      </c>
      <c r="D3654" s="4" t="s">
        <v>119</v>
      </c>
      <c r="E3654" s="2">
        <v>6.38</v>
      </c>
      <c r="F3654" s="5" cm="1">
        <f t="array" ref="F3654:G3654">_xlfn.NUMBERVALUE(_xlfn.TEXTSPLIT(C3654,"-"))</f>
        <v>2012</v>
      </c>
      <c r="G3654" s="5">
        <v>7</v>
      </c>
      <c r="H3654" s="5" cm="1">
        <f t="array" ref="H3654:I3654">_xlfn.NUMBERVALUE(_xlfn.TEXTSPLIT(D3654,"-"))</f>
        <v>2016</v>
      </c>
      <c r="I3654" s="5">
        <v>6</v>
      </c>
      <c r="J3654" s="5">
        <f t="shared" si="114"/>
        <v>4</v>
      </c>
      <c r="K3654" s="2" t="e">
        <f t="shared" si="115"/>
        <v>#N/A</v>
      </c>
    </row>
    <row r="3655" spans="1:11" x14ac:dyDescent="0.3">
      <c r="A3655" s="1">
        <v>3653</v>
      </c>
      <c r="B3655" s="2">
        <v>11675</v>
      </c>
      <c r="C3655" s="4" t="s">
        <v>68</v>
      </c>
      <c r="D3655" s="4" t="s">
        <v>105</v>
      </c>
      <c r="E3655" s="2">
        <v>3353.34</v>
      </c>
      <c r="F3655" s="5" cm="1">
        <f t="array" ref="F3655:G3655">_xlfn.NUMBERVALUE(_xlfn.TEXTSPLIT(C3655,"-"))</f>
        <v>2014</v>
      </c>
      <c r="G3655" s="5">
        <v>3</v>
      </c>
      <c r="H3655" s="5" cm="1">
        <f t="array" ref="H3655:I3655">_xlfn.NUMBERVALUE(_xlfn.TEXTSPLIT(D3655,"-"))</f>
        <v>2015</v>
      </c>
      <c r="I3655" s="5">
        <v>9</v>
      </c>
      <c r="J3655" s="5">
        <f t="shared" si="114"/>
        <v>1</v>
      </c>
      <c r="K3655" s="2">
        <f t="shared" si="115"/>
        <v>18</v>
      </c>
    </row>
    <row r="3656" spans="1:11" x14ac:dyDescent="0.3">
      <c r="A3656" s="1">
        <v>3654</v>
      </c>
      <c r="B3656" s="2">
        <v>2904</v>
      </c>
      <c r="C3656" s="4" t="s">
        <v>61</v>
      </c>
      <c r="D3656" s="4" t="s">
        <v>55</v>
      </c>
      <c r="E3656" s="2">
        <v>453.42</v>
      </c>
      <c r="F3656" s="5" cm="1">
        <f t="array" ref="F3656:G3656">_xlfn.NUMBERVALUE(_xlfn.TEXTSPLIT(C3656,"-"))</f>
        <v>2011</v>
      </c>
      <c r="G3656" s="5">
        <v>10</v>
      </c>
      <c r="H3656" s="5" cm="1">
        <f t="array" ref="H3656:I3656">_xlfn.NUMBERVALUE(_xlfn.TEXTSPLIT(D3656,"-"))</f>
        <v>2012</v>
      </c>
      <c r="I3656" s="5">
        <v>2</v>
      </c>
      <c r="J3656" s="5">
        <f t="shared" si="114"/>
        <v>1</v>
      </c>
      <c r="K3656" s="2" t="e">
        <f t="shared" si="115"/>
        <v>#N/A</v>
      </c>
    </row>
    <row r="3657" spans="1:11" x14ac:dyDescent="0.3">
      <c r="A3657" s="1">
        <v>3655</v>
      </c>
      <c r="B3657" s="2">
        <v>63895</v>
      </c>
      <c r="C3657" s="4" t="s">
        <v>75</v>
      </c>
      <c r="D3657" s="4" t="s">
        <v>63</v>
      </c>
      <c r="E3657" s="2">
        <v>5.97</v>
      </c>
      <c r="F3657" s="5" cm="1">
        <f t="array" ref="F3657:G3657">_xlfn.NUMBERVALUE(_xlfn.TEXTSPLIT(C3657,"-"))</f>
        <v>2012</v>
      </c>
      <c r="G3657" s="5">
        <v>3</v>
      </c>
      <c r="H3657" s="5" cm="1">
        <f t="array" ref="H3657:I3657">_xlfn.NUMBERVALUE(_xlfn.TEXTSPLIT(D3657,"-"))</f>
        <v>2018</v>
      </c>
      <c r="I3657" s="5">
        <v>7</v>
      </c>
      <c r="J3657" s="5">
        <f t="shared" si="114"/>
        <v>6</v>
      </c>
      <c r="K3657" s="2">
        <f t="shared" si="115"/>
        <v>76</v>
      </c>
    </row>
    <row r="3658" spans="1:11" x14ac:dyDescent="0.3">
      <c r="A3658" s="1">
        <v>3656</v>
      </c>
      <c r="B3658" s="2">
        <v>56856</v>
      </c>
      <c r="C3658" s="4" t="s">
        <v>15</v>
      </c>
      <c r="D3658" s="4" t="s">
        <v>40</v>
      </c>
      <c r="E3658" s="2">
        <v>365.85</v>
      </c>
      <c r="F3658" s="5" cm="1">
        <f t="array" ref="F3658:G3658">_xlfn.NUMBERVALUE(_xlfn.TEXTSPLIT(C3658,"-"))</f>
        <v>2013</v>
      </c>
      <c r="G3658" s="5">
        <v>4</v>
      </c>
      <c r="H3658" s="5" cm="1">
        <f t="array" ref="H3658:I3658">_xlfn.NUMBERVALUE(_xlfn.TEXTSPLIT(D3658,"-"))</f>
        <v>2020</v>
      </c>
      <c r="I3658" s="5">
        <v>1</v>
      </c>
      <c r="J3658" s="5">
        <f t="shared" si="114"/>
        <v>7</v>
      </c>
      <c r="K3658" s="2" t="e">
        <f t="shared" si="115"/>
        <v>#N/A</v>
      </c>
    </row>
    <row r="3659" spans="1:11" x14ac:dyDescent="0.3">
      <c r="A3659" s="1">
        <v>3657</v>
      </c>
      <c r="B3659" s="2">
        <v>43668</v>
      </c>
      <c r="C3659" s="4" t="s">
        <v>53</v>
      </c>
      <c r="D3659" s="4" t="s">
        <v>129</v>
      </c>
      <c r="E3659" s="2">
        <v>872.89</v>
      </c>
      <c r="F3659" s="5" cm="1">
        <f t="array" ref="F3659:G3659">_xlfn.NUMBERVALUE(_xlfn.TEXTSPLIT(C3659,"-"))</f>
        <v>2013</v>
      </c>
      <c r="G3659" s="5">
        <v>10</v>
      </c>
      <c r="H3659" s="5" cm="1">
        <f t="array" ref="H3659:I3659">_xlfn.NUMBERVALUE(_xlfn.TEXTSPLIT(D3659,"-"))</f>
        <v>2015</v>
      </c>
      <c r="I3659" s="5">
        <v>4</v>
      </c>
      <c r="J3659" s="5">
        <f t="shared" si="114"/>
        <v>2</v>
      </c>
      <c r="K3659" s="2" t="e">
        <f t="shared" si="115"/>
        <v>#N/A</v>
      </c>
    </row>
    <row r="3660" spans="1:11" x14ac:dyDescent="0.3">
      <c r="A3660" s="1">
        <v>3658</v>
      </c>
      <c r="B3660" s="2">
        <v>34263</v>
      </c>
      <c r="C3660" s="4" t="s">
        <v>87</v>
      </c>
      <c r="D3660" s="4" t="s">
        <v>70</v>
      </c>
      <c r="E3660" s="2">
        <v>2025.05</v>
      </c>
      <c r="F3660" s="5" cm="1">
        <f t="array" ref="F3660:G3660">_xlfn.NUMBERVALUE(_xlfn.TEXTSPLIT(C3660,"-"))</f>
        <v>2013</v>
      </c>
      <c r="G3660" s="5">
        <v>11</v>
      </c>
      <c r="H3660" s="5" cm="1">
        <f t="array" ref="H3660:I3660">_xlfn.NUMBERVALUE(_xlfn.TEXTSPLIT(D3660,"-"))</f>
        <v>2017</v>
      </c>
      <c r="I3660" s="5">
        <v>7</v>
      </c>
      <c r="J3660" s="5">
        <f t="shared" si="114"/>
        <v>4</v>
      </c>
      <c r="K3660" s="2" t="e">
        <f t="shared" si="115"/>
        <v>#N/A</v>
      </c>
    </row>
    <row r="3661" spans="1:11" x14ac:dyDescent="0.3">
      <c r="A3661" s="1">
        <v>3659</v>
      </c>
      <c r="B3661" s="2">
        <v>73539</v>
      </c>
      <c r="C3661" s="4" t="s">
        <v>97</v>
      </c>
      <c r="D3661" s="4" t="s">
        <v>57</v>
      </c>
      <c r="E3661" s="2">
        <v>914.17</v>
      </c>
      <c r="F3661" s="5" cm="1">
        <f t="array" ref="F3661:G3661">_xlfn.NUMBERVALUE(_xlfn.TEXTSPLIT(C3661,"-"))</f>
        <v>2010</v>
      </c>
      <c r="G3661" s="5">
        <v>1</v>
      </c>
      <c r="H3661" s="5" cm="1">
        <f t="array" ref="H3661:I3661">_xlfn.NUMBERVALUE(_xlfn.TEXTSPLIT(D3661,"-"))</f>
        <v>2018</v>
      </c>
      <c r="I3661" s="5">
        <v>9</v>
      </c>
      <c r="J3661" s="5">
        <f t="shared" si="114"/>
        <v>8</v>
      </c>
      <c r="K3661" s="2">
        <f t="shared" si="115"/>
        <v>104</v>
      </c>
    </row>
    <row r="3662" spans="1:11" x14ac:dyDescent="0.3">
      <c r="A3662" s="1">
        <v>3660</v>
      </c>
      <c r="B3662" s="2">
        <v>51325</v>
      </c>
      <c r="C3662" s="4" t="s">
        <v>49</v>
      </c>
      <c r="D3662" s="4" t="s">
        <v>44</v>
      </c>
      <c r="E3662" s="2">
        <v>6740.36</v>
      </c>
      <c r="F3662" s="5" cm="1">
        <f t="array" ref="F3662:G3662">_xlfn.NUMBERVALUE(_xlfn.TEXTSPLIT(C3662,"-"))</f>
        <v>2014</v>
      </c>
      <c r="G3662" s="5">
        <v>8</v>
      </c>
      <c r="H3662" s="5" cm="1">
        <f t="array" ref="H3662:I3662">_xlfn.NUMBERVALUE(_xlfn.TEXTSPLIT(D3662,"-"))</f>
        <v>2016</v>
      </c>
      <c r="I3662" s="5">
        <v>10</v>
      </c>
      <c r="J3662" s="5">
        <f t="shared" si="114"/>
        <v>2</v>
      </c>
      <c r="K3662" s="2">
        <f t="shared" si="115"/>
        <v>26</v>
      </c>
    </row>
    <row r="3663" spans="1:11" x14ac:dyDescent="0.3">
      <c r="A3663" s="1">
        <v>3661</v>
      </c>
      <c r="B3663" s="2">
        <v>90016</v>
      </c>
      <c r="C3663" s="4" t="s">
        <v>79</v>
      </c>
      <c r="D3663" s="4" t="s">
        <v>14</v>
      </c>
      <c r="E3663" s="2">
        <v>244.03</v>
      </c>
      <c r="F3663" s="5" cm="1">
        <f t="array" ref="F3663:G3663">_xlfn.NUMBERVALUE(_xlfn.TEXTSPLIT(C3663,"-"))</f>
        <v>2010</v>
      </c>
      <c r="G3663" s="5">
        <v>2</v>
      </c>
      <c r="H3663" s="5" cm="1">
        <f t="array" ref="H3663:I3663">_xlfn.NUMBERVALUE(_xlfn.TEXTSPLIT(D3663,"-"))</f>
        <v>2021</v>
      </c>
      <c r="I3663" s="5">
        <v>2</v>
      </c>
      <c r="J3663" s="5">
        <f t="shared" si="114"/>
        <v>11</v>
      </c>
      <c r="K3663" s="2">
        <f t="shared" si="115"/>
        <v>132</v>
      </c>
    </row>
    <row r="3664" spans="1:11" x14ac:dyDescent="0.3">
      <c r="A3664" s="1">
        <v>3662</v>
      </c>
      <c r="B3664" s="2">
        <v>87014</v>
      </c>
      <c r="C3664" s="4" t="s">
        <v>47</v>
      </c>
      <c r="D3664" s="4" t="s">
        <v>101</v>
      </c>
      <c r="E3664" s="2">
        <v>16.07</v>
      </c>
      <c r="F3664" s="5" cm="1">
        <f t="array" ref="F3664:G3664">_xlfn.NUMBERVALUE(_xlfn.TEXTSPLIT(C3664,"-"))</f>
        <v>2014</v>
      </c>
      <c r="G3664" s="5">
        <v>10</v>
      </c>
      <c r="H3664" s="5" cm="1">
        <f t="array" ref="H3664:I3664">_xlfn.NUMBERVALUE(_xlfn.TEXTSPLIT(D3664,"-"))</f>
        <v>2021</v>
      </c>
      <c r="I3664" s="5">
        <v>10</v>
      </c>
      <c r="J3664" s="5">
        <f t="shared" si="114"/>
        <v>7</v>
      </c>
      <c r="K3664" s="2">
        <f t="shared" si="115"/>
        <v>84</v>
      </c>
    </row>
    <row r="3665" spans="1:11" x14ac:dyDescent="0.3">
      <c r="A3665" s="1">
        <v>3663</v>
      </c>
      <c r="B3665" s="2">
        <v>47425</v>
      </c>
      <c r="C3665" s="4" t="s">
        <v>110</v>
      </c>
      <c r="D3665" s="4" t="s">
        <v>78</v>
      </c>
      <c r="E3665" s="2">
        <v>1122.8</v>
      </c>
      <c r="F3665" s="5" cm="1">
        <f t="array" ref="F3665:G3665">_xlfn.NUMBERVALUE(_xlfn.TEXTSPLIT(C3665,"-"))</f>
        <v>2010</v>
      </c>
      <c r="G3665" s="5">
        <v>5</v>
      </c>
      <c r="H3665" s="5" cm="1">
        <f t="array" ref="H3665:I3665">_xlfn.NUMBERVALUE(_xlfn.TEXTSPLIT(D3665,"-"))</f>
        <v>2020</v>
      </c>
      <c r="I3665" s="5">
        <v>8</v>
      </c>
      <c r="J3665" s="5">
        <f t="shared" si="114"/>
        <v>10</v>
      </c>
      <c r="K3665" s="2">
        <f t="shared" si="115"/>
        <v>123</v>
      </c>
    </row>
    <row r="3666" spans="1:11" x14ac:dyDescent="0.3">
      <c r="A3666" s="1">
        <v>3664</v>
      </c>
      <c r="B3666" s="2">
        <v>5413</v>
      </c>
      <c r="C3666" s="4" t="s">
        <v>98</v>
      </c>
      <c r="D3666" s="4" t="s">
        <v>6</v>
      </c>
      <c r="E3666" s="2">
        <v>112.59</v>
      </c>
      <c r="F3666" s="5" cm="1">
        <f t="array" ref="F3666:G3666">_xlfn.NUMBERVALUE(_xlfn.TEXTSPLIT(C3666,"-"))</f>
        <v>2011</v>
      </c>
      <c r="G3666" s="5">
        <v>3</v>
      </c>
      <c r="H3666" s="5" cm="1">
        <f t="array" ref="H3666:I3666">_xlfn.NUMBERVALUE(_xlfn.TEXTSPLIT(D3666,"-"))</f>
        <v>2014</v>
      </c>
      <c r="I3666" s="5">
        <v>9</v>
      </c>
      <c r="J3666" s="5">
        <f t="shared" si="114"/>
        <v>3</v>
      </c>
      <c r="K3666" s="2">
        <f t="shared" si="115"/>
        <v>42</v>
      </c>
    </row>
    <row r="3667" spans="1:11" x14ac:dyDescent="0.3">
      <c r="A3667" s="1">
        <v>3665</v>
      </c>
      <c r="B3667" s="2">
        <v>13028</v>
      </c>
      <c r="C3667" s="4" t="s">
        <v>17</v>
      </c>
      <c r="D3667" s="4" t="s">
        <v>9</v>
      </c>
      <c r="E3667" s="2">
        <v>506.05</v>
      </c>
      <c r="F3667" s="5" cm="1">
        <f t="array" ref="F3667:G3667">_xlfn.NUMBERVALUE(_xlfn.TEXTSPLIT(C3667,"-"))</f>
        <v>2010</v>
      </c>
      <c r="G3667" s="5">
        <v>8</v>
      </c>
      <c r="H3667" s="5" cm="1">
        <f t="array" ref="H3667:I3667">_xlfn.NUMBERVALUE(_xlfn.TEXTSPLIT(D3667,"-"))</f>
        <v>2015</v>
      </c>
      <c r="I3667" s="5">
        <v>3</v>
      </c>
      <c r="J3667" s="5">
        <f t="shared" si="114"/>
        <v>5</v>
      </c>
      <c r="K3667" s="2" t="e">
        <f t="shared" si="115"/>
        <v>#N/A</v>
      </c>
    </row>
    <row r="3668" spans="1:11" x14ac:dyDescent="0.3">
      <c r="A3668" s="1">
        <v>3666</v>
      </c>
      <c r="B3668" s="2">
        <v>12501</v>
      </c>
      <c r="C3668" s="4" t="s">
        <v>52</v>
      </c>
      <c r="D3668" s="4" t="s">
        <v>122</v>
      </c>
      <c r="E3668" s="2">
        <v>1629.33</v>
      </c>
      <c r="F3668" s="5" cm="1">
        <f t="array" ref="F3668:G3668">_xlfn.NUMBERVALUE(_xlfn.TEXTSPLIT(C3668,"-"))</f>
        <v>2013</v>
      </c>
      <c r="G3668" s="5">
        <v>6</v>
      </c>
      <c r="H3668" s="5" cm="1">
        <f t="array" ref="H3668:I3668">_xlfn.NUMBERVALUE(_xlfn.TEXTSPLIT(D3668,"-"))</f>
        <v>2014</v>
      </c>
      <c r="I3668" s="5">
        <v>2</v>
      </c>
      <c r="J3668" s="5">
        <f t="shared" si="114"/>
        <v>1</v>
      </c>
      <c r="K3668" s="2" t="e">
        <f t="shared" si="115"/>
        <v>#N/A</v>
      </c>
    </row>
    <row r="3669" spans="1:11" x14ac:dyDescent="0.3">
      <c r="A3669" s="1">
        <v>3667</v>
      </c>
      <c r="B3669" s="2">
        <v>42879</v>
      </c>
      <c r="C3669" s="4" t="s">
        <v>106</v>
      </c>
      <c r="D3669" s="4" t="s">
        <v>16</v>
      </c>
      <c r="E3669" s="2">
        <v>32.33</v>
      </c>
      <c r="F3669" s="5" cm="1">
        <f t="array" ref="F3669:G3669">_xlfn.NUMBERVALUE(_xlfn.TEXTSPLIT(C3669,"-"))</f>
        <v>2010</v>
      </c>
      <c r="G3669" s="5">
        <v>4</v>
      </c>
      <c r="H3669" s="5" cm="1">
        <f t="array" ref="H3669:I3669">_xlfn.NUMBERVALUE(_xlfn.TEXTSPLIT(D3669,"-"))</f>
        <v>2019</v>
      </c>
      <c r="I3669" s="5">
        <v>9</v>
      </c>
      <c r="J3669" s="5">
        <f t="shared" si="114"/>
        <v>9</v>
      </c>
      <c r="K3669" s="2">
        <f t="shared" si="115"/>
        <v>113</v>
      </c>
    </row>
    <row r="3670" spans="1:11" x14ac:dyDescent="0.3">
      <c r="A3670" s="1">
        <v>3668</v>
      </c>
      <c r="B3670" s="2">
        <v>52207</v>
      </c>
      <c r="C3670" s="4" t="s">
        <v>59</v>
      </c>
      <c r="D3670" s="4" t="s">
        <v>20</v>
      </c>
      <c r="E3670" s="2">
        <v>283.14999999999998</v>
      </c>
      <c r="F3670" s="5" cm="1">
        <f t="array" ref="F3670:G3670">_xlfn.NUMBERVALUE(_xlfn.TEXTSPLIT(C3670,"-"))</f>
        <v>2012</v>
      </c>
      <c r="G3670" s="5">
        <v>6</v>
      </c>
      <c r="H3670" s="5" cm="1">
        <f t="array" ref="H3670:I3670">_xlfn.NUMBERVALUE(_xlfn.TEXTSPLIT(D3670,"-"))</f>
        <v>2012</v>
      </c>
      <c r="I3670" s="5">
        <v>11</v>
      </c>
      <c r="J3670" s="5">
        <f t="shared" si="114"/>
        <v>0</v>
      </c>
      <c r="K3670" s="2">
        <f t="shared" si="115"/>
        <v>5</v>
      </c>
    </row>
    <row r="3671" spans="1:11" x14ac:dyDescent="0.3">
      <c r="A3671" s="1">
        <v>3669</v>
      </c>
      <c r="B3671" s="2">
        <v>85602</v>
      </c>
      <c r="C3671" s="4" t="s">
        <v>43</v>
      </c>
      <c r="D3671" s="4" t="s">
        <v>102</v>
      </c>
      <c r="E3671" s="2">
        <v>1540.3</v>
      </c>
      <c r="F3671" s="5" cm="1">
        <f t="array" ref="F3671:G3671">_xlfn.NUMBERVALUE(_xlfn.TEXTSPLIT(C3671,"-"))</f>
        <v>2011</v>
      </c>
      <c r="G3671" s="5">
        <v>8</v>
      </c>
      <c r="H3671" s="5" cm="1">
        <f t="array" ref="H3671:I3671">_xlfn.NUMBERVALUE(_xlfn.TEXTSPLIT(D3671,"-"))</f>
        <v>2019</v>
      </c>
      <c r="I3671" s="5">
        <v>3</v>
      </c>
      <c r="J3671" s="5">
        <f t="shared" si="114"/>
        <v>8</v>
      </c>
      <c r="K3671" s="2" t="e">
        <f t="shared" si="115"/>
        <v>#N/A</v>
      </c>
    </row>
    <row r="3672" spans="1:11" x14ac:dyDescent="0.3">
      <c r="A3672" s="1">
        <v>3670</v>
      </c>
      <c r="B3672" s="2">
        <v>70956</v>
      </c>
      <c r="C3672" s="4" t="s">
        <v>67</v>
      </c>
      <c r="D3672" s="4" t="s">
        <v>44</v>
      </c>
      <c r="E3672" s="2">
        <v>102.8</v>
      </c>
      <c r="F3672" s="5" cm="1">
        <f t="array" ref="F3672:G3672">_xlfn.NUMBERVALUE(_xlfn.TEXTSPLIT(C3672,"-"))</f>
        <v>2010</v>
      </c>
      <c r="G3672" s="5">
        <v>9</v>
      </c>
      <c r="H3672" s="5" cm="1">
        <f t="array" ref="H3672:I3672">_xlfn.NUMBERVALUE(_xlfn.TEXTSPLIT(D3672,"-"))</f>
        <v>2016</v>
      </c>
      <c r="I3672" s="5">
        <v>10</v>
      </c>
      <c r="J3672" s="5">
        <f t="shared" si="114"/>
        <v>6</v>
      </c>
      <c r="K3672" s="2">
        <f t="shared" si="115"/>
        <v>73</v>
      </c>
    </row>
    <row r="3673" spans="1:11" x14ac:dyDescent="0.3">
      <c r="A3673" s="1">
        <v>3671</v>
      </c>
      <c r="B3673" s="2">
        <v>10787</v>
      </c>
      <c r="C3673" s="4" t="s">
        <v>10</v>
      </c>
      <c r="D3673" s="4" t="s">
        <v>30</v>
      </c>
      <c r="E3673" s="2">
        <v>588.88</v>
      </c>
      <c r="F3673" s="5" cm="1">
        <f t="array" ref="F3673:G3673">_xlfn.NUMBERVALUE(_xlfn.TEXTSPLIT(C3673,"-"))</f>
        <v>2012</v>
      </c>
      <c r="G3673" s="5">
        <v>5</v>
      </c>
      <c r="H3673" s="5" cm="1">
        <f t="array" ref="H3673:I3673">_xlfn.NUMBERVALUE(_xlfn.TEXTSPLIT(D3673,"-"))</f>
        <v>2017</v>
      </c>
      <c r="I3673" s="5">
        <v>4</v>
      </c>
      <c r="J3673" s="5">
        <f t="shared" si="114"/>
        <v>5</v>
      </c>
      <c r="K3673" s="2" t="e">
        <f t="shared" si="115"/>
        <v>#N/A</v>
      </c>
    </row>
    <row r="3674" spans="1:11" x14ac:dyDescent="0.3">
      <c r="A3674" s="1">
        <v>3672</v>
      </c>
      <c r="B3674" s="2">
        <v>45672</v>
      </c>
      <c r="C3674" s="4" t="s">
        <v>48</v>
      </c>
      <c r="D3674" s="4" t="s">
        <v>132</v>
      </c>
      <c r="E3674" s="2">
        <v>6485.81</v>
      </c>
      <c r="F3674" s="5" cm="1">
        <f t="array" ref="F3674:G3674">_xlfn.NUMBERVALUE(_xlfn.TEXTSPLIT(C3674,"-"))</f>
        <v>2012</v>
      </c>
      <c r="G3674" s="5">
        <v>1</v>
      </c>
      <c r="H3674" s="5" cm="1">
        <f t="array" ref="H3674:I3674">_xlfn.NUMBERVALUE(_xlfn.TEXTSPLIT(D3674,"-"))</f>
        <v>2020</v>
      </c>
      <c r="I3674" s="5">
        <v>5</v>
      </c>
      <c r="J3674" s="5">
        <f t="shared" si="114"/>
        <v>8</v>
      </c>
      <c r="K3674" s="2">
        <f t="shared" si="115"/>
        <v>100</v>
      </c>
    </row>
    <row r="3675" spans="1:11" x14ac:dyDescent="0.3">
      <c r="A3675" s="1">
        <v>3673</v>
      </c>
      <c r="B3675" s="2">
        <v>60792</v>
      </c>
      <c r="C3675" s="4" t="s">
        <v>85</v>
      </c>
      <c r="D3675" s="4" t="s">
        <v>36</v>
      </c>
      <c r="E3675" s="2">
        <v>24.58</v>
      </c>
      <c r="F3675" s="5" cm="1">
        <f t="array" ref="F3675:G3675">_xlfn.NUMBERVALUE(_xlfn.TEXTSPLIT(C3675,"-"))</f>
        <v>2012</v>
      </c>
      <c r="G3675" s="5">
        <v>9</v>
      </c>
      <c r="H3675" s="5" cm="1">
        <f t="array" ref="H3675:I3675">_xlfn.NUMBERVALUE(_xlfn.TEXTSPLIT(D3675,"-"))</f>
        <v>2020</v>
      </c>
      <c r="I3675" s="5">
        <v>4</v>
      </c>
      <c r="J3675" s="5">
        <f t="shared" si="114"/>
        <v>8</v>
      </c>
      <c r="K3675" s="2" t="e">
        <f t="shared" si="115"/>
        <v>#N/A</v>
      </c>
    </row>
    <row r="3676" spans="1:11" x14ac:dyDescent="0.3">
      <c r="A3676" s="1">
        <v>3674</v>
      </c>
      <c r="B3676" s="2">
        <v>32558</v>
      </c>
      <c r="C3676" s="4" t="s">
        <v>43</v>
      </c>
      <c r="D3676" s="4" t="s">
        <v>47</v>
      </c>
      <c r="E3676" s="2">
        <v>1.73</v>
      </c>
      <c r="F3676" s="5" cm="1">
        <f t="array" ref="F3676:G3676">_xlfn.NUMBERVALUE(_xlfn.TEXTSPLIT(C3676,"-"))</f>
        <v>2011</v>
      </c>
      <c r="G3676" s="5">
        <v>8</v>
      </c>
      <c r="H3676" s="5" cm="1">
        <f t="array" ref="H3676:I3676">_xlfn.NUMBERVALUE(_xlfn.TEXTSPLIT(D3676,"-"))</f>
        <v>2014</v>
      </c>
      <c r="I3676" s="5">
        <v>10</v>
      </c>
      <c r="J3676" s="5">
        <f t="shared" si="114"/>
        <v>3</v>
      </c>
      <c r="K3676" s="2">
        <f t="shared" si="115"/>
        <v>38</v>
      </c>
    </row>
    <row r="3677" spans="1:11" x14ac:dyDescent="0.3">
      <c r="A3677" s="1">
        <v>3675</v>
      </c>
      <c r="B3677" s="2">
        <v>51243</v>
      </c>
      <c r="C3677" s="4" t="s">
        <v>46</v>
      </c>
      <c r="D3677" s="4" t="s">
        <v>48</v>
      </c>
      <c r="E3677" s="2">
        <v>76.180000000000007</v>
      </c>
      <c r="F3677" s="5" cm="1">
        <f t="array" ref="F3677:G3677">_xlfn.NUMBERVALUE(_xlfn.TEXTSPLIT(C3677,"-"))</f>
        <v>2014</v>
      </c>
      <c r="G3677" s="5">
        <v>11</v>
      </c>
      <c r="H3677" s="5" cm="1">
        <f t="array" ref="H3677:I3677">_xlfn.NUMBERVALUE(_xlfn.TEXTSPLIT(D3677,"-"))</f>
        <v>2012</v>
      </c>
      <c r="I3677" s="5">
        <v>1</v>
      </c>
      <c r="J3677" s="5">
        <f t="shared" si="114"/>
        <v>-2</v>
      </c>
      <c r="K3677" s="2" t="e">
        <f t="shared" si="115"/>
        <v>#N/A</v>
      </c>
    </row>
    <row r="3678" spans="1:11" x14ac:dyDescent="0.3">
      <c r="A3678" s="1">
        <v>3676</v>
      </c>
      <c r="B3678" s="2">
        <v>43127</v>
      </c>
      <c r="C3678" s="4" t="s">
        <v>79</v>
      </c>
      <c r="D3678" s="4" t="s">
        <v>9</v>
      </c>
      <c r="E3678" s="2">
        <v>421.18</v>
      </c>
      <c r="F3678" s="5" cm="1">
        <f t="array" ref="F3678:G3678">_xlfn.NUMBERVALUE(_xlfn.TEXTSPLIT(C3678,"-"))</f>
        <v>2010</v>
      </c>
      <c r="G3678" s="5">
        <v>2</v>
      </c>
      <c r="H3678" s="5" cm="1">
        <f t="array" ref="H3678:I3678">_xlfn.NUMBERVALUE(_xlfn.TEXTSPLIT(D3678,"-"))</f>
        <v>2015</v>
      </c>
      <c r="I3678" s="5">
        <v>3</v>
      </c>
      <c r="J3678" s="5">
        <f t="shared" si="114"/>
        <v>5</v>
      </c>
      <c r="K3678" s="2">
        <f t="shared" si="115"/>
        <v>61</v>
      </c>
    </row>
    <row r="3679" spans="1:11" x14ac:dyDescent="0.3">
      <c r="A3679" s="1">
        <v>3677</v>
      </c>
      <c r="B3679" s="2">
        <v>97604</v>
      </c>
      <c r="C3679" s="4" t="s">
        <v>5</v>
      </c>
      <c r="D3679" s="4" t="s">
        <v>123</v>
      </c>
      <c r="E3679" s="2">
        <v>1.3</v>
      </c>
      <c r="F3679" s="5" cm="1">
        <f t="array" ref="F3679:G3679">_xlfn.NUMBERVALUE(_xlfn.TEXTSPLIT(C3679,"-"))</f>
        <v>2011</v>
      </c>
      <c r="G3679" s="5">
        <v>5</v>
      </c>
      <c r="H3679" s="5" cm="1">
        <f t="array" ref="H3679:I3679">_xlfn.NUMBERVALUE(_xlfn.TEXTSPLIT(D3679,"-"))</f>
        <v>2015</v>
      </c>
      <c r="I3679" s="5">
        <v>10</v>
      </c>
      <c r="J3679" s="5">
        <f t="shared" si="114"/>
        <v>4</v>
      </c>
      <c r="K3679" s="2">
        <f t="shared" si="115"/>
        <v>53</v>
      </c>
    </row>
    <row r="3680" spans="1:11" x14ac:dyDescent="0.3">
      <c r="A3680" s="1">
        <v>3678</v>
      </c>
      <c r="B3680" s="2">
        <v>20743</v>
      </c>
      <c r="C3680" s="4" t="s">
        <v>97</v>
      </c>
      <c r="D3680" s="4" t="s">
        <v>25</v>
      </c>
      <c r="E3680" s="2">
        <v>985.06</v>
      </c>
      <c r="F3680" s="5" cm="1">
        <f t="array" ref="F3680:G3680">_xlfn.NUMBERVALUE(_xlfn.TEXTSPLIT(C3680,"-"))</f>
        <v>2010</v>
      </c>
      <c r="G3680" s="5">
        <v>1</v>
      </c>
      <c r="H3680" s="5" cm="1">
        <f t="array" ref="H3680:I3680">_xlfn.NUMBERVALUE(_xlfn.TEXTSPLIT(D3680,"-"))</f>
        <v>2012</v>
      </c>
      <c r="I3680" s="5">
        <v>4</v>
      </c>
      <c r="J3680" s="5">
        <f t="shared" si="114"/>
        <v>2</v>
      </c>
      <c r="K3680" s="2">
        <f t="shared" si="115"/>
        <v>27</v>
      </c>
    </row>
    <row r="3681" spans="1:11" x14ac:dyDescent="0.3">
      <c r="A3681" s="1">
        <v>3679</v>
      </c>
      <c r="B3681" s="2">
        <v>45840</v>
      </c>
      <c r="C3681" s="4" t="s">
        <v>37</v>
      </c>
      <c r="D3681" s="4" t="s">
        <v>56</v>
      </c>
      <c r="E3681" s="2">
        <v>1890.35</v>
      </c>
      <c r="F3681" s="5" cm="1">
        <f t="array" ref="F3681:G3681">_xlfn.NUMBERVALUE(_xlfn.TEXTSPLIT(C3681,"-"))</f>
        <v>2011</v>
      </c>
      <c r="G3681" s="5">
        <v>2</v>
      </c>
      <c r="H3681" s="5" cm="1">
        <f t="array" ref="H3681:I3681">_xlfn.NUMBERVALUE(_xlfn.TEXTSPLIT(D3681,"-"))</f>
        <v>2019</v>
      </c>
      <c r="I3681" s="5">
        <v>6</v>
      </c>
      <c r="J3681" s="5">
        <f t="shared" si="114"/>
        <v>8</v>
      </c>
      <c r="K3681" s="2">
        <f t="shared" si="115"/>
        <v>100</v>
      </c>
    </row>
    <row r="3682" spans="1:11" x14ac:dyDescent="0.3">
      <c r="A3682" s="1">
        <v>3680</v>
      </c>
      <c r="B3682" s="2">
        <v>7733</v>
      </c>
      <c r="C3682" s="4" t="s">
        <v>31</v>
      </c>
      <c r="D3682" s="4" t="s">
        <v>132</v>
      </c>
      <c r="E3682" s="2">
        <v>1960.73</v>
      </c>
      <c r="F3682" s="5" cm="1">
        <f t="array" ref="F3682:G3682">_xlfn.NUMBERVALUE(_xlfn.TEXTSPLIT(C3682,"-"))</f>
        <v>2013</v>
      </c>
      <c r="G3682" s="5">
        <v>1</v>
      </c>
      <c r="H3682" s="5" cm="1">
        <f t="array" ref="H3682:I3682">_xlfn.NUMBERVALUE(_xlfn.TEXTSPLIT(D3682,"-"))</f>
        <v>2020</v>
      </c>
      <c r="I3682" s="5">
        <v>5</v>
      </c>
      <c r="J3682" s="5">
        <f t="shared" si="114"/>
        <v>7</v>
      </c>
      <c r="K3682" s="2">
        <f t="shared" si="115"/>
        <v>88</v>
      </c>
    </row>
    <row r="3683" spans="1:11" x14ac:dyDescent="0.3">
      <c r="A3683" s="1">
        <v>3681</v>
      </c>
      <c r="B3683" s="2">
        <v>10678</v>
      </c>
      <c r="C3683" s="4" t="s">
        <v>48</v>
      </c>
      <c r="D3683" s="4" t="s">
        <v>135</v>
      </c>
      <c r="E3683" s="2">
        <v>17.47</v>
      </c>
      <c r="F3683" s="5" cm="1">
        <f t="array" ref="F3683:G3683">_xlfn.NUMBERVALUE(_xlfn.TEXTSPLIT(C3683,"-"))</f>
        <v>2012</v>
      </c>
      <c r="G3683" s="5">
        <v>1</v>
      </c>
      <c r="H3683" s="5" cm="1">
        <f t="array" ref="H3683:I3683">_xlfn.NUMBERVALUE(_xlfn.TEXTSPLIT(D3683,"-"))</f>
        <v>2021</v>
      </c>
      <c r="I3683" s="5">
        <v>7</v>
      </c>
      <c r="J3683" s="5">
        <f t="shared" si="114"/>
        <v>9</v>
      </c>
      <c r="K3683" s="2">
        <f t="shared" si="115"/>
        <v>114</v>
      </c>
    </row>
    <row r="3684" spans="1:11" x14ac:dyDescent="0.3">
      <c r="A3684" s="1">
        <v>3682</v>
      </c>
      <c r="B3684" s="2">
        <v>91962</v>
      </c>
      <c r="C3684" s="4" t="s">
        <v>12</v>
      </c>
      <c r="D3684" s="4" t="s">
        <v>97</v>
      </c>
      <c r="E3684" s="2">
        <v>1676.49</v>
      </c>
      <c r="F3684" s="5" cm="1">
        <f t="array" ref="F3684:G3684">_xlfn.NUMBERVALUE(_xlfn.TEXTSPLIT(C3684,"-"))</f>
        <v>2013</v>
      </c>
      <c r="G3684" s="5">
        <v>3</v>
      </c>
      <c r="H3684" s="5" cm="1">
        <f t="array" ref="H3684:I3684">_xlfn.NUMBERVALUE(_xlfn.TEXTSPLIT(D3684,"-"))</f>
        <v>2010</v>
      </c>
      <c r="I3684" s="5">
        <v>1</v>
      </c>
      <c r="J3684" s="5">
        <f t="shared" si="114"/>
        <v>-3</v>
      </c>
      <c r="K3684" s="2" t="e">
        <f t="shared" si="115"/>
        <v>#N/A</v>
      </c>
    </row>
    <row r="3685" spans="1:11" x14ac:dyDescent="0.3">
      <c r="A3685" s="1">
        <v>3683</v>
      </c>
      <c r="B3685" s="2">
        <v>55374</v>
      </c>
      <c r="C3685" s="4" t="s">
        <v>110</v>
      </c>
      <c r="D3685" s="4" t="s">
        <v>100</v>
      </c>
      <c r="E3685" s="2">
        <v>499.3</v>
      </c>
      <c r="F3685" s="5" cm="1">
        <f t="array" ref="F3685:G3685">_xlfn.NUMBERVALUE(_xlfn.TEXTSPLIT(C3685,"-"))</f>
        <v>2010</v>
      </c>
      <c r="G3685" s="5">
        <v>5</v>
      </c>
      <c r="H3685" s="5" cm="1">
        <f t="array" ref="H3685:I3685">_xlfn.NUMBERVALUE(_xlfn.TEXTSPLIT(D3685,"-"))</f>
        <v>2021</v>
      </c>
      <c r="I3685" s="5">
        <v>1</v>
      </c>
      <c r="J3685" s="5">
        <f t="shared" si="114"/>
        <v>11</v>
      </c>
      <c r="K3685" s="2" t="e">
        <f t="shared" si="115"/>
        <v>#N/A</v>
      </c>
    </row>
    <row r="3686" spans="1:11" x14ac:dyDescent="0.3">
      <c r="A3686" s="1">
        <v>3684</v>
      </c>
      <c r="B3686" s="2">
        <v>99897</v>
      </c>
      <c r="C3686" s="4" t="s">
        <v>92</v>
      </c>
      <c r="D3686" s="4" t="s">
        <v>12</v>
      </c>
      <c r="E3686" s="2">
        <v>1326.08</v>
      </c>
      <c r="F3686" s="5" cm="1">
        <f t="array" ref="F3686:G3686">_xlfn.NUMBERVALUE(_xlfn.TEXTSPLIT(C3686,"-"))</f>
        <v>2014</v>
      </c>
      <c r="G3686" s="5">
        <v>1</v>
      </c>
      <c r="H3686" s="5" cm="1">
        <f t="array" ref="H3686:I3686">_xlfn.NUMBERVALUE(_xlfn.TEXTSPLIT(D3686,"-"))</f>
        <v>2013</v>
      </c>
      <c r="I3686" s="5">
        <v>3</v>
      </c>
      <c r="J3686" s="5">
        <f t="shared" si="114"/>
        <v>-1</v>
      </c>
      <c r="K3686" s="2" t="e">
        <f t="shared" si="115"/>
        <v>#N/A</v>
      </c>
    </row>
    <row r="3687" spans="1:11" x14ac:dyDescent="0.3">
      <c r="A3687" s="1">
        <v>3685</v>
      </c>
      <c r="B3687" s="2">
        <v>6026</v>
      </c>
      <c r="C3687" s="4" t="s">
        <v>92</v>
      </c>
      <c r="D3687" s="4" t="s">
        <v>100</v>
      </c>
      <c r="E3687" s="2">
        <v>1452.7</v>
      </c>
      <c r="F3687" s="5" cm="1">
        <f t="array" ref="F3687:G3687">_xlfn.NUMBERVALUE(_xlfn.TEXTSPLIT(C3687,"-"))</f>
        <v>2014</v>
      </c>
      <c r="G3687" s="5">
        <v>1</v>
      </c>
      <c r="H3687" s="5" cm="1">
        <f t="array" ref="H3687:I3687">_xlfn.NUMBERVALUE(_xlfn.TEXTSPLIT(D3687,"-"))</f>
        <v>2021</v>
      </c>
      <c r="I3687" s="5">
        <v>1</v>
      </c>
      <c r="J3687" s="5">
        <f t="shared" si="114"/>
        <v>7</v>
      </c>
      <c r="K3687" s="2">
        <f t="shared" si="115"/>
        <v>84</v>
      </c>
    </row>
    <row r="3688" spans="1:11" x14ac:dyDescent="0.3">
      <c r="A3688" s="1">
        <v>3686</v>
      </c>
      <c r="B3688" s="2">
        <v>12530</v>
      </c>
      <c r="C3688" s="4" t="s">
        <v>58</v>
      </c>
      <c r="D3688" s="4" t="s">
        <v>38</v>
      </c>
      <c r="E3688" s="2">
        <v>104.27</v>
      </c>
      <c r="F3688" s="5" cm="1">
        <f t="array" ref="F3688:G3688">_xlfn.NUMBERVALUE(_xlfn.TEXTSPLIT(C3688,"-"))</f>
        <v>2011</v>
      </c>
      <c r="G3688" s="5">
        <v>6</v>
      </c>
      <c r="H3688" s="5" cm="1">
        <f t="array" ref="H3688:I3688">_xlfn.NUMBERVALUE(_xlfn.TEXTSPLIT(D3688,"-"))</f>
        <v>2018</v>
      </c>
      <c r="I3688" s="5">
        <v>3</v>
      </c>
      <c r="J3688" s="5">
        <f t="shared" si="114"/>
        <v>7</v>
      </c>
      <c r="K3688" s="2" t="e">
        <f t="shared" si="115"/>
        <v>#N/A</v>
      </c>
    </row>
    <row r="3689" spans="1:11" x14ac:dyDescent="0.3">
      <c r="A3689" s="1">
        <v>3687</v>
      </c>
      <c r="B3689" s="2">
        <v>72691</v>
      </c>
      <c r="C3689" s="4" t="s">
        <v>89</v>
      </c>
      <c r="D3689" s="4" t="s">
        <v>134</v>
      </c>
      <c r="E3689" s="2">
        <v>94.44</v>
      </c>
      <c r="F3689" s="5" cm="1">
        <f t="array" ref="F3689:G3689">_xlfn.NUMBERVALUE(_xlfn.TEXTSPLIT(C3689,"-"))</f>
        <v>2012</v>
      </c>
      <c r="G3689" s="5">
        <v>7</v>
      </c>
      <c r="H3689" s="5" cm="1">
        <f t="array" ref="H3689:I3689">_xlfn.NUMBERVALUE(_xlfn.TEXTSPLIT(D3689,"-"))</f>
        <v>2021</v>
      </c>
      <c r="I3689" s="5">
        <v>6</v>
      </c>
      <c r="J3689" s="5">
        <f t="shared" si="114"/>
        <v>9</v>
      </c>
      <c r="K3689" s="2" t="e">
        <f t="shared" si="115"/>
        <v>#N/A</v>
      </c>
    </row>
    <row r="3690" spans="1:11" x14ac:dyDescent="0.3">
      <c r="A3690" s="1">
        <v>3688</v>
      </c>
      <c r="B3690" s="2">
        <v>33008</v>
      </c>
      <c r="C3690" s="4" t="s">
        <v>71</v>
      </c>
      <c r="D3690" s="4" t="s">
        <v>71</v>
      </c>
      <c r="E3690" s="2">
        <v>20.79</v>
      </c>
      <c r="F3690" s="5" cm="1">
        <f t="array" ref="F3690:G3690">_xlfn.NUMBERVALUE(_xlfn.TEXTSPLIT(C3690,"-"))</f>
        <v>2011</v>
      </c>
      <c r="G3690" s="5">
        <v>11</v>
      </c>
      <c r="H3690" s="5" cm="1">
        <f t="array" ref="H3690:I3690">_xlfn.NUMBERVALUE(_xlfn.TEXTSPLIT(D3690,"-"))</f>
        <v>2011</v>
      </c>
      <c r="I3690" s="5">
        <v>11</v>
      </c>
      <c r="J3690" s="5">
        <f t="shared" si="114"/>
        <v>0</v>
      </c>
      <c r="K3690" s="2">
        <f t="shared" si="115"/>
        <v>0</v>
      </c>
    </row>
    <row r="3691" spans="1:11" x14ac:dyDescent="0.3">
      <c r="A3691" s="1">
        <v>3689</v>
      </c>
      <c r="B3691" s="2">
        <v>95415</v>
      </c>
      <c r="C3691" s="4" t="s">
        <v>97</v>
      </c>
      <c r="D3691" s="4" t="s">
        <v>43</v>
      </c>
      <c r="E3691" s="2">
        <v>205</v>
      </c>
      <c r="F3691" s="5" cm="1">
        <f t="array" ref="F3691:G3691">_xlfn.NUMBERVALUE(_xlfn.TEXTSPLIT(C3691,"-"))</f>
        <v>2010</v>
      </c>
      <c r="G3691" s="5">
        <v>1</v>
      </c>
      <c r="H3691" s="5" cm="1">
        <f t="array" ref="H3691:I3691">_xlfn.NUMBERVALUE(_xlfn.TEXTSPLIT(D3691,"-"))</f>
        <v>2011</v>
      </c>
      <c r="I3691" s="5">
        <v>8</v>
      </c>
      <c r="J3691" s="5">
        <f t="shared" si="114"/>
        <v>1</v>
      </c>
      <c r="K3691" s="2">
        <f t="shared" si="115"/>
        <v>19</v>
      </c>
    </row>
    <row r="3692" spans="1:11" x14ac:dyDescent="0.3">
      <c r="A3692" s="1">
        <v>3690</v>
      </c>
      <c r="B3692" s="2">
        <v>17347</v>
      </c>
      <c r="C3692" s="4" t="s">
        <v>43</v>
      </c>
      <c r="D3692" s="4" t="s">
        <v>5</v>
      </c>
      <c r="E3692" s="2">
        <v>5.01</v>
      </c>
      <c r="F3692" s="5" cm="1">
        <f t="array" ref="F3692:G3692">_xlfn.NUMBERVALUE(_xlfn.TEXTSPLIT(C3692,"-"))</f>
        <v>2011</v>
      </c>
      <c r="G3692" s="5">
        <v>8</v>
      </c>
      <c r="H3692" s="5" cm="1">
        <f t="array" ref="H3692:I3692">_xlfn.NUMBERVALUE(_xlfn.TEXTSPLIT(D3692,"-"))</f>
        <v>2011</v>
      </c>
      <c r="I3692" s="5">
        <v>5</v>
      </c>
      <c r="J3692" s="5">
        <f t="shared" si="114"/>
        <v>0</v>
      </c>
      <c r="K3692" s="2" t="e">
        <f t="shared" si="115"/>
        <v>#N/A</v>
      </c>
    </row>
    <row r="3693" spans="1:11" x14ac:dyDescent="0.3">
      <c r="A3693" s="1">
        <v>3691</v>
      </c>
      <c r="B3693" s="2">
        <v>59539</v>
      </c>
      <c r="C3693" s="4" t="s">
        <v>122</v>
      </c>
      <c r="D3693" s="4" t="s">
        <v>109</v>
      </c>
      <c r="E3693" s="2">
        <v>111.66</v>
      </c>
      <c r="F3693" s="5" cm="1">
        <f t="array" ref="F3693:G3693">_xlfn.NUMBERVALUE(_xlfn.TEXTSPLIT(C3693,"-"))</f>
        <v>2014</v>
      </c>
      <c r="G3693" s="5">
        <v>2</v>
      </c>
      <c r="H3693" s="5" cm="1">
        <f t="array" ref="H3693:I3693">_xlfn.NUMBERVALUE(_xlfn.TEXTSPLIT(D3693,"-"))</f>
        <v>2020</v>
      </c>
      <c r="I3693" s="5">
        <v>7</v>
      </c>
      <c r="J3693" s="5">
        <f t="shared" si="114"/>
        <v>6</v>
      </c>
      <c r="K3693" s="2">
        <f t="shared" si="115"/>
        <v>77</v>
      </c>
    </row>
    <row r="3694" spans="1:11" x14ac:dyDescent="0.3">
      <c r="A3694" s="1">
        <v>3692</v>
      </c>
      <c r="B3694" s="2">
        <v>78488</v>
      </c>
      <c r="C3694" s="4" t="s">
        <v>71</v>
      </c>
      <c r="D3694" s="4" t="s">
        <v>25</v>
      </c>
      <c r="E3694" s="2">
        <v>510.95</v>
      </c>
      <c r="F3694" s="5" cm="1">
        <f t="array" ref="F3694:G3694">_xlfn.NUMBERVALUE(_xlfn.TEXTSPLIT(C3694,"-"))</f>
        <v>2011</v>
      </c>
      <c r="G3694" s="5">
        <v>11</v>
      </c>
      <c r="H3694" s="5" cm="1">
        <f t="array" ref="H3694:I3694">_xlfn.NUMBERVALUE(_xlfn.TEXTSPLIT(D3694,"-"))</f>
        <v>2012</v>
      </c>
      <c r="I3694" s="5">
        <v>4</v>
      </c>
      <c r="J3694" s="5">
        <f t="shared" si="114"/>
        <v>1</v>
      </c>
      <c r="K3694" s="2" t="e">
        <f t="shared" si="115"/>
        <v>#N/A</v>
      </c>
    </row>
    <row r="3695" spans="1:11" x14ac:dyDescent="0.3">
      <c r="A3695" s="1">
        <v>3693</v>
      </c>
      <c r="B3695" s="2">
        <v>39856</v>
      </c>
      <c r="C3695" s="4" t="s">
        <v>87</v>
      </c>
      <c r="D3695" s="4" t="s">
        <v>119</v>
      </c>
      <c r="E3695" s="2">
        <v>535.51</v>
      </c>
      <c r="F3695" s="5" cm="1">
        <f t="array" ref="F3695:G3695">_xlfn.NUMBERVALUE(_xlfn.TEXTSPLIT(C3695,"-"))</f>
        <v>2013</v>
      </c>
      <c r="G3695" s="5">
        <v>11</v>
      </c>
      <c r="H3695" s="5" cm="1">
        <f t="array" ref="H3695:I3695">_xlfn.NUMBERVALUE(_xlfn.TEXTSPLIT(D3695,"-"))</f>
        <v>2016</v>
      </c>
      <c r="I3695" s="5">
        <v>6</v>
      </c>
      <c r="J3695" s="5">
        <f t="shared" si="114"/>
        <v>3</v>
      </c>
      <c r="K3695" s="2" t="e">
        <f t="shared" si="115"/>
        <v>#N/A</v>
      </c>
    </row>
    <row r="3696" spans="1:11" x14ac:dyDescent="0.3">
      <c r="A3696" s="1">
        <v>3694</v>
      </c>
      <c r="B3696" s="2">
        <v>22536</v>
      </c>
      <c r="C3696" s="4" t="s">
        <v>67</v>
      </c>
      <c r="D3696" s="4" t="s">
        <v>119</v>
      </c>
      <c r="E3696" s="2">
        <v>741.43</v>
      </c>
      <c r="F3696" s="5" cm="1">
        <f t="array" ref="F3696:G3696">_xlfn.NUMBERVALUE(_xlfn.TEXTSPLIT(C3696,"-"))</f>
        <v>2010</v>
      </c>
      <c r="G3696" s="5">
        <v>9</v>
      </c>
      <c r="H3696" s="5" cm="1">
        <f t="array" ref="H3696:I3696">_xlfn.NUMBERVALUE(_xlfn.TEXTSPLIT(D3696,"-"))</f>
        <v>2016</v>
      </c>
      <c r="I3696" s="5">
        <v>6</v>
      </c>
      <c r="J3696" s="5">
        <f t="shared" si="114"/>
        <v>6</v>
      </c>
      <c r="K3696" s="2" t="e">
        <f t="shared" si="115"/>
        <v>#N/A</v>
      </c>
    </row>
    <row r="3697" spans="1:11" x14ac:dyDescent="0.3">
      <c r="A3697" s="1">
        <v>3695</v>
      </c>
      <c r="B3697" s="2">
        <v>42049</v>
      </c>
      <c r="C3697" s="4" t="s">
        <v>55</v>
      </c>
      <c r="D3697" s="4" t="s">
        <v>78</v>
      </c>
      <c r="E3697" s="2">
        <v>3342.26</v>
      </c>
      <c r="F3697" s="5" cm="1">
        <f t="array" ref="F3697:G3697">_xlfn.NUMBERVALUE(_xlfn.TEXTSPLIT(C3697,"-"))</f>
        <v>2012</v>
      </c>
      <c r="G3697" s="5">
        <v>2</v>
      </c>
      <c r="H3697" s="5" cm="1">
        <f t="array" ref="H3697:I3697">_xlfn.NUMBERVALUE(_xlfn.TEXTSPLIT(D3697,"-"))</f>
        <v>2020</v>
      </c>
      <c r="I3697" s="5">
        <v>8</v>
      </c>
      <c r="J3697" s="5">
        <f t="shared" si="114"/>
        <v>8</v>
      </c>
      <c r="K3697" s="2">
        <f t="shared" si="115"/>
        <v>102</v>
      </c>
    </row>
    <row r="3698" spans="1:11" x14ac:dyDescent="0.3">
      <c r="A3698" s="1">
        <v>3696</v>
      </c>
      <c r="B3698" s="2">
        <v>32950</v>
      </c>
      <c r="C3698" s="4" t="s">
        <v>61</v>
      </c>
      <c r="D3698" s="4" t="s">
        <v>26</v>
      </c>
      <c r="E3698" s="2">
        <v>2449.21</v>
      </c>
      <c r="F3698" s="5" cm="1">
        <f t="array" ref="F3698:G3698">_xlfn.NUMBERVALUE(_xlfn.TEXTSPLIT(C3698,"-"))</f>
        <v>2011</v>
      </c>
      <c r="G3698" s="5">
        <v>10</v>
      </c>
      <c r="H3698" s="5" cm="1">
        <f t="array" ref="H3698:I3698">_xlfn.NUMBERVALUE(_xlfn.TEXTSPLIT(D3698,"-"))</f>
        <v>2011</v>
      </c>
      <c r="I3698" s="5">
        <v>1</v>
      </c>
      <c r="J3698" s="5">
        <f t="shared" si="114"/>
        <v>0</v>
      </c>
      <c r="K3698" s="2" t="e">
        <f t="shared" si="115"/>
        <v>#N/A</v>
      </c>
    </row>
    <row r="3699" spans="1:11" x14ac:dyDescent="0.3">
      <c r="A3699" s="1">
        <v>3697</v>
      </c>
      <c r="B3699" s="2">
        <v>39726</v>
      </c>
      <c r="C3699" s="4" t="s">
        <v>53</v>
      </c>
      <c r="D3699" s="4" t="s">
        <v>127</v>
      </c>
      <c r="E3699" s="2">
        <v>445.69</v>
      </c>
      <c r="F3699" s="5" cm="1">
        <f t="array" ref="F3699:G3699">_xlfn.NUMBERVALUE(_xlfn.TEXTSPLIT(C3699,"-"))</f>
        <v>2013</v>
      </c>
      <c r="G3699" s="5">
        <v>10</v>
      </c>
      <c r="H3699" s="5" cm="1">
        <f t="array" ref="H3699:I3699">_xlfn.NUMBERVALUE(_xlfn.TEXTSPLIT(D3699,"-"))</f>
        <v>2019</v>
      </c>
      <c r="I3699" s="5">
        <v>11</v>
      </c>
      <c r="J3699" s="5">
        <f t="shared" si="114"/>
        <v>6</v>
      </c>
      <c r="K3699" s="2">
        <f t="shared" si="115"/>
        <v>73</v>
      </c>
    </row>
    <row r="3700" spans="1:11" x14ac:dyDescent="0.3">
      <c r="A3700" s="1">
        <v>3698</v>
      </c>
      <c r="B3700" s="2">
        <v>8208</v>
      </c>
      <c r="C3700" s="4" t="s">
        <v>43</v>
      </c>
      <c r="D3700" s="4" t="s">
        <v>13</v>
      </c>
      <c r="E3700" s="2">
        <v>16.45</v>
      </c>
      <c r="F3700" s="5" cm="1">
        <f t="array" ref="F3700:G3700">_xlfn.NUMBERVALUE(_xlfn.TEXTSPLIT(C3700,"-"))</f>
        <v>2011</v>
      </c>
      <c r="G3700" s="5">
        <v>8</v>
      </c>
      <c r="H3700" s="5" cm="1">
        <f t="array" ref="H3700:I3700">_xlfn.NUMBERVALUE(_xlfn.TEXTSPLIT(D3700,"-"))</f>
        <v>2010</v>
      </c>
      <c r="I3700" s="5">
        <v>3</v>
      </c>
      <c r="J3700" s="5">
        <f t="shared" si="114"/>
        <v>-1</v>
      </c>
      <c r="K3700" s="2" t="e">
        <f t="shared" si="115"/>
        <v>#N/A</v>
      </c>
    </row>
    <row r="3701" spans="1:11" x14ac:dyDescent="0.3">
      <c r="A3701" s="1">
        <v>3699</v>
      </c>
      <c r="B3701" s="2">
        <v>57955</v>
      </c>
      <c r="C3701" s="4" t="s">
        <v>69</v>
      </c>
      <c r="D3701" s="4" t="s">
        <v>52</v>
      </c>
      <c r="E3701" s="2">
        <v>1082.55</v>
      </c>
      <c r="F3701" s="5" cm="1">
        <f t="array" ref="F3701:G3701">_xlfn.NUMBERVALUE(_xlfn.TEXTSPLIT(C3701,"-"))</f>
        <v>2010</v>
      </c>
      <c r="G3701" s="5">
        <v>11</v>
      </c>
      <c r="H3701" s="5" cm="1">
        <f t="array" ref="H3701:I3701">_xlfn.NUMBERVALUE(_xlfn.TEXTSPLIT(D3701,"-"))</f>
        <v>2013</v>
      </c>
      <c r="I3701" s="5">
        <v>6</v>
      </c>
      <c r="J3701" s="5">
        <f t="shared" si="114"/>
        <v>3</v>
      </c>
      <c r="K3701" s="2" t="e">
        <f t="shared" si="115"/>
        <v>#N/A</v>
      </c>
    </row>
    <row r="3702" spans="1:11" x14ac:dyDescent="0.3">
      <c r="A3702" s="1">
        <v>3700</v>
      </c>
      <c r="B3702" s="2">
        <v>16803</v>
      </c>
      <c r="C3702" s="4" t="s">
        <v>58</v>
      </c>
      <c r="D3702" s="4" t="s">
        <v>61</v>
      </c>
      <c r="E3702" s="2">
        <v>69.72</v>
      </c>
      <c r="F3702" s="5" cm="1">
        <f t="array" ref="F3702:G3702">_xlfn.NUMBERVALUE(_xlfn.TEXTSPLIT(C3702,"-"))</f>
        <v>2011</v>
      </c>
      <c r="G3702" s="5">
        <v>6</v>
      </c>
      <c r="H3702" s="5" cm="1">
        <f t="array" ref="H3702:I3702">_xlfn.NUMBERVALUE(_xlfn.TEXTSPLIT(D3702,"-"))</f>
        <v>2011</v>
      </c>
      <c r="I3702" s="5">
        <v>10</v>
      </c>
      <c r="J3702" s="5">
        <f t="shared" si="114"/>
        <v>0</v>
      </c>
      <c r="K3702" s="2">
        <f t="shared" si="115"/>
        <v>4</v>
      </c>
    </row>
    <row r="3703" spans="1:11" x14ac:dyDescent="0.3">
      <c r="A3703" s="1">
        <v>3701</v>
      </c>
      <c r="B3703" s="2">
        <v>73060</v>
      </c>
      <c r="C3703" s="4" t="s">
        <v>37</v>
      </c>
      <c r="D3703" s="4" t="s">
        <v>97</v>
      </c>
      <c r="E3703" s="2">
        <v>0.56000000000000005</v>
      </c>
      <c r="F3703" s="5" cm="1">
        <f t="array" ref="F3703:G3703">_xlfn.NUMBERVALUE(_xlfn.TEXTSPLIT(C3703,"-"))</f>
        <v>2011</v>
      </c>
      <c r="G3703" s="5">
        <v>2</v>
      </c>
      <c r="H3703" s="5" cm="1">
        <f t="array" ref="H3703:I3703">_xlfn.NUMBERVALUE(_xlfn.TEXTSPLIT(D3703,"-"))</f>
        <v>2010</v>
      </c>
      <c r="I3703" s="5">
        <v>1</v>
      </c>
      <c r="J3703" s="5">
        <f t="shared" si="114"/>
        <v>-1</v>
      </c>
      <c r="K3703" s="2" t="e">
        <f t="shared" si="115"/>
        <v>#N/A</v>
      </c>
    </row>
    <row r="3704" spans="1:11" x14ac:dyDescent="0.3">
      <c r="A3704" s="1">
        <v>3702</v>
      </c>
      <c r="B3704" s="2">
        <v>94829</v>
      </c>
      <c r="C3704" s="4" t="s">
        <v>8</v>
      </c>
      <c r="D3704" s="4" t="s">
        <v>86</v>
      </c>
      <c r="E3704" s="2">
        <v>272.17</v>
      </c>
      <c r="F3704" s="5" cm="1">
        <f t="array" ref="F3704:G3704">_xlfn.NUMBERVALUE(_xlfn.TEXTSPLIT(C3704,"-"))</f>
        <v>2013</v>
      </c>
      <c r="G3704" s="5">
        <v>9</v>
      </c>
      <c r="H3704" s="5" cm="1">
        <f t="array" ref="H3704:I3704">_xlfn.NUMBERVALUE(_xlfn.TEXTSPLIT(D3704,"-"))</f>
        <v>2021</v>
      </c>
      <c r="I3704" s="5">
        <v>3</v>
      </c>
      <c r="J3704" s="5">
        <f t="shared" si="114"/>
        <v>8</v>
      </c>
      <c r="K3704" s="2" t="e">
        <f t="shared" si="115"/>
        <v>#N/A</v>
      </c>
    </row>
    <row r="3705" spans="1:11" x14ac:dyDescent="0.3">
      <c r="A3705" s="1">
        <v>3703</v>
      </c>
      <c r="B3705" s="2">
        <v>64970</v>
      </c>
      <c r="C3705" s="4" t="s">
        <v>4</v>
      </c>
      <c r="D3705" s="4" t="s">
        <v>103</v>
      </c>
      <c r="E3705" s="2">
        <v>405.98</v>
      </c>
      <c r="F3705" s="5" cm="1">
        <f t="array" ref="F3705:G3705">_xlfn.NUMBERVALUE(_xlfn.TEXTSPLIT(C3705,"-"))</f>
        <v>2011</v>
      </c>
      <c r="G3705" s="5">
        <v>4</v>
      </c>
      <c r="H3705" s="5" cm="1">
        <f t="array" ref="H3705:I3705">_xlfn.NUMBERVALUE(_xlfn.TEXTSPLIT(D3705,"-"))</f>
        <v>2020</v>
      </c>
      <c r="I3705" s="5">
        <v>2</v>
      </c>
      <c r="J3705" s="5">
        <f t="shared" si="114"/>
        <v>9</v>
      </c>
      <c r="K3705" s="2" t="e">
        <f t="shared" si="115"/>
        <v>#N/A</v>
      </c>
    </row>
    <row r="3706" spans="1:11" x14ac:dyDescent="0.3">
      <c r="A3706" s="1">
        <v>3704</v>
      </c>
      <c r="B3706" s="2">
        <v>2480</v>
      </c>
      <c r="C3706" s="4" t="s">
        <v>27</v>
      </c>
      <c r="D3706" s="4" t="s">
        <v>94</v>
      </c>
      <c r="E3706" s="2">
        <v>1864.21</v>
      </c>
      <c r="F3706" s="5" cm="1">
        <f t="array" ref="F3706:G3706">_xlfn.NUMBERVALUE(_xlfn.TEXTSPLIT(C3706,"-"))</f>
        <v>2014</v>
      </c>
      <c r="G3706" s="5">
        <v>4</v>
      </c>
      <c r="H3706" s="5" cm="1">
        <f t="array" ref="H3706:I3706">_xlfn.NUMBERVALUE(_xlfn.TEXTSPLIT(D3706,"-"))</f>
        <v>2017</v>
      </c>
      <c r="I3706" s="5">
        <v>9</v>
      </c>
      <c r="J3706" s="5">
        <f t="shared" si="114"/>
        <v>3</v>
      </c>
      <c r="K3706" s="2">
        <f t="shared" si="115"/>
        <v>41</v>
      </c>
    </row>
    <row r="3707" spans="1:11" x14ac:dyDescent="0.3">
      <c r="A3707" s="1">
        <v>3705</v>
      </c>
      <c r="B3707" s="2">
        <v>97573</v>
      </c>
      <c r="C3707" s="4" t="s">
        <v>31</v>
      </c>
      <c r="D3707" s="4" t="s">
        <v>76</v>
      </c>
      <c r="E3707" s="2">
        <v>110.1</v>
      </c>
      <c r="F3707" s="5" cm="1">
        <f t="array" ref="F3707:G3707">_xlfn.NUMBERVALUE(_xlfn.TEXTSPLIT(C3707,"-"))</f>
        <v>2013</v>
      </c>
      <c r="G3707" s="5">
        <v>1</v>
      </c>
      <c r="H3707" s="5" cm="1">
        <f t="array" ref="H3707:I3707">_xlfn.NUMBERVALUE(_xlfn.TEXTSPLIT(D3707,"-"))</f>
        <v>2010</v>
      </c>
      <c r="I3707" s="5">
        <v>7</v>
      </c>
      <c r="J3707" s="5">
        <f t="shared" si="114"/>
        <v>-3</v>
      </c>
      <c r="K3707" s="2" t="e">
        <f t="shared" si="115"/>
        <v>#N/A</v>
      </c>
    </row>
    <row r="3708" spans="1:11" x14ac:dyDescent="0.3">
      <c r="A3708" s="1">
        <v>3706</v>
      </c>
      <c r="B3708" s="2">
        <v>42553</v>
      </c>
      <c r="C3708" s="4" t="s">
        <v>106</v>
      </c>
      <c r="D3708" s="4" t="s">
        <v>103</v>
      </c>
      <c r="E3708" s="2">
        <v>1598.21</v>
      </c>
      <c r="F3708" s="5" cm="1">
        <f t="array" ref="F3708:G3708">_xlfn.NUMBERVALUE(_xlfn.TEXTSPLIT(C3708,"-"))</f>
        <v>2010</v>
      </c>
      <c r="G3708" s="5">
        <v>4</v>
      </c>
      <c r="H3708" s="5" cm="1">
        <f t="array" ref="H3708:I3708">_xlfn.NUMBERVALUE(_xlfn.TEXTSPLIT(D3708,"-"))</f>
        <v>2020</v>
      </c>
      <c r="I3708" s="5">
        <v>2</v>
      </c>
      <c r="J3708" s="5">
        <f t="shared" si="114"/>
        <v>10</v>
      </c>
      <c r="K3708" s="2" t="e">
        <f t="shared" si="115"/>
        <v>#N/A</v>
      </c>
    </row>
    <row r="3709" spans="1:11" x14ac:dyDescent="0.3">
      <c r="A3709" s="1">
        <v>3707</v>
      </c>
      <c r="B3709" s="2">
        <v>52732</v>
      </c>
      <c r="C3709" s="4" t="s">
        <v>37</v>
      </c>
      <c r="D3709" s="4" t="s">
        <v>4</v>
      </c>
      <c r="E3709" s="2">
        <v>197.33</v>
      </c>
      <c r="F3709" s="5" cm="1">
        <f t="array" ref="F3709:G3709">_xlfn.NUMBERVALUE(_xlfn.TEXTSPLIT(C3709,"-"))</f>
        <v>2011</v>
      </c>
      <c r="G3709" s="5">
        <v>2</v>
      </c>
      <c r="H3709" s="5" cm="1">
        <f t="array" ref="H3709:I3709">_xlfn.NUMBERVALUE(_xlfn.TEXTSPLIT(D3709,"-"))</f>
        <v>2011</v>
      </c>
      <c r="I3709" s="5">
        <v>4</v>
      </c>
      <c r="J3709" s="5">
        <f t="shared" si="114"/>
        <v>0</v>
      </c>
      <c r="K3709" s="2">
        <f t="shared" si="115"/>
        <v>2</v>
      </c>
    </row>
    <row r="3710" spans="1:11" x14ac:dyDescent="0.3">
      <c r="A3710" s="1">
        <v>3708</v>
      </c>
      <c r="B3710" s="2">
        <v>63924</v>
      </c>
      <c r="C3710" s="4" t="s">
        <v>76</v>
      </c>
      <c r="D3710" s="4" t="s">
        <v>8</v>
      </c>
      <c r="E3710" s="2">
        <v>92.81</v>
      </c>
      <c r="F3710" s="5" cm="1">
        <f t="array" ref="F3710:G3710">_xlfn.NUMBERVALUE(_xlfn.TEXTSPLIT(C3710,"-"))</f>
        <v>2010</v>
      </c>
      <c r="G3710" s="5">
        <v>7</v>
      </c>
      <c r="H3710" s="5" cm="1">
        <f t="array" ref="H3710:I3710">_xlfn.NUMBERVALUE(_xlfn.TEXTSPLIT(D3710,"-"))</f>
        <v>2013</v>
      </c>
      <c r="I3710" s="5">
        <v>9</v>
      </c>
      <c r="J3710" s="5">
        <f t="shared" si="114"/>
        <v>3</v>
      </c>
      <c r="K3710" s="2">
        <f t="shared" si="115"/>
        <v>38</v>
      </c>
    </row>
    <row r="3711" spans="1:11" x14ac:dyDescent="0.3">
      <c r="A3711" s="1">
        <v>3709</v>
      </c>
      <c r="B3711" s="2">
        <v>56168</v>
      </c>
      <c r="C3711" s="4" t="s">
        <v>6</v>
      </c>
      <c r="D3711" s="4" t="s">
        <v>82</v>
      </c>
      <c r="E3711" s="2">
        <v>80.05</v>
      </c>
      <c r="F3711" s="5" cm="1">
        <f t="array" ref="F3711:G3711">_xlfn.NUMBERVALUE(_xlfn.TEXTSPLIT(C3711,"-"))</f>
        <v>2014</v>
      </c>
      <c r="G3711" s="5">
        <v>9</v>
      </c>
      <c r="H3711" s="5" cm="1">
        <f t="array" ref="H3711:I3711">_xlfn.NUMBERVALUE(_xlfn.TEXTSPLIT(D3711,"-"))</f>
        <v>2021</v>
      </c>
      <c r="I3711" s="5">
        <v>9</v>
      </c>
      <c r="J3711" s="5">
        <f t="shared" si="114"/>
        <v>7</v>
      </c>
      <c r="K3711" s="2">
        <f t="shared" si="115"/>
        <v>84</v>
      </c>
    </row>
    <row r="3712" spans="1:11" x14ac:dyDescent="0.3">
      <c r="A3712" s="1">
        <v>3710</v>
      </c>
      <c r="B3712" s="2">
        <v>54921</v>
      </c>
      <c r="C3712" s="4" t="s">
        <v>98</v>
      </c>
      <c r="D3712" s="4" t="s">
        <v>133</v>
      </c>
      <c r="E3712" s="2">
        <v>1716.63</v>
      </c>
      <c r="F3712" s="5" cm="1">
        <f t="array" ref="F3712:G3712">_xlfn.NUMBERVALUE(_xlfn.TEXTSPLIT(C3712,"-"))</f>
        <v>2011</v>
      </c>
      <c r="G3712" s="5">
        <v>3</v>
      </c>
      <c r="H3712" s="5" cm="1">
        <f t="array" ref="H3712:I3712">_xlfn.NUMBERVALUE(_xlfn.TEXTSPLIT(D3712,"-"))</f>
        <v>2021</v>
      </c>
      <c r="I3712" s="5">
        <v>8</v>
      </c>
      <c r="J3712" s="5">
        <f t="shared" si="114"/>
        <v>10</v>
      </c>
      <c r="K3712" s="2">
        <f t="shared" si="115"/>
        <v>125</v>
      </c>
    </row>
    <row r="3713" spans="1:11" x14ac:dyDescent="0.3">
      <c r="A3713" s="1">
        <v>3711</v>
      </c>
      <c r="B3713" s="2">
        <v>26478</v>
      </c>
      <c r="C3713" s="4" t="s">
        <v>68</v>
      </c>
      <c r="D3713" s="4" t="s">
        <v>44</v>
      </c>
      <c r="E3713" s="2">
        <v>3842.24</v>
      </c>
      <c r="F3713" s="5" cm="1">
        <f t="array" ref="F3713:G3713">_xlfn.NUMBERVALUE(_xlfn.TEXTSPLIT(C3713,"-"))</f>
        <v>2014</v>
      </c>
      <c r="G3713" s="5">
        <v>3</v>
      </c>
      <c r="H3713" s="5" cm="1">
        <f t="array" ref="H3713:I3713">_xlfn.NUMBERVALUE(_xlfn.TEXTSPLIT(D3713,"-"))</f>
        <v>2016</v>
      </c>
      <c r="I3713" s="5">
        <v>10</v>
      </c>
      <c r="J3713" s="5">
        <f t="shared" si="114"/>
        <v>2</v>
      </c>
      <c r="K3713" s="2">
        <f t="shared" si="115"/>
        <v>31</v>
      </c>
    </row>
    <row r="3714" spans="1:11" x14ac:dyDescent="0.3">
      <c r="A3714" s="1">
        <v>3712</v>
      </c>
      <c r="B3714" s="2">
        <v>72331</v>
      </c>
      <c r="C3714" s="4" t="s">
        <v>85</v>
      </c>
      <c r="D3714" s="4" t="s">
        <v>133</v>
      </c>
      <c r="E3714" s="2">
        <v>587.09</v>
      </c>
      <c r="F3714" s="5" cm="1">
        <f t="array" ref="F3714:G3714">_xlfn.NUMBERVALUE(_xlfn.TEXTSPLIT(C3714,"-"))</f>
        <v>2012</v>
      </c>
      <c r="G3714" s="5">
        <v>9</v>
      </c>
      <c r="H3714" s="5" cm="1">
        <f t="array" ref="H3714:I3714">_xlfn.NUMBERVALUE(_xlfn.TEXTSPLIT(D3714,"-"))</f>
        <v>2021</v>
      </c>
      <c r="I3714" s="5">
        <v>8</v>
      </c>
      <c r="J3714" s="5">
        <f t="shared" si="114"/>
        <v>9</v>
      </c>
      <c r="K3714" s="2" t="e">
        <f t="shared" si="115"/>
        <v>#N/A</v>
      </c>
    </row>
    <row r="3715" spans="1:11" x14ac:dyDescent="0.3">
      <c r="A3715" s="1">
        <v>3713</v>
      </c>
      <c r="B3715" s="2">
        <v>6593</v>
      </c>
      <c r="C3715" s="4" t="s">
        <v>67</v>
      </c>
      <c r="D3715" s="4" t="s">
        <v>7</v>
      </c>
      <c r="E3715" s="2">
        <v>3901.53</v>
      </c>
      <c r="F3715" s="5" cm="1">
        <f t="array" ref="F3715:G3715">_xlfn.NUMBERVALUE(_xlfn.TEXTSPLIT(C3715,"-"))</f>
        <v>2010</v>
      </c>
      <c r="G3715" s="5">
        <v>9</v>
      </c>
      <c r="H3715" s="5" cm="1">
        <f t="array" ref="H3715:I3715">_xlfn.NUMBERVALUE(_xlfn.TEXTSPLIT(D3715,"-"))</f>
        <v>2015</v>
      </c>
      <c r="I3715" s="5">
        <v>11</v>
      </c>
      <c r="J3715" s="5">
        <f t="shared" ref="J3715:J3778" si="116">H3715-F3715</f>
        <v>5</v>
      </c>
      <c r="K3715" s="2">
        <f t="shared" ref="K3715:K3778" si="117">IF(F3715&gt;H3715,NA(),IF(G3715&gt;I3715,NA(),(H3715-F3715)*12+I3715-G3715))</f>
        <v>62</v>
      </c>
    </row>
    <row r="3716" spans="1:11" x14ac:dyDescent="0.3">
      <c r="A3716" s="1">
        <v>3714</v>
      </c>
      <c r="B3716" s="2">
        <v>65074</v>
      </c>
      <c r="C3716" s="4" t="s">
        <v>39</v>
      </c>
      <c r="D3716" s="4" t="s">
        <v>115</v>
      </c>
      <c r="E3716" s="2">
        <v>948.62</v>
      </c>
      <c r="F3716" s="5" cm="1">
        <f t="array" ref="F3716:G3716">_xlfn.NUMBERVALUE(_xlfn.TEXTSPLIT(C3716,"-"))</f>
        <v>2013</v>
      </c>
      <c r="G3716" s="5">
        <v>8</v>
      </c>
      <c r="H3716" s="5" cm="1">
        <f t="array" ref="H3716:I3716">_xlfn.NUMBERVALUE(_xlfn.TEXTSPLIT(D3716,"-"))</f>
        <v>2015</v>
      </c>
      <c r="I3716" s="5">
        <v>7</v>
      </c>
      <c r="J3716" s="5">
        <f t="shared" si="116"/>
        <v>2</v>
      </c>
      <c r="K3716" s="2" t="e">
        <f t="shared" si="117"/>
        <v>#N/A</v>
      </c>
    </row>
    <row r="3717" spans="1:11" x14ac:dyDescent="0.3">
      <c r="A3717" s="1">
        <v>3715</v>
      </c>
      <c r="B3717" s="2">
        <v>30851</v>
      </c>
      <c r="C3717" s="4" t="s">
        <v>42</v>
      </c>
      <c r="D3717" s="4" t="s">
        <v>20</v>
      </c>
      <c r="E3717" s="2">
        <v>254.63</v>
      </c>
      <c r="F3717" s="5" cm="1">
        <f t="array" ref="F3717:G3717">_xlfn.NUMBERVALUE(_xlfn.TEXTSPLIT(C3717,"-"))</f>
        <v>2012</v>
      </c>
      <c r="G3717" s="5">
        <v>10</v>
      </c>
      <c r="H3717" s="5" cm="1">
        <f t="array" ref="H3717:I3717">_xlfn.NUMBERVALUE(_xlfn.TEXTSPLIT(D3717,"-"))</f>
        <v>2012</v>
      </c>
      <c r="I3717" s="5">
        <v>11</v>
      </c>
      <c r="J3717" s="5">
        <f t="shared" si="116"/>
        <v>0</v>
      </c>
      <c r="K3717" s="2">
        <f t="shared" si="117"/>
        <v>1</v>
      </c>
    </row>
    <row r="3718" spans="1:11" x14ac:dyDescent="0.3">
      <c r="A3718" s="1">
        <v>3716</v>
      </c>
      <c r="B3718" s="2">
        <v>90585</v>
      </c>
      <c r="C3718" s="4" t="s">
        <v>84</v>
      </c>
      <c r="D3718" s="4" t="s">
        <v>42</v>
      </c>
      <c r="E3718" s="2">
        <v>17.47</v>
      </c>
      <c r="F3718" s="5" cm="1">
        <f t="array" ref="F3718:G3718">_xlfn.NUMBERVALUE(_xlfn.TEXTSPLIT(C3718,"-"))</f>
        <v>2014</v>
      </c>
      <c r="G3718" s="5">
        <v>7</v>
      </c>
      <c r="H3718" s="5" cm="1">
        <f t="array" ref="H3718:I3718">_xlfn.NUMBERVALUE(_xlfn.TEXTSPLIT(D3718,"-"))</f>
        <v>2012</v>
      </c>
      <c r="I3718" s="5">
        <v>10</v>
      </c>
      <c r="J3718" s="5">
        <f t="shared" si="116"/>
        <v>-2</v>
      </c>
      <c r="K3718" s="2" t="e">
        <f t="shared" si="117"/>
        <v>#N/A</v>
      </c>
    </row>
    <row r="3719" spans="1:11" x14ac:dyDescent="0.3">
      <c r="A3719" s="1">
        <v>3717</v>
      </c>
      <c r="B3719" s="2">
        <v>89252</v>
      </c>
      <c r="C3719" s="4" t="s">
        <v>69</v>
      </c>
      <c r="D3719" s="4" t="s">
        <v>71</v>
      </c>
      <c r="E3719" s="2">
        <v>32.700000000000003</v>
      </c>
      <c r="F3719" s="5" cm="1">
        <f t="array" ref="F3719:G3719">_xlfn.NUMBERVALUE(_xlfn.TEXTSPLIT(C3719,"-"))</f>
        <v>2010</v>
      </c>
      <c r="G3719" s="5">
        <v>11</v>
      </c>
      <c r="H3719" s="5" cm="1">
        <f t="array" ref="H3719:I3719">_xlfn.NUMBERVALUE(_xlfn.TEXTSPLIT(D3719,"-"))</f>
        <v>2011</v>
      </c>
      <c r="I3719" s="5">
        <v>11</v>
      </c>
      <c r="J3719" s="5">
        <f t="shared" si="116"/>
        <v>1</v>
      </c>
      <c r="K3719" s="2">
        <f t="shared" si="117"/>
        <v>12</v>
      </c>
    </row>
    <row r="3720" spans="1:11" x14ac:dyDescent="0.3">
      <c r="A3720" s="1">
        <v>3718</v>
      </c>
      <c r="B3720" s="2">
        <v>3216</v>
      </c>
      <c r="C3720" s="4" t="s">
        <v>20</v>
      </c>
      <c r="D3720" s="4" t="s">
        <v>80</v>
      </c>
      <c r="E3720" s="2">
        <v>1201.3</v>
      </c>
      <c r="F3720" s="5" cm="1">
        <f t="array" ref="F3720:G3720">_xlfn.NUMBERVALUE(_xlfn.TEXTSPLIT(C3720,"-"))</f>
        <v>2012</v>
      </c>
      <c r="G3720" s="5">
        <v>11</v>
      </c>
      <c r="H3720" s="5" cm="1">
        <f t="array" ref="H3720:I3720">_xlfn.NUMBERVALUE(_xlfn.TEXTSPLIT(D3720,"-"))</f>
        <v>2016</v>
      </c>
      <c r="I3720" s="5">
        <v>9</v>
      </c>
      <c r="J3720" s="5">
        <f t="shared" si="116"/>
        <v>4</v>
      </c>
      <c r="K3720" s="2" t="e">
        <f t="shared" si="117"/>
        <v>#N/A</v>
      </c>
    </row>
    <row r="3721" spans="1:11" x14ac:dyDescent="0.3">
      <c r="A3721" s="1">
        <v>3719</v>
      </c>
      <c r="B3721" s="2">
        <v>24606</v>
      </c>
      <c r="C3721" s="4" t="s">
        <v>33</v>
      </c>
      <c r="D3721" s="4" t="s">
        <v>31</v>
      </c>
      <c r="E3721" s="2">
        <v>76.38</v>
      </c>
      <c r="F3721" s="5" cm="1">
        <f t="array" ref="F3721:G3721">_xlfn.NUMBERVALUE(_xlfn.TEXTSPLIT(C3721,"-"))</f>
        <v>2012</v>
      </c>
      <c r="G3721" s="5">
        <v>8</v>
      </c>
      <c r="H3721" s="5" cm="1">
        <f t="array" ref="H3721:I3721">_xlfn.NUMBERVALUE(_xlfn.TEXTSPLIT(D3721,"-"))</f>
        <v>2013</v>
      </c>
      <c r="I3721" s="5">
        <v>1</v>
      </c>
      <c r="J3721" s="5">
        <f t="shared" si="116"/>
        <v>1</v>
      </c>
      <c r="K3721" s="2" t="e">
        <f t="shared" si="117"/>
        <v>#N/A</v>
      </c>
    </row>
    <row r="3722" spans="1:11" x14ac:dyDescent="0.3">
      <c r="A3722" s="1">
        <v>3720</v>
      </c>
      <c r="B3722" s="2">
        <v>75730</v>
      </c>
      <c r="C3722" s="4" t="s">
        <v>37</v>
      </c>
      <c r="D3722" s="4" t="s">
        <v>113</v>
      </c>
      <c r="E3722" s="2">
        <v>1462.54</v>
      </c>
      <c r="F3722" s="5" cm="1">
        <f t="array" ref="F3722:G3722">_xlfn.NUMBERVALUE(_xlfn.TEXTSPLIT(C3722,"-"))</f>
        <v>2011</v>
      </c>
      <c r="G3722" s="5">
        <v>2</v>
      </c>
      <c r="H3722" s="5" cm="1">
        <f t="array" ref="H3722:I3722">_xlfn.NUMBERVALUE(_xlfn.TEXTSPLIT(D3722,"-"))</f>
        <v>2021</v>
      </c>
      <c r="I3722" s="5">
        <v>5</v>
      </c>
      <c r="J3722" s="5">
        <f t="shared" si="116"/>
        <v>10</v>
      </c>
      <c r="K3722" s="2">
        <f t="shared" si="117"/>
        <v>123</v>
      </c>
    </row>
    <row r="3723" spans="1:11" x14ac:dyDescent="0.3">
      <c r="A3723" s="1">
        <v>3721</v>
      </c>
      <c r="B3723" s="2">
        <v>22400</v>
      </c>
      <c r="C3723" s="4" t="s">
        <v>79</v>
      </c>
      <c r="D3723" s="4" t="s">
        <v>103</v>
      </c>
      <c r="E3723" s="2">
        <v>4584.74</v>
      </c>
      <c r="F3723" s="5" cm="1">
        <f t="array" ref="F3723:G3723">_xlfn.NUMBERVALUE(_xlfn.TEXTSPLIT(C3723,"-"))</f>
        <v>2010</v>
      </c>
      <c r="G3723" s="5">
        <v>2</v>
      </c>
      <c r="H3723" s="5" cm="1">
        <f t="array" ref="H3723:I3723">_xlfn.NUMBERVALUE(_xlfn.TEXTSPLIT(D3723,"-"))</f>
        <v>2020</v>
      </c>
      <c r="I3723" s="5">
        <v>2</v>
      </c>
      <c r="J3723" s="5">
        <f t="shared" si="116"/>
        <v>10</v>
      </c>
      <c r="K3723" s="2">
        <f t="shared" si="117"/>
        <v>120</v>
      </c>
    </row>
    <row r="3724" spans="1:11" x14ac:dyDescent="0.3">
      <c r="A3724" s="1">
        <v>3722</v>
      </c>
      <c r="B3724" s="2">
        <v>38371</v>
      </c>
      <c r="C3724" s="4" t="s">
        <v>76</v>
      </c>
      <c r="D3724" s="4" t="s">
        <v>22</v>
      </c>
      <c r="E3724" s="2">
        <v>1205.22</v>
      </c>
      <c r="F3724" s="5" cm="1">
        <f t="array" ref="F3724:G3724">_xlfn.NUMBERVALUE(_xlfn.TEXTSPLIT(C3724,"-"))</f>
        <v>2010</v>
      </c>
      <c r="G3724" s="5">
        <v>7</v>
      </c>
      <c r="H3724" s="5" cm="1">
        <f t="array" ref="H3724:I3724">_xlfn.NUMBERVALUE(_xlfn.TEXTSPLIT(D3724,"-"))</f>
        <v>2010</v>
      </c>
      <c r="I3724" s="5">
        <v>6</v>
      </c>
      <c r="J3724" s="5">
        <f t="shared" si="116"/>
        <v>0</v>
      </c>
      <c r="K3724" s="2" t="e">
        <f t="shared" si="117"/>
        <v>#N/A</v>
      </c>
    </row>
    <row r="3725" spans="1:11" x14ac:dyDescent="0.3">
      <c r="A3725" s="1">
        <v>3723</v>
      </c>
      <c r="B3725" s="2">
        <v>16164</v>
      </c>
      <c r="C3725" s="4" t="s">
        <v>10</v>
      </c>
      <c r="D3725" s="4" t="s">
        <v>102</v>
      </c>
      <c r="E3725" s="2">
        <v>5014.54</v>
      </c>
      <c r="F3725" s="5" cm="1">
        <f t="array" ref="F3725:G3725">_xlfn.NUMBERVALUE(_xlfn.TEXTSPLIT(C3725,"-"))</f>
        <v>2012</v>
      </c>
      <c r="G3725" s="5">
        <v>5</v>
      </c>
      <c r="H3725" s="5" cm="1">
        <f t="array" ref="H3725:I3725">_xlfn.NUMBERVALUE(_xlfn.TEXTSPLIT(D3725,"-"))</f>
        <v>2019</v>
      </c>
      <c r="I3725" s="5">
        <v>3</v>
      </c>
      <c r="J3725" s="5">
        <f t="shared" si="116"/>
        <v>7</v>
      </c>
      <c r="K3725" s="2" t="e">
        <f t="shared" si="117"/>
        <v>#N/A</v>
      </c>
    </row>
    <row r="3726" spans="1:11" x14ac:dyDescent="0.3">
      <c r="A3726" s="1">
        <v>3724</v>
      </c>
      <c r="B3726" s="2">
        <v>31019</v>
      </c>
      <c r="C3726" s="4" t="s">
        <v>13</v>
      </c>
      <c r="D3726" s="4" t="s">
        <v>70</v>
      </c>
      <c r="E3726" s="2">
        <v>64.489999999999995</v>
      </c>
      <c r="F3726" s="5" cm="1">
        <f t="array" ref="F3726:G3726">_xlfn.NUMBERVALUE(_xlfn.TEXTSPLIT(C3726,"-"))</f>
        <v>2010</v>
      </c>
      <c r="G3726" s="5">
        <v>3</v>
      </c>
      <c r="H3726" s="5" cm="1">
        <f t="array" ref="H3726:I3726">_xlfn.NUMBERVALUE(_xlfn.TEXTSPLIT(D3726,"-"))</f>
        <v>2017</v>
      </c>
      <c r="I3726" s="5">
        <v>7</v>
      </c>
      <c r="J3726" s="5">
        <f t="shared" si="116"/>
        <v>7</v>
      </c>
      <c r="K3726" s="2">
        <f t="shared" si="117"/>
        <v>88</v>
      </c>
    </row>
    <row r="3727" spans="1:11" x14ac:dyDescent="0.3">
      <c r="A3727" s="1">
        <v>3725</v>
      </c>
      <c r="B3727" s="2">
        <v>46429</v>
      </c>
      <c r="C3727" s="4" t="s">
        <v>106</v>
      </c>
      <c r="D3727" s="4" t="s">
        <v>96</v>
      </c>
      <c r="E3727" s="2">
        <v>1239.77</v>
      </c>
      <c r="F3727" s="5" cm="1">
        <f t="array" ref="F3727:G3727">_xlfn.NUMBERVALUE(_xlfn.TEXTSPLIT(C3727,"-"))</f>
        <v>2010</v>
      </c>
      <c r="G3727" s="5">
        <v>4</v>
      </c>
      <c r="H3727" s="5" cm="1">
        <f t="array" ref="H3727:I3727">_xlfn.NUMBERVALUE(_xlfn.TEXTSPLIT(D3727,"-"))</f>
        <v>2019</v>
      </c>
      <c r="I3727" s="5">
        <v>8</v>
      </c>
      <c r="J3727" s="5">
        <f t="shared" si="116"/>
        <v>9</v>
      </c>
      <c r="K3727" s="2">
        <f t="shared" si="117"/>
        <v>112</v>
      </c>
    </row>
    <row r="3728" spans="1:11" x14ac:dyDescent="0.3">
      <c r="A3728" s="1">
        <v>3726</v>
      </c>
      <c r="B3728" s="2">
        <v>87378</v>
      </c>
      <c r="C3728" s="4" t="s">
        <v>67</v>
      </c>
      <c r="D3728" s="4" t="s">
        <v>82</v>
      </c>
      <c r="E3728" s="2">
        <v>50.63</v>
      </c>
      <c r="F3728" s="5" cm="1">
        <f t="array" ref="F3728:G3728">_xlfn.NUMBERVALUE(_xlfn.TEXTSPLIT(C3728,"-"))</f>
        <v>2010</v>
      </c>
      <c r="G3728" s="5">
        <v>9</v>
      </c>
      <c r="H3728" s="5" cm="1">
        <f t="array" ref="H3728:I3728">_xlfn.NUMBERVALUE(_xlfn.TEXTSPLIT(D3728,"-"))</f>
        <v>2021</v>
      </c>
      <c r="I3728" s="5">
        <v>9</v>
      </c>
      <c r="J3728" s="5">
        <f t="shared" si="116"/>
        <v>11</v>
      </c>
      <c r="K3728" s="2">
        <f t="shared" si="117"/>
        <v>132</v>
      </c>
    </row>
    <row r="3729" spans="1:11" x14ac:dyDescent="0.3">
      <c r="A3729" s="1">
        <v>3727</v>
      </c>
      <c r="B3729" s="2">
        <v>3572</v>
      </c>
      <c r="C3729" s="4" t="s">
        <v>87</v>
      </c>
      <c r="D3729" s="4" t="s">
        <v>28</v>
      </c>
      <c r="E3729" s="2">
        <v>25.26</v>
      </c>
      <c r="F3729" s="5" cm="1">
        <f t="array" ref="F3729:G3729">_xlfn.NUMBERVALUE(_xlfn.TEXTSPLIT(C3729,"-"))</f>
        <v>2013</v>
      </c>
      <c r="G3729" s="5">
        <v>11</v>
      </c>
      <c r="H3729" s="5" cm="1">
        <f t="array" ref="H3729:I3729">_xlfn.NUMBERVALUE(_xlfn.TEXTSPLIT(D3729,"-"))</f>
        <v>2017</v>
      </c>
      <c r="I3729" s="5">
        <v>1</v>
      </c>
      <c r="J3729" s="5">
        <f t="shared" si="116"/>
        <v>4</v>
      </c>
      <c r="K3729" s="2" t="e">
        <f t="shared" si="117"/>
        <v>#N/A</v>
      </c>
    </row>
    <row r="3730" spans="1:11" x14ac:dyDescent="0.3">
      <c r="A3730" s="1">
        <v>3728</v>
      </c>
      <c r="B3730" s="2">
        <v>97841</v>
      </c>
      <c r="C3730" s="4" t="s">
        <v>19</v>
      </c>
      <c r="D3730" s="4" t="s">
        <v>30</v>
      </c>
      <c r="E3730" s="2">
        <v>1.92</v>
      </c>
      <c r="F3730" s="5" cm="1">
        <f t="array" ref="F3730:G3730">_xlfn.NUMBERVALUE(_xlfn.TEXTSPLIT(C3730,"-"))</f>
        <v>2010</v>
      </c>
      <c r="G3730" s="5">
        <v>10</v>
      </c>
      <c r="H3730" s="5" cm="1">
        <f t="array" ref="H3730:I3730">_xlfn.NUMBERVALUE(_xlfn.TEXTSPLIT(D3730,"-"))</f>
        <v>2017</v>
      </c>
      <c r="I3730" s="5">
        <v>4</v>
      </c>
      <c r="J3730" s="5">
        <f t="shared" si="116"/>
        <v>7</v>
      </c>
      <c r="K3730" s="2" t="e">
        <f t="shared" si="117"/>
        <v>#N/A</v>
      </c>
    </row>
    <row r="3731" spans="1:11" x14ac:dyDescent="0.3">
      <c r="A3731" s="1">
        <v>3729</v>
      </c>
      <c r="B3731" s="2">
        <v>91898</v>
      </c>
      <c r="C3731" s="4" t="s">
        <v>33</v>
      </c>
      <c r="D3731" s="4" t="s">
        <v>105</v>
      </c>
      <c r="E3731" s="2">
        <v>0</v>
      </c>
      <c r="F3731" s="5" cm="1">
        <f t="array" ref="F3731:G3731">_xlfn.NUMBERVALUE(_xlfn.TEXTSPLIT(C3731,"-"))</f>
        <v>2012</v>
      </c>
      <c r="G3731" s="5">
        <v>8</v>
      </c>
      <c r="H3731" s="5" cm="1">
        <f t="array" ref="H3731:I3731">_xlfn.NUMBERVALUE(_xlfn.TEXTSPLIT(D3731,"-"))</f>
        <v>2015</v>
      </c>
      <c r="I3731" s="5">
        <v>9</v>
      </c>
      <c r="J3731" s="5">
        <f t="shared" si="116"/>
        <v>3</v>
      </c>
      <c r="K3731" s="2">
        <f t="shared" si="117"/>
        <v>37</v>
      </c>
    </row>
    <row r="3732" spans="1:11" x14ac:dyDescent="0.3">
      <c r="A3732" s="1">
        <v>3730</v>
      </c>
      <c r="B3732" s="2">
        <v>29751</v>
      </c>
      <c r="C3732" s="4" t="s">
        <v>25</v>
      </c>
      <c r="D3732" s="4" t="s">
        <v>62</v>
      </c>
      <c r="E3732" s="2">
        <v>3483.03</v>
      </c>
      <c r="F3732" s="5" cm="1">
        <f t="array" ref="F3732:G3732">_xlfn.NUMBERVALUE(_xlfn.TEXTSPLIT(C3732,"-"))</f>
        <v>2012</v>
      </c>
      <c r="G3732" s="5">
        <v>4</v>
      </c>
      <c r="H3732" s="5" cm="1">
        <f t="array" ref="H3732:I3732">_xlfn.NUMBERVALUE(_xlfn.TEXTSPLIT(D3732,"-"))</f>
        <v>2013</v>
      </c>
      <c r="I3732" s="5">
        <v>7</v>
      </c>
      <c r="J3732" s="5">
        <f t="shared" si="116"/>
        <v>1</v>
      </c>
      <c r="K3732" s="2">
        <f t="shared" si="117"/>
        <v>15</v>
      </c>
    </row>
    <row r="3733" spans="1:11" x14ac:dyDescent="0.3">
      <c r="A3733" s="1">
        <v>3731</v>
      </c>
      <c r="B3733" s="2">
        <v>22742</v>
      </c>
      <c r="C3733" s="4" t="s">
        <v>46</v>
      </c>
      <c r="D3733" s="4" t="s">
        <v>117</v>
      </c>
      <c r="E3733" s="2">
        <v>616.47</v>
      </c>
      <c r="F3733" s="5" cm="1">
        <f t="array" ref="F3733:G3733">_xlfn.NUMBERVALUE(_xlfn.TEXTSPLIT(C3733,"-"))</f>
        <v>2014</v>
      </c>
      <c r="G3733" s="5">
        <v>11</v>
      </c>
      <c r="H3733" s="5" cm="1">
        <f t="array" ref="H3733:I3733">_xlfn.NUMBERVALUE(_xlfn.TEXTSPLIT(D3733,"-"))</f>
        <v>2019</v>
      </c>
      <c r="I3733" s="5">
        <v>2</v>
      </c>
      <c r="J3733" s="5">
        <f t="shared" si="116"/>
        <v>5</v>
      </c>
      <c r="K3733" s="2" t="e">
        <f t="shared" si="117"/>
        <v>#N/A</v>
      </c>
    </row>
    <row r="3734" spans="1:11" x14ac:dyDescent="0.3">
      <c r="A3734" s="1">
        <v>3732</v>
      </c>
      <c r="B3734" s="2">
        <v>3824</v>
      </c>
      <c r="C3734" s="4" t="s">
        <v>68</v>
      </c>
      <c r="D3734" s="4" t="s">
        <v>55</v>
      </c>
      <c r="E3734" s="2">
        <v>284.69</v>
      </c>
      <c r="F3734" s="5" cm="1">
        <f t="array" ref="F3734:G3734">_xlfn.NUMBERVALUE(_xlfn.TEXTSPLIT(C3734,"-"))</f>
        <v>2014</v>
      </c>
      <c r="G3734" s="5">
        <v>3</v>
      </c>
      <c r="H3734" s="5" cm="1">
        <f t="array" ref="H3734:I3734">_xlfn.NUMBERVALUE(_xlfn.TEXTSPLIT(D3734,"-"))</f>
        <v>2012</v>
      </c>
      <c r="I3734" s="5">
        <v>2</v>
      </c>
      <c r="J3734" s="5">
        <f t="shared" si="116"/>
        <v>-2</v>
      </c>
      <c r="K3734" s="2" t="e">
        <f t="shared" si="117"/>
        <v>#N/A</v>
      </c>
    </row>
    <row r="3735" spans="1:11" x14ac:dyDescent="0.3">
      <c r="A3735" s="1">
        <v>3733</v>
      </c>
      <c r="B3735" s="2">
        <v>95876</v>
      </c>
      <c r="C3735" s="4" t="s">
        <v>76</v>
      </c>
      <c r="D3735" s="4" t="s">
        <v>66</v>
      </c>
      <c r="E3735" s="2">
        <v>308.05</v>
      </c>
      <c r="F3735" s="5" cm="1">
        <f t="array" ref="F3735:G3735">_xlfn.NUMBERVALUE(_xlfn.TEXTSPLIT(C3735,"-"))</f>
        <v>2010</v>
      </c>
      <c r="G3735" s="5">
        <v>7</v>
      </c>
      <c r="H3735" s="5" cm="1">
        <f t="array" ref="H3735:I3735">_xlfn.NUMBERVALUE(_xlfn.TEXTSPLIT(D3735,"-"))</f>
        <v>2020</v>
      </c>
      <c r="I3735" s="5">
        <v>9</v>
      </c>
      <c r="J3735" s="5">
        <f t="shared" si="116"/>
        <v>10</v>
      </c>
      <c r="K3735" s="2">
        <f t="shared" si="117"/>
        <v>122</v>
      </c>
    </row>
    <row r="3736" spans="1:11" x14ac:dyDescent="0.3">
      <c r="A3736" s="1">
        <v>3734</v>
      </c>
      <c r="B3736" s="2">
        <v>85409</v>
      </c>
      <c r="C3736" s="4" t="s">
        <v>31</v>
      </c>
      <c r="D3736" s="4" t="s">
        <v>72</v>
      </c>
      <c r="E3736" s="2">
        <v>5755.38</v>
      </c>
      <c r="F3736" s="5" cm="1">
        <f t="array" ref="F3736:G3736">_xlfn.NUMBERVALUE(_xlfn.TEXTSPLIT(C3736,"-"))</f>
        <v>2013</v>
      </c>
      <c r="G3736" s="5">
        <v>1</v>
      </c>
      <c r="H3736" s="5" cm="1">
        <f t="array" ref="H3736:I3736">_xlfn.NUMBERVALUE(_xlfn.TEXTSPLIT(D3736,"-"))</f>
        <v>2017</v>
      </c>
      <c r="I3736" s="5">
        <v>11</v>
      </c>
      <c r="J3736" s="5">
        <f t="shared" si="116"/>
        <v>4</v>
      </c>
      <c r="K3736" s="2">
        <f t="shared" si="117"/>
        <v>58</v>
      </c>
    </row>
    <row r="3737" spans="1:11" x14ac:dyDescent="0.3">
      <c r="A3737" s="1">
        <v>3735</v>
      </c>
      <c r="B3737" s="2">
        <v>42404</v>
      </c>
      <c r="C3737" s="4" t="s">
        <v>17</v>
      </c>
      <c r="D3737" s="4" t="s">
        <v>31</v>
      </c>
      <c r="E3737" s="2">
        <v>308.08999999999997</v>
      </c>
      <c r="F3737" s="5" cm="1">
        <f t="array" ref="F3737:G3737">_xlfn.NUMBERVALUE(_xlfn.TEXTSPLIT(C3737,"-"))</f>
        <v>2010</v>
      </c>
      <c r="G3737" s="5">
        <v>8</v>
      </c>
      <c r="H3737" s="5" cm="1">
        <f t="array" ref="H3737:I3737">_xlfn.NUMBERVALUE(_xlfn.TEXTSPLIT(D3737,"-"))</f>
        <v>2013</v>
      </c>
      <c r="I3737" s="5">
        <v>1</v>
      </c>
      <c r="J3737" s="5">
        <f t="shared" si="116"/>
        <v>3</v>
      </c>
      <c r="K3737" s="2" t="e">
        <f t="shared" si="117"/>
        <v>#N/A</v>
      </c>
    </row>
    <row r="3738" spans="1:11" x14ac:dyDescent="0.3">
      <c r="A3738" s="1">
        <v>3736</v>
      </c>
      <c r="B3738" s="2">
        <v>14036</v>
      </c>
      <c r="C3738" s="4" t="s">
        <v>10</v>
      </c>
      <c r="D3738" s="4" t="s">
        <v>62</v>
      </c>
      <c r="E3738" s="2">
        <v>49.65</v>
      </c>
      <c r="F3738" s="5" cm="1">
        <f t="array" ref="F3738:G3738">_xlfn.NUMBERVALUE(_xlfn.TEXTSPLIT(C3738,"-"))</f>
        <v>2012</v>
      </c>
      <c r="G3738" s="5">
        <v>5</v>
      </c>
      <c r="H3738" s="5" cm="1">
        <f t="array" ref="H3738:I3738">_xlfn.NUMBERVALUE(_xlfn.TEXTSPLIT(D3738,"-"))</f>
        <v>2013</v>
      </c>
      <c r="I3738" s="5">
        <v>7</v>
      </c>
      <c r="J3738" s="5">
        <f t="shared" si="116"/>
        <v>1</v>
      </c>
      <c r="K3738" s="2">
        <f t="shared" si="117"/>
        <v>14</v>
      </c>
    </row>
    <row r="3739" spans="1:11" x14ac:dyDescent="0.3">
      <c r="A3739" s="1">
        <v>3737</v>
      </c>
      <c r="B3739" s="2">
        <v>97773</v>
      </c>
      <c r="C3739" s="4" t="s">
        <v>97</v>
      </c>
      <c r="D3739" s="4" t="s">
        <v>115</v>
      </c>
      <c r="E3739" s="2">
        <v>132.84</v>
      </c>
      <c r="F3739" s="5" cm="1">
        <f t="array" ref="F3739:G3739">_xlfn.NUMBERVALUE(_xlfn.TEXTSPLIT(C3739,"-"))</f>
        <v>2010</v>
      </c>
      <c r="G3739" s="5">
        <v>1</v>
      </c>
      <c r="H3739" s="5" cm="1">
        <f t="array" ref="H3739:I3739">_xlfn.NUMBERVALUE(_xlfn.TEXTSPLIT(D3739,"-"))</f>
        <v>2015</v>
      </c>
      <c r="I3739" s="5">
        <v>7</v>
      </c>
      <c r="J3739" s="5">
        <f t="shared" si="116"/>
        <v>5</v>
      </c>
      <c r="K3739" s="2">
        <f t="shared" si="117"/>
        <v>66</v>
      </c>
    </row>
    <row r="3740" spans="1:11" x14ac:dyDescent="0.3">
      <c r="A3740" s="1">
        <v>3738</v>
      </c>
      <c r="B3740" s="2">
        <v>3154</v>
      </c>
      <c r="C3740" s="4" t="s">
        <v>122</v>
      </c>
      <c r="D3740" s="4" t="s">
        <v>96</v>
      </c>
      <c r="E3740" s="2">
        <v>1097.83</v>
      </c>
      <c r="F3740" s="5" cm="1">
        <f t="array" ref="F3740:G3740">_xlfn.NUMBERVALUE(_xlfn.TEXTSPLIT(C3740,"-"))</f>
        <v>2014</v>
      </c>
      <c r="G3740" s="5">
        <v>2</v>
      </c>
      <c r="H3740" s="5" cm="1">
        <f t="array" ref="H3740:I3740">_xlfn.NUMBERVALUE(_xlfn.TEXTSPLIT(D3740,"-"))</f>
        <v>2019</v>
      </c>
      <c r="I3740" s="5">
        <v>8</v>
      </c>
      <c r="J3740" s="5">
        <f t="shared" si="116"/>
        <v>5</v>
      </c>
      <c r="K3740" s="2">
        <f t="shared" si="117"/>
        <v>66</v>
      </c>
    </row>
    <row r="3741" spans="1:11" x14ac:dyDescent="0.3">
      <c r="A3741" s="1">
        <v>3739</v>
      </c>
      <c r="B3741" s="2">
        <v>26256</v>
      </c>
      <c r="C3741" s="4" t="s">
        <v>98</v>
      </c>
      <c r="D3741" s="4" t="s">
        <v>76</v>
      </c>
      <c r="E3741" s="2">
        <v>41.7</v>
      </c>
      <c r="F3741" s="5" cm="1">
        <f t="array" ref="F3741:G3741">_xlfn.NUMBERVALUE(_xlfn.TEXTSPLIT(C3741,"-"))</f>
        <v>2011</v>
      </c>
      <c r="G3741" s="5">
        <v>3</v>
      </c>
      <c r="H3741" s="5" cm="1">
        <f t="array" ref="H3741:I3741">_xlfn.NUMBERVALUE(_xlfn.TEXTSPLIT(D3741,"-"))</f>
        <v>2010</v>
      </c>
      <c r="I3741" s="5">
        <v>7</v>
      </c>
      <c r="J3741" s="5">
        <f t="shared" si="116"/>
        <v>-1</v>
      </c>
      <c r="K3741" s="2" t="e">
        <f t="shared" si="117"/>
        <v>#N/A</v>
      </c>
    </row>
    <row r="3742" spans="1:11" x14ac:dyDescent="0.3">
      <c r="A3742" s="1">
        <v>3740</v>
      </c>
      <c r="B3742" s="2">
        <v>29502</v>
      </c>
      <c r="C3742" s="4" t="s">
        <v>8</v>
      </c>
      <c r="D3742" s="4" t="s">
        <v>10</v>
      </c>
      <c r="E3742" s="2">
        <v>241.25</v>
      </c>
      <c r="F3742" s="5" cm="1">
        <f t="array" ref="F3742:G3742">_xlfn.NUMBERVALUE(_xlfn.TEXTSPLIT(C3742,"-"))</f>
        <v>2013</v>
      </c>
      <c r="G3742" s="5">
        <v>9</v>
      </c>
      <c r="H3742" s="5" cm="1">
        <f t="array" ref="H3742:I3742">_xlfn.NUMBERVALUE(_xlfn.TEXTSPLIT(D3742,"-"))</f>
        <v>2012</v>
      </c>
      <c r="I3742" s="5">
        <v>5</v>
      </c>
      <c r="J3742" s="5">
        <f t="shared" si="116"/>
        <v>-1</v>
      </c>
      <c r="K3742" s="2" t="e">
        <f t="shared" si="117"/>
        <v>#N/A</v>
      </c>
    </row>
    <row r="3743" spans="1:11" x14ac:dyDescent="0.3">
      <c r="A3743" s="1">
        <v>3741</v>
      </c>
      <c r="B3743" s="2">
        <v>92912</v>
      </c>
      <c r="C3743" s="4" t="s">
        <v>85</v>
      </c>
      <c r="D3743" s="4" t="s">
        <v>49</v>
      </c>
      <c r="E3743" s="2">
        <v>2075.79</v>
      </c>
      <c r="F3743" s="5" cm="1">
        <f t="array" ref="F3743:G3743">_xlfn.NUMBERVALUE(_xlfn.TEXTSPLIT(C3743,"-"))</f>
        <v>2012</v>
      </c>
      <c r="G3743" s="5">
        <v>9</v>
      </c>
      <c r="H3743" s="5" cm="1">
        <f t="array" ref="H3743:I3743">_xlfn.NUMBERVALUE(_xlfn.TEXTSPLIT(D3743,"-"))</f>
        <v>2014</v>
      </c>
      <c r="I3743" s="5">
        <v>8</v>
      </c>
      <c r="J3743" s="5">
        <f t="shared" si="116"/>
        <v>2</v>
      </c>
      <c r="K3743" s="2" t="e">
        <f t="shared" si="117"/>
        <v>#N/A</v>
      </c>
    </row>
    <row r="3744" spans="1:11" x14ac:dyDescent="0.3">
      <c r="A3744" s="1">
        <v>3742</v>
      </c>
      <c r="B3744" s="2">
        <v>99750</v>
      </c>
      <c r="C3744" s="4" t="s">
        <v>19</v>
      </c>
      <c r="D3744" s="4" t="s">
        <v>72</v>
      </c>
      <c r="E3744" s="2">
        <v>342.96</v>
      </c>
      <c r="F3744" s="5" cm="1">
        <f t="array" ref="F3744:G3744">_xlfn.NUMBERVALUE(_xlfn.TEXTSPLIT(C3744,"-"))</f>
        <v>2010</v>
      </c>
      <c r="G3744" s="5">
        <v>10</v>
      </c>
      <c r="H3744" s="5" cm="1">
        <f t="array" ref="H3744:I3744">_xlfn.NUMBERVALUE(_xlfn.TEXTSPLIT(D3744,"-"))</f>
        <v>2017</v>
      </c>
      <c r="I3744" s="5">
        <v>11</v>
      </c>
      <c r="J3744" s="5">
        <f t="shared" si="116"/>
        <v>7</v>
      </c>
      <c r="K3744" s="2">
        <f t="shared" si="117"/>
        <v>85</v>
      </c>
    </row>
    <row r="3745" spans="1:11" x14ac:dyDescent="0.3">
      <c r="A3745" s="1">
        <v>3743</v>
      </c>
      <c r="B3745" s="2">
        <v>96504</v>
      </c>
      <c r="C3745" s="4" t="s">
        <v>52</v>
      </c>
      <c r="D3745" s="4" t="s">
        <v>52</v>
      </c>
      <c r="E3745" s="2">
        <v>323.31</v>
      </c>
      <c r="F3745" s="5" cm="1">
        <f t="array" ref="F3745:G3745">_xlfn.NUMBERVALUE(_xlfn.TEXTSPLIT(C3745,"-"))</f>
        <v>2013</v>
      </c>
      <c r="G3745" s="5">
        <v>6</v>
      </c>
      <c r="H3745" s="5" cm="1">
        <f t="array" ref="H3745:I3745">_xlfn.NUMBERVALUE(_xlfn.TEXTSPLIT(D3745,"-"))</f>
        <v>2013</v>
      </c>
      <c r="I3745" s="5">
        <v>6</v>
      </c>
      <c r="J3745" s="5">
        <f t="shared" si="116"/>
        <v>0</v>
      </c>
      <c r="K3745" s="2">
        <f t="shared" si="117"/>
        <v>0</v>
      </c>
    </row>
    <row r="3746" spans="1:11" x14ac:dyDescent="0.3">
      <c r="A3746" s="1">
        <v>3744</v>
      </c>
      <c r="B3746" s="2">
        <v>44628</v>
      </c>
      <c r="C3746" s="4" t="s">
        <v>110</v>
      </c>
      <c r="D3746" s="4" t="s">
        <v>80</v>
      </c>
      <c r="E3746" s="2">
        <v>52.72</v>
      </c>
      <c r="F3746" s="5" cm="1">
        <f t="array" ref="F3746:G3746">_xlfn.NUMBERVALUE(_xlfn.TEXTSPLIT(C3746,"-"))</f>
        <v>2010</v>
      </c>
      <c r="G3746" s="5">
        <v>5</v>
      </c>
      <c r="H3746" s="5" cm="1">
        <f t="array" ref="H3746:I3746">_xlfn.NUMBERVALUE(_xlfn.TEXTSPLIT(D3746,"-"))</f>
        <v>2016</v>
      </c>
      <c r="I3746" s="5">
        <v>9</v>
      </c>
      <c r="J3746" s="5">
        <f t="shared" si="116"/>
        <v>6</v>
      </c>
      <c r="K3746" s="2">
        <f t="shared" si="117"/>
        <v>76</v>
      </c>
    </row>
    <row r="3747" spans="1:11" x14ac:dyDescent="0.3">
      <c r="A3747" s="1">
        <v>3745</v>
      </c>
      <c r="B3747" s="2">
        <v>86622</v>
      </c>
      <c r="C3747" s="4" t="s">
        <v>33</v>
      </c>
      <c r="D3747" s="4" t="s">
        <v>15</v>
      </c>
      <c r="E3747" s="2">
        <v>679.43</v>
      </c>
      <c r="F3747" s="5" cm="1">
        <f t="array" ref="F3747:G3747">_xlfn.NUMBERVALUE(_xlfn.TEXTSPLIT(C3747,"-"))</f>
        <v>2012</v>
      </c>
      <c r="G3747" s="5">
        <v>8</v>
      </c>
      <c r="H3747" s="5" cm="1">
        <f t="array" ref="H3747:I3747">_xlfn.NUMBERVALUE(_xlfn.TEXTSPLIT(D3747,"-"))</f>
        <v>2013</v>
      </c>
      <c r="I3747" s="5">
        <v>4</v>
      </c>
      <c r="J3747" s="5">
        <f t="shared" si="116"/>
        <v>1</v>
      </c>
      <c r="K3747" s="2" t="e">
        <f t="shared" si="117"/>
        <v>#N/A</v>
      </c>
    </row>
    <row r="3748" spans="1:11" x14ac:dyDescent="0.3">
      <c r="A3748" s="1">
        <v>3746</v>
      </c>
      <c r="B3748" s="2">
        <v>58936</v>
      </c>
      <c r="C3748" s="4" t="s">
        <v>68</v>
      </c>
      <c r="D3748" s="4" t="s">
        <v>41</v>
      </c>
      <c r="E3748" s="2">
        <v>223.14</v>
      </c>
      <c r="F3748" s="5" cm="1">
        <f t="array" ref="F3748:G3748">_xlfn.NUMBERVALUE(_xlfn.TEXTSPLIT(C3748,"-"))</f>
        <v>2014</v>
      </c>
      <c r="G3748" s="5">
        <v>3</v>
      </c>
      <c r="H3748" s="5" cm="1">
        <f t="array" ref="H3748:I3748">_xlfn.NUMBERVALUE(_xlfn.TEXTSPLIT(D3748,"-"))</f>
        <v>2016</v>
      </c>
      <c r="I3748" s="5">
        <v>7</v>
      </c>
      <c r="J3748" s="5">
        <f t="shared" si="116"/>
        <v>2</v>
      </c>
      <c r="K3748" s="2">
        <f t="shared" si="117"/>
        <v>28</v>
      </c>
    </row>
    <row r="3749" spans="1:11" x14ac:dyDescent="0.3">
      <c r="A3749" s="1">
        <v>3747</v>
      </c>
      <c r="B3749" s="2">
        <v>47715</v>
      </c>
      <c r="C3749" s="4" t="s">
        <v>37</v>
      </c>
      <c r="D3749" s="4" t="s">
        <v>27</v>
      </c>
      <c r="E3749" s="2">
        <v>1373.81</v>
      </c>
      <c r="F3749" s="5" cm="1">
        <f t="array" ref="F3749:G3749">_xlfn.NUMBERVALUE(_xlfn.TEXTSPLIT(C3749,"-"))</f>
        <v>2011</v>
      </c>
      <c r="G3749" s="5">
        <v>2</v>
      </c>
      <c r="H3749" s="5" cm="1">
        <f t="array" ref="H3749:I3749">_xlfn.NUMBERVALUE(_xlfn.TEXTSPLIT(D3749,"-"))</f>
        <v>2014</v>
      </c>
      <c r="I3749" s="5">
        <v>4</v>
      </c>
      <c r="J3749" s="5">
        <f t="shared" si="116"/>
        <v>3</v>
      </c>
      <c r="K3749" s="2">
        <f t="shared" si="117"/>
        <v>38</v>
      </c>
    </row>
    <row r="3750" spans="1:11" x14ac:dyDescent="0.3">
      <c r="A3750" s="1">
        <v>3748</v>
      </c>
      <c r="B3750" s="2">
        <v>31672</v>
      </c>
      <c r="C3750" s="4" t="s">
        <v>73</v>
      </c>
      <c r="D3750" s="4" t="s">
        <v>34</v>
      </c>
      <c r="E3750" s="2">
        <v>2213.85</v>
      </c>
      <c r="F3750" s="5" cm="1">
        <f t="array" ref="F3750:G3750">_xlfn.NUMBERVALUE(_xlfn.TEXTSPLIT(C3750,"-"))</f>
        <v>2014</v>
      </c>
      <c r="G3750" s="5">
        <v>5</v>
      </c>
      <c r="H3750" s="5" cm="1">
        <f t="array" ref="H3750:I3750">_xlfn.NUMBERVALUE(_xlfn.TEXTSPLIT(D3750,"-"))</f>
        <v>2018</v>
      </c>
      <c r="I3750" s="5">
        <v>6</v>
      </c>
      <c r="J3750" s="5">
        <f t="shared" si="116"/>
        <v>4</v>
      </c>
      <c r="K3750" s="2">
        <f t="shared" si="117"/>
        <v>49</v>
      </c>
    </row>
    <row r="3751" spans="1:11" x14ac:dyDescent="0.3">
      <c r="A3751" s="1">
        <v>3749</v>
      </c>
      <c r="B3751" s="2">
        <v>83354</v>
      </c>
      <c r="C3751" s="4" t="s">
        <v>37</v>
      </c>
      <c r="D3751" s="4" t="s">
        <v>30</v>
      </c>
      <c r="E3751" s="2">
        <v>6659.34</v>
      </c>
      <c r="F3751" s="5" cm="1">
        <f t="array" ref="F3751:G3751">_xlfn.NUMBERVALUE(_xlfn.TEXTSPLIT(C3751,"-"))</f>
        <v>2011</v>
      </c>
      <c r="G3751" s="5">
        <v>2</v>
      </c>
      <c r="H3751" s="5" cm="1">
        <f t="array" ref="H3751:I3751">_xlfn.NUMBERVALUE(_xlfn.TEXTSPLIT(D3751,"-"))</f>
        <v>2017</v>
      </c>
      <c r="I3751" s="5">
        <v>4</v>
      </c>
      <c r="J3751" s="5">
        <f t="shared" si="116"/>
        <v>6</v>
      </c>
      <c r="K3751" s="2">
        <f t="shared" si="117"/>
        <v>74</v>
      </c>
    </row>
    <row r="3752" spans="1:11" x14ac:dyDescent="0.3">
      <c r="A3752" s="1">
        <v>3750</v>
      </c>
      <c r="B3752" s="2">
        <v>33707</v>
      </c>
      <c r="C3752" s="4" t="s">
        <v>49</v>
      </c>
      <c r="D3752" s="4" t="s">
        <v>128</v>
      </c>
      <c r="E3752" s="2">
        <v>1560.34</v>
      </c>
      <c r="F3752" s="5" cm="1">
        <f t="array" ref="F3752:G3752">_xlfn.NUMBERVALUE(_xlfn.TEXTSPLIT(C3752,"-"))</f>
        <v>2014</v>
      </c>
      <c r="G3752" s="5">
        <v>8</v>
      </c>
      <c r="H3752" s="5" cm="1">
        <f t="array" ref="H3752:I3752">_xlfn.NUMBERVALUE(_xlfn.TEXTSPLIT(D3752,"-"))</f>
        <v>2016</v>
      </c>
      <c r="I3752" s="5">
        <v>2</v>
      </c>
      <c r="J3752" s="5">
        <f t="shared" si="116"/>
        <v>2</v>
      </c>
      <c r="K3752" s="2" t="e">
        <f t="shared" si="117"/>
        <v>#N/A</v>
      </c>
    </row>
    <row r="3753" spans="1:11" x14ac:dyDescent="0.3">
      <c r="A3753" s="1">
        <v>3751</v>
      </c>
      <c r="B3753" s="2">
        <v>40060</v>
      </c>
      <c r="C3753" s="4" t="s">
        <v>10</v>
      </c>
      <c r="D3753" s="4" t="s">
        <v>108</v>
      </c>
      <c r="E3753" s="2">
        <v>582.01</v>
      </c>
      <c r="F3753" s="5" cm="1">
        <f t="array" ref="F3753:G3753">_xlfn.NUMBERVALUE(_xlfn.TEXTSPLIT(C3753,"-"))</f>
        <v>2012</v>
      </c>
      <c r="G3753" s="5">
        <v>5</v>
      </c>
      <c r="H3753" s="5" cm="1">
        <f t="array" ref="H3753:I3753">_xlfn.NUMBERVALUE(_xlfn.TEXTSPLIT(D3753,"-"))</f>
        <v>2015</v>
      </c>
      <c r="I3753" s="5">
        <v>2</v>
      </c>
      <c r="J3753" s="5">
        <f t="shared" si="116"/>
        <v>3</v>
      </c>
      <c r="K3753" s="2" t="e">
        <f t="shared" si="117"/>
        <v>#N/A</v>
      </c>
    </row>
    <row r="3754" spans="1:11" x14ac:dyDescent="0.3">
      <c r="A3754" s="1">
        <v>3752</v>
      </c>
      <c r="B3754" s="2">
        <v>62076</v>
      </c>
      <c r="C3754" s="4" t="s">
        <v>29</v>
      </c>
      <c r="D3754" s="4" t="s">
        <v>101</v>
      </c>
      <c r="E3754" s="2">
        <v>383.94</v>
      </c>
      <c r="F3754" s="5" cm="1">
        <f t="array" ref="F3754:G3754">_xlfn.NUMBERVALUE(_xlfn.TEXTSPLIT(C3754,"-"))</f>
        <v>2014</v>
      </c>
      <c r="G3754" s="5">
        <v>6</v>
      </c>
      <c r="H3754" s="5" cm="1">
        <f t="array" ref="H3754:I3754">_xlfn.NUMBERVALUE(_xlfn.TEXTSPLIT(D3754,"-"))</f>
        <v>2021</v>
      </c>
      <c r="I3754" s="5">
        <v>10</v>
      </c>
      <c r="J3754" s="5">
        <f t="shared" si="116"/>
        <v>7</v>
      </c>
      <c r="K3754" s="2">
        <f t="shared" si="117"/>
        <v>88</v>
      </c>
    </row>
    <row r="3755" spans="1:11" x14ac:dyDescent="0.3">
      <c r="A3755" s="1">
        <v>3753</v>
      </c>
      <c r="B3755" s="2">
        <v>8003</v>
      </c>
      <c r="C3755" s="4" t="s">
        <v>46</v>
      </c>
      <c r="D3755" s="4" t="s">
        <v>133</v>
      </c>
      <c r="E3755" s="2">
        <v>24.15</v>
      </c>
      <c r="F3755" s="5" cm="1">
        <f t="array" ref="F3755:G3755">_xlfn.NUMBERVALUE(_xlfn.TEXTSPLIT(C3755,"-"))</f>
        <v>2014</v>
      </c>
      <c r="G3755" s="5">
        <v>11</v>
      </c>
      <c r="H3755" s="5" cm="1">
        <f t="array" ref="H3755:I3755">_xlfn.NUMBERVALUE(_xlfn.TEXTSPLIT(D3755,"-"))</f>
        <v>2021</v>
      </c>
      <c r="I3755" s="5">
        <v>8</v>
      </c>
      <c r="J3755" s="5">
        <f t="shared" si="116"/>
        <v>7</v>
      </c>
      <c r="K3755" s="2" t="e">
        <f t="shared" si="117"/>
        <v>#N/A</v>
      </c>
    </row>
    <row r="3756" spans="1:11" x14ac:dyDescent="0.3">
      <c r="A3756" s="1">
        <v>3754</v>
      </c>
      <c r="B3756" s="2">
        <v>28239</v>
      </c>
      <c r="C3756" s="4" t="s">
        <v>15</v>
      </c>
      <c r="D3756" s="4" t="s">
        <v>133</v>
      </c>
      <c r="E3756" s="2">
        <v>376.91</v>
      </c>
      <c r="F3756" s="5" cm="1">
        <f t="array" ref="F3756:G3756">_xlfn.NUMBERVALUE(_xlfn.TEXTSPLIT(C3756,"-"))</f>
        <v>2013</v>
      </c>
      <c r="G3756" s="5">
        <v>4</v>
      </c>
      <c r="H3756" s="5" cm="1">
        <f t="array" ref="H3756:I3756">_xlfn.NUMBERVALUE(_xlfn.TEXTSPLIT(D3756,"-"))</f>
        <v>2021</v>
      </c>
      <c r="I3756" s="5">
        <v>8</v>
      </c>
      <c r="J3756" s="5">
        <f t="shared" si="116"/>
        <v>8</v>
      </c>
      <c r="K3756" s="2">
        <f t="shared" si="117"/>
        <v>100</v>
      </c>
    </row>
    <row r="3757" spans="1:11" x14ac:dyDescent="0.3">
      <c r="A3757" s="1">
        <v>3755</v>
      </c>
      <c r="B3757" s="2">
        <v>82031</v>
      </c>
      <c r="C3757" s="4" t="s">
        <v>71</v>
      </c>
      <c r="D3757" s="4" t="s">
        <v>9</v>
      </c>
      <c r="E3757" s="2">
        <v>23.8</v>
      </c>
      <c r="F3757" s="5" cm="1">
        <f t="array" ref="F3757:G3757">_xlfn.NUMBERVALUE(_xlfn.TEXTSPLIT(C3757,"-"))</f>
        <v>2011</v>
      </c>
      <c r="G3757" s="5">
        <v>11</v>
      </c>
      <c r="H3757" s="5" cm="1">
        <f t="array" ref="H3757:I3757">_xlfn.NUMBERVALUE(_xlfn.TEXTSPLIT(D3757,"-"))</f>
        <v>2015</v>
      </c>
      <c r="I3757" s="5">
        <v>3</v>
      </c>
      <c r="J3757" s="5">
        <f t="shared" si="116"/>
        <v>4</v>
      </c>
      <c r="K3757" s="2" t="e">
        <f t="shared" si="117"/>
        <v>#N/A</v>
      </c>
    </row>
    <row r="3758" spans="1:11" x14ac:dyDescent="0.3">
      <c r="A3758" s="1">
        <v>3756</v>
      </c>
      <c r="B3758" s="2">
        <v>88448</v>
      </c>
      <c r="C3758" s="4" t="s">
        <v>52</v>
      </c>
      <c r="D3758" s="4" t="s">
        <v>47</v>
      </c>
      <c r="E3758" s="2">
        <v>1136.56</v>
      </c>
      <c r="F3758" s="5" cm="1">
        <f t="array" ref="F3758:G3758">_xlfn.NUMBERVALUE(_xlfn.TEXTSPLIT(C3758,"-"))</f>
        <v>2013</v>
      </c>
      <c r="G3758" s="5">
        <v>6</v>
      </c>
      <c r="H3758" s="5" cm="1">
        <f t="array" ref="H3758:I3758">_xlfn.NUMBERVALUE(_xlfn.TEXTSPLIT(D3758,"-"))</f>
        <v>2014</v>
      </c>
      <c r="I3758" s="5">
        <v>10</v>
      </c>
      <c r="J3758" s="5">
        <f t="shared" si="116"/>
        <v>1</v>
      </c>
      <c r="K3758" s="2">
        <f t="shared" si="117"/>
        <v>16</v>
      </c>
    </row>
    <row r="3759" spans="1:11" x14ac:dyDescent="0.3">
      <c r="A3759" s="1">
        <v>3757</v>
      </c>
      <c r="B3759" s="2">
        <v>98251</v>
      </c>
      <c r="C3759" s="4" t="s">
        <v>4</v>
      </c>
      <c r="D3759" s="4" t="s">
        <v>104</v>
      </c>
      <c r="E3759" s="2">
        <v>4691.84</v>
      </c>
      <c r="F3759" s="5" cm="1">
        <f t="array" ref="F3759:G3759">_xlfn.NUMBERVALUE(_xlfn.TEXTSPLIT(C3759,"-"))</f>
        <v>2011</v>
      </c>
      <c r="G3759" s="5">
        <v>4</v>
      </c>
      <c r="H3759" s="5" cm="1">
        <f t="array" ref="H3759:I3759">_xlfn.NUMBERVALUE(_xlfn.TEXTSPLIT(D3759,"-"))</f>
        <v>2015</v>
      </c>
      <c r="I3759" s="5">
        <v>6</v>
      </c>
      <c r="J3759" s="5">
        <f t="shared" si="116"/>
        <v>4</v>
      </c>
      <c r="K3759" s="2">
        <f t="shared" si="117"/>
        <v>50</v>
      </c>
    </row>
    <row r="3760" spans="1:11" x14ac:dyDescent="0.3">
      <c r="A3760" s="1">
        <v>3758</v>
      </c>
      <c r="B3760" s="2">
        <v>74143</v>
      </c>
      <c r="C3760" s="4" t="s">
        <v>67</v>
      </c>
      <c r="D3760" s="4" t="s">
        <v>81</v>
      </c>
      <c r="E3760" s="2">
        <v>463.73</v>
      </c>
      <c r="F3760" s="5" cm="1">
        <f t="array" ref="F3760:G3760">_xlfn.NUMBERVALUE(_xlfn.TEXTSPLIT(C3760,"-"))</f>
        <v>2010</v>
      </c>
      <c r="G3760" s="5">
        <v>9</v>
      </c>
      <c r="H3760" s="5" cm="1">
        <f t="array" ref="H3760:I3760">_xlfn.NUMBERVALUE(_xlfn.TEXTSPLIT(D3760,"-"))</f>
        <v>2020</v>
      </c>
      <c r="I3760" s="5">
        <v>10</v>
      </c>
      <c r="J3760" s="5">
        <f t="shared" si="116"/>
        <v>10</v>
      </c>
      <c r="K3760" s="2">
        <f t="shared" si="117"/>
        <v>121</v>
      </c>
    </row>
    <row r="3761" spans="1:11" x14ac:dyDescent="0.3">
      <c r="A3761" s="1">
        <v>3759</v>
      </c>
      <c r="B3761" s="2">
        <v>772</v>
      </c>
      <c r="C3761" s="4" t="s">
        <v>4</v>
      </c>
      <c r="D3761" s="4" t="s">
        <v>51</v>
      </c>
      <c r="E3761" s="2">
        <v>488.52</v>
      </c>
      <c r="F3761" s="5" cm="1">
        <f t="array" ref="F3761:G3761">_xlfn.NUMBERVALUE(_xlfn.TEXTSPLIT(C3761,"-"))</f>
        <v>2011</v>
      </c>
      <c r="G3761" s="5">
        <v>4</v>
      </c>
      <c r="H3761" s="5" cm="1">
        <f t="array" ref="H3761:I3761">_xlfn.NUMBERVALUE(_xlfn.TEXTSPLIT(D3761,"-"))</f>
        <v>2011</v>
      </c>
      <c r="I3761" s="5">
        <v>7</v>
      </c>
      <c r="J3761" s="5">
        <f t="shared" si="116"/>
        <v>0</v>
      </c>
      <c r="K3761" s="2">
        <f t="shared" si="117"/>
        <v>3</v>
      </c>
    </row>
    <row r="3762" spans="1:11" x14ac:dyDescent="0.3">
      <c r="A3762" s="1">
        <v>3760</v>
      </c>
      <c r="B3762" s="2">
        <v>67229</v>
      </c>
      <c r="C3762" s="4" t="s">
        <v>42</v>
      </c>
      <c r="D3762" s="4" t="s">
        <v>135</v>
      </c>
      <c r="E3762" s="2">
        <v>530.05999999999995</v>
      </c>
      <c r="F3762" s="5" cm="1">
        <f t="array" ref="F3762:G3762">_xlfn.NUMBERVALUE(_xlfn.TEXTSPLIT(C3762,"-"))</f>
        <v>2012</v>
      </c>
      <c r="G3762" s="5">
        <v>10</v>
      </c>
      <c r="H3762" s="5" cm="1">
        <f t="array" ref="H3762:I3762">_xlfn.NUMBERVALUE(_xlfn.TEXTSPLIT(D3762,"-"))</f>
        <v>2021</v>
      </c>
      <c r="I3762" s="5">
        <v>7</v>
      </c>
      <c r="J3762" s="5">
        <f t="shared" si="116"/>
        <v>9</v>
      </c>
      <c r="K3762" s="2" t="e">
        <f t="shared" si="117"/>
        <v>#N/A</v>
      </c>
    </row>
    <row r="3763" spans="1:11" x14ac:dyDescent="0.3">
      <c r="A3763" s="1">
        <v>3761</v>
      </c>
      <c r="B3763" s="2">
        <v>43860</v>
      </c>
      <c r="C3763" s="4" t="s">
        <v>12</v>
      </c>
      <c r="D3763" s="4" t="s">
        <v>128</v>
      </c>
      <c r="E3763" s="2">
        <v>71.56</v>
      </c>
      <c r="F3763" s="5" cm="1">
        <f t="array" ref="F3763:G3763">_xlfn.NUMBERVALUE(_xlfn.TEXTSPLIT(C3763,"-"))</f>
        <v>2013</v>
      </c>
      <c r="G3763" s="5">
        <v>3</v>
      </c>
      <c r="H3763" s="5" cm="1">
        <f t="array" ref="H3763:I3763">_xlfn.NUMBERVALUE(_xlfn.TEXTSPLIT(D3763,"-"))</f>
        <v>2016</v>
      </c>
      <c r="I3763" s="5">
        <v>2</v>
      </c>
      <c r="J3763" s="5">
        <f t="shared" si="116"/>
        <v>3</v>
      </c>
      <c r="K3763" s="2" t="e">
        <f t="shared" si="117"/>
        <v>#N/A</v>
      </c>
    </row>
    <row r="3764" spans="1:11" x14ac:dyDescent="0.3">
      <c r="A3764" s="1">
        <v>3762</v>
      </c>
      <c r="B3764" s="2">
        <v>42921</v>
      </c>
      <c r="C3764" s="4" t="s">
        <v>27</v>
      </c>
      <c r="D3764" s="4" t="s">
        <v>42</v>
      </c>
      <c r="E3764" s="2">
        <v>6.91</v>
      </c>
      <c r="F3764" s="5" cm="1">
        <f t="array" ref="F3764:G3764">_xlfn.NUMBERVALUE(_xlfn.TEXTSPLIT(C3764,"-"))</f>
        <v>2014</v>
      </c>
      <c r="G3764" s="5">
        <v>4</v>
      </c>
      <c r="H3764" s="5" cm="1">
        <f t="array" ref="H3764:I3764">_xlfn.NUMBERVALUE(_xlfn.TEXTSPLIT(D3764,"-"))</f>
        <v>2012</v>
      </c>
      <c r="I3764" s="5">
        <v>10</v>
      </c>
      <c r="J3764" s="5">
        <f t="shared" si="116"/>
        <v>-2</v>
      </c>
      <c r="K3764" s="2" t="e">
        <f t="shared" si="117"/>
        <v>#N/A</v>
      </c>
    </row>
    <row r="3765" spans="1:11" x14ac:dyDescent="0.3">
      <c r="A3765" s="1">
        <v>3763</v>
      </c>
      <c r="B3765" s="2">
        <v>60991</v>
      </c>
      <c r="C3765" s="4" t="s">
        <v>62</v>
      </c>
      <c r="D3765" s="4" t="s">
        <v>57</v>
      </c>
      <c r="E3765" s="2">
        <v>99.09</v>
      </c>
      <c r="F3765" s="5" cm="1">
        <f t="array" ref="F3765:G3765">_xlfn.NUMBERVALUE(_xlfn.TEXTSPLIT(C3765,"-"))</f>
        <v>2013</v>
      </c>
      <c r="G3765" s="5">
        <v>7</v>
      </c>
      <c r="H3765" s="5" cm="1">
        <f t="array" ref="H3765:I3765">_xlfn.NUMBERVALUE(_xlfn.TEXTSPLIT(D3765,"-"))</f>
        <v>2018</v>
      </c>
      <c r="I3765" s="5">
        <v>9</v>
      </c>
      <c r="J3765" s="5">
        <f t="shared" si="116"/>
        <v>5</v>
      </c>
      <c r="K3765" s="2">
        <f t="shared" si="117"/>
        <v>62</v>
      </c>
    </row>
    <row r="3766" spans="1:11" x14ac:dyDescent="0.3">
      <c r="A3766" s="1">
        <v>3764</v>
      </c>
      <c r="B3766" s="2">
        <v>64075</v>
      </c>
      <c r="C3766" s="4" t="s">
        <v>67</v>
      </c>
      <c r="D3766" s="4" t="s">
        <v>45</v>
      </c>
      <c r="E3766" s="2">
        <v>392.44</v>
      </c>
      <c r="F3766" s="5" cm="1">
        <f t="array" ref="F3766:G3766">_xlfn.NUMBERVALUE(_xlfn.TEXTSPLIT(C3766,"-"))</f>
        <v>2010</v>
      </c>
      <c r="G3766" s="5">
        <v>9</v>
      </c>
      <c r="H3766" s="5" cm="1">
        <f t="array" ref="H3766:I3766">_xlfn.NUMBERVALUE(_xlfn.TEXTSPLIT(D3766,"-"))</f>
        <v>2019</v>
      </c>
      <c r="I3766" s="5">
        <v>10</v>
      </c>
      <c r="J3766" s="5">
        <f t="shared" si="116"/>
        <v>9</v>
      </c>
      <c r="K3766" s="2">
        <f t="shared" si="117"/>
        <v>109</v>
      </c>
    </row>
    <row r="3767" spans="1:11" x14ac:dyDescent="0.3">
      <c r="A3767" s="1">
        <v>3765</v>
      </c>
      <c r="B3767" s="2">
        <v>17356</v>
      </c>
      <c r="C3767" s="4" t="s">
        <v>71</v>
      </c>
      <c r="D3767" s="4" t="s">
        <v>133</v>
      </c>
      <c r="E3767" s="2">
        <v>702.87</v>
      </c>
      <c r="F3767" s="5" cm="1">
        <f t="array" ref="F3767:G3767">_xlfn.NUMBERVALUE(_xlfn.TEXTSPLIT(C3767,"-"))</f>
        <v>2011</v>
      </c>
      <c r="G3767" s="5">
        <v>11</v>
      </c>
      <c r="H3767" s="5" cm="1">
        <f t="array" ref="H3767:I3767">_xlfn.NUMBERVALUE(_xlfn.TEXTSPLIT(D3767,"-"))</f>
        <v>2021</v>
      </c>
      <c r="I3767" s="5">
        <v>8</v>
      </c>
      <c r="J3767" s="5">
        <f t="shared" si="116"/>
        <v>10</v>
      </c>
      <c r="K3767" s="2" t="e">
        <f t="shared" si="117"/>
        <v>#N/A</v>
      </c>
    </row>
    <row r="3768" spans="1:11" x14ac:dyDescent="0.3">
      <c r="A3768" s="1">
        <v>3766</v>
      </c>
      <c r="B3768" s="2">
        <v>66059</v>
      </c>
      <c r="C3768" s="4" t="s">
        <v>31</v>
      </c>
      <c r="D3768" s="4" t="s">
        <v>14</v>
      </c>
      <c r="E3768" s="2">
        <v>1941.32</v>
      </c>
      <c r="F3768" s="5" cm="1">
        <f t="array" ref="F3768:G3768">_xlfn.NUMBERVALUE(_xlfn.TEXTSPLIT(C3768,"-"))</f>
        <v>2013</v>
      </c>
      <c r="G3768" s="5">
        <v>1</v>
      </c>
      <c r="H3768" s="5" cm="1">
        <f t="array" ref="H3768:I3768">_xlfn.NUMBERVALUE(_xlfn.TEXTSPLIT(D3768,"-"))</f>
        <v>2021</v>
      </c>
      <c r="I3768" s="5">
        <v>2</v>
      </c>
      <c r="J3768" s="5">
        <f t="shared" si="116"/>
        <v>8</v>
      </c>
      <c r="K3768" s="2">
        <f t="shared" si="117"/>
        <v>97</v>
      </c>
    </row>
    <row r="3769" spans="1:11" x14ac:dyDescent="0.3">
      <c r="A3769" s="1">
        <v>3767</v>
      </c>
      <c r="B3769" s="2">
        <v>26944</v>
      </c>
      <c r="C3769" s="4" t="s">
        <v>68</v>
      </c>
      <c r="D3769" s="4" t="s">
        <v>110</v>
      </c>
      <c r="E3769" s="2">
        <v>1191.42</v>
      </c>
      <c r="F3769" s="5" cm="1">
        <f t="array" ref="F3769:G3769">_xlfn.NUMBERVALUE(_xlfn.TEXTSPLIT(C3769,"-"))</f>
        <v>2014</v>
      </c>
      <c r="G3769" s="5">
        <v>3</v>
      </c>
      <c r="H3769" s="5" cm="1">
        <f t="array" ref="H3769:I3769">_xlfn.NUMBERVALUE(_xlfn.TEXTSPLIT(D3769,"-"))</f>
        <v>2010</v>
      </c>
      <c r="I3769" s="5">
        <v>5</v>
      </c>
      <c r="J3769" s="5">
        <f t="shared" si="116"/>
        <v>-4</v>
      </c>
      <c r="K3769" s="2" t="e">
        <f t="shared" si="117"/>
        <v>#N/A</v>
      </c>
    </row>
    <row r="3770" spans="1:11" x14ac:dyDescent="0.3">
      <c r="A3770" s="1">
        <v>3768</v>
      </c>
      <c r="B3770" s="2">
        <v>84050</v>
      </c>
      <c r="C3770" s="4" t="s">
        <v>37</v>
      </c>
      <c r="D3770" s="4" t="s">
        <v>55</v>
      </c>
      <c r="E3770" s="2">
        <v>1039.57</v>
      </c>
      <c r="F3770" s="5" cm="1">
        <f t="array" ref="F3770:G3770">_xlfn.NUMBERVALUE(_xlfn.TEXTSPLIT(C3770,"-"))</f>
        <v>2011</v>
      </c>
      <c r="G3770" s="5">
        <v>2</v>
      </c>
      <c r="H3770" s="5" cm="1">
        <f t="array" ref="H3770:I3770">_xlfn.NUMBERVALUE(_xlfn.TEXTSPLIT(D3770,"-"))</f>
        <v>2012</v>
      </c>
      <c r="I3770" s="5">
        <v>2</v>
      </c>
      <c r="J3770" s="5">
        <f t="shared" si="116"/>
        <v>1</v>
      </c>
      <c r="K3770" s="2">
        <f t="shared" si="117"/>
        <v>12</v>
      </c>
    </row>
    <row r="3771" spans="1:11" x14ac:dyDescent="0.3">
      <c r="A3771" s="1">
        <v>3769</v>
      </c>
      <c r="B3771" s="2">
        <v>97744</v>
      </c>
      <c r="C3771" s="4" t="s">
        <v>39</v>
      </c>
      <c r="D3771" s="4" t="s">
        <v>123</v>
      </c>
      <c r="E3771" s="2">
        <v>98.94</v>
      </c>
      <c r="F3771" s="5" cm="1">
        <f t="array" ref="F3771:G3771">_xlfn.NUMBERVALUE(_xlfn.TEXTSPLIT(C3771,"-"))</f>
        <v>2013</v>
      </c>
      <c r="G3771" s="5">
        <v>8</v>
      </c>
      <c r="H3771" s="5" cm="1">
        <f t="array" ref="H3771:I3771">_xlfn.NUMBERVALUE(_xlfn.TEXTSPLIT(D3771,"-"))</f>
        <v>2015</v>
      </c>
      <c r="I3771" s="5">
        <v>10</v>
      </c>
      <c r="J3771" s="5">
        <f t="shared" si="116"/>
        <v>2</v>
      </c>
      <c r="K3771" s="2">
        <f t="shared" si="117"/>
        <v>26</v>
      </c>
    </row>
    <row r="3772" spans="1:11" x14ac:dyDescent="0.3">
      <c r="A3772" s="1">
        <v>3770</v>
      </c>
      <c r="B3772" s="2">
        <v>78870</v>
      </c>
      <c r="C3772" s="4" t="s">
        <v>26</v>
      </c>
      <c r="D3772" s="4" t="s">
        <v>28</v>
      </c>
      <c r="E3772" s="2">
        <v>1022.2</v>
      </c>
      <c r="F3772" s="5" cm="1">
        <f t="array" ref="F3772:G3772">_xlfn.NUMBERVALUE(_xlfn.TEXTSPLIT(C3772,"-"))</f>
        <v>2011</v>
      </c>
      <c r="G3772" s="5">
        <v>1</v>
      </c>
      <c r="H3772" s="5" cm="1">
        <f t="array" ref="H3772:I3772">_xlfn.NUMBERVALUE(_xlfn.TEXTSPLIT(D3772,"-"))</f>
        <v>2017</v>
      </c>
      <c r="I3772" s="5">
        <v>1</v>
      </c>
      <c r="J3772" s="5">
        <f t="shared" si="116"/>
        <v>6</v>
      </c>
      <c r="K3772" s="2">
        <f t="shared" si="117"/>
        <v>72</v>
      </c>
    </row>
    <row r="3773" spans="1:11" x14ac:dyDescent="0.3">
      <c r="A3773" s="1">
        <v>3771</v>
      </c>
      <c r="B3773" s="2">
        <v>63081</v>
      </c>
      <c r="C3773" s="4" t="s">
        <v>15</v>
      </c>
      <c r="D3773" s="4" t="s">
        <v>104</v>
      </c>
      <c r="E3773" s="2">
        <v>2772.71</v>
      </c>
      <c r="F3773" s="5" cm="1">
        <f t="array" ref="F3773:G3773">_xlfn.NUMBERVALUE(_xlfn.TEXTSPLIT(C3773,"-"))</f>
        <v>2013</v>
      </c>
      <c r="G3773" s="5">
        <v>4</v>
      </c>
      <c r="H3773" s="5" cm="1">
        <f t="array" ref="H3773:I3773">_xlfn.NUMBERVALUE(_xlfn.TEXTSPLIT(D3773,"-"))</f>
        <v>2015</v>
      </c>
      <c r="I3773" s="5">
        <v>6</v>
      </c>
      <c r="J3773" s="5">
        <f t="shared" si="116"/>
        <v>2</v>
      </c>
      <c r="K3773" s="2">
        <f t="shared" si="117"/>
        <v>26</v>
      </c>
    </row>
    <row r="3774" spans="1:11" x14ac:dyDescent="0.3">
      <c r="A3774" s="1">
        <v>3772</v>
      </c>
      <c r="B3774" s="2">
        <v>90509</v>
      </c>
      <c r="C3774" s="4" t="s">
        <v>26</v>
      </c>
      <c r="D3774" s="4" t="s">
        <v>105</v>
      </c>
      <c r="E3774" s="2">
        <v>44.31</v>
      </c>
      <c r="F3774" s="5" cm="1">
        <f t="array" ref="F3774:G3774">_xlfn.NUMBERVALUE(_xlfn.TEXTSPLIT(C3774,"-"))</f>
        <v>2011</v>
      </c>
      <c r="G3774" s="5">
        <v>1</v>
      </c>
      <c r="H3774" s="5" cm="1">
        <f t="array" ref="H3774:I3774">_xlfn.NUMBERVALUE(_xlfn.TEXTSPLIT(D3774,"-"))</f>
        <v>2015</v>
      </c>
      <c r="I3774" s="5">
        <v>9</v>
      </c>
      <c r="J3774" s="5">
        <f t="shared" si="116"/>
        <v>4</v>
      </c>
      <c r="K3774" s="2">
        <f t="shared" si="117"/>
        <v>56</v>
      </c>
    </row>
    <row r="3775" spans="1:11" x14ac:dyDescent="0.3">
      <c r="A3775" s="1">
        <v>3773</v>
      </c>
      <c r="B3775" s="2">
        <v>44029</v>
      </c>
      <c r="C3775" s="4" t="s">
        <v>25</v>
      </c>
      <c r="D3775" s="4" t="s">
        <v>118</v>
      </c>
      <c r="E3775" s="2">
        <v>2516.56</v>
      </c>
      <c r="F3775" s="5" cm="1">
        <f t="array" ref="F3775:G3775">_xlfn.NUMBERVALUE(_xlfn.TEXTSPLIT(C3775,"-"))</f>
        <v>2012</v>
      </c>
      <c r="G3775" s="5">
        <v>4</v>
      </c>
      <c r="H3775" s="5" cm="1">
        <f t="array" ref="H3775:I3775">_xlfn.NUMBERVALUE(_xlfn.TEXTSPLIT(D3775,"-"))</f>
        <v>2019</v>
      </c>
      <c r="I3775" s="5">
        <v>7</v>
      </c>
      <c r="J3775" s="5">
        <f t="shared" si="116"/>
        <v>7</v>
      </c>
      <c r="K3775" s="2">
        <f t="shared" si="117"/>
        <v>87</v>
      </c>
    </row>
    <row r="3776" spans="1:11" x14ac:dyDescent="0.3">
      <c r="A3776" s="1">
        <v>3774</v>
      </c>
      <c r="B3776" s="2">
        <v>54034</v>
      </c>
      <c r="C3776" s="4" t="s">
        <v>92</v>
      </c>
      <c r="D3776" s="4" t="s">
        <v>134</v>
      </c>
      <c r="E3776" s="2">
        <v>2036.77</v>
      </c>
      <c r="F3776" s="5" cm="1">
        <f t="array" ref="F3776:G3776">_xlfn.NUMBERVALUE(_xlfn.TEXTSPLIT(C3776,"-"))</f>
        <v>2014</v>
      </c>
      <c r="G3776" s="5">
        <v>1</v>
      </c>
      <c r="H3776" s="5" cm="1">
        <f t="array" ref="H3776:I3776">_xlfn.NUMBERVALUE(_xlfn.TEXTSPLIT(D3776,"-"))</f>
        <v>2021</v>
      </c>
      <c r="I3776" s="5">
        <v>6</v>
      </c>
      <c r="J3776" s="5">
        <f t="shared" si="116"/>
        <v>7</v>
      </c>
      <c r="K3776" s="2">
        <f t="shared" si="117"/>
        <v>89</v>
      </c>
    </row>
    <row r="3777" spans="1:11" x14ac:dyDescent="0.3">
      <c r="A3777" s="1">
        <v>3775</v>
      </c>
      <c r="B3777" s="2">
        <v>26104</v>
      </c>
      <c r="C3777" s="4" t="s">
        <v>67</v>
      </c>
      <c r="D3777" s="4" t="s">
        <v>101</v>
      </c>
      <c r="E3777" s="2">
        <v>988.16</v>
      </c>
      <c r="F3777" s="5" cm="1">
        <f t="array" ref="F3777:G3777">_xlfn.NUMBERVALUE(_xlfn.TEXTSPLIT(C3777,"-"))</f>
        <v>2010</v>
      </c>
      <c r="G3777" s="5">
        <v>9</v>
      </c>
      <c r="H3777" s="5" cm="1">
        <f t="array" ref="H3777:I3777">_xlfn.NUMBERVALUE(_xlfn.TEXTSPLIT(D3777,"-"))</f>
        <v>2021</v>
      </c>
      <c r="I3777" s="5">
        <v>10</v>
      </c>
      <c r="J3777" s="5">
        <f t="shared" si="116"/>
        <v>11</v>
      </c>
      <c r="K3777" s="2">
        <f t="shared" si="117"/>
        <v>133</v>
      </c>
    </row>
    <row r="3778" spans="1:11" x14ac:dyDescent="0.3">
      <c r="A3778" s="1">
        <v>3776</v>
      </c>
      <c r="B3778" s="2">
        <v>11948</v>
      </c>
      <c r="C3778" s="4" t="s">
        <v>58</v>
      </c>
      <c r="D3778" s="4" t="s">
        <v>8</v>
      </c>
      <c r="E3778" s="2">
        <v>133.58000000000001</v>
      </c>
      <c r="F3778" s="5" cm="1">
        <f t="array" ref="F3778:G3778">_xlfn.NUMBERVALUE(_xlfn.TEXTSPLIT(C3778,"-"))</f>
        <v>2011</v>
      </c>
      <c r="G3778" s="5">
        <v>6</v>
      </c>
      <c r="H3778" s="5" cm="1">
        <f t="array" ref="H3778:I3778">_xlfn.NUMBERVALUE(_xlfn.TEXTSPLIT(D3778,"-"))</f>
        <v>2013</v>
      </c>
      <c r="I3778" s="5">
        <v>9</v>
      </c>
      <c r="J3778" s="5">
        <f t="shared" si="116"/>
        <v>2</v>
      </c>
      <c r="K3778" s="2">
        <f t="shared" si="117"/>
        <v>27</v>
      </c>
    </row>
    <row r="3779" spans="1:11" x14ac:dyDescent="0.3">
      <c r="A3779" s="1">
        <v>3777</v>
      </c>
      <c r="B3779" s="2">
        <v>23150</v>
      </c>
      <c r="C3779" s="4" t="s">
        <v>46</v>
      </c>
      <c r="D3779" s="4" t="s">
        <v>21</v>
      </c>
      <c r="E3779" s="2">
        <v>4.93</v>
      </c>
      <c r="F3779" s="5" cm="1">
        <f t="array" ref="F3779:G3779">_xlfn.NUMBERVALUE(_xlfn.TEXTSPLIT(C3779,"-"))</f>
        <v>2014</v>
      </c>
      <c r="G3779" s="5">
        <v>11</v>
      </c>
      <c r="H3779" s="5" cm="1">
        <f t="array" ref="H3779:I3779">_xlfn.NUMBERVALUE(_xlfn.TEXTSPLIT(D3779,"-"))</f>
        <v>2018</v>
      </c>
      <c r="I3779" s="5">
        <v>5</v>
      </c>
      <c r="J3779" s="5">
        <f t="shared" ref="J3779:J3842" si="118">H3779-F3779</f>
        <v>4</v>
      </c>
      <c r="K3779" s="2" t="e">
        <f t="shared" ref="K3779:K3842" si="119">IF(F3779&gt;H3779,NA(),IF(G3779&gt;I3779,NA(),(H3779-F3779)*12+I3779-G3779))</f>
        <v>#N/A</v>
      </c>
    </row>
    <row r="3780" spans="1:11" x14ac:dyDescent="0.3">
      <c r="A3780" s="1">
        <v>3778</v>
      </c>
      <c r="B3780" s="2">
        <v>63144</v>
      </c>
      <c r="C3780" s="4" t="s">
        <v>116</v>
      </c>
      <c r="D3780" s="4" t="s">
        <v>85</v>
      </c>
      <c r="E3780" s="2">
        <v>3510.65</v>
      </c>
      <c r="F3780" s="5" cm="1">
        <f t="array" ref="F3780:G3780">_xlfn.NUMBERVALUE(_xlfn.TEXTSPLIT(C3780,"-"))</f>
        <v>2013</v>
      </c>
      <c r="G3780" s="5">
        <v>5</v>
      </c>
      <c r="H3780" s="5" cm="1">
        <f t="array" ref="H3780:I3780">_xlfn.NUMBERVALUE(_xlfn.TEXTSPLIT(D3780,"-"))</f>
        <v>2012</v>
      </c>
      <c r="I3780" s="5">
        <v>9</v>
      </c>
      <c r="J3780" s="5">
        <f t="shared" si="118"/>
        <v>-1</v>
      </c>
      <c r="K3780" s="2" t="e">
        <f t="shared" si="119"/>
        <v>#N/A</v>
      </c>
    </row>
    <row r="3781" spans="1:11" x14ac:dyDescent="0.3">
      <c r="A3781" s="1">
        <v>3779</v>
      </c>
      <c r="B3781" s="2">
        <v>41330</v>
      </c>
      <c r="C3781" s="4" t="s">
        <v>5</v>
      </c>
      <c r="D3781" s="4" t="s">
        <v>63</v>
      </c>
      <c r="E3781" s="2">
        <v>92.16</v>
      </c>
      <c r="F3781" s="5" cm="1">
        <f t="array" ref="F3781:G3781">_xlfn.NUMBERVALUE(_xlfn.TEXTSPLIT(C3781,"-"))</f>
        <v>2011</v>
      </c>
      <c r="G3781" s="5">
        <v>5</v>
      </c>
      <c r="H3781" s="5" cm="1">
        <f t="array" ref="H3781:I3781">_xlfn.NUMBERVALUE(_xlfn.TEXTSPLIT(D3781,"-"))</f>
        <v>2018</v>
      </c>
      <c r="I3781" s="5">
        <v>7</v>
      </c>
      <c r="J3781" s="5">
        <f t="shared" si="118"/>
        <v>7</v>
      </c>
      <c r="K3781" s="2">
        <f t="shared" si="119"/>
        <v>86</v>
      </c>
    </row>
    <row r="3782" spans="1:11" x14ac:dyDescent="0.3">
      <c r="A3782" s="1">
        <v>3780</v>
      </c>
      <c r="B3782" s="2">
        <v>96228</v>
      </c>
      <c r="C3782" s="4" t="s">
        <v>23</v>
      </c>
      <c r="D3782" s="4" t="s">
        <v>26</v>
      </c>
      <c r="E3782" s="2">
        <v>0.42</v>
      </c>
      <c r="F3782" s="5" cm="1">
        <f t="array" ref="F3782:G3782">_xlfn.NUMBERVALUE(_xlfn.TEXTSPLIT(C3782,"-"))</f>
        <v>2013</v>
      </c>
      <c r="G3782" s="5">
        <v>2</v>
      </c>
      <c r="H3782" s="5" cm="1">
        <f t="array" ref="H3782:I3782">_xlfn.NUMBERVALUE(_xlfn.TEXTSPLIT(D3782,"-"))</f>
        <v>2011</v>
      </c>
      <c r="I3782" s="5">
        <v>1</v>
      </c>
      <c r="J3782" s="5">
        <f t="shared" si="118"/>
        <v>-2</v>
      </c>
      <c r="K3782" s="2" t="e">
        <f t="shared" si="119"/>
        <v>#N/A</v>
      </c>
    </row>
    <row r="3783" spans="1:11" x14ac:dyDescent="0.3">
      <c r="A3783" s="1">
        <v>3781</v>
      </c>
      <c r="B3783" s="2">
        <v>27465</v>
      </c>
      <c r="C3783" s="4" t="s">
        <v>68</v>
      </c>
      <c r="D3783" s="4" t="s">
        <v>82</v>
      </c>
      <c r="E3783" s="2">
        <v>150.09</v>
      </c>
      <c r="F3783" s="5" cm="1">
        <f t="array" ref="F3783:G3783">_xlfn.NUMBERVALUE(_xlfn.TEXTSPLIT(C3783,"-"))</f>
        <v>2014</v>
      </c>
      <c r="G3783" s="5">
        <v>3</v>
      </c>
      <c r="H3783" s="5" cm="1">
        <f t="array" ref="H3783:I3783">_xlfn.NUMBERVALUE(_xlfn.TEXTSPLIT(D3783,"-"))</f>
        <v>2021</v>
      </c>
      <c r="I3783" s="5">
        <v>9</v>
      </c>
      <c r="J3783" s="5">
        <f t="shared" si="118"/>
        <v>7</v>
      </c>
      <c r="K3783" s="2">
        <f t="shared" si="119"/>
        <v>90</v>
      </c>
    </row>
    <row r="3784" spans="1:11" x14ac:dyDescent="0.3">
      <c r="A3784" s="1">
        <v>3782</v>
      </c>
      <c r="B3784" s="2">
        <v>93035</v>
      </c>
      <c r="C3784" s="4" t="s">
        <v>53</v>
      </c>
      <c r="D3784" s="4" t="s">
        <v>32</v>
      </c>
      <c r="E3784" s="2">
        <v>648.72</v>
      </c>
      <c r="F3784" s="5" cm="1">
        <f t="array" ref="F3784:G3784">_xlfn.NUMBERVALUE(_xlfn.TEXTSPLIT(C3784,"-"))</f>
        <v>2013</v>
      </c>
      <c r="G3784" s="5">
        <v>10</v>
      </c>
      <c r="H3784" s="5" cm="1">
        <f t="array" ref="H3784:I3784">_xlfn.NUMBERVALUE(_xlfn.TEXTSPLIT(D3784,"-"))</f>
        <v>2016</v>
      </c>
      <c r="I3784" s="5">
        <v>11</v>
      </c>
      <c r="J3784" s="5">
        <f t="shared" si="118"/>
        <v>3</v>
      </c>
      <c r="K3784" s="2">
        <f t="shared" si="119"/>
        <v>37</v>
      </c>
    </row>
    <row r="3785" spans="1:11" x14ac:dyDescent="0.3">
      <c r="A3785" s="1">
        <v>3783</v>
      </c>
      <c r="B3785" s="2">
        <v>22189</v>
      </c>
      <c r="C3785" s="4" t="s">
        <v>17</v>
      </c>
      <c r="D3785" s="4" t="s">
        <v>22</v>
      </c>
      <c r="E3785" s="2">
        <v>0.28000000000000003</v>
      </c>
      <c r="F3785" s="5" cm="1">
        <f t="array" ref="F3785:G3785">_xlfn.NUMBERVALUE(_xlfn.TEXTSPLIT(C3785,"-"))</f>
        <v>2010</v>
      </c>
      <c r="G3785" s="5">
        <v>8</v>
      </c>
      <c r="H3785" s="5" cm="1">
        <f t="array" ref="H3785:I3785">_xlfn.NUMBERVALUE(_xlfn.TEXTSPLIT(D3785,"-"))</f>
        <v>2010</v>
      </c>
      <c r="I3785" s="5">
        <v>6</v>
      </c>
      <c r="J3785" s="5">
        <f t="shared" si="118"/>
        <v>0</v>
      </c>
      <c r="K3785" s="2" t="e">
        <f t="shared" si="119"/>
        <v>#N/A</v>
      </c>
    </row>
    <row r="3786" spans="1:11" x14ac:dyDescent="0.3">
      <c r="A3786" s="1">
        <v>3784</v>
      </c>
      <c r="B3786" s="2">
        <v>85953</v>
      </c>
      <c r="C3786" s="4" t="s">
        <v>23</v>
      </c>
      <c r="D3786" s="4" t="s">
        <v>68</v>
      </c>
      <c r="E3786" s="2">
        <v>1765.34</v>
      </c>
      <c r="F3786" s="5" cm="1">
        <f t="array" ref="F3786:G3786">_xlfn.NUMBERVALUE(_xlfn.TEXTSPLIT(C3786,"-"))</f>
        <v>2013</v>
      </c>
      <c r="G3786" s="5">
        <v>2</v>
      </c>
      <c r="H3786" s="5" cm="1">
        <f t="array" ref="H3786:I3786">_xlfn.NUMBERVALUE(_xlfn.TEXTSPLIT(D3786,"-"))</f>
        <v>2014</v>
      </c>
      <c r="I3786" s="5">
        <v>3</v>
      </c>
      <c r="J3786" s="5">
        <f t="shared" si="118"/>
        <v>1</v>
      </c>
      <c r="K3786" s="2">
        <f t="shared" si="119"/>
        <v>13</v>
      </c>
    </row>
    <row r="3787" spans="1:11" x14ac:dyDescent="0.3">
      <c r="A3787" s="1">
        <v>3785</v>
      </c>
      <c r="B3787" s="2">
        <v>17846</v>
      </c>
      <c r="C3787" s="4" t="s">
        <v>89</v>
      </c>
      <c r="D3787" s="4" t="s">
        <v>105</v>
      </c>
      <c r="E3787" s="2">
        <v>134.19</v>
      </c>
      <c r="F3787" s="5" cm="1">
        <f t="array" ref="F3787:G3787">_xlfn.NUMBERVALUE(_xlfn.TEXTSPLIT(C3787,"-"))</f>
        <v>2012</v>
      </c>
      <c r="G3787" s="5">
        <v>7</v>
      </c>
      <c r="H3787" s="5" cm="1">
        <f t="array" ref="H3787:I3787">_xlfn.NUMBERVALUE(_xlfn.TEXTSPLIT(D3787,"-"))</f>
        <v>2015</v>
      </c>
      <c r="I3787" s="5">
        <v>9</v>
      </c>
      <c r="J3787" s="5">
        <f t="shared" si="118"/>
        <v>3</v>
      </c>
      <c r="K3787" s="2">
        <f t="shared" si="119"/>
        <v>38</v>
      </c>
    </row>
    <row r="3788" spans="1:11" x14ac:dyDescent="0.3">
      <c r="A3788" s="1">
        <v>3786</v>
      </c>
      <c r="B3788" s="2">
        <v>12091</v>
      </c>
      <c r="C3788" s="4" t="s">
        <v>110</v>
      </c>
      <c r="D3788" s="4" t="s">
        <v>11</v>
      </c>
      <c r="E3788" s="2">
        <v>215.2</v>
      </c>
      <c r="F3788" s="5" cm="1">
        <f t="array" ref="F3788:G3788">_xlfn.NUMBERVALUE(_xlfn.TEXTSPLIT(C3788,"-"))</f>
        <v>2010</v>
      </c>
      <c r="G3788" s="5">
        <v>5</v>
      </c>
      <c r="H3788" s="5" cm="1">
        <f t="array" ref="H3788:I3788">_xlfn.NUMBERVALUE(_xlfn.TEXTSPLIT(D3788,"-"))</f>
        <v>2018</v>
      </c>
      <c r="I3788" s="5">
        <v>2</v>
      </c>
      <c r="J3788" s="5">
        <f t="shared" si="118"/>
        <v>8</v>
      </c>
      <c r="K3788" s="2" t="e">
        <f t="shared" si="119"/>
        <v>#N/A</v>
      </c>
    </row>
    <row r="3789" spans="1:11" x14ac:dyDescent="0.3">
      <c r="A3789" s="1">
        <v>3787</v>
      </c>
      <c r="B3789" s="2">
        <v>86964</v>
      </c>
      <c r="C3789" s="4" t="s">
        <v>79</v>
      </c>
      <c r="D3789" s="4" t="s">
        <v>118</v>
      </c>
      <c r="E3789" s="2">
        <v>36.82</v>
      </c>
      <c r="F3789" s="5" cm="1">
        <f t="array" ref="F3789:G3789">_xlfn.NUMBERVALUE(_xlfn.TEXTSPLIT(C3789,"-"))</f>
        <v>2010</v>
      </c>
      <c r="G3789" s="5">
        <v>2</v>
      </c>
      <c r="H3789" s="5" cm="1">
        <f t="array" ref="H3789:I3789">_xlfn.NUMBERVALUE(_xlfn.TEXTSPLIT(D3789,"-"))</f>
        <v>2019</v>
      </c>
      <c r="I3789" s="5">
        <v>7</v>
      </c>
      <c r="J3789" s="5">
        <f t="shared" si="118"/>
        <v>9</v>
      </c>
      <c r="K3789" s="2">
        <f t="shared" si="119"/>
        <v>113</v>
      </c>
    </row>
    <row r="3790" spans="1:11" x14ac:dyDescent="0.3">
      <c r="A3790" s="1">
        <v>3788</v>
      </c>
      <c r="B3790" s="2">
        <v>62666</v>
      </c>
      <c r="C3790" s="4" t="s">
        <v>122</v>
      </c>
      <c r="D3790" s="4" t="s">
        <v>30</v>
      </c>
      <c r="E3790" s="2">
        <v>1464.59</v>
      </c>
      <c r="F3790" s="5" cm="1">
        <f t="array" ref="F3790:G3790">_xlfn.NUMBERVALUE(_xlfn.TEXTSPLIT(C3790,"-"))</f>
        <v>2014</v>
      </c>
      <c r="G3790" s="5">
        <v>2</v>
      </c>
      <c r="H3790" s="5" cm="1">
        <f t="array" ref="H3790:I3790">_xlfn.NUMBERVALUE(_xlfn.TEXTSPLIT(D3790,"-"))</f>
        <v>2017</v>
      </c>
      <c r="I3790" s="5">
        <v>4</v>
      </c>
      <c r="J3790" s="5">
        <f t="shared" si="118"/>
        <v>3</v>
      </c>
      <c r="K3790" s="2">
        <f t="shared" si="119"/>
        <v>38</v>
      </c>
    </row>
    <row r="3791" spans="1:11" x14ac:dyDescent="0.3">
      <c r="A3791" s="1">
        <v>3789</v>
      </c>
      <c r="B3791" s="2">
        <v>44672</v>
      </c>
      <c r="C3791" s="4" t="s">
        <v>76</v>
      </c>
      <c r="D3791" s="4" t="s">
        <v>19</v>
      </c>
      <c r="E3791" s="2">
        <v>269.02999999999997</v>
      </c>
      <c r="F3791" s="5" cm="1">
        <f t="array" ref="F3791:G3791">_xlfn.NUMBERVALUE(_xlfn.TEXTSPLIT(C3791,"-"))</f>
        <v>2010</v>
      </c>
      <c r="G3791" s="5">
        <v>7</v>
      </c>
      <c r="H3791" s="5" cm="1">
        <f t="array" ref="H3791:I3791">_xlfn.NUMBERVALUE(_xlfn.TEXTSPLIT(D3791,"-"))</f>
        <v>2010</v>
      </c>
      <c r="I3791" s="5">
        <v>10</v>
      </c>
      <c r="J3791" s="5">
        <f t="shared" si="118"/>
        <v>0</v>
      </c>
      <c r="K3791" s="2">
        <f t="shared" si="119"/>
        <v>3</v>
      </c>
    </row>
    <row r="3792" spans="1:11" x14ac:dyDescent="0.3">
      <c r="A3792" s="1">
        <v>3790</v>
      </c>
      <c r="B3792" s="2">
        <v>84358</v>
      </c>
      <c r="C3792" s="4" t="s">
        <v>31</v>
      </c>
      <c r="D3792" s="4" t="s">
        <v>50</v>
      </c>
      <c r="E3792" s="2">
        <v>255.6</v>
      </c>
      <c r="F3792" s="5" cm="1">
        <f t="array" ref="F3792:G3792">_xlfn.NUMBERVALUE(_xlfn.TEXTSPLIT(C3792,"-"))</f>
        <v>2013</v>
      </c>
      <c r="G3792" s="5">
        <v>1</v>
      </c>
      <c r="H3792" s="5" cm="1">
        <f t="array" ref="H3792:I3792">_xlfn.NUMBERVALUE(_xlfn.TEXTSPLIT(D3792,"-"))</f>
        <v>2020</v>
      </c>
      <c r="I3792" s="5">
        <v>11</v>
      </c>
      <c r="J3792" s="5">
        <f t="shared" si="118"/>
        <v>7</v>
      </c>
      <c r="K3792" s="2">
        <f t="shared" si="119"/>
        <v>94</v>
      </c>
    </row>
    <row r="3793" spans="1:11" x14ac:dyDescent="0.3">
      <c r="A3793" s="1">
        <v>3791</v>
      </c>
      <c r="B3793" s="2">
        <v>25600</v>
      </c>
      <c r="C3793" s="4" t="s">
        <v>26</v>
      </c>
      <c r="D3793" s="4" t="s">
        <v>9</v>
      </c>
      <c r="E3793" s="2">
        <v>64.39</v>
      </c>
      <c r="F3793" s="5" cm="1">
        <f t="array" ref="F3793:G3793">_xlfn.NUMBERVALUE(_xlfn.TEXTSPLIT(C3793,"-"))</f>
        <v>2011</v>
      </c>
      <c r="G3793" s="5">
        <v>1</v>
      </c>
      <c r="H3793" s="5" cm="1">
        <f t="array" ref="H3793:I3793">_xlfn.NUMBERVALUE(_xlfn.TEXTSPLIT(D3793,"-"))</f>
        <v>2015</v>
      </c>
      <c r="I3793" s="5">
        <v>3</v>
      </c>
      <c r="J3793" s="5">
        <f t="shared" si="118"/>
        <v>4</v>
      </c>
      <c r="K3793" s="2">
        <f t="shared" si="119"/>
        <v>50</v>
      </c>
    </row>
    <row r="3794" spans="1:11" x14ac:dyDescent="0.3">
      <c r="A3794" s="1">
        <v>3792</v>
      </c>
      <c r="B3794" s="2">
        <v>18584</v>
      </c>
      <c r="C3794" s="4" t="s">
        <v>10</v>
      </c>
      <c r="D3794" s="4" t="s">
        <v>41</v>
      </c>
      <c r="E3794" s="2">
        <v>400.4</v>
      </c>
      <c r="F3794" s="5" cm="1">
        <f t="array" ref="F3794:G3794">_xlfn.NUMBERVALUE(_xlfn.TEXTSPLIT(C3794,"-"))</f>
        <v>2012</v>
      </c>
      <c r="G3794" s="5">
        <v>5</v>
      </c>
      <c r="H3794" s="5" cm="1">
        <f t="array" ref="H3794:I3794">_xlfn.NUMBERVALUE(_xlfn.TEXTSPLIT(D3794,"-"))</f>
        <v>2016</v>
      </c>
      <c r="I3794" s="5">
        <v>7</v>
      </c>
      <c r="J3794" s="5">
        <f t="shared" si="118"/>
        <v>4</v>
      </c>
      <c r="K3794" s="2">
        <f t="shared" si="119"/>
        <v>50</v>
      </c>
    </row>
    <row r="3795" spans="1:11" x14ac:dyDescent="0.3">
      <c r="A3795" s="1">
        <v>3793</v>
      </c>
      <c r="B3795" s="2">
        <v>64353</v>
      </c>
      <c r="C3795" s="4" t="s">
        <v>37</v>
      </c>
      <c r="D3795" s="4" t="s">
        <v>57</v>
      </c>
      <c r="E3795" s="2">
        <v>1565.73</v>
      </c>
      <c r="F3795" s="5" cm="1">
        <f t="array" ref="F3795:G3795">_xlfn.NUMBERVALUE(_xlfn.TEXTSPLIT(C3795,"-"))</f>
        <v>2011</v>
      </c>
      <c r="G3795" s="5">
        <v>2</v>
      </c>
      <c r="H3795" s="5" cm="1">
        <f t="array" ref="H3795:I3795">_xlfn.NUMBERVALUE(_xlfn.TEXTSPLIT(D3795,"-"))</f>
        <v>2018</v>
      </c>
      <c r="I3795" s="5">
        <v>9</v>
      </c>
      <c r="J3795" s="5">
        <f t="shared" si="118"/>
        <v>7</v>
      </c>
      <c r="K3795" s="2">
        <f t="shared" si="119"/>
        <v>91</v>
      </c>
    </row>
    <row r="3796" spans="1:11" x14ac:dyDescent="0.3">
      <c r="A3796" s="1">
        <v>3794</v>
      </c>
      <c r="B3796" s="2">
        <v>9114</v>
      </c>
      <c r="C3796" s="4" t="s">
        <v>58</v>
      </c>
      <c r="D3796" s="4" t="s">
        <v>99</v>
      </c>
      <c r="E3796" s="2">
        <v>112.63</v>
      </c>
      <c r="F3796" s="5" cm="1">
        <f t="array" ref="F3796:G3796">_xlfn.NUMBERVALUE(_xlfn.TEXTSPLIT(C3796,"-"))</f>
        <v>2011</v>
      </c>
      <c r="G3796" s="5">
        <v>6</v>
      </c>
      <c r="H3796" s="5" cm="1">
        <f t="array" ref="H3796:I3796">_xlfn.NUMBERVALUE(_xlfn.TEXTSPLIT(D3796,"-"))</f>
        <v>2016</v>
      </c>
      <c r="I3796" s="5">
        <v>5</v>
      </c>
      <c r="J3796" s="5">
        <f t="shared" si="118"/>
        <v>5</v>
      </c>
      <c r="K3796" s="2" t="e">
        <f t="shared" si="119"/>
        <v>#N/A</v>
      </c>
    </row>
    <row r="3797" spans="1:11" x14ac:dyDescent="0.3">
      <c r="A3797" s="1">
        <v>3795</v>
      </c>
      <c r="B3797" s="2">
        <v>4253</v>
      </c>
      <c r="C3797" s="4" t="s">
        <v>22</v>
      </c>
      <c r="D3797" s="4" t="s">
        <v>73</v>
      </c>
      <c r="E3797" s="2">
        <v>59.1</v>
      </c>
      <c r="F3797" s="5" cm="1">
        <f t="array" ref="F3797:G3797">_xlfn.NUMBERVALUE(_xlfn.TEXTSPLIT(C3797,"-"))</f>
        <v>2010</v>
      </c>
      <c r="G3797" s="5">
        <v>6</v>
      </c>
      <c r="H3797" s="5" cm="1">
        <f t="array" ref="H3797:I3797">_xlfn.NUMBERVALUE(_xlfn.TEXTSPLIT(D3797,"-"))</f>
        <v>2014</v>
      </c>
      <c r="I3797" s="5">
        <v>5</v>
      </c>
      <c r="J3797" s="5">
        <f t="shared" si="118"/>
        <v>4</v>
      </c>
      <c r="K3797" s="2" t="e">
        <f t="shared" si="119"/>
        <v>#N/A</v>
      </c>
    </row>
    <row r="3798" spans="1:11" x14ac:dyDescent="0.3">
      <c r="A3798" s="1">
        <v>3796</v>
      </c>
      <c r="B3798" s="2">
        <v>94908</v>
      </c>
      <c r="C3798" s="4" t="s">
        <v>52</v>
      </c>
      <c r="D3798" s="4" t="s">
        <v>14</v>
      </c>
      <c r="E3798" s="2">
        <v>2494.9</v>
      </c>
      <c r="F3798" s="5" cm="1">
        <f t="array" ref="F3798:G3798">_xlfn.NUMBERVALUE(_xlfn.TEXTSPLIT(C3798,"-"))</f>
        <v>2013</v>
      </c>
      <c r="G3798" s="5">
        <v>6</v>
      </c>
      <c r="H3798" s="5" cm="1">
        <f t="array" ref="H3798:I3798">_xlfn.NUMBERVALUE(_xlfn.TEXTSPLIT(D3798,"-"))</f>
        <v>2021</v>
      </c>
      <c r="I3798" s="5">
        <v>2</v>
      </c>
      <c r="J3798" s="5">
        <f t="shared" si="118"/>
        <v>8</v>
      </c>
      <c r="K3798" s="2" t="e">
        <f t="shared" si="119"/>
        <v>#N/A</v>
      </c>
    </row>
    <row r="3799" spans="1:11" x14ac:dyDescent="0.3">
      <c r="A3799" s="1">
        <v>3797</v>
      </c>
      <c r="B3799" s="2">
        <v>57642</v>
      </c>
      <c r="C3799" s="4" t="s">
        <v>51</v>
      </c>
      <c r="D3799" s="4" t="s">
        <v>40</v>
      </c>
      <c r="E3799" s="2">
        <v>165.61</v>
      </c>
      <c r="F3799" s="5" cm="1">
        <f t="array" ref="F3799:G3799">_xlfn.NUMBERVALUE(_xlfn.TEXTSPLIT(C3799,"-"))</f>
        <v>2011</v>
      </c>
      <c r="G3799" s="5">
        <v>7</v>
      </c>
      <c r="H3799" s="5" cm="1">
        <f t="array" ref="H3799:I3799">_xlfn.NUMBERVALUE(_xlfn.TEXTSPLIT(D3799,"-"))</f>
        <v>2020</v>
      </c>
      <c r="I3799" s="5">
        <v>1</v>
      </c>
      <c r="J3799" s="5">
        <f t="shared" si="118"/>
        <v>9</v>
      </c>
      <c r="K3799" s="2" t="e">
        <f t="shared" si="119"/>
        <v>#N/A</v>
      </c>
    </row>
    <row r="3800" spans="1:11" x14ac:dyDescent="0.3">
      <c r="A3800" s="1">
        <v>3798</v>
      </c>
      <c r="B3800" s="2">
        <v>53936</v>
      </c>
      <c r="C3800" s="4" t="s">
        <v>58</v>
      </c>
      <c r="D3800" s="4" t="s">
        <v>58</v>
      </c>
      <c r="E3800" s="2">
        <v>73.14</v>
      </c>
      <c r="F3800" s="5" cm="1">
        <f t="array" ref="F3800:G3800">_xlfn.NUMBERVALUE(_xlfn.TEXTSPLIT(C3800,"-"))</f>
        <v>2011</v>
      </c>
      <c r="G3800" s="5">
        <v>6</v>
      </c>
      <c r="H3800" s="5" cm="1">
        <f t="array" ref="H3800:I3800">_xlfn.NUMBERVALUE(_xlfn.TEXTSPLIT(D3800,"-"))</f>
        <v>2011</v>
      </c>
      <c r="I3800" s="5">
        <v>6</v>
      </c>
      <c r="J3800" s="5">
        <f t="shared" si="118"/>
        <v>0</v>
      </c>
      <c r="K3800" s="2">
        <f t="shared" si="119"/>
        <v>0</v>
      </c>
    </row>
    <row r="3801" spans="1:11" x14ac:dyDescent="0.3">
      <c r="A3801" s="1">
        <v>3799</v>
      </c>
      <c r="B3801" s="2">
        <v>91608</v>
      </c>
      <c r="C3801" s="4" t="s">
        <v>79</v>
      </c>
      <c r="D3801" s="4" t="s">
        <v>95</v>
      </c>
      <c r="E3801" s="2">
        <v>17.77</v>
      </c>
      <c r="F3801" s="5" cm="1">
        <f t="array" ref="F3801:G3801">_xlfn.NUMBERVALUE(_xlfn.TEXTSPLIT(C3801,"-"))</f>
        <v>2010</v>
      </c>
      <c r="G3801" s="5">
        <v>2</v>
      </c>
      <c r="H3801" s="5" cm="1">
        <f t="array" ref="H3801:I3801">_xlfn.NUMBERVALUE(_xlfn.TEXTSPLIT(D3801,"-"))</f>
        <v>2017</v>
      </c>
      <c r="I3801" s="5">
        <v>6</v>
      </c>
      <c r="J3801" s="5">
        <f t="shared" si="118"/>
        <v>7</v>
      </c>
      <c r="K3801" s="2">
        <f t="shared" si="119"/>
        <v>88</v>
      </c>
    </row>
    <row r="3802" spans="1:11" x14ac:dyDescent="0.3">
      <c r="A3802" s="1">
        <v>3800</v>
      </c>
      <c r="B3802" s="2">
        <v>9895</v>
      </c>
      <c r="C3802" s="4" t="s">
        <v>29</v>
      </c>
      <c r="D3802" s="4" t="s">
        <v>9</v>
      </c>
      <c r="E3802" s="2">
        <v>3841.31</v>
      </c>
      <c r="F3802" s="5" cm="1">
        <f t="array" ref="F3802:G3802">_xlfn.NUMBERVALUE(_xlfn.TEXTSPLIT(C3802,"-"))</f>
        <v>2014</v>
      </c>
      <c r="G3802" s="5">
        <v>6</v>
      </c>
      <c r="H3802" s="5" cm="1">
        <f t="array" ref="H3802:I3802">_xlfn.NUMBERVALUE(_xlfn.TEXTSPLIT(D3802,"-"))</f>
        <v>2015</v>
      </c>
      <c r="I3802" s="5">
        <v>3</v>
      </c>
      <c r="J3802" s="5">
        <f t="shared" si="118"/>
        <v>1</v>
      </c>
      <c r="K3802" s="2" t="e">
        <f t="shared" si="119"/>
        <v>#N/A</v>
      </c>
    </row>
    <row r="3803" spans="1:11" x14ac:dyDescent="0.3">
      <c r="A3803" s="1">
        <v>3801</v>
      </c>
      <c r="B3803" s="2">
        <v>76413</v>
      </c>
      <c r="C3803" s="4" t="s">
        <v>91</v>
      </c>
      <c r="D3803" s="4" t="s">
        <v>128</v>
      </c>
      <c r="E3803" s="2">
        <v>113.62</v>
      </c>
      <c r="F3803" s="5" cm="1">
        <f t="array" ref="F3803:G3803">_xlfn.NUMBERVALUE(_xlfn.TEXTSPLIT(C3803,"-"))</f>
        <v>2011</v>
      </c>
      <c r="G3803" s="5">
        <v>9</v>
      </c>
      <c r="H3803" s="5" cm="1">
        <f t="array" ref="H3803:I3803">_xlfn.NUMBERVALUE(_xlfn.TEXTSPLIT(D3803,"-"))</f>
        <v>2016</v>
      </c>
      <c r="I3803" s="5">
        <v>2</v>
      </c>
      <c r="J3803" s="5">
        <f t="shared" si="118"/>
        <v>5</v>
      </c>
      <c r="K3803" s="2" t="e">
        <f t="shared" si="119"/>
        <v>#N/A</v>
      </c>
    </row>
    <row r="3804" spans="1:11" x14ac:dyDescent="0.3">
      <c r="A3804" s="1">
        <v>3802</v>
      </c>
      <c r="B3804" s="2">
        <v>92608</v>
      </c>
      <c r="C3804" s="4" t="s">
        <v>27</v>
      </c>
      <c r="D3804" s="4" t="s">
        <v>83</v>
      </c>
      <c r="E3804" s="2">
        <v>964.72</v>
      </c>
      <c r="F3804" s="5" cm="1">
        <f t="array" ref="F3804:G3804">_xlfn.NUMBERVALUE(_xlfn.TEXTSPLIT(C3804,"-"))</f>
        <v>2014</v>
      </c>
      <c r="G3804" s="5">
        <v>4</v>
      </c>
      <c r="H3804" s="5" cm="1">
        <f t="array" ref="H3804:I3804">_xlfn.NUMBERVALUE(_xlfn.TEXTSPLIT(D3804,"-"))</f>
        <v>2019</v>
      </c>
      <c r="I3804" s="5">
        <v>4</v>
      </c>
      <c r="J3804" s="5">
        <f t="shared" si="118"/>
        <v>5</v>
      </c>
      <c r="K3804" s="2">
        <f t="shared" si="119"/>
        <v>60</v>
      </c>
    </row>
    <row r="3805" spans="1:11" x14ac:dyDescent="0.3">
      <c r="A3805" s="1">
        <v>3803</v>
      </c>
      <c r="B3805" s="2">
        <v>82149</v>
      </c>
      <c r="C3805" s="4" t="s">
        <v>55</v>
      </c>
      <c r="D3805" s="4" t="s">
        <v>56</v>
      </c>
      <c r="E3805" s="2">
        <v>3315.04</v>
      </c>
      <c r="F3805" s="5" cm="1">
        <f t="array" ref="F3805:G3805">_xlfn.NUMBERVALUE(_xlfn.TEXTSPLIT(C3805,"-"))</f>
        <v>2012</v>
      </c>
      <c r="G3805" s="5">
        <v>2</v>
      </c>
      <c r="H3805" s="5" cm="1">
        <f t="array" ref="H3805:I3805">_xlfn.NUMBERVALUE(_xlfn.TEXTSPLIT(D3805,"-"))</f>
        <v>2019</v>
      </c>
      <c r="I3805" s="5">
        <v>6</v>
      </c>
      <c r="J3805" s="5">
        <f t="shared" si="118"/>
        <v>7</v>
      </c>
      <c r="K3805" s="2">
        <f t="shared" si="119"/>
        <v>88</v>
      </c>
    </row>
    <row r="3806" spans="1:11" x14ac:dyDescent="0.3">
      <c r="A3806" s="1">
        <v>3804</v>
      </c>
      <c r="B3806" s="2">
        <v>72263</v>
      </c>
      <c r="C3806" s="4" t="s">
        <v>61</v>
      </c>
      <c r="D3806" s="4" t="s">
        <v>67</v>
      </c>
      <c r="E3806" s="2">
        <v>430.98</v>
      </c>
      <c r="F3806" s="5" cm="1">
        <f t="array" ref="F3806:G3806">_xlfn.NUMBERVALUE(_xlfn.TEXTSPLIT(C3806,"-"))</f>
        <v>2011</v>
      </c>
      <c r="G3806" s="5">
        <v>10</v>
      </c>
      <c r="H3806" s="5" cm="1">
        <f t="array" ref="H3806:I3806">_xlfn.NUMBERVALUE(_xlfn.TEXTSPLIT(D3806,"-"))</f>
        <v>2010</v>
      </c>
      <c r="I3806" s="5">
        <v>9</v>
      </c>
      <c r="J3806" s="5">
        <f t="shared" si="118"/>
        <v>-1</v>
      </c>
      <c r="K3806" s="2" t="e">
        <f t="shared" si="119"/>
        <v>#N/A</v>
      </c>
    </row>
    <row r="3807" spans="1:11" x14ac:dyDescent="0.3">
      <c r="A3807" s="1">
        <v>3805</v>
      </c>
      <c r="B3807" s="2">
        <v>23576</v>
      </c>
      <c r="C3807" s="4" t="s">
        <v>110</v>
      </c>
      <c r="D3807" s="4" t="s">
        <v>24</v>
      </c>
      <c r="E3807" s="2">
        <v>347.25</v>
      </c>
      <c r="F3807" s="5" cm="1">
        <f t="array" ref="F3807:G3807">_xlfn.NUMBERVALUE(_xlfn.TEXTSPLIT(C3807,"-"))</f>
        <v>2010</v>
      </c>
      <c r="G3807" s="5">
        <v>5</v>
      </c>
      <c r="H3807" s="5" cm="1">
        <f t="array" ref="H3807:I3807">_xlfn.NUMBERVALUE(_xlfn.TEXTSPLIT(D3807,"-"))</f>
        <v>2015</v>
      </c>
      <c r="I3807" s="5">
        <v>8</v>
      </c>
      <c r="J3807" s="5">
        <f t="shared" si="118"/>
        <v>5</v>
      </c>
      <c r="K3807" s="2">
        <f t="shared" si="119"/>
        <v>63</v>
      </c>
    </row>
    <row r="3808" spans="1:11" x14ac:dyDescent="0.3">
      <c r="A3808" s="1">
        <v>3806</v>
      </c>
      <c r="B3808" s="2">
        <v>63647</v>
      </c>
      <c r="C3808" s="4" t="s">
        <v>49</v>
      </c>
      <c r="D3808" s="4" t="s">
        <v>36</v>
      </c>
      <c r="E3808" s="2">
        <v>1.68</v>
      </c>
      <c r="F3808" s="5" cm="1">
        <f t="array" ref="F3808:G3808">_xlfn.NUMBERVALUE(_xlfn.TEXTSPLIT(C3808,"-"))</f>
        <v>2014</v>
      </c>
      <c r="G3808" s="5">
        <v>8</v>
      </c>
      <c r="H3808" s="5" cm="1">
        <f t="array" ref="H3808:I3808">_xlfn.NUMBERVALUE(_xlfn.TEXTSPLIT(D3808,"-"))</f>
        <v>2020</v>
      </c>
      <c r="I3808" s="5">
        <v>4</v>
      </c>
      <c r="J3808" s="5">
        <f t="shared" si="118"/>
        <v>6</v>
      </c>
      <c r="K3808" s="2" t="e">
        <f t="shared" si="119"/>
        <v>#N/A</v>
      </c>
    </row>
    <row r="3809" spans="1:11" x14ac:dyDescent="0.3">
      <c r="A3809" s="1">
        <v>3807</v>
      </c>
      <c r="B3809" s="2">
        <v>67828</v>
      </c>
      <c r="C3809" s="4" t="s">
        <v>22</v>
      </c>
      <c r="D3809" s="4" t="s">
        <v>23</v>
      </c>
      <c r="E3809" s="2">
        <v>70.56</v>
      </c>
      <c r="F3809" s="5" cm="1">
        <f t="array" ref="F3809:G3809">_xlfn.NUMBERVALUE(_xlfn.TEXTSPLIT(C3809,"-"))</f>
        <v>2010</v>
      </c>
      <c r="G3809" s="5">
        <v>6</v>
      </c>
      <c r="H3809" s="5" cm="1">
        <f t="array" ref="H3809:I3809">_xlfn.NUMBERVALUE(_xlfn.TEXTSPLIT(D3809,"-"))</f>
        <v>2013</v>
      </c>
      <c r="I3809" s="5">
        <v>2</v>
      </c>
      <c r="J3809" s="5">
        <f t="shared" si="118"/>
        <v>3</v>
      </c>
      <c r="K3809" s="2" t="e">
        <f t="shared" si="119"/>
        <v>#N/A</v>
      </c>
    </row>
    <row r="3810" spans="1:11" x14ac:dyDescent="0.3">
      <c r="A3810" s="1">
        <v>3808</v>
      </c>
      <c r="B3810" s="2">
        <v>94093</v>
      </c>
      <c r="C3810" s="4" t="s">
        <v>52</v>
      </c>
      <c r="D3810" s="4" t="s">
        <v>79</v>
      </c>
      <c r="E3810" s="2">
        <v>524.87</v>
      </c>
      <c r="F3810" s="5" cm="1">
        <f t="array" ref="F3810:G3810">_xlfn.NUMBERVALUE(_xlfn.TEXTSPLIT(C3810,"-"))</f>
        <v>2013</v>
      </c>
      <c r="G3810" s="5">
        <v>6</v>
      </c>
      <c r="H3810" s="5" cm="1">
        <f t="array" ref="H3810:I3810">_xlfn.NUMBERVALUE(_xlfn.TEXTSPLIT(D3810,"-"))</f>
        <v>2010</v>
      </c>
      <c r="I3810" s="5">
        <v>2</v>
      </c>
      <c r="J3810" s="5">
        <f t="shared" si="118"/>
        <v>-3</v>
      </c>
      <c r="K3810" s="2" t="e">
        <f t="shared" si="119"/>
        <v>#N/A</v>
      </c>
    </row>
    <row r="3811" spans="1:11" x14ac:dyDescent="0.3">
      <c r="A3811" s="1">
        <v>3809</v>
      </c>
      <c r="B3811" s="2">
        <v>64420</v>
      </c>
      <c r="C3811" s="4" t="s">
        <v>89</v>
      </c>
      <c r="D3811" s="4" t="s">
        <v>7</v>
      </c>
      <c r="E3811" s="2">
        <v>2463.6</v>
      </c>
      <c r="F3811" s="5" cm="1">
        <f t="array" ref="F3811:G3811">_xlfn.NUMBERVALUE(_xlfn.TEXTSPLIT(C3811,"-"))</f>
        <v>2012</v>
      </c>
      <c r="G3811" s="5">
        <v>7</v>
      </c>
      <c r="H3811" s="5" cm="1">
        <f t="array" ref="H3811:I3811">_xlfn.NUMBERVALUE(_xlfn.TEXTSPLIT(D3811,"-"))</f>
        <v>2015</v>
      </c>
      <c r="I3811" s="5">
        <v>11</v>
      </c>
      <c r="J3811" s="5">
        <f t="shared" si="118"/>
        <v>3</v>
      </c>
      <c r="K3811" s="2">
        <f t="shared" si="119"/>
        <v>40</v>
      </c>
    </row>
    <row r="3812" spans="1:11" x14ac:dyDescent="0.3">
      <c r="A3812" s="1">
        <v>3810</v>
      </c>
      <c r="B3812" s="2">
        <v>95800</v>
      </c>
      <c r="C3812" s="4" t="s">
        <v>92</v>
      </c>
      <c r="D3812" s="4" t="s">
        <v>101</v>
      </c>
      <c r="E3812" s="2">
        <v>269.38</v>
      </c>
      <c r="F3812" s="5" cm="1">
        <f t="array" ref="F3812:G3812">_xlfn.NUMBERVALUE(_xlfn.TEXTSPLIT(C3812,"-"))</f>
        <v>2014</v>
      </c>
      <c r="G3812" s="5">
        <v>1</v>
      </c>
      <c r="H3812" s="5" cm="1">
        <f t="array" ref="H3812:I3812">_xlfn.NUMBERVALUE(_xlfn.TEXTSPLIT(D3812,"-"))</f>
        <v>2021</v>
      </c>
      <c r="I3812" s="5">
        <v>10</v>
      </c>
      <c r="J3812" s="5">
        <f t="shared" si="118"/>
        <v>7</v>
      </c>
      <c r="K3812" s="2">
        <f t="shared" si="119"/>
        <v>93</v>
      </c>
    </row>
    <row r="3813" spans="1:11" x14ac:dyDescent="0.3">
      <c r="A3813" s="1">
        <v>3811</v>
      </c>
      <c r="B3813" s="2">
        <v>82176</v>
      </c>
      <c r="C3813" s="4" t="s">
        <v>59</v>
      </c>
      <c r="D3813" s="4" t="s">
        <v>38</v>
      </c>
      <c r="E3813" s="2">
        <v>757.69</v>
      </c>
      <c r="F3813" s="5" cm="1">
        <f t="array" ref="F3813:G3813">_xlfn.NUMBERVALUE(_xlfn.TEXTSPLIT(C3813,"-"))</f>
        <v>2012</v>
      </c>
      <c r="G3813" s="5">
        <v>6</v>
      </c>
      <c r="H3813" s="5" cm="1">
        <f t="array" ref="H3813:I3813">_xlfn.NUMBERVALUE(_xlfn.TEXTSPLIT(D3813,"-"))</f>
        <v>2018</v>
      </c>
      <c r="I3813" s="5">
        <v>3</v>
      </c>
      <c r="J3813" s="5">
        <f t="shared" si="118"/>
        <v>6</v>
      </c>
      <c r="K3813" s="2" t="e">
        <f t="shared" si="119"/>
        <v>#N/A</v>
      </c>
    </row>
    <row r="3814" spans="1:11" x14ac:dyDescent="0.3">
      <c r="A3814" s="1">
        <v>3812</v>
      </c>
      <c r="B3814" s="2">
        <v>65282</v>
      </c>
      <c r="C3814" s="4" t="s">
        <v>62</v>
      </c>
      <c r="D3814" s="4" t="s">
        <v>14</v>
      </c>
      <c r="E3814" s="2">
        <v>37.24</v>
      </c>
      <c r="F3814" s="5" cm="1">
        <f t="array" ref="F3814:G3814">_xlfn.NUMBERVALUE(_xlfn.TEXTSPLIT(C3814,"-"))</f>
        <v>2013</v>
      </c>
      <c r="G3814" s="5">
        <v>7</v>
      </c>
      <c r="H3814" s="5" cm="1">
        <f t="array" ref="H3814:I3814">_xlfn.NUMBERVALUE(_xlfn.TEXTSPLIT(D3814,"-"))</f>
        <v>2021</v>
      </c>
      <c r="I3814" s="5">
        <v>2</v>
      </c>
      <c r="J3814" s="5">
        <f t="shared" si="118"/>
        <v>8</v>
      </c>
      <c r="K3814" s="2" t="e">
        <f t="shared" si="119"/>
        <v>#N/A</v>
      </c>
    </row>
    <row r="3815" spans="1:11" x14ac:dyDescent="0.3">
      <c r="A3815" s="1">
        <v>3813</v>
      </c>
      <c r="B3815" s="2">
        <v>42852</v>
      </c>
      <c r="C3815" s="4" t="s">
        <v>98</v>
      </c>
      <c r="D3815" s="4" t="s">
        <v>116</v>
      </c>
      <c r="E3815" s="2">
        <v>1255.06</v>
      </c>
      <c r="F3815" s="5" cm="1">
        <f t="array" ref="F3815:G3815">_xlfn.NUMBERVALUE(_xlfn.TEXTSPLIT(C3815,"-"))</f>
        <v>2011</v>
      </c>
      <c r="G3815" s="5">
        <v>3</v>
      </c>
      <c r="H3815" s="5" cm="1">
        <f t="array" ref="H3815:I3815">_xlfn.NUMBERVALUE(_xlfn.TEXTSPLIT(D3815,"-"))</f>
        <v>2013</v>
      </c>
      <c r="I3815" s="5">
        <v>5</v>
      </c>
      <c r="J3815" s="5">
        <f t="shared" si="118"/>
        <v>2</v>
      </c>
      <c r="K3815" s="2">
        <f t="shared" si="119"/>
        <v>26</v>
      </c>
    </row>
    <row r="3816" spans="1:11" x14ac:dyDescent="0.3">
      <c r="A3816" s="1">
        <v>3814</v>
      </c>
      <c r="B3816" s="2">
        <v>92642</v>
      </c>
      <c r="C3816" s="4" t="s">
        <v>10</v>
      </c>
      <c r="D3816" s="4" t="s">
        <v>72</v>
      </c>
      <c r="E3816" s="2">
        <v>484.63</v>
      </c>
      <c r="F3816" s="5" cm="1">
        <f t="array" ref="F3816:G3816">_xlfn.NUMBERVALUE(_xlfn.TEXTSPLIT(C3816,"-"))</f>
        <v>2012</v>
      </c>
      <c r="G3816" s="5">
        <v>5</v>
      </c>
      <c r="H3816" s="5" cm="1">
        <f t="array" ref="H3816:I3816">_xlfn.NUMBERVALUE(_xlfn.TEXTSPLIT(D3816,"-"))</f>
        <v>2017</v>
      </c>
      <c r="I3816" s="5">
        <v>11</v>
      </c>
      <c r="J3816" s="5">
        <f t="shared" si="118"/>
        <v>5</v>
      </c>
      <c r="K3816" s="2">
        <f t="shared" si="119"/>
        <v>66</v>
      </c>
    </row>
    <row r="3817" spans="1:11" x14ac:dyDescent="0.3">
      <c r="A3817" s="1">
        <v>3815</v>
      </c>
      <c r="B3817" s="2">
        <v>86860</v>
      </c>
      <c r="C3817" s="4" t="s">
        <v>43</v>
      </c>
      <c r="D3817" s="4" t="s">
        <v>11</v>
      </c>
      <c r="E3817" s="2">
        <v>1003.25</v>
      </c>
      <c r="F3817" s="5" cm="1">
        <f t="array" ref="F3817:G3817">_xlfn.NUMBERVALUE(_xlfn.TEXTSPLIT(C3817,"-"))</f>
        <v>2011</v>
      </c>
      <c r="G3817" s="5">
        <v>8</v>
      </c>
      <c r="H3817" s="5" cm="1">
        <f t="array" ref="H3817:I3817">_xlfn.NUMBERVALUE(_xlfn.TEXTSPLIT(D3817,"-"))</f>
        <v>2018</v>
      </c>
      <c r="I3817" s="5">
        <v>2</v>
      </c>
      <c r="J3817" s="5">
        <f t="shared" si="118"/>
        <v>7</v>
      </c>
      <c r="K3817" s="2" t="e">
        <f t="shared" si="119"/>
        <v>#N/A</v>
      </c>
    </row>
    <row r="3818" spans="1:11" x14ac:dyDescent="0.3">
      <c r="A3818" s="1">
        <v>3816</v>
      </c>
      <c r="B3818" s="2">
        <v>36467</v>
      </c>
      <c r="C3818" s="4" t="s">
        <v>15</v>
      </c>
      <c r="D3818" s="4" t="s">
        <v>28</v>
      </c>
      <c r="E3818" s="2">
        <v>701.77</v>
      </c>
      <c r="F3818" s="5" cm="1">
        <f t="array" ref="F3818:G3818">_xlfn.NUMBERVALUE(_xlfn.TEXTSPLIT(C3818,"-"))</f>
        <v>2013</v>
      </c>
      <c r="G3818" s="5">
        <v>4</v>
      </c>
      <c r="H3818" s="5" cm="1">
        <f t="array" ref="H3818:I3818">_xlfn.NUMBERVALUE(_xlfn.TEXTSPLIT(D3818,"-"))</f>
        <v>2017</v>
      </c>
      <c r="I3818" s="5">
        <v>1</v>
      </c>
      <c r="J3818" s="5">
        <f t="shared" si="118"/>
        <v>4</v>
      </c>
      <c r="K3818" s="2" t="e">
        <f t="shared" si="119"/>
        <v>#N/A</v>
      </c>
    </row>
    <row r="3819" spans="1:11" x14ac:dyDescent="0.3">
      <c r="A3819" s="1">
        <v>3817</v>
      </c>
      <c r="B3819" s="2">
        <v>9403</v>
      </c>
      <c r="C3819" s="4" t="s">
        <v>39</v>
      </c>
      <c r="D3819" s="4" t="s">
        <v>51</v>
      </c>
      <c r="E3819" s="2">
        <v>2410.77</v>
      </c>
      <c r="F3819" s="5" cm="1">
        <f t="array" ref="F3819:G3819">_xlfn.NUMBERVALUE(_xlfn.TEXTSPLIT(C3819,"-"))</f>
        <v>2013</v>
      </c>
      <c r="G3819" s="5">
        <v>8</v>
      </c>
      <c r="H3819" s="5" cm="1">
        <f t="array" ref="H3819:I3819">_xlfn.NUMBERVALUE(_xlfn.TEXTSPLIT(D3819,"-"))</f>
        <v>2011</v>
      </c>
      <c r="I3819" s="5">
        <v>7</v>
      </c>
      <c r="J3819" s="5">
        <f t="shared" si="118"/>
        <v>-2</v>
      </c>
      <c r="K3819" s="2" t="e">
        <f t="shared" si="119"/>
        <v>#N/A</v>
      </c>
    </row>
    <row r="3820" spans="1:11" x14ac:dyDescent="0.3">
      <c r="A3820" s="1">
        <v>3818</v>
      </c>
      <c r="B3820" s="2">
        <v>58186</v>
      </c>
      <c r="C3820" s="4" t="s">
        <v>97</v>
      </c>
      <c r="D3820" s="4" t="s">
        <v>70</v>
      </c>
      <c r="E3820" s="2">
        <v>33.049999999999997</v>
      </c>
      <c r="F3820" s="5" cm="1">
        <f t="array" ref="F3820:G3820">_xlfn.NUMBERVALUE(_xlfn.TEXTSPLIT(C3820,"-"))</f>
        <v>2010</v>
      </c>
      <c r="G3820" s="5">
        <v>1</v>
      </c>
      <c r="H3820" s="5" cm="1">
        <f t="array" ref="H3820:I3820">_xlfn.NUMBERVALUE(_xlfn.TEXTSPLIT(D3820,"-"))</f>
        <v>2017</v>
      </c>
      <c r="I3820" s="5">
        <v>7</v>
      </c>
      <c r="J3820" s="5">
        <f t="shared" si="118"/>
        <v>7</v>
      </c>
      <c r="K3820" s="2">
        <f t="shared" si="119"/>
        <v>90</v>
      </c>
    </row>
    <row r="3821" spans="1:11" x14ac:dyDescent="0.3">
      <c r="A3821" s="1">
        <v>3819</v>
      </c>
      <c r="B3821" s="2">
        <v>92710</v>
      </c>
      <c r="C3821" s="4" t="s">
        <v>22</v>
      </c>
      <c r="D3821" s="4" t="s">
        <v>59</v>
      </c>
      <c r="E3821" s="2">
        <v>384.83</v>
      </c>
      <c r="F3821" s="5" cm="1">
        <f t="array" ref="F3821:G3821">_xlfn.NUMBERVALUE(_xlfn.TEXTSPLIT(C3821,"-"))</f>
        <v>2010</v>
      </c>
      <c r="G3821" s="5">
        <v>6</v>
      </c>
      <c r="H3821" s="5" cm="1">
        <f t="array" ref="H3821:I3821">_xlfn.NUMBERVALUE(_xlfn.TEXTSPLIT(D3821,"-"))</f>
        <v>2012</v>
      </c>
      <c r="I3821" s="5">
        <v>6</v>
      </c>
      <c r="J3821" s="5">
        <f t="shared" si="118"/>
        <v>2</v>
      </c>
      <c r="K3821" s="2">
        <f t="shared" si="119"/>
        <v>24</v>
      </c>
    </row>
    <row r="3822" spans="1:11" x14ac:dyDescent="0.3">
      <c r="A3822" s="1">
        <v>3820</v>
      </c>
      <c r="B3822" s="2">
        <v>22701</v>
      </c>
      <c r="C3822" s="4" t="s">
        <v>98</v>
      </c>
      <c r="D3822" s="4" t="s">
        <v>72</v>
      </c>
      <c r="E3822" s="2">
        <v>10.8</v>
      </c>
      <c r="F3822" s="5" cm="1">
        <f t="array" ref="F3822:G3822">_xlfn.NUMBERVALUE(_xlfn.TEXTSPLIT(C3822,"-"))</f>
        <v>2011</v>
      </c>
      <c r="G3822" s="5">
        <v>3</v>
      </c>
      <c r="H3822" s="5" cm="1">
        <f t="array" ref="H3822:I3822">_xlfn.NUMBERVALUE(_xlfn.TEXTSPLIT(D3822,"-"))</f>
        <v>2017</v>
      </c>
      <c r="I3822" s="5">
        <v>11</v>
      </c>
      <c r="J3822" s="5">
        <f t="shared" si="118"/>
        <v>6</v>
      </c>
      <c r="K3822" s="2">
        <f t="shared" si="119"/>
        <v>80</v>
      </c>
    </row>
    <row r="3823" spans="1:11" x14ac:dyDescent="0.3">
      <c r="A3823" s="1">
        <v>3821</v>
      </c>
      <c r="B3823" s="2">
        <v>15169</v>
      </c>
      <c r="C3823" s="4" t="s">
        <v>98</v>
      </c>
      <c r="D3823" s="4" t="s">
        <v>22</v>
      </c>
      <c r="E3823" s="2">
        <v>403.92</v>
      </c>
      <c r="F3823" s="5" cm="1">
        <f t="array" ref="F3823:G3823">_xlfn.NUMBERVALUE(_xlfn.TEXTSPLIT(C3823,"-"))</f>
        <v>2011</v>
      </c>
      <c r="G3823" s="5">
        <v>3</v>
      </c>
      <c r="H3823" s="5" cm="1">
        <f t="array" ref="H3823:I3823">_xlfn.NUMBERVALUE(_xlfn.TEXTSPLIT(D3823,"-"))</f>
        <v>2010</v>
      </c>
      <c r="I3823" s="5">
        <v>6</v>
      </c>
      <c r="J3823" s="5">
        <f t="shared" si="118"/>
        <v>-1</v>
      </c>
      <c r="K3823" s="2" t="e">
        <f t="shared" si="119"/>
        <v>#N/A</v>
      </c>
    </row>
    <row r="3824" spans="1:11" x14ac:dyDescent="0.3">
      <c r="A3824" s="1">
        <v>3822</v>
      </c>
      <c r="B3824" s="2">
        <v>61058</v>
      </c>
      <c r="C3824" s="4" t="s">
        <v>110</v>
      </c>
      <c r="D3824" s="4" t="s">
        <v>85</v>
      </c>
      <c r="E3824" s="2">
        <v>374.72</v>
      </c>
      <c r="F3824" s="5" cm="1">
        <f t="array" ref="F3824:G3824">_xlfn.NUMBERVALUE(_xlfn.TEXTSPLIT(C3824,"-"))</f>
        <v>2010</v>
      </c>
      <c r="G3824" s="5">
        <v>5</v>
      </c>
      <c r="H3824" s="5" cm="1">
        <f t="array" ref="H3824:I3824">_xlfn.NUMBERVALUE(_xlfn.TEXTSPLIT(D3824,"-"))</f>
        <v>2012</v>
      </c>
      <c r="I3824" s="5">
        <v>9</v>
      </c>
      <c r="J3824" s="5">
        <f t="shared" si="118"/>
        <v>2</v>
      </c>
      <c r="K3824" s="2">
        <f t="shared" si="119"/>
        <v>28</v>
      </c>
    </row>
    <row r="3825" spans="1:11" x14ac:dyDescent="0.3">
      <c r="A3825" s="1">
        <v>3823</v>
      </c>
      <c r="B3825" s="2">
        <v>45988</v>
      </c>
      <c r="C3825" s="4" t="s">
        <v>97</v>
      </c>
      <c r="D3825" s="4" t="s">
        <v>64</v>
      </c>
      <c r="E3825" s="2">
        <v>850.61</v>
      </c>
      <c r="F3825" s="5" cm="1">
        <f t="array" ref="F3825:G3825">_xlfn.NUMBERVALUE(_xlfn.TEXTSPLIT(C3825,"-"))</f>
        <v>2010</v>
      </c>
      <c r="G3825" s="5">
        <v>1</v>
      </c>
      <c r="H3825" s="5" cm="1">
        <f t="array" ref="H3825:I3825">_xlfn.NUMBERVALUE(_xlfn.TEXTSPLIT(D3825,"-"))</f>
        <v>2018</v>
      </c>
      <c r="I3825" s="5">
        <v>4</v>
      </c>
      <c r="J3825" s="5">
        <f t="shared" si="118"/>
        <v>8</v>
      </c>
      <c r="K3825" s="2">
        <f t="shared" si="119"/>
        <v>99</v>
      </c>
    </row>
    <row r="3826" spans="1:11" x14ac:dyDescent="0.3">
      <c r="A3826" s="1">
        <v>3824</v>
      </c>
      <c r="B3826" s="2">
        <v>59037</v>
      </c>
      <c r="C3826" s="4" t="s">
        <v>67</v>
      </c>
      <c r="D3826" s="4" t="s">
        <v>36</v>
      </c>
      <c r="E3826" s="2">
        <v>157.33000000000001</v>
      </c>
      <c r="F3826" s="5" cm="1">
        <f t="array" ref="F3826:G3826">_xlfn.NUMBERVALUE(_xlfn.TEXTSPLIT(C3826,"-"))</f>
        <v>2010</v>
      </c>
      <c r="G3826" s="5">
        <v>9</v>
      </c>
      <c r="H3826" s="5" cm="1">
        <f t="array" ref="H3826:I3826">_xlfn.NUMBERVALUE(_xlfn.TEXTSPLIT(D3826,"-"))</f>
        <v>2020</v>
      </c>
      <c r="I3826" s="5">
        <v>4</v>
      </c>
      <c r="J3826" s="5">
        <f t="shared" si="118"/>
        <v>10</v>
      </c>
      <c r="K3826" s="2" t="e">
        <f t="shared" si="119"/>
        <v>#N/A</v>
      </c>
    </row>
    <row r="3827" spans="1:11" x14ac:dyDescent="0.3">
      <c r="A3827" s="1">
        <v>3825</v>
      </c>
      <c r="B3827" s="2">
        <v>44666</v>
      </c>
      <c r="C3827" s="4" t="s">
        <v>68</v>
      </c>
      <c r="D3827" s="4" t="s">
        <v>35</v>
      </c>
      <c r="E3827" s="2">
        <v>977.26</v>
      </c>
      <c r="F3827" s="5" cm="1">
        <f t="array" ref="F3827:G3827">_xlfn.NUMBERVALUE(_xlfn.TEXTSPLIT(C3827,"-"))</f>
        <v>2014</v>
      </c>
      <c r="G3827" s="5">
        <v>3</v>
      </c>
      <c r="H3827" s="5" cm="1">
        <f t="array" ref="H3827:I3827">_xlfn.NUMBERVALUE(_xlfn.TEXTSPLIT(D3827,"-"))</f>
        <v>2020</v>
      </c>
      <c r="I3827" s="5">
        <v>3</v>
      </c>
      <c r="J3827" s="5">
        <f t="shared" si="118"/>
        <v>6</v>
      </c>
      <c r="K3827" s="2">
        <f t="shared" si="119"/>
        <v>72</v>
      </c>
    </row>
    <row r="3828" spans="1:11" x14ac:dyDescent="0.3">
      <c r="A3828" s="1">
        <v>3826</v>
      </c>
      <c r="B3828" s="2">
        <v>11506</v>
      </c>
      <c r="C3828" s="4" t="s">
        <v>106</v>
      </c>
      <c r="D3828" s="4" t="s">
        <v>93</v>
      </c>
      <c r="E3828" s="2">
        <v>724.88</v>
      </c>
      <c r="F3828" s="5" cm="1">
        <f t="array" ref="F3828:G3828">_xlfn.NUMBERVALUE(_xlfn.TEXTSPLIT(C3828,"-"))</f>
        <v>2010</v>
      </c>
      <c r="G3828" s="5">
        <v>4</v>
      </c>
      <c r="H3828" s="5" cm="1">
        <f t="array" ref="H3828:I3828">_xlfn.NUMBERVALUE(_xlfn.TEXTSPLIT(D3828,"-"))</f>
        <v>2019</v>
      </c>
      <c r="I3828" s="5">
        <v>1</v>
      </c>
      <c r="J3828" s="5">
        <f t="shared" si="118"/>
        <v>9</v>
      </c>
      <c r="K3828" s="2" t="e">
        <f t="shared" si="119"/>
        <v>#N/A</v>
      </c>
    </row>
    <row r="3829" spans="1:11" x14ac:dyDescent="0.3">
      <c r="A3829" s="1">
        <v>3827</v>
      </c>
      <c r="B3829" s="2">
        <v>62640</v>
      </c>
      <c r="C3829" s="4" t="s">
        <v>4</v>
      </c>
      <c r="D3829" s="4" t="s">
        <v>57</v>
      </c>
      <c r="E3829" s="2">
        <v>3.27</v>
      </c>
      <c r="F3829" s="5" cm="1">
        <f t="array" ref="F3829:G3829">_xlfn.NUMBERVALUE(_xlfn.TEXTSPLIT(C3829,"-"))</f>
        <v>2011</v>
      </c>
      <c r="G3829" s="5">
        <v>4</v>
      </c>
      <c r="H3829" s="5" cm="1">
        <f t="array" ref="H3829:I3829">_xlfn.NUMBERVALUE(_xlfn.TEXTSPLIT(D3829,"-"))</f>
        <v>2018</v>
      </c>
      <c r="I3829" s="5">
        <v>9</v>
      </c>
      <c r="J3829" s="5">
        <f t="shared" si="118"/>
        <v>7</v>
      </c>
      <c r="K3829" s="2">
        <f t="shared" si="119"/>
        <v>89</v>
      </c>
    </row>
    <row r="3830" spans="1:11" x14ac:dyDescent="0.3">
      <c r="A3830" s="1">
        <v>3828</v>
      </c>
      <c r="B3830" s="2">
        <v>42490</v>
      </c>
      <c r="C3830" s="4" t="s">
        <v>91</v>
      </c>
      <c r="D3830" s="4" t="s">
        <v>49</v>
      </c>
      <c r="E3830" s="2">
        <v>189.28</v>
      </c>
      <c r="F3830" s="5" cm="1">
        <f t="array" ref="F3830:G3830">_xlfn.NUMBERVALUE(_xlfn.TEXTSPLIT(C3830,"-"))</f>
        <v>2011</v>
      </c>
      <c r="G3830" s="5">
        <v>9</v>
      </c>
      <c r="H3830" s="5" cm="1">
        <f t="array" ref="H3830:I3830">_xlfn.NUMBERVALUE(_xlfn.TEXTSPLIT(D3830,"-"))</f>
        <v>2014</v>
      </c>
      <c r="I3830" s="5">
        <v>8</v>
      </c>
      <c r="J3830" s="5">
        <f t="shared" si="118"/>
        <v>3</v>
      </c>
      <c r="K3830" s="2" t="e">
        <f t="shared" si="119"/>
        <v>#N/A</v>
      </c>
    </row>
    <row r="3831" spans="1:11" x14ac:dyDescent="0.3">
      <c r="A3831" s="1">
        <v>3829</v>
      </c>
      <c r="B3831" s="2">
        <v>59921</v>
      </c>
      <c r="C3831" s="4" t="s">
        <v>91</v>
      </c>
      <c r="D3831" s="4" t="s">
        <v>16</v>
      </c>
      <c r="E3831" s="2">
        <v>195.2</v>
      </c>
      <c r="F3831" s="5" cm="1">
        <f t="array" ref="F3831:G3831">_xlfn.NUMBERVALUE(_xlfn.TEXTSPLIT(C3831,"-"))</f>
        <v>2011</v>
      </c>
      <c r="G3831" s="5">
        <v>9</v>
      </c>
      <c r="H3831" s="5" cm="1">
        <f t="array" ref="H3831:I3831">_xlfn.NUMBERVALUE(_xlfn.TEXTSPLIT(D3831,"-"))</f>
        <v>2019</v>
      </c>
      <c r="I3831" s="5">
        <v>9</v>
      </c>
      <c r="J3831" s="5">
        <f t="shared" si="118"/>
        <v>8</v>
      </c>
      <c r="K3831" s="2">
        <f t="shared" si="119"/>
        <v>96</v>
      </c>
    </row>
    <row r="3832" spans="1:11" x14ac:dyDescent="0.3">
      <c r="A3832" s="1">
        <v>3830</v>
      </c>
      <c r="B3832" s="2">
        <v>34582</v>
      </c>
      <c r="C3832" s="4" t="s">
        <v>39</v>
      </c>
      <c r="D3832" s="4" t="s">
        <v>13</v>
      </c>
      <c r="E3832" s="2">
        <v>746.38</v>
      </c>
      <c r="F3832" s="5" cm="1">
        <f t="array" ref="F3832:G3832">_xlfn.NUMBERVALUE(_xlfn.TEXTSPLIT(C3832,"-"))</f>
        <v>2013</v>
      </c>
      <c r="G3832" s="5">
        <v>8</v>
      </c>
      <c r="H3832" s="5" cm="1">
        <f t="array" ref="H3832:I3832">_xlfn.NUMBERVALUE(_xlfn.TEXTSPLIT(D3832,"-"))</f>
        <v>2010</v>
      </c>
      <c r="I3832" s="5">
        <v>3</v>
      </c>
      <c r="J3832" s="5">
        <f t="shared" si="118"/>
        <v>-3</v>
      </c>
      <c r="K3832" s="2" t="e">
        <f t="shared" si="119"/>
        <v>#N/A</v>
      </c>
    </row>
    <row r="3833" spans="1:11" x14ac:dyDescent="0.3">
      <c r="A3833" s="1">
        <v>3831</v>
      </c>
      <c r="B3833" s="2">
        <v>84394</v>
      </c>
      <c r="C3833" s="4" t="s">
        <v>5</v>
      </c>
      <c r="D3833" s="4" t="s">
        <v>10</v>
      </c>
      <c r="E3833" s="2">
        <v>90.95</v>
      </c>
      <c r="F3833" s="5" cm="1">
        <f t="array" ref="F3833:G3833">_xlfn.NUMBERVALUE(_xlfn.TEXTSPLIT(C3833,"-"))</f>
        <v>2011</v>
      </c>
      <c r="G3833" s="5">
        <v>5</v>
      </c>
      <c r="H3833" s="5" cm="1">
        <f t="array" ref="H3833:I3833">_xlfn.NUMBERVALUE(_xlfn.TEXTSPLIT(D3833,"-"))</f>
        <v>2012</v>
      </c>
      <c r="I3833" s="5">
        <v>5</v>
      </c>
      <c r="J3833" s="5">
        <f t="shared" si="118"/>
        <v>1</v>
      </c>
      <c r="K3833" s="2">
        <f t="shared" si="119"/>
        <v>12</v>
      </c>
    </row>
    <row r="3834" spans="1:11" x14ac:dyDescent="0.3">
      <c r="A3834" s="1">
        <v>3832</v>
      </c>
      <c r="B3834" s="2">
        <v>24043</v>
      </c>
      <c r="C3834" s="4" t="s">
        <v>92</v>
      </c>
      <c r="D3834" s="4" t="s">
        <v>25</v>
      </c>
      <c r="E3834" s="2">
        <v>133.02000000000001</v>
      </c>
      <c r="F3834" s="5" cm="1">
        <f t="array" ref="F3834:G3834">_xlfn.NUMBERVALUE(_xlfn.TEXTSPLIT(C3834,"-"))</f>
        <v>2014</v>
      </c>
      <c r="G3834" s="5">
        <v>1</v>
      </c>
      <c r="H3834" s="5" cm="1">
        <f t="array" ref="H3834:I3834">_xlfn.NUMBERVALUE(_xlfn.TEXTSPLIT(D3834,"-"))</f>
        <v>2012</v>
      </c>
      <c r="I3834" s="5">
        <v>4</v>
      </c>
      <c r="J3834" s="5">
        <f t="shared" si="118"/>
        <v>-2</v>
      </c>
      <c r="K3834" s="2" t="e">
        <f t="shared" si="119"/>
        <v>#N/A</v>
      </c>
    </row>
    <row r="3835" spans="1:11" x14ac:dyDescent="0.3">
      <c r="A3835" s="1">
        <v>3833</v>
      </c>
      <c r="B3835" s="2">
        <v>15466</v>
      </c>
      <c r="C3835" s="4" t="s">
        <v>29</v>
      </c>
      <c r="D3835" s="4" t="s">
        <v>53</v>
      </c>
      <c r="E3835" s="2">
        <v>12.39</v>
      </c>
      <c r="F3835" s="5" cm="1">
        <f t="array" ref="F3835:G3835">_xlfn.NUMBERVALUE(_xlfn.TEXTSPLIT(C3835,"-"))</f>
        <v>2014</v>
      </c>
      <c r="G3835" s="5">
        <v>6</v>
      </c>
      <c r="H3835" s="5" cm="1">
        <f t="array" ref="H3835:I3835">_xlfn.NUMBERVALUE(_xlfn.TEXTSPLIT(D3835,"-"))</f>
        <v>2013</v>
      </c>
      <c r="I3835" s="5">
        <v>10</v>
      </c>
      <c r="J3835" s="5">
        <f t="shared" si="118"/>
        <v>-1</v>
      </c>
      <c r="K3835" s="2" t="e">
        <f t="shared" si="119"/>
        <v>#N/A</v>
      </c>
    </row>
    <row r="3836" spans="1:11" x14ac:dyDescent="0.3">
      <c r="A3836" s="1">
        <v>3834</v>
      </c>
      <c r="B3836" s="2">
        <v>10595</v>
      </c>
      <c r="C3836" s="4" t="s">
        <v>19</v>
      </c>
      <c r="D3836" s="4" t="s">
        <v>39</v>
      </c>
      <c r="E3836" s="2">
        <v>24.86</v>
      </c>
      <c r="F3836" s="5" cm="1">
        <f t="array" ref="F3836:G3836">_xlfn.NUMBERVALUE(_xlfn.TEXTSPLIT(C3836,"-"))</f>
        <v>2010</v>
      </c>
      <c r="G3836" s="5">
        <v>10</v>
      </c>
      <c r="H3836" s="5" cm="1">
        <f t="array" ref="H3836:I3836">_xlfn.NUMBERVALUE(_xlfn.TEXTSPLIT(D3836,"-"))</f>
        <v>2013</v>
      </c>
      <c r="I3836" s="5">
        <v>8</v>
      </c>
      <c r="J3836" s="5">
        <f t="shared" si="118"/>
        <v>3</v>
      </c>
      <c r="K3836" s="2" t="e">
        <f t="shared" si="119"/>
        <v>#N/A</v>
      </c>
    </row>
    <row r="3837" spans="1:11" x14ac:dyDescent="0.3">
      <c r="A3837" s="1">
        <v>3835</v>
      </c>
      <c r="B3837" s="2">
        <v>14159</v>
      </c>
      <c r="C3837" s="4" t="s">
        <v>68</v>
      </c>
      <c r="D3837" s="4" t="s">
        <v>130</v>
      </c>
      <c r="E3837" s="2">
        <v>941.88</v>
      </c>
      <c r="F3837" s="5" cm="1">
        <f t="array" ref="F3837:G3837">_xlfn.NUMBERVALUE(_xlfn.TEXTSPLIT(C3837,"-"))</f>
        <v>2014</v>
      </c>
      <c r="G3837" s="5">
        <v>3</v>
      </c>
      <c r="H3837" s="5" cm="1">
        <f t="array" ref="H3837:I3837">_xlfn.NUMBERVALUE(_xlfn.TEXTSPLIT(D3837,"-"))</f>
        <v>2017</v>
      </c>
      <c r="I3837" s="5">
        <v>8</v>
      </c>
      <c r="J3837" s="5">
        <f t="shared" si="118"/>
        <v>3</v>
      </c>
      <c r="K3837" s="2">
        <f t="shared" si="119"/>
        <v>41</v>
      </c>
    </row>
    <row r="3838" spans="1:11" x14ac:dyDescent="0.3">
      <c r="A3838" s="1">
        <v>3836</v>
      </c>
      <c r="B3838" s="2">
        <v>82275</v>
      </c>
      <c r="C3838" s="4" t="s">
        <v>37</v>
      </c>
      <c r="D3838" s="4" t="s">
        <v>23</v>
      </c>
      <c r="E3838" s="2">
        <v>27.62</v>
      </c>
      <c r="F3838" s="5" cm="1">
        <f t="array" ref="F3838:G3838">_xlfn.NUMBERVALUE(_xlfn.TEXTSPLIT(C3838,"-"))</f>
        <v>2011</v>
      </c>
      <c r="G3838" s="5">
        <v>2</v>
      </c>
      <c r="H3838" s="5" cm="1">
        <f t="array" ref="H3838:I3838">_xlfn.NUMBERVALUE(_xlfn.TEXTSPLIT(D3838,"-"))</f>
        <v>2013</v>
      </c>
      <c r="I3838" s="5">
        <v>2</v>
      </c>
      <c r="J3838" s="5">
        <f t="shared" si="118"/>
        <v>2</v>
      </c>
      <c r="K3838" s="2">
        <f t="shared" si="119"/>
        <v>24</v>
      </c>
    </row>
    <row r="3839" spans="1:11" x14ac:dyDescent="0.3">
      <c r="A3839" s="1">
        <v>3837</v>
      </c>
      <c r="B3839" s="2">
        <v>64239</v>
      </c>
      <c r="C3839" s="4" t="s">
        <v>29</v>
      </c>
      <c r="D3839" s="4" t="s">
        <v>57</v>
      </c>
      <c r="E3839" s="2">
        <v>2062.2199999999998</v>
      </c>
      <c r="F3839" s="5" cm="1">
        <f t="array" ref="F3839:G3839">_xlfn.NUMBERVALUE(_xlfn.TEXTSPLIT(C3839,"-"))</f>
        <v>2014</v>
      </c>
      <c r="G3839" s="5">
        <v>6</v>
      </c>
      <c r="H3839" s="5" cm="1">
        <f t="array" ref="H3839:I3839">_xlfn.NUMBERVALUE(_xlfn.TEXTSPLIT(D3839,"-"))</f>
        <v>2018</v>
      </c>
      <c r="I3839" s="5">
        <v>9</v>
      </c>
      <c r="J3839" s="5">
        <f t="shared" si="118"/>
        <v>4</v>
      </c>
      <c r="K3839" s="2">
        <f t="shared" si="119"/>
        <v>51</v>
      </c>
    </row>
    <row r="3840" spans="1:11" x14ac:dyDescent="0.3">
      <c r="A3840" s="1">
        <v>3838</v>
      </c>
      <c r="B3840" s="2">
        <v>84653</v>
      </c>
      <c r="C3840" s="4" t="s">
        <v>97</v>
      </c>
      <c r="D3840" s="4" t="s">
        <v>59</v>
      </c>
      <c r="E3840" s="2">
        <v>27.96</v>
      </c>
      <c r="F3840" s="5" cm="1">
        <f t="array" ref="F3840:G3840">_xlfn.NUMBERVALUE(_xlfn.TEXTSPLIT(C3840,"-"))</f>
        <v>2010</v>
      </c>
      <c r="G3840" s="5">
        <v>1</v>
      </c>
      <c r="H3840" s="5" cm="1">
        <f t="array" ref="H3840:I3840">_xlfn.NUMBERVALUE(_xlfn.TEXTSPLIT(D3840,"-"))</f>
        <v>2012</v>
      </c>
      <c r="I3840" s="5">
        <v>6</v>
      </c>
      <c r="J3840" s="5">
        <f t="shared" si="118"/>
        <v>2</v>
      </c>
      <c r="K3840" s="2">
        <f t="shared" si="119"/>
        <v>29</v>
      </c>
    </row>
    <row r="3841" spans="1:11" x14ac:dyDescent="0.3">
      <c r="A3841" s="1">
        <v>3839</v>
      </c>
      <c r="B3841" s="2">
        <v>13959</v>
      </c>
      <c r="C3841" s="4" t="s">
        <v>6</v>
      </c>
      <c r="D3841" s="4" t="s">
        <v>4</v>
      </c>
      <c r="E3841" s="2">
        <v>13.04</v>
      </c>
      <c r="F3841" s="5" cm="1">
        <f t="array" ref="F3841:G3841">_xlfn.NUMBERVALUE(_xlfn.TEXTSPLIT(C3841,"-"))</f>
        <v>2014</v>
      </c>
      <c r="G3841" s="5">
        <v>9</v>
      </c>
      <c r="H3841" s="5" cm="1">
        <f t="array" ref="H3841:I3841">_xlfn.NUMBERVALUE(_xlfn.TEXTSPLIT(D3841,"-"))</f>
        <v>2011</v>
      </c>
      <c r="I3841" s="5">
        <v>4</v>
      </c>
      <c r="J3841" s="5">
        <f t="shared" si="118"/>
        <v>-3</v>
      </c>
      <c r="K3841" s="2" t="e">
        <f t="shared" si="119"/>
        <v>#N/A</v>
      </c>
    </row>
    <row r="3842" spans="1:11" x14ac:dyDescent="0.3">
      <c r="A3842" s="1">
        <v>3840</v>
      </c>
      <c r="B3842" s="2">
        <v>40008</v>
      </c>
      <c r="C3842" s="4" t="s">
        <v>76</v>
      </c>
      <c r="D3842" s="4" t="s">
        <v>113</v>
      </c>
      <c r="E3842" s="2">
        <v>512.23</v>
      </c>
      <c r="F3842" s="5" cm="1">
        <f t="array" ref="F3842:G3842">_xlfn.NUMBERVALUE(_xlfn.TEXTSPLIT(C3842,"-"))</f>
        <v>2010</v>
      </c>
      <c r="G3842" s="5">
        <v>7</v>
      </c>
      <c r="H3842" s="5" cm="1">
        <f t="array" ref="H3842:I3842">_xlfn.NUMBERVALUE(_xlfn.TEXTSPLIT(D3842,"-"))</f>
        <v>2021</v>
      </c>
      <c r="I3842" s="5">
        <v>5</v>
      </c>
      <c r="J3842" s="5">
        <f t="shared" si="118"/>
        <v>11</v>
      </c>
      <c r="K3842" s="2" t="e">
        <f t="shared" si="119"/>
        <v>#N/A</v>
      </c>
    </row>
    <row r="3843" spans="1:11" x14ac:dyDescent="0.3">
      <c r="A3843" s="1">
        <v>3841</v>
      </c>
      <c r="B3843" s="2">
        <v>95437</v>
      </c>
      <c r="C3843" s="4" t="s">
        <v>62</v>
      </c>
      <c r="D3843" s="4" t="s">
        <v>106</v>
      </c>
      <c r="E3843" s="2">
        <v>654.36</v>
      </c>
      <c r="F3843" s="5" cm="1">
        <f t="array" ref="F3843:G3843">_xlfn.NUMBERVALUE(_xlfn.TEXTSPLIT(C3843,"-"))</f>
        <v>2013</v>
      </c>
      <c r="G3843" s="5">
        <v>7</v>
      </c>
      <c r="H3843" s="5" cm="1">
        <f t="array" ref="H3843:I3843">_xlfn.NUMBERVALUE(_xlfn.TEXTSPLIT(D3843,"-"))</f>
        <v>2010</v>
      </c>
      <c r="I3843" s="5">
        <v>4</v>
      </c>
      <c r="J3843" s="5">
        <f t="shared" ref="J3843:J3906" si="120">H3843-F3843</f>
        <v>-3</v>
      </c>
      <c r="K3843" s="2" t="e">
        <f t="shared" ref="K3843:K3906" si="121">IF(F3843&gt;H3843,NA(),IF(G3843&gt;I3843,NA(),(H3843-F3843)*12+I3843-G3843))</f>
        <v>#N/A</v>
      </c>
    </row>
    <row r="3844" spans="1:11" x14ac:dyDescent="0.3">
      <c r="A3844" s="1">
        <v>3842</v>
      </c>
      <c r="B3844" s="2">
        <v>84357</v>
      </c>
      <c r="C3844" s="4" t="s">
        <v>25</v>
      </c>
      <c r="D3844" s="4" t="s">
        <v>109</v>
      </c>
      <c r="E3844" s="2">
        <v>225.09</v>
      </c>
      <c r="F3844" s="5" cm="1">
        <f t="array" ref="F3844:G3844">_xlfn.NUMBERVALUE(_xlfn.TEXTSPLIT(C3844,"-"))</f>
        <v>2012</v>
      </c>
      <c r="G3844" s="5">
        <v>4</v>
      </c>
      <c r="H3844" s="5" cm="1">
        <f t="array" ref="H3844:I3844">_xlfn.NUMBERVALUE(_xlfn.TEXTSPLIT(D3844,"-"))</f>
        <v>2020</v>
      </c>
      <c r="I3844" s="5">
        <v>7</v>
      </c>
      <c r="J3844" s="5">
        <f t="shared" si="120"/>
        <v>8</v>
      </c>
      <c r="K3844" s="2">
        <f t="shared" si="121"/>
        <v>99</v>
      </c>
    </row>
    <row r="3845" spans="1:11" x14ac:dyDescent="0.3">
      <c r="A3845" s="1">
        <v>3843</v>
      </c>
      <c r="B3845" s="2">
        <v>86360</v>
      </c>
      <c r="C3845" s="4" t="s">
        <v>76</v>
      </c>
      <c r="D3845" s="4" t="s">
        <v>103</v>
      </c>
      <c r="E3845" s="2">
        <v>355.49</v>
      </c>
      <c r="F3845" s="5" cm="1">
        <f t="array" ref="F3845:G3845">_xlfn.NUMBERVALUE(_xlfn.TEXTSPLIT(C3845,"-"))</f>
        <v>2010</v>
      </c>
      <c r="G3845" s="5">
        <v>7</v>
      </c>
      <c r="H3845" s="5" cm="1">
        <f t="array" ref="H3845:I3845">_xlfn.NUMBERVALUE(_xlfn.TEXTSPLIT(D3845,"-"))</f>
        <v>2020</v>
      </c>
      <c r="I3845" s="5">
        <v>2</v>
      </c>
      <c r="J3845" s="5">
        <f t="shared" si="120"/>
        <v>10</v>
      </c>
      <c r="K3845" s="2" t="e">
        <f t="shared" si="121"/>
        <v>#N/A</v>
      </c>
    </row>
    <row r="3846" spans="1:11" x14ac:dyDescent="0.3">
      <c r="A3846" s="1">
        <v>3844</v>
      </c>
      <c r="B3846" s="2">
        <v>95155</v>
      </c>
      <c r="C3846" s="4" t="s">
        <v>31</v>
      </c>
      <c r="D3846" s="4" t="s">
        <v>74</v>
      </c>
      <c r="E3846" s="2">
        <v>1984.03</v>
      </c>
      <c r="F3846" s="5" cm="1">
        <f t="array" ref="F3846:G3846">_xlfn.NUMBERVALUE(_xlfn.TEXTSPLIT(C3846,"-"))</f>
        <v>2013</v>
      </c>
      <c r="G3846" s="5">
        <v>1</v>
      </c>
      <c r="H3846" s="5" cm="1">
        <f t="array" ref="H3846:I3846">_xlfn.NUMBERVALUE(_xlfn.TEXTSPLIT(D3846,"-"))</f>
        <v>2016</v>
      </c>
      <c r="I3846" s="5">
        <v>8</v>
      </c>
      <c r="J3846" s="5">
        <f t="shared" si="120"/>
        <v>3</v>
      </c>
      <c r="K3846" s="2">
        <f t="shared" si="121"/>
        <v>43</v>
      </c>
    </row>
    <row r="3847" spans="1:11" x14ac:dyDescent="0.3">
      <c r="A3847" s="1">
        <v>3845</v>
      </c>
      <c r="B3847" s="2">
        <v>44579</v>
      </c>
      <c r="C3847" s="4" t="s">
        <v>71</v>
      </c>
      <c r="D3847" s="4" t="s">
        <v>34</v>
      </c>
      <c r="E3847" s="2">
        <v>349.5</v>
      </c>
      <c r="F3847" s="5" cm="1">
        <f t="array" ref="F3847:G3847">_xlfn.NUMBERVALUE(_xlfn.TEXTSPLIT(C3847,"-"))</f>
        <v>2011</v>
      </c>
      <c r="G3847" s="5">
        <v>11</v>
      </c>
      <c r="H3847" s="5" cm="1">
        <f t="array" ref="H3847:I3847">_xlfn.NUMBERVALUE(_xlfn.TEXTSPLIT(D3847,"-"))</f>
        <v>2018</v>
      </c>
      <c r="I3847" s="5">
        <v>6</v>
      </c>
      <c r="J3847" s="5">
        <f t="shared" si="120"/>
        <v>7</v>
      </c>
      <c r="K3847" s="2" t="e">
        <f t="shared" si="121"/>
        <v>#N/A</v>
      </c>
    </row>
    <row r="3848" spans="1:11" x14ac:dyDescent="0.3">
      <c r="A3848" s="1">
        <v>3846</v>
      </c>
      <c r="B3848" s="2">
        <v>48608</v>
      </c>
      <c r="C3848" s="4" t="s">
        <v>87</v>
      </c>
      <c r="D3848" s="4" t="s">
        <v>103</v>
      </c>
      <c r="E3848" s="2">
        <v>314.16000000000003</v>
      </c>
      <c r="F3848" s="5" cm="1">
        <f t="array" ref="F3848:G3848">_xlfn.NUMBERVALUE(_xlfn.TEXTSPLIT(C3848,"-"))</f>
        <v>2013</v>
      </c>
      <c r="G3848" s="5">
        <v>11</v>
      </c>
      <c r="H3848" s="5" cm="1">
        <f t="array" ref="H3848:I3848">_xlfn.NUMBERVALUE(_xlfn.TEXTSPLIT(D3848,"-"))</f>
        <v>2020</v>
      </c>
      <c r="I3848" s="5">
        <v>2</v>
      </c>
      <c r="J3848" s="5">
        <f t="shared" si="120"/>
        <v>7</v>
      </c>
      <c r="K3848" s="2" t="e">
        <f t="shared" si="121"/>
        <v>#N/A</v>
      </c>
    </row>
    <row r="3849" spans="1:11" x14ac:dyDescent="0.3">
      <c r="A3849" s="1">
        <v>3847</v>
      </c>
      <c r="B3849" s="2">
        <v>92457</v>
      </c>
      <c r="C3849" s="4" t="s">
        <v>53</v>
      </c>
      <c r="D3849" s="4" t="s">
        <v>52</v>
      </c>
      <c r="E3849" s="2">
        <v>1164.8699999999999</v>
      </c>
      <c r="F3849" s="5" cm="1">
        <f t="array" ref="F3849:G3849">_xlfn.NUMBERVALUE(_xlfn.TEXTSPLIT(C3849,"-"))</f>
        <v>2013</v>
      </c>
      <c r="G3849" s="5">
        <v>10</v>
      </c>
      <c r="H3849" s="5" cm="1">
        <f t="array" ref="H3849:I3849">_xlfn.NUMBERVALUE(_xlfn.TEXTSPLIT(D3849,"-"))</f>
        <v>2013</v>
      </c>
      <c r="I3849" s="5">
        <v>6</v>
      </c>
      <c r="J3849" s="5">
        <f t="shared" si="120"/>
        <v>0</v>
      </c>
      <c r="K3849" s="2" t="e">
        <f t="shared" si="121"/>
        <v>#N/A</v>
      </c>
    </row>
    <row r="3850" spans="1:11" x14ac:dyDescent="0.3">
      <c r="A3850" s="1">
        <v>3848</v>
      </c>
      <c r="B3850" s="2">
        <v>21249</v>
      </c>
      <c r="C3850" s="4" t="s">
        <v>23</v>
      </c>
      <c r="D3850" s="4" t="s">
        <v>131</v>
      </c>
      <c r="E3850" s="2">
        <v>0.01</v>
      </c>
      <c r="F3850" s="5" cm="1">
        <f t="array" ref="F3850:G3850">_xlfn.NUMBERVALUE(_xlfn.TEXTSPLIT(C3850,"-"))</f>
        <v>2013</v>
      </c>
      <c r="G3850" s="5">
        <v>2</v>
      </c>
      <c r="H3850" s="5" cm="1">
        <f t="array" ref="H3850:I3850">_xlfn.NUMBERVALUE(_xlfn.TEXTSPLIT(D3850,"-"))</f>
        <v>2017</v>
      </c>
      <c r="I3850" s="5">
        <v>5</v>
      </c>
      <c r="J3850" s="5">
        <f t="shared" si="120"/>
        <v>4</v>
      </c>
      <c r="K3850" s="2">
        <f t="shared" si="121"/>
        <v>51</v>
      </c>
    </row>
    <row r="3851" spans="1:11" x14ac:dyDescent="0.3">
      <c r="A3851" s="1">
        <v>3849</v>
      </c>
      <c r="B3851" s="2">
        <v>90637</v>
      </c>
      <c r="C3851" s="4" t="s">
        <v>89</v>
      </c>
      <c r="D3851" s="4" t="s">
        <v>73</v>
      </c>
      <c r="E3851" s="2">
        <v>5818.35</v>
      </c>
      <c r="F3851" s="5" cm="1">
        <f t="array" ref="F3851:G3851">_xlfn.NUMBERVALUE(_xlfn.TEXTSPLIT(C3851,"-"))</f>
        <v>2012</v>
      </c>
      <c r="G3851" s="5">
        <v>7</v>
      </c>
      <c r="H3851" s="5" cm="1">
        <f t="array" ref="H3851:I3851">_xlfn.NUMBERVALUE(_xlfn.TEXTSPLIT(D3851,"-"))</f>
        <v>2014</v>
      </c>
      <c r="I3851" s="5">
        <v>5</v>
      </c>
      <c r="J3851" s="5">
        <f t="shared" si="120"/>
        <v>2</v>
      </c>
      <c r="K3851" s="2" t="e">
        <f t="shared" si="121"/>
        <v>#N/A</v>
      </c>
    </row>
    <row r="3852" spans="1:11" x14ac:dyDescent="0.3">
      <c r="A3852" s="1">
        <v>3850</v>
      </c>
      <c r="B3852" s="2">
        <v>28105</v>
      </c>
      <c r="C3852" s="4" t="s">
        <v>85</v>
      </c>
      <c r="D3852" s="4" t="s">
        <v>120</v>
      </c>
      <c r="E3852" s="2">
        <v>2502.06</v>
      </c>
      <c r="F3852" s="5" cm="1">
        <f t="array" ref="F3852:G3852">_xlfn.NUMBERVALUE(_xlfn.TEXTSPLIT(C3852,"-"))</f>
        <v>2012</v>
      </c>
      <c r="G3852" s="5">
        <v>9</v>
      </c>
      <c r="H3852" s="5" cm="1">
        <f t="array" ref="H3852:I3852">_xlfn.NUMBERVALUE(_xlfn.TEXTSPLIT(D3852,"-"))</f>
        <v>2017</v>
      </c>
      <c r="I3852" s="5">
        <v>2</v>
      </c>
      <c r="J3852" s="5">
        <f t="shared" si="120"/>
        <v>5</v>
      </c>
      <c r="K3852" s="2" t="e">
        <f t="shared" si="121"/>
        <v>#N/A</v>
      </c>
    </row>
    <row r="3853" spans="1:11" x14ac:dyDescent="0.3">
      <c r="A3853" s="1">
        <v>3851</v>
      </c>
      <c r="B3853" s="2">
        <v>56894</v>
      </c>
      <c r="C3853" s="4" t="s">
        <v>116</v>
      </c>
      <c r="D3853" s="4" t="s">
        <v>41</v>
      </c>
      <c r="E3853" s="2">
        <v>321.27</v>
      </c>
      <c r="F3853" s="5" cm="1">
        <f t="array" ref="F3853:G3853">_xlfn.NUMBERVALUE(_xlfn.TEXTSPLIT(C3853,"-"))</f>
        <v>2013</v>
      </c>
      <c r="G3853" s="5">
        <v>5</v>
      </c>
      <c r="H3853" s="5" cm="1">
        <f t="array" ref="H3853:I3853">_xlfn.NUMBERVALUE(_xlfn.TEXTSPLIT(D3853,"-"))</f>
        <v>2016</v>
      </c>
      <c r="I3853" s="5">
        <v>7</v>
      </c>
      <c r="J3853" s="5">
        <f t="shared" si="120"/>
        <v>3</v>
      </c>
      <c r="K3853" s="2">
        <f t="shared" si="121"/>
        <v>38</v>
      </c>
    </row>
    <row r="3854" spans="1:11" x14ac:dyDescent="0.3">
      <c r="A3854" s="1">
        <v>3852</v>
      </c>
      <c r="B3854" s="2">
        <v>52095</v>
      </c>
      <c r="C3854" s="4" t="s">
        <v>42</v>
      </c>
      <c r="D3854" s="4" t="s">
        <v>9</v>
      </c>
      <c r="E3854" s="2">
        <v>1.75</v>
      </c>
      <c r="F3854" s="5" cm="1">
        <f t="array" ref="F3854:G3854">_xlfn.NUMBERVALUE(_xlfn.TEXTSPLIT(C3854,"-"))</f>
        <v>2012</v>
      </c>
      <c r="G3854" s="5">
        <v>10</v>
      </c>
      <c r="H3854" s="5" cm="1">
        <f t="array" ref="H3854:I3854">_xlfn.NUMBERVALUE(_xlfn.TEXTSPLIT(D3854,"-"))</f>
        <v>2015</v>
      </c>
      <c r="I3854" s="5">
        <v>3</v>
      </c>
      <c r="J3854" s="5">
        <f t="shared" si="120"/>
        <v>3</v>
      </c>
      <c r="K3854" s="2" t="e">
        <f t="shared" si="121"/>
        <v>#N/A</v>
      </c>
    </row>
    <row r="3855" spans="1:11" x14ac:dyDescent="0.3">
      <c r="A3855" s="1">
        <v>3853</v>
      </c>
      <c r="B3855" s="2">
        <v>53128</v>
      </c>
      <c r="C3855" s="4" t="s">
        <v>59</v>
      </c>
      <c r="D3855" s="4" t="s">
        <v>130</v>
      </c>
      <c r="E3855" s="2">
        <v>1.03</v>
      </c>
      <c r="F3855" s="5" cm="1">
        <f t="array" ref="F3855:G3855">_xlfn.NUMBERVALUE(_xlfn.TEXTSPLIT(C3855,"-"))</f>
        <v>2012</v>
      </c>
      <c r="G3855" s="5">
        <v>6</v>
      </c>
      <c r="H3855" s="5" cm="1">
        <f t="array" ref="H3855:I3855">_xlfn.NUMBERVALUE(_xlfn.TEXTSPLIT(D3855,"-"))</f>
        <v>2017</v>
      </c>
      <c r="I3855" s="5">
        <v>8</v>
      </c>
      <c r="J3855" s="5">
        <f t="shared" si="120"/>
        <v>5</v>
      </c>
      <c r="K3855" s="2">
        <f t="shared" si="121"/>
        <v>62</v>
      </c>
    </row>
    <row r="3856" spans="1:11" x14ac:dyDescent="0.3">
      <c r="A3856" s="1">
        <v>3854</v>
      </c>
      <c r="B3856" s="2">
        <v>85953</v>
      </c>
      <c r="C3856" s="4" t="s">
        <v>58</v>
      </c>
      <c r="D3856" s="4" t="s">
        <v>93</v>
      </c>
      <c r="E3856" s="2">
        <v>390.7</v>
      </c>
      <c r="F3856" s="5" cm="1">
        <f t="array" ref="F3856:G3856">_xlfn.NUMBERVALUE(_xlfn.TEXTSPLIT(C3856,"-"))</f>
        <v>2011</v>
      </c>
      <c r="G3856" s="5">
        <v>6</v>
      </c>
      <c r="H3856" s="5" cm="1">
        <f t="array" ref="H3856:I3856">_xlfn.NUMBERVALUE(_xlfn.TEXTSPLIT(D3856,"-"))</f>
        <v>2019</v>
      </c>
      <c r="I3856" s="5">
        <v>1</v>
      </c>
      <c r="J3856" s="5">
        <f t="shared" si="120"/>
        <v>8</v>
      </c>
      <c r="K3856" s="2" t="e">
        <f t="shared" si="121"/>
        <v>#N/A</v>
      </c>
    </row>
    <row r="3857" spans="1:11" x14ac:dyDescent="0.3">
      <c r="A3857" s="1">
        <v>3855</v>
      </c>
      <c r="B3857" s="2">
        <v>31897</v>
      </c>
      <c r="C3857" s="4" t="s">
        <v>73</v>
      </c>
      <c r="D3857" s="4" t="s">
        <v>124</v>
      </c>
      <c r="E3857" s="2">
        <v>1098.23</v>
      </c>
      <c r="F3857" s="5" cm="1">
        <f t="array" ref="F3857:G3857">_xlfn.NUMBERVALUE(_xlfn.TEXTSPLIT(C3857,"-"))</f>
        <v>2014</v>
      </c>
      <c r="G3857" s="5">
        <v>5</v>
      </c>
      <c r="H3857" s="5" cm="1">
        <f t="array" ref="H3857:I3857">_xlfn.NUMBERVALUE(_xlfn.TEXTSPLIT(D3857,"-"))</f>
        <v>2020</v>
      </c>
      <c r="I3857" s="5">
        <v>6</v>
      </c>
      <c r="J3857" s="5">
        <f t="shared" si="120"/>
        <v>6</v>
      </c>
      <c r="K3857" s="2">
        <f t="shared" si="121"/>
        <v>73</v>
      </c>
    </row>
    <row r="3858" spans="1:11" x14ac:dyDescent="0.3">
      <c r="A3858" s="1">
        <v>3856</v>
      </c>
      <c r="B3858" s="2">
        <v>87963</v>
      </c>
      <c r="C3858" s="4" t="s">
        <v>91</v>
      </c>
      <c r="D3858" s="4" t="s">
        <v>87</v>
      </c>
      <c r="E3858" s="2">
        <v>2421.91</v>
      </c>
      <c r="F3858" s="5" cm="1">
        <f t="array" ref="F3858:G3858">_xlfn.NUMBERVALUE(_xlfn.TEXTSPLIT(C3858,"-"))</f>
        <v>2011</v>
      </c>
      <c r="G3858" s="5">
        <v>9</v>
      </c>
      <c r="H3858" s="5" cm="1">
        <f t="array" ref="H3858:I3858">_xlfn.NUMBERVALUE(_xlfn.TEXTSPLIT(D3858,"-"))</f>
        <v>2013</v>
      </c>
      <c r="I3858" s="5">
        <v>11</v>
      </c>
      <c r="J3858" s="5">
        <f t="shared" si="120"/>
        <v>2</v>
      </c>
      <c r="K3858" s="2">
        <f t="shared" si="121"/>
        <v>26</v>
      </c>
    </row>
    <row r="3859" spans="1:11" x14ac:dyDescent="0.3">
      <c r="A3859" s="1">
        <v>3857</v>
      </c>
      <c r="B3859" s="2">
        <v>72414</v>
      </c>
      <c r="C3859" s="4" t="s">
        <v>4</v>
      </c>
      <c r="D3859" s="4" t="s">
        <v>117</v>
      </c>
      <c r="E3859" s="2">
        <v>212.35</v>
      </c>
      <c r="F3859" s="5" cm="1">
        <f t="array" ref="F3859:G3859">_xlfn.NUMBERVALUE(_xlfn.TEXTSPLIT(C3859,"-"))</f>
        <v>2011</v>
      </c>
      <c r="G3859" s="5">
        <v>4</v>
      </c>
      <c r="H3859" s="5" cm="1">
        <f t="array" ref="H3859:I3859">_xlfn.NUMBERVALUE(_xlfn.TEXTSPLIT(D3859,"-"))</f>
        <v>2019</v>
      </c>
      <c r="I3859" s="5">
        <v>2</v>
      </c>
      <c r="J3859" s="5">
        <f t="shared" si="120"/>
        <v>8</v>
      </c>
      <c r="K3859" s="2" t="e">
        <f t="shared" si="121"/>
        <v>#N/A</v>
      </c>
    </row>
    <row r="3860" spans="1:11" x14ac:dyDescent="0.3">
      <c r="A3860" s="1">
        <v>3858</v>
      </c>
      <c r="B3860" s="2">
        <v>79845</v>
      </c>
      <c r="C3860" s="4" t="s">
        <v>92</v>
      </c>
      <c r="D3860" s="4" t="s">
        <v>49</v>
      </c>
      <c r="E3860" s="2">
        <v>114.62</v>
      </c>
      <c r="F3860" s="5" cm="1">
        <f t="array" ref="F3860:G3860">_xlfn.NUMBERVALUE(_xlfn.TEXTSPLIT(C3860,"-"))</f>
        <v>2014</v>
      </c>
      <c r="G3860" s="5">
        <v>1</v>
      </c>
      <c r="H3860" s="5" cm="1">
        <f t="array" ref="H3860:I3860">_xlfn.NUMBERVALUE(_xlfn.TEXTSPLIT(D3860,"-"))</f>
        <v>2014</v>
      </c>
      <c r="I3860" s="5">
        <v>8</v>
      </c>
      <c r="J3860" s="5">
        <f t="shared" si="120"/>
        <v>0</v>
      </c>
      <c r="K3860" s="2">
        <f t="shared" si="121"/>
        <v>7</v>
      </c>
    </row>
    <row r="3861" spans="1:11" x14ac:dyDescent="0.3">
      <c r="A3861" s="1">
        <v>3859</v>
      </c>
      <c r="B3861" s="2">
        <v>87862</v>
      </c>
      <c r="C3861" s="4" t="s">
        <v>89</v>
      </c>
      <c r="D3861" s="4" t="s">
        <v>116</v>
      </c>
      <c r="E3861" s="2">
        <v>385.64</v>
      </c>
      <c r="F3861" s="5" cm="1">
        <f t="array" ref="F3861:G3861">_xlfn.NUMBERVALUE(_xlfn.TEXTSPLIT(C3861,"-"))</f>
        <v>2012</v>
      </c>
      <c r="G3861" s="5">
        <v>7</v>
      </c>
      <c r="H3861" s="5" cm="1">
        <f t="array" ref="H3861:I3861">_xlfn.NUMBERVALUE(_xlfn.TEXTSPLIT(D3861,"-"))</f>
        <v>2013</v>
      </c>
      <c r="I3861" s="5">
        <v>5</v>
      </c>
      <c r="J3861" s="5">
        <f t="shared" si="120"/>
        <v>1</v>
      </c>
      <c r="K3861" s="2" t="e">
        <f t="shared" si="121"/>
        <v>#N/A</v>
      </c>
    </row>
    <row r="3862" spans="1:11" x14ac:dyDescent="0.3">
      <c r="A3862" s="1">
        <v>3860</v>
      </c>
      <c r="B3862" s="2">
        <v>50592</v>
      </c>
      <c r="C3862" s="4" t="s">
        <v>106</v>
      </c>
      <c r="D3862" s="4" t="s">
        <v>64</v>
      </c>
      <c r="E3862" s="2">
        <v>270.49</v>
      </c>
      <c r="F3862" s="5" cm="1">
        <f t="array" ref="F3862:G3862">_xlfn.NUMBERVALUE(_xlfn.TEXTSPLIT(C3862,"-"))</f>
        <v>2010</v>
      </c>
      <c r="G3862" s="5">
        <v>4</v>
      </c>
      <c r="H3862" s="5" cm="1">
        <f t="array" ref="H3862:I3862">_xlfn.NUMBERVALUE(_xlfn.TEXTSPLIT(D3862,"-"))</f>
        <v>2018</v>
      </c>
      <c r="I3862" s="5">
        <v>4</v>
      </c>
      <c r="J3862" s="5">
        <f t="shared" si="120"/>
        <v>8</v>
      </c>
      <c r="K3862" s="2">
        <f t="shared" si="121"/>
        <v>96</v>
      </c>
    </row>
    <row r="3863" spans="1:11" x14ac:dyDescent="0.3">
      <c r="A3863" s="1">
        <v>3861</v>
      </c>
      <c r="B3863" s="2">
        <v>52073</v>
      </c>
      <c r="C3863" s="4" t="s">
        <v>58</v>
      </c>
      <c r="D3863" s="4" t="s">
        <v>86</v>
      </c>
      <c r="E3863" s="2">
        <v>1.47</v>
      </c>
      <c r="F3863" s="5" cm="1">
        <f t="array" ref="F3863:G3863">_xlfn.NUMBERVALUE(_xlfn.TEXTSPLIT(C3863,"-"))</f>
        <v>2011</v>
      </c>
      <c r="G3863" s="5">
        <v>6</v>
      </c>
      <c r="H3863" s="5" cm="1">
        <f t="array" ref="H3863:I3863">_xlfn.NUMBERVALUE(_xlfn.TEXTSPLIT(D3863,"-"))</f>
        <v>2021</v>
      </c>
      <c r="I3863" s="5">
        <v>3</v>
      </c>
      <c r="J3863" s="5">
        <f t="shared" si="120"/>
        <v>10</v>
      </c>
      <c r="K3863" s="2" t="e">
        <f t="shared" si="121"/>
        <v>#N/A</v>
      </c>
    </row>
    <row r="3864" spans="1:11" x14ac:dyDescent="0.3">
      <c r="A3864" s="1">
        <v>3862</v>
      </c>
      <c r="B3864" s="2">
        <v>77351</v>
      </c>
      <c r="C3864" s="4" t="s">
        <v>39</v>
      </c>
      <c r="D3864" s="4" t="s">
        <v>46</v>
      </c>
      <c r="E3864" s="2">
        <v>4978.33</v>
      </c>
      <c r="F3864" s="5" cm="1">
        <f t="array" ref="F3864:G3864">_xlfn.NUMBERVALUE(_xlfn.TEXTSPLIT(C3864,"-"))</f>
        <v>2013</v>
      </c>
      <c r="G3864" s="5">
        <v>8</v>
      </c>
      <c r="H3864" s="5" cm="1">
        <f t="array" ref="H3864:I3864">_xlfn.NUMBERVALUE(_xlfn.TEXTSPLIT(D3864,"-"))</f>
        <v>2014</v>
      </c>
      <c r="I3864" s="5">
        <v>11</v>
      </c>
      <c r="J3864" s="5">
        <f t="shared" si="120"/>
        <v>1</v>
      </c>
      <c r="K3864" s="2">
        <f t="shared" si="121"/>
        <v>15</v>
      </c>
    </row>
    <row r="3865" spans="1:11" x14ac:dyDescent="0.3">
      <c r="A3865" s="1">
        <v>3863</v>
      </c>
      <c r="B3865" s="2">
        <v>43426</v>
      </c>
      <c r="C3865" s="4" t="s">
        <v>98</v>
      </c>
      <c r="D3865" s="4" t="s">
        <v>112</v>
      </c>
      <c r="E3865" s="2">
        <v>21.82</v>
      </c>
      <c r="F3865" s="5" cm="1">
        <f t="array" ref="F3865:G3865">_xlfn.NUMBERVALUE(_xlfn.TEXTSPLIT(C3865,"-"))</f>
        <v>2011</v>
      </c>
      <c r="G3865" s="5">
        <v>3</v>
      </c>
      <c r="H3865" s="5" cm="1">
        <f t="array" ref="H3865:I3865">_xlfn.NUMBERVALUE(_xlfn.TEXTSPLIT(D3865,"-"))</f>
        <v>2016</v>
      </c>
      <c r="I3865" s="5">
        <v>4</v>
      </c>
      <c r="J3865" s="5">
        <f t="shared" si="120"/>
        <v>5</v>
      </c>
      <c r="K3865" s="2">
        <f t="shared" si="121"/>
        <v>61</v>
      </c>
    </row>
    <row r="3866" spans="1:11" x14ac:dyDescent="0.3">
      <c r="A3866" s="1">
        <v>3864</v>
      </c>
      <c r="B3866" s="2">
        <v>85131</v>
      </c>
      <c r="C3866" s="4" t="s">
        <v>116</v>
      </c>
      <c r="D3866" s="4" t="s">
        <v>95</v>
      </c>
      <c r="E3866" s="2">
        <v>392.59</v>
      </c>
      <c r="F3866" s="5" cm="1">
        <f t="array" ref="F3866:G3866">_xlfn.NUMBERVALUE(_xlfn.TEXTSPLIT(C3866,"-"))</f>
        <v>2013</v>
      </c>
      <c r="G3866" s="5">
        <v>5</v>
      </c>
      <c r="H3866" s="5" cm="1">
        <f t="array" ref="H3866:I3866">_xlfn.NUMBERVALUE(_xlfn.TEXTSPLIT(D3866,"-"))</f>
        <v>2017</v>
      </c>
      <c r="I3866" s="5">
        <v>6</v>
      </c>
      <c r="J3866" s="5">
        <f t="shared" si="120"/>
        <v>4</v>
      </c>
      <c r="K3866" s="2">
        <f t="shared" si="121"/>
        <v>49</v>
      </c>
    </row>
    <row r="3867" spans="1:11" x14ac:dyDescent="0.3">
      <c r="A3867" s="1">
        <v>3865</v>
      </c>
      <c r="B3867" s="2">
        <v>96311</v>
      </c>
      <c r="C3867" s="4" t="s">
        <v>20</v>
      </c>
      <c r="D3867" s="4" t="s">
        <v>111</v>
      </c>
      <c r="E3867" s="2">
        <v>3282.18</v>
      </c>
      <c r="F3867" s="5" cm="1">
        <f t="array" ref="F3867:G3867">_xlfn.NUMBERVALUE(_xlfn.TEXTSPLIT(C3867,"-"))</f>
        <v>2012</v>
      </c>
      <c r="G3867" s="5">
        <v>11</v>
      </c>
      <c r="H3867" s="5" cm="1">
        <f t="array" ref="H3867:I3867">_xlfn.NUMBERVALUE(_xlfn.TEXTSPLIT(D3867,"-"))</f>
        <v>2018</v>
      </c>
      <c r="I3867" s="5">
        <v>1</v>
      </c>
      <c r="J3867" s="5">
        <f t="shared" si="120"/>
        <v>6</v>
      </c>
      <c r="K3867" s="2" t="e">
        <f t="shared" si="121"/>
        <v>#N/A</v>
      </c>
    </row>
    <row r="3868" spans="1:11" x14ac:dyDescent="0.3">
      <c r="A3868" s="1">
        <v>3866</v>
      </c>
      <c r="B3868" s="2">
        <v>10985</v>
      </c>
      <c r="C3868" s="4" t="s">
        <v>92</v>
      </c>
      <c r="D3868" s="4" t="s">
        <v>4</v>
      </c>
      <c r="E3868" s="2">
        <v>1220.8699999999999</v>
      </c>
      <c r="F3868" s="5" cm="1">
        <f t="array" ref="F3868:G3868">_xlfn.NUMBERVALUE(_xlfn.TEXTSPLIT(C3868,"-"))</f>
        <v>2014</v>
      </c>
      <c r="G3868" s="5">
        <v>1</v>
      </c>
      <c r="H3868" s="5" cm="1">
        <f t="array" ref="H3868:I3868">_xlfn.NUMBERVALUE(_xlfn.TEXTSPLIT(D3868,"-"))</f>
        <v>2011</v>
      </c>
      <c r="I3868" s="5">
        <v>4</v>
      </c>
      <c r="J3868" s="5">
        <f t="shared" si="120"/>
        <v>-3</v>
      </c>
      <c r="K3868" s="2" t="e">
        <f t="shared" si="121"/>
        <v>#N/A</v>
      </c>
    </row>
    <row r="3869" spans="1:11" x14ac:dyDescent="0.3">
      <c r="A3869" s="1">
        <v>3867</v>
      </c>
      <c r="B3869" s="2">
        <v>32744</v>
      </c>
      <c r="C3869" s="4" t="s">
        <v>15</v>
      </c>
      <c r="D3869" s="4" t="s">
        <v>95</v>
      </c>
      <c r="E3869" s="2">
        <v>1516.45</v>
      </c>
      <c r="F3869" s="5" cm="1">
        <f t="array" ref="F3869:G3869">_xlfn.NUMBERVALUE(_xlfn.TEXTSPLIT(C3869,"-"))</f>
        <v>2013</v>
      </c>
      <c r="G3869" s="5">
        <v>4</v>
      </c>
      <c r="H3869" s="5" cm="1">
        <f t="array" ref="H3869:I3869">_xlfn.NUMBERVALUE(_xlfn.TEXTSPLIT(D3869,"-"))</f>
        <v>2017</v>
      </c>
      <c r="I3869" s="5">
        <v>6</v>
      </c>
      <c r="J3869" s="5">
        <f t="shared" si="120"/>
        <v>4</v>
      </c>
      <c r="K3869" s="2">
        <f t="shared" si="121"/>
        <v>50</v>
      </c>
    </row>
    <row r="3870" spans="1:11" x14ac:dyDescent="0.3">
      <c r="A3870" s="1">
        <v>3868</v>
      </c>
      <c r="B3870" s="2">
        <v>11963</v>
      </c>
      <c r="C3870" s="4" t="s">
        <v>89</v>
      </c>
      <c r="D3870" s="4" t="s">
        <v>99</v>
      </c>
      <c r="E3870" s="2">
        <v>1259.1600000000001</v>
      </c>
      <c r="F3870" s="5" cm="1">
        <f t="array" ref="F3870:G3870">_xlfn.NUMBERVALUE(_xlfn.TEXTSPLIT(C3870,"-"))</f>
        <v>2012</v>
      </c>
      <c r="G3870" s="5">
        <v>7</v>
      </c>
      <c r="H3870" s="5" cm="1">
        <f t="array" ref="H3870:I3870">_xlfn.NUMBERVALUE(_xlfn.TEXTSPLIT(D3870,"-"))</f>
        <v>2016</v>
      </c>
      <c r="I3870" s="5">
        <v>5</v>
      </c>
      <c r="J3870" s="5">
        <f t="shared" si="120"/>
        <v>4</v>
      </c>
      <c r="K3870" s="2" t="e">
        <f t="shared" si="121"/>
        <v>#N/A</v>
      </c>
    </row>
    <row r="3871" spans="1:11" x14ac:dyDescent="0.3">
      <c r="A3871" s="1">
        <v>3869</v>
      </c>
      <c r="B3871" s="2">
        <v>57343</v>
      </c>
      <c r="C3871" s="4" t="s">
        <v>75</v>
      </c>
      <c r="D3871" s="4" t="s">
        <v>45</v>
      </c>
      <c r="E3871" s="2">
        <v>756.95</v>
      </c>
      <c r="F3871" s="5" cm="1">
        <f t="array" ref="F3871:G3871">_xlfn.NUMBERVALUE(_xlfn.TEXTSPLIT(C3871,"-"))</f>
        <v>2012</v>
      </c>
      <c r="G3871" s="5">
        <v>3</v>
      </c>
      <c r="H3871" s="5" cm="1">
        <f t="array" ref="H3871:I3871">_xlfn.NUMBERVALUE(_xlfn.TEXTSPLIT(D3871,"-"))</f>
        <v>2019</v>
      </c>
      <c r="I3871" s="5">
        <v>10</v>
      </c>
      <c r="J3871" s="5">
        <f t="shared" si="120"/>
        <v>7</v>
      </c>
      <c r="K3871" s="2">
        <f t="shared" si="121"/>
        <v>91</v>
      </c>
    </row>
    <row r="3872" spans="1:11" x14ac:dyDescent="0.3">
      <c r="A3872" s="1">
        <v>3870</v>
      </c>
      <c r="B3872" s="2">
        <v>21867</v>
      </c>
      <c r="C3872" s="4" t="s">
        <v>69</v>
      </c>
      <c r="D3872" s="4" t="s">
        <v>97</v>
      </c>
      <c r="E3872" s="2">
        <v>720.31</v>
      </c>
      <c r="F3872" s="5" cm="1">
        <f t="array" ref="F3872:G3872">_xlfn.NUMBERVALUE(_xlfn.TEXTSPLIT(C3872,"-"))</f>
        <v>2010</v>
      </c>
      <c r="G3872" s="5">
        <v>11</v>
      </c>
      <c r="H3872" s="5" cm="1">
        <f t="array" ref="H3872:I3872">_xlfn.NUMBERVALUE(_xlfn.TEXTSPLIT(D3872,"-"))</f>
        <v>2010</v>
      </c>
      <c r="I3872" s="5">
        <v>1</v>
      </c>
      <c r="J3872" s="5">
        <f t="shared" si="120"/>
        <v>0</v>
      </c>
      <c r="K3872" s="2" t="e">
        <f t="shared" si="121"/>
        <v>#N/A</v>
      </c>
    </row>
    <row r="3873" spans="1:11" x14ac:dyDescent="0.3">
      <c r="A3873" s="1">
        <v>3871</v>
      </c>
      <c r="B3873" s="2">
        <v>98270</v>
      </c>
      <c r="C3873" s="4" t="s">
        <v>31</v>
      </c>
      <c r="D3873" s="4" t="s">
        <v>7</v>
      </c>
      <c r="E3873" s="2">
        <v>2676.71</v>
      </c>
      <c r="F3873" s="5" cm="1">
        <f t="array" ref="F3873:G3873">_xlfn.NUMBERVALUE(_xlfn.TEXTSPLIT(C3873,"-"))</f>
        <v>2013</v>
      </c>
      <c r="G3873" s="5">
        <v>1</v>
      </c>
      <c r="H3873" s="5" cm="1">
        <f t="array" ref="H3873:I3873">_xlfn.NUMBERVALUE(_xlfn.TEXTSPLIT(D3873,"-"))</f>
        <v>2015</v>
      </c>
      <c r="I3873" s="5">
        <v>11</v>
      </c>
      <c r="J3873" s="5">
        <f t="shared" si="120"/>
        <v>2</v>
      </c>
      <c r="K3873" s="2">
        <f t="shared" si="121"/>
        <v>34</v>
      </c>
    </row>
    <row r="3874" spans="1:11" x14ac:dyDescent="0.3">
      <c r="A3874" s="1">
        <v>3872</v>
      </c>
      <c r="B3874" s="2">
        <v>2456</v>
      </c>
      <c r="C3874" s="4" t="s">
        <v>87</v>
      </c>
      <c r="D3874" s="4" t="s">
        <v>13</v>
      </c>
      <c r="E3874" s="2">
        <v>25.13</v>
      </c>
      <c r="F3874" s="5" cm="1">
        <f t="array" ref="F3874:G3874">_xlfn.NUMBERVALUE(_xlfn.TEXTSPLIT(C3874,"-"))</f>
        <v>2013</v>
      </c>
      <c r="G3874" s="5">
        <v>11</v>
      </c>
      <c r="H3874" s="5" cm="1">
        <f t="array" ref="H3874:I3874">_xlfn.NUMBERVALUE(_xlfn.TEXTSPLIT(D3874,"-"))</f>
        <v>2010</v>
      </c>
      <c r="I3874" s="5">
        <v>3</v>
      </c>
      <c r="J3874" s="5">
        <f t="shared" si="120"/>
        <v>-3</v>
      </c>
      <c r="K3874" s="2" t="e">
        <f t="shared" si="121"/>
        <v>#N/A</v>
      </c>
    </row>
    <row r="3875" spans="1:11" x14ac:dyDescent="0.3">
      <c r="A3875" s="1">
        <v>3873</v>
      </c>
      <c r="B3875" s="2">
        <v>79762</v>
      </c>
      <c r="C3875" s="4" t="s">
        <v>76</v>
      </c>
      <c r="D3875" s="4" t="s">
        <v>86</v>
      </c>
      <c r="E3875" s="2">
        <v>921.38</v>
      </c>
      <c r="F3875" s="5" cm="1">
        <f t="array" ref="F3875:G3875">_xlfn.NUMBERVALUE(_xlfn.TEXTSPLIT(C3875,"-"))</f>
        <v>2010</v>
      </c>
      <c r="G3875" s="5">
        <v>7</v>
      </c>
      <c r="H3875" s="5" cm="1">
        <f t="array" ref="H3875:I3875">_xlfn.NUMBERVALUE(_xlfn.TEXTSPLIT(D3875,"-"))</f>
        <v>2021</v>
      </c>
      <c r="I3875" s="5">
        <v>3</v>
      </c>
      <c r="J3875" s="5">
        <f t="shared" si="120"/>
        <v>11</v>
      </c>
      <c r="K3875" s="2" t="e">
        <f t="shared" si="121"/>
        <v>#N/A</v>
      </c>
    </row>
    <row r="3876" spans="1:11" x14ac:dyDescent="0.3">
      <c r="A3876" s="1">
        <v>3874</v>
      </c>
      <c r="B3876" s="2">
        <v>90775</v>
      </c>
      <c r="C3876" s="4" t="s">
        <v>31</v>
      </c>
      <c r="D3876" s="4" t="s">
        <v>42</v>
      </c>
      <c r="E3876" s="2">
        <v>225.37</v>
      </c>
      <c r="F3876" s="5" cm="1">
        <f t="array" ref="F3876:G3876">_xlfn.NUMBERVALUE(_xlfn.TEXTSPLIT(C3876,"-"))</f>
        <v>2013</v>
      </c>
      <c r="G3876" s="5">
        <v>1</v>
      </c>
      <c r="H3876" s="5" cm="1">
        <f t="array" ref="H3876:I3876">_xlfn.NUMBERVALUE(_xlfn.TEXTSPLIT(D3876,"-"))</f>
        <v>2012</v>
      </c>
      <c r="I3876" s="5">
        <v>10</v>
      </c>
      <c r="J3876" s="5">
        <f t="shared" si="120"/>
        <v>-1</v>
      </c>
      <c r="K3876" s="2" t="e">
        <f t="shared" si="121"/>
        <v>#N/A</v>
      </c>
    </row>
    <row r="3877" spans="1:11" x14ac:dyDescent="0.3">
      <c r="A3877" s="1">
        <v>3875</v>
      </c>
      <c r="B3877" s="2">
        <v>43648</v>
      </c>
      <c r="C3877" s="4" t="s">
        <v>89</v>
      </c>
      <c r="D3877" s="4" t="s">
        <v>51</v>
      </c>
      <c r="E3877" s="2">
        <v>18.850000000000001</v>
      </c>
      <c r="F3877" s="5" cm="1">
        <f t="array" ref="F3877:G3877">_xlfn.NUMBERVALUE(_xlfn.TEXTSPLIT(C3877,"-"))</f>
        <v>2012</v>
      </c>
      <c r="G3877" s="5">
        <v>7</v>
      </c>
      <c r="H3877" s="5" cm="1">
        <f t="array" ref="H3877:I3877">_xlfn.NUMBERVALUE(_xlfn.TEXTSPLIT(D3877,"-"))</f>
        <v>2011</v>
      </c>
      <c r="I3877" s="5">
        <v>7</v>
      </c>
      <c r="J3877" s="5">
        <f t="shared" si="120"/>
        <v>-1</v>
      </c>
      <c r="K3877" s="2" t="e">
        <f t="shared" si="121"/>
        <v>#N/A</v>
      </c>
    </row>
    <row r="3878" spans="1:11" x14ac:dyDescent="0.3">
      <c r="A3878" s="1">
        <v>3876</v>
      </c>
      <c r="B3878" s="2">
        <v>69924</v>
      </c>
      <c r="C3878" s="4" t="s">
        <v>20</v>
      </c>
      <c r="D3878" s="4" t="s">
        <v>110</v>
      </c>
      <c r="E3878" s="2">
        <v>4437.3</v>
      </c>
      <c r="F3878" s="5" cm="1">
        <f t="array" ref="F3878:G3878">_xlfn.NUMBERVALUE(_xlfn.TEXTSPLIT(C3878,"-"))</f>
        <v>2012</v>
      </c>
      <c r="G3878" s="5">
        <v>11</v>
      </c>
      <c r="H3878" s="5" cm="1">
        <f t="array" ref="H3878:I3878">_xlfn.NUMBERVALUE(_xlfn.TEXTSPLIT(D3878,"-"))</f>
        <v>2010</v>
      </c>
      <c r="I3878" s="5">
        <v>5</v>
      </c>
      <c r="J3878" s="5">
        <f t="shared" si="120"/>
        <v>-2</v>
      </c>
      <c r="K3878" s="2" t="e">
        <f t="shared" si="121"/>
        <v>#N/A</v>
      </c>
    </row>
    <row r="3879" spans="1:11" x14ac:dyDescent="0.3">
      <c r="A3879" s="1">
        <v>3877</v>
      </c>
      <c r="B3879" s="2">
        <v>25556</v>
      </c>
      <c r="C3879" s="4" t="s">
        <v>6</v>
      </c>
      <c r="D3879" s="4" t="s">
        <v>47</v>
      </c>
      <c r="E3879" s="2">
        <v>753.51</v>
      </c>
      <c r="F3879" s="5" cm="1">
        <f t="array" ref="F3879:G3879">_xlfn.NUMBERVALUE(_xlfn.TEXTSPLIT(C3879,"-"))</f>
        <v>2014</v>
      </c>
      <c r="G3879" s="5">
        <v>9</v>
      </c>
      <c r="H3879" s="5" cm="1">
        <f t="array" ref="H3879:I3879">_xlfn.NUMBERVALUE(_xlfn.TEXTSPLIT(D3879,"-"))</f>
        <v>2014</v>
      </c>
      <c r="I3879" s="5">
        <v>10</v>
      </c>
      <c r="J3879" s="5">
        <f t="shared" si="120"/>
        <v>0</v>
      </c>
      <c r="K3879" s="2">
        <f t="shared" si="121"/>
        <v>1</v>
      </c>
    </row>
    <row r="3880" spans="1:11" x14ac:dyDescent="0.3">
      <c r="A3880" s="1">
        <v>3878</v>
      </c>
      <c r="B3880" s="2">
        <v>91323</v>
      </c>
      <c r="C3880" s="4" t="s">
        <v>46</v>
      </c>
      <c r="D3880" s="4" t="s">
        <v>72</v>
      </c>
      <c r="E3880" s="2">
        <v>534.44000000000005</v>
      </c>
      <c r="F3880" s="5" cm="1">
        <f t="array" ref="F3880:G3880">_xlfn.NUMBERVALUE(_xlfn.TEXTSPLIT(C3880,"-"))</f>
        <v>2014</v>
      </c>
      <c r="G3880" s="5">
        <v>11</v>
      </c>
      <c r="H3880" s="5" cm="1">
        <f t="array" ref="H3880:I3880">_xlfn.NUMBERVALUE(_xlfn.TEXTSPLIT(D3880,"-"))</f>
        <v>2017</v>
      </c>
      <c r="I3880" s="5">
        <v>11</v>
      </c>
      <c r="J3880" s="5">
        <f t="shared" si="120"/>
        <v>3</v>
      </c>
      <c r="K3880" s="2">
        <f t="shared" si="121"/>
        <v>36</v>
      </c>
    </row>
    <row r="3881" spans="1:11" x14ac:dyDescent="0.3">
      <c r="A3881" s="1">
        <v>3879</v>
      </c>
      <c r="B3881" s="2">
        <v>41742</v>
      </c>
      <c r="C3881" s="4" t="s">
        <v>48</v>
      </c>
      <c r="D3881" s="4" t="s">
        <v>81</v>
      </c>
      <c r="E3881" s="2">
        <v>182.58</v>
      </c>
      <c r="F3881" s="5" cm="1">
        <f t="array" ref="F3881:G3881">_xlfn.NUMBERVALUE(_xlfn.TEXTSPLIT(C3881,"-"))</f>
        <v>2012</v>
      </c>
      <c r="G3881" s="5">
        <v>1</v>
      </c>
      <c r="H3881" s="5" cm="1">
        <f t="array" ref="H3881:I3881">_xlfn.NUMBERVALUE(_xlfn.TEXTSPLIT(D3881,"-"))</f>
        <v>2020</v>
      </c>
      <c r="I3881" s="5">
        <v>10</v>
      </c>
      <c r="J3881" s="5">
        <f t="shared" si="120"/>
        <v>8</v>
      </c>
      <c r="K3881" s="2">
        <f t="shared" si="121"/>
        <v>105</v>
      </c>
    </row>
    <row r="3882" spans="1:11" x14ac:dyDescent="0.3">
      <c r="A3882" s="1">
        <v>3880</v>
      </c>
      <c r="B3882" s="2">
        <v>5373</v>
      </c>
      <c r="C3882" s="4" t="s">
        <v>49</v>
      </c>
      <c r="D3882" s="4" t="s">
        <v>47</v>
      </c>
      <c r="E3882" s="2">
        <v>174.61</v>
      </c>
      <c r="F3882" s="5" cm="1">
        <f t="array" ref="F3882:G3882">_xlfn.NUMBERVALUE(_xlfn.TEXTSPLIT(C3882,"-"))</f>
        <v>2014</v>
      </c>
      <c r="G3882" s="5">
        <v>8</v>
      </c>
      <c r="H3882" s="5" cm="1">
        <f t="array" ref="H3882:I3882">_xlfn.NUMBERVALUE(_xlfn.TEXTSPLIT(D3882,"-"))</f>
        <v>2014</v>
      </c>
      <c r="I3882" s="5">
        <v>10</v>
      </c>
      <c r="J3882" s="5">
        <f t="shared" si="120"/>
        <v>0</v>
      </c>
      <c r="K3882" s="2">
        <f t="shared" si="121"/>
        <v>2</v>
      </c>
    </row>
    <row r="3883" spans="1:11" x14ac:dyDescent="0.3">
      <c r="A3883" s="1">
        <v>3881</v>
      </c>
      <c r="B3883" s="2">
        <v>57610</v>
      </c>
      <c r="C3883" s="4" t="s">
        <v>76</v>
      </c>
      <c r="D3883" s="4" t="s">
        <v>10</v>
      </c>
      <c r="E3883" s="2">
        <v>112.56</v>
      </c>
      <c r="F3883" s="5" cm="1">
        <f t="array" ref="F3883:G3883">_xlfn.NUMBERVALUE(_xlfn.TEXTSPLIT(C3883,"-"))</f>
        <v>2010</v>
      </c>
      <c r="G3883" s="5">
        <v>7</v>
      </c>
      <c r="H3883" s="5" cm="1">
        <f t="array" ref="H3883:I3883">_xlfn.NUMBERVALUE(_xlfn.TEXTSPLIT(D3883,"-"))</f>
        <v>2012</v>
      </c>
      <c r="I3883" s="5">
        <v>5</v>
      </c>
      <c r="J3883" s="5">
        <f t="shared" si="120"/>
        <v>2</v>
      </c>
      <c r="K3883" s="2" t="e">
        <f t="shared" si="121"/>
        <v>#N/A</v>
      </c>
    </row>
    <row r="3884" spans="1:11" x14ac:dyDescent="0.3">
      <c r="A3884" s="1">
        <v>3882</v>
      </c>
      <c r="B3884" s="2">
        <v>51416</v>
      </c>
      <c r="C3884" s="4" t="s">
        <v>110</v>
      </c>
      <c r="D3884" s="4" t="s">
        <v>127</v>
      </c>
      <c r="E3884" s="2">
        <v>17.09</v>
      </c>
      <c r="F3884" s="5" cm="1">
        <f t="array" ref="F3884:G3884">_xlfn.NUMBERVALUE(_xlfn.TEXTSPLIT(C3884,"-"))</f>
        <v>2010</v>
      </c>
      <c r="G3884" s="5">
        <v>5</v>
      </c>
      <c r="H3884" s="5" cm="1">
        <f t="array" ref="H3884:I3884">_xlfn.NUMBERVALUE(_xlfn.TEXTSPLIT(D3884,"-"))</f>
        <v>2019</v>
      </c>
      <c r="I3884" s="5">
        <v>11</v>
      </c>
      <c r="J3884" s="5">
        <f t="shared" si="120"/>
        <v>9</v>
      </c>
      <c r="K3884" s="2">
        <f t="shared" si="121"/>
        <v>114</v>
      </c>
    </row>
    <row r="3885" spans="1:11" x14ac:dyDescent="0.3">
      <c r="A3885" s="1">
        <v>3883</v>
      </c>
      <c r="B3885" s="2">
        <v>66877</v>
      </c>
      <c r="C3885" s="4" t="s">
        <v>19</v>
      </c>
      <c r="D3885" s="4" t="s">
        <v>106</v>
      </c>
      <c r="E3885" s="2">
        <v>3923.65</v>
      </c>
      <c r="F3885" s="5" cm="1">
        <f t="array" ref="F3885:G3885">_xlfn.NUMBERVALUE(_xlfn.TEXTSPLIT(C3885,"-"))</f>
        <v>2010</v>
      </c>
      <c r="G3885" s="5">
        <v>10</v>
      </c>
      <c r="H3885" s="5" cm="1">
        <f t="array" ref="H3885:I3885">_xlfn.NUMBERVALUE(_xlfn.TEXTSPLIT(D3885,"-"))</f>
        <v>2010</v>
      </c>
      <c r="I3885" s="5">
        <v>4</v>
      </c>
      <c r="J3885" s="5">
        <f t="shared" si="120"/>
        <v>0</v>
      </c>
      <c r="K3885" s="2" t="e">
        <f t="shared" si="121"/>
        <v>#N/A</v>
      </c>
    </row>
    <row r="3886" spans="1:11" x14ac:dyDescent="0.3">
      <c r="A3886" s="1">
        <v>3884</v>
      </c>
      <c r="B3886" s="2">
        <v>18899</v>
      </c>
      <c r="C3886" s="4" t="s">
        <v>85</v>
      </c>
      <c r="D3886" s="4" t="s">
        <v>42</v>
      </c>
      <c r="E3886" s="2">
        <v>55.76</v>
      </c>
      <c r="F3886" s="5" cm="1">
        <f t="array" ref="F3886:G3886">_xlfn.NUMBERVALUE(_xlfn.TEXTSPLIT(C3886,"-"))</f>
        <v>2012</v>
      </c>
      <c r="G3886" s="5">
        <v>9</v>
      </c>
      <c r="H3886" s="5" cm="1">
        <f t="array" ref="H3886:I3886">_xlfn.NUMBERVALUE(_xlfn.TEXTSPLIT(D3886,"-"))</f>
        <v>2012</v>
      </c>
      <c r="I3886" s="5">
        <v>10</v>
      </c>
      <c r="J3886" s="5">
        <f t="shared" si="120"/>
        <v>0</v>
      </c>
      <c r="K3886" s="2">
        <f t="shared" si="121"/>
        <v>1</v>
      </c>
    </row>
    <row r="3887" spans="1:11" x14ac:dyDescent="0.3">
      <c r="A3887" s="1">
        <v>3885</v>
      </c>
      <c r="B3887" s="2">
        <v>79192</v>
      </c>
      <c r="C3887" s="4" t="s">
        <v>62</v>
      </c>
      <c r="D3887" s="4" t="s">
        <v>90</v>
      </c>
      <c r="E3887" s="2">
        <v>1168.78</v>
      </c>
      <c r="F3887" s="5" cm="1">
        <f t="array" ref="F3887:G3887">_xlfn.NUMBERVALUE(_xlfn.TEXTSPLIT(C3887,"-"))</f>
        <v>2013</v>
      </c>
      <c r="G3887" s="5">
        <v>7</v>
      </c>
      <c r="H3887" s="5" cm="1">
        <f t="array" ref="H3887:I3887">_xlfn.NUMBERVALUE(_xlfn.TEXTSPLIT(D3887,"-"))</f>
        <v>2018</v>
      </c>
      <c r="I3887" s="5">
        <v>10</v>
      </c>
      <c r="J3887" s="5">
        <f t="shared" si="120"/>
        <v>5</v>
      </c>
      <c r="K3887" s="2">
        <f t="shared" si="121"/>
        <v>63</v>
      </c>
    </row>
    <row r="3888" spans="1:11" x14ac:dyDescent="0.3">
      <c r="A3888" s="1">
        <v>3886</v>
      </c>
      <c r="B3888" s="2">
        <v>80057</v>
      </c>
      <c r="C3888" s="4" t="s">
        <v>39</v>
      </c>
      <c r="D3888" s="4" t="s">
        <v>14</v>
      </c>
      <c r="E3888" s="2">
        <v>26.71</v>
      </c>
      <c r="F3888" s="5" cm="1">
        <f t="array" ref="F3888:G3888">_xlfn.NUMBERVALUE(_xlfn.TEXTSPLIT(C3888,"-"))</f>
        <v>2013</v>
      </c>
      <c r="G3888" s="5">
        <v>8</v>
      </c>
      <c r="H3888" s="5" cm="1">
        <f t="array" ref="H3888:I3888">_xlfn.NUMBERVALUE(_xlfn.TEXTSPLIT(D3888,"-"))</f>
        <v>2021</v>
      </c>
      <c r="I3888" s="5">
        <v>2</v>
      </c>
      <c r="J3888" s="5">
        <f t="shared" si="120"/>
        <v>8</v>
      </c>
      <c r="K3888" s="2" t="e">
        <f t="shared" si="121"/>
        <v>#N/A</v>
      </c>
    </row>
    <row r="3889" spans="1:11" x14ac:dyDescent="0.3">
      <c r="A3889" s="1">
        <v>3887</v>
      </c>
      <c r="B3889" s="2">
        <v>27668</v>
      </c>
      <c r="C3889" s="4" t="s">
        <v>8</v>
      </c>
      <c r="D3889" s="4" t="s">
        <v>58</v>
      </c>
      <c r="E3889" s="2">
        <v>940.68</v>
      </c>
      <c r="F3889" s="5" cm="1">
        <f t="array" ref="F3889:G3889">_xlfn.NUMBERVALUE(_xlfn.TEXTSPLIT(C3889,"-"))</f>
        <v>2013</v>
      </c>
      <c r="G3889" s="5">
        <v>9</v>
      </c>
      <c r="H3889" s="5" cm="1">
        <f t="array" ref="H3889:I3889">_xlfn.NUMBERVALUE(_xlfn.TEXTSPLIT(D3889,"-"))</f>
        <v>2011</v>
      </c>
      <c r="I3889" s="5">
        <v>6</v>
      </c>
      <c r="J3889" s="5">
        <f t="shared" si="120"/>
        <v>-2</v>
      </c>
      <c r="K3889" s="2" t="e">
        <f t="shared" si="121"/>
        <v>#N/A</v>
      </c>
    </row>
    <row r="3890" spans="1:11" x14ac:dyDescent="0.3">
      <c r="A3890" s="1">
        <v>3888</v>
      </c>
      <c r="B3890" s="2">
        <v>54419</v>
      </c>
      <c r="C3890" s="4" t="s">
        <v>25</v>
      </c>
      <c r="D3890" s="4" t="s">
        <v>83</v>
      </c>
      <c r="E3890" s="2">
        <v>467.12</v>
      </c>
      <c r="F3890" s="5" cm="1">
        <f t="array" ref="F3890:G3890">_xlfn.NUMBERVALUE(_xlfn.TEXTSPLIT(C3890,"-"))</f>
        <v>2012</v>
      </c>
      <c r="G3890" s="5">
        <v>4</v>
      </c>
      <c r="H3890" s="5" cm="1">
        <f t="array" ref="H3890:I3890">_xlfn.NUMBERVALUE(_xlfn.TEXTSPLIT(D3890,"-"))</f>
        <v>2019</v>
      </c>
      <c r="I3890" s="5">
        <v>4</v>
      </c>
      <c r="J3890" s="5">
        <f t="shared" si="120"/>
        <v>7</v>
      </c>
      <c r="K3890" s="2">
        <f t="shared" si="121"/>
        <v>84</v>
      </c>
    </row>
    <row r="3891" spans="1:11" x14ac:dyDescent="0.3">
      <c r="A3891" s="1">
        <v>3889</v>
      </c>
      <c r="B3891" s="2">
        <v>85877</v>
      </c>
      <c r="C3891" s="4" t="s">
        <v>33</v>
      </c>
      <c r="D3891" s="4" t="s">
        <v>79</v>
      </c>
      <c r="E3891" s="2">
        <v>77.849999999999994</v>
      </c>
      <c r="F3891" s="5" cm="1">
        <f t="array" ref="F3891:G3891">_xlfn.NUMBERVALUE(_xlfn.TEXTSPLIT(C3891,"-"))</f>
        <v>2012</v>
      </c>
      <c r="G3891" s="5">
        <v>8</v>
      </c>
      <c r="H3891" s="5" cm="1">
        <f t="array" ref="H3891:I3891">_xlfn.NUMBERVALUE(_xlfn.TEXTSPLIT(D3891,"-"))</f>
        <v>2010</v>
      </c>
      <c r="I3891" s="5">
        <v>2</v>
      </c>
      <c r="J3891" s="5">
        <f t="shared" si="120"/>
        <v>-2</v>
      </c>
      <c r="K3891" s="2" t="e">
        <f t="shared" si="121"/>
        <v>#N/A</v>
      </c>
    </row>
    <row r="3892" spans="1:11" x14ac:dyDescent="0.3">
      <c r="A3892" s="1">
        <v>3890</v>
      </c>
      <c r="B3892" s="2">
        <v>25518</v>
      </c>
      <c r="C3892" s="4" t="s">
        <v>69</v>
      </c>
      <c r="D3892" s="4" t="s">
        <v>66</v>
      </c>
      <c r="E3892" s="2">
        <v>1724.09</v>
      </c>
      <c r="F3892" s="5" cm="1">
        <f t="array" ref="F3892:G3892">_xlfn.NUMBERVALUE(_xlfn.TEXTSPLIT(C3892,"-"))</f>
        <v>2010</v>
      </c>
      <c r="G3892" s="5">
        <v>11</v>
      </c>
      <c r="H3892" s="5" cm="1">
        <f t="array" ref="H3892:I3892">_xlfn.NUMBERVALUE(_xlfn.TEXTSPLIT(D3892,"-"))</f>
        <v>2020</v>
      </c>
      <c r="I3892" s="5">
        <v>9</v>
      </c>
      <c r="J3892" s="5">
        <f t="shared" si="120"/>
        <v>10</v>
      </c>
      <c r="K3892" s="2" t="e">
        <f t="shared" si="121"/>
        <v>#N/A</v>
      </c>
    </row>
    <row r="3893" spans="1:11" x14ac:dyDescent="0.3">
      <c r="A3893" s="1">
        <v>3891</v>
      </c>
      <c r="B3893" s="2">
        <v>91749</v>
      </c>
      <c r="C3893" s="4" t="s">
        <v>71</v>
      </c>
      <c r="D3893" s="4" t="s">
        <v>87</v>
      </c>
      <c r="E3893" s="2">
        <v>406.53</v>
      </c>
      <c r="F3893" s="5" cm="1">
        <f t="array" ref="F3893:G3893">_xlfn.NUMBERVALUE(_xlfn.TEXTSPLIT(C3893,"-"))</f>
        <v>2011</v>
      </c>
      <c r="G3893" s="5">
        <v>11</v>
      </c>
      <c r="H3893" s="5" cm="1">
        <f t="array" ref="H3893:I3893">_xlfn.NUMBERVALUE(_xlfn.TEXTSPLIT(D3893,"-"))</f>
        <v>2013</v>
      </c>
      <c r="I3893" s="5">
        <v>11</v>
      </c>
      <c r="J3893" s="5">
        <f t="shared" si="120"/>
        <v>2</v>
      </c>
      <c r="K3893" s="2">
        <f t="shared" si="121"/>
        <v>24</v>
      </c>
    </row>
    <row r="3894" spans="1:11" x14ac:dyDescent="0.3">
      <c r="A3894" s="1">
        <v>3892</v>
      </c>
      <c r="B3894" s="2">
        <v>9674</v>
      </c>
      <c r="C3894" s="4" t="s">
        <v>55</v>
      </c>
      <c r="D3894" s="4" t="s">
        <v>104</v>
      </c>
      <c r="E3894" s="2">
        <v>5.66</v>
      </c>
      <c r="F3894" s="5" cm="1">
        <f t="array" ref="F3894:G3894">_xlfn.NUMBERVALUE(_xlfn.TEXTSPLIT(C3894,"-"))</f>
        <v>2012</v>
      </c>
      <c r="G3894" s="5">
        <v>2</v>
      </c>
      <c r="H3894" s="5" cm="1">
        <f t="array" ref="H3894:I3894">_xlfn.NUMBERVALUE(_xlfn.TEXTSPLIT(D3894,"-"))</f>
        <v>2015</v>
      </c>
      <c r="I3894" s="5">
        <v>6</v>
      </c>
      <c r="J3894" s="5">
        <f t="shared" si="120"/>
        <v>3</v>
      </c>
      <c r="K3894" s="2">
        <f t="shared" si="121"/>
        <v>40</v>
      </c>
    </row>
    <row r="3895" spans="1:11" x14ac:dyDescent="0.3">
      <c r="A3895" s="1">
        <v>3893</v>
      </c>
      <c r="B3895" s="2">
        <v>45787</v>
      </c>
      <c r="C3895" s="4" t="s">
        <v>26</v>
      </c>
      <c r="D3895" s="4" t="s">
        <v>88</v>
      </c>
      <c r="E3895" s="2">
        <v>469.3</v>
      </c>
      <c r="F3895" s="5" cm="1">
        <f t="array" ref="F3895:G3895">_xlfn.NUMBERVALUE(_xlfn.TEXTSPLIT(C3895,"-"))</f>
        <v>2011</v>
      </c>
      <c r="G3895" s="5">
        <v>1</v>
      </c>
      <c r="H3895" s="5" cm="1">
        <f t="array" ref="H3895:I3895">_xlfn.NUMBERVALUE(_xlfn.TEXTSPLIT(D3895,"-"))</f>
        <v>2015</v>
      </c>
      <c r="I3895" s="5">
        <v>5</v>
      </c>
      <c r="J3895" s="5">
        <f t="shared" si="120"/>
        <v>4</v>
      </c>
      <c r="K3895" s="2">
        <f t="shared" si="121"/>
        <v>52</v>
      </c>
    </row>
    <row r="3896" spans="1:11" x14ac:dyDescent="0.3">
      <c r="A3896" s="1">
        <v>3894</v>
      </c>
      <c r="B3896" s="2">
        <v>12596</v>
      </c>
      <c r="C3896" s="4" t="s">
        <v>92</v>
      </c>
      <c r="D3896" s="4" t="s">
        <v>19</v>
      </c>
      <c r="E3896" s="2">
        <v>827.48</v>
      </c>
      <c r="F3896" s="5" cm="1">
        <f t="array" ref="F3896:G3896">_xlfn.NUMBERVALUE(_xlfn.TEXTSPLIT(C3896,"-"))</f>
        <v>2014</v>
      </c>
      <c r="G3896" s="5">
        <v>1</v>
      </c>
      <c r="H3896" s="5" cm="1">
        <f t="array" ref="H3896:I3896">_xlfn.NUMBERVALUE(_xlfn.TEXTSPLIT(D3896,"-"))</f>
        <v>2010</v>
      </c>
      <c r="I3896" s="5">
        <v>10</v>
      </c>
      <c r="J3896" s="5">
        <f t="shared" si="120"/>
        <v>-4</v>
      </c>
      <c r="K3896" s="2" t="e">
        <f t="shared" si="121"/>
        <v>#N/A</v>
      </c>
    </row>
    <row r="3897" spans="1:11" x14ac:dyDescent="0.3">
      <c r="A3897" s="1">
        <v>3895</v>
      </c>
      <c r="B3897" s="2">
        <v>98643</v>
      </c>
      <c r="C3897" s="4" t="s">
        <v>17</v>
      </c>
      <c r="D3897" s="4" t="s">
        <v>20</v>
      </c>
      <c r="E3897" s="2">
        <v>36.549999999999997</v>
      </c>
      <c r="F3897" s="5" cm="1">
        <f t="array" ref="F3897:G3897">_xlfn.NUMBERVALUE(_xlfn.TEXTSPLIT(C3897,"-"))</f>
        <v>2010</v>
      </c>
      <c r="G3897" s="5">
        <v>8</v>
      </c>
      <c r="H3897" s="5" cm="1">
        <f t="array" ref="H3897:I3897">_xlfn.NUMBERVALUE(_xlfn.TEXTSPLIT(D3897,"-"))</f>
        <v>2012</v>
      </c>
      <c r="I3897" s="5">
        <v>11</v>
      </c>
      <c r="J3897" s="5">
        <f t="shared" si="120"/>
        <v>2</v>
      </c>
      <c r="K3897" s="2">
        <f t="shared" si="121"/>
        <v>27</v>
      </c>
    </row>
    <row r="3898" spans="1:11" x14ac:dyDescent="0.3">
      <c r="A3898" s="1">
        <v>3896</v>
      </c>
      <c r="B3898" s="2">
        <v>79638</v>
      </c>
      <c r="C3898" s="4" t="s">
        <v>43</v>
      </c>
      <c r="D3898" s="4" t="s">
        <v>14</v>
      </c>
      <c r="E3898" s="2">
        <v>1611</v>
      </c>
      <c r="F3898" s="5" cm="1">
        <f t="array" ref="F3898:G3898">_xlfn.NUMBERVALUE(_xlfn.TEXTSPLIT(C3898,"-"))</f>
        <v>2011</v>
      </c>
      <c r="G3898" s="5">
        <v>8</v>
      </c>
      <c r="H3898" s="5" cm="1">
        <f t="array" ref="H3898:I3898">_xlfn.NUMBERVALUE(_xlfn.TEXTSPLIT(D3898,"-"))</f>
        <v>2021</v>
      </c>
      <c r="I3898" s="5">
        <v>2</v>
      </c>
      <c r="J3898" s="5">
        <f t="shared" si="120"/>
        <v>10</v>
      </c>
      <c r="K3898" s="2" t="e">
        <f t="shared" si="121"/>
        <v>#N/A</v>
      </c>
    </row>
    <row r="3899" spans="1:11" x14ac:dyDescent="0.3">
      <c r="A3899" s="1">
        <v>3897</v>
      </c>
      <c r="B3899" s="2">
        <v>99213</v>
      </c>
      <c r="C3899" s="4" t="s">
        <v>13</v>
      </c>
      <c r="D3899" s="4" t="s">
        <v>126</v>
      </c>
      <c r="E3899" s="2">
        <v>46.6</v>
      </c>
      <c r="F3899" s="5" cm="1">
        <f t="array" ref="F3899:G3899">_xlfn.NUMBERVALUE(_xlfn.TEXTSPLIT(C3899,"-"))</f>
        <v>2010</v>
      </c>
      <c r="G3899" s="5">
        <v>3</v>
      </c>
      <c r="H3899" s="5" cm="1">
        <f t="array" ref="H3899:I3899">_xlfn.NUMBERVALUE(_xlfn.TEXTSPLIT(D3899,"-"))</f>
        <v>2017</v>
      </c>
      <c r="I3899" s="5">
        <v>3</v>
      </c>
      <c r="J3899" s="5">
        <f t="shared" si="120"/>
        <v>7</v>
      </c>
      <c r="K3899" s="2">
        <f t="shared" si="121"/>
        <v>84</v>
      </c>
    </row>
    <row r="3900" spans="1:11" x14ac:dyDescent="0.3">
      <c r="A3900" s="1">
        <v>3898</v>
      </c>
      <c r="B3900" s="2">
        <v>10500</v>
      </c>
      <c r="C3900" s="4" t="s">
        <v>22</v>
      </c>
      <c r="D3900" s="4" t="s">
        <v>55</v>
      </c>
      <c r="E3900" s="2">
        <v>231.9</v>
      </c>
      <c r="F3900" s="5" cm="1">
        <f t="array" ref="F3900:G3900">_xlfn.NUMBERVALUE(_xlfn.TEXTSPLIT(C3900,"-"))</f>
        <v>2010</v>
      </c>
      <c r="G3900" s="5">
        <v>6</v>
      </c>
      <c r="H3900" s="5" cm="1">
        <f t="array" ref="H3900:I3900">_xlfn.NUMBERVALUE(_xlfn.TEXTSPLIT(D3900,"-"))</f>
        <v>2012</v>
      </c>
      <c r="I3900" s="5">
        <v>2</v>
      </c>
      <c r="J3900" s="5">
        <f t="shared" si="120"/>
        <v>2</v>
      </c>
      <c r="K3900" s="2" t="e">
        <f t="shared" si="121"/>
        <v>#N/A</v>
      </c>
    </row>
    <row r="3901" spans="1:11" x14ac:dyDescent="0.3">
      <c r="A3901" s="1">
        <v>3899</v>
      </c>
      <c r="B3901" s="2">
        <v>62846</v>
      </c>
      <c r="C3901" s="4" t="s">
        <v>122</v>
      </c>
      <c r="D3901" s="4" t="s">
        <v>65</v>
      </c>
      <c r="E3901" s="2">
        <v>47.29</v>
      </c>
      <c r="F3901" s="5" cm="1">
        <f t="array" ref="F3901:G3901">_xlfn.NUMBERVALUE(_xlfn.TEXTSPLIT(C3901,"-"))</f>
        <v>2014</v>
      </c>
      <c r="G3901" s="5">
        <v>2</v>
      </c>
      <c r="H3901" s="5" cm="1">
        <f t="array" ref="H3901:I3901">_xlfn.NUMBERVALUE(_xlfn.TEXTSPLIT(D3901,"-"))</f>
        <v>2018</v>
      </c>
      <c r="I3901" s="5">
        <v>11</v>
      </c>
      <c r="J3901" s="5">
        <f t="shared" si="120"/>
        <v>4</v>
      </c>
      <c r="K3901" s="2">
        <f t="shared" si="121"/>
        <v>57</v>
      </c>
    </row>
    <row r="3902" spans="1:11" x14ac:dyDescent="0.3">
      <c r="A3902" s="1">
        <v>3900</v>
      </c>
      <c r="B3902" s="2">
        <v>18644</v>
      </c>
      <c r="C3902" s="4" t="s">
        <v>20</v>
      </c>
      <c r="D3902" s="4" t="s">
        <v>27</v>
      </c>
      <c r="E3902" s="2">
        <v>32.39</v>
      </c>
      <c r="F3902" s="5" cm="1">
        <f t="array" ref="F3902:G3902">_xlfn.NUMBERVALUE(_xlfn.TEXTSPLIT(C3902,"-"))</f>
        <v>2012</v>
      </c>
      <c r="G3902" s="5">
        <v>11</v>
      </c>
      <c r="H3902" s="5" cm="1">
        <f t="array" ref="H3902:I3902">_xlfn.NUMBERVALUE(_xlfn.TEXTSPLIT(D3902,"-"))</f>
        <v>2014</v>
      </c>
      <c r="I3902" s="5">
        <v>4</v>
      </c>
      <c r="J3902" s="5">
        <f t="shared" si="120"/>
        <v>2</v>
      </c>
      <c r="K3902" s="2" t="e">
        <f t="shared" si="121"/>
        <v>#N/A</v>
      </c>
    </row>
    <row r="3903" spans="1:11" x14ac:dyDescent="0.3">
      <c r="A3903" s="1">
        <v>3901</v>
      </c>
      <c r="B3903" s="2">
        <v>76480</v>
      </c>
      <c r="C3903" s="4" t="s">
        <v>98</v>
      </c>
      <c r="D3903" s="4" t="s">
        <v>47</v>
      </c>
      <c r="E3903" s="2">
        <v>257.08999999999997</v>
      </c>
      <c r="F3903" s="5" cm="1">
        <f t="array" ref="F3903:G3903">_xlfn.NUMBERVALUE(_xlfn.TEXTSPLIT(C3903,"-"))</f>
        <v>2011</v>
      </c>
      <c r="G3903" s="5">
        <v>3</v>
      </c>
      <c r="H3903" s="5" cm="1">
        <f t="array" ref="H3903:I3903">_xlfn.NUMBERVALUE(_xlfn.TEXTSPLIT(D3903,"-"))</f>
        <v>2014</v>
      </c>
      <c r="I3903" s="5">
        <v>10</v>
      </c>
      <c r="J3903" s="5">
        <f t="shared" si="120"/>
        <v>3</v>
      </c>
      <c r="K3903" s="2">
        <f t="shared" si="121"/>
        <v>43</v>
      </c>
    </row>
    <row r="3904" spans="1:11" x14ac:dyDescent="0.3">
      <c r="A3904" s="1">
        <v>3902</v>
      </c>
      <c r="B3904" s="2">
        <v>14039</v>
      </c>
      <c r="C3904" s="4" t="s">
        <v>27</v>
      </c>
      <c r="D3904" s="4" t="s">
        <v>121</v>
      </c>
      <c r="E3904" s="2">
        <v>175.18</v>
      </c>
      <c r="F3904" s="5" cm="1">
        <f t="array" ref="F3904:G3904">_xlfn.NUMBERVALUE(_xlfn.TEXTSPLIT(C3904,"-"))</f>
        <v>2014</v>
      </c>
      <c r="G3904" s="5">
        <v>4</v>
      </c>
      <c r="H3904" s="5" cm="1">
        <f t="array" ref="H3904:I3904">_xlfn.NUMBERVALUE(_xlfn.TEXTSPLIT(D3904,"-"))</f>
        <v>2021</v>
      </c>
      <c r="I3904" s="5">
        <v>11</v>
      </c>
      <c r="J3904" s="5">
        <f t="shared" si="120"/>
        <v>7</v>
      </c>
      <c r="K3904" s="2">
        <f t="shared" si="121"/>
        <v>91</v>
      </c>
    </row>
    <row r="3905" spans="1:11" x14ac:dyDescent="0.3">
      <c r="A3905" s="1">
        <v>3903</v>
      </c>
      <c r="B3905" s="2">
        <v>27420</v>
      </c>
      <c r="C3905" s="4" t="s">
        <v>48</v>
      </c>
      <c r="D3905" s="4" t="s">
        <v>87</v>
      </c>
      <c r="E3905" s="2">
        <v>126.55</v>
      </c>
      <c r="F3905" s="5" cm="1">
        <f t="array" ref="F3905:G3905">_xlfn.NUMBERVALUE(_xlfn.TEXTSPLIT(C3905,"-"))</f>
        <v>2012</v>
      </c>
      <c r="G3905" s="5">
        <v>1</v>
      </c>
      <c r="H3905" s="5" cm="1">
        <f t="array" ref="H3905:I3905">_xlfn.NUMBERVALUE(_xlfn.TEXTSPLIT(D3905,"-"))</f>
        <v>2013</v>
      </c>
      <c r="I3905" s="5">
        <v>11</v>
      </c>
      <c r="J3905" s="5">
        <f t="shared" si="120"/>
        <v>1</v>
      </c>
      <c r="K3905" s="2">
        <f t="shared" si="121"/>
        <v>22</v>
      </c>
    </row>
    <row r="3906" spans="1:11" x14ac:dyDescent="0.3">
      <c r="A3906" s="1">
        <v>3904</v>
      </c>
      <c r="B3906" s="2">
        <v>64543</v>
      </c>
      <c r="C3906" s="4" t="s">
        <v>69</v>
      </c>
      <c r="D3906" s="4" t="s">
        <v>62</v>
      </c>
      <c r="E3906" s="2">
        <v>624.57000000000005</v>
      </c>
      <c r="F3906" s="5" cm="1">
        <f t="array" ref="F3906:G3906">_xlfn.NUMBERVALUE(_xlfn.TEXTSPLIT(C3906,"-"))</f>
        <v>2010</v>
      </c>
      <c r="G3906" s="5">
        <v>11</v>
      </c>
      <c r="H3906" s="5" cm="1">
        <f t="array" ref="H3906:I3906">_xlfn.NUMBERVALUE(_xlfn.TEXTSPLIT(D3906,"-"))</f>
        <v>2013</v>
      </c>
      <c r="I3906" s="5">
        <v>7</v>
      </c>
      <c r="J3906" s="5">
        <f t="shared" si="120"/>
        <v>3</v>
      </c>
      <c r="K3906" s="2" t="e">
        <f t="shared" si="121"/>
        <v>#N/A</v>
      </c>
    </row>
    <row r="3907" spans="1:11" x14ac:dyDescent="0.3">
      <c r="A3907" s="1">
        <v>3905</v>
      </c>
      <c r="B3907" s="2">
        <v>2561</v>
      </c>
      <c r="C3907" s="4" t="s">
        <v>13</v>
      </c>
      <c r="D3907" s="4" t="s">
        <v>62</v>
      </c>
      <c r="E3907" s="2">
        <v>11.25</v>
      </c>
      <c r="F3907" s="5" cm="1">
        <f t="array" ref="F3907:G3907">_xlfn.NUMBERVALUE(_xlfn.TEXTSPLIT(C3907,"-"))</f>
        <v>2010</v>
      </c>
      <c r="G3907" s="5">
        <v>3</v>
      </c>
      <c r="H3907" s="5" cm="1">
        <f t="array" ref="H3907:I3907">_xlfn.NUMBERVALUE(_xlfn.TEXTSPLIT(D3907,"-"))</f>
        <v>2013</v>
      </c>
      <c r="I3907" s="5">
        <v>7</v>
      </c>
      <c r="J3907" s="5">
        <f t="shared" ref="J3907:J3970" si="122">H3907-F3907</f>
        <v>3</v>
      </c>
      <c r="K3907" s="2">
        <f t="shared" ref="K3907:K3970" si="123">IF(F3907&gt;H3907,NA(),IF(G3907&gt;I3907,NA(),(H3907-F3907)*12+I3907-G3907))</f>
        <v>40</v>
      </c>
    </row>
    <row r="3908" spans="1:11" x14ac:dyDescent="0.3">
      <c r="A3908" s="1">
        <v>3906</v>
      </c>
      <c r="B3908" s="2">
        <v>58961</v>
      </c>
      <c r="C3908" s="4" t="s">
        <v>12</v>
      </c>
      <c r="D3908" s="4" t="s">
        <v>131</v>
      </c>
      <c r="E3908" s="2">
        <v>70.98</v>
      </c>
      <c r="F3908" s="5" cm="1">
        <f t="array" ref="F3908:G3908">_xlfn.NUMBERVALUE(_xlfn.TEXTSPLIT(C3908,"-"))</f>
        <v>2013</v>
      </c>
      <c r="G3908" s="5">
        <v>3</v>
      </c>
      <c r="H3908" s="5" cm="1">
        <f t="array" ref="H3908:I3908">_xlfn.NUMBERVALUE(_xlfn.TEXTSPLIT(D3908,"-"))</f>
        <v>2017</v>
      </c>
      <c r="I3908" s="5">
        <v>5</v>
      </c>
      <c r="J3908" s="5">
        <f t="shared" si="122"/>
        <v>4</v>
      </c>
      <c r="K3908" s="2">
        <f t="shared" si="123"/>
        <v>50</v>
      </c>
    </row>
    <row r="3909" spans="1:11" x14ac:dyDescent="0.3">
      <c r="A3909" s="1">
        <v>3907</v>
      </c>
      <c r="B3909" s="2">
        <v>25463</v>
      </c>
      <c r="C3909" s="4" t="s">
        <v>43</v>
      </c>
      <c r="D3909" s="4" t="s">
        <v>120</v>
      </c>
      <c r="E3909" s="2">
        <v>6.63</v>
      </c>
      <c r="F3909" s="5" cm="1">
        <f t="array" ref="F3909:G3909">_xlfn.NUMBERVALUE(_xlfn.TEXTSPLIT(C3909,"-"))</f>
        <v>2011</v>
      </c>
      <c r="G3909" s="5">
        <v>8</v>
      </c>
      <c r="H3909" s="5" cm="1">
        <f t="array" ref="H3909:I3909">_xlfn.NUMBERVALUE(_xlfn.TEXTSPLIT(D3909,"-"))</f>
        <v>2017</v>
      </c>
      <c r="I3909" s="5">
        <v>2</v>
      </c>
      <c r="J3909" s="5">
        <f t="shared" si="122"/>
        <v>6</v>
      </c>
      <c r="K3909" s="2" t="e">
        <f t="shared" si="123"/>
        <v>#N/A</v>
      </c>
    </row>
    <row r="3910" spans="1:11" x14ac:dyDescent="0.3">
      <c r="A3910" s="1">
        <v>3908</v>
      </c>
      <c r="B3910" s="2">
        <v>21052</v>
      </c>
      <c r="C3910" s="4" t="s">
        <v>110</v>
      </c>
      <c r="D3910" s="4" t="s">
        <v>19</v>
      </c>
      <c r="E3910" s="2">
        <v>429.12</v>
      </c>
      <c r="F3910" s="5" cm="1">
        <f t="array" ref="F3910:G3910">_xlfn.NUMBERVALUE(_xlfn.TEXTSPLIT(C3910,"-"))</f>
        <v>2010</v>
      </c>
      <c r="G3910" s="5">
        <v>5</v>
      </c>
      <c r="H3910" s="5" cm="1">
        <f t="array" ref="H3910:I3910">_xlfn.NUMBERVALUE(_xlfn.TEXTSPLIT(D3910,"-"))</f>
        <v>2010</v>
      </c>
      <c r="I3910" s="5">
        <v>10</v>
      </c>
      <c r="J3910" s="5">
        <f t="shared" si="122"/>
        <v>0</v>
      </c>
      <c r="K3910" s="2">
        <f t="shared" si="123"/>
        <v>5</v>
      </c>
    </row>
    <row r="3911" spans="1:11" x14ac:dyDescent="0.3">
      <c r="A3911" s="1">
        <v>3909</v>
      </c>
      <c r="B3911" s="2">
        <v>90114</v>
      </c>
      <c r="C3911" s="4" t="s">
        <v>48</v>
      </c>
      <c r="D3911" s="4" t="s">
        <v>66</v>
      </c>
      <c r="E3911" s="2">
        <v>102.36</v>
      </c>
      <c r="F3911" s="5" cm="1">
        <f t="array" ref="F3911:G3911">_xlfn.NUMBERVALUE(_xlfn.TEXTSPLIT(C3911,"-"))</f>
        <v>2012</v>
      </c>
      <c r="G3911" s="5">
        <v>1</v>
      </c>
      <c r="H3911" s="5" cm="1">
        <f t="array" ref="H3911:I3911">_xlfn.NUMBERVALUE(_xlfn.TEXTSPLIT(D3911,"-"))</f>
        <v>2020</v>
      </c>
      <c r="I3911" s="5">
        <v>9</v>
      </c>
      <c r="J3911" s="5">
        <f t="shared" si="122"/>
        <v>8</v>
      </c>
      <c r="K3911" s="2">
        <f t="shared" si="123"/>
        <v>104</v>
      </c>
    </row>
    <row r="3912" spans="1:11" x14ac:dyDescent="0.3">
      <c r="A3912" s="1">
        <v>3910</v>
      </c>
      <c r="B3912" s="2">
        <v>95051</v>
      </c>
      <c r="C3912" s="4" t="s">
        <v>61</v>
      </c>
      <c r="D3912" s="4" t="s">
        <v>126</v>
      </c>
      <c r="E3912" s="2">
        <v>79.349999999999994</v>
      </c>
      <c r="F3912" s="5" cm="1">
        <f t="array" ref="F3912:G3912">_xlfn.NUMBERVALUE(_xlfn.TEXTSPLIT(C3912,"-"))</f>
        <v>2011</v>
      </c>
      <c r="G3912" s="5">
        <v>10</v>
      </c>
      <c r="H3912" s="5" cm="1">
        <f t="array" ref="H3912:I3912">_xlfn.NUMBERVALUE(_xlfn.TEXTSPLIT(D3912,"-"))</f>
        <v>2017</v>
      </c>
      <c r="I3912" s="5">
        <v>3</v>
      </c>
      <c r="J3912" s="5">
        <f t="shared" si="122"/>
        <v>6</v>
      </c>
      <c r="K3912" s="2" t="e">
        <f t="shared" si="123"/>
        <v>#N/A</v>
      </c>
    </row>
    <row r="3913" spans="1:11" x14ac:dyDescent="0.3">
      <c r="A3913" s="1">
        <v>3911</v>
      </c>
      <c r="B3913" s="2">
        <v>98233</v>
      </c>
      <c r="C3913" s="4" t="s">
        <v>27</v>
      </c>
      <c r="D3913" s="4" t="s">
        <v>59</v>
      </c>
      <c r="E3913" s="2">
        <v>1042.3</v>
      </c>
      <c r="F3913" s="5" cm="1">
        <f t="array" ref="F3913:G3913">_xlfn.NUMBERVALUE(_xlfn.TEXTSPLIT(C3913,"-"))</f>
        <v>2014</v>
      </c>
      <c r="G3913" s="5">
        <v>4</v>
      </c>
      <c r="H3913" s="5" cm="1">
        <f t="array" ref="H3913:I3913">_xlfn.NUMBERVALUE(_xlfn.TEXTSPLIT(D3913,"-"))</f>
        <v>2012</v>
      </c>
      <c r="I3913" s="5">
        <v>6</v>
      </c>
      <c r="J3913" s="5">
        <f t="shared" si="122"/>
        <v>-2</v>
      </c>
      <c r="K3913" s="2" t="e">
        <f t="shared" si="123"/>
        <v>#N/A</v>
      </c>
    </row>
    <row r="3914" spans="1:11" x14ac:dyDescent="0.3">
      <c r="A3914" s="1">
        <v>3912</v>
      </c>
      <c r="B3914" s="2">
        <v>97867</v>
      </c>
      <c r="C3914" s="4" t="s">
        <v>62</v>
      </c>
      <c r="D3914" s="4" t="s">
        <v>131</v>
      </c>
      <c r="E3914" s="2">
        <v>714.38</v>
      </c>
      <c r="F3914" s="5" cm="1">
        <f t="array" ref="F3914:G3914">_xlfn.NUMBERVALUE(_xlfn.TEXTSPLIT(C3914,"-"))</f>
        <v>2013</v>
      </c>
      <c r="G3914" s="5">
        <v>7</v>
      </c>
      <c r="H3914" s="5" cm="1">
        <f t="array" ref="H3914:I3914">_xlfn.NUMBERVALUE(_xlfn.TEXTSPLIT(D3914,"-"))</f>
        <v>2017</v>
      </c>
      <c r="I3914" s="5">
        <v>5</v>
      </c>
      <c r="J3914" s="5">
        <f t="shared" si="122"/>
        <v>4</v>
      </c>
      <c r="K3914" s="2" t="e">
        <f t="shared" si="123"/>
        <v>#N/A</v>
      </c>
    </row>
    <row r="3915" spans="1:11" x14ac:dyDescent="0.3">
      <c r="A3915" s="1">
        <v>3913</v>
      </c>
      <c r="B3915" s="2">
        <v>12553</v>
      </c>
      <c r="C3915" s="4" t="s">
        <v>52</v>
      </c>
      <c r="D3915" s="4" t="s">
        <v>125</v>
      </c>
      <c r="E3915" s="2">
        <v>61.49</v>
      </c>
      <c r="F3915" s="5" cm="1">
        <f t="array" ref="F3915:G3915">_xlfn.NUMBERVALUE(_xlfn.TEXTSPLIT(C3915,"-"))</f>
        <v>2013</v>
      </c>
      <c r="G3915" s="5">
        <v>6</v>
      </c>
      <c r="H3915" s="5" cm="1">
        <f t="array" ref="H3915:I3915">_xlfn.NUMBERVALUE(_xlfn.TEXTSPLIT(D3915,"-"))</f>
        <v>2018</v>
      </c>
      <c r="I3915" s="5">
        <v>8</v>
      </c>
      <c r="J3915" s="5">
        <f t="shared" si="122"/>
        <v>5</v>
      </c>
      <c r="K3915" s="2">
        <f t="shared" si="123"/>
        <v>62</v>
      </c>
    </row>
    <row r="3916" spans="1:11" x14ac:dyDescent="0.3">
      <c r="A3916" s="1">
        <v>3914</v>
      </c>
      <c r="B3916" s="2">
        <v>93402</v>
      </c>
      <c r="C3916" s="4" t="s">
        <v>87</v>
      </c>
      <c r="D3916" s="4" t="s">
        <v>134</v>
      </c>
      <c r="E3916" s="2">
        <v>281.29000000000002</v>
      </c>
      <c r="F3916" s="5" cm="1">
        <f t="array" ref="F3916:G3916">_xlfn.NUMBERVALUE(_xlfn.TEXTSPLIT(C3916,"-"))</f>
        <v>2013</v>
      </c>
      <c r="G3916" s="5">
        <v>11</v>
      </c>
      <c r="H3916" s="5" cm="1">
        <f t="array" ref="H3916:I3916">_xlfn.NUMBERVALUE(_xlfn.TEXTSPLIT(D3916,"-"))</f>
        <v>2021</v>
      </c>
      <c r="I3916" s="5">
        <v>6</v>
      </c>
      <c r="J3916" s="5">
        <f t="shared" si="122"/>
        <v>8</v>
      </c>
      <c r="K3916" s="2" t="e">
        <f t="shared" si="123"/>
        <v>#N/A</v>
      </c>
    </row>
    <row r="3917" spans="1:11" x14ac:dyDescent="0.3">
      <c r="A3917" s="1">
        <v>3915</v>
      </c>
      <c r="B3917" s="2">
        <v>93123</v>
      </c>
      <c r="C3917" s="4" t="s">
        <v>73</v>
      </c>
      <c r="D3917" s="4" t="s">
        <v>118</v>
      </c>
      <c r="E3917" s="2">
        <v>90.25</v>
      </c>
      <c r="F3917" s="5" cm="1">
        <f t="array" ref="F3917:G3917">_xlfn.NUMBERVALUE(_xlfn.TEXTSPLIT(C3917,"-"))</f>
        <v>2014</v>
      </c>
      <c r="G3917" s="5">
        <v>5</v>
      </c>
      <c r="H3917" s="5" cm="1">
        <f t="array" ref="H3917:I3917">_xlfn.NUMBERVALUE(_xlfn.TEXTSPLIT(D3917,"-"))</f>
        <v>2019</v>
      </c>
      <c r="I3917" s="5">
        <v>7</v>
      </c>
      <c r="J3917" s="5">
        <f t="shared" si="122"/>
        <v>5</v>
      </c>
      <c r="K3917" s="2">
        <f t="shared" si="123"/>
        <v>62</v>
      </c>
    </row>
    <row r="3918" spans="1:11" x14ac:dyDescent="0.3">
      <c r="A3918" s="1">
        <v>3916</v>
      </c>
      <c r="B3918" s="2">
        <v>94093</v>
      </c>
      <c r="C3918" s="4" t="s">
        <v>8</v>
      </c>
      <c r="D3918" s="4" t="s">
        <v>44</v>
      </c>
      <c r="E3918" s="2">
        <v>727.17</v>
      </c>
      <c r="F3918" s="5" cm="1">
        <f t="array" ref="F3918:G3918">_xlfn.NUMBERVALUE(_xlfn.TEXTSPLIT(C3918,"-"))</f>
        <v>2013</v>
      </c>
      <c r="G3918" s="5">
        <v>9</v>
      </c>
      <c r="H3918" s="5" cm="1">
        <f t="array" ref="H3918:I3918">_xlfn.NUMBERVALUE(_xlfn.TEXTSPLIT(D3918,"-"))</f>
        <v>2016</v>
      </c>
      <c r="I3918" s="5">
        <v>10</v>
      </c>
      <c r="J3918" s="5">
        <f t="shared" si="122"/>
        <v>3</v>
      </c>
      <c r="K3918" s="2">
        <f t="shared" si="123"/>
        <v>37</v>
      </c>
    </row>
    <row r="3919" spans="1:11" x14ac:dyDescent="0.3">
      <c r="A3919" s="1">
        <v>3917</v>
      </c>
      <c r="B3919" s="2">
        <v>60182</v>
      </c>
      <c r="C3919" s="4" t="s">
        <v>76</v>
      </c>
      <c r="D3919" s="4" t="s">
        <v>97</v>
      </c>
      <c r="E3919" s="2">
        <v>713.22</v>
      </c>
      <c r="F3919" s="5" cm="1">
        <f t="array" ref="F3919:G3919">_xlfn.NUMBERVALUE(_xlfn.TEXTSPLIT(C3919,"-"))</f>
        <v>2010</v>
      </c>
      <c r="G3919" s="5">
        <v>7</v>
      </c>
      <c r="H3919" s="5" cm="1">
        <f t="array" ref="H3919:I3919">_xlfn.NUMBERVALUE(_xlfn.TEXTSPLIT(D3919,"-"))</f>
        <v>2010</v>
      </c>
      <c r="I3919" s="5">
        <v>1</v>
      </c>
      <c r="J3919" s="5">
        <f t="shared" si="122"/>
        <v>0</v>
      </c>
      <c r="K3919" s="2" t="e">
        <f t="shared" si="123"/>
        <v>#N/A</v>
      </c>
    </row>
    <row r="3920" spans="1:11" x14ac:dyDescent="0.3">
      <c r="A3920" s="1">
        <v>3918</v>
      </c>
      <c r="B3920" s="2">
        <v>82227</v>
      </c>
      <c r="C3920" s="4" t="s">
        <v>48</v>
      </c>
      <c r="D3920" s="4" t="s">
        <v>36</v>
      </c>
      <c r="E3920" s="2">
        <v>2135.5500000000002</v>
      </c>
      <c r="F3920" s="5" cm="1">
        <f t="array" ref="F3920:G3920">_xlfn.NUMBERVALUE(_xlfn.TEXTSPLIT(C3920,"-"))</f>
        <v>2012</v>
      </c>
      <c r="G3920" s="5">
        <v>1</v>
      </c>
      <c r="H3920" s="5" cm="1">
        <f t="array" ref="H3920:I3920">_xlfn.NUMBERVALUE(_xlfn.TEXTSPLIT(D3920,"-"))</f>
        <v>2020</v>
      </c>
      <c r="I3920" s="5">
        <v>4</v>
      </c>
      <c r="J3920" s="5">
        <f t="shared" si="122"/>
        <v>8</v>
      </c>
      <c r="K3920" s="2">
        <f t="shared" si="123"/>
        <v>99</v>
      </c>
    </row>
    <row r="3921" spans="1:11" x14ac:dyDescent="0.3">
      <c r="A3921" s="1">
        <v>3919</v>
      </c>
      <c r="B3921" s="2">
        <v>43536</v>
      </c>
      <c r="C3921" s="4" t="s">
        <v>87</v>
      </c>
      <c r="D3921" s="4" t="s">
        <v>83</v>
      </c>
      <c r="E3921" s="2">
        <v>10.15</v>
      </c>
      <c r="F3921" s="5" cm="1">
        <f t="array" ref="F3921:G3921">_xlfn.NUMBERVALUE(_xlfn.TEXTSPLIT(C3921,"-"))</f>
        <v>2013</v>
      </c>
      <c r="G3921" s="5">
        <v>11</v>
      </c>
      <c r="H3921" s="5" cm="1">
        <f t="array" ref="H3921:I3921">_xlfn.NUMBERVALUE(_xlfn.TEXTSPLIT(D3921,"-"))</f>
        <v>2019</v>
      </c>
      <c r="I3921" s="5">
        <v>4</v>
      </c>
      <c r="J3921" s="5">
        <f t="shared" si="122"/>
        <v>6</v>
      </c>
      <c r="K3921" s="2" t="e">
        <f t="shared" si="123"/>
        <v>#N/A</v>
      </c>
    </row>
    <row r="3922" spans="1:11" x14ac:dyDescent="0.3">
      <c r="A3922" s="1">
        <v>3920</v>
      </c>
      <c r="B3922" s="2">
        <v>44883</v>
      </c>
      <c r="C3922" s="4" t="s">
        <v>97</v>
      </c>
      <c r="D3922" s="4" t="s">
        <v>66</v>
      </c>
      <c r="E3922" s="2">
        <v>32.229999999999997</v>
      </c>
      <c r="F3922" s="5" cm="1">
        <f t="array" ref="F3922:G3922">_xlfn.NUMBERVALUE(_xlfn.TEXTSPLIT(C3922,"-"))</f>
        <v>2010</v>
      </c>
      <c r="G3922" s="5">
        <v>1</v>
      </c>
      <c r="H3922" s="5" cm="1">
        <f t="array" ref="H3922:I3922">_xlfn.NUMBERVALUE(_xlfn.TEXTSPLIT(D3922,"-"))</f>
        <v>2020</v>
      </c>
      <c r="I3922" s="5">
        <v>9</v>
      </c>
      <c r="J3922" s="5">
        <f t="shared" si="122"/>
        <v>10</v>
      </c>
      <c r="K3922" s="2">
        <f t="shared" si="123"/>
        <v>128</v>
      </c>
    </row>
    <row r="3923" spans="1:11" x14ac:dyDescent="0.3">
      <c r="A3923" s="1">
        <v>3921</v>
      </c>
      <c r="B3923" s="2">
        <v>40306</v>
      </c>
      <c r="C3923" s="4" t="s">
        <v>48</v>
      </c>
      <c r="D3923" s="4" t="s">
        <v>23</v>
      </c>
      <c r="E3923" s="2">
        <v>919.51</v>
      </c>
      <c r="F3923" s="5" cm="1">
        <f t="array" ref="F3923:G3923">_xlfn.NUMBERVALUE(_xlfn.TEXTSPLIT(C3923,"-"))</f>
        <v>2012</v>
      </c>
      <c r="G3923" s="5">
        <v>1</v>
      </c>
      <c r="H3923" s="5" cm="1">
        <f t="array" ref="H3923:I3923">_xlfn.NUMBERVALUE(_xlfn.TEXTSPLIT(D3923,"-"))</f>
        <v>2013</v>
      </c>
      <c r="I3923" s="5">
        <v>2</v>
      </c>
      <c r="J3923" s="5">
        <f t="shared" si="122"/>
        <v>1</v>
      </c>
      <c r="K3923" s="2">
        <f t="shared" si="123"/>
        <v>13</v>
      </c>
    </row>
    <row r="3924" spans="1:11" x14ac:dyDescent="0.3">
      <c r="A3924" s="1">
        <v>3922</v>
      </c>
      <c r="B3924" s="2">
        <v>20059</v>
      </c>
      <c r="C3924" s="4" t="s">
        <v>79</v>
      </c>
      <c r="D3924" s="4" t="s">
        <v>32</v>
      </c>
      <c r="E3924" s="2">
        <v>477.94</v>
      </c>
      <c r="F3924" s="5" cm="1">
        <f t="array" ref="F3924:G3924">_xlfn.NUMBERVALUE(_xlfn.TEXTSPLIT(C3924,"-"))</f>
        <v>2010</v>
      </c>
      <c r="G3924" s="5">
        <v>2</v>
      </c>
      <c r="H3924" s="5" cm="1">
        <f t="array" ref="H3924:I3924">_xlfn.NUMBERVALUE(_xlfn.TEXTSPLIT(D3924,"-"))</f>
        <v>2016</v>
      </c>
      <c r="I3924" s="5">
        <v>11</v>
      </c>
      <c r="J3924" s="5">
        <f t="shared" si="122"/>
        <v>6</v>
      </c>
      <c r="K3924" s="2">
        <f t="shared" si="123"/>
        <v>81</v>
      </c>
    </row>
    <row r="3925" spans="1:11" x14ac:dyDescent="0.3">
      <c r="A3925" s="1">
        <v>3923</v>
      </c>
      <c r="B3925" s="2">
        <v>16919</v>
      </c>
      <c r="C3925" s="4" t="s">
        <v>10</v>
      </c>
      <c r="D3925" s="4" t="s">
        <v>110</v>
      </c>
      <c r="E3925" s="2">
        <v>5011.9799999999996</v>
      </c>
      <c r="F3925" s="5" cm="1">
        <f t="array" ref="F3925:G3925">_xlfn.NUMBERVALUE(_xlfn.TEXTSPLIT(C3925,"-"))</f>
        <v>2012</v>
      </c>
      <c r="G3925" s="5">
        <v>5</v>
      </c>
      <c r="H3925" s="5" cm="1">
        <f t="array" ref="H3925:I3925">_xlfn.NUMBERVALUE(_xlfn.TEXTSPLIT(D3925,"-"))</f>
        <v>2010</v>
      </c>
      <c r="I3925" s="5">
        <v>5</v>
      </c>
      <c r="J3925" s="5">
        <f t="shared" si="122"/>
        <v>-2</v>
      </c>
      <c r="K3925" s="2" t="e">
        <f t="shared" si="123"/>
        <v>#N/A</v>
      </c>
    </row>
    <row r="3926" spans="1:11" x14ac:dyDescent="0.3">
      <c r="A3926" s="1">
        <v>3924</v>
      </c>
      <c r="B3926" s="2">
        <v>8593</v>
      </c>
      <c r="C3926" s="4" t="s">
        <v>55</v>
      </c>
      <c r="D3926" s="4" t="s">
        <v>85</v>
      </c>
      <c r="E3926" s="2">
        <v>117</v>
      </c>
      <c r="F3926" s="5" cm="1">
        <f t="array" ref="F3926:G3926">_xlfn.NUMBERVALUE(_xlfn.TEXTSPLIT(C3926,"-"))</f>
        <v>2012</v>
      </c>
      <c r="G3926" s="5">
        <v>2</v>
      </c>
      <c r="H3926" s="5" cm="1">
        <f t="array" ref="H3926:I3926">_xlfn.NUMBERVALUE(_xlfn.TEXTSPLIT(D3926,"-"))</f>
        <v>2012</v>
      </c>
      <c r="I3926" s="5">
        <v>9</v>
      </c>
      <c r="J3926" s="5">
        <f t="shared" si="122"/>
        <v>0</v>
      </c>
      <c r="K3926" s="2">
        <f t="shared" si="123"/>
        <v>7</v>
      </c>
    </row>
    <row r="3927" spans="1:11" x14ac:dyDescent="0.3">
      <c r="A3927" s="1">
        <v>3925</v>
      </c>
      <c r="B3927" s="2">
        <v>12533</v>
      </c>
      <c r="C3927" s="4" t="s">
        <v>25</v>
      </c>
      <c r="D3927" s="4" t="s">
        <v>125</v>
      </c>
      <c r="E3927" s="2">
        <v>849.04</v>
      </c>
      <c r="F3927" s="5" cm="1">
        <f t="array" ref="F3927:G3927">_xlfn.NUMBERVALUE(_xlfn.TEXTSPLIT(C3927,"-"))</f>
        <v>2012</v>
      </c>
      <c r="G3927" s="5">
        <v>4</v>
      </c>
      <c r="H3927" s="5" cm="1">
        <f t="array" ref="H3927:I3927">_xlfn.NUMBERVALUE(_xlfn.TEXTSPLIT(D3927,"-"))</f>
        <v>2018</v>
      </c>
      <c r="I3927" s="5">
        <v>8</v>
      </c>
      <c r="J3927" s="5">
        <f t="shared" si="122"/>
        <v>6</v>
      </c>
      <c r="K3927" s="2">
        <f t="shared" si="123"/>
        <v>76</v>
      </c>
    </row>
    <row r="3928" spans="1:11" x14ac:dyDescent="0.3">
      <c r="A3928" s="1">
        <v>3926</v>
      </c>
      <c r="B3928" s="2">
        <v>8167</v>
      </c>
      <c r="C3928" s="4" t="s">
        <v>15</v>
      </c>
      <c r="D3928" s="4" t="s">
        <v>65</v>
      </c>
      <c r="E3928" s="2">
        <v>322.42</v>
      </c>
      <c r="F3928" s="5" cm="1">
        <f t="array" ref="F3928:G3928">_xlfn.NUMBERVALUE(_xlfn.TEXTSPLIT(C3928,"-"))</f>
        <v>2013</v>
      </c>
      <c r="G3928" s="5">
        <v>4</v>
      </c>
      <c r="H3928" s="5" cm="1">
        <f t="array" ref="H3928:I3928">_xlfn.NUMBERVALUE(_xlfn.TEXTSPLIT(D3928,"-"))</f>
        <v>2018</v>
      </c>
      <c r="I3928" s="5">
        <v>11</v>
      </c>
      <c r="J3928" s="5">
        <f t="shared" si="122"/>
        <v>5</v>
      </c>
      <c r="K3928" s="2">
        <f t="shared" si="123"/>
        <v>67</v>
      </c>
    </row>
    <row r="3929" spans="1:11" x14ac:dyDescent="0.3">
      <c r="A3929" s="1">
        <v>3927</v>
      </c>
      <c r="B3929" s="2">
        <v>1465</v>
      </c>
      <c r="C3929" s="4" t="s">
        <v>89</v>
      </c>
      <c r="D3929" s="4" t="s">
        <v>52</v>
      </c>
      <c r="E3929" s="2">
        <v>12.02</v>
      </c>
      <c r="F3929" s="5" cm="1">
        <f t="array" ref="F3929:G3929">_xlfn.NUMBERVALUE(_xlfn.TEXTSPLIT(C3929,"-"))</f>
        <v>2012</v>
      </c>
      <c r="G3929" s="5">
        <v>7</v>
      </c>
      <c r="H3929" s="5" cm="1">
        <f t="array" ref="H3929:I3929">_xlfn.NUMBERVALUE(_xlfn.TEXTSPLIT(D3929,"-"))</f>
        <v>2013</v>
      </c>
      <c r="I3929" s="5">
        <v>6</v>
      </c>
      <c r="J3929" s="5">
        <f t="shared" si="122"/>
        <v>1</v>
      </c>
      <c r="K3929" s="2" t="e">
        <f t="shared" si="123"/>
        <v>#N/A</v>
      </c>
    </row>
    <row r="3930" spans="1:11" x14ac:dyDescent="0.3">
      <c r="A3930" s="1">
        <v>3928</v>
      </c>
      <c r="B3930" s="2">
        <v>99472</v>
      </c>
      <c r="C3930" s="4" t="s">
        <v>23</v>
      </c>
      <c r="D3930" s="4" t="s">
        <v>107</v>
      </c>
      <c r="E3930" s="2">
        <v>1337.35</v>
      </c>
      <c r="F3930" s="5" cm="1">
        <f t="array" ref="F3930:G3930">_xlfn.NUMBERVALUE(_xlfn.TEXTSPLIT(C3930,"-"))</f>
        <v>2013</v>
      </c>
      <c r="G3930" s="5">
        <v>2</v>
      </c>
      <c r="H3930" s="5" cm="1">
        <f t="array" ref="H3930:I3930">_xlfn.NUMBERVALUE(_xlfn.TEXTSPLIT(D3930,"-"))</f>
        <v>2021</v>
      </c>
      <c r="I3930" s="5">
        <v>4</v>
      </c>
      <c r="J3930" s="5">
        <f t="shared" si="122"/>
        <v>8</v>
      </c>
      <c r="K3930" s="2">
        <f t="shared" si="123"/>
        <v>98</v>
      </c>
    </row>
    <row r="3931" spans="1:11" x14ac:dyDescent="0.3">
      <c r="A3931" s="1">
        <v>3929</v>
      </c>
      <c r="B3931" s="2">
        <v>22093</v>
      </c>
      <c r="C3931" s="4" t="s">
        <v>106</v>
      </c>
      <c r="D3931" s="4" t="s">
        <v>17</v>
      </c>
      <c r="E3931" s="2">
        <v>956.02</v>
      </c>
      <c r="F3931" s="5" cm="1">
        <f t="array" ref="F3931:G3931">_xlfn.NUMBERVALUE(_xlfn.TEXTSPLIT(C3931,"-"))</f>
        <v>2010</v>
      </c>
      <c r="G3931" s="5">
        <v>4</v>
      </c>
      <c r="H3931" s="5" cm="1">
        <f t="array" ref="H3931:I3931">_xlfn.NUMBERVALUE(_xlfn.TEXTSPLIT(D3931,"-"))</f>
        <v>2010</v>
      </c>
      <c r="I3931" s="5">
        <v>8</v>
      </c>
      <c r="J3931" s="5">
        <f t="shared" si="122"/>
        <v>0</v>
      </c>
      <c r="K3931" s="2">
        <f t="shared" si="123"/>
        <v>4</v>
      </c>
    </row>
    <row r="3932" spans="1:11" x14ac:dyDescent="0.3">
      <c r="A3932" s="1">
        <v>3930</v>
      </c>
      <c r="B3932" s="2">
        <v>74611</v>
      </c>
      <c r="C3932" s="4" t="s">
        <v>46</v>
      </c>
      <c r="D3932" s="4" t="s">
        <v>29</v>
      </c>
      <c r="E3932" s="2">
        <v>2990.82</v>
      </c>
      <c r="F3932" s="5" cm="1">
        <f t="array" ref="F3932:G3932">_xlfn.NUMBERVALUE(_xlfn.TEXTSPLIT(C3932,"-"))</f>
        <v>2014</v>
      </c>
      <c r="G3932" s="5">
        <v>11</v>
      </c>
      <c r="H3932" s="5" cm="1">
        <f t="array" ref="H3932:I3932">_xlfn.NUMBERVALUE(_xlfn.TEXTSPLIT(D3932,"-"))</f>
        <v>2014</v>
      </c>
      <c r="I3932" s="5">
        <v>6</v>
      </c>
      <c r="J3932" s="5">
        <f t="shared" si="122"/>
        <v>0</v>
      </c>
      <c r="K3932" s="2" t="e">
        <f t="shared" si="123"/>
        <v>#N/A</v>
      </c>
    </row>
    <row r="3933" spans="1:11" x14ac:dyDescent="0.3">
      <c r="A3933" s="1">
        <v>3931</v>
      </c>
      <c r="B3933" s="2">
        <v>68144</v>
      </c>
      <c r="C3933" s="4" t="s">
        <v>69</v>
      </c>
      <c r="D3933" s="4" t="s">
        <v>85</v>
      </c>
      <c r="E3933" s="2">
        <v>4003.19</v>
      </c>
      <c r="F3933" s="5" cm="1">
        <f t="array" ref="F3933:G3933">_xlfn.NUMBERVALUE(_xlfn.TEXTSPLIT(C3933,"-"))</f>
        <v>2010</v>
      </c>
      <c r="G3933" s="5">
        <v>11</v>
      </c>
      <c r="H3933" s="5" cm="1">
        <f t="array" ref="H3933:I3933">_xlfn.NUMBERVALUE(_xlfn.TEXTSPLIT(D3933,"-"))</f>
        <v>2012</v>
      </c>
      <c r="I3933" s="5">
        <v>9</v>
      </c>
      <c r="J3933" s="5">
        <f t="shared" si="122"/>
        <v>2</v>
      </c>
      <c r="K3933" s="2" t="e">
        <f t="shared" si="123"/>
        <v>#N/A</v>
      </c>
    </row>
    <row r="3934" spans="1:11" x14ac:dyDescent="0.3">
      <c r="A3934" s="1">
        <v>3932</v>
      </c>
      <c r="B3934" s="2">
        <v>75530</v>
      </c>
      <c r="C3934" s="4" t="s">
        <v>37</v>
      </c>
      <c r="D3934" s="4" t="s">
        <v>31</v>
      </c>
      <c r="E3934" s="2">
        <v>24.8</v>
      </c>
      <c r="F3934" s="5" cm="1">
        <f t="array" ref="F3934:G3934">_xlfn.NUMBERVALUE(_xlfn.TEXTSPLIT(C3934,"-"))</f>
        <v>2011</v>
      </c>
      <c r="G3934" s="5">
        <v>2</v>
      </c>
      <c r="H3934" s="5" cm="1">
        <f t="array" ref="H3934:I3934">_xlfn.NUMBERVALUE(_xlfn.TEXTSPLIT(D3934,"-"))</f>
        <v>2013</v>
      </c>
      <c r="I3934" s="5">
        <v>1</v>
      </c>
      <c r="J3934" s="5">
        <f t="shared" si="122"/>
        <v>2</v>
      </c>
      <c r="K3934" s="2" t="e">
        <f t="shared" si="123"/>
        <v>#N/A</v>
      </c>
    </row>
    <row r="3935" spans="1:11" x14ac:dyDescent="0.3">
      <c r="A3935" s="1">
        <v>3933</v>
      </c>
      <c r="B3935" s="2">
        <v>28300</v>
      </c>
      <c r="C3935" s="4" t="s">
        <v>23</v>
      </c>
      <c r="D3935" s="4" t="s">
        <v>131</v>
      </c>
      <c r="E3935" s="2">
        <v>0.11</v>
      </c>
      <c r="F3935" s="5" cm="1">
        <f t="array" ref="F3935:G3935">_xlfn.NUMBERVALUE(_xlfn.TEXTSPLIT(C3935,"-"))</f>
        <v>2013</v>
      </c>
      <c r="G3935" s="5">
        <v>2</v>
      </c>
      <c r="H3935" s="5" cm="1">
        <f t="array" ref="H3935:I3935">_xlfn.NUMBERVALUE(_xlfn.TEXTSPLIT(D3935,"-"))</f>
        <v>2017</v>
      </c>
      <c r="I3935" s="5">
        <v>5</v>
      </c>
      <c r="J3935" s="5">
        <f t="shared" si="122"/>
        <v>4</v>
      </c>
      <c r="K3935" s="2">
        <f t="shared" si="123"/>
        <v>51</v>
      </c>
    </row>
    <row r="3936" spans="1:11" x14ac:dyDescent="0.3">
      <c r="A3936" s="1">
        <v>3934</v>
      </c>
      <c r="B3936" s="2">
        <v>70910</v>
      </c>
      <c r="C3936" s="4" t="s">
        <v>75</v>
      </c>
      <c r="D3936" s="4" t="s">
        <v>98</v>
      </c>
      <c r="E3936" s="2">
        <v>976.33</v>
      </c>
      <c r="F3936" s="5" cm="1">
        <f t="array" ref="F3936:G3936">_xlfn.NUMBERVALUE(_xlfn.TEXTSPLIT(C3936,"-"))</f>
        <v>2012</v>
      </c>
      <c r="G3936" s="5">
        <v>3</v>
      </c>
      <c r="H3936" s="5" cm="1">
        <f t="array" ref="H3936:I3936">_xlfn.NUMBERVALUE(_xlfn.TEXTSPLIT(D3936,"-"))</f>
        <v>2011</v>
      </c>
      <c r="I3936" s="5">
        <v>3</v>
      </c>
      <c r="J3936" s="5">
        <f t="shared" si="122"/>
        <v>-1</v>
      </c>
      <c r="K3936" s="2" t="e">
        <f t="shared" si="123"/>
        <v>#N/A</v>
      </c>
    </row>
    <row r="3937" spans="1:11" x14ac:dyDescent="0.3">
      <c r="A3937" s="1">
        <v>3935</v>
      </c>
      <c r="B3937" s="2">
        <v>44360</v>
      </c>
      <c r="C3937" s="4" t="s">
        <v>110</v>
      </c>
      <c r="D3937" s="4" t="s">
        <v>135</v>
      </c>
      <c r="E3937" s="2">
        <v>279.77</v>
      </c>
      <c r="F3937" s="5" cm="1">
        <f t="array" ref="F3937:G3937">_xlfn.NUMBERVALUE(_xlfn.TEXTSPLIT(C3937,"-"))</f>
        <v>2010</v>
      </c>
      <c r="G3937" s="5">
        <v>5</v>
      </c>
      <c r="H3937" s="5" cm="1">
        <f t="array" ref="H3937:I3937">_xlfn.NUMBERVALUE(_xlfn.TEXTSPLIT(D3937,"-"))</f>
        <v>2021</v>
      </c>
      <c r="I3937" s="5">
        <v>7</v>
      </c>
      <c r="J3937" s="5">
        <f t="shared" si="122"/>
        <v>11</v>
      </c>
      <c r="K3937" s="2">
        <f t="shared" si="123"/>
        <v>134</v>
      </c>
    </row>
    <row r="3938" spans="1:11" x14ac:dyDescent="0.3">
      <c r="A3938" s="1">
        <v>3936</v>
      </c>
      <c r="B3938" s="2">
        <v>71138</v>
      </c>
      <c r="C3938" s="4" t="s">
        <v>69</v>
      </c>
      <c r="D3938" s="4" t="s">
        <v>57</v>
      </c>
      <c r="E3938" s="2">
        <v>84.35</v>
      </c>
      <c r="F3938" s="5" cm="1">
        <f t="array" ref="F3938:G3938">_xlfn.NUMBERVALUE(_xlfn.TEXTSPLIT(C3938,"-"))</f>
        <v>2010</v>
      </c>
      <c r="G3938" s="5">
        <v>11</v>
      </c>
      <c r="H3938" s="5" cm="1">
        <f t="array" ref="H3938:I3938">_xlfn.NUMBERVALUE(_xlfn.TEXTSPLIT(D3938,"-"))</f>
        <v>2018</v>
      </c>
      <c r="I3938" s="5">
        <v>9</v>
      </c>
      <c r="J3938" s="5">
        <f t="shared" si="122"/>
        <v>8</v>
      </c>
      <c r="K3938" s="2" t="e">
        <f t="shared" si="123"/>
        <v>#N/A</v>
      </c>
    </row>
    <row r="3939" spans="1:11" x14ac:dyDescent="0.3">
      <c r="A3939" s="1">
        <v>3937</v>
      </c>
      <c r="B3939" s="2">
        <v>54491</v>
      </c>
      <c r="C3939" s="4" t="s">
        <v>43</v>
      </c>
      <c r="D3939" s="4" t="s">
        <v>107</v>
      </c>
      <c r="E3939" s="2">
        <v>702.69</v>
      </c>
      <c r="F3939" s="5" cm="1">
        <f t="array" ref="F3939:G3939">_xlfn.NUMBERVALUE(_xlfn.TEXTSPLIT(C3939,"-"))</f>
        <v>2011</v>
      </c>
      <c r="G3939" s="5">
        <v>8</v>
      </c>
      <c r="H3939" s="5" cm="1">
        <f t="array" ref="H3939:I3939">_xlfn.NUMBERVALUE(_xlfn.TEXTSPLIT(D3939,"-"))</f>
        <v>2021</v>
      </c>
      <c r="I3939" s="5">
        <v>4</v>
      </c>
      <c r="J3939" s="5">
        <f t="shared" si="122"/>
        <v>10</v>
      </c>
      <c r="K3939" s="2" t="e">
        <f t="shared" si="123"/>
        <v>#N/A</v>
      </c>
    </row>
    <row r="3940" spans="1:11" x14ac:dyDescent="0.3">
      <c r="A3940" s="1">
        <v>3938</v>
      </c>
      <c r="B3940" s="2">
        <v>79829</v>
      </c>
      <c r="C3940" s="4" t="s">
        <v>116</v>
      </c>
      <c r="D3940" s="4" t="s">
        <v>41</v>
      </c>
      <c r="E3940" s="2">
        <v>346.14</v>
      </c>
      <c r="F3940" s="5" cm="1">
        <f t="array" ref="F3940:G3940">_xlfn.NUMBERVALUE(_xlfn.TEXTSPLIT(C3940,"-"))</f>
        <v>2013</v>
      </c>
      <c r="G3940" s="5">
        <v>5</v>
      </c>
      <c r="H3940" s="5" cm="1">
        <f t="array" ref="H3940:I3940">_xlfn.NUMBERVALUE(_xlfn.TEXTSPLIT(D3940,"-"))</f>
        <v>2016</v>
      </c>
      <c r="I3940" s="5">
        <v>7</v>
      </c>
      <c r="J3940" s="5">
        <f t="shared" si="122"/>
        <v>3</v>
      </c>
      <c r="K3940" s="2">
        <f t="shared" si="123"/>
        <v>38</v>
      </c>
    </row>
    <row r="3941" spans="1:11" x14ac:dyDescent="0.3">
      <c r="A3941" s="1">
        <v>3939</v>
      </c>
      <c r="B3941" s="2">
        <v>81019</v>
      </c>
      <c r="C3941" s="4" t="s">
        <v>58</v>
      </c>
      <c r="D3941" s="4" t="s">
        <v>47</v>
      </c>
      <c r="E3941" s="2">
        <v>1752.1</v>
      </c>
      <c r="F3941" s="5" cm="1">
        <f t="array" ref="F3941:G3941">_xlfn.NUMBERVALUE(_xlfn.TEXTSPLIT(C3941,"-"))</f>
        <v>2011</v>
      </c>
      <c r="G3941" s="5">
        <v>6</v>
      </c>
      <c r="H3941" s="5" cm="1">
        <f t="array" ref="H3941:I3941">_xlfn.NUMBERVALUE(_xlfn.TEXTSPLIT(D3941,"-"))</f>
        <v>2014</v>
      </c>
      <c r="I3941" s="5">
        <v>10</v>
      </c>
      <c r="J3941" s="5">
        <f t="shared" si="122"/>
        <v>3</v>
      </c>
      <c r="K3941" s="2">
        <f t="shared" si="123"/>
        <v>40</v>
      </c>
    </row>
    <row r="3942" spans="1:11" x14ac:dyDescent="0.3">
      <c r="A3942" s="1">
        <v>3940</v>
      </c>
      <c r="B3942" s="2">
        <v>86830</v>
      </c>
      <c r="C3942" s="4" t="s">
        <v>122</v>
      </c>
      <c r="D3942" s="4" t="s">
        <v>59</v>
      </c>
      <c r="E3942" s="2">
        <v>870.95</v>
      </c>
      <c r="F3942" s="5" cm="1">
        <f t="array" ref="F3942:G3942">_xlfn.NUMBERVALUE(_xlfn.TEXTSPLIT(C3942,"-"))</f>
        <v>2014</v>
      </c>
      <c r="G3942" s="5">
        <v>2</v>
      </c>
      <c r="H3942" s="5" cm="1">
        <f t="array" ref="H3942:I3942">_xlfn.NUMBERVALUE(_xlfn.TEXTSPLIT(D3942,"-"))</f>
        <v>2012</v>
      </c>
      <c r="I3942" s="5">
        <v>6</v>
      </c>
      <c r="J3942" s="5">
        <f t="shared" si="122"/>
        <v>-2</v>
      </c>
      <c r="K3942" s="2" t="e">
        <f t="shared" si="123"/>
        <v>#N/A</v>
      </c>
    </row>
    <row r="3943" spans="1:11" x14ac:dyDescent="0.3">
      <c r="A3943" s="1">
        <v>3941</v>
      </c>
      <c r="B3943" s="2">
        <v>24748</v>
      </c>
      <c r="C3943" s="4" t="s">
        <v>52</v>
      </c>
      <c r="D3943" s="4" t="s">
        <v>73</v>
      </c>
      <c r="E3943" s="2">
        <v>28.53</v>
      </c>
      <c r="F3943" s="5" cm="1">
        <f t="array" ref="F3943:G3943">_xlfn.NUMBERVALUE(_xlfn.TEXTSPLIT(C3943,"-"))</f>
        <v>2013</v>
      </c>
      <c r="G3943" s="5">
        <v>6</v>
      </c>
      <c r="H3943" s="5" cm="1">
        <f t="array" ref="H3943:I3943">_xlfn.NUMBERVALUE(_xlfn.TEXTSPLIT(D3943,"-"))</f>
        <v>2014</v>
      </c>
      <c r="I3943" s="5">
        <v>5</v>
      </c>
      <c r="J3943" s="5">
        <f t="shared" si="122"/>
        <v>1</v>
      </c>
      <c r="K3943" s="2" t="e">
        <f t="shared" si="123"/>
        <v>#N/A</v>
      </c>
    </row>
    <row r="3944" spans="1:11" x14ac:dyDescent="0.3">
      <c r="A3944" s="1">
        <v>3942</v>
      </c>
      <c r="B3944" s="2">
        <v>55512</v>
      </c>
      <c r="C3944" s="4" t="s">
        <v>29</v>
      </c>
      <c r="D3944" s="4" t="s">
        <v>6</v>
      </c>
      <c r="E3944" s="2">
        <v>2202.5700000000002</v>
      </c>
      <c r="F3944" s="5" cm="1">
        <f t="array" ref="F3944:G3944">_xlfn.NUMBERVALUE(_xlfn.TEXTSPLIT(C3944,"-"))</f>
        <v>2014</v>
      </c>
      <c r="G3944" s="5">
        <v>6</v>
      </c>
      <c r="H3944" s="5" cm="1">
        <f t="array" ref="H3944:I3944">_xlfn.NUMBERVALUE(_xlfn.TEXTSPLIT(D3944,"-"))</f>
        <v>2014</v>
      </c>
      <c r="I3944" s="5">
        <v>9</v>
      </c>
      <c r="J3944" s="5">
        <f t="shared" si="122"/>
        <v>0</v>
      </c>
      <c r="K3944" s="2">
        <f t="shared" si="123"/>
        <v>3</v>
      </c>
    </row>
    <row r="3945" spans="1:11" x14ac:dyDescent="0.3">
      <c r="A3945" s="1">
        <v>3943</v>
      </c>
      <c r="B3945" s="2">
        <v>88426</v>
      </c>
      <c r="C3945" s="4" t="s">
        <v>39</v>
      </c>
      <c r="D3945" s="4" t="s">
        <v>66</v>
      </c>
      <c r="E3945" s="2">
        <v>584.11</v>
      </c>
      <c r="F3945" s="5" cm="1">
        <f t="array" ref="F3945:G3945">_xlfn.NUMBERVALUE(_xlfn.TEXTSPLIT(C3945,"-"))</f>
        <v>2013</v>
      </c>
      <c r="G3945" s="5">
        <v>8</v>
      </c>
      <c r="H3945" s="5" cm="1">
        <f t="array" ref="H3945:I3945">_xlfn.NUMBERVALUE(_xlfn.TEXTSPLIT(D3945,"-"))</f>
        <v>2020</v>
      </c>
      <c r="I3945" s="5">
        <v>9</v>
      </c>
      <c r="J3945" s="5">
        <f t="shared" si="122"/>
        <v>7</v>
      </c>
      <c r="K3945" s="2">
        <f t="shared" si="123"/>
        <v>85</v>
      </c>
    </row>
    <row r="3946" spans="1:11" x14ac:dyDescent="0.3">
      <c r="A3946" s="1">
        <v>3944</v>
      </c>
      <c r="B3946" s="2">
        <v>30147</v>
      </c>
      <c r="C3946" s="4" t="s">
        <v>106</v>
      </c>
      <c r="D3946" s="4" t="s">
        <v>128</v>
      </c>
      <c r="E3946" s="2">
        <v>5955.92</v>
      </c>
      <c r="F3946" s="5" cm="1">
        <f t="array" ref="F3946:G3946">_xlfn.NUMBERVALUE(_xlfn.TEXTSPLIT(C3946,"-"))</f>
        <v>2010</v>
      </c>
      <c r="G3946" s="5">
        <v>4</v>
      </c>
      <c r="H3946" s="5" cm="1">
        <f t="array" ref="H3946:I3946">_xlfn.NUMBERVALUE(_xlfn.TEXTSPLIT(D3946,"-"))</f>
        <v>2016</v>
      </c>
      <c r="I3946" s="5">
        <v>2</v>
      </c>
      <c r="J3946" s="5">
        <f t="shared" si="122"/>
        <v>6</v>
      </c>
      <c r="K3946" s="2" t="e">
        <f t="shared" si="123"/>
        <v>#N/A</v>
      </c>
    </row>
    <row r="3947" spans="1:11" x14ac:dyDescent="0.3">
      <c r="A3947" s="1">
        <v>3945</v>
      </c>
      <c r="B3947" s="2">
        <v>3973</v>
      </c>
      <c r="C3947" s="4" t="s">
        <v>23</v>
      </c>
      <c r="D3947" s="4" t="s">
        <v>99</v>
      </c>
      <c r="E3947" s="2">
        <v>1292.45</v>
      </c>
      <c r="F3947" s="5" cm="1">
        <f t="array" ref="F3947:G3947">_xlfn.NUMBERVALUE(_xlfn.TEXTSPLIT(C3947,"-"))</f>
        <v>2013</v>
      </c>
      <c r="G3947" s="5">
        <v>2</v>
      </c>
      <c r="H3947" s="5" cm="1">
        <f t="array" ref="H3947:I3947">_xlfn.NUMBERVALUE(_xlfn.TEXTSPLIT(D3947,"-"))</f>
        <v>2016</v>
      </c>
      <c r="I3947" s="5">
        <v>5</v>
      </c>
      <c r="J3947" s="5">
        <f t="shared" si="122"/>
        <v>3</v>
      </c>
      <c r="K3947" s="2">
        <f t="shared" si="123"/>
        <v>39</v>
      </c>
    </row>
    <row r="3948" spans="1:11" x14ac:dyDescent="0.3">
      <c r="A3948" s="1">
        <v>3946</v>
      </c>
      <c r="B3948" s="2">
        <v>41264</v>
      </c>
      <c r="C3948" s="4" t="s">
        <v>49</v>
      </c>
      <c r="D3948" s="4" t="s">
        <v>117</v>
      </c>
      <c r="E3948" s="2">
        <v>1174.72</v>
      </c>
      <c r="F3948" s="5" cm="1">
        <f t="array" ref="F3948:G3948">_xlfn.NUMBERVALUE(_xlfn.TEXTSPLIT(C3948,"-"))</f>
        <v>2014</v>
      </c>
      <c r="G3948" s="5">
        <v>8</v>
      </c>
      <c r="H3948" s="5" cm="1">
        <f t="array" ref="H3948:I3948">_xlfn.NUMBERVALUE(_xlfn.TEXTSPLIT(D3948,"-"))</f>
        <v>2019</v>
      </c>
      <c r="I3948" s="5">
        <v>2</v>
      </c>
      <c r="J3948" s="5">
        <f t="shared" si="122"/>
        <v>5</v>
      </c>
      <c r="K3948" s="2" t="e">
        <f t="shared" si="123"/>
        <v>#N/A</v>
      </c>
    </row>
    <row r="3949" spans="1:11" x14ac:dyDescent="0.3">
      <c r="A3949" s="1">
        <v>3947</v>
      </c>
      <c r="B3949" s="2">
        <v>24829</v>
      </c>
      <c r="C3949" s="4" t="s">
        <v>59</v>
      </c>
      <c r="D3949" s="4" t="s">
        <v>111</v>
      </c>
      <c r="E3949" s="2">
        <v>508.28</v>
      </c>
      <c r="F3949" s="5" cm="1">
        <f t="array" ref="F3949:G3949">_xlfn.NUMBERVALUE(_xlfn.TEXTSPLIT(C3949,"-"))</f>
        <v>2012</v>
      </c>
      <c r="G3949" s="5">
        <v>6</v>
      </c>
      <c r="H3949" s="5" cm="1">
        <f t="array" ref="H3949:I3949">_xlfn.NUMBERVALUE(_xlfn.TEXTSPLIT(D3949,"-"))</f>
        <v>2018</v>
      </c>
      <c r="I3949" s="5">
        <v>1</v>
      </c>
      <c r="J3949" s="5">
        <f t="shared" si="122"/>
        <v>6</v>
      </c>
      <c r="K3949" s="2" t="e">
        <f t="shared" si="123"/>
        <v>#N/A</v>
      </c>
    </row>
    <row r="3950" spans="1:11" x14ac:dyDescent="0.3">
      <c r="A3950" s="1">
        <v>3948</v>
      </c>
      <c r="B3950" s="2">
        <v>27372</v>
      </c>
      <c r="C3950" s="4" t="s">
        <v>15</v>
      </c>
      <c r="D3950" s="4" t="s">
        <v>99</v>
      </c>
      <c r="E3950" s="2">
        <v>2225.48</v>
      </c>
      <c r="F3950" s="5" cm="1">
        <f t="array" ref="F3950:G3950">_xlfn.NUMBERVALUE(_xlfn.TEXTSPLIT(C3950,"-"))</f>
        <v>2013</v>
      </c>
      <c r="G3950" s="5">
        <v>4</v>
      </c>
      <c r="H3950" s="5" cm="1">
        <f t="array" ref="H3950:I3950">_xlfn.NUMBERVALUE(_xlfn.TEXTSPLIT(D3950,"-"))</f>
        <v>2016</v>
      </c>
      <c r="I3950" s="5">
        <v>5</v>
      </c>
      <c r="J3950" s="5">
        <f t="shared" si="122"/>
        <v>3</v>
      </c>
      <c r="K3950" s="2">
        <f t="shared" si="123"/>
        <v>37</v>
      </c>
    </row>
    <row r="3951" spans="1:11" x14ac:dyDescent="0.3">
      <c r="A3951" s="1">
        <v>3949</v>
      </c>
      <c r="B3951" s="2">
        <v>9426</v>
      </c>
      <c r="C3951" s="4" t="s">
        <v>42</v>
      </c>
      <c r="D3951" s="4" t="s">
        <v>108</v>
      </c>
      <c r="E3951" s="2">
        <v>34.64</v>
      </c>
      <c r="F3951" s="5" cm="1">
        <f t="array" ref="F3951:G3951">_xlfn.NUMBERVALUE(_xlfn.TEXTSPLIT(C3951,"-"))</f>
        <v>2012</v>
      </c>
      <c r="G3951" s="5">
        <v>10</v>
      </c>
      <c r="H3951" s="5" cm="1">
        <f t="array" ref="H3951:I3951">_xlfn.NUMBERVALUE(_xlfn.TEXTSPLIT(D3951,"-"))</f>
        <v>2015</v>
      </c>
      <c r="I3951" s="5">
        <v>2</v>
      </c>
      <c r="J3951" s="5">
        <f t="shared" si="122"/>
        <v>3</v>
      </c>
      <c r="K3951" s="2" t="e">
        <f t="shared" si="123"/>
        <v>#N/A</v>
      </c>
    </row>
    <row r="3952" spans="1:11" x14ac:dyDescent="0.3">
      <c r="A3952" s="1">
        <v>3950</v>
      </c>
      <c r="B3952" s="2">
        <v>62813</v>
      </c>
      <c r="C3952" s="4" t="s">
        <v>75</v>
      </c>
      <c r="D3952" s="4" t="s">
        <v>103</v>
      </c>
      <c r="E3952" s="2">
        <v>2136.62</v>
      </c>
      <c r="F3952" s="5" cm="1">
        <f t="array" ref="F3952:G3952">_xlfn.NUMBERVALUE(_xlfn.TEXTSPLIT(C3952,"-"))</f>
        <v>2012</v>
      </c>
      <c r="G3952" s="5">
        <v>3</v>
      </c>
      <c r="H3952" s="5" cm="1">
        <f t="array" ref="H3952:I3952">_xlfn.NUMBERVALUE(_xlfn.TEXTSPLIT(D3952,"-"))</f>
        <v>2020</v>
      </c>
      <c r="I3952" s="5">
        <v>2</v>
      </c>
      <c r="J3952" s="5">
        <f t="shared" si="122"/>
        <v>8</v>
      </c>
      <c r="K3952" s="2" t="e">
        <f t="shared" si="123"/>
        <v>#N/A</v>
      </c>
    </row>
    <row r="3953" spans="1:11" x14ac:dyDescent="0.3">
      <c r="A3953" s="1">
        <v>3951</v>
      </c>
      <c r="B3953" s="2">
        <v>99915</v>
      </c>
      <c r="C3953" s="4" t="s">
        <v>85</v>
      </c>
      <c r="D3953" s="4" t="s">
        <v>17</v>
      </c>
      <c r="E3953" s="2">
        <v>934.47</v>
      </c>
      <c r="F3953" s="5" cm="1">
        <f t="array" ref="F3953:G3953">_xlfn.NUMBERVALUE(_xlfn.TEXTSPLIT(C3953,"-"))</f>
        <v>2012</v>
      </c>
      <c r="G3953" s="5">
        <v>9</v>
      </c>
      <c r="H3953" s="5" cm="1">
        <f t="array" ref="H3953:I3953">_xlfn.NUMBERVALUE(_xlfn.TEXTSPLIT(D3953,"-"))</f>
        <v>2010</v>
      </c>
      <c r="I3953" s="5">
        <v>8</v>
      </c>
      <c r="J3953" s="5">
        <f t="shared" si="122"/>
        <v>-2</v>
      </c>
      <c r="K3953" s="2" t="e">
        <f t="shared" si="123"/>
        <v>#N/A</v>
      </c>
    </row>
    <row r="3954" spans="1:11" x14ac:dyDescent="0.3">
      <c r="A3954" s="1">
        <v>3952</v>
      </c>
      <c r="B3954" s="2">
        <v>3391</v>
      </c>
      <c r="C3954" s="4" t="s">
        <v>37</v>
      </c>
      <c r="D3954" s="4" t="s">
        <v>122</v>
      </c>
      <c r="E3954" s="2">
        <v>37.43</v>
      </c>
      <c r="F3954" s="5" cm="1">
        <f t="array" ref="F3954:G3954">_xlfn.NUMBERVALUE(_xlfn.TEXTSPLIT(C3954,"-"))</f>
        <v>2011</v>
      </c>
      <c r="G3954" s="5">
        <v>2</v>
      </c>
      <c r="H3954" s="5" cm="1">
        <f t="array" ref="H3954:I3954">_xlfn.NUMBERVALUE(_xlfn.TEXTSPLIT(D3954,"-"))</f>
        <v>2014</v>
      </c>
      <c r="I3954" s="5">
        <v>2</v>
      </c>
      <c r="J3954" s="5">
        <f t="shared" si="122"/>
        <v>3</v>
      </c>
      <c r="K3954" s="2">
        <f t="shared" si="123"/>
        <v>36</v>
      </c>
    </row>
    <row r="3955" spans="1:11" x14ac:dyDescent="0.3">
      <c r="A3955" s="1">
        <v>3953</v>
      </c>
      <c r="B3955" s="2">
        <v>55869</v>
      </c>
      <c r="C3955" s="4" t="s">
        <v>61</v>
      </c>
      <c r="D3955" s="4" t="s">
        <v>92</v>
      </c>
      <c r="E3955" s="2">
        <v>1793.61</v>
      </c>
      <c r="F3955" s="5" cm="1">
        <f t="array" ref="F3955:G3955">_xlfn.NUMBERVALUE(_xlfn.TEXTSPLIT(C3955,"-"))</f>
        <v>2011</v>
      </c>
      <c r="G3955" s="5">
        <v>10</v>
      </c>
      <c r="H3955" s="5" cm="1">
        <f t="array" ref="H3955:I3955">_xlfn.NUMBERVALUE(_xlfn.TEXTSPLIT(D3955,"-"))</f>
        <v>2014</v>
      </c>
      <c r="I3955" s="5">
        <v>1</v>
      </c>
      <c r="J3955" s="5">
        <f t="shared" si="122"/>
        <v>3</v>
      </c>
      <c r="K3955" s="2" t="e">
        <f t="shared" si="123"/>
        <v>#N/A</v>
      </c>
    </row>
    <row r="3956" spans="1:11" x14ac:dyDescent="0.3">
      <c r="A3956" s="1">
        <v>3954</v>
      </c>
      <c r="B3956" s="2">
        <v>84427</v>
      </c>
      <c r="C3956" s="4" t="s">
        <v>39</v>
      </c>
      <c r="D3956" s="4" t="s">
        <v>135</v>
      </c>
      <c r="E3956" s="2">
        <v>2040.83</v>
      </c>
      <c r="F3956" s="5" cm="1">
        <f t="array" ref="F3956:G3956">_xlfn.NUMBERVALUE(_xlfn.TEXTSPLIT(C3956,"-"))</f>
        <v>2013</v>
      </c>
      <c r="G3956" s="5">
        <v>8</v>
      </c>
      <c r="H3956" s="5" cm="1">
        <f t="array" ref="H3956:I3956">_xlfn.NUMBERVALUE(_xlfn.TEXTSPLIT(D3956,"-"))</f>
        <v>2021</v>
      </c>
      <c r="I3956" s="5">
        <v>7</v>
      </c>
      <c r="J3956" s="5">
        <f t="shared" si="122"/>
        <v>8</v>
      </c>
      <c r="K3956" s="2" t="e">
        <f t="shared" si="123"/>
        <v>#N/A</v>
      </c>
    </row>
    <row r="3957" spans="1:11" x14ac:dyDescent="0.3">
      <c r="A3957" s="1">
        <v>3955</v>
      </c>
      <c r="B3957" s="2">
        <v>50364</v>
      </c>
      <c r="C3957" s="4" t="s">
        <v>31</v>
      </c>
      <c r="D3957" s="4" t="s">
        <v>89</v>
      </c>
      <c r="E3957" s="2">
        <v>2009.46</v>
      </c>
      <c r="F3957" s="5" cm="1">
        <f t="array" ref="F3957:G3957">_xlfn.NUMBERVALUE(_xlfn.TEXTSPLIT(C3957,"-"))</f>
        <v>2013</v>
      </c>
      <c r="G3957" s="5">
        <v>1</v>
      </c>
      <c r="H3957" s="5" cm="1">
        <f t="array" ref="H3957:I3957">_xlfn.NUMBERVALUE(_xlfn.TEXTSPLIT(D3957,"-"))</f>
        <v>2012</v>
      </c>
      <c r="I3957" s="5">
        <v>7</v>
      </c>
      <c r="J3957" s="5">
        <f t="shared" si="122"/>
        <v>-1</v>
      </c>
      <c r="K3957" s="2" t="e">
        <f t="shared" si="123"/>
        <v>#N/A</v>
      </c>
    </row>
    <row r="3958" spans="1:11" x14ac:dyDescent="0.3">
      <c r="A3958" s="1">
        <v>3956</v>
      </c>
      <c r="B3958" s="2">
        <v>87272</v>
      </c>
      <c r="C3958" s="4" t="s">
        <v>59</v>
      </c>
      <c r="D3958" s="4" t="s">
        <v>86</v>
      </c>
      <c r="E3958" s="2">
        <v>320.31</v>
      </c>
      <c r="F3958" s="5" cm="1">
        <f t="array" ref="F3958:G3958">_xlfn.NUMBERVALUE(_xlfn.TEXTSPLIT(C3958,"-"))</f>
        <v>2012</v>
      </c>
      <c r="G3958" s="5">
        <v>6</v>
      </c>
      <c r="H3958" s="5" cm="1">
        <f t="array" ref="H3958:I3958">_xlfn.NUMBERVALUE(_xlfn.TEXTSPLIT(D3958,"-"))</f>
        <v>2021</v>
      </c>
      <c r="I3958" s="5">
        <v>3</v>
      </c>
      <c r="J3958" s="5">
        <f t="shared" si="122"/>
        <v>9</v>
      </c>
      <c r="K3958" s="2" t="e">
        <f t="shared" si="123"/>
        <v>#N/A</v>
      </c>
    </row>
    <row r="3959" spans="1:11" x14ac:dyDescent="0.3">
      <c r="A3959" s="1">
        <v>3957</v>
      </c>
      <c r="B3959" s="2">
        <v>54402</v>
      </c>
      <c r="C3959" s="4" t="s">
        <v>37</v>
      </c>
      <c r="D3959" s="4" t="s">
        <v>56</v>
      </c>
      <c r="E3959" s="2">
        <v>980.08</v>
      </c>
      <c r="F3959" s="5" cm="1">
        <f t="array" ref="F3959:G3959">_xlfn.NUMBERVALUE(_xlfn.TEXTSPLIT(C3959,"-"))</f>
        <v>2011</v>
      </c>
      <c r="G3959" s="5">
        <v>2</v>
      </c>
      <c r="H3959" s="5" cm="1">
        <f t="array" ref="H3959:I3959">_xlfn.NUMBERVALUE(_xlfn.TEXTSPLIT(D3959,"-"))</f>
        <v>2019</v>
      </c>
      <c r="I3959" s="5">
        <v>6</v>
      </c>
      <c r="J3959" s="5">
        <f t="shared" si="122"/>
        <v>8</v>
      </c>
      <c r="K3959" s="2">
        <f t="shared" si="123"/>
        <v>100</v>
      </c>
    </row>
    <row r="3960" spans="1:11" x14ac:dyDescent="0.3">
      <c r="A3960" s="1">
        <v>3958</v>
      </c>
      <c r="B3960" s="2">
        <v>51237</v>
      </c>
      <c r="C3960" s="4" t="s">
        <v>5</v>
      </c>
      <c r="D3960" s="4" t="s">
        <v>76</v>
      </c>
      <c r="E3960" s="2">
        <v>2185.9499999999998</v>
      </c>
      <c r="F3960" s="5" cm="1">
        <f t="array" ref="F3960:G3960">_xlfn.NUMBERVALUE(_xlfn.TEXTSPLIT(C3960,"-"))</f>
        <v>2011</v>
      </c>
      <c r="G3960" s="5">
        <v>5</v>
      </c>
      <c r="H3960" s="5" cm="1">
        <f t="array" ref="H3960:I3960">_xlfn.NUMBERVALUE(_xlfn.TEXTSPLIT(D3960,"-"))</f>
        <v>2010</v>
      </c>
      <c r="I3960" s="5">
        <v>7</v>
      </c>
      <c r="J3960" s="5">
        <f t="shared" si="122"/>
        <v>-1</v>
      </c>
      <c r="K3960" s="2" t="e">
        <f t="shared" si="123"/>
        <v>#N/A</v>
      </c>
    </row>
    <row r="3961" spans="1:11" x14ac:dyDescent="0.3">
      <c r="A3961" s="1">
        <v>3959</v>
      </c>
      <c r="B3961" s="2">
        <v>22439</v>
      </c>
      <c r="C3961" s="4" t="s">
        <v>33</v>
      </c>
      <c r="D3961" s="4" t="s">
        <v>61</v>
      </c>
      <c r="E3961" s="2">
        <v>26.41</v>
      </c>
      <c r="F3961" s="5" cm="1">
        <f t="array" ref="F3961:G3961">_xlfn.NUMBERVALUE(_xlfn.TEXTSPLIT(C3961,"-"))</f>
        <v>2012</v>
      </c>
      <c r="G3961" s="5">
        <v>8</v>
      </c>
      <c r="H3961" s="5" cm="1">
        <f t="array" ref="H3961:I3961">_xlfn.NUMBERVALUE(_xlfn.TEXTSPLIT(D3961,"-"))</f>
        <v>2011</v>
      </c>
      <c r="I3961" s="5">
        <v>10</v>
      </c>
      <c r="J3961" s="5">
        <f t="shared" si="122"/>
        <v>-1</v>
      </c>
      <c r="K3961" s="2" t="e">
        <f t="shared" si="123"/>
        <v>#N/A</v>
      </c>
    </row>
    <row r="3962" spans="1:11" x14ac:dyDescent="0.3">
      <c r="A3962" s="1">
        <v>3960</v>
      </c>
      <c r="B3962" s="2">
        <v>75148</v>
      </c>
      <c r="C3962" s="4" t="s">
        <v>42</v>
      </c>
      <c r="D3962" s="4" t="s">
        <v>6</v>
      </c>
      <c r="E3962" s="2">
        <v>603.23</v>
      </c>
      <c r="F3962" s="5" cm="1">
        <f t="array" ref="F3962:G3962">_xlfn.NUMBERVALUE(_xlfn.TEXTSPLIT(C3962,"-"))</f>
        <v>2012</v>
      </c>
      <c r="G3962" s="5">
        <v>10</v>
      </c>
      <c r="H3962" s="5" cm="1">
        <f t="array" ref="H3962:I3962">_xlfn.NUMBERVALUE(_xlfn.TEXTSPLIT(D3962,"-"))</f>
        <v>2014</v>
      </c>
      <c r="I3962" s="5">
        <v>9</v>
      </c>
      <c r="J3962" s="5">
        <f t="shared" si="122"/>
        <v>2</v>
      </c>
      <c r="K3962" s="2" t="e">
        <f t="shared" si="123"/>
        <v>#N/A</v>
      </c>
    </row>
    <row r="3963" spans="1:11" x14ac:dyDescent="0.3">
      <c r="A3963" s="1">
        <v>3961</v>
      </c>
      <c r="B3963" s="2">
        <v>22666</v>
      </c>
      <c r="C3963" s="4" t="s">
        <v>10</v>
      </c>
      <c r="D3963" s="4" t="s">
        <v>70</v>
      </c>
      <c r="E3963" s="2">
        <v>389.9</v>
      </c>
      <c r="F3963" s="5" cm="1">
        <f t="array" ref="F3963:G3963">_xlfn.NUMBERVALUE(_xlfn.TEXTSPLIT(C3963,"-"))</f>
        <v>2012</v>
      </c>
      <c r="G3963" s="5">
        <v>5</v>
      </c>
      <c r="H3963" s="5" cm="1">
        <f t="array" ref="H3963:I3963">_xlfn.NUMBERVALUE(_xlfn.TEXTSPLIT(D3963,"-"))</f>
        <v>2017</v>
      </c>
      <c r="I3963" s="5">
        <v>7</v>
      </c>
      <c r="J3963" s="5">
        <f t="shared" si="122"/>
        <v>5</v>
      </c>
      <c r="K3963" s="2">
        <f t="shared" si="123"/>
        <v>62</v>
      </c>
    </row>
    <row r="3964" spans="1:11" x14ac:dyDescent="0.3">
      <c r="A3964" s="1">
        <v>3962</v>
      </c>
      <c r="B3964" s="2">
        <v>4905</v>
      </c>
      <c r="C3964" s="4" t="s">
        <v>22</v>
      </c>
      <c r="D3964" s="4" t="s">
        <v>42</v>
      </c>
      <c r="E3964" s="2">
        <v>3.03</v>
      </c>
      <c r="F3964" s="5" cm="1">
        <f t="array" ref="F3964:G3964">_xlfn.NUMBERVALUE(_xlfn.TEXTSPLIT(C3964,"-"))</f>
        <v>2010</v>
      </c>
      <c r="G3964" s="5">
        <v>6</v>
      </c>
      <c r="H3964" s="5" cm="1">
        <f t="array" ref="H3964:I3964">_xlfn.NUMBERVALUE(_xlfn.TEXTSPLIT(D3964,"-"))</f>
        <v>2012</v>
      </c>
      <c r="I3964" s="5">
        <v>10</v>
      </c>
      <c r="J3964" s="5">
        <f t="shared" si="122"/>
        <v>2</v>
      </c>
      <c r="K3964" s="2">
        <f t="shared" si="123"/>
        <v>28</v>
      </c>
    </row>
    <row r="3965" spans="1:11" x14ac:dyDescent="0.3">
      <c r="A3965" s="1">
        <v>3963</v>
      </c>
      <c r="B3965" s="2">
        <v>55717</v>
      </c>
      <c r="C3965" s="4" t="s">
        <v>87</v>
      </c>
      <c r="D3965" s="4" t="s">
        <v>133</v>
      </c>
      <c r="E3965" s="2">
        <v>2763.65</v>
      </c>
      <c r="F3965" s="5" cm="1">
        <f t="array" ref="F3965:G3965">_xlfn.NUMBERVALUE(_xlfn.TEXTSPLIT(C3965,"-"))</f>
        <v>2013</v>
      </c>
      <c r="G3965" s="5">
        <v>11</v>
      </c>
      <c r="H3965" s="5" cm="1">
        <f t="array" ref="H3965:I3965">_xlfn.NUMBERVALUE(_xlfn.TEXTSPLIT(D3965,"-"))</f>
        <v>2021</v>
      </c>
      <c r="I3965" s="5">
        <v>8</v>
      </c>
      <c r="J3965" s="5">
        <f t="shared" si="122"/>
        <v>8</v>
      </c>
      <c r="K3965" s="2" t="e">
        <f t="shared" si="123"/>
        <v>#N/A</v>
      </c>
    </row>
    <row r="3966" spans="1:11" x14ac:dyDescent="0.3">
      <c r="A3966" s="1">
        <v>3964</v>
      </c>
      <c r="B3966" s="2">
        <v>86495</v>
      </c>
      <c r="C3966" s="4" t="s">
        <v>52</v>
      </c>
      <c r="D3966" s="4" t="s">
        <v>62</v>
      </c>
      <c r="E3966" s="2">
        <v>60.18</v>
      </c>
      <c r="F3966" s="5" cm="1">
        <f t="array" ref="F3966:G3966">_xlfn.NUMBERVALUE(_xlfn.TEXTSPLIT(C3966,"-"))</f>
        <v>2013</v>
      </c>
      <c r="G3966" s="5">
        <v>6</v>
      </c>
      <c r="H3966" s="5" cm="1">
        <f t="array" ref="H3966:I3966">_xlfn.NUMBERVALUE(_xlfn.TEXTSPLIT(D3966,"-"))</f>
        <v>2013</v>
      </c>
      <c r="I3966" s="5">
        <v>7</v>
      </c>
      <c r="J3966" s="5">
        <f t="shared" si="122"/>
        <v>0</v>
      </c>
      <c r="K3966" s="2">
        <f t="shared" si="123"/>
        <v>1</v>
      </c>
    </row>
    <row r="3967" spans="1:11" x14ac:dyDescent="0.3">
      <c r="A3967" s="1">
        <v>3965</v>
      </c>
      <c r="B3967" s="2">
        <v>28443</v>
      </c>
      <c r="C3967" s="4" t="s">
        <v>27</v>
      </c>
      <c r="D3967" s="4" t="s">
        <v>84</v>
      </c>
      <c r="E3967" s="2">
        <v>1353.8</v>
      </c>
      <c r="F3967" s="5" cm="1">
        <f t="array" ref="F3967:G3967">_xlfn.NUMBERVALUE(_xlfn.TEXTSPLIT(C3967,"-"))</f>
        <v>2014</v>
      </c>
      <c r="G3967" s="5">
        <v>4</v>
      </c>
      <c r="H3967" s="5" cm="1">
        <f t="array" ref="H3967:I3967">_xlfn.NUMBERVALUE(_xlfn.TEXTSPLIT(D3967,"-"))</f>
        <v>2014</v>
      </c>
      <c r="I3967" s="5">
        <v>7</v>
      </c>
      <c r="J3967" s="5">
        <f t="shared" si="122"/>
        <v>0</v>
      </c>
      <c r="K3967" s="2">
        <f t="shared" si="123"/>
        <v>3</v>
      </c>
    </row>
    <row r="3968" spans="1:11" x14ac:dyDescent="0.3">
      <c r="A3968" s="1">
        <v>3966</v>
      </c>
      <c r="B3968" s="2">
        <v>85129</v>
      </c>
      <c r="C3968" s="4" t="s">
        <v>19</v>
      </c>
      <c r="D3968" s="4" t="s">
        <v>45</v>
      </c>
      <c r="E3968" s="2">
        <v>1233.8</v>
      </c>
      <c r="F3968" s="5" cm="1">
        <f t="array" ref="F3968:G3968">_xlfn.NUMBERVALUE(_xlfn.TEXTSPLIT(C3968,"-"))</f>
        <v>2010</v>
      </c>
      <c r="G3968" s="5">
        <v>10</v>
      </c>
      <c r="H3968" s="5" cm="1">
        <f t="array" ref="H3968:I3968">_xlfn.NUMBERVALUE(_xlfn.TEXTSPLIT(D3968,"-"))</f>
        <v>2019</v>
      </c>
      <c r="I3968" s="5">
        <v>10</v>
      </c>
      <c r="J3968" s="5">
        <f t="shared" si="122"/>
        <v>9</v>
      </c>
      <c r="K3968" s="2">
        <f t="shared" si="123"/>
        <v>108</v>
      </c>
    </row>
    <row r="3969" spans="1:11" x14ac:dyDescent="0.3">
      <c r="A3969" s="1">
        <v>3967</v>
      </c>
      <c r="B3969" s="2">
        <v>93316</v>
      </c>
      <c r="C3969" s="4" t="s">
        <v>52</v>
      </c>
      <c r="D3969" s="4" t="s">
        <v>64</v>
      </c>
      <c r="E3969" s="2">
        <v>166.59</v>
      </c>
      <c r="F3969" s="5" cm="1">
        <f t="array" ref="F3969:G3969">_xlfn.NUMBERVALUE(_xlfn.TEXTSPLIT(C3969,"-"))</f>
        <v>2013</v>
      </c>
      <c r="G3969" s="5">
        <v>6</v>
      </c>
      <c r="H3969" s="5" cm="1">
        <f t="array" ref="H3969:I3969">_xlfn.NUMBERVALUE(_xlfn.TEXTSPLIT(D3969,"-"))</f>
        <v>2018</v>
      </c>
      <c r="I3969" s="5">
        <v>4</v>
      </c>
      <c r="J3969" s="5">
        <f t="shared" si="122"/>
        <v>5</v>
      </c>
      <c r="K3969" s="2" t="e">
        <f t="shared" si="123"/>
        <v>#N/A</v>
      </c>
    </row>
    <row r="3970" spans="1:11" x14ac:dyDescent="0.3">
      <c r="A3970" s="1">
        <v>3968</v>
      </c>
      <c r="B3970" s="2">
        <v>65022</v>
      </c>
      <c r="C3970" s="4" t="s">
        <v>76</v>
      </c>
      <c r="D3970" s="4" t="s">
        <v>44</v>
      </c>
      <c r="E3970" s="2">
        <v>1315.7</v>
      </c>
      <c r="F3970" s="5" cm="1">
        <f t="array" ref="F3970:G3970">_xlfn.NUMBERVALUE(_xlfn.TEXTSPLIT(C3970,"-"))</f>
        <v>2010</v>
      </c>
      <c r="G3970" s="5">
        <v>7</v>
      </c>
      <c r="H3970" s="5" cm="1">
        <f t="array" ref="H3970:I3970">_xlfn.NUMBERVALUE(_xlfn.TEXTSPLIT(D3970,"-"))</f>
        <v>2016</v>
      </c>
      <c r="I3970" s="5">
        <v>10</v>
      </c>
      <c r="J3970" s="5">
        <f t="shared" si="122"/>
        <v>6</v>
      </c>
      <c r="K3970" s="2">
        <f t="shared" si="123"/>
        <v>75</v>
      </c>
    </row>
    <row r="3971" spans="1:11" x14ac:dyDescent="0.3">
      <c r="A3971" s="1">
        <v>3969</v>
      </c>
      <c r="B3971" s="2">
        <v>73870</v>
      </c>
      <c r="C3971" s="4" t="s">
        <v>26</v>
      </c>
      <c r="D3971" s="4" t="s">
        <v>69</v>
      </c>
      <c r="E3971" s="2">
        <v>611.77</v>
      </c>
      <c r="F3971" s="5" cm="1">
        <f t="array" ref="F3971:G3971">_xlfn.NUMBERVALUE(_xlfn.TEXTSPLIT(C3971,"-"))</f>
        <v>2011</v>
      </c>
      <c r="G3971" s="5">
        <v>1</v>
      </c>
      <c r="H3971" s="5" cm="1">
        <f t="array" ref="H3971:I3971">_xlfn.NUMBERVALUE(_xlfn.TEXTSPLIT(D3971,"-"))</f>
        <v>2010</v>
      </c>
      <c r="I3971" s="5">
        <v>11</v>
      </c>
      <c r="J3971" s="5">
        <f t="shared" ref="J3971:J4034" si="124">H3971-F3971</f>
        <v>-1</v>
      </c>
      <c r="K3971" s="2" t="e">
        <f t="shared" ref="K3971:K4034" si="125">IF(F3971&gt;H3971,NA(),IF(G3971&gt;I3971,NA(),(H3971-F3971)*12+I3971-G3971))</f>
        <v>#N/A</v>
      </c>
    </row>
    <row r="3972" spans="1:11" x14ac:dyDescent="0.3">
      <c r="A3972" s="1">
        <v>3970</v>
      </c>
      <c r="B3972" s="2">
        <v>57009</v>
      </c>
      <c r="C3972" s="4" t="s">
        <v>43</v>
      </c>
      <c r="D3972" s="4" t="s">
        <v>25</v>
      </c>
      <c r="E3972" s="2">
        <v>2203.66</v>
      </c>
      <c r="F3972" s="5" cm="1">
        <f t="array" ref="F3972:G3972">_xlfn.NUMBERVALUE(_xlfn.TEXTSPLIT(C3972,"-"))</f>
        <v>2011</v>
      </c>
      <c r="G3972" s="5">
        <v>8</v>
      </c>
      <c r="H3972" s="5" cm="1">
        <f t="array" ref="H3972:I3972">_xlfn.NUMBERVALUE(_xlfn.TEXTSPLIT(D3972,"-"))</f>
        <v>2012</v>
      </c>
      <c r="I3972" s="5">
        <v>4</v>
      </c>
      <c r="J3972" s="5">
        <f t="shared" si="124"/>
        <v>1</v>
      </c>
      <c r="K3972" s="2" t="e">
        <f t="shared" si="125"/>
        <v>#N/A</v>
      </c>
    </row>
    <row r="3973" spans="1:11" x14ac:dyDescent="0.3">
      <c r="A3973" s="1">
        <v>3971</v>
      </c>
      <c r="B3973" s="2">
        <v>54636</v>
      </c>
      <c r="C3973" s="4" t="s">
        <v>27</v>
      </c>
      <c r="D3973" s="4" t="s">
        <v>101</v>
      </c>
      <c r="E3973" s="2">
        <v>878.1</v>
      </c>
      <c r="F3973" s="5" cm="1">
        <f t="array" ref="F3973:G3973">_xlfn.NUMBERVALUE(_xlfn.TEXTSPLIT(C3973,"-"))</f>
        <v>2014</v>
      </c>
      <c r="G3973" s="5">
        <v>4</v>
      </c>
      <c r="H3973" s="5" cm="1">
        <f t="array" ref="H3973:I3973">_xlfn.NUMBERVALUE(_xlfn.TEXTSPLIT(D3973,"-"))</f>
        <v>2021</v>
      </c>
      <c r="I3973" s="5">
        <v>10</v>
      </c>
      <c r="J3973" s="5">
        <f t="shared" si="124"/>
        <v>7</v>
      </c>
      <c r="K3973" s="2">
        <f t="shared" si="125"/>
        <v>90</v>
      </c>
    </row>
    <row r="3974" spans="1:11" x14ac:dyDescent="0.3">
      <c r="A3974" s="1">
        <v>3972</v>
      </c>
      <c r="B3974" s="2">
        <v>39250</v>
      </c>
      <c r="C3974" s="4" t="s">
        <v>98</v>
      </c>
      <c r="D3974" s="4" t="s">
        <v>97</v>
      </c>
      <c r="E3974" s="2">
        <v>1797.91</v>
      </c>
      <c r="F3974" s="5" cm="1">
        <f t="array" ref="F3974:G3974">_xlfn.NUMBERVALUE(_xlfn.TEXTSPLIT(C3974,"-"))</f>
        <v>2011</v>
      </c>
      <c r="G3974" s="5">
        <v>3</v>
      </c>
      <c r="H3974" s="5" cm="1">
        <f t="array" ref="H3974:I3974">_xlfn.NUMBERVALUE(_xlfn.TEXTSPLIT(D3974,"-"))</f>
        <v>2010</v>
      </c>
      <c r="I3974" s="5">
        <v>1</v>
      </c>
      <c r="J3974" s="5">
        <f t="shared" si="124"/>
        <v>-1</v>
      </c>
      <c r="K3974" s="2" t="e">
        <f t="shared" si="125"/>
        <v>#N/A</v>
      </c>
    </row>
    <row r="3975" spans="1:11" x14ac:dyDescent="0.3">
      <c r="A3975" s="1">
        <v>3973</v>
      </c>
      <c r="B3975" s="2">
        <v>3572</v>
      </c>
      <c r="C3975" s="4" t="s">
        <v>15</v>
      </c>
      <c r="D3975" s="4" t="s">
        <v>56</v>
      </c>
      <c r="E3975" s="2">
        <v>836.76</v>
      </c>
      <c r="F3975" s="5" cm="1">
        <f t="array" ref="F3975:G3975">_xlfn.NUMBERVALUE(_xlfn.TEXTSPLIT(C3975,"-"))</f>
        <v>2013</v>
      </c>
      <c r="G3975" s="5">
        <v>4</v>
      </c>
      <c r="H3975" s="5" cm="1">
        <f t="array" ref="H3975:I3975">_xlfn.NUMBERVALUE(_xlfn.TEXTSPLIT(D3975,"-"))</f>
        <v>2019</v>
      </c>
      <c r="I3975" s="5">
        <v>6</v>
      </c>
      <c r="J3975" s="5">
        <f t="shared" si="124"/>
        <v>6</v>
      </c>
      <c r="K3975" s="2">
        <f t="shared" si="125"/>
        <v>74</v>
      </c>
    </row>
    <row r="3976" spans="1:11" x14ac:dyDescent="0.3">
      <c r="A3976" s="1">
        <v>3974</v>
      </c>
      <c r="B3976" s="2">
        <v>23057</v>
      </c>
      <c r="C3976" s="4" t="s">
        <v>33</v>
      </c>
      <c r="D3976" s="4" t="s">
        <v>67</v>
      </c>
      <c r="E3976" s="2">
        <v>202.02</v>
      </c>
      <c r="F3976" s="5" cm="1">
        <f t="array" ref="F3976:G3976">_xlfn.NUMBERVALUE(_xlfn.TEXTSPLIT(C3976,"-"))</f>
        <v>2012</v>
      </c>
      <c r="G3976" s="5">
        <v>8</v>
      </c>
      <c r="H3976" s="5" cm="1">
        <f t="array" ref="H3976:I3976">_xlfn.NUMBERVALUE(_xlfn.TEXTSPLIT(D3976,"-"))</f>
        <v>2010</v>
      </c>
      <c r="I3976" s="5">
        <v>9</v>
      </c>
      <c r="J3976" s="5">
        <f t="shared" si="124"/>
        <v>-2</v>
      </c>
      <c r="K3976" s="2" t="e">
        <f t="shared" si="125"/>
        <v>#N/A</v>
      </c>
    </row>
    <row r="3977" spans="1:11" x14ac:dyDescent="0.3">
      <c r="A3977" s="1">
        <v>3975</v>
      </c>
      <c r="B3977" s="2">
        <v>76548</v>
      </c>
      <c r="C3977" s="4" t="s">
        <v>27</v>
      </c>
      <c r="D3977" s="4" t="s">
        <v>134</v>
      </c>
      <c r="E3977" s="2">
        <v>263.58999999999997</v>
      </c>
      <c r="F3977" s="5" cm="1">
        <f t="array" ref="F3977:G3977">_xlfn.NUMBERVALUE(_xlfn.TEXTSPLIT(C3977,"-"))</f>
        <v>2014</v>
      </c>
      <c r="G3977" s="5">
        <v>4</v>
      </c>
      <c r="H3977" s="5" cm="1">
        <f t="array" ref="H3977:I3977">_xlfn.NUMBERVALUE(_xlfn.TEXTSPLIT(D3977,"-"))</f>
        <v>2021</v>
      </c>
      <c r="I3977" s="5">
        <v>6</v>
      </c>
      <c r="J3977" s="5">
        <f t="shared" si="124"/>
        <v>7</v>
      </c>
      <c r="K3977" s="2">
        <f t="shared" si="125"/>
        <v>86</v>
      </c>
    </row>
    <row r="3978" spans="1:11" x14ac:dyDescent="0.3">
      <c r="A3978" s="1">
        <v>3976</v>
      </c>
      <c r="B3978" s="2">
        <v>81948</v>
      </c>
      <c r="C3978" s="4" t="s">
        <v>6</v>
      </c>
      <c r="D3978" s="4" t="s">
        <v>38</v>
      </c>
      <c r="E3978" s="2">
        <v>693.24</v>
      </c>
      <c r="F3978" s="5" cm="1">
        <f t="array" ref="F3978:G3978">_xlfn.NUMBERVALUE(_xlfn.TEXTSPLIT(C3978,"-"))</f>
        <v>2014</v>
      </c>
      <c r="G3978" s="5">
        <v>9</v>
      </c>
      <c r="H3978" s="5" cm="1">
        <f t="array" ref="H3978:I3978">_xlfn.NUMBERVALUE(_xlfn.TEXTSPLIT(D3978,"-"))</f>
        <v>2018</v>
      </c>
      <c r="I3978" s="5">
        <v>3</v>
      </c>
      <c r="J3978" s="5">
        <f t="shared" si="124"/>
        <v>4</v>
      </c>
      <c r="K3978" s="2" t="e">
        <f t="shared" si="125"/>
        <v>#N/A</v>
      </c>
    </row>
    <row r="3979" spans="1:11" x14ac:dyDescent="0.3">
      <c r="A3979" s="1">
        <v>3977</v>
      </c>
      <c r="B3979" s="2">
        <v>18068</v>
      </c>
      <c r="C3979" s="4" t="s">
        <v>23</v>
      </c>
      <c r="D3979" s="4" t="s">
        <v>60</v>
      </c>
      <c r="E3979" s="2">
        <v>3026.01</v>
      </c>
      <c r="F3979" s="5" cm="1">
        <f t="array" ref="F3979:G3979">_xlfn.NUMBERVALUE(_xlfn.TEXTSPLIT(C3979,"-"))</f>
        <v>2013</v>
      </c>
      <c r="G3979" s="5">
        <v>2</v>
      </c>
      <c r="H3979" s="5" cm="1">
        <f t="array" ref="H3979:I3979">_xlfn.NUMBERVALUE(_xlfn.TEXTSPLIT(D3979,"-"))</f>
        <v>2019</v>
      </c>
      <c r="I3979" s="5">
        <v>5</v>
      </c>
      <c r="J3979" s="5">
        <f t="shared" si="124"/>
        <v>6</v>
      </c>
      <c r="K3979" s="2">
        <f t="shared" si="125"/>
        <v>75</v>
      </c>
    </row>
    <row r="3980" spans="1:11" x14ac:dyDescent="0.3">
      <c r="A3980" s="1">
        <v>3978</v>
      </c>
      <c r="B3980" s="2">
        <v>70597</v>
      </c>
      <c r="C3980" s="4" t="s">
        <v>58</v>
      </c>
      <c r="D3980" s="4" t="s">
        <v>90</v>
      </c>
      <c r="E3980" s="2">
        <v>505.66</v>
      </c>
      <c r="F3980" s="5" cm="1">
        <f t="array" ref="F3980:G3980">_xlfn.NUMBERVALUE(_xlfn.TEXTSPLIT(C3980,"-"))</f>
        <v>2011</v>
      </c>
      <c r="G3980" s="5">
        <v>6</v>
      </c>
      <c r="H3980" s="5" cm="1">
        <f t="array" ref="H3980:I3980">_xlfn.NUMBERVALUE(_xlfn.TEXTSPLIT(D3980,"-"))</f>
        <v>2018</v>
      </c>
      <c r="I3980" s="5">
        <v>10</v>
      </c>
      <c r="J3980" s="5">
        <f t="shared" si="124"/>
        <v>7</v>
      </c>
      <c r="K3980" s="2">
        <f t="shared" si="125"/>
        <v>88</v>
      </c>
    </row>
    <row r="3981" spans="1:11" x14ac:dyDescent="0.3">
      <c r="A3981" s="1">
        <v>3979</v>
      </c>
      <c r="B3981" s="2">
        <v>49869</v>
      </c>
      <c r="C3981" s="4" t="s">
        <v>55</v>
      </c>
      <c r="D3981" s="4" t="s">
        <v>84</v>
      </c>
      <c r="E3981" s="2">
        <v>38.119999999999997</v>
      </c>
      <c r="F3981" s="5" cm="1">
        <f t="array" ref="F3981:G3981">_xlfn.NUMBERVALUE(_xlfn.TEXTSPLIT(C3981,"-"))</f>
        <v>2012</v>
      </c>
      <c r="G3981" s="5">
        <v>2</v>
      </c>
      <c r="H3981" s="5" cm="1">
        <f t="array" ref="H3981:I3981">_xlfn.NUMBERVALUE(_xlfn.TEXTSPLIT(D3981,"-"))</f>
        <v>2014</v>
      </c>
      <c r="I3981" s="5">
        <v>7</v>
      </c>
      <c r="J3981" s="5">
        <f t="shared" si="124"/>
        <v>2</v>
      </c>
      <c r="K3981" s="2">
        <f t="shared" si="125"/>
        <v>29</v>
      </c>
    </row>
    <row r="3982" spans="1:11" x14ac:dyDescent="0.3">
      <c r="A3982" s="1">
        <v>3980</v>
      </c>
      <c r="B3982" s="2">
        <v>70172</v>
      </c>
      <c r="C3982" s="4" t="s">
        <v>98</v>
      </c>
      <c r="D3982" s="4" t="s">
        <v>92</v>
      </c>
      <c r="E3982" s="2">
        <v>281.14999999999998</v>
      </c>
      <c r="F3982" s="5" cm="1">
        <f t="array" ref="F3982:G3982">_xlfn.NUMBERVALUE(_xlfn.TEXTSPLIT(C3982,"-"))</f>
        <v>2011</v>
      </c>
      <c r="G3982" s="5">
        <v>3</v>
      </c>
      <c r="H3982" s="5" cm="1">
        <f t="array" ref="H3982:I3982">_xlfn.NUMBERVALUE(_xlfn.TEXTSPLIT(D3982,"-"))</f>
        <v>2014</v>
      </c>
      <c r="I3982" s="5">
        <v>1</v>
      </c>
      <c r="J3982" s="5">
        <f t="shared" si="124"/>
        <v>3</v>
      </c>
      <c r="K3982" s="2" t="e">
        <f t="shared" si="125"/>
        <v>#N/A</v>
      </c>
    </row>
    <row r="3983" spans="1:11" x14ac:dyDescent="0.3">
      <c r="A3983" s="1">
        <v>3981</v>
      </c>
      <c r="B3983" s="2">
        <v>22371</v>
      </c>
      <c r="C3983" s="4" t="s">
        <v>23</v>
      </c>
      <c r="D3983" s="4" t="s">
        <v>81</v>
      </c>
      <c r="E3983" s="2">
        <v>5111.78</v>
      </c>
      <c r="F3983" s="5" cm="1">
        <f t="array" ref="F3983:G3983">_xlfn.NUMBERVALUE(_xlfn.TEXTSPLIT(C3983,"-"))</f>
        <v>2013</v>
      </c>
      <c r="G3983" s="5">
        <v>2</v>
      </c>
      <c r="H3983" s="5" cm="1">
        <f t="array" ref="H3983:I3983">_xlfn.NUMBERVALUE(_xlfn.TEXTSPLIT(D3983,"-"))</f>
        <v>2020</v>
      </c>
      <c r="I3983" s="5">
        <v>10</v>
      </c>
      <c r="J3983" s="5">
        <f t="shared" si="124"/>
        <v>7</v>
      </c>
      <c r="K3983" s="2">
        <f t="shared" si="125"/>
        <v>92</v>
      </c>
    </row>
    <row r="3984" spans="1:11" x14ac:dyDescent="0.3">
      <c r="A3984" s="1">
        <v>3982</v>
      </c>
      <c r="B3984" s="2">
        <v>51903</v>
      </c>
      <c r="C3984" s="4" t="s">
        <v>91</v>
      </c>
      <c r="D3984" s="4" t="s">
        <v>7</v>
      </c>
      <c r="E3984" s="2">
        <v>236.17</v>
      </c>
      <c r="F3984" s="5" cm="1">
        <f t="array" ref="F3984:G3984">_xlfn.NUMBERVALUE(_xlfn.TEXTSPLIT(C3984,"-"))</f>
        <v>2011</v>
      </c>
      <c r="G3984" s="5">
        <v>9</v>
      </c>
      <c r="H3984" s="5" cm="1">
        <f t="array" ref="H3984:I3984">_xlfn.NUMBERVALUE(_xlfn.TEXTSPLIT(D3984,"-"))</f>
        <v>2015</v>
      </c>
      <c r="I3984" s="5">
        <v>11</v>
      </c>
      <c r="J3984" s="5">
        <f t="shared" si="124"/>
        <v>4</v>
      </c>
      <c r="K3984" s="2">
        <f t="shared" si="125"/>
        <v>50</v>
      </c>
    </row>
    <row r="3985" spans="1:11" x14ac:dyDescent="0.3">
      <c r="A3985" s="1">
        <v>3983</v>
      </c>
      <c r="B3985" s="2">
        <v>20944</v>
      </c>
      <c r="C3985" s="4" t="s">
        <v>98</v>
      </c>
      <c r="D3985" s="4" t="s">
        <v>118</v>
      </c>
      <c r="E3985" s="2">
        <v>474.21</v>
      </c>
      <c r="F3985" s="5" cm="1">
        <f t="array" ref="F3985:G3985">_xlfn.NUMBERVALUE(_xlfn.TEXTSPLIT(C3985,"-"))</f>
        <v>2011</v>
      </c>
      <c r="G3985" s="5">
        <v>3</v>
      </c>
      <c r="H3985" s="5" cm="1">
        <f t="array" ref="H3985:I3985">_xlfn.NUMBERVALUE(_xlfn.TEXTSPLIT(D3985,"-"))</f>
        <v>2019</v>
      </c>
      <c r="I3985" s="5">
        <v>7</v>
      </c>
      <c r="J3985" s="5">
        <f t="shared" si="124"/>
        <v>8</v>
      </c>
      <c r="K3985" s="2">
        <f t="shared" si="125"/>
        <v>100</v>
      </c>
    </row>
    <row r="3986" spans="1:11" x14ac:dyDescent="0.3">
      <c r="A3986" s="1">
        <v>3984</v>
      </c>
      <c r="B3986" s="2">
        <v>88576</v>
      </c>
      <c r="C3986" s="4" t="s">
        <v>98</v>
      </c>
      <c r="D3986" s="4" t="s">
        <v>50</v>
      </c>
      <c r="E3986" s="2">
        <v>95.76</v>
      </c>
      <c r="F3986" s="5" cm="1">
        <f t="array" ref="F3986:G3986">_xlfn.NUMBERVALUE(_xlfn.TEXTSPLIT(C3986,"-"))</f>
        <v>2011</v>
      </c>
      <c r="G3986" s="5">
        <v>3</v>
      </c>
      <c r="H3986" s="5" cm="1">
        <f t="array" ref="H3986:I3986">_xlfn.NUMBERVALUE(_xlfn.TEXTSPLIT(D3986,"-"))</f>
        <v>2020</v>
      </c>
      <c r="I3986" s="5">
        <v>11</v>
      </c>
      <c r="J3986" s="5">
        <f t="shared" si="124"/>
        <v>9</v>
      </c>
      <c r="K3986" s="2">
        <f t="shared" si="125"/>
        <v>116</v>
      </c>
    </row>
    <row r="3987" spans="1:11" x14ac:dyDescent="0.3">
      <c r="A3987" s="1">
        <v>3985</v>
      </c>
      <c r="B3987" s="2">
        <v>82512</v>
      </c>
      <c r="C3987" s="4" t="s">
        <v>76</v>
      </c>
      <c r="D3987" s="4" t="s">
        <v>31</v>
      </c>
      <c r="E3987" s="2">
        <v>812.81</v>
      </c>
      <c r="F3987" s="5" cm="1">
        <f t="array" ref="F3987:G3987">_xlfn.NUMBERVALUE(_xlfn.TEXTSPLIT(C3987,"-"))</f>
        <v>2010</v>
      </c>
      <c r="G3987" s="5">
        <v>7</v>
      </c>
      <c r="H3987" s="5" cm="1">
        <f t="array" ref="H3987:I3987">_xlfn.NUMBERVALUE(_xlfn.TEXTSPLIT(D3987,"-"))</f>
        <v>2013</v>
      </c>
      <c r="I3987" s="5">
        <v>1</v>
      </c>
      <c r="J3987" s="5">
        <f t="shared" si="124"/>
        <v>3</v>
      </c>
      <c r="K3987" s="2" t="e">
        <f t="shared" si="125"/>
        <v>#N/A</v>
      </c>
    </row>
    <row r="3988" spans="1:11" x14ac:dyDescent="0.3">
      <c r="A3988" s="1">
        <v>3986</v>
      </c>
      <c r="B3988" s="2">
        <v>55252</v>
      </c>
      <c r="C3988" s="4" t="s">
        <v>23</v>
      </c>
      <c r="D3988" s="4" t="s">
        <v>65</v>
      </c>
      <c r="E3988" s="2">
        <v>174.97</v>
      </c>
      <c r="F3988" s="5" cm="1">
        <f t="array" ref="F3988:G3988">_xlfn.NUMBERVALUE(_xlfn.TEXTSPLIT(C3988,"-"))</f>
        <v>2013</v>
      </c>
      <c r="G3988" s="5">
        <v>2</v>
      </c>
      <c r="H3988" s="5" cm="1">
        <f t="array" ref="H3988:I3988">_xlfn.NUMBERVALUE(_xlfn.TEXTSPLIT(D3988,"-"))</f>
        <v>2018</v>
      </c>
      <c r="I3988" s="5">
        <v>11</v>
      </c>
      <c r="J3988" s="5">
        <f t="shared" si="124"/>
        <v>5</v>
      </c>
      <c r="K3988" s="2">
        <f t="shared" si="125"/>
        <v>69</v>
      </c>
    </row>
    <row r="3989" spans="1:11" x14ac:dyDescent="0.3">
      <c r="A3989" s="1">
        <v>3987</v>
      </c>
      <c r="B3989" s="2">
        <v>37561</v>
      </c>
      <c r="C3989" s="4" t="s">
        <v>42</v>
      </c>
      <c r="D3989" s="4" t="s">
        <v>128</v>
      </c>
      <c r="E3989" s="2">
        <v>798.4</v>
      </c>
      <c r="F3989" s="5" cm="1">
        <f t="array" ref="F3989:G3989">_xlfn.NUMBERVALUE(_xlfn.TEXTSPLIT(C3989,"-"))</f>
        <v>2012</v>
      </c>
      <c r="G3989" s="5">
        <v>10</v>
      </c>
      <c r="H3989" s="5" cm="1">
        <f t="array" ref="H3989:I3989">_xlfn.NUMBERVALUE(_xlfn.TEXTSPLIT(D3989,"-"))</f>
        <v>2016</v>
      </c>
      <c r="I3989" s="5">
        <v>2</v>
      </c>
      <c r="J3989" s="5">
        <f t="shared" si="124"/>
        <v>4</v>
      </c>
      <c r="K3989" s="2" t="e">
        <f t="shared" si="125"/>
        <v>#N/A</v>
      </c>
    </row>
    <row r="3990" spans="1:11" x14ac:dyDescent="0.3">
      <c r="A3990" s="1">
        <v>3988</v>
      </c>
      <c r="B3990" s="2">
        <v>22133</v>
      </c>
      <c r="C3990" s="4" t="s">
        <v>91</v>
      </c>
      <c r="D3990" s="4" t="s">
        <v>109</v>
      </c>
      <c r="E3990" s="2">
        <v>1458.86</v>
      </c>
      <c r="F3990" s="5" cm="1">
        <f t="array" ref="F3990:G3990">_xlfn.NUMBERVALUE(_xlfn.TEXTSPLIT(C3990,"-"))</f>
        <v>2011</v>
      </c>
      <c r="G3990" s="5">
        <v>9</v>
      </c>
      <c r="H3990" s="5" cm="1">
        <f t="array" ref="H3990:I3990">_xlfn.NUMBERVALUE(_xlfn.TEXTSPLIT(D3990,"-"))</f>
        <v>2020</v>
      </c>
      <c r="I3990" s="5">
        <v>7</v>
      </c>
      <c r="J3990" s="5">
        <f t="shared" si="124"/>
        <v>9</v>
      </c>
      <c r="K3990" s="2" t="e">
        <f t="shared" si="125"/>
        <v>#N/A</v>
      </c>
    </row>
    <row r="3991" spans="1:11" x14ac:dyDescent="0.3">
      <c r="A3991" s="1">
        <v>3989</v>
      </c>
      <c r="B3991" s="2">
        <v>86625</v>
      </c>
      <c r="C3991" s="4" t="s">
        <v>116</v>
      </c>
      <c r="D3991" s="4" t="s">
        <v>13</v>
      </c>
      <c r="E3991" s="2">
        <v>269.89999999999998</v>
      </c>
      <c r="F3991" s="5" cm="1">
        <f t="array" ref="F3991:G3991">_xlfn.NUMBERVALUE(_xlfn.TEXTSPLIT(C3991,"-"))</f>
        <v>2013</v>
      </c>
      <c r="G3991" s="5">
        <v>5</v>
      </c>
      <c r="H3991" s="5" cm="1">
        <f t="array" ref="H3991:I3991">_xlfn.NUMBERVALUE(_xlfn.TEXTSPLIT(D3991,"-"))</f>
        <v>2010</v>
      </c>
      <c r="I3991" s="5">
        <v>3</v>
      </c>
      <c r="J3991" s="5">
        <f t="shared" si="124"/>
        <v>-3</v>
      </c>
      <c r="K3991" s="2" t="e">
        <f t="shared" si="125"/>
        <v>#N/A</v>
      </c>
    </row>
    <row r="3992" spans="1:11" x14ac:dyDescent="0.3">
      <c r="A3992" s="1">
        <v>3990</v>
      </c>
      <c r="B3992" s="2">
        <v>73957</v>
      </c>
      <c r="C3992" s="4" t="s">
        <v>79</v>
      </c>
      <c r="D3992" s="4" t="s">
        <v>135</v>
      </c>
      <c r="E3992" s="2">
        <v>853.82</v>
      </c>
      <c r="F3992" s="5" cm="1">
        <f t="array" ref="F3992:G3992">_xlfn.NUMBERVALUE(_xlfn.TEXTSPLIT(C3992,"-"))</f>
        <v>2010</v>
      </c>
      <c r="G3992" s="5">
        <v>2</v>
      </c>
      <c r="H3992" s="5" cm="1">
        <f t="array" ref="H3992:I3992">_xlfn.NUMBERVALUE(_xlfn.TEXTSPLIT(D3992,"-"))</f>
        <v>2021</v>
      </c>
      <c r="I3992" s="5">
        <v>7</v>
      </c>
      <c r="J3992" s="5">
        <f t="shared" si="124"/>
        <v>11</v>
      </c>
      <c r="K3992" s="2">
        <f t="shared" si="125"/>
        <v>137</v>
      </c>
    </row>
    <row r="3993" spans="1:11" x14ac:dyDescent="0.3">
      <c r="A3993" s="1">
        <v>3991</v>
      </c>
      <c r="B3993" s="2">
        <v>5067</v>
      </c>
      <c r="C3993" s="4" t="s">
        <v>73</v>
      </c>
      <c r="D3993" s="4" t="s">
        <v>49</v>
      </c>
      <c r="E3993" s="2">
        <v>504.28</v>
      </c>
      <c r="F3993" s="5" cm="1">
        <f t="array" ref="F3993:G3993">_xlfn.NUMBERVALUE(_xlfn.TEXTSPLIT(C3993,"-"))</f>
        <v>2014</v>
      </c>
      <c r="G3993" s="5">
        <v>5</v>
      </c>
      <c r="H3993" s="5" cm="1">
        <f t="array" ref="H3993:I3993">_xlfn.NUMBERVALUE(_xlfn.TEXTSPLIT(D3993,"-"))</f>
        <v>2014</v>
      </c>
      <c r="I3993" s="5">
        <v>8</v>
      </c>
      <c r="J3993" s="5">
        <f t="shared" si="124"/>
        <v>0</v>
      </c>
      <c r="K3993" s="2">
        <f t="shared" si="125"/>
        <v>3</v>
      </c>
    </row>
    <row r="3994" spans="1:11" x14ac:dyDescent="0.3">
      <c r="A3994" s="1">
        <v>3992</v>
      </c>
      <c r="B3994" s="2">
        <v>69818</v>
      </c>
      <c r="C3994" s="4" t="s">
        <v>75</v>
      </c>
      <c r="D3994" s="4" t="s">
        <v>46</v>
      </c>
      <c r="E3994" s="2">
        <v>416.19</v>
      </c>
      <c r="F3994" s="5" cm="1">
        <f t="array" ref="F3994:G3994">_xlfn.NUMBERVALUE(_xlfn.TEXTSPLIT(C3994,"-"))</f>
        <v>2012</v>
      </c>
      <c r="G3994" s="5">
        <v>3</v>
      </c>
      <c r="H3994" s="5" cm="1">
        <f t="array" ref="H3994:I3994">_xlfn.NUMBERVALUE(_xlfn.TEXTSPLIT(D3994,"-"))</f>
        <v>2014</v>
      </c>
      <c r="I3994" s="5">
        <v>11</v>
      </c>
      <c r="J3994" s="5">
        <f t="shared" si="124"/>
        <v>2</v>
      </c>
      <c r="K3994" s="2">
        <f t="shared" si="125"/>
        <v>32</v>
      </c>
    </row>
    <row r="3995" spans="1:11" x14ac:dyDescent="0.3">
      <c r="A3995" s="1">
        <v>3993</v>
      </c>
      <c r="B3995" s="2">
        <v>36360</v>
      </c>
      <c r="C3995" s="4" t="s">
        <v>46</v>
      </c>
      <c r="D3995" s="4" t="s">
        <v>29</v>
      </c>
      <c r="E3995" s="2">
        <v>2325.54</v>
      </c>
      <c r="F3995" s="5" cm="1">
        <f t="array" ref="F3995:G3995">_xlfn.NUMBERVALUE(_xlfn.TEXTSPLIT(C3995,"-"))</f>
        <v>2014</v>
      </c>
      <c r="G3995" s="5">
        <v>11</v>
      </c>
      <c r="H3995" s="5" cm="1">
        <f t="array" ref="H3995:I3995">_xlfn.NUMBERVALUE(_xlfn.TEXTSPLIT(D3995,"-"))</f>
        <v>2014</v>
      </c>
      <c r="I3995" s="5">
        <v>6</v>
      </c>
      <c r="J3995" s="5">
        <f t="shared" si="124"/>
        <v>0</v>
      </c>
      <c r="K3995" s="2" t="e">
        <f t="shared" si="125"/>
        <v>#N/A</v>
      </c>
    </row>
    <row r="3996" spans="1:11" x14ac:dyDescent="0.3">
      <c r="A3996" s="1">
        <v>3994</v>
      </c>
      <c r="B3996" s="2">
        <v>31475</v>
      </c>
      <c r="C3996" s="4" t="s">
        <v>23</v>
      </c>
      <c r="D3996" s="4" t="s">
        <v>16</v>
      </c>
      <c r="E3996" s="2">
        <v>67.78</v>
      </c>
      <c r="F3996" s="5" cm="1">
        <f t="array" ref="F3996:G3996">_xlfn.NUMBERVALUE(_xlfn.TEXTSPLIT(C3996,"-"))</f>
        <v>2013</v>
      </c>
      <c r="G3996" s="5">
        <v>2</v>
      </c>
      <c r="H3996" s="5" cm="1">
        <f t="array" ref="H3996:I3996">_xlfn.NUMBERVALUE(_xlfn.TEXTSPLIT(D3996,"-"))</f>
        <v>2019</v>
      </c>
      <c r="I3996" s="5">
        <v>9</v>
      </c>
      <c r="J3996" s="5">
        <f t="shared" si="124"/>
        <v>6</v>
      </c>
      <c r="K3996" s="2">
        <f t="shared" si="125"/>
        <v>79</v>
      </c>
    </row>
    <row r="3997" spans="1:11" x14ac:dyDescent="0.3">
      <c r="A3997" s="1">
        <v>3995</v>
      </c>
      <c r="B3997" s="2">
        <v>18472</v>
      </c>
      <c r="C3997" s="4" t="s">
        <v>17</v>
      </c>
      <c r="D3997" s="4" t="s">
        <v>116</v>
      </c>
      <c r="E3997" s="2">
        <v>168.83</v>
      </c>
      <c r="F3997" s="5" cm="1">
        <f t="array" ref="F3997:G3997">_xlfn.NUMBERVALUE(_xlfn.TEXTSPLIT(C3997,"-"))</f>
        <v>2010</v>
      </c>
      <c r="G3997" s="5">
        <v>8</v>
      </c>
      <c r="H3997" s="5" cm="1">
        <f t="array" ref="H3997:I3997">_xlfn.NUMBERVALUE(_xlfn.TEXTSPLIT(D3997,"-"))</f>
        <v>2013</v>
      </c>
      <c r="I3997" s="5">
        <v>5</v>
      </c>
      <c r="J3997" s="5">
        <f t="shared" si="124"/>
        <v>3</v>
      </c>
      <c r="K3997" s="2" t="e">
        <f t="shared" si="125"/>
        <v>#N/A</v>
      </c>
    </row>
    <row r="3998" spans="1:11" x14ac:dyDescent="0.3">
      <c r="A3998" s="1">
        <v>3996</v>
      </c>
      <c r="B3998" s="2">
        <v>80385</v>
      </c>
      <c r="C3998" s="4" t="s">
        <v>62</v>
      </c>
      <c r="D3998" s="4" t="s">
        <v>61</v>
      </c>
      <c r="E3998" s="2">
        <v>2269.2800000000002</v>
      </c>
      <c r="F3998" s="5" cm="1">
        <f t="array" ref="F3998:G3998">_xlfn.NUMBERVALUE(_xlfn.TEXTSPLIT(C3998,"-"))</f>
        <v>2013</v>
      </c>
      <c r="G3998" s="5">
        <v>7</v>
      </c>
      <c r="H3998" s="5" cm="1">
        <f t="array" ref="H3998:I3998">_xlfn.NUMBERVALUE(_xlfn.TEXTSPLIT(D3998,"-"))</f>
        <v>2011</v>
      </c>
      <c r="I3998" s="5">
        <v>10</v>
      </c>
      <c r="J3998" s="5">
        <f t="shared" si="124"/>
        <v>-2</v>
      </c>
      <c r="K3998" s="2" t="e">
        <f t="shared" si="125"/>
        <v>#N/A</v>
      </c>
    </row>
    <row r="3999" spans="1:11" x14ac:dyDescent="0.3">
      <c r="A3999" s="1">
        <v>3997</v>
      </c>
      <c r="B3999" s="2">
        <v>77766</v>
      </c>
      <c r="C3999" s="4" t="s">
        <v>91</v>
      </c>
      <c r="D3999" s="4" t="s">
        <v>62</v>
      </c>
      <c r="E3999" s="2">
        <v>2701.24</v>
      </c>
      <c r="F3999" s="5" cm="1">
        <f t="array" ref="F3999:G3999">_xlfn.NUMBERVALUE(_xlfn.TEXTSPLIT(C3999,"-"))</f>
        <v>2011</v>
      </c>
      <c r="G3999" s="5">
        <v>9</v>
      </c>
      <c r="H3999" s="5" cm="1">
        <f t="array" ref="H3999:I3999">_xlfn.NUMBERVALUE(_xlfn.TEXTSPLIT(D3999,"-"))</f>
        <v>2013</v>
      </c>
      <c r="I3999" s="5">
        <v>7</v>
      </c>
      <c r="J3999" s="5">
        <f t="shared" si="124"/>
        <v>2</v>
      </c>
      <c r="K3999" s="2" t="e">
        <f t="shared" si="125"/>
        <v>#N/A</v>
      </c>
    </row>
    <row r="4000" spans="1:11" x14ac:dyDescent="0.3">
      <c r="A4000" s="1">
        <v>3998</v>
      </c>
      <c r="B4000" s="2">
        <v>7213</v>
      </c>
      <c r="C4000" s="4" t="s">
        <v>39</v>
      </c>
      <c r="D4000" s="4" t="s">
        <v>27</v>
      </c>
      <c r="E4000" s="2">
        <v>668.95</v>
      </c>
      <c r="F4000" s="5" cm="1">
        <f t="array" ref="F4000:G4000">_xlfn.NUMBERVALUE(_xlfn.TEXTSPLIT(C4000,"-"))</f>
        <v>2013</v>
      </c>
      <c r="G4000" s="5">
        <v>8</v>
      </c>
      <c r="H4000" s="5" cm="1">
        <f t="array" ref="H4000:I4000">_xlfn.NUMBERVALUE(_xlfn.TEXTSPLIT(D4000,"-"))</f>
        <v>2014</v>
      </c>
      <c r="I4000" s="5">
        <v>4</v>
      </c>
      <c r="J4000" s="5">
        <f t="shared" si="124"/>
        <v>1</v>
      </c>
      <c r="K4000" s="2" t="e">
        <f t="shared" si="125"/>
        <v>#N/A</v>
      </c>
    </row>
    <row r="4001" spans="1:11" x14ac:dyDescent="0.3">
      <c r="A4001" s="1">
        <v>3999</v>
      </c>
      <c r="B4001" s="2">
        <v>64295</v>
      </c>
      <c r="C4001" s="4" t="s">
        <v>61</v>
      </c>
      <c r="D4001" s="4" t="s">
        <v>66</v>
      </c>
      <c r="E4001" s="2">
        <v>2021.03</v>
      </c>
      <c r="F4001" s="5" cm="1">
        <f t="array" ref="F4001:G4001">_xlfn.NUMBERVALUE(_xlfn.TEXTSPLIT(C4001,"-"))</f>
        <v>2011</v>
      </c>
      <c r="G4001" s="5">
        <v>10</v>
      </c>
      <c r="H4001" s="5" cm="1">
        <f t="array" ref="H4001:I4001">_xlfn.NUMBERVALUE(_xlfn.TEXTSPLIT(D4001,"-"))</f>
        <v>2020</v>
      </c>
      <c r="I4001" s="5">
        <v>9</v>
      </c>
      <c r="J4001" s="5">
        <f t="shared" si="124"/>
        <v>9</v>
      </c>
      <c r="K4001" s="2" t="e">
        <f t="shared" si="125"/>
        <v>#N/A</v>
      </c>
    </row>
    <row r="4002" spans="1:11" x14ac:dyDescent="0.3">
      <c r="A4002" s="1">
        <v>4000</v>
      </c>
      <c r="B4002" s="2">
        <v>76561</v>
      </c>
      <c r="C4002" s="4" t="s">
        <v>53</v>
      </c>
      <c r="D4002" s="4" t="s">
        <v>5</v>
      </c>
      <c r="E4002" s="2">
        <v>264.49</v>
      </c>
      <c r="F4002" s="5" cm="1">
        <f t="array" ref="F4002:G4002">_xlfn.NUMBERVALUE(_xlfn.TEXTSPLIT(C4002,"-"))</f>
        <v>2013</v>
      </c>
      <c r="G4002" s="5">
        <v>10</v>
      </c>
      <c r="H4002" s="5" cm="1">
        <f t="array" ref="H4002:I4002">_xlfn.NUMBERVALUE(_xlfn.TEXTSPLIT(D4002,"-"))</f>
        <v>2011</v>
      </c>
      <c r="I4002" s="5">
        <v>5</v>
      </c>
      <c r="J4002" s="5">
        <f t="shared" si="124"/>
        <v>-2</v>
      </c>
      <c r="K4002" s="2" t="e">
        <f t="shared" si="125"/>
        <v>#N/A</v>
      </c>
    </row>
    <row r="4003" spans="1:11" x14ac:dyDescent="0.3">
      <c r="A4003" s="1">
        <v>4001</v>
      </c>
      <c r="B4003" s="2">
        <v>36493</v>
      </c>
      <c r="C4003" s="4" t="s">
        <v>84</v>
      </c>
      <c r="D4003" s="4" t="s">
        <v>107</v>
      </c>
      <c r="E4003" s="2">
        <v>136.59</v>
      </c>
      <c r="F4003" s="5" cm="1">
        <f t="array" ref="F4003:G4003">_xlfn.NUMBERVALUE(_xlfn.TEXTSPLIT(C4003,"-"))</f>
        <v>2014</v>
      </c>
      <c r="G4003" s="5">
        <v>7</v>
      </c>
      <c r="H4003" s="5" cm="1">
        <f t="array" ref="H4003:I4003">_xlfn.NUMBERVALUE(_xlfn.TEXTSPLIT(D4003,"-"))</f>
        <v>2021</v>
      </c>
      <c r="I4003" s="5">
        <v>4</v>
      </c>
      <c r="J4003" s="5">
        <f t="shared" si="124"/>
        <v>7</v>
      </c>
      <c r="K4003" s="2" t="e">
        <f t="shared" si="125"/>
        <v>#N/A</v>
      </c>
    </row>
    <row r="4004" spans="1:11" x14ac:dyDescent="0.3">
      <c r="A4004" s="1">
        <v>4002</v>
      </c>
      <c r="B4004" s="2">
        <v>86456</v>
      </c>
      <c r="C4004" s="4" t="s">
        <v>33</v>
      </c>
      <c r="D4004" s="4" t="s">
        <v>14</v>
      </c>
      <c r="E4004" s="2">
        <v>4174.6499999999996</v>
      </c>
      <c r="F4004" s="5" cm="1">
        <f t="array" ref="F4004:G4004">_xlfn.NUMBERVALUE(_xlfn.TEXTSPLIT(C4004,"-"))</f>
        <v>2012</v>
      </c>
      <c r="G4004" s="5">
        <v>8</v>
      </c>
      <c r="H4004" s="5" cm="1">
        <f t="array" ref="H4004:I4004">_xlfn.NUMBERVALUE(_xlfn.TEXTSPLIT(D4004,"-"))</f>
        <v>2021</v>
      </c>
      <c r="I4004" s="5">
        <v>2</v>
      </c>
      <c r="J4004" s="5">
        <f t="shared" si="124"/>
        <v>9</v>
      </c>
      <c r="K4004" s="2" t="e">
        <f t="shared" si="125"/>
        <v>#N/A</v>
      </c>
    </row>
    <row r="4005" spans="1:11" x14ac:dyDescent="0.3">
      <c r="A4005" s="1">
        <v>4003</v>
      </c>
      <c r="B4005" s="2">
        <v>66204</v>
      </c>
      <c r="C4005" s="4" t="s">
        <v>15</v>
      </c>
      <c r="D4005" s="4" t="s">
        <v>42</v>
      </c>
      <c r="E4005" s="2">
        <v>366.27</v>
      </c>
      <c r="F4005" s="5" cm="1">
        <f t="array" ref="F4005:G4005">_xlfn.NUMBERVALUE(_xlfn.TEXTSPLIT(C4005,"-"))</f>
        <v>2013</v>
      </c>
      <c r="G4005" s="5">
        <v>4</v>
      </c>
      <c r="H4005" s="5" cm="1">
        <f t="array" ref="H4005:I4005">_xlfn.NUMBERVALUE(_xlfn.TEXTSPLIT(D4005,"-"))</f>
        <v>2012</v>
      </c>
      <c r="I4005" s="5">
        <v>10</v>
      </c>
      <c r="J4005" s="5">
        <f t="shared" si="124"/>
        <v>-1</v>
      </c>
      <c r="K4005" s="2" t="e">
        <f t="shared" si="125"/>
        <v>#N/A</v>
      </c>
    </row>
    <row r="4006" spans="1:11" x14ac:dyDescent="0.3">
      <c r="A4006" s="1">
        <v>4004</v>
      </c>
      <c r="B4006" s="2">
        <v>72840</v>
      </c>
      <c r="C4006" s="4" t="s">
        <v>73</v>
      </c>
      <c r="D4006" s="4" t="s">
        <v>27</v>
      </c>
      <c r="E4006" s="2">
        <v>1993.53</v>
      </c>
      <c r="F4006" s="5" cm="1">
        <f t="array" ref="F4006:G4006">_xlfn.NUMBERVALUE(_xlfn.TEXTSPLIT(C4006,"-"))</f>
        <v>2014</v>
      </c>
      <c r="G4006" s="5">
        <v>5</v>
      </c>
      <c r="H4006" s="5" cm="1">
        <f t="array" ref="H4006:I4006">_xlfn.NUMBERVALUE(_xlfn.TEXTSPLIT(D4006,"-"))</f>
        <v>2014</v>
      </c>
      <c r="I4006" s="5">
        <v>4</v>
      </c>
      <c r="J4006" s="5">
        <f t="shared" si="124"/>
        <v>0</v>
      </c>
      <c r="K4006" s="2" t="e">
        <f t="shared" si="125"/>
        <v>#N/A</v>
      </c>
    </row>
    <row r="4007" spans="1:11" x14ac:dyDescent="0.3">
      <c r="A4007" s="1">
        <v>4005</v>
      </c>
      <c r="B4007" s="2">
        <v>65189</v>
      </c>
      <c r="C4007" s="4" t="s">
        <v>92</v>
      </c>
      <c r="D4007" s="4" t="s">
        <v>88</v>
      </c>
      <c r="E4007" s="2">
        <v>19.77</v>
      </c>
      <c r="F4007" s="5" cm="1">
        <f t="array" ref="F4007:G4007">_xlfn.NUMBERVALUE(_xlfn.TEXTSPLIT(C4007,"-"))</f>
        <v>2014</v>
      </c>
      <c r="G4007" s="5">
        <v>1</v>
      </c>
      <c r="H4007" s="5" cm="1">
        <f t="array" ref="H4007:I4007">_xlfn.NUMBERVALUE(_xlfn.TEXTSPLIT(D4007,"-"))</f>
        <v>2015</v>
      </c>
      <c r="I4007" s="5">
        <v>5</v>
      </c>
      <c r="J4007" s="5">
        <f t="shared" si="124"/>
        <v>1</v>
      </c>
      <c r="K4007" s="2">
        <f t="shared" si="125"/>
        <v>16</v>
      </c>
    </row>
    <row r="4008" spans="1:11" x14ac:dyDescent="0.3">
      <c r="A4008" s="1">
        <v>4006</v>
      </c>
      <c r="B4008" s="2">
        <v>99021</v>
      </c>
      <c r="C4008" s="4" t="s">
        <v>73</v>
      </c>
      <c r="D4008" s="4" t="s">
        <v>50</v>
      </c>
      <c r="E4008" s="2">
        <v>71.819999999999993</v>
      </c>
      <c r="F4008" s="5" cm="1">
        <f t="array" ref="F4008:G4008">_xlfn.NUMBERVALUE(_xlfn.TEXTSPLIT(C4008,"-"))</f>
        <v>2014</v>
      </c>
      <c r="G4008" s="5">
        <v>5</v>
      </c>
      <c r="H4008" s="5" cm="1">
        <f t="array" ref="H4008:I4008">_xlfn.NUMBERVALUE(_xlfn.TEXTSPLIT(D4008,"-"))</f>
        <v>2020</v>
      </c>
      <c r="I4008" s="5">
        <v>11</v>
      </c>
      <c r="J4008" s="5">
        <f t="shared" si="124"/>
        <v>6</v>
      </c>
      <c r="K4008" s="2">
        <f t="shared" si="125"/>
        <v>78</v>
      </c>
    </row>
    <row r="4009" spans="1:11" x14ac:dyDescent="0.3">
      <c r="A4009" s="1">
        <v>4007</v>
      </c>
      <c r="B4009" s="2">
        <v>1812</v>
      </c>
      <c r="C4009" s="4" t="s">
        <v>15</v>
      </c>
      <c r="D4009" s="4" t="s">
        <v>15</v>
      </c>
      <c r="E4009" s="2">
        <v>1604.4</v>
      </c>
      <c r="F4009" s="5" cm="1">
        <f t="array" ref="F4009:G4009">_xlfn.NUMBERVALUE(_xlfn.TEXTSPLIT(C4009,"-"))</f>
        <v>2013</v>
      </c>
      <c r="G4009" s="5">
        <v>4</v>
      </c>
      <c r="H4009" s="5" cm="1">
        <f t="array" ref="H4009:I4009">_xlfn.NUMBERVALUE(_xlfn.TEXTSPLIT(D4009,"-"))</f>
        <v>2013</v>
      </c>
      <c r="I4009" s="5">
        <v>4</v>
      </c>
      <c r="J4009" s="5">
        <f t="shared" si="124"/>
        <v>0</v>
      </c>
      <c r="K4009" s="2">
        <f t="shared" si="125"/>
        <v>0</v>
      </c>
    </row>
    <row r="4010" spans="1:11" x14ac:dyDescent="0.3">
      <c r="A4010" s="1">
        <v>4008</v>
      </c>
      <c r="B4010" s="2">
        <v>54745</v>
      </c>
      <c r="C4010" s="4" t="s">
        <v>48</v>
      </c>
      <c r="D4010" s="4" t="s">
        <v>130</v>
      </c>
      <c r="E4010" s="2">
        <v>2723.45</v>
      </c>
      <c r="F4010" s="5" cm="1">
        <f t="array" ref="F4010:G4010">_xlfn.NUMBERVALUE(_xlfn.TEXTSPLIT(C4010,"-"))</f>
        <v>2012</v>
      </c>
      <c r="G4010" s="5">
        <v>1</v>
      </c>
      <c r="H4010" s="5" cm="1">
        <f t="array" ref="H4010:I4010">_xlfn.NUMBERVALUE(_xlfn.TEXTSPLIT(D4010,"-"))</f>
        <v>2017</v>
      </c>
      <c r="I4010" s="5">
        <v>8</v>
      </c>
      <c r="J4010" s="5">
        <f t="shared" si="124"/>
        <v>5</v>
      </c>
      <c r="K4010" s="2">
        <f t="shared" si="125"/>
        <v>67</v>
      </c>
    </row>
    <row r="4011" spans="1:11" x14ac:dyDescent="0.3">
      <c r="A4011" s="1">
        <v>4009</v>
      </c>
      <c r="B4011" s="2">
        <v>82491</v>
      </c>
      <c r="C4011" s="4" t="s">
        <v>97</v>
      </c>
      <c r="D4011" s="4" t="s">
        <v>51</v>
      </c>
      <c r="E4011" s="2">
        <v>582.54</v>
      </c>
      <c r="F4011" s="5" cm="1">
        <f t="array" ref="F4011:G4011">_xlfn.NUMBERVALUE(_xlfn.TEXTSPLIT(C4011,"-"))</f>
        <v>2010</v>
      </c>
      <c r="G4011" s="5">
        <v>1</v>
      </c>
      <c r="H4011" s="5" cm="1">
        <f t="array" ref="H4011:I4011">_xlfn.NUMBERVALUE(_xlfn.TEXTSPLIT(D4011,"-"))</f>
        <v>2011</v>
      </c>
      <c r="I4011" s="5">
        <v>7</v>
      </c>
      <c r="J4011" s="5">
        <f t="shared" si="124"/>
        <v>1</v>
      </c>
      <c r="K4011" s="2">
        <f t="shared" si="125"/>
        <v>18</v>
      </c>
    </row>
    <row r="4012" spans="1:11" x14ac:dyDescent="0.3">
      <c r="A4012" s="1">
        <v>4010</v>
      </c>
      <c r="B4012" s="2">
        <v>45730</v>
      </c>
      <c r="C4012" s="4" t="s">
        <v>52</v>
      </c>
      <c r="D4012" s="4" t="s">
        <v>107</v>
      </c>
      <c r="E4012" s="2">
        <v>885.38</v>
      </c>
      <c r="F4012" s="5" cm="1">
        <f t="array" ref="F4012:G4012">_xlfn.NUMBERVALUE(_xlfn.TEXTSPLIT(C4012,"-"))</f>
        <v>2013</v>
      </c>
      <c r="G4012" s="5">
        <v>6</v>
      </c>
      <c r="H4012" s="5" cm="1">
        <f t="array" ref="H4012:I4012">_xlfn.NUMBERVALUE(_xlfn.TEXTSPLIT(D4012,"-"))</f>
        <v>2021</v>
      </c>
      <c r="I4012" s="5">
        <v>4</v>
      </c>
      <c r="J4012" s="5">
        <f t="shared" si="124"/>
        <v>8</v>
      </c>
      <c r="K4012" s="2" t="e">
        <f t="shared" si="125"/>
        <v>#N/A</v>
      </c>
    </row>
    <row r="4013" spans="1:11" x14ac:dyDescent="0.3">
      <c r="A4013" s="1">
        <v>4011</v>
      </c>
      <c r="B4013" s="2">
        <v>35386</v>
      </c>
      <c r="C4013" s="4" t="s">
        <v>33</v>
      </c>
      <c r="D4013" s="4" t="s">
        <v>69</v>
      </c>
      <c r="E4013" s="2">
        <v>339.64</v>
      </c>
      <c r="F4013" s="5" cm="1">
        <f t="array" ref="F4013:G4013">_xlfn.NUMBERVALUE(_xlfn.TEXTSPLIT(C4013,"-"))</f>
        <v>2012</v>
      </c>
      <c r="G4013" s="5">
        <v>8</v>
      </c>
      <c r="H4013" s="5" cm="1">
        <f t="array" ref="H4013:I4013">_xlfn.NUMBERVALUE(_xlfn.TEXTSPLIT(D4013,"-"))</f>
        <v>2010</v>
      </c>
      <c r="I4013" s="5">
        <v>11</v>
      </c>
      <c r="J4013" s="5">
        <f t="shared" si="124"/>
        <v>-2</v>
      </c>
      <c r="K4013" s="2" t="e">
        <f t="shared" si="125"/>
        <v>#N/A</v>
      </c>
    </row>
    <row r="4014" spans="1:11" x14ac:dyDescent="0.3">
      <c r="A4014" s="1">
        <v>4012</v>
      </c>
      <c r="B4014" s="2">
        <v>22180</v>
      </c>
      <c r="C4014" s="4" t="s">
        <v>75</v>
      </c>
      <c r="D4014" s="4" t="s">
        <v>52</v>
      </c>
      <c r="E4014" s="2">
        <v>1369.25</v>
      </c>
      <c r="F4014" s="5" cm="1">
        <f t="array" ref="F4014:G4014">_xlfn.NUMBERVALUE(_xlfn.TEXTSPLIT(C4014,"-"))</f>
        <v>2012</v>
      </c>
      <c r="G4014" s="5">
        <v>3</v>
      </c>
      <c r="H4014" s="5" cm="1">
        <f t="array" ref="H4014:I4014">_xlfn.NUMBERVALUE(_xlfn.TEXTSPLIT(D4014,"-"))</f>
        <v>2013</v>
      </c>
      <c r="I4014" s="5">
        <v>6</v>
      </c>
      <c r="J4014" s="5">
        <f t="shared" si="124"/>
        <v>1</v>
      </c>
      <c r="K4014" s="2">
        <f t="shared" si="125"/>
        <v>15</v>
      </c>
    </row>
    <row r="4015" spans="1:11" x14ac:dyDescent="0.3">
      <c r="A4015" s="1">
        <v>4013</v>
      </c>
      <c r="B4015" s="2">
        <v>17646</v>
      </c>
      <c r="C4015" s="4" t="s">
        <v>79</v>
      </c>
      <c r="D4015" s="4" t="s">
        <v>40</v>
      </c>
      <c r="E4015" s="2">
        <v>0.01</v>
      </c>
      <c r="F4015" s="5" cm="1">
        <f t="array" ref="F4015:G4015">_xlfn.NUMBERVALUE(_xlfn.TEXTSPLIT(C4015,"-"))</f>
        <v>2010</v>
      </c>
      <c r="G4015" s="5">
        <v>2</v>
      </c>
      <c r="H4015" s="5" cm="1">
        <f t="array" ref="H4015:I4015">_xlfn.NUMBERVALUE(_xlfn.TEXTSPLIT(D4015,"-"))</f>
        <v>2020</v>
      </c>
      <c r="I4015" s="5">
        <v>1</v>
      </c>
      <c r="J4015" s="5">
        <f t="shared" si="124"/>
        <v>10</v>
      </c>
      <c r="K4015" s="2" t="e">
        <f t="shared" si="125"/>
        <v>#N/A</v>
      </c>
    </row>
    <row r="4016" spans="1:11" x14ac:dyDescent="0.3">
      <c r="A4016" s="1">
        <v>4014</v>
      </c>
      <c r="B4016" s="2">
        <v>86507</v>
      </c>
      <c r="C4016" s="4" t="s">
        <v>55</v>
      </c>
      <c r="D4016" s="4" t="s">
        <v>66</v>
      </c>
      <c r="E4016" s="2">
        <v>1614.74</v>
      </c>
      <c r="F4016" s="5" cm="1">
        <f t="array" ref="F4016:G4016">_xlfn.NUMBERVALUE(_xlfn.TEXTSPLIT(C4016,"-"))</f>
        <v>2012</v>
      </c>
      <c r="G4016" s="5">
        <v>2</v>
      </c>
      <c r="H4016" s="5" cm="1">
        <f t="array" ref="H4016:I4016">_xlfn.NUMBERVALUE(_xlfn.TEXTSPLIT(D4016,"-"))</f>
        <v>2020</v>
      </c>
      <c r="I4016" s="5">
        <v>9</v>
      </c>
      <c r="J4016" s="5">
        <f t="shared" si="124"/>
        <v>8</v>
      </c>
      <c r="K4016" s="2">
        <f t="shared" si="125"/>
        <v>103</v>
      </c>
    </row>
    <row r="4017" spans="1:11" x14ac:dyDescent="0.3">
      <c r="A4017" s="1">
        <v>4015</v>
      </c>
      <c r="B4017" s="2">
        <v>95291</v>
      </c>
      <c r="C4017" s="4" t="s">
        <v>110</v>
      </c>
      <c r="D4017" s="4" t="s">
        <v>68</v>
      </c>
      <c r="E4017" s="2">
        <v>811.96</v>
      </c>
      <c r="F4017" s="5" cm="1">
        <f t="array" ref="F4017:G4017">_xlfn.NUMBERVALUE(_xlfn.TEXTSPLIT(C4017,"-"))</f>
        <v>2010</v>
      </c>
      <c r="G4017" s="5">
        <v>5</v>
      </c>
      <c r="H4017" s="5" cm="1">
        <f t="array" ref="H4017:I4017">_xlfn.NUMBERVALUE(_xlfn.TEXTSPLIT(D4017,"-"))</f>
        <v>2014</v>
      </c>
      <c r="I4017" s="5">
        <v>3</v>
      </c>
      <c r="J4017" s="5">
        <f t="shared" si="124"/>
        <v>4</v>
      </c>
      <c r="K4017" s="2" t="e">
        <f t="shared" si="125"/>
        <v>#N/A</v>
      </c>
    </row>
    <row r="4018" spans="1:11" x14ac:dyDescent="0.3">
      <c r="A4018" s="1">
        <v>4016</v>
      </c>
      <c r="B4018" s="2">
        <v>22115</v>
      </c>
      <c r="C4018" s="4" t="s">
        <v>43</v>
      </c>
      <c r="D4018" s="4" t="s">
        <v>74</v>
      </c>
      <c r="E4018" s="2">
        <v>2153.2600000000002</v>
      </c>
      <c r="F4018" s="5" cm="1">
        <f t="array" ref="F4018:G4018">_xlfn.NUMBERVALUE(_xlfn.TEXTSPLIT(C4018,"-"))</f>
        <v>2011</v>
      </c>
      <c r="G4018" s="5">
        <v>8</v>
      </c>
      <c r="H4018" s="5" cm="1">
        <f t="array" ref="H4018:I4018">_xlfn.NUMBERVALUE(_xlfn.TEXTSPLIT(D4018,"-"))</f>
        <v>2016</v>
      </c>
      <c r="I4018" s="5">
        <v>8</v>
      </c>
      <c r="J4018" s="5">
        <f t="shared" si="124"/>
        <v>5</v>
      </c>
      <c r="K4018" s="2">
        <f t="shared" si="125"/>
        <v>60</v>
      </c>
    </row>
    <row r="4019" spans="1:11" x14ac:dyDescent="0.3">
      <c r="A4019" s="1">
        <v>4017</v>
      </c>
      <c r="B4019" s="2">
        <v>43936</v>
      </c>
      <c r="C4019" s="4" t="s">
        <v>49</v>
      </c>
      <c r="D4019" s="4" t="s">
        <v>110</v>
      </c>
      <c r="E4019" s="2">
        <v>1684.11</v>
      </c>
      <c r="F4019" s="5" cm="1">
        <f t="array" ref="F4019:G4019">_xlfn.NUMBERVALUE(_xlfn.TEXTSPLIT(C4019,"-"))</f>
        <v>2014</v>
      </c>
      <c r="G4019" s="5">
        <v>8</v>
      </c>
      <c r="H4019" s="5" cm="1">
        <f t="array" ref="H4019:I4019">_xlfn.NUMBERVALUE(_xlfn.TEXTSPLIT(D4019,"-"))</f>
        <v>2010</v>
      </c>
      <c r="I4019" s="5">
        <v>5</v>
      </c>
      <c r="J4019" s="5">
        <f t="shared" si="124"/>
        <v>-4</v>
      </c>
      <c r="K4019" s="2" t="e">
        <f t="shared" si="125"/>
        <v>#N/A</v>
      </c>
    </row>
    <row r="4020" spans="1:11" x14ac:dyDescent="0.3">
      <c r="A4020" s="1">
        <v>4018</v>
      </c>
      <c r="B4020" s="2">
        <v>86502</v>
      </c>
      <c r="C4020" s="4" t="s">
        <v>61</v>
      </c>
      <c r="D4020" s="4" t="s">
        <v>94</v>
      </c>
      <c r="E4020" s="2">
        <v>720.85</v>
      </c>
      <c r="F4020" s="5" cm="1">
        <f t="array" ref="F4020:G4020">_xlfn.NUMBERVALUE(_xlfn.TEXTSPLIT(C4020,"-"))</f>
        <v>2011</v>
      </c>
      <c r="G4020" s="5">
        <v>10</v>
      </c>
      <c r="H4020" s="5" cm="1">
        <f t="array" ref="H4020:I4020">_xlfn.NUMBERVALUE(_xlfn.TEXTSPLIT(D4020,"-"))</f>
        <v>2017</v>
      </c>
      <c r="I4020" s="5">
        <v>9</v>
      </c>
      <c r="J4020" s="5">
        <f t="shared" si="124"/>
        <v>6</v>
      </c>
      <c r="K4020" s="2" t="e">
        <f t="shared" si="125"/>
        <v>#N/A</v>
      </c>
    </row>
    <row r="4021" spans="1:11" x14ac:dyDescent="0.3">
      <c r="A4021" s="1">
        <v>4019</v>
      </c>
      <c r="B4021" s="2">
        <v>3363</v>
      </c>
      <c r="C4021" s="4" t="s">
        <v>19</v>
      </c>
      <c r="D4021" s="4" t="s">
        <v>8</v>
      </c>
      <c r="E4021" s="2">
        <v>158.4</v>
      </c>
      <c r="F4021" s="5" cm="1">
        <f t="array" ref="F4021:G4021">_xlfn.NUMBERVALUE(_xlfn.TEXTSPLIT(C4021,"-"))</f>
        <v>2010</v>
      </c>
      <c r="G4021" s="5">
        <v>10</v>
      </c>
      <c r="H4021" s="5" cm="1">
        <f t="array" ref="H4021:I4021">_xlfn.NUMBERVALUE(_xlfn.TEXTSPLIT(D4021,"-"))</f>
        <v>2013</v>
      </c>
      <c r="I4021" s="5">
        <v>9</v>
      </c>
      <c r="J4021" s="5">
        <f t="shared" si="124"/>
        <v>3</v>
      </c>
      <c r="K4021" s="2" t="e">
        <f t="shared" si="125"/>
        <v>#N/A</v>
      </c>
    </row>
    <row r="4022" spans="1:11" x14ac:dyDescent="0.3">
      <c r="A4022" s="1">
        <v>4020</v>
      </c>
      <c r="B4022" s="2">
        <v>36011</v>
      </c>
      <c r="C4022" s="4" t="s">
        <v>20</v>
      </c>
      <c r="D4022" s="4" t="s">
        <v>90</v>
      </c>
      <c r="E4022" s="2">
        <v>3685.24</v>
      </c>
      <c r="F4022" s="5" cm="1">
        <f t="array" ref="F4022:G4022">_xlfn.NUMBERVALUE(_xlfn.TEXTSPLIT(C4022,"-"))</f>
        <v>2012</v>
      </c>
      <c r="G4022" s="5">
        <v>11</v>
      </c>
      <c r="H4022" s="5" cm="1">
        <f t="array" ref="H4022:I4022">_xlfn.NUMBERVALUE(_xlfn.TEXTSPLIT(D4022,"-"))</f>
        <v>2018</v>
      </c>
      <c r="I4022" s="5">
        <v>10</v>
      </c>
      <c r="J4022" s="5">
        <f t="shared" si="124"/>
        <v>6</v>
      </c>
      <c r="K4022" s="2" t="e">
        <f t="shared" si="125"/>
        <v>#N/A</v>
      </c>
    </row>
    <row r="4023" spans="1:11" x14ac:dyDescent="0.3">
      <c r="A4023" s="1">
        <v>4021</v>
      </c>
      <c r="B4023" s="2">
        <v>85530</v>
      </c>
      <c r="C4023" s="4" t="s">
        <v>92</v>
      </c>
      <c r="D4023" s="4" t="s">
        <v>103</v>
      </c>
      <c r="E4023" s="2">
        <v>1505.6</v>
      </c>
      <c r="F4023" s="5" cm="1">
        <f t="array" ref="F4023:G4023">_xlfn.NUMBERVALUE(_xlfn.TEXTSPLIT(C4023,"-"))</f>
        <v>2014</v>
      </c>
      <c r="G4023" s="5">
        <v>1</v>
      </c>
      <c r="H4023" s="5" cm="1">
        <f t="array" ref="H4023:I4023">_xlfn.NUMBERVALUE(_xlfn.TEXTSPLIT(D4023,"-"))</f>
        <v>2020</v>
      </c>
      <c r="I4023" s="5">
        <v>2</v>
      </c>
      <c r="J4023" s="5">
        <f t="shared" si="124"/>
        <v>6</v>
      </c>
      <c r="K4023" s="2">
        <f t="shared" si="125"/>
        <v>73</v>
      </c>
    </row>
    <row r="4024" spans="1:11" x14ac:dyDescent="0.3">
      <c r="A4024" s="1">
        <v>4022</v>
      </c>
      <c r="B4024" s="2">
        <v>47950</v>
      </c>
      <c r="C4024" s="4" t="s">
        <v>31</v>
      </c>
      <c r="D4024" s="4" t="s">
        <v>55</v>
      </c>
      <c r="E4024" s="2">
        <v>250.59</v>
      </c>
      <c r="F4024" s="5" cm="1">
        <f t="array" ref="F4024:G4024">_xlfn.NUMBERVALUE(_xlfn.TEXTSPLIT(C4024,"-"))</f>
        <v>2013</v>
      </c>
      <c r="G4024" s="5">
        <v>1</v>
      </c>
      <c r="H4024" s="5" cm="1">
        <f t="array" ref="H4024:I4024">_xlfn.NUMBERVALUE(_xlfn.TEXTSPLIT(D4024,"-"))</f>
        <v>2012</v>
      </c>
      <c r="I4024" s="5">
        <v>2</v>
      </c>
      <c r="J4024" s="5">
        <f t="shared" si="124"/>
        <v>-1</v>
      </c>
      <c r="K4024" s="2" t="e">
        <f t="shared" si="125"/>
        <v>#N/A</v>
      </c>
    </row>
    <row r="4025" spans="1:11" x14ac:dyDescent="0.3">
      <c r="A4025" s="1">
        <v>4023</v>
      </c>
      <c r="B4025" s="2">
        <v>35054</v>
      </c>
      <c r="C4025" s="4" t="s">
        <v>59</v>
      </c>
      <c r="D4025" s="4" t="s">
        <v>39</v>
      </c>
      <c r="E4025" s="2">
        <v>1194</v>
      </c>
      <c r="F4025" s="5" cm="1">
        <f t="array" ref="F4025:G4025">_xlfn.NUMBERVALUE(_xlfn.TEXTSPLIT(C4025,"-"))</f>
        <v>2012</v>
      </c>
      <c r="G4025" s="5">
        <v>6</v>
      </c>
      <c r="H4025" s="5" cm="1">
        <f t="array" ref="H4025:I4025">_xlfn.NUMBERVALUE(_xlfn.TEXTSPLIT(D4025,"-"))</f>
        <v>2013</v>
      </c>
      <c r="I4025" s="5">
        <v>8</v>
      </c>
      <c r="J4025" s="5">
        <f t="shared" si="124"/>
        <v>1</v>
      </c>
      <c r="K4025" s="2">
        <f t="shared" si="125"/>
        <v>14</v>
      </c>
    </row>
    <row r="4026" spans="1:11" x14ac:dyDescent="0.3">
      <c r="A4026" s="1">
        <v>4024</v>
      </c>
      <c r="B4026" s="2">
        <v>17135</v>
      </c>
      <c r="C4026" s="4" t="s">
        <v>67</v>
      </c>
      <c r="D4026" s="4" t="s">
        <v>47</v>
      </c>
      <c r="E4026" s="2">
        <v>465.45</v>
      </c>
      <c r="F4026" s="5" cm="1">
        <f t="array" ref="F4026:G4026">_xlfn.NUMBERVALUE(_xlfn.TEXTSPLIT(C4026,"-"))</f>
        <v>2010</v>
      </c>
      <c r="G4026" s="5">
        <v>9</v>
      </c>
      <c r="H4026" s="5" cm="1">
        <f t="array" ref="H4026:I4026">_xlfn.NUMBERVALUE(_xlfn.TEXTSPLIT(D4026,"-"))</f>
        <v>2014</v>
      </c>
      <c r="I4026" s="5">
        <v>10</v>
      </c>
      <c r="J4026" s="5">
        <f t="shared" si="124"/>
        <v>4</v>
      </c>
      <c r="K4026" s="2">
        <f t="shared" si="125"/>
        <v>49</v>
      </c>
    </row>
    <row r="4027" spans="1:11" x14ac:dyDescent="0.3">
      <c r="A4027" s="1">
        <v>4025</v>
      </c>
      <c r="B4027" s="2">
        <v>6459</v>
      </c>
      <c r="C4027" s="4" t="s">
        <v>4</v>
      </c>
      <c r="D4027" s="4" t="s">
        <v>117</v>
      </c>
      <c r="E4027" s="2">
        <v>94.25</v>
      </c>
      <c r="F4027" s="5" cm="1">
        <f t="array" ref="F4027:G4027">_xlfn.NUMBERVALUE(_xlfn.TEXTSPLIT(C4027,"-"))</f>
        <v>2011</v>
      </c>
      <c r="G4027" s="5">
        <v>4</v>
      </c>
      <c r="H4027" s="5" cm="1">
        <f t="array" ref="H4027:I4027">_xlfn.NUMBERVALUE(_xlfn.TEXTSPLIT(D4027,"-"))</f>
        <v>2019</v>
      </c>
      <c r="I4027" s="5">
        <v>2</v>
      </c>
      <c r="J4027" s="5">
        <f t="shared" si="124"/>
        <v>8</v>
      </c>
      <c r="K4027" s="2" t="e">
        <f t="shared" si="125"/>
        <v>#N/A</v>
      </c>
    </row>
    <row r="4028" spans="1:11" x14ac:dyDescent="0.3">
      <c r="A4028" s="1">
        <v>4026</v>
      </c>
      <c r="B4028" s="2">
        <v>30516</v>
      </c>
      <c r="C4028" s="4" t="s">
        <v>55</v>
      </c>
      <c r="D4028" s="4" t="s">
        <v>17</v>
      </c>
      <c r="E4028" s="2">
        <v>854.92</v>
      </c>
      <c r="F4028" s="5" cm="1">
        <f t="array" ref="F4028:G4028">_xlfn.NUMBERVALUE(_xlfn.TEXTSPLIT(C4028,"-"))</f>
        <v>2012</v>
      </c>
      <c r="G4028" s="5">
        <v>2</v>
      </c>
      <c r="H4028" s="5" cm="1">
        <f t="array" ref="H4028:I4028">_xlfn.NUMBERVALUE(_xlfn.TEXTSPLIT(D4028,"-"))</f>
        <v>2010</v>
      </c>
      <c r="I4028" s="5">
        <v>8</v>
      </c>
      <c r="J4028" s="5">
        <f t="shared" si="124"/>
        <v>-2</v>
      </c>
      <c r="K4028" s="2" t="e">
        <f t="shared" si="125"/>
        <v>#N/A</v>
      </c>
    </row>
    <row r="4029" spans="1:11" x14ac:dyDescent="0.3">
      <c r="A4029" s="1">
        <v>4027</v>
      </c>
      <c r="B4029" s="2">
        <v>79142</v>
      </c>
      <c r="C4029" s="4" t="s">
        <v>76</v>
      </c>
      <c r="D4029" s="4" t="s">
        <v>16</v>
      </c>
      <c r="E4029" s="2">
        <v>858.33</v>
      </c>
      <c r="F4029" s="5" cm="1">
        <f t="array" ref="F4029:G4029">_xlfn.NUMBERVALUE(_xlfn.TEXTSPLIT(C4029,"-"))</f>
        <v>2010</v>
      </c>
      <c r="G4029" s="5">
        <v>7</v>
      </c>
      <c r="H4029" s="5" cm="1">
        <f t="array" ref="H4029:I4029">_xlfn.NUMBERVALUE(_xlfn.TEXTSPLIT(D4029,"-"))</f>
        <v>2019</v>
      </c>
      <c r="I4029" s="5">
        <v>9</v>
      </c>
      <c r="J4029" s="5">
        <f t="shared" si="124"/>
        <v>9</v>
      </c>
      <c r="K4029" s="2">
        <f t="shared" si="125"/>
        <v>110</v>
      </c>
    </row>
    <row r="4030" spans="1:11" x14ac:dyDescent="0.3">
      <c r="A4030" s="1">
        <v>4028</v>
      </c>
      <c r="B4030" s="2">
        <v>90803</v>
      </c>
      <c r="C4030" s="4" t="s">
        <v>61</v>
      </c>
      <c r="D4030" s="4" t="s">
        <v>112</v>
      </c>
      <c r="E4030" s="2">
        <v>5.09</v>
      </c>
      <c r="F4030" s="5" cm="1">
        <f t="array" ref="F4030:G4030">_xlfn.NUMBERVALUE(_xlfn.TEXTSPLIT(C4030,"-"))</f>
        <v>2011</v>
      </c>
      <c r="G4030" s="5">
        <v>10</v>
      </c>
      <c r="H4030" s="5" cm="1">
        <f t="array" ref="H4030:I4030">_xlfn.NUMBERVALUE(_xlfn.TEXTSPLIT(D4030,"-"))</f>
        <v>2016</v>
      </c>
      <c r="I4030" s="5">
        <v>4</v>
      </c>
      <c r="J4030" s="5">
        <f t="shared" si="124"/>
        <v>5</v>
      </c>
      <c r="K4030" s="2" t="e">
        <f t="shared" si="125"/>
        <v>#N/A</v>
      </c>
    </row>
    <row r="4031" spans="1:11" x14ac:dyDescent="0.3">
      <c r="A4031" s="1">
        <v>4029</v>
      </c>
      <c r="B4031" s="2">
        <v>55116</v>
      </c>
      <c r="C4031" s="4" t="s">
        <v>122</v>
      </c>
      <c r="D4031" s="4" t="s">
        <v>110</v>
      </c>
      <c r="E4031" s="2">
        <v>103.13</v>
      </c>
      <c r="F4031" s="5" cm="1">
        <f t="array" ref="F4031:G4031">_xlfn.NUMBERVALUE(_xlfn.TEXTSPLIT(C4031,"-"))</f>
        <v>2014</v>
      </c>
      <c r="G4031" s="5">
        <v>2</v>
      </c>
      <c r="H4031" s="5" cm="1">
        <f t="array" ref="H4031:I4031">_xlfn.NUMBERVALUE(_xlfn.TEXTSPLIT(D4031,"-"))</f>
        <v>2010</v>
      </c>
      <c r="I4031" s="5">
        <v>5</v>
      </c>
      <c r="J4031" s="5">
        <f t="shared" si="124"/>
        <v>-4</v>
      </c>
      <c r="K4031" s="2" t="e">
        <f t="shared" si="125"/>
        <v>#N/A</v>
      </c>
    </row>
    <row r="4032" spans="1:11" x14ac:dyDescent="0.3">
      <c r="A4032" s="1">
        <v>4030</v>
      </c>
      <c r="B4032" s="2">
        <v>34289</v>
      </c>
      <c r="C4032" s="4" t="s">
        <v>42</v>
      </c>
      <c r="D4032" s="4" t="s">
        <v>32</v>
      </c>
      <c r="E4032" s="2">
        <v>0.03</v>
      </c>
      <c r="F4032" s="5" cm="1">
        <f t="array" ref="F4032:G4032">_xlfn.NUMBERVALUE(_xlfn.TEXTSPLIT(C4032,"-"))</f>
        <v>2012</v>
      </c>
      <c r="G4032" s="5">
        <v>10</v>
      </c>
      <c r="H4032" s="5" cm="1">
        <f t="array" ref="H4032:I4032">_xlfn.NUMBERVALUE(_xlfn.TEXTSPLIT(D4032,"-"))</f>
        <v>2016</v>
      </c>
      <c r="I4032" s="5">
        <v>11</v>
      </c>
      <c r="J4032" s="5">
        <f t="shared" si="124"/>
        <v>4</v>
      </c>
      <c r="K4032" s="2">
        <f t="shared" si="125"/>
        <v>49</v>
      </c>
    </row>
    <row r="4033" spans="1:11" x14ac:dyDescent="0.3">
      <c r="A4033" s="1">
        <v>4031</v>
      </c>
      <c r="B4033" s="2">
        <v>42935</v>
      </c>
      <c r="C4033" s="4" t="s">
        <v>58</v>
      </c>
      <c r="D4033" s="4" t="s">
        <v>11</v>
      </c>
      <c r="E4033" s="2">
        <v>411.62</v>
      </c>
      <c r="F4033" s="5" cm="1">
        <f t="array" ref="F4033:G4033">_xlfn.NUMBERVALUE(_xlfn.TEXTSPLIT(C4033,"-"))</f>
        <v>2011</v>
      </c>
      <c r="G4033" s="5">
        <v>6</v>
      </c>
      <c r="H4033" s="5" cm="1">
        <f t="array" ref="H4033:I4033">_xlfn.NUMBERVALUE(_xlfn.TEXTSPLIT(D4033,"-"))</f>
        <v>2018</v>
      </c>
      <c r="I4033" s="5">
        <v>2</v>
      </c>
      <c r="J4033" s="5">
        <f t="shared" si="124"/>
        <v>7</v>
      </c>
      <c r="K4033" s="2" t="e">
        <f t="shared" si="125"/>
        <v>#N/A</v>
      </c>
    </row>
    <row r="4034" spans="1:11" x14ac:dyDescent="0.3">
      <c r="A4034" s="1">
        <v>4032</v>
      </c>
      <c r="B4034" s="2">
        <v>84431</v>
      </c>
      <c r="C4034" s="4" t="s">
        <v>91</v>
      </c>
      <c r="D4034" s="4" t="s">
        <v>38</v>
      </c>
      <c r="E4034" s="2">
        <v>128.93</v>
      </c>
      <c r="F4034" s="5" cm="1">
        <f t="array" ref="F4034:G4034">_xlfn.NUMBERVALUE(_xlfn.TEXTSPLIT(C4034,"-"))</f>
        <v>2011</v>
      </c>
      <c r="G4034" s="5">
        <v>9</v>
      </c>
      <c r="H4034" s="5" cm="1">
        <f t="array" ref="H4034:I4034">_xlfn.NUMBERVALUE(_xlfn.TEXTSPLIT(D4034,"-"))</f>
        <v>2018</v>
      </c>
      <c r="I4034" s="5">
        <v>3</v>
      </c>
      <c r="J4034" s="5">
        <f t="shared" si="124"/>
        <v>7</v>
      </c>
      <c r="K4034" s="2" t="e">
        <f t="shared" si="125"/>
        <v>#N/A</v>
      </c>
    </row>
    <row r="4035" spans="1:11" x14ac:dyDescent="0.3">
      <c r="A4035" s="1">
        <v>4033</v>
      </c>
      <c r="B4035" s="2">
        <v>45009</v>
      </c>
      <c r="C4035" s="4" t="s">
        <v>13</v>
      </c>
      <c r="D4035" s="4" t="s">
        <v>56</v>
      </c>
      <c r="E4035" s="2">
        <v>0.67</v>
      </c>
      <c r="F4035" s="5" cm="1">
        <f t="array" ref="F4035:G4035">_xlfn.NUMBERVALUE(_xlfn.TEXTSPLIT(C4035,"-"))</f>
        <v>2010</v>
      </c>
      <c r="G4035" s="5">
        <v>3</v>
      </c>
      <c r="H4035" s="5" cm="1">
        <f t="array" ref="H4035:I4035">_xlfn.NUMBERVALUE(_xlfn.TEXTSPLIT(D4035,"-"))</f>
        <v>2019</v>
      </c>
      <c r="I4035" s="5">
        <v>6</v>
      </c>
      <c r="J4035" s="5">
        <f t="shared" ref="J4035:J4098" si="126">H4035-F4035</f>
        <v>9</v>
      </c>
      <c r="K4035" s="2">
        <f t="shared" ref="K4035:K4098" si="127">IF(F4035&gt;H4035,NA(),IF(G4035&gt;I4035,NA(),(H4035-F4035)*12+I4035-G4035))</f>
        <v>111</v>
      </c>
    </row>
    <row r="4036" spans="1:11" x14ac:dyDescent="0.3">
      <c r="A4036" s="1">
        <v>4034</v>
      </c>
      <c r="B4036" s="2">
        <v>44457</v>
      </c>
      <c r="C4036" s="4" t="s">
        <v>76</v>
      </c>
      <c r="D4036" s="4" t="s">
        <v>90</v>
      </c>
      <c r="E4036" s="2">
        <v>0.82</v>
      </c>
      <c r="F4036" s="5" cm="1">
        <f t="array" ref="F4036:G4036">_xlfn.NUMBERVALUE(_xlfn.TEXTSPLIT(C4036,"-"))</f>
        <v>2010</v>
      </c>
      <c r="G4036" s="5">
        <v>7</v>
      </c>
      <c r="H4036" s="5" cm="1">
        <f t="array" ref="H4036:I4036">_xlfn.NUMBERVALUE(_xlfn.TEXTSPLIT(D4036,"-"))</f>
        <v>2018</v>
      </c>
      <c r="I4036" s="5">
        <v>10</v>
      </c>
      <c r="J4036" s="5">
        <f t="shared" si="126"/>
        <v>8</v>
      </c>
      <c r="K4036" s="2">
        <f t="shared" si="127"/>
        <v>99</v>
      </c>
    </row>
    <row r="4037" spans="1:11" x14ac:dyDescent="0.3">
      <c r="A4037" s="1">
        <v>4035</v>
      </c>
      <c r="B4037" s="2">
        <v>57412</v>
      </c>
      <c r="C4037" s="4" t="s">
        <v>67</v>
      </c>
      <c r="D4037" s="4" t="s">
        <v>94</v>
      </c>
      <c r="E4037" s="2">
        <v>137.74</v>
      </c>
      <c r="F4037" s="5" cm="1">
        <f t="array" ref="F4037:G4037">_xlfn.NUMBERVALUE(_xlfn.TEXTSPLIT(C4037,"-"))</f>
        <v>2010</v>
      </c>
      <c r="G4037" s="5">
        <v>9</v>
      </c>
      <c r="H4037" s="5" cm="1">
        <f t="array" ref="H4037:I4037">_xlfn.NUMBERVALUE(_xlfn.TEXTSPLIT(D4037,"-"))</f>
        <v>2017</v>
      </c>
      <c r="I4037" s="5">
        <v>9</v>
      </c>
      <c r="J4037" s="5">
        <f t="shared" si="126"/>
        <v>7</v>
      </c>
      <c r="K4037" s="2">
        <f t="shared" si="127"/>
        <v>84</v>
      </c>
    </row>
    <row r="4038" spans="1:11" x14ac:dyDescent="0.3">
      <c r="A4038" s="1">
        <v>4036</v>
      </c>
      <c r="B4038" s="2">
        <v>22868</v>
      </c>
      <c r="C4038" s="4" t="s">
        <v>12</v>
      </c>
      <c r="D4038" s="4" t="s">
        <v>24</v>
      </c>
      <c r="E4038" s="2">
        <v>152.22</v>
      </c>
      <c r="F4038" s="5" cm="1">
        <f t="array" ref="F4038:G4038">_xlfn.NUMBERVALUE(_xlfn.TEXTSPLIT(C4038,"-"))</f>
        <v>2013</v>
      </c>
      <c r="G4038" s="5">
        <v>3</v>
      </c>
      <c r="H4038" s="5" cm="1">
        <f t="array" ref="H4038:I4038">_xlfn.NUMBERVALUE(_xlfn.TEXTSPLIT(D4038,"-"))</f>
        <v>2015</v>
      </c>
      <c r="I4038" s="5">
        <v>8</v>
      </c>
      <c r="J4038" s="5">
        <f t="shared" si="126"/>
        <v>2</v>
      </c>
      <c r="K4038" s="2">
        <f t="shared" si="127"/>
        <v>29</v>
      </c>
    </row>
    <row r="4039" spans="1:11" x14ac:dyDescent="0.3">
      <c r="A4039" s="1">
        <v>4037</v>
      </c>
      <c r="B4039" s="2">
        <v>68715</v>
      </c>
      <c r="C4039" s="4" t="s">
        <v>10</v>
      </c>
      <c r="D4039" s="4" t="s">
        <v>115</v>
      </c>
      <c r="E4039" s="2">
        <v>121.41</v>
      </c>
      <c r="F4039" s="5" cm="1">
        <f t="array" ref="F4039:G4039">_xlfn.NUMBERVALUE(_xlfn.TEXTSPLIT(C4039,"-"))</f>
        <v>2012</v>
      </c>
      <c r="G4039" s="5">
        <v>5</v>
      </c>
      <c r="H4039" s="5" cm="1">
        <f t="array" ref="H4039:I4039">_xlfn.NUMBERVALUE(_xlfn.TEXTSPLIT(D4039,"-"))</f>
        <v>2015</v>
      </c>
      <c r="I4039" s="5">
        <v>7</v>
      </c>
      <c r="J4039" s="5">
        <f t="shared" si="126"/>
        <v>3</v>
      </c>
      <c r="K4039" s="2">
        <f t="shared" si="127"/>
        <v>38</v>
      </c>
    </row>
    <row r="4040" spans="1:11" x14ac:dyDescent="0.3">
      <c r="A4040" s="1">
        <v>4038</v>
      </c>
      <c r="B4040" s="2">
        <v>11145</v>
      </c>
      <c r="C4040" s="4" t="s">
        <v>59</v>
      </c>
      <c r="D4040" s="4" t="s">
        <v>23</v>
      </c>
      <c r="E4040" s="2">
        <v>3205.52</v>
      </c>
      <c r="F4040" s="5" cm="1">
        <f t="array" ref="F4040:G4040">_xlfn.NUMBERVALUE(_xlfn.TEXTSPLIT(C4040,"-"))</f>
        <v>2012</v>
      </c>
      <c r="G4040" s="5">
        <v>6</v>
      </c>
      <c r="H4040" s="5" cm="1">
        <f t="array" ref="H4040:I4040">_xlfn.NUMBERVALUE(_xlfn.TEXTSPLIT(D4040,"-"))</f>
        <v>2013</v>
      </c>
      <c r="I4040" s="5">
        <v>2</v>
      </c>
      <c r="J4040" s="5">
        <f t="shared" si="126"/>
        <v>1</v>
      </c>
      <c r="K4040" s="2" t="e">
        <f t="shared" si="127"/>
        <v>#N/A</v>
      </c>
    </row>
    <row r="4041" spans="1:11" x14ac:dyDescent="0.3">
      <c r="A4041" s="1">
        <v>4039</v>
      </c>
      <c r="B4041" s="2">
        <v>18878</v>
      </c>
      <c r="C4041" s="4" t="s">
        <v>49</v>
      </c>
      <c r="D4041" s="4" t="s">
        <v>128</v>
      </c>
      <c r="E4041" s="2">
        <v>120.09</v>
      </c>
      <c r="F4041" s="5" cm="1">
        <f t="array" ref="F4041:G4041">_xlfn.NUMBERVALUE(_xlfn.TEXTSPLIT(C4041,"-"))</f>
        <v>2014</v>
      </c>
      <c r="G4041" s="5">
        <v>8</v>
      </c>
      <c r="H4041" s="5" cm="1">
        <f t="array" ref="H4041:I4041">_xlfn.NUMBERVALUE(_xlfn.TEXTSPLIT(D4041,"-"))</f>
        <v>2016</v>
      </c>
      <c r="I4041" s="5">
        <v>2</v>
      </c>
      <c r="J4041" s="5">
        <f t="shared" si="126"/>
        <v>2</v>
      </c>
      <c r="K4041" s="2" t="e">
        <f t="shared" si="127"/>
        <v>#N/A</v>
      </c>
    </row>
    <row r="4042" spans="1:11" x14ac:dyDescent="0.3">
      <c r="A4042" s="1">
        <v>4040</v>
      </c>
      <c r="B4042" s="2">
        <v>15805</v>
      </c>
      <c r="C4042" s="4" t="s">
        <v>19</v>
      </c>
      <c r="D4042" s="4" t="s">
        <v>82</v>
      </c>
      <c r="E4042" s="2">
        <v>32.340000000000003</v>
      </c>
      <c r="F4042" s="5" cm="1">
        <f t="array" ref="F4042:G4042">_xlfn.NUMBERVALUE(_xlfn.TEXTSPLIT(C4042,"-"))</f>
        <v>2010</v>
      </c>
      <c r="G4042" s="5">
        <v>10</v>
      </c>
      <c r="H4042" s="5" cm="1">
        <f t="array" ref="H4042:I4042">_xlfn.NUMBERVALUE(_xlfn.TEXTSPLIT(D4042,"-"))</f>
        <v>2021</v>
      </c>
      <c r="I4042" s="5">
        <v>9</v>
      </c>
      <c r="J4042" s="5">
        <f t="shared" si="126"/>
        <v>11</v>
      </c>
      <c r="K4042" s="2" t="e">
        <f t="shared" si="127"/>
        <v>#N/A</v>
      </c>
    </row>
    <row r="4043" spans="1:11" x14ac:dyDescent="0.3">
      <c r="A4043" s="1">
        <v>4041</v>
      </c>
      <c r="B4043" s="2">
        <v>76924</v>
      </c>
      <c r="C4043" s="4" t="s">
        <v>4</v>
      </c>
      <c r="D4043" s="4" t="s">
        <v>101</v>
      </c>
      <c r="E4043" s="2">
        <v>1661.06</v>
      </c>
      <c r="F4043" s="5" cm="1">
        <f t="array" ref="F4043:G4043">_xlfn.NUMBERVALUE(_xlfn.TEXTSPLIT(C4043,"-"))</f>
        <v>2011</v>
      </c>
      <c r="G4043" s="5">
        <v>4</v>
      </c>
      <c r="H4043" s="5" cm="1">
        <f t="array" ref="H4043:I4043">_xlfn.NUMBERVALUE(_xlfn.TEXTSPLIT(D4043,"-"))</f>
        <v>2021</v>
      </c>
      <c r="I4043" s="5">
        <v>10</v>
      </c>
      <c r="J4043" s="5">
        <f t="shared" si="126"/>
        <v>10</v>
      </c>
      <c r="K4043" s="2">
        <f t="shared" si="127"/>
        <v>126</v>
      </c>
    </row>
    <row r="4044" spans="1:11" x14ac:dyDescent="0.3">
      <c r="A4044" s="1">
        <v>4042</v>
      </c>
      <c r="B4044" s="2">
        <v>22399</v>
      </c>
      <c r="C4044" s="4" t="s">
        <v>4</v>
      </c>
      <c r="D4044" s="4" t="s">
        <v>29</v>
      </c>
      <c r="E4044" s="2">
        <v>6150.21</v>
      </c>
      <c r="F4044" s="5" cm="1">
        <f t="array" ref="F4044:G4044">_xlfn.NUMBERVALUE(_xlfn.TEXTSPLIT(C4044,"-"))</f>
        <v>2011</v>
      </c>
      <c r="G4044" s="5">
        <v>4</v>
      </c>
      <c r="H4044" s="5" cm="1">
        <f t="array" ref="H4044:I4044">_xlfn.NUMBERVALUE(_xlfn.TEXTSPLIT(D4044,"-"))</f>
        <v>2014</v>
      </c>
      <c r="I4044" s="5">
        <v>6</v>
      </c>
      <c r="J4044" s="5">
        <f t="shared" si="126"/>
        <v>3</v>
      </c>
      <c r="K4044" s="2">
        <f t="shared" si="127"/>
        <v>38</v>
      </c>
    </row>
    <row r="4045" spans="1:11" x14ac:dyDescent="0.3">
      <c r="A4045" s="1">
        <v>4043</v>
      </c>
      <c r="B4045" s="2">
        <v>35476</v>
      </c>
      <c r="C4045" s="4" t="s">
        <v>23</v>
      </c>
      <c r="D4045" s="4" t="s">
        <v>84</v>
      </c>
      <c r="E4045" s="2">
        <v>162.24</v>
      </c>
      <c r="F4045" s="5" cm="1">
        <f t="array" ref="F4045:G4045">_xlfn.NUMBERVALUE(_xlfn.TEXTSPLIT(C4045,"-"))</f>
        <v>2013</v>
      </c>
      <c r="G4045" s="5">
        <v>2</v>
      </c>
      <c r="H4045" s="5" cm="1">
        <f t="array" ref="H4045:I4045">_xlfn.NUMBERVALUE(_xlfn.TEXTSPLIT(D4045,"-"))</f>
        <v>2014</v>
      </c>
      <c r="I4045" s="5">
        <v>7</v>
      </c>
      <c r="J4045" s="5">
        <f t="shared" si="126"/>
        <v>1</v>
      </c>
      <c r="K4045" s="2">
        <f t="shared" si="127"/>
        <v>17</v>
      </c>
    </row>
    <row r="4046" spans="1:11" x14ac:dyDescent="0.3">
      <c r="A4046" s="1">
        <v>4044</v>
      </c>
      <c r="B4046" s="2">
        <v>26835</v>
      </c>
      <c r="C4046" s="4" t="s">
        <v>43</v>
      </c>
      <c r="D4046" s="4" t="s">
        <v>134</v>
      </c>
      <c r="E4046" s="2">
        <v>199.98</v>
      </c>
      <c r="F4046" s="5" cm="1">
        <f t="array" ref="F4046:G4046">_xlfn.NUMBERVALUE(_xlfn.TEXTSPLIT(C4046,"-"))</f>
        <v>2011</v>
      </c>
      <c r="G4046" s="5">
        <v>8</v>
      </c>
      <c r="H4046" s="5" cm="1">
        <f t="array" ref="H4046:I4046">_xlfn.NUMBERVALUE(_xlfn.TEXTSPLIT(D4046,"-"))</f>
        <v>2021</v>
      </c>
      <c r="I4046" s="5">
        <v>6</v>
      </c>
      <c r="J4046" s="5">
        <f t="shared" si="126"/>
        <v>10</v>
      </c>
      <c r="K4046" s="2" t="e">
        <f t="shared" si="127"/>
        <v>#N/A</v>
      </c>
    </row>
    <row r="4047" spans="1:11" x14ac:dyDescent="0.3">
      <c r="A4047" s="1">
        <v>4045</v>
      </c>
      <c r="B4047" s="2">
        <v>68242</v>
      </c>
      <c r="C4047" s="4" t="s">
        <v>84</v>
      </c>
      <c r="D4047" s="4" t="s">
        <v>47</v>
      </c>
      <c r="E4047" s="2">
        <v>954.51</v>
      </c>
      <c r="F4047" s="5" cm="1">
        <f t="array" ref="F4047:G4047">_xlfn.NUMBERVALUE(_xlfn.TEXTSPLIT(C4047,"-"))</f>
        <v>2014</v>
      </c>
      <c r="G4047" s="5">
        <v>7</v>
      </c>
      <c r="H4047" s="5" cm="1">
        <f t="array" ref="H4047:I4047">_xlfn.NUMBERVALUE(_xlfn.TEXTSPLIT(D4047,"-"))</f>
        <v>2014</v>
      </c>
      <c r="I4047" s="5">
        <v>10</v>
      </c>
      <c r="J4047" s="5">
        <f t="shared" si="126"/>
        <v>0</v>
      </c>
      <c r="K4047" s="2">
        <f t="shared" si="127"/>
        <v>3</v>
      </c>
    </row>
    <row r="4048" spans="1:11" x14ac:dyDescent="0.3">
      <c r="A4048" s="1">
        <v>4046</v>
      </c>
      <c r="B4048" s="2">
        <v>9381</v>
      </c>
      <c r="C4048" s="4" t="s">
        <v>49</v>
      </c>
      <c r="D4048" s="4" t="s">
        <v>121</v>
      </c>
      <c r="E4048" s="2">
        <v>1809.32</v>
      </c>
      <c r="F4048" s="5" cm="1">
        <f t="array" ref="F4048:G4048">_xlfn.NUMBERVALUE(_xlfn.TEXTSPLIT(C4048,"-"))</f>
        <v>2014</v>
      </c>
      <c r="G4048" s="5">
        <v>8</v>
      </c>
      <c r="H4048" s="5" cm="1">
        <f t="array" ref="H4048:I4048">_xlfn.NUMBERVALUE(_xlfn.TEXTSPLIT(D4048,"-"))</f>
        <v>2021</v>
      </c>
      <c r="I4048" s="5">
        <v>11</v>
      </c>
      <c r="J4048" s="5">
        <f t="shared" si="126"/>
        <v>7</v>
      </c>
      <c r="K4048" s="2">
        <f t="shared" si="127"/>
        <v>87</v>
      </c>
    </row>
    <row r="4049" spans="1:11" x14ac:dyDescent="0.3">
      <c r="A4049" s="1">
        <v>4047</v>
      </c>
      <c r="B4049" s="2">
        <v>13314</v>
      </c>
      <c r="C4049" s="4" t="s">
        <v>39</v>
      </c>
      <c r="D4049" s="4" t="s">
        <v>44</v>
      </c>
      <c r="E4049" s="2">
        <v>230.49</v>
      </c>
      <c r="F4049" s="5" cm="1">
        <f t="array" ref="F4049:G4049">_xlfn.NUMBERVALUE(_xlfn.TEXTSPLIT(C4049,"-"))</f>
        <v>2013</v>
      </c>
      <c r="G4049" s="5">
        <v>8</v>
      </c>
      <c r="H4049" s="5" cm="1">
        <f t="array" ref="H4049:I4049">_xlfn.NUMBERVALUE(_xlfn.TEXTSPLIT(D4049,"-"))</f>
        <v>2016</v>
      </c>
      <c r="I4049" s="5">
        <v>10</v>
      </c>
      <c r="J4049" s="5">
        <f t="shared" si="126"/>
        <v>3</v>
      </c>
      <c r="K4049" s="2">
        <f t="shared" si="127"/>
        <v>38</v>
      </c>
    </row>
    <row r="4050" spans="1:11" x14ac:dyDescent="0.3">
      <c r="A4050" s="1">
        <v>4048</v>
      </c>
      <c r="B4050" s="2">
        <v>47533</v>
      </c>
      <c r="C4050" s="4" t="s">
        <v>92</v>
      </c>
      <c r="D4050" s="4" t="s">
        <v>74</v>
      </c>
      <c r="E4050" s="2">
        <v>1253.68</v>
      </c>
      <c r="F4050" s="5" cm="1">
        <f t="array" ref="F4050:G4050">_xlfn.NUMBERVALUE(_xlfn.TEXTSPLIT(C4050,"-"))</f>
        <v>2014</v>
      </c>
      <c r="G4050" s="5">
        <v>1</v>
      </c>
      <c r="H4050" s="5" cm="1">
        <f t="array" ref="H4050:I4050">_xlfn.NUMBERVALUE(_xlfn.TEXTSPLIT(D4050,"-"))</f>
        <v>2016</v>
      </c>
      <c r="I4050" s="5">
        <v>8</v>
      </c>
      <c r="J4050" s="5">
        <f t="shared" si="126"/>
        <v>2</v>
      </c>
      <c r="K4050" s="2">
        <f t="shared" si="127"/>
        <v>31</v>
      </c>
    </row>
    <row r="4051" spans="1:11" x14ac:dyDescent="0.3">
      <c r="A4051" s="1">
        <v>4049</v>
      </c>
      <c r="B4051" s="2">
        <v>35179</v>
      </c>
      <c r="C4051" s="4" t="s">
        <v>48</v>
      </c>
      <c r="D4051" s="4" t="s">
        <v>55</v>
      </c>
      <c r="E4051" s="2">
        <v>472.31</v>
      </c>
      <c r="F4051" s="5" cm="1">
        <f t="array" ref="F4051:G4051">_xlfn.NUMBERVALUE(_xlfn.TEXTSPLIT(C4051,"-"))</f>
        <v>2012</v>
      </c>
      <c r="G4051" s="5">
        <v>1</v>
      </c>
      <c r="H4051" s="5" cm="1">
        <f t="array" ref="H4051:I4051">_xlfn.NUMBERVALUE(_xlfn.TEXTSPLIT(D4051,"-"))</f>
        <v>2012</v>
      </c>
      <c r="I4051" s="5">
        <v>2</v>
      </c>
      <c r="J4051" s="5">
        <f t="shared" si="126"/>
        <v>0</v>
      </c>
      <c r="K4051" s="2">
        <f t="shared" si="127"/>
        <v>1</v>
      </c>
    </row>
    <row r="4052" spans="1:11" x14ac:dyDescent="0.3">
      <c r="A4052" s="1">
        <v>4050</v>
      </c>
      <c r="B4052" s="2">
        <v>54699</v>
      </c>
      <c r="C4052" s="4" t="s">
        <v>84</v>
      </c>
      <c r="D4052" s="4" t="s">
        <v>48</v>
      </c>
      <c r="E4052" s="2">
        <v>137.53</v>
      </c>
      <c r="F4052" s="5" cm="1">
        <f t="array" ref="F4052:G4052">_xlfn.NUMBERVALUE(_xlfn.TEXTSPLIT(C4052,"-"))</f>
        <v>2014</v>
      </c>
      <c r="G4052" s="5">
        <v>7</v>
      </c>
      <c r="H4052" s="5" cm="1">
        <f t="array" ref="H4052:I4052">_xlfn.NUMBERVALUE(_xlfn.TEXTSPLIT(D4052,"-"))</f>
        <v>2012</v>
      </c>
      <c r="I4052" s="5">
        <v>1</v>
      </c>
      <c r="J4052" s="5">
        <f t="shared" si="126"/>
        <v>-2</v>
      </c>
      <c r="K4052" s="2" t="e">
        <f t="shared" si="127"/>
        <v>#N/A</v>
      </c>
    </row>
    <row r="4053" spans="1:11" x14ac:dyDescent="0.3">
      <c r="A4053" s="1">
        <v>4051</v>
      </c>
      <c r="B4053" s="2">
        <v>53397</v>
      </c>
      <c r="C4053" s="4" t="s">
        <v>92</v>
      </c>
      <c r="D4053" s="4" t="s">
        <v>127</v>
      </c>
      <c r="E4053" s="2">
        <v>14.86</v>
      </c>
      <c r="F4053" s="5" cm="1">
        <f t="array" ref="F4053:G4053">_xlfn.NUMBERVALUE(_xlfn.TEXTSPLIT(C4053,"-"))</f>
        <v>2014</v>
      </c>
      <c r="G4053" s="5">
        <v>1</v>
      </c>
      <c r="H4053" s="5" cm="1">
        <f t="array" ref="H4053:I4053">_xlfn.NUMBERVALUE(_xlfn.TEXTSPLIT(D4053,"-"))</f>
        <v>2019</v>
      </c>
      <c r="I4053" s="5">
        <v>11</v>
      </c>
      <c r="J4053" s="5">
        <f t="shared" si="126"/>
        <v>5</v>
      </c>
      <c r="K4053" s="2">
        <f t="shared" si="127"/>
        <v>70</v>
      </c>
    </row>
    <row r="4054" spans="1:11" x14ac:dyDescent="0.3">
      <c r="A4054" s="1">
        <v>4052</v>
      </c>
      <c r="B4054" s="2">
        <v>50538</v>
      </c>
      <c r="C4054" s="4" t="s">
        <v>19</v>
      </c>
      <c r="D4054" s="4" t="s">
        <v>96</v>
      </c>
      <c r="E4054" s="2">
        <v>1770.41</v>
      </c>
      <c r="F4054" s="5" cm="1">
        <f t="array" ref="F4054:G4054">_xlfn.NUMBERVALUE(_xlfn.TEXTSPLIT(C4054,"-"))</f>
        <v>2010</v>
      </c>
      <c r="G4054" s="5">
        <v>10</v>
      </c>
      <c r="H4054" s="5" cm="1">
        <f t="array" ref="H4054:I4054">_xlfn.NUMBERVALUE(_xlfn.TEXTSPLIT(D4054,"-"))</f>
        <v>2019</v>
      </c>
      <c r="I4054" s="5">
        <v>8</v>
      </c>
      <c r="J4054" s="5">
        <f t="shared" si="126"/>
        <v>9</v>
      </c>
      <c r="K4054" s="2" t="e">
        <f t="shared" si="127"/>
        <v>#N/A</v>
      </c>
    </row>
    <row r="4055" spans="1:11" x14ac:dyDescent="0.3">
      <c r="A4055" s="1">
        <v>4053</v>
      </c>
      <c r="B4055" s="2">
        <v>81756</v>
      </c>
      <c r="C4055" s="4" t="s">
        <v>4</v>
      </c>
      <c r="D4055" s="4" t="s">
        <v>114</v>
      </c>
      <c r="E4055" s="2">
        <v>10.5</v>
      </c>
      <c r="F4055" s="5" cm="1">
        <f t="array" ref="F4055:G4055">_xlfn.NUMBERVALUE(_xlfn.TEXTSPLIT(C4055,"-"))</f>
        <v>2011</v>
      </c>
      <c r="G4055" s="5">
        <v>4</v>
      </c>
      <c r="H4055" s="5" cm="1">
        <f t="array" ref="H4055:I4055">_xlfn.NUMBERVALUE(_xlfn.TEXTSPLIT(D4055,"-"))</f>
        <v>2016</v>
      </c>
      <c r="I4055" s="5">
        <v>3</v>
      </c>
      <c r="J4055" s="5">
        <f t="shared" si="126"/>
        <v>5</v>
      </c>
      <c r="K4055" s="2" t="e">
        <f t="shared" si="127"/>
        <v>#N/A</v>
      </c>
    </row>
    <row r="4056" spans="1:11" x14ac:dyDescent="0.3">
      <c r="A4056" s="1">
        <v>4054</v>
      </c>
      <c r="B4056" s="2">
        <v>62777</v>
      </c>
      <c r="C4056" s="4" t="s">
        <v>62</v>
      </c>
      <c r="D4056" s="4" t="s">
        <v>12</v>
      </c>
      <c r="E4056" s="2">
        <v>5116.25</v>
      </c>
      <c r="F4056" s="5" cm="1">
        <f t="array" ref="F4056:G4056">_xlfn.NUMBERVALUE(_xlfn.TEXTSPLIT(C4056,"-"))</f>
        <v>2013</v>
      </c>
      <c r="G4056" s="5">
        <v>7</v>
      </c>
      <c r="H4056" s="5" cm="1">
        <f t="array" ref="H4056:I4056">_xlfn.NUMBERVALUE(_xlfn.TEXTSPLIT(D4056,"-"))</f>
        <v>2013</v>
      </c>
      <c r="I4056" s="5">
        <v>3</v>
      </c>
      <c r="J4056" s="5">
        <f t="shared" si="126"/>
        <v>0</v>
      </c>
      <c r="K4056" s="2" t="e">
        <f t="shared" si="127"/>
        <v>#N/A</v>
      </c>
    </row>
    <row r="4057" spans="1:11" x14ac:dyDescent="0.3">
      <c r="A4057" s="1">
        <v>4055</v>
      </c>
      <c r="B4057" s="2">
        <v>99920</v>
      </c>
      <c r="C4057" s="4" t="s">
        <v>39</v>
      </c>
      <c r="D4057" s="4" t="s">
        <v>36</v>
      </c>
      <c r="E4057" s="2">
        <v>1924.69</v>
      </c>
      <c r="F4057" s="5" cm="1">
        <f t="array" ref="F4057:G4057">_xlfn.NUMBERVALUE(_xlfn.TEXTSPLIT(C4057,"-"))</f>
        <v>2013</v>
      </c>
      <c r="G4057" s="5">
        <v>8</v>
      </c>
      <c r="H4057" s="5" cm="1">
        <f t="array" ref="H4057:I4057">_xlfn.NUMBERVALUE(_xlfn.TEXTSPLIT(D4057,"-"))</f>
        <v>2020</v>
      </c>
      <c r="I4057" s="5">
        <v>4</v>
      </c>
      <c r="J4057" s="5">
        <f t="shared" si="126"/>
        <v>7</v>
      </c>
      <c r="K4057" s="2" t="e">
        <f t="shared" si="127"/>
        <v>#N/A</v>
      </c>
    </row>
    <row r="4058" spans="1:11" x14ac:dyDescent="0.3">
      <c r="A4058" s="1">
        <v>4056</v>
      </c>
      <c r="B4058" s="2">
        <v>5325</v>
      </c>
      <c r="C4058" s="4" t="s">
        <v>42</v>
      </c>
      <c r="D4058" s="4" t="s">
        <v>60</v>
      </c>
      <c r="E4058" s="2">
        <v>270.33</v>
      </c>
      <c r="F4058" s="5" cm="1">
        <f t="array" ref="F4058:G4058">_xlfn.NUMBERVALUE(_xlfn.TEXTSPLIT(C4058,"-"))</f>
        <v>2012</v>
      </c>
      <c r="G4058" s="5">
        <v>10</v>
      </c>
      <c r="H4058" s="5" cm="1">
        <f t="array" ref="H4058:I4058">_xlfn.NUMBERVALUE(_xlfn.TEXTSPLIT(D4058,"-"))</f>
        <v>2019</v>
      </c>
      <c r="I4058" s="5">
        <v>5</v>
      </c>
      <c r="J4058" s="5">
        <f t="shared" si="126"/>
        <v>7</v>
      </c>
      <c r="K4058" s="2" t="e">
        <f t="shared" si="127"/>
        <v>#N/A</v>
      </c>
    </row>
    <row r="4059" spans="1:11" x14ac:dyDescent="0.3">
      <c r="A4059" s="1">
        <v>4057</v>
      </c>
      <c r="B4059" s="2">
        <v>726</v>
      </c>
      <c r="C4059" s="4" t="s">
        <v>110</v>
      </c>
      <c r="D4059" s="4" t="s">
        <v>14</v>
      </c>
      <c r="E4059" s="2">
        <v>49.01</v>
      </c>
      <c r="F4059" s="5" cm="1">
        <f t="array" ref="F4059:G4059">_xlfn.NUMBERVALUE(_xlfn.TEXTSPLIT(C4059,"-"))</f>
        <v>2010</v>
      </c>
      <c r="G4059" s="5">
        <v>5</v>
      </c>
      <c r="H4059" s="5" cm="1">
        <f t="array" ref="H4059:I4059">_xlfn.NUMBERVALUE(_xlfn.TEXTSPLIT(D4059,"-"))</f>
        <v>2021</v>
      </c>
      <c r="I4059" s="5">
        <v>2</v>
      </c>
      <c r="J4059" s="5">
        <f t="shared" si="126"/>
        <v>11</v>
      </c>
      <c r="K4059" s="2" t="e">
        <f t="shared" si="127"/>
        <v>#N/A</v>
      </c>
    </row>
    <row r="4060" spans="1:11" x14ac:dyDescent="0.3">
      <c r="A4060" s="1">
        <v>4058</v>
      </c>
      <c r="B4060" s="2">
        <v>646</v>
      </c>
      <c r="C4060" s="4" t="s">
        <v>17</v>
      </c>
      <c r="D4060" s="4" t="s">
        <v>48</v>
      </c>
      <c r="E4060" s="2">
        <v>3.39</v>
      </c>
      <c r="F4060" s="5" cm="1">
        <f t="array" ref="F4060:G4060">_xlfn.NUMBERVALUE(_xlfn.TEXTSPLIT(C4060,"-"))</f>
        <v>2010</v>
      </c>
      <c r="G4060" s="5">
        <v>8</v>
      </c>
      <c r="H4060" s="5" cm="1">
        <f t="array" ref="H4060:I4060">_xlfn.NUMBERVALUE(_xlfn.TEXTSPLIT(D4060,"-"))</f>
        <v>2012</v>
      </c>
      <c r="I4060" s="5">
        <v>1</v>
      </c>
      <c r="J4060" s="5">
        <f t="shared" si="126"/>
        <v>2</v>
      </c>
      <c r="K4060" s="2" t="e">
        <f t="shared" si="127"/>
        <v>#N/A</v>
      </c>
    </row>
    <row r="4061" spans="1:11" x14ac:dyDescent="0.3">
      <c r="A4061" s="1">
        <v>4059</v>
      </c>
      <c r="B4061" s="2">
        <v>58361</v>
      </c>
      <c r="C4061" s="4" t="s">
        <v>106</v>
      </c>
      <c r="D4061" s="4" t="s">
        <v>85</v>
      </c>
      <c r="E4061" s="2">
        <v>814.1</v>
      </c>
      <c r="F4061" s="5" cm="1">
        <f t="array" ref="F4061:G4061">_xlfn.NUMBERVALUE(_xlfn.TEXTSPLIT(C4061,"-"))</f>
        <v>2010</v>
      </c>
      <c r="G4061" s="5">
        <v>4</v>
      </c>
      <c r="H4061" s="5" cm="1">
        <f t="array" ref="H4061:I4061">_xlfn.NUMBERVALUE(_xlfn.TEXTSPLIT(D4061,"-"))</f>
        <v>2012</v>
      </c>
      <c r="I4061" s="5">
        <v>9</v>
      </c>
      <c r="J4061" s="5">
        <f t="shared" si="126"/>
        <v>2</v>
      </c>
      <c r="K4061" s="2">
        <f t="shared" si="127"/>
        <v>29</v>
      </c>
    </row>
    <row r="4062" spans="1:11" x14ac:dyDescent="0.3">
      <c r="A4062" s="1">
        <v>4060</v>
      </c>
      <c r="B4062" s="2">
        <v>32894</v>
      </c>
      <c r="C4062" s="4" t="s">
        <v>31</v>
      </c>
      <c r="D4062" s="4" t="s">
        <v>84</v>
      </c>
      <c r="E4062" s="2">
        <v>469.12</v>
      </c>
      <c r="F4062" s="5" cm="1">
        <f t="array" ref="F4062:G4062">_xlfn.NUMBERVALUE(_xlfn.TEXTSPLIT(C4062,"-"))</f>
        <v>2013</v>
      </c>
      <c r="G4062" s="5">
        <v>1</v>
      </c>
      <c r="H4062" s="5" cm="1">
        <f t="array" ref="H4062:I4062">_xlfn.NUMBERVALUE(_xlfn.TEXTSPLIT(D4062,"-"))</f>
        <v>2014</v>
      </c>
      <c r="I4062" s="5">
        <v>7</v>
      </c>
      <c r="J4062" s="5">
        <f t="shared" si="126"/>
        <v>1</v>
      </c>
      <c r="K4062" s="2">
        <f t="shared" si="127"/>
        <v>18</v>
      </c>
    </row>
    <row r="4063" spans="1:11" x14ac:dyDescent="0.3">
      <c r="A4063" s="1">
        <v>4061</v>
      </c>
      <c r="B4063" s="2">
        <v>91074</v>
      </c>
      <c r="C4063" s="4" t="s">
        <v>6</v>
      </c>
      <c r="D4063" s="4" t="s">
        <v>82</v>
      </c>
      <c r="E4063" s="2">
        <v>685.2</v>
      </c>
      <c r="F4063" s="5" cm="1">
        <f t="array" ref="F4063:G4063">_xlfn.NUMBERVALUE(_xlfn.TEXTSPLIT(C4063,"-"))</f>
        <v>2014</v>
      </c>
      <c r="G4063" s="5">
        <v>9</v>
      </c>
      <c r="H4063" s="5" cm="1">
        <f t="array" ref="H4063:I4063">_xlfn.NUMBERVALUE(_xlfn.TEXTSPLIT(D4063,"-"))</f>
        <v>2021</v>
      </c>
      <c r="I4063" s="5">
        <v>9</v>
      </c>
      <c r="J4063" s="5">
        <f t="shared" si="126"/>
        <v>7</v>
      </c>
      <c r="K4063" s="2">
        <f t="shared" si="127"/>
        <v>84</v>
      </c>
    </row>
    <row r="4064" spans="1:11" x14ac:dyDescent="0.3">
      <c r="A4064" s="1">
        <v>4062</v>
      </c>
      <c r="B4064" s="2">
        <v>30846</v>
      </c>
      <c r="C4064" s="4" t="s">
        <v>91</v>
      </c>
      <c r="D4064" s="4" t="s">
        <v>112</v>
      </c>
      <c r="E4064" s="2">
        <v>45.5</v>
      </c>
      <c r="F4064" s="5" cm="1">
        <f t="array" ref="F4064:G4064">_xlfn.NUMBERVALUE(_xlfn.TEXTSPLIT(C4064,"-"))</f>
        <v>2011</v>
      </c>
      <c r="G4064" s="5">
        <v>9</v>
      </c>
      <c r="H4064" s="5" cm="1">
        <f t="array" ref="H4064:I4064">_xlfn.NUMBERVALUE(_xlfn.TEXTSPLIT(D4064,"-"))</f>
        <v>2016</v>
      </c>
      <c r="I4064" s="5">
        <v>4</v>
      </c>
      <c r="J4064" s="5">
        <f t="shared" si="126"/>
        <v>5</v>
      </c>
      <c r="K4064" s="2" t="e">
        <f t="shared" si="127"/>
        <v>#N/A</v>
      </c>
    </row>
    <row r="4065" spans="1:11" x14ac:dyDescent="0.3">
      <c r="A4065" s="1">
        <v>4063</v>
      </c>
      <c r="B4065" s="2">
        <v>16401</v>
      </c>
      <c r="C4065" s="4" t="s">
        <v>52</v>
      </c>
      <c r="D4065" s="4" t="s">
        <v>50</v>
      </c>
      <c r="E4065" s="2">
        <v>96.68</v>
      </c>
      <c r="F4065" s="5" cm="1">
        <f t="array" ref="F4065:G4065">_xlfn.NUMBERVALUE(_xlfn.TEXTSPLIT(C4065,"-"))</f>
        <v>2013</v>
      </c>
      <c r="G4065" s="5">
        <v>6</v>
      </c>
      <c r="H4065" s="5" cm="1">
        <f t="array" ref="H4065:I4065">_xlfn.NUMBERVALUE(_xlfn.TEXTSPLIT(D4065,"-"))</f>
        <v>2020</v>
      </c>
      <c r="I4065" s="5">
        <v>11</v>
      </c>
      <c r="J4065" s="5">
        <f t="shared" si="126"/>
        <v>7</v>
      </c>
      <c r="K4065" s="2">
        <f t="shared" si="127"/>
        <v>89</v>
      </c>
    </row>
    <row r="4066" spans="1:11" x14ac:dyDescent="0.3">
      <c r="A4066" s="1">
        <v>4064</v>
      </c>
      <c r="B4066" s="2">
        <v>91711</v>
      </c>
      <c r="C4066" s="4" t="s">
        <v>116</v>
      </c>
      <c r="D4066" s="4" t="s">
        <v>118</v>
      </c>
      <c r="E4066" s="2">
        <v>1445.47</v>
      </c>
      <c r="F4066" s="5" cm="1">
        <f t="array" ref="F4066:G4066">_xlfn.NUMBERVALUE(_xlfn.TEXTSPLIT(C4066,"-"))</f>
        <v>2013</v>
      </c>
      <c r="G4066" s="5">
        <v>5</v>
      </c>
      <c r="H4066" s="5" cm="1">
        <f t="array" ref="H4066:I4066">_xlfn.NUMBERVALUE(_xlfn.TEXTSPLIT(D4066,"-"))</f>
        <v>2019</v>
      </c>
      <c r="I4066" s="5">
        <v>7</v>
      </c>
      <c r="J4066" s="5">
        <f t="shared" si="126"/>
        <v>6</v>
      </c>
      <c r="K4066" s="2">
        <f t="shared" si="127"/>
        <v>74</v>
      </c>
    </row>
    <row r="4067" spans="1:11" x14ac:dyDescent="0.3">
      <c r="A4067" s="1">
        <v>4065</v>
      </c>
      <c r="B4067" s="2">
        <v>71052</v>
      </c>
      <c r="C4067" s="4" t="s">
        <v>48</v>
      </c>
      <c r="D4067" s="4" t="s">
        <v>4</v>
      </c>
      <c r="E4067" s="2">
        <v>648.86</v>
      </c>
      <c r="F4067" s="5" cm="1">
        <f t="array" ref="F4067:G4067">_xlfn.NUMBERVALUE(_xlfn.TEXTSPLIT(C4067,"-"))</f>
        <v>2012</v>
      </c>
      <c r="G4067" s="5">
        <v>1</v>
      </c>
      <c r="H4067" s="5" cm="1">
        <f t="array" ref="H4067:I4067">_xlfn.NUMBERVALUE(_xlfn.TEXTSPLIT(D4067,"-"))</f>
        <v>2011</v>
      </c>
      <c r="I4067" s="5">
        <v>4</v>
      </c>
      <c r="J4067" s="5">
        <f t="shared" si="126"/>
        <v>-1</v>
      </c>
      <c r="K4067" s="2" t="e">
        <f t="shared" si="127"/>
        <v>#N/A</v>
      </c>
    </row>
    <row r="4068" spans="1:11" x14ac:dyDescent="0.3">
      <c r="A4068" s="1">
        <v>4066</v>
      </c>
      <c r="B4068" s="2">
        <v>73194</v>
      </c>
      <c r="C4068" s="4" t="s">
        <v>23</v>
      </c>
      <c r="D4068" s="4" t="s">
        <v>34</v>
      </c>
      <c r="E4068" s="2">
        <v>42.48</v>
      </c>
      <c r="F4068" s="5" cm="1">
        <f t="array" ref="F4068:G4068">_xlfn.NUMBERVALUE(_xlfn.TEXTSPLIT(C4068,"-"))</f>
        <v>2013</v>
      </c>
      <c r="G4068" s="5">
        <v>2</v>
      </c>
      <c r="H4068" s="5" cm="1">
        <f t="array" ref="H4068:I4068">_xlfn.NUMBERVALUE(_xlfn.TEXTSPLIT(D4068,"-"))</f>
        <v>2018</v>
      </c>
      <c r="I4068" s="5">
        <v>6</v>
      </c>
      <c r="J4068" s="5">
        <f t="shared" si="126"/>
        <v>5</v>
      </c>
      <c r="K4068" s="2">
        <f t="shared" si="127"/>
        <v>64</v>
      </c>
    </row>
    <row r="4069" spans="1:11" x14ac:dyDescent="0.3">
      <c r="A4069" s="1">
        <v>4067</v>
      </c>
      <c r="B4069" s="2">
        <v>61114</v>
      </c>
      <c r="C4069" s="4" t="s">
        <v>8</v>
      </c>
      <c r="D4069" s="4" t="s">
        <v>84</v>
      </c>
      <c r="E4069" s="2">
        <v>230.03</v>
      </c>
      <c r="F4069" s="5" cm="1">
        <f t="array" ref="F4069:G4069">_xlfn.NUMBERVALUE(_xlfn.TEXTSPLIT(C4069,"-"))</f>
        <v>2013</v>
      </c>
      <c r="G4069" s="5">
        <v>9</v>
      </c>
      <c r="H4069" s="5" cm="1">
        <f t="array" ref="H4069:I4069">_xlfn.NUMBERVALUE(_xlfn.TEXTSPLIT(D4069,"-"))</f>
        <v>2014</v>
      </c>
      <c r="I4069" s="5">
        <v>7</v>
      </c>
      <c r="J4069" s="5">
        <f t="shared" si="126"/>
        <v>1</v>
      </c>
      <c r="K4069" s="2" t="e">
        <f t="shared" si="127"/>
        <v>#N/A</v>
      </c>
    </row>
    <row r="4070" spans="1:11" x14ac:dyDescent="0.3">
      <c r="A4070" s="1">
        <v>4068</v>
      </c>
      <c r="B4070" s="2">
        <v>78280</v>
      </c>
      <c r="C4070" s="4" t="s">
        <v>46</v>
      </c>
      <c r="D4070" s="4" t="s">
        <v>69</v>
      </c>
      <c r="E4070" s="2">
        <v>1501.22</v>
      </c>
      <c r="F4070" s="5" cm="1">
        <f t="array" ref="F4070:G4070">_xlfn.NUMBERVALUE(_xlfn.TEXTSPLIT(C4070,"-"))</f>
        <v>2014</v>
      </c>
      <c r="G4070" s="5">
        <v>11</v>
      </c>
      <c r="H4070" s="5" cm="1">
        <f t="array" ref="H4070:I4070">_xlfn.NUMBERVALUE(_xlfn.TEXTSPLIT(D4070,"-"))</f>
        <v>2010</v>
      </c>
      <c r="I4070" s="5">
        <v>11</v>
      </c>
      <c r="J4070" s="5">
        <f t="shared" si="126"/>
        <v>-4</v>
      </c>
      <c r="K4070" s="2" t="e">
        <f t="shared" si="127"/>
        <v>#N/A</v>
      </c>
    </row>
    <row r="4071" spans="1:11" x14ac:dyDescent="0.3">
      <c r="A4071" s="1">
        <v>4069</v>
      </c>
      <c r="B4071" s="2">
        <v>27304</v>
      </c>
      <c r="C4071" s="4" t="s">
        <v>59</v>
      </c>
      <c r="D4071" s="4" t="s">
        <v>95</v>
      </c>
      <c r="E4071" s="2">
        <v>274.82</v>
      </c>
      <c r="F4071" s="5" cm="1">
        <f t="array" ref="F4071:G4071">_xlfn.NUMBERVALUE(_xlfn.TEXTSPLIT(C4071,"-"))</f>
        <v>2012</v>
      </c>
      <c r="G4071" s="5">
        <v>6</v>
      </c>
      <c r="H4071" s="5" cm="1">
        <f t="array" ref="H4071:I4071">_xlfn.NUMBERVALUE(_xlfn.TEXTSPLIT(D4071,"-"))</f>
        <v>2017</v>
      </c>
      <c r="I4071" s="5">
        <v>6</v>
      </c>
      <c r="J4071" s="5">
        <f t="shared" si="126"/>
        <v>5</v>
      </c>
      <c r="K4071" s="2">
        <f t="shared" si="127"/>
        <v>60</v>
      </c>
    </row>
    <row r="4072" spans="1:11" x14ac:dyDescent="0.3">
      <c r="A4072" s="1">
        <v>4070</v>
      </c>
      <c r="B4072" s="2">
        <v>23521</v>
      </c>
      <c r="C4072" s="4" t="s">
        <v>17</v>
      </c>
      <c r="D4072" s="4" t="s">
        <v>30</v>
      </c>
      <c r="E4072" s="2">
        <v>357.08</v>
      </c>
      <c r="F4072" s="5" cm="1">
        <f t="array" ref="F4072:G4072">_xlfn.NUMBERVALUE(_xlfn.TEXTSPLIT(C4072,"-"))</f>
        <v>2010</v>
      </c>
      <c r="G4072" s="5">
        <v>8</v>
      </c>
      <c r="H4072" s="5" cm="1">
        <f t="array" ref="H4072:I4072">_xlfn.NUMBERVALUE(_xlfn.TEXTSPLIT(D4072,"-"))</f>
        <v>2017</v>
      </c>
      <c r="I4072" s="5">
        <v>4</v>
      </c>
      <c r="J4072" s="5">
        <f t="shared" si="126"/>
        <v>7</v>
      </c>
      <c r="K4072" s="2" t="e">
        <f t="shared" si="127"/>
        <v>#N/A</v>
      </c>
    </row>
    <row r="4073" spans="1:11" x14ac:dyDescent="0.3">
      <c r="A4073" s="1">
        <v>4071</v>
      </c>
      <c r="B4073" s="2">
        <v>28600</v>
      </c>
      <c r="C4073" s="4" t="s">
        <v>62</v>
      </c>
      <c r="D4073" s="4" t="s">
        <v>5</v>
      </c>
      <c r="E4073" s="2">
        <v>1386.22</v>
      </c>
      <c r="F4073" s="5" cm="1">
        <f t="array" ref="F4073:G4073">_xlfn.NUMBERVALUE(_xlfn.TEXTSPLIT(C4073,"-"))</f>
        <v>2013</v>
      </c>
      <c r="G4073" s="5">
        <v>7</v>
      </c>
      <c r="H4073" s="5" cm="1">
        <f t="array" ref="H4073:I4073">_xlfn.NUMBERVALUE(_xlfn.TEXTSPLIT(D4073,"-"))</f>
        <v>2011</v>
      </c>
      <c r="I4073" s="5">
        <v>5</v>
      </c>
      <c r="J4073" s="5">
        <f t="shared" si="126"/>
        <v>-2</v>
      </c>
      <c r="K4073" s="2" t="e">
        <f t="shared" si="127"/>
        <v>#N/A</v>
      </c>
    </row>
    <row r="4074" spans="1:11" x14ac:dyDescent="0.3">
      <c r="A4074" s="1">
        <v>4072</v>
      </c>
      <c r="B4074" s="2">
        <v>29116</v>
      </c>
      <c r="C4074" s="4" t="s">
        <v>12</v>
      </c>
      <c r="D4074" s="4" t="s">
        <v>63</v>
      </c>
      <c r="E4074" s="2">
        <v>7835.91</v>
      </c>
      <c r="F4074" s="5" cm="1">
        <f t="array" ref="F4074:G4074">_xlfn.NUMBERVALUE(_xlfn.TEXTSPLIT(C4074,"-"))</f>
        <v>2013</v>
      </c>
      <c r="G4074" s="5">
        <v>3</v>
      </c>
      <c r="H4074" s="5" cm="1">
        <f t="array" ref="H4074:I4074">_xlfn.NUMBERVALUE(_xlfn.TEXTSPLIT(D4074,"-"))</f>
        <v>2018</v>
      </c>
      <c r="I4074" s="5">
        <v>7</v>
      </c>
      <c r="J4074" s="5">
        <f t="shared" si="126"/>
        <v>5</v>
      </c>
      <c r="K4074" s="2">
        <f t="shared" si="127"/>
        <v>64</v>
      </c>
    </row>
    <row r="4075" spans="1:11" x14ac:dyDescent="0.3">
      <c r="A4075" s="1">
        <v>4073</v>
      </c>
      <c r="B4075" s="2">
        <v>25481</v>
      </c>
      <c r="C4075" s="4" t="s">
        <v>85</v>
      </c>
      <c r="D4075" s="4" t="s">
        <v>127</v>
      </c>
      <c r="E4075" s="2">
        <v>10.73</v>
      </c>
      <c r="F4075" s="5" cm="1">
        <f t="array" ref="F4075:G4075">_xlfn.NUMBERVALUE(_xlfn.TEXTSPLIT(C4075,"-"))</f>
        <v>2012</v>
      </c>
      <c r="G4075" s="5">
        <v>9</v>
      </c>
      <c r="H4075" s="5" cm="1">
        <f t="array" ref="H4075:I4075">_xlfn.NUMBERVALUE(_xlfn.TEXTSPLIT(D4075,"-"))</f>
        <v>2019</v>
      </c>
      <c r="I4075" s="5">
        <v>11</v>
      </c>
      <c r="J4075" s="5">
        <f t="shared" si="126"/>
        <v>7</v>
      </c>
      <c r="K4075" s="2">
        <f t="shared" si="127"/>
        <v>86</v>
      </c>
    </row>
    <row r="4076" spans="1:11" x14ac:dyDescent="0.3">
      <c r="A4076" s="1">
        <v>4074</v>
      </c>
      <c r="B4076" s="2">
        <v>37875</v>
      </c>
      <c r="C4076" s="4" t="s">
        <v>20</v>
      </c>
      <c r="D4076" s="4" t="s">
        <v>73</v>
      </c>
      <c r="E4076" s="2">
        <v>1211.6199999999999</v>
      </c>
      <c r="F4076" s="5" cm="1">
        <f t="array" ref="F4076:G4076">_xlfn.NUMBERVALUE(_xlfn.TEXTSPLIT(C4076,"-"))</f>
        <v>2012</v>
      </c>
      <c r="G4076" s="5">
        <v>11</v>
      </c>
      <c r="H4076" s="5" cm="1">
        <f t="array" ref="H4076:I4076">_xlfn.NUMBERVALUE(_xlfn.TEXTSPLIT(D4076,"-"))</f>
        <v>2014</v>
      </c>
      <c r="I4076" s="5">
        <v>5</v>
      </c>
      <c r="J4076" s="5">
        <f t="shared" si="126"/>
        <v>2</v>
      </c>
      <c r="K4076" s="2" t="e">
        <f t="shared" si="127"/>
        <v>#N/A</v>
      </c>
    </row>
    <row r="4077" spans="1:11" x14ac:dyDescent="0.3">
      <c r="A4077" s="1">
        <v>4075</v>
      </c>
      <c r="B4077" s="2">
        <v>27839</v>
      </c>
      <c r="C4077" s="4" t="s">
        <v>87</v>
      </c>
      <c r="D4077" s="4" t="s">
        <v>90</v>
      </c>
      <c r="E4077" s="2">
        <v>544.29</v>
      </c>
      <c r="F4077" s="5" cm="1">
        <f t="array" ref="F4077:G4077">_xlfn.NUMBERVALUE(_xlfn.TEXTSPLIT(C4077,"-"))</f>
        <v>2013</v>
      </c>
      <c r="G4077" s="5">
        <v>11</v>
      </c>
      <c r="H4077" s="5" cm="1">
        <f t="array" ref="H4077:I4077">_xlfn.NUMBERVALUE(_xlfn.TEXTSPLIT(D4077,"-"))</f>
        <v>2018</v>
      </c>
      <c r="I4077" s="5">
        <v>10</v>
      </c>
      <c r="J4077" s="5">
        <f t="shared" si="126"/>
        <v>5</v>
      </c>
      <c r="K4077" s="2" t="e">
        <f t="shared" si="127"/>
        <v>#N/A</v>
      </c>
    </row>
    <row r="4078" spans="1:11" x14ac:dyDescent="0.3">
      <c r="A4078" s="1">
        <v>4076</v>
      </c>
      <c r="B4078" s="2">
        <v>52934</v>
      </c>
      <c r="C4078" s="4" t="s">
        <v>39</v>
      </c>
      <c r="D4078" s="4" t="s">
        <v>21</v>
      </c>
      <c r="E4078" s="2">
        <v>86.77</v>
      </c>
      <c r="F4078" s="5" cm="1">
        <f t="array" ref="F4078:G4078">_xlfn.NUMBERVALUE(_xlfn.TEXTSPLIT(C4078,"-"))</f>
        <v>2013</v>
      </c>
      <c r="G4078" s="5">
        <v>8</v>
      </c>
      <c r="H4078" s="5" cm="1">
        <f t="array" ref="H4078:I4078">_xlfn.NUMBERVALUE(_xlfn.TEXTSPLIT(D4078,"-"))</f>
        <v>2018</v>
      </c>
      <c r="I4078" s="5">
        <v>5</v>
      </c>
      <c r="J4078" s="5">
        <f t="shared" si="126"/>
        <v>5</v>
      </c>
      <c r="K4078" s="2" t="e">
        <f t="shared" si="127"/>
        <v>#N/A</v>
      </c>
    </row>
    <row r="4079" spans="1:11" x14ac:dyDescent="0.3">
      <c r="A4079" s="1">
        <v>4077</v>
      </c>
      <c r="B4079" s="2">
        <v>54000</v>
      </c>
      <c r="C4079" s="4" t="s">
        <v>33</v>
      </c>
      <c r="D4079" s="4" t="s">
        <v>89</v>
      </c>
      <c r="E4079" s="2">
        <v>1751.58</v>
      </c>
      <c r="F4079" s="5" cm="1">
        <f t="array" ref="F4079:G4079">_xlfn.NUMBERVALUE(_xlfn.TEXTSPLIT(C4079,"-"))</f>
        <v>2012</v>
      </c>
      <c r="G4079" s="5">
        <v>8</v>
      </c>
      <c r="H4079" s="5" cm="1">
        <f t="array" ref="H4079:I4079">_xlfn.NUMBERVALUE(_xlfn.TEXTSPLIT(D4079,"-"))</f>
        <v>2012</v>
      </c>
      <c r="I4079" s="5">
        <v>7</v>
      </c>
      <c r="J4079" s="5">
        <f t="shared" si="126"/>
        <v>0</v>
      </c>
      <c r="K4079" s="2" t="e">
        <f t="shared" si="127"/>
        <v>#N/A</v>
      </c>
    </row>
    <row r="4080" spans="1:11" x14ac:dyDescent="0.3">
      <c r="A4080" s="1">
        <v>4078</v>
      </c>
      <c r="B4080" s="2">
        <v>20466</v>
      </c>
      <c r="C4080" s="4" t="s">
        <v>4</v>
      </c>
      <c r="D4080" s="4" t="s">
        <v>31</v>
      </c>
      <c r="E4080" s="2">
        <v>458.29</v>
      </c>
      <c r="F4080" s="5" cm="1">
        <f t="array" ref="F4080:G4080">_xlfn.NUMBERVALUE(_xlfn.TEXTSPLIT(C4080,"-"))</f>
        <v>2011</v>
      </c>
      <c r="G4080" s="5">
        <v>4</v>
      </c>
      <c r="H4080" s="5" cm="1">
        <f t="array" ref="H4080:I4080">_xlfn.NUMBERVALUE(_xlfn.TEXTSPLIT(D4080,"-"))</f>
        <v>2013</v>
      </c>
      <c r="I4080" s="5">
        <v>1</v>
      </c>
      <c r="J4080" s="5">
        <f t="shared" si="126"/>
        <v>2</v>
      </c>
      <c r="K4080" s="2" t="e">
        <f t="shared" si="127"/>
        <v>#N/A</v>
      </c>
    </row>
    <row r="4081" spans="1:11" x14ac:dyDescent="0.3">
      <c r="A4081" s="1">
        <v>4079</v>
      </c>
      <c r="B4081" s="2">
        <v>69390</v>
      </c>
      <c r="C4081" s="4" t="s">
        <v>19</v>
      </c>
      <c r="D4081" s="4" t="s">
        <v>28</v>
      </c>
      <c r="E4081" s="2">
        <v>942.76</v>
      </c>
      <c r="F4081" s="5" cm="1">
        <f t="array" ref="F4081:G4081">_xlfn.NUMBERVALUE(_xlfn.TEXTSPLIT(C4081,"-"))</f>
        <v>2010</v>
      </c>
      <c r="G4081" s="5">
        <v>10</v>
      </c>
      <c r="H4081" s="5" cm="1">
        <f t="array" ref="H4081:I4081">_xlfn.NUMBERVALUE(_xlfn.TEXTSPLIT(D4081,"-"))</f>
        <v>2017</v>
      </c>
      <c r="I4081" s="5">
        <v>1</v>
      </c>
      <c r="J4081" s="5">
        <f t="shared" si="126"/>
        <v>7</v>
      </c>
      <c r="K4081" s="2" t="e">
        <f t="shared" si="127"/>
        <v>#N/A</v>
      </c>
    </row>
    <row r="4082" spans="1:11" x14ac:dyDescent="0.3">
      <c r="A4082" s="1">
        <v>4080</v>
      </c>
      <c r="B4082" s="2">
        <v>49415</v>
      </c>
      <c r="C4082" s="4" t="s">
        <v>92</v>
      </c>
      <c r="D4082" s="4" t="s">
        <v>61</v>
      </c>
      <c r="E4082" s="2">
        <v>775.54</v>
      </c>
      <c r="F4082" s="5" cm="1">
        <f t="array" ref="F4082:G4082">_xlfn.NUMBERVALUE(_xlfn.TEXTSPLIT(C4082,"-"))</f>
        <v>2014</v>
      </c>
      <c r="G4082" s="5">
        <v>1</v>
      </c>
      <c r="H4082" s="5" cm="1">
        <f t="array" ref="H4082:I4082">_xlfn.NUMBERVALUE(_xlfn.TEXTSPLIT(D4082,"-"))</f>
        <v>2011</v>
      </c>
      <c r="I4082" s="5">
        <v>10</v>
      </c>
      <c r="J4082" s="5">
        <f t="shared" si="126"/>
        <v>-3</v>
      </c>
      <c r="K4082" s="2" t="e">
        <f t="shared" si="127"/>
        <v>#N/A</v>
      </c>
    </row>
    <row r="4083" spans="1:11" x14ac:dyDescent="0.3">
      <c r="A4083" s="1">
        <v>4081</v>
      </c>
      <c r="B4083" s="2">
        <v>91687</v>
      </c>
      <c r="C4083" s="4" t="s">
        <v>68</v>
      </c>
      <c r="D4083" s="4" t="s">
        <v>98</v>
      </c>
      <c r="E4083" s="2">
        <v>936.75</v>
      </c>
      <c r="F4083" s="5" cm="1">
        <f t="array" ref="F4083:G4083">_xlfn.NUMBERVALUE(_xlfn.TEXTSPLIT(C4083,"-"))</f>
        <v>2014</v>
      </c>
      <c r="G4083" s="5">
        <v>3</v>
      </c>
      <c r="H4083" s="5" cm="1">
        <f t="array" ref="H4083:I4083">_xlfn.NUMBERVALUE(_xlfn.TEXTSPLIT(D4083,"-"))</f>
        <v>2011</v>
      </c>
      <c r="I4083" s="5">
        <v>3</v>
      </c>
      <c r="J4083" s="5">
        <f t="shared" si="126"/>
        <v>-3</v>
      </c>
      <c r="K4083" s="2" t="e">
        <f t="shared" si="127"/>
        <v>#N/A</v>
      </c>
    </row>
    <row r="4084" spans="1:11" x14ac:dyDescent="0.3">
      <c r="A4084" s="1">
        <v>4082</v>
      </c>
      <c r="B4084" s="2">
        <v>36002</v>
      </c>
      <c r="C4084" s="4" t="s">
        <v>22</v>
      </c>
      <c r="D4084" s="4" t="s">
        <v>73</v>
      </c>
      <c r="E4084" s="2">
        <v>762.02</v>
      </c>
      <c r="F4084" s="5" cm="1">
        <f t="array" ref="F4084:G4084">_xlfn.NUMBERVALUE(_xlfn.TEXTSPLIT(C4084,"-"))</f>
        <v>2010</v>
      </c>
      <c r="G4084" s="5">
        <v>6</v>
      </c>
      <c r="H4084" s="5" cm="1">
        <f t="array" ref="H4084:I4084">_xlfn.NUMBERVALUE(_xlfn.TEXTSPLIT(D4084,"-"))</f>
        <v>2014</v>
      </c>
      <c r="I4084" s="5">
        <v>5</v>
      </c>
      <c r="J4084" s="5">
        <f t="shared" si="126"/>
        <v>4</v>
      </c>
      <c r="K4084" s="2" t="e">
        <f t="shared" si="127"/>
        <v>#N/A</v>
      </c>
    </row>
    <row r="4085" spans="1:11" x14ac:dyDescent="0.3">
      <c r="A4085" s="1">
        <v>4083</v>
      </c>
      <c r="B4085" s="2">
        <v>61634</v>
      </c>
      <c r="C4085" s="4" t="s">
        <v>52</v>
      </c>
      <c r="D4085" s="4" t="s">
        <v>9</v>
      </c>
      <c r="E4085" s="2">
        <v>37.67</v>
      </c>
      <c r="F4085" s="5" cm="1">
        <f t="array" ref="F4085:G4085">_xlfn.NUMBERVALUE(_xlfn.TEXTSPLIT(C4085,"-"))</f>
        <v>2013</v>
      </c>
      <c r="G4085" s="5">
        <v>6</v>
      </c>
      <c r="H4085" s="5" cm="1">
        <f t="array" ref="H4085:I4085">_xlfn.NUMBERVALUE(_xlfn.TEXTSPLIT(D4085,"-"))</f>
        <v>2015</v>
      </c>
      <c r="I4085" s="5">
        <v>3</v>
      </c>
      <c r="J4085" s="5">
        <f t="shared" si="126"/>
        <v>2</v>
      </c>
      <c r="K4085" s="2" t="e">
        <f t="shared" si="127"/>
        <v>#N/A</v>
      </c>
    </row>
    <row r="4086" spans="1:11" x14ac:dyDescent="0.3">
      <c r="A4086" s="1">
        <v>4084</v>
      </c>
      <c r="B4086" s="2">
        <v>55841</v>
      </c>
      <c r="C4086" s="4" t="s">
        <v>48</v>
      </c>
      <c r="D4086" s="4" t="s">
        <v>73</v>
      </c>
      <c r="E4086" s="2">
        <v>25.61</v>
      </c>
      <c r="F4086" s="5" cm="1">
        <f t="array" ref="F4086:G4086">_xlfn.NUMBERVALUE(_xlfn.TEXTSPLIT(C4086,"-"))</f>
        <v>2012</v>
      </c>
      <c r="G4086" s="5">
        <v>1</v>
      </c>
      <c r="H4086" s="5" cm="1">
        <f t="array" ref="H4086:I4086">_xlfn.NUMBERVALUE(_xlfn.TEXTSPLIT(D4086,"-"))</f>
        <v>2014</v>
      </c>
      <c r="I4086" s="5">
        <v>5</v>
      </c>
      <c r="J4086" s="5">
        <f t="shared" si="126"/>
        <v>2</v>
      </c>
      <c r="K4086" s="2">
        <f t="shared" si="127"/>
        <v>28</v>
      </c>
    </row>
    <row r="4087" spans="1:11" x14ac:dyDescent="0.3">
      <c r="A4087" s="1">
        <v>4085</v>
      </c>
      <c r="B4087" s="2">
        <v>88262</v>
      </c>
      <c r="C4087" s="4" t="s">
        <v>13</v>
      </c>
      <c r="D4087" s="4" t="s">
        <v>57</v>
      </c>
      <c r="E4087" s="2">
        <v>865.42</v>
      </c>
      <c r="F4087" s="5" cm="1">
        <f t="array" ref="F4087:G4087">_xlfn.NUMBERVALUE(_xlfn.TEXTSPLIT(C4087,"-"))</f>
        <v>2010</v>
      </c>
      <c r="G4087" s="5">
        <v>3</v>
      </c>
      <c r="H4087" s="5" cm="1">
        <f t="array" ref="H4087:I4087">_xlfn.NUMBERVALUE(_xlfn.TEXTSPLIT(D4087,"-"))</f>
        <v>2018</v>
      </c>
      <c r="I4087" s="5">
        <v>9</v>
      </c>
      <c r="J4087" s="5">
        <f t="shared" si="126"/>
        <v>8</v>
      </c>
      <c r="K4087" s="2">
        <f t="shared" si="127"/>
        <v>102</v>
      </c>
    </row>
    <row r="4088" spans="1:11" x14ac:dyDescent="0.3">
      <c r="A4088" s="1">
        <v>4086</v>
      </c>
      <c r="B4088" s="2">
        <v>55490</v>
      </c>
      <c r="C4088" s="4" t="s">
        <v>12</v>
      </c>
      <c r="D4088" s="4" t="s">
        <v>10</v>
      </c>
      <c r="E4088" s="2">
        <v>300.14999999999998</v>
      </c>
      <c r="F4088" s="5" cm="1">
        <f t="array" ref="F4088:G4088">_xlfn.NUMBERVALUE(_xlfn.TEXTSPLIT(C4088,"-"))</f>
        <v>2013</v>
      </c>
      <c r="G4088" s="5">
        <v>3</v>
      </c>
      <c r="H4088" s="5" cm="1">
        <f t="array" ref="H4088:I4088">_xlfn.NUMBERVALUE(_xlfn.TEXTSPLIT(D4088,"-"))</f>
        <v>2012</v>
      </c>
      <c r="I4088" s="5">
        <v>5</v>
      </c>
      <c r="J4088" s="5">
        <f t="shared" si="126"/>
        <v>-1</v>
      </c>
      <c r="K4088" s="2" t="e">
        <f t="shared" si="127"/>
        <v>#N/A</v>
      </c>
    </row>
    <row r="4089" spans="1:11" x14ac:dyDescent="0.3">
      <c r="A4089" s="1">
        <v>4087</v>
      </c>
      <c r="B4089" s="2">
        <v>66882</v>
      </c>
      <c r="C4089" s="4" t="s">
        <v>116</v>
      </c>
      <c r="D4089" s="4" t="s">
        <v>92</v>
      </c>
      <c r="E4089" s="2">
        <v>1602.46</v>
      </c>
      <c r="F4089" s="5" cm="1">
        <f t="array" ref="F4089:G4089">_xlfn.NUMBERVALUE(_xlfn.TEXTSPLIT(C4089,"-"))</f>
        <v>2013</v>
      </c>
      <c r="G4089" s="5">
        <v>5</v>
      </c>
      <c r="H4089" s="5" cm="1">
        <f t="array" ref="H4089:I4089">_xlfn.NUMBERVALUE(_xlfn.TEXTSPLIT(D4089,"-"))</f>
        <v>2014</v>
      </c>
      <c r="I4089" s="5">
        <v>1</v>
      </c>
      <c r="J4089" s="5">
        <f t="shared" si="126"/>
        <v>1</v>
      </c>
      <c r="K4089" s="2" t="e">
        <f t="shared" si="127"/>
        <v>#N/A</v>
      </c>
    </row>
    <row r="4090" spans="1:11" x14ac:dyDescent="0.3">
      <c r="A4090" s="1">
        <v>4088</v>
      </c>
      <c r="B4090" s="2">
        <v>66604</v>
      </c>
      <c r="C4090" s="4" t="s">
        <v>20</v>
      </c>
      <c r="D4090" s="4" t="s">
        <v>24</v>
      </c>
      <c r="E4090" s="2">
        <v>760.74</v>
      </c>
      <c r="F4090" s="5" cm="1">
        <f t="array" ref="F4090:G4090">_xlfn.NUMBERVALUE(_xlfn.TEXTSPLIT(C4090,"-"))</f>
        <v>2012</v>
      </c>
      <c r="G4090" s="5">
        <v>11</v>
      </c>
      <c r="H4090" s="5" cm="1">
        <f t="array" ref="H4090:I4090">_xlfn.NUMBERVALUE(_xlfn.TEXTSPLIT(D4090,"-"))</f>
        <v>2015</v>
      </c>
      <c r="I4090" s="5">
        <v>8</v>
      </c>
      <c r="J4090" s="5">
        <f t="shared" si="126"/>
        <v>3</v>
      </c>
      <c r="K4090" s="2" t="e">
        <f t="shared" si="127"/>
        <v>#N/A</v>
      </c>
    </row>
    <row r="4091" spans="1:11" x14ac:dyDescent="0.3">
      <c r="A4091" s="1">
        <v>4089</v>
      </c>
      <c r="B4091" s="2">
        <v>8558</v>
      </c>
      <c r="C4091" s="4" t="s">
        <v>12</v>
      </c>
      <c r="D4091" s="4" t="s">
        <v>80</v>
      </c>
      <c r="E4091" s="2">
        <v>663.98</v>
      </c>
      <c r="F4091" s="5" cm="1">
        <f t="array" ref="F4091:G4091">_xlfn.NUMBERVALUE(_xlfn.TEXTSPLIT(C4091,"-"))</f>
        <v>2013</v>
      </c>
      <c r="G4091" s="5">
        <v>3</v>
      </c>
      <c r="H4091" s="5" cm="1">
        <f t="array" ref="H4091:I4091">_xlfn.NUMBERVALUE(_xlfn.TEXTSPLIT(D4091,"-"))</f>
        <v>2016</v>
      </c>
      <c r="I4091" s="5">
        <v>9</v>
      </c>
      <c r="J4091" s="5">
        <f t="shared" si="126"/>
        <v>3</v>
      </c>
      <c r="K4091" s="2">
        <f t="shared" si="127"/>
        <v>42</v>
      </c>
    </row>
    <row r="4092" spans="1:11" x14ac:dyDescent="0.3">
      <c r="A4092" s="1">
        <v>4090</v>
      </c>
      <c r="B4092" s="2">
        <v>65772</v>
      </c>
      <c r="C4092" s="4" t="s">
        <v>12</v>
      </c>
      <c r="D4092" s="4" t="s">
        <v>100</v>
      </c>
      <c r="E4092" s="2">
        <v>119.49</v>
      </c>
      <c r="F4092" s="5" cm="1">
        <f t="array" ref="F4092:G4092">_xlfn.NUMBERVALUE(_xlfn.TEXTSPLIT(C4092,"-"))</f>
        <v>2013</v>
      </c>
      <c r="G4092" s="5">
        <v>3</v>
      </c>
      <c r="H4092" s="5" cm="1">
        <f t="array" ref="H4092:I4092">_xlfn.NUMBERVALUE(_xlfn.TEXTSPLIT(D4092,"-"))</f>
        <v>2021</v>
      </c>
      <c r="I4092" s="5">
        <v>1</v>
      </c>
      <c r="J4092" s="5">
        <f t="shared" si="126"/>
        <v>8</v>
      </c>
      <c r="K4092" s="2" t="e">
        <f t="shared" si="127"/>
        <v>#N/A</v>
      </c>
    </row>
    <row r="4093" spans="1:11" x14ac:dyDescent="0.3">
      <c r="A4093" s="1">
        <v>4091</v>
      </c>
      <c r="B4093" s="2">
        <v>23116</v>
      </c>
      <c r="C4093" s="4" t="s">
        <v>12</v>
      </c>
      <c r="D4093" s="4" t="s">
        <v>133</v>
      </c>
      <c r="E4093" s="2">
        <v>616.03</v>
      </c>
      <c r="F4093" s="5" cm="1">
        <f t="array" ref="F4093:G4093">_xlfn.NUMBERVALUE(_xlfn.TEXTSPLIT(C4093,"-"))</f>
        <v>2013</v>
      </c>
      <c r="G4093" s="5">
        <v>3</v>
      </c>
      <c r="H4093" s="5" cm="1">
        <f t="array" ref="H4093:I4093">_xlfn.NUMBERVALUE(_xlfn.TEXTSPLIT(D4093,"-"))</f>
        <v>2021</v>
      </c>
      <c r="I4093" s="5">
        <v>8</v>
      </c>
      <c r="J4093" s="5">
        <f t="shared" si="126"/>
        <v>8</v>
      </c>
      <c r="K4093" s="2">
        <f t="shared" si="127"/>
        <v>101</v>
      </c>
    </row>
    <row r="4094" spans="1:11" x14ac:dyDescent="0.3">
      <c r="A4094" s="1">
        <v>4092</v>
      </c>
      <c r="B4094" s="2">
        <v>63862</v>
      </c>
      <c r="C4094" s="4" t="s">
        <v>12</v>
      </c>
      <c r="D4094" s="4" t="s">
        <v>11</v>
      </c>
      <c r="E4094" s="2">
        <v>1052.22</v>
      </c>
      <c r="F4094" s="5" cm="1">
        <f t="array" ref="F4094:G4094">_xlfn.NUMBERVALUE(_xlfn.TEXTSPLIT(C4094,"-"))</f>
        <v>2013</v>
      </c>
      <c r="G4094" s="5">
        <v>3</v>
      </c>
      <c r="H4094" s="5" cm="1">
        <f t="array" ref="H4094:I4094">_xlfn.NUMBERVALUE(_xlfn.TEXTSPLIT(D4094,"-"))</f>
        <v>2018</v>
      </c>
      <c r="I4094" s="5">
        <v>2</v>
      </c>
      <c r="J4094" s="5">
        <f t="shared" si="126"/>
        <v>5</v>
      </c>
      <c r="K4094" s="2" t="e">
        <f t="shared" si="127"/>
        <v>#N/A</v>
      </c>
    </row>
    <row r="4095" spans="1:11" x14ac:dyDescent="0.3">
      <c r="A4095" s="1">
        <v>4093</v>
      </c>
      <c r="B4095" s="2">
        <v>84580</v>
      </c>
      <c r="C4095" s="4" t="s">
        <v>47</v>
      </c>
      <c r="D4095" s="4" t="s">
        <v>12</v>
      </c>
      <c r="E4095" s="2">
        <v>704.08</v>
      </c>
      <c r="F4095" s="5" cm="1">
        <f t="array" ref="F4095:G4095">_xlfn.NUMBERVALUE(_xlfn.TEXTSPLIT(C4095,"-"))</f>
        <v>2014</v>
      </c>
      <c r="G4095" s="5">
        <v>10</v>
      </c>
      <c r="H4095" s="5" cm="1">
        <f t="array" ref="H4095:I4095">_xlfn.NUMBERVALUE(_xlfn.TEXTSPLIT(D4095,"-"))</f>
        <v>2013</v>
      </c>
      <c r="I4095" s="5">
        <v>3</v>
      </c>
      <c r="J4095" s="5">
        <f t="shared" si="126"/>
        <v>-1</v>
      </c>
      <c r="K4095" s="2" t="e">
        <f t="shared" si="127"/>
        <v>#N/A</v>
      </c>
    </row>
    <row r="4096" spans="1:11" x14ac:dyDescent="0.3">
      <c r="A4096" s="1">
        <v>4094</v>
      </c>
      <c r="B4096" s="2">
        <v>15484</v>
      </c>
      <c r="C4096" s="4" t="s">
        <v>29</v>
      </c>
      <c r="D4096" s="4" t="s">
        <v>114</v>
      </c>
      <c r="E4096" s="2">
        <v>1653.13</v>
      </c>
      <c r="F4096" s="5" cm="1">
        <f t="array" ref="F4096:G4096">_xlfn.NUMBERVALUE(_xlfn.TEXTSPLIT(C4096,"-"))</f>
        <v>2014</v>
      </c>
      <c r="G4096" s="5">
        <v>6</v>
      </c>
      <c r="H4096" s="5" cm="1">
        <f t="array" ref="H4096:I4096">_xlfn.NUMBERVALUE(_xlfn.TEXTSPLIT(D4096,"-"))</f>
        <v>2016</v>
      </c>
      <c r="I4096" s="5">
        <v>3</v>
      </c>
      <c r="J4096" s="5">
        <f t="shared" si="126"/>
        <v>2</v>
      </c>
      <c r="K4096" s="2" t="e">
        <f t="shared" si="127"/>
        <v>#N/A</v>
      </c>
    </row>
    <row r="4097" spans="1:11" x14ac:dyDescent="0.3">
      <c r="A4097" s="1">
        <v>4095</v>
      </c>
      <c r="B4097" s="2">
        <v>57407</v>
      </c>
      <c r="C4097" s="4" t="s">
        <v>13</v>
      </c>
      <c r="D4097" s="4" t="s">
        <v>109</v>
      </c>
      <c r="E4097" s="2">
        <v>5733.51</v>
      </c>
      <c r="F4097" s="5" cm="1">
        <f t="array" ref="F4097:G4097">_xlfn.NUMBERVALUE(_xlfn.TEXTSPLIT(C4097,"-"))</f>
        <v>2010</v>
      </c>
      <c r="G4097" s="5">
        <v>3</v>
      </c>
      <c r="H4097" s="5" cm="1">
        <f t="array" ref="H4097:I4097">_xlfn.NUMBERVALUE(_xlfn.TEXTSPLIT(D4097,"-"))</f>
        <v>2020</v>
      </c>
      <c r="I4097" s="5">
        <v>7</v>
      </c>
      <c r="J4097" s="5">
        <f t="shared" si="126"/>
        <v>10</v>
      </c>
      <c r="K4097" s="2">
        <f t="shared" si="127"/>
        <v>124</v>
      </c>
    </row>
    <row r="4098" spans="1:11" x14ac:dyDescent="0.3">
      <c r="A4098" s="1">
        <v>4096</v>
      </c>
      <c r="B4098" s="2">
        <v>51275</v>
      </c>
      <c r="C4098" s="4" t="s">
        <v>33</v>
      </c>
      <c r="D4098" s="4" t="s">
        <v>74</v>
      </c>
      <c r="E4098" s="2">
        <v>987.8</v>
      </c>
      <c r="F4098" s="5" cm="1">
        <f t="array" ref="F4098:G4098">_xlfn.NUMBERVALUE(_xlfn.TEXTSPLIT(C4098,"-"))</f>
        <v>2012</v>
      </c>
      <c r="G4098" s="5">
        <v>8</v>
      </c>
      <c r="H4098" s="5" cm="1">
        <f t="array" ref="H4098:I4098">_xlfn.NUMBERVALUE(_xlfn.TEXTSPLIT(D4098,"-"))</f>
        <v>2016</v>
      </c>
      <c r="I4098" s="5">
        <v>8</v>
      </c>
      <c r="J4098" s="5">
        <f t="shared" si="126"/>
        <v>4</v>
      </c>
      <c r="K4098" s="2">
        <f t="shared" si="127"/>
        <v>48</v>
      </c>
    </row>
    <row r="4099" spans="1:11" x14ac:dyDescent="0.3">
      <c r="A4099" s="1">
        <v>4097</v>
      </c>
      <c r="B4099" s="2">
        <v>95617</v>
      </c>
      <c r="C4099" s="4" t="s">
        <v>5</v>
      </c>
      <c r="D4099" s="4" t="s">
        <v>56</v>
      </c>
      <c r="E4099" s="2">
        <v>265.79000000000002</v>
      </c>
      <c r="F4099" s="5" cm="1">
        <f t="array" ref="F4099:G4099">_xlfn.NUMBERVALUE(_xlfn.TEXTSPLIT(C4099,"-"))</f>
        <v>2011</v>
      </c>
      <c r="G4099" s="5">
        <v>5</v>
      </c>
      <c r="H4099" s="5" cm="1">
        <f t="array" ref="H4099:I4099">_xlfn.NUMBERVALUE(_xlfn.TEXTSPLIT(D4099,"-"))</f>
        <v>2019</v>
      </c>
      <c r="I4099" s="5">
        <v>6</v>
      </c>
      <c r="J4099" s="5">
        <f t="shared" ref="J4099:J4162" si="128">H4099-F4099</f>
        <v>8</v>
      </c>
      <c r="K4099" s="2">
        <f t="shared" ref="K4099:K4162" si="129">IF(F4099&gt;H4099,NA(),IF(G4099&gt;I4099,NA(),(H4099-F4099)*12+I4099-G4099))</f>
        <v>97</v>
      </c>
    </row>
    <row r="4100" spans="1:11" x14ac:dyDescent="0.3">
      <c r="A4100" s="1">
        <v>4098</v>
      </c>
      <c r="B4100" s="2">
        <v>43789</v>
      </c>
      <c r="C4100" s="4" t="s">
        <v>52</v>
      </c>
      <c r="D4100" s="4" t="s">
        <v>95</v>
      </c>
      <c r="E4100" s="2">
        <v>1012.84</v>
      </c>
      <c r="F4100" s="5" cm="1">
        <f t="array" ref="F4100:G4100">_xlfn.NUMBERVALUE(_xlfn.TEXTSPLIT(C4100,"-"))</f>
        <v>2013</v>
      </c>
      <c r="G4100" s="5">
        <v>6</v>
      </c>
      <c r="H4100" s="5" cm="1">
        <f t="array" ref="H4100:I4100">_xlfn.NUMBERVALUE(_xlfn.TEXTSPLIT(D4100,"-"))</f>
        <v>2017</v>
      </c>
      <c r="I4100" s="5">
        <v>6</v>
      </c>
      <c r="J4100" s="5">
        <f t="shared" si="128"/>
        <v>4</v>
      </c>
      <c r="K4100" s="2">
        <f t="shared" si="129"/>
        <v>48</v>
      </c>
    </row>
    <row r="4101" spans="1:11" x14ac:dyDescent="0.3">
      <c r="A4101" s="1">
        <v>4099</v>
      </c>
      <c r="B4101" s="2">
        <v>50811</v>
      </c>
      <c r="C4101" s="4" t="s">
        <v>51</v>
      </c>
      <c r="D4101" s="4" t="s">
        <v>7</v>
      </c>
      <c r="E4101" s="2">
        <v>1095.08</v>
      </c>
      <c r="F4101" s="5" cm="1">
        <f t="array" ref="F4101:G4101">_xlfn.NUMBERVALUE(_xlfn.TEXTSPLIT(C4101,"-"))</f>
        <v>2011</v>
      </c>
      <c r="G4101" s="5">
        <v>7</v>
      </c>
      <c r="H4101" s="5" cm="1">
        <f t="array" ref="H4101:I4101">_xlfn.NUMBERVALUE(_xlfn.TEXTSPLIT(D4101,"-"))</f>
        <v>2015</v>
      </c>
      <c r="I4101" s="5">
        <v>11</v>
      </c>
      <c r="J4101" s="5">
        <f t="shared" si="128"/>
        <v>4</v>
      </c>
      <c r="K4101" s="2">
        <f t="shared" si="129"/>
        <v>52</v>
      </c>
    </row>
    <row r="4102" spans="1:11" x14ac:dyDescent="0.3">
      <c r="A4102" s="1">
        <v>4100</v>
      </c>
      <c r="B4102" s="2">
        <v>70517</v>
      </c>
      <c r="C4102" s="4" t="s">
        <v>97</v>
      </c>
      <c r="D4102" s="4" t="s">
        <v>45</v>
      </c>
      <c r="E4102" s="2">
        <v>263.64</v>
      </c>
      <c r="F4102" s="5" cm="1">
        <f t="array" ref="F4102:G4102">_xlfn.NUMBERVALUE(_xlfn.TEXTSPLIT(C4102,"-"))</f>
        <v>2010</v>
      </c>
      <c r="G4102" s="5">
        <v>1</v>
      </c>
      <c r="H4102" s="5" cm="1">
        <f t="array" ref="H4102:I4102">_xlfn.NUMBERVALUE(_xlfn.TEXTSPLIT(D4102,"-"))</f>
        <v>2019</v>
      </c>
      <c r="I4102" s="5">
        <v>10</v>
      </c>
      <c r="J4102" s="5">
        <f t="shared" si="128"/>
        <v>9</v>
      </c>
      <c r="K4102" s="2">
        <f t="shared" si="129"/>
        <v>117</v>
      </c>
    </row>
    <row r="4103" spans="1:11" x14ac:dyDescent="0.3">
      <c r="A4103" s="1">
        <v>4101</v>
      </c>
      <c r="B4103" s="2">
        <v>43312</v>
      </c>
      <c r="C4103" s="4" t="s">
        <v>20</v>
      </c>
      <c r="D4103" s="4" t="s">
        <v>64</v>
      </c>
      <c r="E4103" s="2">
        <v>52.34</v>
      </c>
      <c r="F4103" s="5" cm="1">
        <f t="array" ref="F4103:G4103">_xlfn.NUMBERVALUE(_xlfn.TEXTSPLIT(C4103,"-"))</f>
        <v>2012</v>
      </c>
      <c r="G4103" s="5">
        <v>11</v>
      </c>
      <c r="H4103" s="5" cm="1">
        <f t="array" ref="H4103:I4103">_xlfn.NUMBERVALUE(_xlfn.TEXTSPLIT(D4103,"-"))</f>
        <v>2018</v>
      </c>
      <c r="I4103" s="5">
        <v>4</v>
      </c>
      <c r="J4103" s="5">
        <f t="shared" si="128"/>
        <v>6</v>
      </c>
      <c r="K4103" s="2" t="e">
        <f t="shared" si="129"/>
        <v>#N/A</v>
      </c>
    </row>
    <row r="4104" spans="1:11" x14ac:dyDescent="0.3">
      <c r="A4104" s="1">
        <v>4102</v>
      </c>
      <c r="B4104" s="2">
        <v>68164</v>
      </c>
      <c r="C4104" s="4" t="s">
        <v>20</v>
      </c>
      <c r="D4104" s="4" t="s">
        <v>55</v>
      </c>
      <c r="E4104" s="2">
        <v>2684.06</v>
      </c>
      <c r="F4104" s="5" cm="1">
        <f t="array" ref="F4104:G4104">_xlfn.NUMBERVALUE(_xlfn.TEXTSPLIT(C4104,"-"))</f>
        <v>2012</v>
      </c>
      <c r="G4104" s="5">
        <v>11</v>
      </c>
      <c r="H4104" s="5" cm="1">
        <f t="array" ref="H4104:I4104">_xlfn.NUMBERVALUE(_xlfn.TEXTSPLIT(D4104,"-"))</f>
        <v>2012</v>
      </c>
      <c r="I4104" s="5">
        <v>2</v>
      </c>
      <c r="J4104" s="5">
        <f t="shared" si="128"/>
        <v>0</v>
      </c>
      <c r="K4104" s="2" t="e">
        <f t="shared" si="129"/>
        <v>#N/A</v>
      </c>
    </row>
    <row r="4105" spans="1:11" x14ac:dyDescent="0.3">
      <c r="A4105" s="1">
        <v>4103</v>
      </c>
      <c r="B4105" s="2">
        <v>89113</v>
      </c>
      <c r="C4105" s="4" t="s">
        <v>59</v>
      </c>
      <c r="D4105" s="4" t="s">
        <v>135</v>
      </c>
      <c r="E4105" s="2">
        <v>113.37</v>
      </c>
      <c r="F4105" s="5" cm="1">
        <f t="array" ref="F4105:G4105">_xlfn.NUMBERVALUE(_xlfn.TEXTSPLIT(C4105,"-"))</f>
        <v>2012</v>
      </c>
      <c r="G4105" s="5">
        <v>6</v>
      </c>
      <c r="H4105" s="5" cm="1">
        <f t="array" ref="H4105:I4105">_xlfn.NUMBERVALUE(_xlfn.TEXTSPLIT(D4105,"-"))</f>
        <v>2021</v>
      </c>
      <c r="I4105" s="5">
        <v>7</v>
      </c>
      <c r="J4105" s="5">
        <f t="shared" si="128"/>
        <v>9</v>
      </c>
      <c r="K4105" s="2">
        <f t="shared" si="129"/>
        <v>109</v>
      </c>
    </row>
    <row r="4106" spans="1:11" x14ac:dyDescent="0.3">
      <c r="A4106" s="1">
        <v>4104</v>
      </c>
      <c r="B4106" s="2">
        <v>32336</v>
      </c>
      <c r="C4106" s="4" t="s">
        <v>13</v>
      </c>
      <c r="D4106" s="4" t="s">
        <v>111</v>
      </c>
      <c r="E4106" s="2">
        <v>3837.56</v>
      </c>
      <c r="F4106" s="5" cm="1">
        <f t="array" ref="F4106:G4106">_xlfn.NUMBERVALUE(_xlfn.TEXTSPLIT(C4106,"-"))</f>
        <v>2010</v>
      </c>
      <c r="G4106" s="5">
        <v>3</v>
      </c>
      <c r="H4106" s="5" cm="1">
        <f t="array" ref="H4106:I4106">_xlfn.NUMBERVALUE(_xlfn.TEXTSPLIT(D4106,"-"))</f>
        <v>2018</v>
      </c>
      <c r="I4106" s="5">
        <v>1</v>
      </c>
      <c r="J4106" s="5">
        <f t="shared" si="128"/>
        <v>8</v>
      </c>
      <c r="K4106" s="2" t="e">
        <f t="shared" si="129"/>
        <v>#N/A</v>
      </c>
    </row>
    <row r="4107" spans="1:11" x14ac:dyDescent="0.3">
      <c r="A4107" s="1">
        <v>4105</v>
      </c>
      <c r="B4107" s="2">
        <v>14952</v>
      </c>
      <c r="C4107" s="4" t="s">
        <v>122</v>
      </c>
      <c r="D4107" s="4" t="s">
        <v>44</v>
      </c>
      <c r="E4107" s="2">
        <v>613.67999999999995</v>
      </c>
      <c r="F4107" s="5" cm="1">
        <f t="array" ref="F4107:G4107">_xlfn.NUMBERVALUE(_xlfn.TEXTSPLIT(C4107,"-"))</f>
        <v>2014</v>
      </c>
      <c r="G4107" s="5">
        <v>2</v>
      </c>
      <c r="H4107" s="5" cm="1">
        <f t="array" ref="H4107:I4107">_xlfn.NUMBERVALUE(_xlfn.TEXTSPLIT(D4107,"-"))</f>
        <v>2016</v>
      </c>
      <c r="I4107" s="5">
        <v>10</v>
      </c>
      <c r="J4107" s="5">
        <f t="shared" si="128"/>
        <v>2</v>
      </c>
      <c r="K4107" s="2">
        <f t="shared" si="129"/>
        <v>32</v>
      </c>
    </row>
    <row r="4108" spans="1:11" x14ac:dyDescent="0.3">
      <c r="A4108" s="1">
        <v>4106</v>
      </c>
      <c r="B4108" s="2">
        <v>63311</v>
      </c>
      <c r="C4108" s="4" t="s">
        <v>53</v>
      </c>
      <c r="D4108" s="4" t="s">
        <v>44</v>
      </c>
      <c r="E4108" s="2">
        <v>238.94</v>
      </c>
      <c r="F4108" s="5" cm="1">
        <f t="array" ref="F4108:G4108">_xlfn.NUMBERVALUE(_xlfn.TEXTSPLIT(C4108,"-"))</f>
        <v>2013</v>
      </c>
      <c r="G4108" s="5">
        <v>10</v>
      </c>
      <c r="H4108" s="5" cm="1">
        <f t="array" ref="H4108:I4108">_xlfn.NUMBERVALUE(_xlfn.TEXTSPLIT(D4108,"-"))</f>
        <v>2016</v>
      </c>
      <c r="I4108" s="5">
        <v>10</v>
      </c>
      <c r="J4108" s="5">
        <f t="shared" si="128"/>
        <v>3</v>
      </c>
      <c r="K4108" s="2">
        <f t="shared" si="129"/>
        <v>36</v>
      </c>
    </row>
    <row r="4109" spans="1:11" x14ac:dyDescent="0.3">
      <c r="A4109" s="1">
        <v>4107</v>
      </c>
      <c r="B4109" s="2">
        <v>68298</v>
      </c>
      <c r="C4109" s="4" t="s">
        <v>71</v>
      </c>
      <c r="D4109" s="4" t="s">
        <v>110</v>
      </c>
      <c r="E4109" s="2">
        <v>3.52</v>
      </c>
      <c r="F4109" s="5" cm="1">
        <f t="array" ref="F4109:G4109">_xlfn.NUMBERVALUE(_xlfn.TEXTSPLIT(C4109,"-"))</f>
        <v>2011</v>
      </c>
      <c r="G4109" s="5">
        <v>11</v>
      </c>
      <c r="H4109" s="5" cm="1">
        <f t="array" ref="H4109:I4109">_xlfn.NUMBERVALUE(_xlfn.TEXTSPLIT(D4109,"-"))</f>
        <v>2010</v>
      </c>
      <c r="I4109" s="5">
        <v>5</v>
      </c>
      <c r="J4109" s="5">
        <f t="shared" si="128"/>
        <v>-1</v>
      </c>
      <c r="K4109" s="2" t="e">
        <f t="shared" si="129"/>
        <v>#N/A</v>
      </c>
    </row>
    <row r="4110" spans="1:11" x14ac:dyDescent="0.3">
      <c r="A4110" s="1">
        <v>4108</v>
      </c>
      <c r="B4110" s="2">
        <v>6279</v>
      </c>
      <c r="C4110" s="4" t="s">
        <v>97</v>
      </c>
      <c r="D4110" s="4" t="s">
        <v>108</v>
      </c>
      <c r="E4110" s="2">
        <v>150.43</v>
      </c>
      <c r="F4110" s="5" cm="1">
        <f t="array" ref="F4110:G4110">_xlfn.NUMBERVALUE(_xlfn.TEXTSPLIT(C4110,"-"))</f>
        <v>2010</v>
      </c>
      <c r="G4110" s="5">
        <v>1</v>
      </c>
      <c r="H4110" s="5" cm="1">
        <f t="array" ref="H4110:I4110">_xlfn.NUMBERVALUE(_xlfn.TEXTSPLIT(D4110,"-"))</f>
        <v>2015</v>
      </c>
      <c r="I4110" s="5">
        <v>2</v>
      </c>
      <c r="J4110" s="5">
        <f t="shared" si="128"/>
        <v>5</v>
      </c>
      <c r="K4110" s="2">
        <f t="shared" si="129"/>
        <v>61</v>
      </c>
    </row>
    <row r="4111" spans="1:11" x14ac:dyDescent="0.3">
      <c r="A4111" s="1">
        <v>4109</v>
      </c>
      <c r="B4111" s="2">
        <v>34815</v>
      </c>
      <c r="C4111" s="4" t="s">
        <v>97</v>
      </c>
      <c r="D4111" s="4" t="s">
        <v>62</v>
      </c>
      <c r="E4111" s="2">
        <v>1329.25</v>
      </c>
      <c r="F4111" s="5" cm="1">
        <f t="array" ref="F4111:G4111">_xlfn.NUMBERVALUE(_xlfn.TEXTSPLIT(C4111,"-"))</f>
        <v>2010</v>
      </c>
      <c r="G4111" s="5">
        <v>1</v>
      </c>
      <c r="H4111" s="5" cm="1">
        <f t="array" ref="H4111:I4111">_xlfn.NUMBERVALUE(_xlfn.TEXTSPLIT(D4111,"-"))</f>
        <v>2013</v>
      </c>
      <c r="I4111" s="5">
        <v>7</v>
      </c>
      <c r="J4111" s="5">
        <f t="shared" si="128"/>
        <v>3</v>
      </c>
      <c r="K4111" s="2">
        <f t="shared" si="129"/>
        <v>42</v>
      </c>
    </row>
    <row r="4112" spans="1:11" x14ac:dyDescent="0.3">
      <c r="A4112" s="1">
        <v>4110</v>
      </c>
      <c r="B4112" s="2">
        <v>36160</v>
      </c>
      <c r="C4112" s="4" t="s">
        <v>53</v>
      </c>
      <c r="D4112" s="4" t="s">
        <v>124</v>
      </c>
      <c r="E4112" s="2">
        <v>2242.35</v>
      </c>
      <c r="F4112" s="5" cm="1">
        <f t="array" ref="F4112:G4112">_xlfn.NUMBERVALUE(_xlfn.TEXTSPLIT(C4112,"-"))</f>
        <v>2013</v>
      </c>
      <c r="G4112" s="5">
        <v>10</v>
      </c>
      <c r="H4112" s="5" cm="1">
        <f t="array" ref="H4112:I4112">_xlfn.NUMBERVALUE(_xlfn.TEXTSPLIT(D4112,"-"))</f>
        <v>2020</v>
      </c>
      <c r="I4112" s="5">
        <v>6</v>
      </c>
      <c r="J4112" s="5">
        <f t="shared" si="128"/>
        <v>7</v>
      </c>
      <c r="K4112" s="2" t="e">
        <f t="shared" si="129"/>
        <v>#N/A</v>
      </c>
    </row>
    <row r="4113" spans="1:11" x14ac:dyDescent="0.3">
      <c r="A4113" s="1">
        <v>4111</v>
      </c>
      <c r="B4113" s="2">
        <v>44143</v>
      </c>
      <c r="C4113" s="4" t="s">
        <v>75</v>
      </c>
      <c r="D4113" s="4" t="s">
        <v>111</v>
      </c>
      <c r="E4113" s="2">
        <v>2395.15</v>
      </c>
      <c r="F4113" s="5" cm="1">
        <f t="array" ref="F4113:G4113">_xlfn.NUMBERVALUE(_xlfn.TEXTSPLIT(C4113,"-"))</f>
        <v>2012</v>
      </c>
      <c r="G4113" s="5">
        <v>3</v>
      </c>
      <c r="H4113" s="5" cm="1">
        <f t="array" ref="H4113:I4113">_xlfn.NUMBERVALUE(_xlfn.TEXTSPLIT(D4113,"-"))</f>
        <v>2018</v>
      </c>
      <c r="I4113" s="5">
        <v>1</v>
      </c>
      <c r="J4113" s="5">
        <f t="shared" si="128"/>
        <v>6</v>
      </c>
      <c r="K4113" s="2" t="e">
        <f t="shared" si="129"/>
        <v>#N/A</v>
      </c>
    </row>
    <row r="4114" spans="1:11" x14ac:dyDescent="0.3">
      <c r="A4114" s="1">
        <v>4112</v>
      </c>
      <c r="B4114" s="2">
        <v>52580</v>
      </c>
      <c r="C4114" s="4" t="s">
        <v>20</v>
      </c>
      <c r="D4114" s="4" t="s">
        <v>119</v>
      </c>
      <c r="E4114" s="2">
        <v>630.66</v>
      </c>
      <c r="F4114" s="5" cm="1">
        <f t="array" ref="F4114:G4114">_xlfn.NUMBERVALUE(_xlfn.TEXTSPLIT(C4114,"-"))</f>
        <v>2012</v>
      </c>
      <c r="G4114" s="5">
        <v>11</v>
      </c>
      <c r="H4114" s="5" cm="1">
        <f t="array" ref="H4114:I4114">_xlfn.NUMBERVALUE(_xlfn.TEXTSPLIT(D4114,"-"))</f>
        <v>2016</v>
      </c>
      <c r="I4114" s="5">
        <v>6</v>
      </c>
      <c r="J4114" s="5">
        <f t="shared" si="128"/>
        <v>4</v>
      </c>
      <c r="K4114" s="2" t="e">
        <f t="shared" si="129"/>
        <v>#N/A</v>
      </c>
    </row>
    <row r="4115" spans="1:11" x14ac:dyDescent="0.3">
      <c r="A4115" s="1">
        <v>4113</v>
      </c>
      <c r="B4115" s="2">
        <v>91100</v>
      </c>
      <c r="C4115" s="4" t="s">
        <v>55</v>
      </c>
      <c r="D4115" s="4" t="s">
        <v>91</v>
      </c>
      <c r="E4115" s="2">
        <v>82.65</v>
      </c>
      <c r="F4115" s="5" cm="1">
        <f t="array" ref="F4115:G4115">_xlfn.NUMBERVALUE(_xlfn.TEXTSPLIT(C4115,"-"))</f>
        <v>2012</v>
      </c>
      <c r="G4115" s="5">
        <v>2</v>
      </c>
      <c r="H4115" s="5" cm="1">
        <f t="array" ref="H4115:I4115">_xlfn.NUMBERVALUE(_xlfn.TEXTSPLIT(D4115,"-"))</f>
        <v>2011</v>
      </c>
      <c r="I4115" s="5">
        <v>9</v>
      </c>
      <c r="J4115" s="5">
        <f t="shared" si="128"/>
        <v>-1</v>
      </c>
      <c r="K4115" s="2" t="e">
        <f t="shared" si="129"/>
        <v>#N/A</v>
      </c>
    </row>
    <row r="4116" spans="1:11" x14ac:dyDescent="0.3">
      <c r="A4116" s="1">
        <v>4114</v>
      </c>
      <c r="B4116" s="2">
        <v>85213</v>
      </c>
      <c r="C4116" s="4" t="s">
        <v>33</v>
      </c>
      <c r="D4116" s="4" t="s">
        <v>57</v>
      </c>
      <c r="E4116" s="2">
        <v>561.13</v>
      </c>
      <c r="F4116" s="5" cm="1">
        <f t="array" ref="F4116:G4116">_xlfn.NUMBERVALUE(_xlfn.TEXTSPLIT(C4116,"-"))</f>
        <v>2012</v>
      </c>
      <c r="G4116" s="5">
        <v>8</v>
      </c>
      <c r="H4116" s="5" cm="1">
        <f t="array" ref="H4116:I4116">_xlfn.NUMBERVALUE(_xlfn.TEXTSPLIT(D4116,"-"))</f>
        <v>2018</v>
      </c>
      <c r="I4116" s="5">
        <v>9</v>
      </c>
      <c r="J4116" s="5">
        <f t="shared" si="128"/>
        <v>6</v>
      </c>
      <c r="K4116" s="2">
        <f t="shared" si="129"/>
        <v>73</v>
      </c>
    </row>
    <row r="4117" spans="1:11" x14ac:dyDescent="0.3">
      <c r="A4117" s="1">
        <v>4115</v>
      </c>
      <c r="B4117" s="2">
        <v>85280</v>
      </c>
      <c r="C4117" s="4" t="s">
        <v>26</v>
      </c>
      <c r="D4117" s="4" t="s">
        <v>117</v>
      </c>
      <c r="E4117" s="2">
        <v>1896.48</v>
      </c>
      <c r="F4117" s="5" cm="1">
        <f t="array" ref="F4117:G4117">_xlfn.NUMBERVALUE(_xlfn.TEXTSPLIT(C4117,"-"))</f>
        <v>2011</v>
      </c>
      <c r="G4117" s="5">
        <v>1</v>
      </c>
      <c r="H4117" s="5" cm="1">
        <f t="array" ref="H4117:I4117">_xlfn.NUMBERVALUE(_xlfn.TEXTSPLIT(D4117,"-"))</f>
        <v>2019</v>
      </c>
      <c r="I4117" s="5">
        <v>2</v>
      </c>
      <c r="J4117" s="5">
        <f t="shared" si="128"/>
        <v>8</v>
      </c>
      <c r="K4117" s="2">
        <f t="shared" si="129"/>
        <v>97</v>
      </c>
    </row>
    <row r="4118" spans="1:11" x14ac:dyDescent="0.3">
      <c r="A4118" s="1">
        <v>4116</v>
      </c>
      <c r="B4118" s="2">
        <v>39662</v>
      </c>
      <c r="C4118" s="4" t="s">
        <v>33</v>
      </c>
      <c r="D4118" s="4" t="s">
        <v>12</v>
      </c>
      <c r="E4118" s="2">
        <v>219.11</v>
      </c>
      <c r="F4118" s="5" cm="1">
        <f t="array" ref="F4118:G4118">_xlfn.NUMBERVALUE(_xlfn.TEXTSPLIT(C4118,"-"))</f>
        <v>2012</v>
      </c>
      <c r="G4118" s="5">
        <v>8</v>
      </c>
      <c r="H4118" s="5" cm="1">
        <f t="array" ref="H4118:I4118">_xlfn.NUMBERVALUE(_xlfn.TEXTSPLIT(D4118,"-"))</f>
        <v>2013</v>
      </c>
      <c r="I4118" s="5">
        <v>3</v>
      </c>
      <c r="J4118" s="5">
        <f t="shared" si="128"/>
        <v>1</v>
      </c>
      <c r="K4118" s="2" t="e">
        <f t="shared" si="129"/>
        <v>#N/A</v>
      </c>
    </row>
    <row r="4119" spans="1:11" x14ac:dyDescent="0.3">
      <c r="A4119" s="1">
        <v>4117</v>
      </c>
      <c r="B4119" s="2">
        <v>35771</v>
      </c>
      <c r="C4119" s="4" t="s">
        <v>46</v>
      </c>
      <c r="D4119" s="4" t="s">
        <v>15</v>
      </c>
      <c r="E4119" s="2">
        <v>182.89</v>
      </c>
      <c r="F4119" s="5" cm="1">
        <f t="array" ref="F4119:G4119">_xlfn.NUMBERVALUE(_xlfn.TEXTSPLIT(C4119,"-"))</f>
        <v>2014</v>
      </c>
      <c r="G4119" s="5">
        <v>11</v>
      </c>
      <c r="H4119" s="5" cm="1">
        <f t="array" ref="H4119:I4119">_xlfn.NUMBERVALUE(_xlfn.TEXTSPLIT(D4119,"-"))</f>
        <v>2013</v>
      </c>
      <c r="I4119" s="5">
        <v>4</v>
      </c>
      <c r="J4119" s="5">
        <f t="shared" si="128"/>
        <v>-1</v>
      </c>
      <c r="K4119" s="2" t="e">
        <f t="shared" si="129"/>
        <v>#N/A</v>
      </c>
    </row>
    <row r="4120" spans="1:11" x14ac:dyDescent="0.3">
      <c r="A4120" s="1">
        <v>4118</v>
      </c>
      <c r="B4120" s="2">
        <v>93255</v>
      </c>
      <c r="C4120" s="4" t="s">
        <v>85</v>
      </c>
      <c r="D4120" s="4" t="s">
        <v>12</v>
      </c>
      <c r="E4120" s="2">
        <v>4568.76</v>
      </c>
      <c r="F4120" s="5" cm="1">
        <f t="array" ref="F4120:G4120">_xlfn.NUMBERVALUE(_xlfn.TEXTSPLIT(C4120,"-"))</f>
        <v>2012</v>
      </c>
      <c r="G4120" s="5">
        <v>9</v>
      </c>
      <c r="H4120" s="5" cm="1">
        <f t="array" ref="H4120:I4120">_xlfn.NUMBERVALUE(_xlfn.TEXTSPLIT(D4120,"-"))</f>
        <v>2013</v>
      </c>
      <c r="I4120" s="5">
        <v>3</v>
      </c>
      <c r="J4120" s="5">
        <f t="shared" si="128"/>
        <v>1</v>
      </c>
      <c r="K4120" s="2" t="e">
        <f t="shared" si="129"/>
        <v>#N/A</v>
      </c>
    </row>
    <row r="4121" spans="1:11" x14ac:dyDescent="0.3">
      <c r="A4121" s="1">
        <v>4119</v>
      </c>
      <c r="B4121" s="2">
        <v>79313</v>
      </c>
      <c r="C4121" s="4" t="s">
        <v>69</v>
      </c>
      <c r="D4121" s="4" t="s">
        <v>25</v>
      </c>
      <c r="E4121" s="2">
        <v>62.11</v>
      </c>
      <c r="F4121" s="5" cm="1">
        <f t="array" ref="F4121:G4121">_xlfn.NUMBERVALUE(_xlfn.TEXTSPLIT(C4121,"-"))</f>
        <v>2010</v>
      </c>
      <c r="G4121" s="5">
        <v>11</v>
      </c>
      <c r="H4121" s="5" cm="1">
        <f t="array" ref="H4121:I4121">_xlfn.NUMBERVALUE(_xlfn.TEXTSPLIT(D4121,"-"))</f>
        <v>2012</v>
      </c>
      <c r="I4121" s="5">
        <v>4</v>
      </c>
      <c r="J4121" s="5">
        <f t="shared" si="128"/>
        <v>2</v>
      </c>
      <c r="K4121" s="2" t="e">
        <f t="shared" si="129"/>
        <v>#N/A</v>
      </c>
    </row>
    <row r="4122" spans="1:11" x14ac:dyDescent="0.3">
      <c r="A4122" s="1">
        <v>4120</v>
      </c>
      <c r="B4122" s="2">
        <v>77173</v>
      </c>
      <c r="C4122" s="4" t="s">
        <v>23</v>
      </c>
      <c r="D4122" s="4" t="s">
        <v>63</v>
      </c>
      <c r="E4122" s="2">
        <v>958.6</v>
      </c>
      <c r="F4122" s="5" cm="1">
        <f t="array" ref="F4122:G4122">_xlfn.NUMBERVALUE(_xlfn.TEXTSPLIT(C4122,"-"))</f>
        <v>2013</v>
      </c>
      <c r="G4122" s="5">
        <v>2</v>
      </c>
      <c r="H4122" s="5" cm="1">
        <f t="array" ref="H4122:I4122">_xlfn.NUMBERVALUE(_xlfn.TEXTSPLIT(D4122,"-"))</f>
        <v>2018</v>
      </c>
      <c r="I4122" s="5">
        <v>7</v>
      </c>
      <c r="J4122" s="5">
        <f t="shared" si="128"/>
        <v>5</v>
      </c>
      <c r="K4122" s="2">
        <f t="shared" si="129"/>
        <v>65</v>
      </c>
    </row>
    <row r="4123" spans="1:11" x14ac:dyDescent="0.3">
      <c r="A4123" s="1">
        <v>4121</v>
      </c>
      <c r="B4123" s="2">
        <v>44783</v>
      </c>
      <c r="C4123" s="4" t="s">
        <v>79</v>
      </c>
      <c r="D4123" s="4" t="s">
        <v>78</v>
      </c>
      <c r="E4123" s="2">
        <v>131.4</v>
      </c>
      <c r="F4123" s="5" cm="1">
        <f t="array" ref="F4123:G4123">_xlfn.NUMBERVALUE(_xlfn.TEXTSPLIT(C4123,"-"))</f>
        <v>2010</v>
      </c>
      <c r="G4123" s="5">
        <v>2</v>
      </c>
      <c r="H4123" s="5" cm="1">
        <f t="array" ref="H4123:I4123">_xlfn.NUMBERVALUE(_xlfn.TEXTSPLIT(D4123,"-"))</f>
        <v>2020</v>
      </c>
      <c r="I4123" s="5">
        <v>8</v>
      </c>
      <c r="J4123" s="5">
        <f t="shared" si="128"/>
        <v>10</v>
      </c>
      <c r="K4123" s="2">
        <f t="shared" si="129"/>
        <v>126</v>
      </c>
    </row>
    <row r="4124" spans="1:11" x14ac:dyDescent="0.3">
      <c r="A4124" s="1">
        <v>4122</v>
      </c>
      <c r="B4124" s="2">
        <v>52790</v>
      </c>
      <c r="C4124" s="4" t="s">
        <v>69</v>
      </c>
      <c r="D4124" s="4" t="s">
        <v>39</v>
      </c>
      <c r="E4124" s="2">
        <v>3326.1</v>
      </c>
      <c r="F4124" s="5" cm="1">
        <f t="array" ref="F4124:G4124">_xlfn.NUMBERVALUE(_xlfn.TEXTSPLIT(C4124,"-"))</f>
        <v>2010</v>
      </c>
      <c r="G4124" s="5">
        <v>11</v>
      </c>
      <c r="H4124" s="5" cm="1">
        <f t="array" ref="H4124:I4124">_xlfn.NUMBERVALUE(_xlfn.TEXTSPLIT(D4124,"-"))</f>
        <v>2013</v>
      </c>
      <c r="I4124" s="5">
        <v>8</v>
      </c>
      <c r="J4124" s="5">
        <f t="shared" si="128"/>
        <v>3</v>
      </c>
      <c r="K4124" s="2" t="e">
        <f t="shared" si="129"/>
        <v>#N/A</v>
      </c>
    </row>
    <row r="4125" spans="1:11" x14ac:dyDescent="0.3">
      <c r="A4125" s="1">
        <v>4123</v>
      </c>
      <c r="B4125" s="2">
        <v>61806</v>
      </c>
      <c r="C4125" s="4" t="s">
        <v>75</v>
      </c>
      <c r="D4125" s="4" t="s">
        <v>38</v>
      </c>
      <c r="E4125" s="2">
        <v>2.2599999999999998</v>
      </c>
      <c r="F4125" s="5" cm="1">
        <f t="array" ref="F4125:G4125">_xlfn.NUMBERVALUE(_xlfn.TEXTSPLIT(C4125,"-"))</f>
        <v>2012</v>
      </c>
      <c r="G4125" s="5">
        <v>3</v>
      </c>
      <c r="H4125" s="5" cm="1">
        <f t="array" ref="H4125:I4125">_xlfn.NUMBERVALUE(_xlfn.TEXTSPLIT(D4125,"-"))</f>
        <v>2018</v>
      </c>
      <c r="I4125" s="5">
        <v>3</v>
      </c>
      <c r="J4125" s="5">
        <f t="shared" si="128"/>
        <v>6</v>
      </c>
      <c r="K4125" s="2">
        <f t="shared" si="129"/>
        <v>72</v>
      </c>
    </row>
    <row r="4126" spans="1:11" x14ac:dyDescent="0.3">
      <c r="A4126" s="1">
        <v>4124</v>
      </c>
      <c r="B4126" s="2">
        <v>59284</v>
      </c>
      <c r="C4126" s="4" t="s">
        <v>19</v>
      </c>
      <c r="D4126" s="4" t="s">
        <v>19</v>
      </c>
      <c r="E4126" s="2">
        <v>2441.2199999999998</v>
      </c>
      <c r="F4126" s="5" cm="1">
        <f t="array" ref="F4126:G4126">_xlfn.NUMBERVALUE(_xlfn.TEXTSPLIT(C4126,"-"))</f>
        <v>2010</v>
      </c>
      <c r="G4126" s="5">
        <v>10</v>
      </c>
      <c r="H4126" s="5" cm="1">
        <f t="array" ref="H4126:I4126">_xlfn.NUMBERVALUE(_xlfn.TEXTSPLIT(D4126,"-"))</f>
        <v>2010</v>
      </c>
      <c r="I4126" s="5">
        <v>10</v>
      </c>
      <c r="J4126" s="5">
        <f t="shared" si="128"/>
        <v>0</v>
      </c>
      <c r="K4126" s="2">
        <f t="shared" si="129"/>
        <v>0</v>
      </c>
    </row>
    <row r="4127" spans="1:11" x14ac:dyDescent="0.3">
      <c r="A4127" s="1">
        <v>4125</v>
      </c>
      <c r="B4127" s="2">
        <v>76137</v>
      </c>
      <c r="C4127" s="4" t="s">
        <v>10</v>
      </c>
      <c r="D4127" s="4" t="s">
        <v>12</v>
      </c>
      <c r="E4127" s="2">
        <v>360.97</v>
      </c>
      <c r="F4127" s="5" cm="1">
        <f t="array" ref="F4127:G4127">_xlfn.NUMBERVALUE(_xlfn.TEXTSPLIT(C4127,"-"))</f>
        <v>2012</v>
      </c>
      <c r="G4127" s="5">
        <v>5</v>
      </c>
      <c r="H4127" s="5" cm="1">
        <f t="array" ref="H4127:I4127">_xlfn.NUMBERVALUE(_xlfn.TEXTSPLIT(D4127,"-"))</f>
        <v>2013</v>
      </c>
      <c r="I4127" s="5">
        <v>3</v>
      </c>
      <c r="J4127" s="5">
        <f t="shared" si="128"/>
        <v>1</v>
      </c>
      <c r="K4127" s="2" t="e">
        <f t="shared" si="129"/>
        <v>#N/A</v>
      </c>
    </row>
    <row r="4128" spans="1:11" x14ac:dyDescent="0.3">
      <c r="A4128" s="1">
        <v>4126</v>
      </c>
      <c r="B4128" s="2">
        <v>52556</v>
      </c>
      <c r="C4128" s="4" t="s">
        <v>68</v>
      </c>
      <c r="D4128" s="4" t="s">
        <v>109</v>
      </c>
      <c r="E4128" s="2">
        <v>30.14</v>
      </c>
      <c r="F4128" s="5" cm="1">
        <f t="array" ref="F4128:G4128">_xlfn.NUMBERVALUE(_xlfn.TEXTSPLIT(C4128,"-"))</f>
        <v>2014</v>
      </c>
      <c r="G4128" s="5">
        <v>3</v>
      </c>
      <c r="H4128" s="5" cm="1">
        <f t="array" ref="H4128:I4128">_xlfn.NUMBERVALUE(_xlfn.TEXTSPLIT(D4128,"-"))</f>
        <v>2020</v>
      </c>
      <c r="I4128" s="5">
        <v>7</v>
      </c>
      <c r="J4128" s="5">
        <f t="shared" si="128"/>
        <v>6</v>
      </c>
      <c r="K4128" s="2">
        <f t="shared" si="129"/>
        <v>76</v>
      </c>
    </row>
    <row r="4129" spans="1:11" x14ac:dyDescent="0.3">
      <c r="A4129" s="1">
        <v>4127</v>
      </c>
      <c r="B4129" s="2">
        <v>69494</v>
      </c>
      <c r="C4129" s="4" t="s">
        <v>43</v>
      </c>
      <c r="D4129" s="4" t="s">
        <v>26</v>
      </c>
      <c r="E4129" s="2">
        <v>3569.89</v>
      </c>
      <c r="F4129" s="5" cm="1">
        <f t="array" ref="F4129:G4129">_xlfn.NUMBERVALUE(_xlfn.TEXTSPLIT(C4129,"-"))</f>
        <v>2011</v>
      </c>
      <c r="G4129" s="5">
        <v>8</v>
      </c>
      <c r="H4129" s="5" cm="1">
        <f t="array" ref="H4129:I4129">_xlfn.NUMBERVALUE(_xlfn.TEXTSPLIT(D4129,"-"))</f>
        <v>2011</v>
      </c>
      <c r="I4129" s="5">
        <v>1</v>
      </c>
      <c r="J4129" s="5">
        <f t="shared" si="128"/>
        <v>0</v>
      </c>
      <c r="K4129" s="2" t="e">
        <f t="shared" si="129"/>
        <v>#N/A</v>
      </c>
    </row>
    <row r="4130" spans="1:11" x14ac:dyDescent="0.3">
      <c r="A4130" s="1">
        <v>4128</v>
      </c>
      <c r="B4130" s="2">
        <v>95172</v>
      </c>
      <c r="C4130" s="4" t="s">
        <v>43</v>
      </c>
      <c r="D4130" s="4" t="s">
        <v>9</v>
      </c>
      <c r="E4130" s="2">
        <v>125.6</v>
      </c>
      <c r="F4130" s="5" cm="1">
        <f t="array" ref="F4130:G4130">_xlfn.NUMBERVALUE(_xlfn.TEXTSPLIT(C4130,"-"))</f>
        <v>2011</v>
      </c>
      <c r="G4130" s="5">
        <v>8</v>
      </c>
      <c r="H4130" s="5" cm="1">
        <f t="array" ref="H4130:I4130">_xlfn.NUMBERVALUE(_xlfn.TEXTSPLIT(D4130,"-"))</f>
        <v>2015</v>
      </c>
      <c r="I4130" s="5">
        <v>3</v>
      </c>
      <c r="J4130" s="5">
        <f t="shared" si="128"/>
        <v>4</v>
      </c>
      <c r="K4130" s="2" t="e">
        <f t="shared" si="129"/>
        <v>#N/A</v>
      </c>
    </row>
    <row r="4131" spans="1:11" x14ac:dyDescent="0.3">
      <c r="A4131" s="1">
        <v>4129</v>
      </c>
      <c r="B4131" s="2">
        <v>24814</v>
      </c>
      <c r="C4131" s="4" t="s">
        <v>84</v>
      </c>
      <c r="D4131" s="4" t="s">
        <v>19</v>
      </c>
      <c r="E4131" s="2">
        <v>149.37</v>
      </c>
      <c r="F4131" s="5" cm="1">
        <f t="array" ref="F4131:G4131">_xlfn.NUMBERVALUE(_xlfn.TEXTSPLIT(C4131,"-"))</f>
        <v>2014</v>
      </c>
      <c r="G4131" s="5">
        <v>7</v>
      </c>
      <c r="H4131" s="5" cm="1">
        <f t="array" ref="H4131:I4131">_xlfn.NUMBERVALUE(_xlfn.TEXTSPLIT(D4131,"-"))</f>
        <v>2010</v>
      </c>
      <c r="I4131" s="5">
        <v>10</v>
      </c>
      <c r="J4131" s="5">
        <f t="shared" si="128"/>
        <v>-4</v>
      </c>
      <c r="K4131" s="2" t="e">
        <f t="shared" si="129"/>
        <v>#N/A</v>
      </c>
    </row>
    <row r="4132" spans="1:11" x14ac:dyDescent="0.3">
      <c r="A4132" s="1">
        <v>4130</v>
      </c>
      <c r="B4132" s="2">
        <v>7379</v>
      </c>
      <c r="C4132" s="4" t="s">
        <v>97</v>
      </c>
      <c r="D4132" s="4" t="s">
        <v>8</v>
      </c>
      <c r="E4132" s="2">
        <v>0.42</v>
      </c>
      <c r="F4132" s="5" cm="1">
        <f t="array" ref="F4132:G4132">_xlfn.NUMBERVALUE(_xlfn.TEXTSPLIT(C4132,"-"))</f>
        <v>2010</v>
      </c>
      <c r="G4132" s="5">
        <v>1</v>
      </c>
      <c r="H4132" s="5" cm="1">
        <f t="array" ref="H4132:I4132">_xlfn.NUMBERVALUE(_xlfn.TEXTSPLIT(D4132,"-"))</f>
        <v>2013</v>
      </c>
      <c r="I4132" s="5">
        <v>9</v>
      </c>
      <c r="J4132" s="5">
        <f t="shared" si="128"/>
        <v>3</v>
      </c>
      <c r="K4132" s="2">
        <f t="shared" si="129"/>
        <v>44</v>
      </c>
    </row>
    <row r="4133" spans="1:11" x14ac:dyDescent="0.3">
      <c r="A4133" s="1">
        <v>4131</v>
      </c>
      <c r="B4133" s="2">
        <v>42183</v>
      </c>
      <c r="C4133" s="4" t="s">
        <v>31</v>
      </c>
      <c r="D4133" s="4" t="s">
        <v>92</v>
      </c>
      <c r="E4133" s="2">
        <v>91.52</v>
      </c>
      <c r="F4133" s="5" cm="1">
        <f t="array" ref="F4133:G4133">_xlfn.NUMBERVALUE(_xlfn.TEXTSPLIT(C4133,"-"))</f>
        <v>2013</v>
      </c>
      <c r="G4133" s="5">
        <v>1</v>
      </c>
      <c r="H4133" s="5" cm="1">
        <f t="array" ref="H4133:I4133">_xlfn.NUMBERVALUE(_xlfn.TEXTSPLIT(D4133,"-"))</f>
        <v>2014</v>
      </c>
      <c r="I4133" s="5">
        <v>1</v>
      </c>
      <c r="J4133" s="5">
        <f t="shared" si="128"/>
        <v>1</v>
      </c>
      <c r="K4133" s="2">
        <f t="shared" si="129"/>
        <v>12</v>
      </c>
    </row>
    <row r="4134" spans="1:11" x14ac:dyDescent="0.3">
      <c r="A4134" s="1">
        <v>4132</v>
      </c>
      <c r="B4134" s="2">
        <v>37931</v>
      </c>
      <c r="C4134" s="4" t="s">
        <v>110</v>
      </c>
      <c r="D4134" s="4" t="s">
        <v>13</v>
      </c>
      <c r="E4134" s="2">
        <v>15.26</v>
      </c>
      <c r="F4134" s="5" cm="1">
        <f t="array" ref="F4134:G4134">_xlfn.NUMBERVALUE(_xlfn.TEXTSPLIT(C4134,"-"))</f>
        <v>2010</v>
      </c>
      <c r="G4134" s="5">
        <v>5</v>
      </c>
      <c r="H4134" s="5" cm="1">
        <f t="array" ref="H4134:I4134">_xlfn.NUMBERVALUE(_xlfn.TEXTSPLIT(D4134,"-"))</f>
        <v>2010</v>
      </c>
      <c r="I4134" s="5">
        <v>3</v>
      </c>
      <c r="J4134" s="5">
        <f t="shared" si="128"/>
        <v>0</v>
      </c>
      <c r="K4134" s="2" t="e">
        <f t="shared" si="129"/>
        <v>#N/A</v>
      </c>
    </row>
    <row r="4135" spans="1:11" x14ac:dyDescent="0.3">
      <c r="A4135" s="1">
        <v>4133</v>
      </c>
      <c r="B4135" s="2">
        <v>47258</v>
      </c>
      <c r="C4135" s="4" t="s">
        <v>122</v>
      </c>
      <c r="D4135" s="4" t="s">
        <v>110</v>
      </c>
      <c r="E4135" s="2">
        <v>1140.24</v>
      </c>
      <c r="F4135" s="5" cm="1">
        <f t="array" ref="F4135:G4135">_xlfn.NUMBERVALUE(_xlfn.TEXTSPLIT(C4135,"-"))</f>
        <v>2014</v>
      </c>
      <c r="G4135" s="5">
        <v>2</v>
      </c>
      <c r="H4135" s="5" cm="1">
        <f t="array" ref="H4135:I4135">_xlfn.NUMBERVALUE(_xlfn.TEXTSPLIT(D4135,"-"))</f>
        <v>2010</v>
      </c>
      <c r="I4135" s="5">
        <v>5</v>
      </c>
      <c r="J4135" s="5">
        <f t="shared" si="128"/>
        <v>-4</v>
      </c>
      <c r="K4135" s="2" t="e">
        <f t="shared" si="129"/>
        <v>#N/A</v>
      </c>
    </row>
    <row r="4136" spans="1:11" x14ac:dyDescent="0.3">
      <c r="A4136" s="1">
        <v>4134</v>
      </c>
      <c r="B4136" s="2">
        <v>56442</v>
      </c>
      <c r="C4136" s="4" t="s">
        <v>8</v>
      </c>
      <c r="D4136" s="4" t="s">
        <v>124</v>
      </c>
      <c r="E4136" s="2">
        <v>1408.15</v>
      </c>
      <c r="F4136" s="5" cm="1">
        <f t="array" ref="F4136:G4136">_xlfn.NUMBERVALUE(_xlfn.TEXTSPLIT(C4136,"-"))</f>
        <v>2013</v>
      </c>
      <c r="G4136" s="5">
        <v>9</v>
      </c>
      <c r="H4136" s="5" cm="1">
        <f t="array" ref="H4136:I4136">_xlfn.NUMBERVALUE(_xlfn.TEXTSPLIT(D4136,"-"))</f>
        <v>2020</v>
      </c>
      <c r="I4136" s="5">
        <v>6</v>
      </c>
      <c r="J4136" s="5">
        <f t="shared" si="128"/>
        <v>7</v>
      </c>
      <c r="K4136" s="2" t="e">
        <f t="shared" si="129"/>
        <v>#N/A</v>
      </c>
    </row>
    <row r="4137" spans="1:11" x14ac:dyDescent="0.3">
      <c r="A4137" s="1">
        <v>4135</v>
      </c>
      <c r="B4137" s="2">
        <v>8727</v>
      </c>
      <c r="C4137" s="4" t="s">
        <v>59</v>
      </c>
      <c r="D4137" s="4" t="s">
        <v>82</v>
      </c>
      <c r="E4137" s="2">
        <v>1427.35</v>
      </c>
      <c r="F4137" s="5" cm="1">
        <f t="array" ref="F4137:G4137">_xlfn.NUMBERVALUE(_xlfn.TEXTSPLIT(C4137,"-"))</f>
        <v>2012</v>
      </c>
      <c r="G4137" s="5">
        <v>6</v>
      </c>
      <c r="H4137" s="5" cm="1">
        <f t="array" ref="H4137:I4137">_xlfn.NUMBERVALUE(_xlfn.TEXTSPLIT(D4137,"-"))</f>
        <v>2021</v>
      </c>
      <c r="I4137" s="5">
        <v>9</v>
      </c>
      <c r="J4137" s="5">
        <f t="shared" si="128"/>
        <v>9</v>
      </c>
      <c r="K4137" s="2">
        <f t="shared" si="129"/>
        <v>111</v>
      </c>
    </row>
    <row r="4138" spans="1:11" x14ac:dyDescent="0.3">
      <c r="A4138" s="1">
        <v>4136</v>
      </c>
      <c r="B4138" s="2">
        <v>9361</v>
      </c>
      <c r="C4138" s="4" t="s">
        <v>20</v>
      </c>
      <c r="D4138" s="4" t="s">
        <v>118</v>
      </c>
      <c r="E4138" s="2">
        <v>21.53</v>
      </c>
      <c r="F4138" s="5" cm="1">
        <f t="array" ref="F4138:G4138">_xlfn.NUMBERVALUE(_xlfn.TEXTSPLIT(C4138,"-"))</f>
        <v>2012</v>
      </c>
      <c r="G4138" s="5">
        <v>11</v>
      </c>
      <c r="H4138" s="5" cm="1">
        <f t="array" ref="H4138:I4138">_xlfn.NUMBERVALUE(_xlfn.TEXTSPLIT(D4138,"-"))</f>
        <v>2019</v>
      </c>
      <c r="I4138" s="5">
        <v>7</v>
      </c>
      <c r="J4138" s="5">
        <f t="shared" si="128"/>
        <v>7</v>
      </c>
      <c r="K4138" s="2" t="e">
        <f t="shared" si="129"/>
        <v>#N/A</v>
      </c>
    </row>
    <row r="4139" spans="1:11" x14ac:dyDescent="0.3">
      <c r="A4139" s="1">
        <v>4137</v>
      </c>
      <c r="B4139" s="2">
        <v>12685</v>
      </c>
      <c r="C4139" s="4" t="s">
        <v>52</v>
      </c>
      <c r="D4139" s="4" t="s">
        <v>80</v>
      </c>
      <c r="E4139" s="2">
        <v>3627.18</v>
      </c>
      <c r="F4139" s="5" cm="1">
        <f t="array" ref="F4139:G4139">_xlfn.NUMBERVALUE(_xlfn.TEXTSPLIT(C4139,"-"))</f>
        <v>2013</v>
      </c>
      <c r="G4139" s="5">
        <v>6</v>
      </c>
      <c r="H4139" s="5" cm="1">
        <f t="array" ref="H4139:I4139">_xlfn.NUMBERVALUE(_xlfn.TEXTSPLIT(D4139,"-"))</f>
        <v>2016</v>
      </c>
      <c r="I4139" s="5">
        <v>9</v>
      </c>
      <c r="J4139" s="5">
        <f t="shared" si="128"/>
        <v>3</v>
      </c>
      <c r="K4139" s="2">
        <f t="shared" si="129"/>
        <v>39</v>
      </c>
    </row>
    <row r="4140" spans="1:11" x14ac:dyDescent="0.3">
      <c r="A4140" s="1">
        <v>4138</v>
      </c>
      <c r="B4140" s="2">
        <v>37140</v>
      </c>
      <c r="C4140" s="4" t="s">
        <v>68</v>
      </c>
      <c r="D4140" s="4" t="s">
        <v>78</v>
      </c>
      <c r="E4140" s="2">
        <v>199.89</v>
      </c>
      <c r="F4140" s="5" cm="1">
        <f t="array" ref="F4140:G4140">_xlfn.NUMBERVALUE(_xlfn.TEXTSPLIT(C4140,"-"))</f>
        <v>2014</v>
      </c>
      <c r="G4140" s="5">
        <v>3</v>
      </c>
      <c r="H4140" s="5" cm="1">
        <f t="array" ref="H4140:I4140">_xlfn.NUMBERVALUE(_xlfn.TEXTSPLIT(D4140,"-"))</f>
        <v>2020</v>
      </c>
      <c r="I4140" s="5">
        <v>8</v>
      </c>
      <c r="J4140" s="5">
        <f t="shared" si="128"/>
        <v>6</v>
      </c>
      <c r="K4140" s="2">
        <f t="shared" si="129"/>
        <v>77</v>
      </c>
    </row>
    <row r="4141" spans="1:11" x14ac:dyDescent="0.3">
      <c r="A4141" s="1">
        <v>4139</v>
      </c>
      <c r="B4141" s="2">
        <v>40794</v>
      </c>
      <c r="C4141" s="4" t="s">
        <v>52</v>
      </c>
      <c r="D4141" s="4" t="s">
        <v>82</v>
      </c>
      <c r="E4141" s="2">
        <v>115.39</v>
      </c>
      <c r="F4141" s="5" cm="1">
        <f t="array" ref="F4141:G4141">_xlfn.NUMBERVALUE(_xlfn.TEXTSPLIT(C4141,"-"))</f>
        <v>2013</v>
      </c>
      <c r="G4141" s="5">
        <v>6</v>
      </c>
      <c r="H4141" s="5" cm="1">
        <f t="array" ref="H4141:I4141">_xlfn.NUMBERVALUE(_xlfn.TEXTSPLIT(D4141,"-"))</f>
        <v>2021</v>
      </c>
      <c r="I4141" s="5">
        <v>9</v>
      </c>
      <c r="J4141" s="5">
        <f t="shared" si="128"/>
        <v>8</v>
      </c>
      <c r="K4141" s="2">
        <f t="shared" si="129"/>
        <v>99</v>
      </c>
    </row>
    <row r="4142" spans="1:11" x14ac:dyDescent="0.3">
      <c r="A4142" s="1">
        <v>4140</v>
      </c>
      <c r="B4142" s="2">
        <v>66896</v>
      </c>
      <c r="C4142" s="4" t="s">
        <v>37</v>
      </c>
      <c r="D4142" s="4" t="s">
        <v>79</v>
      </c>
      <c r="E4142" s="2">
        <v>1084.44</v>
      </c>
      <c r="F4142" s="5" cm="1">
        <f t="array" ref="F4142:G4142">_xlfn.NUMBERVALUE(_xlfn.TEXTSPLIT(C4142,"-"))</f>
        <v>2011</v>
      </c>
      <c r="G4142" s="5">
        <v>2</v>
      </c>
      <c r="H4142" s="5" cm="1">
        <f t="array" ref="H4142:I4142">_xlfn.NUMBERVALUE(_xlfn.TEXTSPLIT(D4142,"-"))</f>
        <v>2010</v>
      </c>
      <c r="I4142" s="5">
        <v>2</v>
      </c>
      <c r="J4142" s="5">
        <f t="shared" si="128"/>
        <v>-1</v>
      </c>
      <c r="K4142" s="2" t="e">
        <f t="shared" si="129"/>
        <v>#N/A</v>
      </c>
    </row>
    <row r="4143" spans="1:11" x14ac:dyDescent="0.3">
      <c r="A4143" s="1">
        <v>4141</v>
      </c>
      <c r="B4143" s="2">
        <v>85251</v>
      </c>
      <c r="C4143" s="4" t="s">
        <v>5</v>
      </c>
      <c r="D4143" s="4" t="s">
        <v>5</v>
      </c>
      <c r="E4143" s="2">
        <v>1079.33</v>
      </c>
      <c r="F4143" s="5" cm="1">
        <f t="array" ref="F4143:G4143">_xlfn.NUMBERVALUE(_xlfn.TEXTSPLIT(C4143,"-"))</f>
        <v>2011</v>
      </c>
      <c r="G4143" s="5">
        <v>5</v>
      </c>
      <c r="H4143" s="5" cm="1">
        <f t="array" ref="H4143:I4143">_xlfn.NUMBERVALUE(_xlfn.TEXTSPLIT(D4143,"-"))</f>
        <v>2011</v>
      </c>
      <c r="I4143" s="5">
        <v>5</v>
      </c>
      <c r="J4143" s="5">
        <f t="shared" si="128"/>
        <v>0</v>
      </c>
      <c r="K4143" s="2">
        <f t="shared" si="129"/>
        <v>0</v>
      </c>
    </row>
    <row r="4144" spans="1:11" x14ac:dyDescent="0.3">
      <c r="A4144" s="1">
        <v>4142</v>
      </c>
      <c r="B4144" s="2">
        <v>67158</v>
      </c>
      <c r="C4144" s="4" t="s">
        <v>98</v>
      </c>
      <c r="D4144" s="4" t="s">
        <v>40</v>
      </c>
      <c r="E4144" s="2">
        <v>393.35</v>
      </c>
      <c r="F4144" s="5" cm="1">
        <f t="array" ref="F4144:G4144">_xlfn.NUMBERVALUE(_xlfn.TEXTSPLIT(C4144,"-"))</f>
        <v>2011</v>
      </c>
      <c r="G4144" s="5">
        <v>3</v>
      </c>
      <c r="H4144" s="5" cm="1">
        <f t="array" ref="H4144:I4144">_xlfn.NUMBERVALUE(_xlfn.TEXTSPLIT(D4144,"-"))</f>
        <v>2020</v>
      </c>
      <c r="I4144" s="5">
        <v>1</v>
      </c>
      <c r="J4144" s="5">
        <f t="shared" si="128"/>
        <v>9</v>
      </c>
      <c r="K4144" s="2" t="e">
        <f t="shared" si="129"/>
        <v>#N/A</v>
      </c>
    </row>
    <row r="4145" spans="1:11" x14ac:dyDescent="0.3">
      <c r="A4145" s="1">
        <v>4143</v>
      </c>
      <c r="B4145" s="2">
        <v>66748</v>
      </c>
      <c r="C4145" s="4" t="s">
        <v>68</v>
      </c>
      <c r="D4145" s="4" t="s">
        <v>126</v>
      </c>
      <c r="E4145" s="2">
        <v>85.53</v>
      </c>
      <c r="F4145" s="5" cm="1">
        <f t="array" ref="F4145:G4145">_xlfn.NUMBERVALUE(_xlfn.TEXTSPLIT(C4145,"-"))</f>
        <v>2014</v>
      </c>
      <c r="G4145" s="5">
        <v>3</v>
      </c>
      <c r="H4145" s="5" cm="1">
        <f t="array" ref="H4145:I4145">_xlfn.NUMBERVALUE(_xlfn.TEXTSPLIT(D4145,"-"))</f>
        <v>2017</v>
      </c>
      <c r="I4145" s="5">
        <v>3</v>
      </c>
      <c r="J4145" s="5">
        <f t="shared" si="128"/>
        <v>3</v>
      </c>
      <c r="K4145" s="2">
        <f t="shared" si="129"/>
        <v>36</v>
      </c>
    </row>
    <row r="4146" spans="1:11" x14ac:dyDescent="0.3">
      <c r="A4146" s="1">
        <v>4144</v>
      </c>
      <c r="B4146" s="2">
        <v>49788</v>
      </c>
      <c r="C4146" s="4" t="s">
        <v>39</v>
      </c>
      <c r="D4146" s="4" t="s">
        <v>54</v>
      </c>
      <c r="E4146" s="2">
        <v>4790.33</v>
      </c>
      <c r="F4146" s="5" cm="1">
        <f t="array" ref="F4146:G4146">_xlfn.NUMBERVALUE(_xlfn.TEXTSPLIT(C4146,"-"))</f>
        <v>2013</v>
      </c>
      <c r="G4146" s="5">
        <v>8</v>
      </c>
      <c r="H4146" s="5" cm="1">
        <f t="array" ref="H4146:I4146">_xlfn.NUMBERVALUE(_xlfn.TEXTSPLIT(D4146,"-"))</f>
        <v>2016</v>
      </c>
      <c r="I4146" s="5">
        <v>1</v>
      </c>
      <c r="J4146" s="5">
        <f t="shared" si="128"/>
        <v>3</v>
      </c>
      <c r="K4146" s="2" t="e">
        <f t="shared" si="129"/>
        <v>#N/A</v>
      </c>
    </row>
    <row r="4147" spans="1:11" x14ac:dyDescent="0.3">
      <c r="A4147" s="1">
        <v>4145</v>
      </c>
      <c r="B4147" s="2">
        <v>6404</v>
      </c>
      <c r="C4147" s="4" t="s">
        <v>71</v>
      </c>
      <c r="D4147" s="4" t="s">
        <v>76</v>
      </c>
      <c r="E4147" s="2">
        <v>457.61</v>
      </c>
      <c r="F4147" s="5" cm="1">
        <f t="array" ref="F4147:G4147">_xlfn.NUMBERVALUE(_xlfn.TEXTSPLIT(C4147,"-"))</f>
        <v>2011</v>
      </c>
      <c r="G4147" s="5">
        <v>11</v>
      </c>
      <c r="H4147" s="5" cm="1">
        <f t="array" ref="H4147:I4147">_xlfn.NUMBERVALUE(_xlfn.TEXTSPLIT(D4147,"-"))</f>
        <v>2010</v>
      </c>
      <c r="I4147" s="5">
        <v>7</v>
      </c>
      <c r="J4147" s="5">
        <f t="shared" si="128"/>
        <v>-1</v>
      </c>
      <c r="K4147" s="2" t="e">
        <f t="shared" si="129"/>
        <v>#N/A</v>
      </c>
    </row>
    <row r="4148" spans="1:11" x14ac:dyDescent="0.3">
      <c r="A4148" s="1">
        <v>4146</v>
      </c>
      <c r="B4148" s="2">
        <v>37526</v>
      </c>
      <c r="C4148" s="4" t="s">
        <v>97</v>
      </c>
      <c r="D4148" s="4" t="s">
        <v>19</v>
      </c>
      <c r="E4148" s="2">
        <v>174.46</v>
      </c>
      <c r="F4148" s="5" cm="1">
        <f t="array" ref="F4148:G4148">_xlfn.NUMBERVALUE(_xlfn.TEXTSPLIT(C4148,"-"))</f>
        <v>2010</v>
      </c>
      <c r="G4148" s="5">
        <v>1</v>
      </c>
      <c r="H4148" s="5" cm="1">
        <f t="array" ref="H4148:I4148">_xlfn.NUMBERVALUE(_xlfn.TEXTSPLIT(D4148,"-"))</f>
        <v>2010</v>
      </c>
      <c r="I4148" s="5">
        <v>10</v>
      </c>
      <c r="J4148" s="5">
        <f t="shared" si="128"/>
        <v>0</v>
      </c>
      <c r="K4148" s="2">
        <f t="shared" si="129"/>
        <v>9</v>
      </c>
    </row>
    <row r="4149" spans="1:11" x14ac:dyDescent="0.3">
      <c r="A4149" s="1">
        <v>4147</v>
      </c>
      <c r="B4149" s="2">
        <v>60868</v>
      </c>
      <c r="C4149" s="4" t="s">
        <v>26</v>
      </c>
      <c r="D4149" s="4" t="s">
        <v>18</v>
      </c>
      <c r="E4149" s="2">
        <v>189.08</v>
      </c>
      <c r="F4149" s="5" cm="1">
        <f t="array" ref="F4149:G4149">_xlfn.NUMBERVALUE(_xlfn.TEXTSPLIT(C4149,"-"))</f>
        <v>2011</v>
      </c>
      <c r="G4149" s="5">
        <v>1</v>
      </c>
      <c r="H4149" s="5" cm="1">
        <f t="array" ref="H4149:I4149">_xlfn.NUMBERVALUE(_xlfn.TEXTSPLIT(D4149,"-"))</f>
        <v>2015</v>
      </c>
      <c r="I4149" s="5">
        <v>1</v>
      </c>
      <c r="J4149" s="5">
        <f t="shared" si="128"/>
        <v>4</v>
      </c>
      <c r="K4149" s="2">
        <f t="shared" si="129"/>
        <v>48</v>
      </c>
    </row>
    <row r="4150" spans="1:11" x14ac:dyDescent="0.3">
      <c r="A4150" s="1">
        <v>4148</v>
      </c>
      <c r="B4150" s="2">
        <v>85890</v>
      </c>
      <c r="C4150" s="4" t="s">
        <v>43</v>
      </c>
      <c r="D4150" s="4" t="s">
        <v>89</v>
      </c>
      <c r="E4150" s="2">
        <v>4.0599999999999996</v>
      </c>
      <c r="F4150" s="5" cm="1">
        <f t="array" ref="F4150:G4150">_xlfn.NUMBERVALUE(_xlfn.TEXTSPLIT(C4150,"-"))</f>
        <v>2011</v>
      </c>
      <c r="G4150" s="5">
        <v>8</v>
      </c>
      <c r="H4150" s="5" cm="1">
        <f t="array" ref="H4150:I4150">_xlfn.NUMBERVALUE(_xlfn.TEXTSPLIT(D4150,"-"))</f>
        <v>2012</v>
      </c>
      <c r="I4150" s="5">
        <v>7</v>
      </c>
      <c r="J4150" s="5">
        <f t="shared" si="128"/>
        <v>1</v>
      </c>
      <c r="K4150" s="2" t="e">
        <f t="shared" si="129"/>
        <v>#N/A</v>
      </c>
    </row>
    <row r="4151" spans="1:11" x14ac:dyDescent="0.3">
      <c r="A4151" s="1">
        <v>4149</v>
      </c>
      <c r="B4151" s="2">
        <v>13114</v>
      </c>
      <c r="C4151" s="4" t="s">
        <v>37</v>
      </c>
      <c r="D4151" s="4" t="s">
        <v>52</v>
      </c>
      <c r="E4151" s="2">
        <v>132.16</v>
      </c>
      <c r="F4151" s="5" cm="1">
        <f t="array" ref="F4151:G4151">_xlfn.NUMBERVALUE(_xlfn.TEXTSPLIT(C4151,"-"))</f>
        <v>2011</v>
      </c>
      <c r="G4151" s="5">
        <v>2</v>
      </c>
      <c r="H4151" s="5" cm="1">
        <f t="array" ref="H4151:I4151">_xlfn.NUMBERVALUE(_xlfn.TEXTSPLIT(D4151,"-"))</f>
        <v>2013</v>
      </c>
      <c r="I4151" s="5">
        <v>6</v>
      </c>
      <c r="J4151" s="5">
        <f t="shared" si="128"/>
        <v>2</v>
      </c>
      <c r="K4151" s="2">
        <f t="shared" si="129"/>
        <v>28</v>
      </c>
    </row>
    <row r="4152" spans="1:11" x14ac:dyDescent="0.3">
      <c r="A4152" s="1">
        <v>4150</v>
      </c>
      <c r="B4152" s="2">
        <v>75980</v>
      </c>
      <c r="C4152" s="4" t="s">
        <v>25</v>
      </c>
      <c r="D4152" s="4" t="s">
        <v>99</v>
      </c>
      <c r="E4152" s="2">
        <v>227.81</v>
      </c>
      <c r="F4152" s="5" cm="1">
        <f t="array" ref="F4152:G4152">_xlfn.NUMBERVALUE(_xlfn.TEXTSPLIT(C4152,"-"))</f>
        <v>2012</v>
      </c>
      <c r="G4152" s="5">
        <v>4</v>
      </c>
      <c r="H4152" s="5" cm="1">
        <f t="array" ref="H4152:I4152">_xlfn.NUMBERVALUE(_xlfn.TEXTSPLIT(D4152,"-"))</f>
        <v>2016</v>
      </c>
      <c r="I4152" s="5">
        <v>5</v>
      </c>
      <c r="J4152" s="5">
        <f t="shared" si="128"/>
        <v>4</v>
      </c>
      <c r="K4152" s="2">
        <f t="shared" si="129"/>
        <v>49</v>
      </c>
    </row>
    <row r="4153" spans="1:11" x14ac:dyDescent="0.3">
      <c r="A4153" s="1">
        <v>4151</v>
      </c>
      <c r="B4153" s="2">
        <v>46588</v>
      </c>
      <c r="C4153" s="4" t="s">
        <v>8</v>
      </c>
      <c r="D4153" s="4" t="s">
        <v>92</v>
      </c>
      <c r="E4153" s="2">
        <v>676.64</v>
      </c>
      <c r="F4153" s="5" cm="1">
        <f t="array" ref="F4153:G4153">_xlfn.NUMBERVALUE(_xlfn.TEXTSPLIT(C4153,"-"))</f>
        <v>2013</v>
      </c>
      <c r="G4153" s="5">
        <v>9</v>
      </c>
      <c r="H4153" s="5" cm="1">
        <f t="array" ref="H4153:I4153">_xlfn.NUMBERVALUE(_xlfn.TEXTSPLIT(D4153,"-"))</f>
        <v>2014</v>
      </c>
      <c r="I4153" s="5">
        <v>1</v>
      </c>
      <c r="J4153" s="5">
        <f t="shared" si="128"/>
        <v>1</v>
      </c>
      <c r="K4153" s="2" t="e">
        <f t="shared" si="129"/>
        <v>#N/A</v>
      </c>
    </row>
    <row r="4154" spans="1:11" x14ac:dyDescent="0.3">
      <c r="A4154" s="1">
        <v>4152</v>
      </c>
      <c r="B4154" s="2">
        <v>79065</v>
      </c>
      <c r="C4154" s="4" t="s">
        <v>26</v>
      </c>
      <c r="D4154" s="4" t="s">
        <v>131</v>
      </c>
      <c r="E4154" s="2">
        <v>3280.25</v>
      </c>
      <c r="F4154" s="5" cm="1">
        <f t="array" ref="F4154:G4154">_xlfn.NUMBERVALUE(_xlfn.TEXTSPLIT(C4154,"-"))</f>
        <v>2011</v>
      </c>
      <c r="G4154" s="5">
        <v>1</v>
      </c>
      <c r="H4154" s="5" cm="1">
        <f t="array" ref="H4154:I4154">_xlfn.NUMBERVALUE(_xlfn.TEXTSPLIT(D4154,"-"))</f>
        <v>2017</v>
      </c>
      <c r="I4154" s="5">
        <v>5</v>
      </c>
      <c r="J4154" s="5">
        <f t="shared" si="128"/>
        <v>6</v>
      </c>
      <c r="K4154" s="2">
        <f t="shared" si="129"/>
        <v>76</v>
      </c>
    </row>
    <row r="4155" spans="1:11" x14ac:dyDescent="0.3">
      <c r="A4155" s="1">
        <v>4153</v>
      </c>
      <c r="B4155" s="2">
        <v>35515</v>
      </c>
      <c r="C4155" s="4" t="s">
        <v>31</v>
      </c>
      <c r="D4155" s="4" t="s">
        <v>99</v>
      </c>
      <c r="E4155" s="2">
        <v>384.26</v>
      </c>
      <c r="F4155" s="5" cm="1">
        <f t="array" ref="F4155:G4155">_xlfn.NUMBERVALUE(_xlfn.TEXTSPLIT(C4155,"-"))</f>
        <v>2013</v>
      </c>
      <c r="G4155" s="5">
        <v>1</v>
      </c>
      <c r="H4155" s="5" cm="1">
        <f t="array" ref="H4155:I4155">_xlfn.NUMBERVALUE(_xlfn.TEXTSPLIT(D4155,"-"))</f>
        <v>2016</v>
      </c>
      <c r="I4155" s="5">
        <v>5</v>
      </c>
      <c r="J4155" s="5">
        <f t="shared" si="128"/>
        <v>3</v>
      </c>
      <c r="K4155" s="2">
        <f t="shared" si="129"/>
        <v>40</v>
      </c>
    </row>
    <row r="4156" spans="1:11" x14ac:dyDescent="0.3">
      <c r="A4156" s="1">
        <v>4154</v>
      </c>
      <c r="B4156" s="2">
        <v>13333</v>
      </c>
      <c r="C4156" s="4" t="s">
        <v>55</v>
      </c>
      <c r="D4156" s="4" t="s">
        <v>86</v>
      </c>
      <c r="E4156" s="2">
        <v>831.33</v>
      </c>
      <c r="F4156" s="5" cm="1">
        <f t="array" ref="F4156:G4156">_xlfn.NUMBERVALUE(_xlfn.TEXTSPLIT(C4156,"-"))</f>
        <v>2012</v>
      </c>
      <c r="G4156" s="5">
        <v>2</v>
      </c>
      <c r="H4156" s="5" cm="1">
        <f t="array" ref="H4156:I4156">_xlfn.NUMBERVALUE(_xlfn.TEXTSPLIT(D4156,"-"))</f>
        <v>2021</v>
      </c>
      <c r="I4156" s="5">
        <v>3</v>
      </c>
      <c r="J4156" s="5">
        <f t="shared" si="128"/>
        <v>9</v>
      </c>
      <c r="K4156" s="2">
        <f t="shared" si="129"/>
        <v>109</v>
      </c>
    </row>
    <row r="4157" spans="1:11" x14ac:dyDescent="0.3">
      <c r="A4157" s="1">
        <v>4155</v>
      </c>
      <c r="B4157" s="2">
        <v>90920</v>
      </c>
      <c r="C4157" s="4" t="s">
        <v>39</v>
      </c>
      <c r="D4157" s="4" t="s">
        <v>6</v>
      </c>
      <c r="E4157" s="2">
        <v>44.71</v>
      </c>
      <c r="F4157" s="5" cm="1">
        <f t="array" ref="F4157:G4157">_xlfn.NUMBERVALUE(_xlfn.TEXTSPLIT(C4157,"-"))</f>
        <v>2013</v>
      </c>
      <c r="G4157" s="5">
        <v>8</v>
      </c>
      <c r="H4157" s="5" cm="1">
        <f t="array" ref="H4157:I4157">_xlfn.NUMBERVALUE(_xlfn.TEXTSPLIT(D4157,"-"))</f>
        <v>2014</v>
      </c>
      <c r="I4157" s="5">
        <v>9</v>
      </c>
      <c r="J4157" s="5">
        <f t="shared" si="128"/>
        <v>1</v>
      </c>
      <c r="K4157" s="2">
        <f t="shared" si="129"/>
        <v>13</v>
      </c>
    </row>
    <row r="4158" spans="1:11" x14ac:dyDescent="0.3">
      <c r="A4158" s="1">
        <v>4156</v>
      </c>
      <c r="B4158" s="2">
        <v>24170</v>
      </c>
      <c r="C4158" s="4" t="s">
        <v>8</v>
      </c>
      <c r="D4158" s="4" t="s">
        <v>119</v>
      </c>
      <c r="E4158" s="2">
        <v>1526.45</v>
      </c>
      <c r="F4158" s="5" cm="1">
        <f t="array" ref="F4158:G4158">_xlfn.NUMBERVALUE(_xlfn.TEXTSPLIT(C4158,"-"))</f>
        <v>2013</v>
      </c>
      <c r="G4158" s="5">
        <v>9</v>
      </c>
      <c r="H4158" s="5" cm="1">
        <f t="array" ref="H4158:I4158">_xlfn.NUMBERVALUE(_xlfn.TEXTSPLIT(D4158,"-"))</f>
        <v>2016</v>
      </c>
      <c r="I4158" s="5">
        <v>6</v>
      </c>
      <c r="J4158" s="5">
        <f t="shared" si="128"/>
        <v>3</v>
      </c>
      <c r="K4158" s="2" t="e">
        <f t="shared" si="129"/>
        <v>#N/A</v>
      </c>
    </row>
    <row r="4159" spans="1:11" x14ac:dyDescent="0.3">
      <c r="A4159" s="1">
        <v>4157</v>
      </c>
      <c r="B4159" s="2">
        <v>48261</v>
      </c>
      <c r="C4159" s="4" t="s">
        <v>116</v>
      </c>
      <c r="D4159" s="4" t="s">
        <v>113</v>
      </c>
      <c r="E4159" s="2">
        <v>998.66</v>
      </c>
      <c r="F4159" s="5" cm="1">
        <f t="array" ref="F4159:G4159">_xlfn.NUMBERVALUE(_xlfn.TEXTSPLIT(C4159,"-"))</f>
        <v>2013</v>
      </c>
      <c r="G4159" s="5">
        <v>5</v>
      </c>
      <c r="H4159" s="5" cm="1">
        <f t="array" ref="H4159:I4159">_xlfn.NUMBERVALUE(_xlfn.TEXTSPLIT(D4159,"-"))</f>
        <v>2021</v>
      </c>
      <c r="I4159" s="5">
        <v>5</v>
      </c>
      <c r="J4159" s="5">
        <f t="shared" si="128"/>
        <v>8</v>
      </c>
      <c r="K4159" s="2">
        <f t="shared" si="129"/>
        <v>96</v>
      </c>
    </row>
    <row r="4160" spans="1:11" x14ac:dyDescent="0.3">
      <c r="A4160" s="1">
        <v>4158</v>
      </c>
      <c r="B4160" s="2">
        <v>20206</v>
      </c>
      <c r="C4160" s="4" t="s">
        <v>20</v>
      </c>
      <c r="D4160" s="4" t="s">
        <v>119</v>
      </c>
      <c r="E4160" s="2">
        <v>556.41</v>
      </c>
      <c r="F4160" s="5" cm="1">
        <f t="array" ref="F4160:G4160">_xlfn.NUMBERVALUE(_xlfn.TEXTSPLIT(C4160,"-"))</f>
        <v>2012</v>
      </c>
      <c r="G4160" s="5">
        <v>11</v>
      </c>
      <c r="H4160" s="5" cm="1">
        <f t="array" ref="H4160:I4160">_xlfn.NUMBERVALUE(_xlfn.TEXTSPLIT(D4160,"-"))</f>
        <v>2016</v>
      </c>
      <c r="I4160" s="5">
        <v>6</v>
      </c>
      <c r="J4160" s="5">
        <f t="shared" si="128"/>
        <v>4</v>
      </c>
      <c r="K4160" s="2" t="e">
        <f t="shared" si="129"/>
        <v>#N/A</v>
      </c>
    </row>
    <row r="4161" spans="1:11" x14ac:dyDescent="0.3">
      <c r="A4161" s="1">
        <v>4159</v>
      </c>
      <c r="B4161" s="2">
        <v>46680</v>
      </c>
      <c r="C4161" s="4" t="s">
        <v>98</v>
      </c>
      <c r="D4161" s="4" t="s">
        <v>135</v>
      </c>
      <c r="E4161" s="2">
        <v>479.13</v>
      </c>
      <c r="F4161" s="5" cm="1">
        <f t="array" ref="F4161:G4161">_xlfn.NUMBERVALUE(_xlfn.TEXTSPLIT(C4161,"-"))</f>
        <v>2011</v>
      </c>
      <c r="G4161" s="5">
        <v>3</v>
      </c>
      <c r="H4161" s="5" cm="1">
        <f t="array" ref="H4161:I4161">_xlfn.NUMBERVALUE(_xlfn.TEXTSPLIT(D4161,"-"))</f>
        <v>2021</v>
      </c>
      <c r="I4161" s="5">
        <v>7</v>
      </c>
      <c r="J4161" s="5">
        <f t="shared" si="128"/>
        <v>10</v>
      </c>
      <c r="K4161" s="2">
        <f t="shared" si="129"/>
        <v>124</v>
      </c>
    </row>
    <row r="4162" spans="1:11" x14ac:dyDescent="0.3">
      <c r="A4162" s="1">
        <v>4160</v>
      </c>
      <c r="B4162" s="2">
        <v>62305</v>
      </c>
      <c r="C4162" s="4" t="s">
        <v>23</v>
      </c>
      <c r="D4162" s="4" t="s">
        <v>24</v>
      </c>
      <c r="E4162" s="2">
        <v>7548.05</v>
      </c>
      <c r="F4162" s="5" cm="1">
        <f t="array" ref="F4162:G4162">_xlfn.NUMBERVALUE(_xlfn.TEXTSPLIT(C4162,"-"))</f>
        <v>2013</v>
      </c>
      <c r="G4162" s="5">
        <v>2</v>
      </c>
      <c r="H4162" s="5" cm="1">
        <f t="array" ref="H4162:I4162">_xlfn.NUMBERVALUE(_xlfn.TEXTSPLIT(D4162,"-"))</f>
        <v>2015</v>
      </c>
      <c r="I4162" s="5">
        <v>8</v>
      </c>
      <c r="J4162" s="5">
        <f t="shared" si="128"/>
        <v>2</v>
      </c>
      <c r="K4162" s="2">
        <f t="shared" si="129"/>
        <v>30</v>
      </c>
    </row>
    <row r="4163" spans="1:11" x14ac:dyDescent="0.3">
      <c r="A4163" s="1">
        <v>4161</v>
      </c>
      <c r="B4163" s="2">
        <v>84350</v>
      </c>
      <c r="C4163" s="4" t="s">
        <v>46</v>
      </c>
      <c r="D4163" s="4" t="s">
        <v>130</v>
      </c>
      <c r="E4163" s="2">
        <v>311.43</v>
      </c>
      <c r="F4163" s="5" cm="1">
        <f t="array" ref="F4163:G4163">_xlfn.NUMBERVALUE(_xlfn.TEXTSPLIT(C4163,"-"))</f>
        <v>2014</v>
      </c>
      <c r="G4163" s="5">
        <v>11</v>
      </c>
      <c r="H4163" s="5" cm="1">
        <f t="array" ref="H4163:I4163">_xlfn.NUMBERVALUE(_xlfn.TEXTSPLIT(D4163,"-"))</f>
        <v>2017</v>
      </c>
      <c r="I4163" s="5">
        <v>8</v>
      </c>
      <c r="J4163" s="5">
        <f t="shared" ref="J4163:J4226" si="130">H4163-F4163</f>
        <v>3</v>
      </c>
      <c r="K4163" s="2" t="e">
        <f t="shared" ref="K4163:K4226" si="131">IF(F4163&gt;H4163,NA(),IF(G4163&gt;I4163,NA(),(H4163-F4163)*12+I4163-G4163))</f>
        <v>#N/A</v>
      </c>
    </row>
    <row r="4164" spans="1:11" x14ac:dyDescent="0.3">
      <c r="A4164" s="1">
        <v>4162</v>
      </c>
      <c r="B4164" s="2">
        <v>98171</v>
      </c>
      <c r="C4164" s="4" t="s">
        <v>47</v>
      </c>
      <c r="D4164" s="4" t="s">
        <v>20</v>
      </c>
      <c r="E4164" s="2">
        <v>10.58</v>
      </c>
      <c r="F4164" s="5" cm="1">
        <f t="array" ref="F4164:G4164">_xlfn.NUMBERVALUE(_xlfn.TEXTSPLIT(C4164,"-"))</f>
        <v>2014</v>
      </c>
      <c r="G4164" s="5">
        <v>10</v>
      </c>
      <c r="H4164" s="5" cm="1">
        <f t="array" ref="H4164:I4164">_xlfn.NUMBERVALUE(_xlfn.TEXTSPLIT(D4164,"-"))</f>
        <v>2012</v>
      </c>
      <c r="I4164" s="5">
        <v>11</v>
      </c>
      <c r="J4164" s="5">
        <f t="shared" si="130"/>
        <v>-2</v>
      </c>
      <c r="K4164" s="2" t="e">
        <f t="shared" si="131"/>
        <v>#N/A</v>
      </c>
    </row>
    <row r="4165" spans="1:11" x14ac:dyDescent="0.3">
      <c r="A4165" s="1">
        <v>4163</v>
      </c>
      <c r="B4165" s="2">
        <v>57575</v>
      </c>
      <c r="C4165" s="4" t="s">
        <v>15</v>
      </c>
      <c r="D4165" s="4" t="s">
        <v>73</v>
      </c>
      <c r="E4165" s="2">
        <v>541.33000000000004</v>
      </c>
      <c r="F4165" s="5" cm="1">
        <f t="array" ref="F4165:G4165">_xlfn.NUMBERVALUE(_xlfn.TEXTSPLIT(C4165,"-"))</f>
        <v>2013</v>
      </c>
      <c r="G4165" s="5">
        <v>4</v>
      </c>
      <c r="H4165" s="5" cm="1">
        <f t="array" ref="H4165:I4165">_xlfn.NUMBERVALUE(_xlfn.TEXTSPLIT(D4165,"-"))</f>
        <v>2014</v>
      </c>
      <c r="I4165" s="5">
        <v>5</v>
      </c>
      <c r="J4165" s="5">
        <f t="shared" si="130"/>
        <v>1</v>
      </c>
      <c r="K4165" s="2">
        <f t="shared" si="131"/>
        <v>13</v>
      </c>
    </row>
    <row r="4166" spans="1:11" x14ac:dyDescent="0.3">
      <c r="A4166" s="1">
        <v>4164</v>
      </c>
      <c r="B4166" s="2">
        <v>19156</v>
      </c>
      <c r="C4166" s="4" t="s">
        <v>52</v>
      </c>
      <c r="D4166" s="4" t="s">
        <v>36</v>
      </c>
      <c r="E4166" s="2">
        <v>122.21</v>
      </c>
      <c r="F4166" s="5" cm="1">
        <f t="array" ref="F4166:G4166">_xlfn.NUMBERVALUE(_xlfn.TEXTSPLIT(C4166,"-"))</f>
        <v>2013</v>
      </c>
      <c r="G4166" s="5">
        <v>6</v>
      </c>
      <c r="H4166" s="5" cm="1">
        <f t="array" ref="H4166:I4166">_xlfn.NUMBERVALUE(_xlfn.TEXTSPLIT(D4166,"-"))</f>
        <v>2020</v>
      </c>
      <c r="I4166" s="5">
        <v>4</v>
      </c>
      <c r="J4166" s="5">
        <f t="shared" si="130"/>
        <v>7</v>
      </c>
      <c r="K4166" s="2" t="e">
        <f t="shared" si="131"/>
        <v>#N/A</v>
      </c>
    </row>
    <row r="4167" spans="1:11" x14ac:dyDescent="0.3">
      <c r="A4167" s="1">
        <v>4165</v>
      </c>
      <c r="B4167" s="2">
        <v>51271</v>
      </c>
      <c r="C4167" s="4" t="s">
        <v>20</v>
      </c>
      <c r="D4167" s="4" t="s">
        <v>112</v>
      </c>
      <c r="E4167" s="2">
        <v>501.95</v>
      </c>
      <c r="F4167" s="5" cm="1">
        <f t="array" ref="F4167:G4167">_xlfn.NUMBERVALUE(_xlfn.TEXTSPLIT(C4167,"-"))</f>
        <v>2012</v>
      </c>
      <c r="G4167" s="5">
        <v>11</v>
      </c>
      <c r="H4167" s="5" cm="1">
        <f t="array" ref="H4167:I4167">_xlfn.NUMBERVALUE(_xlfn.TEXTSPLIT(D4167,"-"))</f>
        <v>2016</v>
      </c>
      <c r="I4167" s="5">
        <v>4</v>
      </c>
      <c r="J4167" s="5">
        <f t="shared" si="130"/>
        <v>4</v>
      </c>
      <c r="K4167" s="2" t="e">
        <f t="shared" si="131"/>
        <v>#N/A</v>
      </c>
    </row>
    <row r="4168" spans="1:11" x14ac:dyDescent="0.3">
      <c r="A4168" s="1">
        <v>4166</v>
      </c>
      <c r="B4168" s="2">
        <v>64791</v>
      </c>
      <c r="C4168" s="4" t="s">
        <v>15</v>
      </c>
      <c r="D4168" s="4" t="s">
        <v>35</v>
      </c>
      <c r="E4168" s="2">
        <v>717.82</v>
      </c>
      <c r="F4168" s="5" cm="1">
        <f t="array" ref="F4168:G4168">_xlfn.NUMBERVALUE(_xlfn.TEXTSPLIT(C4168,"-"))</f>
        <v>2013</v>
      </c>
      <c r="G4168" s="5">
        <v>4</v>
      </c>
      <c r="H4168" s="5" cm="1">
        <f t="array" ref="H4168:I4168">_xlfn.NUMBERVALUE(_xlfn.TEXTSPLIT(D4168,"-"))</f>
        <v>2020</v>
      </c>
      <c r="I4168" s="5">
        <v>3</v>
      </c>
      <c r="J4168" s="5">
        <f t="shared" si="130"/>
        <v>7</v>
      </c>
      <c r="K4168" s="2" t="e">
        <f t="shared" si="131"/>
        <v>#N/A</v>
      </c>
    </row>
    <row r="4169" spans="1:11" x14ac:dyDescent="0.3">
      <c r="A4169" s="1">
        <v>4167</v>
      </c>
      <c r="B4169" s="2">
        <v>50538</v>
      </c>
      <c r="C4169" s="4" t="s">
        <v>22</v>
      </c>
      <c r="D4169" s="4" t="s">
        <v>116</v>
      </c>
      <c r="E4169" s="2">
        <v>592.57000000000005</v>
      </c>
      <c r="F4169" s="5" cm="1">
        <f t="array" ref="F4169:G4169">_xlfn.NUMBERVALUE(_xlfn.TEXTSPLIT(C4169,"-"))</f>
        <v>2010</v>
      </c>
      <c r="G4169" s="5">
        <v>6</v>
      </c>
      <c r="H4169" s="5" cm="1">
        <f t="array" ref="H4169:I4169">_xlfn.NUMBERVALUE(_xlfn.TEXTSPLIT(D4169,"-"))</f>
        <v>2013</v>
      </c>
      <c r="I4169" s="5">
        <v>5</v>
      </c>
      <c r="J4169" s="5">
        <f t="shared" si="130"/>
        <v>3</v>
      </c>
      <c r="K4169" s="2" t="e">
        <f t="shared" si="131"/>
        <v>#N/A</v>
      </c>
    </row>
    <row r="4170" spans="1:11" x14ac:dyDescent="0.3">
      <c r="A4170" s="1">
        <v>4168</v>
      </c>
      <c r="B4170" s="2">
        <v>73150</v>
      </c>
      <c r="C4170" s="4" t="s">
        <v>87</v>
      </c>
      <c r="D4170" s="4" t="s">
        <v>54</v>
      </c>
      <c r="E4170" s="2">
        <v>2728.74</v>
      </c>
      <c r="F4170" s="5" cm="1">
        <f t="array" ref="F4170:G4170">_xlfn.NUMBERVALUE(_xlfn.TEXTSPLIT(C4170,"-"))</f>
        <v>2013</v>
      </c>
      <c r="G4170" s="5">
        <v>11</v>
      </c>
      <c r="H4170" s="5" cm="1">
        <f t="array" ref="H4170:I4170">_xlfn.NUMBERVALUE(_xlfn.TEXTSPLIT(D4170,"-"))</f>
        <v>2016</v>
      </c>
      <c r="I4170" s="5">
        <v>1</v>
      </c>
      <c r="J4170" s="5">
        <f t="shared" si="130"/>
        <v>3</v>
      </c>
      <c r="K4170" s="2" t="e">
        <f t="shared" si="131"/>
        <v>#N/A</v>
      </c>
    </row>
    <row r="4171" spans="1:11" x14ac:dyDescent="0.3">
      <c r="A4171" s="1">
        <v>4169</v>
      </c>
      <c r="B4171" s="2">
        <v>15643</v>
      </c>
      <c r="C4171" s="4" t="s">
        <v>48</v>
      </c>
      <c r="D4171" s="4" t="s">
        <v>122</v>
      </c>
      <c r="E4171" s="2">
        <v>831.65</v>
      </c>
      <c r="F4171" s="5" cm="1">
        <f t="array" ref="F4171:G4171">_xlfn.NUMBERVALUE(_xlfn.TEXTSPLIT(C4171,"-"))</f>
        <v>2012</v>
      </c>
      <c r="G4171" s="5">
        <v>1</v>
      </c>
      <c r="H4171" s="5" cm="1">
        <f t="array" ref="H4171:I4171">_xlfn.NUMBERVALUE(_xlfn.TEXTSPLIT(D4171,"-"))</f>
        <v>2014</v>
      </c>
      <c r="I4171" s="5">
        <v>2</v>
      </c>
      <c r="J4171" s="5">
        <f t="shared" si="130"/>
        <v>2</v>
      </c>
      <c r="K4171" s="2">
        <f t="shared" si="131"/>
        <v>25</v>
      </c>
    </row>
    <row r="4172" spans="1:11" x14ac:dyDescent="0.3">
      <c r="A4172" s="1">
        <v>4170</v>
      </c>
      <c r="B4172" s="2">
        <v>51759</v>
      </c>
      <c r="C4172" s="4" t="s">
        <v>71</v>
      </c>
      <c r="D4172" s="4" t="s">
        <v>12</v>
      </c>
      <c r="E4172" s="2">
        <v>1624.59</v>
      </c>
      <c r="F4172" s="5" cm="1">
        <f t="array" ref="F4172:G4172">_xlfn.NUMBERVALUE(_xlfn.TEXTSPLIT(C4172,"-"))</f>
        <v>2011</v>
      </c>
      <c r="G4172" s="5">
        <v>11</v>
      </c>
      <c r="H4172" s="5" cm="1">
        <f t="array" ref="H4172:I4172">_xlfn.NUMBERVALUE(_xlfn.TEXTSPLIT(D4172,"-"))</f>
        <v>2013</v>
      </c>
      <c r="I4172" s="5">
        <v>3</v>
      </c>
      <c r="J4172" s="5">
        <f t="shared" si="130"/>
        <v>2</v>
      </c>
      <c r="K4172" s="2" t="e">
        <f t="shared" si="131"/>
        <v>#N/A</v>
      </c>
    </row>
    <row r="4173" spans="1:11" x14ac:dyDescent="0.3">
      <c r="A4173" s="1">
        <v>4171</v>
      </c>
      <c r="B4173" s="2">
        <v>3376</v>
      </c>
      <c r="C4173" s="4" t="s">
        <v>48</v>
      </c>
      <c r="D4173" s="4" t="s">
        <v>64</v>
      </c>
      <c r="E4173" s="2">
        <v>384.41</v>
      </c>
      <c r="F4173" s="5" cm="1">
        <f t="array" ref="F4173:G4173">_xlfn.NUMBERVALUE(_xlfn.TEXTSPLIT(C4173,"-"))</f>
        <v>2012</v>
      </c>
      <c r="G4173" s="5">
        <v>1</v>
      </c>
      <c r="H4173" s="5" cm="1">
        <f t="array" ref="H4173:I4173">_xlfn.NUMBERVALUE(_xlfn.TEXTSPLIT(D4173,"-"))</f>
        <v>2018</v>
      </c>
      <c r="I4173" s="5">
        <v>4</v>
      </c>
      <c r="J4173" s="5">
        <f t="shared" si="130"/>
        <v>6</v>
      </c>
      <c r="K4173" s="2">
        <f t="shared" si="131"/>
        <v>75</v>
      </c>
    </row>
    <row r="4174" spans="1:11" x14ac:dyDescent="0.3">
      <c r="A4174" s="1">
        <v>4172</v>
      </c>
      <c r="B4174" s="2">
        <v>96089</v>
      </c>
      <c r="C4174" s="4" t="s">
        <v>75</v>
      </c>
      <c r="D4174" s="4" t="s">
        <v>8</v>
      </c>
      <c r="E4174" s="2">
        <v>215.44</v>
      </c>
      <c r="F4174" s="5" cm="1">
        <f t="array" ref="F4174:G4174">_xlfn.NUMBERVALUE(_xlfn.TEXTSPLIT(C4174,"-"))</f>
        <v>2012</v>
      </c>
      <c r="G4174" s="5">
        <v>3</v>
      </c>
      <c r="H4174" s="5" cm="1">
        <f t="array" ref="H4174:I4174">_xlfn.NUMBERVALUE(_xlfn.TEXTSPLIT(D4174,"-"))</f>
        <v>2013</v>
      </c>
      <c r="I4174" s="5">
        <v>9</v>
      </c>
      <c r="J4174" s="5">
        <f t="shared" si="130"/>
        <v>1</v>
      </c>
      <c r="K4174" s="2">
        <f t="shared" si="131"/>
        <v>18</v>
      </c>
    </row>
    <row r="4175" spans="1:11" x14ac:dyDescent="0.3">
      <c r="A4175" s="1">
        <v>4173</v>
      </c>
      <c r="B4175" s="2">
        <v>99831</v>
      </c>
      <c r="C4175" s="4" t="s">
        <v>92</v>
      </c>
      <c r="D4175" s="4" t="s">
        <v>33</v>
      </c>
      <c r="E4175" s="2">
        <v>1232.53</v>
      </c>
      <c r="F4175" s="5" cm="1">
        <f t="array" ref="F4175:G4175">_xlfn.NUMBERVALUE(_xlfn.TEXTSPLIT(C4175,"-"))</f>
        <v>2014</v>
      </c>
      <c r="G4175" s="5">
        <v>1</v>
      </c>
      <c r="H4175" s="5" cm="1">
        <f t="array" ref="H4175:I4175">_xlfn.NUMBERVALUE(_xlfn.TEXTSPLIT(D4175,"-"))</f>
        <v>2012</v>
      </c>
      <c r="I4175" s="5">
        <v>8</v>
      </c>
      <c r="J4175" s="5">
        <f t="shared" si="130"/>
        <v>-2</v>
      </c>
      <c r="K4175" s="2" t="e">
        <f t="shared" si="131"/>
        <v>#N/A</v>
      </c>
    </row>
    <row r="4176" spans="1:11" x14ac:dyDescent="0.3">
      <c r="A4176" s="1">
        <v>4174</v>
      </c>
      <c r="B4176" s="2">
        <v>51309</v>
      </c>
      <c r="C4176" s="4" t="s">
        <v>19</v>
      </c>
      <c r="D4176" s="4" t="s">
        <v>72</v>
      </c>
      <c r="E4176" s="2">
        <v>110.16</v>
      </c>
      <c r="F4176" s="5" cm="1">
        <f t="array" ref="F4176:G4176">_xlfn.NUMBERVALUE(_xlfn.TEXTSPLIT(C4176,"-"))</f>
        <v>2010</v>
      </c>
      <c r="G4176" s="5">
        <v>10</v>
      </c>
      <c r="H4176" s="5" cm="1">
        <f t="array" ref="H4176:I4176">_xlfn.NUMBERVALUE(_xlfn.TEXTSPLIT(D4176,"-"))</f>
        <v>2017</v>
      </c>
      <c r="I4176" s="5">
        <v>11</v>
      </c>
      <c r="J4176" s="5">
        <f t="shared" si="130"/>
        <v>7</v>
      </c>
      <c r="K4176" s="2">
        <f t="shared" si="131"/>
        <v>85</v>
      </c>
    </row>
    <row r="4177" spans="1:11" x14ac:dyDescent="0.3">
      <c r="A4177" s="1">
        <v>4175</v>
      </c>
      <c r="B4177" s="2">
        <v>27721</v>
      </c>
      <c r="C4177" s="4" t="s">
        <v>37</v>
      </c>
      <c r="D4177" s="4" t="s">
        <v>22</v>
      </c>
      <c r="E4177" s="2">
        <v>3111.04</v>
      </c>
      <c r="F4177" s="5" cm="1">
        <f t="array" ref="F4177:G4177">_xlfn.NUMBERVALUE(_xlfn.TEXTSPLIT(C4177,"-"))</f>
        <v>2011</v>
      </c>
      <c r="G4177" s="5">
        <v>2</v>
      </c>
      <c r="H4177" s="5" cm="1">
        <f t="array" ref="H4177:I4177">_xlfn.NUMBERVALUE(_xlfn.TEXTSPLIT(D4177,"-"))</f>
        <v>2010</v>
      </c>
      <c r="I4177" s="5">
        <v>6</v>
      </c>
      <c r="J4177" s="5">
        <f t="shared" si="130"/>
        <v>-1</v>
      </c>
      <c r="K4177" s="2" t="e">
        <f t="shared" si="131"/>
        <v>#N/A</v>
      </c>
    </row>
    <row r="4178" spans="1:11" x14ac:dyDescent="0.3">
      <c r="A4178" s="1">
        <v>4176</v>
      </c>
      <c r="B4178" s="2">
        <v>84071</v>
      </c>
      <c r="C4178" s="4" t="s">
        <v>122</v>
      </c>
      <c r="D4178" s="4" t="s">
        <v>126</v>
      </c>
      <c r="E4178" s="2">
        <v>246.16</v>
      </c>
      <c r="F4178" s="5" cm="1">
        <f t="array" ref="F4178:G4178">_xlfn.NUMBERVALUE(_xlfn.TEXTSPLIT(C4178,"-"))</f>
        <v>2014</v>
      </c>
      <c r="G4178" s="5">
        <v>2</v>
      </c>
      <c r="H4178" s="5" cm="1">
        <f t="array" ref="H4178:I4178">_xlfn.NUMBERVALUE(_xlfn.TEXTSPLIT(D4178,"-"))</f>
        <v>2017</v>
      </c>
      <c r="I4178" s="5">
        <v>3</v>
      </c>
      <c r="J4178" s="5">
        <f t="shared" si="130"/>
        <v>3</v>
      </c>
      <c r="K4178" s="2">
        <f t="shared" si="131"/>
        <v>37</v>
      </c>
    </row>
    <row r="4179" spans="1:11" x14ac:dyDescent="0.3">
      <c r="A4179" s="1">
        <v>4177</v>
      </c>
      <c r="B4179" s="2">
        <v>43367</v>
      </c>
      <c r="C4179" s="4" t="s">
        <v>55</v>
      </c>
      <c r="D4179" s="4" t="s">
        <v>87</v>
      </c>
      <c r="E4179" s="2">
        <v>3180.1</v>
      </c>
      <c r="F4179" s="5" cm="1">
        <f t="array" ref="F4179:G4179">_xlfn.NUMBERVALUE(_xlfn.TEXTSPLIT(C4179,"-"))</f>
        <v>2012</v>
      </c>
      <c r="G4179" s="5">
        <v>2</v>
      </c>
      <c r="H4179" s="5" cm="1">
        <f t="array" ref="H4179:I4179">_xlfn.NUMBERVALUE(_xlfn.TEXTSPLIT(D4179,"-"))</f>
        <v>2013</v>
      </c>
      <c r="I4179" s="5">
        <v>11</v>
      </c>
      <c r="J4179" s="5">
        <f t="shared" si="130"/>
        <v>1</v>
      </c>
      <c r="K4179" s="2">
        <f t="shared" si="131"/>
        <v>21</v>
      </c>
    </row>
    <row r="4180" spans="1:11" x14ac:dyDescent="0.3">
      <c r="A4180" s="1">
        <v>4178</v>
      </c>
      <c r="B4180" s="2">
        <v>31574</v>
      </c>
      <c r="C4180" s="4" t="s">
        <v>46</v>
      </c>
      <c r="D4180" s="4" t="s">
        <v>120</v>
      </c>
      <c r="E4180" s="2">
        <v>2452.65</v>
      </c>
      <c r="F4180" s="5" cm="1">
        <f t="array" ref="F4180:G4180">_xlfn.NUMBERVALUE(_xlfn.TEXTSPLIT(C4180,"-"))</f>
        <v>2014</v>
      </c>
      <c r="G4180" s="5">
        <v>11</v>
      </c>
      <c r="H4180" s="5" cm="1">
        <f t="array" ref="H4180:I4180">_xlfn.NUMBERVALUE(_xlfn.TEXTSPLIT(D4180,"-"))</f>
        <v>2017</v>
      </c>
      <c r="I4180" s="5">
        <v>2</v>
      </c>
      <c r="J4180" s="5">
        <f t="shared" si="130"/>
        <v>3</v>
      </c>
      <c r="K4180" s="2" t="e">
        <f t="shared" si="131"/>
        <v>#N/A</v>
      </c>
    </row>
    <row r="4181" spans="1:11" x14ac:dyDescent="0.3">
      <c r="A4181" s="1">
        <v>4179</v>
      </c>
      <c r="B4181" s="2">
        <v>66662</v>
      </c>
      <c r="C4181" s="4" t="s">
        <v>79</v>
      </c>
      <c r="D4181" s="4" t="s">
        <v>87</v>
      </c>
      <c r="E4181" s="2">
        <v>2028.25</v>
      </c>
      <c r="F4181" s="5" cm="1">
        <f t="array" ref="F4181:G4181">_xlfn.NUMBERVALUE(_xlfn.TEXTSPLIT(C4181,"-"))</f>
        <v>2010</v>
      </c>
      <c r="G4181" s="5">
        <v>2</v>
      </c>
      <c r="H4181" s="5" cm="1">
        <f t="array" ref="H4181:I4181">_xlfn.NUMBERVALUE(_xlfn.TEXTSPLIT(D4181,"-"))</f>
        <v>2013</v>
      </c>
      <c r="I4181" s="5">
        <v>11</v>
      </c>
      <c r="J4181" s="5">
        <f t="shared" si="130"/>
        <v>3</v>
      </c>
      <c r="K4181" s="2">
        <f t="shared" si="131"/>
        <v>45</v>
      </c>
    </row>
    <row r="4182" spans="1:11" x14ac:dyDescent="0.3">
      <c r="A4182" s="1">
        <v>4180</v>
      </c>
      <c r="B4182" s="2">
        <v>24969</v>
      </c>
      <c r="C4182" s="4" t="s">
        <v>68</v>
      </c>
      <c r="D4182" s="4" t="s">
        <v>111</v>
      </c>
      <c r="E4182" s="2">
        <v>2031.62</v>
      </c>
      <c r="F4182" s="5" cm="1">
        <f t="array" ref="F4182:G4182">_xlfn.NUMBERVALUE(_xlfn.TEXTSPLIT(C4182,"-"))</f>
        <v>2014</v>
      </c>
      <c r="G4182" s="5">
        <v>3</v>
      </c>
      <c r="H4182" s="5" cm="1">
        <f t="array" ref="H4182:I4182">_xlfn.NUMBERVALUE(_xlfn.TEXTSPLIT(D4182,"-"))</f>
        <v>2018</v>
      </c>
      <c r="I4182" s="5">
        <v>1</v>
      </c>
      <c r="J4182" s="5">
        <f t="shared" si="130"/>
        <v>4</v>
      </c>
      <c r="K4182" s="2" t="e">
        <f t="shared" si="131"/>
        <v>#N/A</v>
      </c>
    </row>
    <row r="4183" spans="1:11" x14ac:dyDescent="0.3">
      <c r="A4183" s="1">
        <v>4181</v>
      </c>
      <c r="B4183" s="2">
        <v>71693</v>
      </c>
      <c r="C4183" s="4" t="s">
        <v>10</v>
      </c>
      <c r="D4183" s="4" t="s">
        <v>103</v>
      </c>
      <c r="E4183" s="2">
        <v>914.51</v>
      </c>
      <c r="F4183" s="5" cm="1">
        <f t="array" ref="F4183:G4183">_xlfn.NUMBERVALUE(_xlfn.TEXTSPLIT(C4183,"-"))</f>
        <v>2012</v>
      </c>
      <c r="G4183" s="5">
        <v>5</v>
      </c>
      <c r="H4183" s="5" cm="1">
        <f t="array" ref="H4183:I4183">_xlfn.NUMBERVALUE(_xlfn.TEXTSPLIT(D4183,"-"))</f>
        <v>2020</v>
      </c>
      <c r="I4183" s="5">
        <v>2</v>
      </c>
      <c r="J4183" s="5">
        <f t="shared" si="130"/>
        <v>8</v>
      </c>
      <c r="K4183" s="2" t="e">
        <f t="shared" si="131"/>
        <v>#N/A</v>
      </c>
    </row>
    <row r="4184" spans="1:11" x14ac:dyDescent="0.3">
      <c r="A4184" s="1">
        <v>4182</v>
      </c>
      <c r="B4184" s="2">
        <v>78988</v>
      </c>
      <c r="C4184" s="4" t="s">
        <v>61</v>
      </c>
      <c r="D4184" s="4" t="s">
        <v>27</v>
      </c>
      <c r="E4184" s="2">
        <v>23.71</v>
      </c>
      <c r="F4184" s="5" cm="1">
        <f t="array" ref="F4184:G4184">_xlfn.NUMBERVALUE(_xlfn.TEXTSPLIT(C4184,"-"))</f>
        <v>2011</v>
      </c>
      <c r="G4184" s="5">
        <v>10</v>
      </c>
      <c r="H4184" s="5" cm="1">
        <f t="array" ref="H4184:I4184">_xlfn.NUMBERVALUE(_xlfn.TEXTSPLIT(D4184,"-"))</f>
        <v>2014</v>
      </c>
      <c r="I4184" s="5">
        <v>4</v>
      </c>
      <c r="J4184" s="5">
        <f t="shared" si="130"/>
        <v>3</v>
      </c>
      <c r="K4184" s="2" t="e">
        <f t="shared" si="131"/>
        <v>#N/A</v>
      </c>
    </row>
    <row r="4185" spans="1:11" x14ac:dyDescent="0.3">
      <c r="A4185" s="1">
        <v>4183</v>
      </c>
      <c r="B4185" s="2">
        <v>97363</v>
      </c>
      <c r="C4185" s="4" t="s">
        <v>33</v>
      </c>
      <c r="D4185" s="4" t="s">
        <v>34</v>
      </c>
      <c r="E4185" s="2">
        <v>159.69999999999999</v>
      </c>
      <c r="F4185" s="5" cm="1">
        <f t="array" ref="F4185:G4185">_xlfn.NUMBERVALUE(_xlfn.TEXTSPLIT(C4185,"-"))</f>
        <v>2012</v>
      </c>
      <c r="G4185" s="5">
        <v>8</v>
      </c>
      <c r="H4185" s="5" cm="1">
        <f t="array" ref="H4185:I4185">_xlfn.NUMBERVALUE(_xlfn.TEXTSPLIT(D4185,"-"))</f>
        <v>2018</v>
      </c>
      <c r="I4185" s="5">
        <v>6</v>
      </c>
      <c r="J4185" s="5">
        <f t="shared" si="130"/>
        <v>6</v>
      </c>
      <c r="K4185" s="2" t="e">
        <f t="shared" si="131"/>
        <v>#N/A</v>
      </c>
    </row>
    <row r="4186" spans="1:11" x14ac:dyDescent="0.3">
      <c r="A4186" s="1">
        <v>4184</v>
      </c>
      <c r="B4186" s="2">
        <v>18903</v>
      </c>
      <c r="C4186" s="4" t="s">
        <v>59</v>
      </c>
      <c r="D4186" s="4" t="s">
        <v>80</v>
      </c>
      <c r="E4186" s="2">
        <v>249.49</v>
      </c>
      <c r="F4186" s="5" cm="1">
        <f t="array" ref="F4186:G4186">_xlfn.NUMBERVALUE(_xlfn.TEXTSPLIT(C4186,"-"))</f>
        <v>2012</v>
      </c>
      <c r="G4186" s="5">
        <v>6</v>
      </c>
      <c r="H4186" s="5" cm="1">
        <f t="array" ref="H4186:I4186">_xlfn.NUMBERVALUE(_xlfn.TEXTSPLIT(D4186,"-"))</f>
        <v>2016</v>
      </c>
      <c r="I4186" s="5">
        <v>9</v>
      </c>
      <c r="J4186" s="5">
        <f t="shared" si="130"/>
        <v>4</v>
      </c>
      <c r="K4186" s="2">
        <f t="shared" si="131"/>
        <v>51</v>
      </c>
    </row>
    <row r="4187" spans="1:11" x14ac:dyDescent="0.3">
      <c r="A4187" s="1">
        <v>4185</v>
      </c>
      <c r="B4187" s="2">
        <v>56571</v>
      </c>
      <c r="C4187" s="4" t="s">
        <v>47</v>
      </c>
      <c r="D4187" s="4" t="s">
        <v>98</v>
      </c>
      <c r="E4187" s="2">
        <v>885.5</v>
      </c>
      <c r="F4187" s="5" cm="1">
        <f t="array" ref="F4187:G4187">_xlfn.NUMBERVALUE(_xlfn.TEXTSPLIT(C4187,"-"))</f>
        <v>2014</v>
      </c>
      <c r="G4187" s="5">
        <v>10</v>
      </c>
      <c r="H4187" s="5" cm="1">
        <f t="array" ref="H4187:I4187">_xlfn.NUMBERVALUE(_xlfn.TEXTSPLIT(D4187,"-"))</f>
        <v>2011</v>
      </c>
      <c r="I4187" s="5">
        <v>3</v>
      </c>
      <c r="J4187" s="5">
        <f t="shared" si="130"/>
        <v>-3</v>
      </c>
      <c r="K4187" s="2" t="e">
        <f t="shared" si="131"/>
        <v>#N/A</v>
      </c>
    </row>
    <row r="4188" spans="1:11" x14ac:dyDescent="0.3">
      <c r="A4188" s="1">
        <v>4186</v>
      </c>
      <c r="B4188" s="2">
        <v>16939</v>
      </c>
      <c r="C4188" s="4" t="s">
        <v>122</v>
      </c>
      <c r="D4188" s="4" t="s">
        <v>71</v>
      </c>
      <c r="E4188" s="2">
        <v>241.91</v>
      </c>
      <c r="F4188" s="5" cm="1">
        <f t="array" ref="F4188:G4188">_xlfn.NUMBERVALUE(_xlfn.TEXTSPLIT(C4188,"-"))</f>
        <v>2014</v>
      </c>
      <c r="G4188" s="5">
        <v>2</v>
      </c>
      <c r="H4188" s="5" cm="1">
        <f t="array" ref="H4188:I4188">_xlfn.NUMBERVALUE(_xlfn.TEXTSPLIT(D4188,"-"))</f>
        <v>2011</v>
      </c>
      <c r="I4188" s="5">
        <v>11</v>
      </c>
      <c r="J4188" s="5">
        <f t="shared" si="130"/>
        <v>-3</v>
      </c>
      <c r="K4188" s="2" t="e">
        <f t="shared" si="131"/>
        <v>#N/A</v>
      </c>
    </row>
    <row r="4189" spans="1:11" x14ac:dyDescent="0.3">
      <c r="A4189" s="1">
        <v>4187</v>
      </c>
      <c r="B4189" s="2">
        <v>65404</v>
      </c>
      <c r="C4189" s="4" t="s">
        <v>110</v>
      </c>
      <c r="D4189" s="4" t="s">
        <v>23</v>
      </c>
      <c r="E4189" s="2">
        <v>785.62</v>
      </c>
      <c r="F4189" s="5" cm="1">
        <f t="array" ref="F4189:G4189">_xlfn.NUMBERVALUE(_xlfn.TEXTSPLIT(C4189,"-"))</f>
        <v>2010</v>
      </c>
      <c r="G4189" s="5">
        <v>5</v>
      </c>
      <c r="H4189" s="5" cm="1">
        <f t="array" ref="H4189:I4189">_xlfn.NUMBERVALUE(_xlfn.TEXTSPLIT(D4189,"-"))</f>
        <v>2013</v>
      </c>
      <c r="I4189" s="5">
        <v>2</v>
      </c>
      <c r="J4189" s="5">
        <f t="shared" si="130"/>
        <v>3</v>
      </c>
      <c r="K4189" s="2" t="e">
        <f t="shared" si="131"/>
        <v>#N/A</v>
      </c>
    </row>
    <row r="4190" spans="1:11" x14ac:dyDescent="0.3">
      <c r="A4190" s="1">
        <v>4188</v>
      </c>
      <c r="B4190" s="2">
        <v>7081</v>
      </c>
      <c r="C4190" s="4" t="s">
        <v>85</v>
      </c>
      <c r="D4190" s="4" t="s">
        <v>66</v>
      </c>
      <c r="E4190" s="2">
        <v>115.43</v>
      </c>
      <c r="F4190" s="5" cm="1">
        <f t="array" ref="F4190:G4190">_xlfn.NUMBERVALUE(_xlfn.TEXTSPLIT(C4190,"-"))</f>
        <v>2012</v>
      </c>
      <c r="G4190" s="5">
        <v>9</v>
      </c>
      <c r="H4190" s="5" cm="1">
        <f t="array" ref="H4190:I4190">_xlfn.NUMBERVALUE(_xlfn.TEXTSPLIT(D4190,"-"))</f>
        <v>2020</v>
      </c>
      <c r="I4190" s="5">
        <v>9</v>
      </c>
      <c r="J4190" s="5">
        <f t="shared" si="130"/>
        <v>8</v>
      </c>
      <c r="K4190" s="2">
        <f t="shared" si="131"/>
        <v>96</v>
      </c>
    </row>
    <row r="4191" spans="1:11" x14ac:dyDescent="0.3">
      <c r="A4191" s="1">
        <v>4189</v>
      </c>
      <c r="B4191" s="2">
        <v>39844</v>
      </c>
      <c r="C4191" s="4" t="s">
        <v>6</v>
      </c>
      <c r="D4191" s="4" t="s">
        <v>64</v>
      </c>
      <c r="E4191" s="2">
        <v>48.81</v>
      </c>
      <c r="F4191" s="5" cm="1">
        <f t="array" ref="F4191:G4191">_xlfn.NUMBERVALUE(_xlfn.TEXTSPLIT(C4191,"-"))</f>
        <v>2014</v>
      </c>
      <c r="G4191" s="5">
        <v>9</v>
      </c>
      <c r="H4191" s="5" cm="1">
        <f t="array" ref="H4191:I4191">_xlfn.NUMBERVALUE(_xlfn.TEXTSPLIT(D4191,"-"))</f>
        <v>2018</v>
      </c>
      <c r="I4191" s="5">
        <v>4</v>
      </c>
      <c r="J4191" s="5">
        <f t="shared" si="130"/>
        <v>4</v>
      </c>
      <c r="K4191" s="2" t="e">
        <f t="shared" si="131"/>
        <v>#N/A</v>
      </c>
    </row>
    <row r="4192" spans="1:11" x14ac:dyDescent="0.3">
      <c r="A4192" s="1">
        <v>4190</v>
      </c>
      <c r="B4192" s="2">
        <v>45468</v>
      </c>
      <c r="C4192" s="4" t="s">
        <v>75</v>
      </c>
      <c r="D4192" s="4" t="s">
        <v>109</v>
      </c>
      <c r="E4192" s="2">
        <v>659.81</v>
      </c>
      <c r="F4192" s="5" cm="1">
        <f t="array" ref="F4192:G4192">_xlfn.NUMBERVALUE(_xlfn.TEXTSPLIT(C4192,"-"))</f>
        <v>2012</v>
      </c>
      <c r="G4192" s="5">
        <v>3</v>
      </c>
      <c r="H4192" s="5" cm="1">
        <f t="array" ref="H4192:I4192">_xlfn.NUMBERVALUE(_xlfn.TEXTSPLIT(D4192,"-"))</f>
        <v>2020</v>
      </c>
      <c r="I4192" s="5">
        <v>7</v>
      </c>
      <c r="J4192" s="5">
        <f t="shared" si="130"/>
        <v>8</v>
      </c>
      <c r="K4192" s="2">
        <f t="shared" si="131"/>
        <v>100</v>
      </c>
    </row>
    <row r="4193" spans="1:11" x14ac:dyDescent="0.3">
      <c r="A4193" s="1">
        <v>4191</v>
      </c>
      <c r="B4193" s="2">
        <v>20087</v>
      </c>
      <c r="C4193" s="4" t="s">
        <v>59</v>
      </c>
      <c r="D4193" s="4" t="s">
        <v>80</v>
      </c>
      <c r="E4193" s="2">
        <v>1234.49</v>
      </c>
      <c r="F4193" s="5" cm="1">
        <f t="array" ref="F4193:G4193">_xlfn.NUMBERVALUE(_xlfn.TEXTSPLIT(C4193,"-"))</f>
        <v>2012</v>
      </c>
      <c r="G4193" s="5">
        <v>6</v>
      </c>
      <c r="H4193" s="5" cm="1">
        <f t="array" ref="H4193:I4193">_xlfn.NUMBERVALUE(_xlfn.TEXTSPLIT(D4193,"-"))</f>
        <v>2016</v>
      </c>
      <c r="I4193" s="5">
        <v>9</v>
      </c>
      <c r="J4193" s="5">
        <f t="shared" si="130"/>
        <v>4</v>
      </c>
      <c r="K4193" s="2">
        <f t="shared" si="131"/>
        <v>51</v>
      </c>
    </row>
    <row r="4194" spans="1:11" x14ac:dyDescent="0.3">
      <c r="A4194" s="1">
        <v>4192</v>
      </c>
      <c r="B4194" s="2">
        <v>35247</v>
      </c>
      <c r="C4194" s="4" t="s">
        <v>116</v>
      </c>
      <c r="D4194" s="4" t="s">
        <v>124</v>
      </c>
      <c r="E4194" s="2">
        <v>2112.08</v>
      </c>
      <c r="F4194" s="5" cm="1">
        <f t="array" ref="F4194:G4194">_xlfn.NUMBERVALUE(_xlfn.TEXTSPLIT(C4194,"-"))</f>
        <v>2013</v>
      </c>
      <c r="G4194" s="5">
        <v>5</v>
      </c>
      <c r="H4194" s="5" cm="1">
        <f t="array" ref="H4194:I4194">_xlfn.NUMBERVALUE(_xlfn.TEXTSPLIT(D4194,"-"))</f>
        <v>2020</v>
      </c>
      <c r="I4194" s="5">
        <v>6</v>
      </c>
      <c r="J4194" s="5">
        <f t="shared" si="130"/>
        <v>7</v>
      </c>
      <c r="K4194" s="2">
        <f t="shared" si="131"/>
        <v>85</v>
      </c>
    </row>
    <row r="4195" spans="1:11" x14ac:dyDescent="0.3">
      <c r="A4195" s="1">
        <v>4193</v>
      </c>
      <c r="B4195" s="2">
        <v>13859</v>
      </c>
      <c r="C4195" s="4" t="s">
        <v>110</v>
      </c>
      <c r="D4195" s="4" t="s">
        <v>28</v>
      </c>
      <c r="E4195" s="2">
        <v>2152.84</v>
      </c>
      <c r="F4195" s="5" cm="1">
        <f t="array" ref="F4195:G4195">_xlfn.NUMBERVALUE(_xlfn.TEXTSPLIT(C4195,"-"))</f>
        <v>2010</v>
      </c>
      <c r="G4195" s="5">
        <v>5</v>
      </c>
      <c r="H4195" s="5" cm="1">
        <f t="array" ref="H4195:I4195">_xlfn.NUMBERVALUE(_xlfn.TEXTSPLIT(D4195,"-"))</f>
        <v>2017</v>
      </c>
      <c r="I4195" s="5">
        <v>1</v>
      </c>
      <c r="J4195" s="5">
        <f t="shared" si="130"/>
        <v>7</v>
      </c>
      <c r="K4195" s="2" t="e">
        <f t="shared" si="131"/>
        <v>#N/A</v>
      </c>
    </row>
    <row r="4196" spans="1:11" x14ac:dyDescent="0.3">
      <c r="A4196" s="1">
        <v>4194</v>
      </c>
      <c r="B4196" s="2">
        <v>75249</v>
      </c>
      <c r="C4196" s="4" t="s">
        <v>52</v>
      </c>
      <c r="D4196" s="4" t="s">
        <v>5</v>
      </c>
      <c r="E4196" s="2">
        <v>3863.21</v>
      </c>
      <c r="F4196" s="5" cm="1">
        <f t="array" ref="F4196:G4196">_xlfn.NUMBERVALUE(_xlfn.TEXTSPLIT(C4196,"-"))</f>
        <v>2013</v>
      </c>
      <c r="G4196" s="5">
        <v>6</v>
      </c>
      <c r="H4196" s="5" cm="1">
        <f t="array" ref="H4196:I4196">_xlfn.NUMBERVALUE(_xlfn.TEXTSPLIT(D4196,"-"))</f>
        <v>2011</v>
      </c>
      <c r="I4196" s="5">
        <v>5</v>
      </c>
      <c r="J4196" s="5">
        <f t="shared" si="130"/>
        <v>-2</v>
      </c>
      <c r="K4196" s="2" t="e">
        <f t="shared" si="131"/>
        <v>#N/A</v>
      </c>
    </row>
    <row r="4197" spans="1:11" x14ac:dyDescent="0.3">
      <c r="A4197" s="1">
        <v>4195</v>
      </c>
      <c r="B4197" s="2">
        <v>69462</v>
      </c>
      <c r="C4197" s="4" t="s">
        <v>61</v>
      </c>
      <c r="D4197" s="4" t="s">
        <v>55</v>
      </c>
      <c r="E4197" s="2">
        <v>1126.01</v>
      </c>
      <c r="F4197" s="5" cm="1">
        <f t="array" ref="F4197:G4197">_xlfn.NUMBERVALUE(_xlfn.TEXTSPLIT(C4197,"-"))</f>
        <v>2011</v>
      </c>
      <c r="G4197" s="5">
        <v>10</v>
      </c>
      <c r="H4197" s="5" cm="1">
        <f t="array" ref="H4197:I4197">_xlfn.NUMBERVALUE(_xlfn.TEXTSPLIT(D4197,"-"))</f>
        <v>2012</v>
      </c>
      <c r="I4197" s="5">
        <v>2</v>
      </c>
      <c r="J4197" s="5">
        <f t="shared" si="130"/>
        <v>1</v>
      </c>
      <c r="K4197" s="2" t="e">
        <f t="shared" si="131"/>
        <v>#N/A</v>
      </c>
    </row>
    <row r="4198" spans="1:11" x14ac:dyDescent="0.3">
      <c r="A4198" s="1">
        <v>4196</v>
      </c>
      <c r="B4198" s="2">
        <v>32285</v>
      </c>
      <c r="C4198" s="4" t="s">
        <v>53</v>
      </c>
      <c r="D4198" s="4" t="s">
        <v>98</v>
      </c>
      <c r="E4198" s="2">
        <v>3792.23</v>
      </c>
      <c r="F4198" s="5" cm="1">
        <f t="array" ref="F4198:G4198">_xlfn.NUMBERVALUE(_xlfn.TEXTSPLIT(C4198,"-"))</f>
        <v>2013</v>
      </c>
      <c r="G4198" s="5">
        <v>10</v>
      </c>
      <c r="H4198" s="5" cm="1">
        <f t="array" ref="H4198:I4198">_xlfn.NUMBERVALUE(_xlfn.TEXTSPLIT(D4198,"-"))</f>
        <v>2011</v>
      </c>
      <c r="I4198" s="5">
        <v>3</v>
      </c>
      <c r="J4198" s="5">
        <f t="shared" si="130"/>
        <v>-2</v>
      </c>
      <c r="K4198" s="2" t="e">
        <f t="shared" si="131"/>
        <v>#N/A</v>
      </c>
    </row>
    <row r="4199" spans="1:11" x14ac:dyDescent="0.3">
      <c r="A4199" s="1">
        <v>4197</v>
      </c>
      <c r="B4199" s="2">
        <v>14416</v>
      </c>
      <c r="C4199" s="4" t="s">
        <v>23</v>
      </c>
      <c r="D4199" s="4" t="s">
        <v>96</v>
      </c>
      <c r="E4199" s="2">
        <v>44.02</v>
      </c>
      <c r="F4199" s="5" cm="1">
        <f t="array" ref="F4199:G4199">_xlfn.NUMBERVALUE(_xlfn.TEXTSPLIT(C4199,"-"))</f>
        <v>2013</v>
      </c>
      <c r="G4199" s="5">
        <v>2</v>
      </c>
      <c r="H4199" s="5" cm="1">
        <f t="array" ref="H4199:I4199">_xlfn.NUMBERVALUE(_xlfn.TEXTSPLIT(D4199,"-"))</f>
        <v>2019</v>
      </c>
      <c r="I4199" s="5">
        <v>8</v>
      </c>
      <c r="J4199" s="5">
        <f t="shared" si="130"/>
        <v>6</v>
      </c>
      <c r="K4199" s="2">
        <f t="shared" si="131"/>
        <v>78</v>
      </c>
    </row>
    <row r="4200" spans="1:11" x14ac:dyDescent="0.3">
      <c r="A4200" s="1">
        <v>4198</v>
      </c>
      <c r="B4200" s="2">
        <v>72050</v>
      </c>
      <c r="C4200" s="4" t="s">
        <v>4</v>
      </c>
      <c r="D4200" s="4" t="s">
        <v>80</v>
      </c>
      <c r="E4200" s="2">
        <v>1334.39</v>
      </c>
      <c r="F4200" s="5" cm="1">
        <f t="array" ref="F4200:G4200">_xlfn.NUMBERVALUE(_xlfn.TEXTSPLIT(C4200,"-"))</f>
        <v>2011</v>
      </c>
      <c r="G4200" s="5">
        <v>4</v>
      </c>
      <c r="H4200" s="5" cm="1">
        <f t="array" ref="H4200:I4200">_xlfn.NUMBERVALUE(_xlfn.TEXTSPLIT(D4200,"-"))</f>
        <v>2016</v>
      </c>
      <c r="I4200" s="5">
        <v>9</v>
      </c>
      <c r="J4200" s="5">
        <f t="shared" si="130"/>
        <v>5</v>
      </c>
      <c r="K4200" s="2">
        <f t="shared" si="131"/>
        <v>65</v>
      </c>
    </row>
    <row r="4201" spans="1:11" x14ac:dyDescent="0.3">
      <c r="A4201" s="1">
        <v>4199</v>
      </c>
      <c r="B4201" s="2">
        <v>46472</v>
      </c>
      <c r="C4201" s="4" t="s">
        <v>122</v>
      </c>
      <c r="D4201" s="4" t="s">
        <v>20</v>
      </c>
      <c r="E4201" s="2">
        <v>885.62</v>
      </c>
      <c r="F4201" s="5" cm="1">
        <f t="array" ref="F4201:G4201">_xlfn.NUMBERVALUE(_xlfn.TEXTSPLIT(C4201,"-"))</f>
        <v>2014</v>
      </c>
      <c r="G4201" s="5">
        <v>2</v>
      </c>
      <c r="H4201" s="5" cm="1">
        <f t="array" ref="H4201:I4201">_xlfn.NUMBERVALUE(_xlfn.TEXTSPLIT(D4201,"-"))</f>
        <v>2012</v>
      </c>
      <c r="I4201" s="5">
        <v>11</v>
      </c>
      <c r="J4201" s="5">
        <f t="shared" si="130"/>
        <v>-2</v>
      </c>
      <c r="K4201" s="2" t="e">
        <f t="shared" si="131"/>
        <v>#N/A</v>
      </c>
    </row>
    <row r="4202" spans="1:11" x14ac:dyDescent="0.3">
      <c r="A4202" s="1">
        <v>4200</v>
      </c>
      <c r="B4202" s="2">
        <v>41330</v>
      </c>
      <c r="C4202" s="4" t="s">
        <v>122</v>
      </c>
      <c r="D4202" s="4" t="s">
        <v>22</v>
      </c>
      <c r="E4202" s="2">
        <v>346.14</v>
      </c>
      <c r="F4202" s="5" cm="1">
        <f t="array" ref="F4202:G4202">_xlfn.NUMBERVALUE(_xlfn.TEXTSPLIT(C4202,"-"))</f>
        <v>2014</v>
      </c>
      <c r="G4202" s="5">
        <v>2</v>
      </c>
      <c r="H4202" s="5" cm="1">
        <f t="array" ref="H4202:I4202">_xlfn.NUMBERVALUE(_xlfn.TEXTSPLIT(D4202,"-"))</f>
        <v>2010</v>
      </c>
      <c r="I4202" s="5">
        <v>6</v>
      </c>
      <c r="J4202" s="5">
        <f t="shared" si="130"/>
        <v>-4</v>
      </c>
      <c r="K4202" s="2" t="e">
        <f t="shared" si="131"/>
        <v>#N/A</v>
      </c>
    </row>
    <row r="4203" spans="1:11" x14ac:dyDescent="0.3">
      <c r="A4203" s="1">
        <v>4201</v>
      </c>
      <c r="B4203" s="2">
        <v>89767</v>
      </c>
      <c r="C4203" s="4" t="s">
        <v>10</v>
      </c>
      <c r="D4203" s="4" t="s">
        <v>83</v>
      </c>
      <c r="E4203" s="2">
        <v>913.58</v>
      </c>
      <c r="F4203" s="5" cm="1">
        <f t="array" ref="F4203:G4203">_xlfn.NUMBERVALUE(_xlfn.TEXTSPLIT(C4203,"-"))</f>
        <v>2012</v>
      </c>
      <c r="G4203" s="5">
        <v>5</v>
      </c>
      <c r="H4203" s="5" cm="1">
        <f t="array" ref="H4203:I4203">_xlfn.NUMBERVALUE(_xlfn.TEXTSPLIT(D4203,"-"))</f>
        <v>2019</v>
      </c>
      <c r="I4203" s="5">
        <v>4</v>
      </c>
      <c r="J4203" s="5">
        <f t="shared" si="130"/>
        <v>7</v>
      </c>
      <c r="K4203" s="2" t="e">
        <f t="shared" si="131"/>
        <v>#N/A</v>
      </c>
    </row>
    <row r="4204" spans="1:11" x14ac:dyDescent="0.3">
      <c r="A4204" s="1">
        <v>4202</v>
      </c>
      <c r="B4204" s="2">
        <v>6905</v>
      </c>
      <c r="C4204" s="4" t="s">
        <v>26</v>
      </c>
      <c r="D4204" s="4" t="s">
        <v>78</v>
      </c>
      <c r="E4204" s="2">
        <v>814.52</v>
      </c>
      <c r="F4204" s="5" cm="1">
        <f t="array" ref="F4204:G4204">_xlfn.NUMBERVALUE(_xlfn.TEXTSPLIT(C4204,"-"))</f>
        <v>2011</v>
      </c>
      <c r="G4204" s="5">
        <v>1</v>
      </c>
      <c r="H4204" s="5" cm="1">
        <f t="array" ref="H4204:I4204">_xlfn.NUMBERVALUE(_xlfn.TEXTSPLIT(D4204,"-"))</f>
        <v>2020</v>
      </c>
      <c r="I4204" s="5">
        <v>8</v>
      </c>
      <c r="J4204" s="5">
        <f t="shared" si="130"/>
        <v>9</v>
      </c>
      <c r="K4204" s="2">
        <f t="shared" si="131"/>
        <v>115</v>
      </c>
    </row>
    <row r="4205" spans="1:11" x14ac:dyDescent="0.3">
      <c r="A4205" s="1">
        <v>4203</v>
      </c>
      <c r="B4205" s="2">
        <v>15556</v>
      </c>
      <c r="C4205" s="4" t="s">
        <v>43</v>
      </c>
      <c r="D4205" s="4" t="s">
        <v>128</v>
      </c>
      <c r="E4205" s="2">
        <v>22.97</v>
      </c>
      <c r="F4205" s="5" cm="1">
        <f t="array" ref="F4205:G4205">_xlfn.NUMBERVALUE(_xlfn.TEXTSPLIT(C4205,"-"))</f>
        <v>2011</v>
      </c>
      <c r="G4205" s="5">
        <v>8</v>
      </c>
      <c r="H4205" s="5" cm="1">
        <f t="array" ref="H4205:I4205">_xlfn.NUMBERVALUE(_xlfn.TEXTSPLIT(D4205,"-"))</f>
        <v>2016</v>
      </c>
      <c r="I4205" s="5">
        <v>2</v>
      </c>
      <c r="J4205" s="5">
        <f t="shared" si="130"/>
        <v>5</v>
      </c>
      <c r="K4205" s="2" t="e">
        <f t="shared" si="131"/>
        <v>#N/A</v>
      </c>
    </row>
    <row r="4206" spans="1:11" x14ac:dyDescent="0.3">
      <c r="A4206" s="1">
        <v>4204</v>
      </c>
      <c r="B4206" s="2">
        <v>6084</v>
      </c>
      <c r="C4206" s="4" t="s">
        <v>84</v>
      </c>
      <c r="D4206" s="4" t="s">
        <v>118</v>
      </c>
      <c r="E4206" s="2">
        <v>688.75</v>
      </c>
      <c r="F4206" s="5" cm="1">
        <f t="array" ref="F4206:G4206">_xlfn.NUMBERVALUE(_xlfn.TEXTSPLIT(C4206,"-"))</f>
        <v>2014</v>
      </c>
      <c r="G4206" s="5">
        <v>7</v>
      </c>
      <c r="H4206" s="5" cm="1">
        <f t="array" ref="H4206:I4206">_xlfn.NUMBERVALUE(_xlfn.TEXTSPLIT(D4206,"-"))</f>
        <v>2019</v>
      </c>
      <c r="I4206" s="5">
        <v>7</v>
      </c>
      <c r="J4206" s="5">
        <f t="shared" si="130"/>
        <v>5</v>
      </c>
      <c r="K4206" s="2">
        <f t="shared" si="131"/>
        <v>60</v>
      </c>
    </row>
    <row r="4207" spans="1:11" x14ac:dyDescent="0.3">
      <c r="A4207" s="1">
        <v>4205</v>
      </c>
      <c r="B4207" s="2">
        <v>20013</v>
      </c>
      <c r="C4207" s="4" t="s">
        <v>26</v>
      </c>
      <c r="D4207" s="4" t="s">
        <v>34</v>
      </c>
      <c r="E4207" s="2">
        <v>608.01</v>
      </c>
      <c r="F4207" s="5" cm="1">
        <f t="array" ref="F4207:G4207">_xlfn.NUMBERVALUE(_xlfn.TEXTSPLIT(C4207,"-"))</f>
        <v>2011</v>
      </c>
      <c r="G4207" s="5">
        <v>1</v>
      </c>
      <c r="H4207" s="5" cm="1">
        <f t="array" ref="H4207:I4207">_xlfn.NUMBERVALUE(_xlfn.TEXTSPLIT(D4207,"-"))</f>
        <v>2018</v>
      </c>
      <c r="I4207" s="5">
        <v>6</v>
      </c>
      <c r="J4207" s="5">
        <f t="shared" si="130"/>
        <v>7</v>
      </c>
      <c r="K4207" s="2">
        <f t="shared" si="131"/>
        <v>89</v>
      </c>
    </row>
    <row r="4208" spans="1:11" x14ac:dyDescent="0.3">
      <c r="A4208" s="1">
        <v>4206</v>
      </c>
      <c r="B4208" s="2">
        <v>96198</v>
      </c>
      <c r="C4208" s="4" t="s">
        <v>25</v>
      </c>
      <c r="D4208" s="4" t="s">
        <v>72</v>
      </c>
      <c r="E4208" s="2">
        <v>62.29</v>
      </c>
      <c r="F4208" s="5" cm="1">
        <f t="array" ref="F4208:G4208">_xlfn.NUMBERVALUE(_xlfn.TEXTSPLIT(C4208,"-"))</f>
        <v>2012</v>
      </c>
      <c r="G4208" s="5">
        <v>4</v>
      </c>
      <c r="H4208" s="5" cm="1">
        <f t="array" ref="H4208:I4208">_xlfn.NUMBERVALUE(_xlfn.TEXTSPLIT(D4208,"-"))</f>
        <v>2017</v>
      </c>
      <c r="I4208" s="5">
        <v>11</v>
      </c>
      <c r="J4208" s="5">
        <f t="shared" si="130"/>
        <v>5</v>
      </c>
      <c r="K4208" s="2">
        <f t="shared" si="131"/>
        <v>67</v>
      </c>
    </row>
    <row r="4209" spans="1:11" x14ac:dyDescent="0.3">
      <c r="A4209" s="1">
        <v>4207</v>
      </c>
      <c r="B4209" s="2">
        <v>93962</v>
      </c>
      <c r="C4209" s="4" t="s">
        <v>20</v>
      </c>
      <c r="D4209" s="4" t="s">
        <v>50</v>
      </c>
      <c r="E4209" s="2">
        <v>40.22</v>
      </c>
      <c r="F4209" s="5" cm="1">
        <f t="array" ref="F4209:G4209">_xlfn.NUMBERVALUE(_xlfn.TEXTSPLIT(C4209,"-"))</f>
        <v>2012</v>
      </c>
      <c r="G4209" s="5">
        <v>11</v>
      </c>
      <c r="H4209" s="5" cm="1">
        <f t="array" ref="H4209:I4209">_xlfn.NUMBERVALUE(_xlfn.TEXTSPLIT(D4209,"-"))</f>
        <v>2020</v>
      </c>
      <c r="I4209" s="5">
        <v>11</v>
      </c>
      <c r="J4209" s="5">
        <f t="shared" si="130"/>
        <v>8</v>
      </c>
      <c r="K4209" s="2">
        <f t="shared" si="131"/>
        <v>96</v>
      </c>
    </row>
    <row r="4210" spans="1:11" x14ac:dyDescent="0.3">
      <c r="A4210" s="1">
        <v>4208</v>
      </c>
      <c r="B4210" s="2">
        <v>23234</v>
      </c>
      <c r="C4210" s="4" t="s">
        <v>26</v>
      </c>
      <c r="D4210" s="4" t="s">
        <v>133</v>
      </c>
      <c r="E4210" s="2">
        <v>135.81</v>
      </c>
      <c r="F4210" s="5" cm="1">
        <f t="array" ref="F4210:G4210">_xlfn.NUMBERVALUE(_xlfn.TEXTSPLIT(C4210,"-"))</f>
        <v>2011</v>
      </c>
      <c r="G4210" s="5">
        <v>1</v>
      </c>
      <c r="H4210" s="5" cm="1">
        <f t="array" ref="H4210:I4210">_xlfn.NUMBERVALUE(_xlfn.TEXTSPLIT(D4210,"-"))</f>
        <v>2021</v>
      </c>
      <c r="I4210" s="5">
        <v>8</v>
      </c>
      <c r="J4210" s="5">
        <f t="shared" si="130"/>
        <v>10</v>
      </c>
      <c r="K4210" s="2">
        <f t="shared" si="131"/>
        <v>127</v>
      </c>
    </row>
    <row r="4211" spans="1:11" x14ac:dyDescent="0.3">
      <c r="A4211" s="1">
        <v>4209</v>
      </c>
      <c r="B4211" s="2">
        <v>48462</v>
      </c>
      <c r="C4211" s="4" t="s">
        <v>39</v>
      </c>
      <c r="D4211" s="4" t="s">
        <v>9</v>
      </c>
      <c r="E4211" s="2">
        <v>1208.6199999999999</v>
      </c>
      <c r="F4211" s="5" cm="1">
        <f t="array" ref="F4211:G4211">_xlfn.NUMBERVALUE(_xlfn.TEXTSPLIT(C4211,"-"))</f>
        <v>2013</v>
      </c>
      <c r="G4211" s="5">
        <v>8</v>
      </c>
      <c r="H4211" s="5" cm="1">
        <f t="array" ref="H4211:I4211">_xlfn.NUMBERVALUE(_xlfn.TEXTSPLIT(D4211,"-"))</f>
        <v>2015</v>
      </c>
      <c r="I4211" s="5">
        <v>3</v>
      </c>
      <c r="J4211" s="5">
        <f t="shared" si="130"/>
        <v>2</v>
      </c>
      <c r="K4211" s="2" t="e">
        <f t="shared" si="131"/>
        <v>#N/A</v>
      </c>
    </row>
    <row r="4212" spans="1:11" x14ac:dyDescent="0.3">
      <c r="A4212" s="1">
        <v>4210</v>
      </c>
      <c r="B4212" s="2">
        <v>33164</v>
      </c>
      <c r="C4212" s="4" t="s">
        <v>20</v>
      </c>
      <c r="D4212" s="4" t="s">
        <v>103</v>
      </c>
      <c r="E4212" s="2">
        <v>1471.13</v>
      </c>
      <c r="F4212" s="5" cm="1">
        <f t="array" ref="F4212:G4212">_xlfn.NUMBERVALUE(_xlfn.TEXTSPLIT(C4212,"-"))</f>
        <v>2012</v>
      </c>
      <c r="G4212" s="5">
        <v>11</v>
      </c>
      <c r="H4212" s="5" cm="1">
        <f t="array" ref="H4212:I4212">_xlfn.NUMBERVALUE(_xlfn.TEXTSPLIT(D4212,"-"))</f>
        <v>2020</v>
      </c>
      <c r="I4212" s="5">
        <v>2</v>
      </c>
      <c r="J4212" s="5">
        <f t="shared" si="130"/>
        <v>8</v>
      </c>
      <c r="K4212" s="2" t="e">
        <f t="shared" si="131"/>
        <v>#N/A</v>
      </c>
    </row>
    <row r="4213" spans="1:11" x14ac:dyDescent="0.3">
      <c r="A4213" s="1">
        <v>4211</v>
      </c>
      <c r="B4213" s="2">
        <v>29746</v>
      </c>
      <c r="C4213" s="4" t="s">
        <v>84</v>
      </c>
      <c r="D4213" s="4" t="s">
        <v>115</v>
      </c>
      <c r="E4213" s="2">
        <v>7.0000000000000007E-2</v>
      </c>
      <c r="F4213" s="5" cm="1">
        <f t="array" ref="F4213:G4213">_xlfn.NUMBERVALUE(_xlfn.TEXTSPLIT(C4213,"-"))</f>
        <v>2014</v>
      </c>
      <c r="G4213" s="5">
        <v>7</v>
      </c>
      <c r="H4213" s="5" cm="1">
        <f t="array" ref="H4213:I4213">_xlfn.NUMBERVALUE(_xlfn.TEXTSPLIT(D4213,"-"))</f>
        <v>2015</v>
      </c>
      <c r="I4213" s="5">
        <v>7</v>
      </c>
      <c r="J4213" s="5">
        <f t="shared" si="130"/>
        <v>1</v>
      </c>
      <c r="K4213" s="2">
        <f t="shared" si="131"/>
        <v>12</v>
      </c>
    </row>
    <row r="4214" spans="1:11" x14ac:dyDescent="0.3">
      <c r="A4214" s="1">
        <v>4212</v>
      </c>
      <c r="B4214" s="2">
        <v>14224</v>
      </c>
      <c r="C4214" s="4" t="s">
        <v>106</v>
      </c>
      <c r="D4214" s="4" t="s">
        <v>112</v>
      </c>
      <c r="E4214" s="2">
        <v>1381.22</v>
      </c>
      <c r="F4214" s="5" cm="1">
        <f t="array" ref="F4214:G4214">_xlfn.NUMBERVALUE(_xlfn.TEXTSPLIT(C4214,"-"))</f>
        <v>2010</v>
      </c>
      <c r="G4214" s="5">
        <v>4</v>
      </c>
      <c r="H4214" s="5" cm="1">
        <f t="array" ref="H4214:I4214">_xlfn.NUMBERVALUE(_xlfn.TEXTSPLIT(D4214,"-"))</f>
        <v>2016</v>
      </c>
      <c r="I4214" s="5">
        <v>4</v>
      </c>
      <c r="J4214" s="5">
        <f t="shared" si="130"/>
        <v>6</v>
      </c>
      <c r="K4214" s="2">
        <f t="shared" si="131"/>
        <v>72</v>
      </c>
    </row>
    <row r="4215" spans="1:11" x14ac:dyDescent="0.3">
      <c r="A4215" s="1">
        <v>4213</v>
      </c>
      <c r="B4215" s="2">
        <v>81833</v>
      </c>
      <c r="C4215" s="4" t="s">
        <v>110</v>
      </c>
      <c r="D4215" s="4" t="s">
        <v>118</v>
      </c>
      <c r="E4215" s="2">
        <v>128.94999999999999</v>
      </c>
      <c r="F4215" s="5" cm="1">
        <f t="array" ref="F4215:G4215">_xlfn.NUMBERVALUE(_xlfn.TEXTSPLIT(C4215,"-"))</f>
        <v>2010</v>
      </c>
      <c r="G4215" s="5">
        <v>5</v>
      </c>
      <c r="H4215" s="5" cm="1">
        <f t="array" ref="H4215:I4215">_xlfn.NUMBERVALUE(_xlfn.TEXTSPLIT(D4215,"-"))</f>
        <v>2019</v>
      </c>
      <c r="I4215" s="5">
        <v>7</v>
      </c>
      <c r="J4215" s="5">
        <f t="shared" si="130"/>
        <v>9</v>
      </c>
      <c r="K4215" s="2">
        <f t="shared" si="131"/>
        <v>110</v>
      </c>
    </row>
    <row r="4216" spans="1:11" x14ac:dyDescent="0.3">
      <c r="A4216" s="1">
        <v>4214</v>
      </c>
      <c r="B4216" s="2">
        <v>14324</v>
      </c>
      <c r="C4216" s="4" t="s">
        <v>67</v>
      </c>
      <c r="D4216" s="4" t="s">
        <v>11</v>
      </c>
      <c r="E4216" s="2">
        <v>1751.57</v>
      </c>
      <c r="F4216" s="5" cm="1">
        <f t="array" ref="F4216:G4216">_xlfn.NUMBERVALUE(_xlfn.TEXTSPLIT(C4216,"-"))</f>
        <v>2010</v>
      </c>
      <c r="G4216" s="5">
        <v>9</v>
      </c>
      <c r="H4216" s="5" cm="1">
        <f t="array" ref="H4216:I4216">_xlfn.NUMBERVALUE(_xlfn.TEXTSPLIT(D4216,"-"))</f>
        <v>2018</v>
      </c>
      <c r="I4216" s="5">
        <v>2</v>
      </c>
      <c r="J4216" s="5">
        <f t="shared" si="130"/>
        <v>8</v>
      </c>
      <c r="K4216" s="2" t="e">
        <f t="shared" si="131"/>
        <v>#N/A</v>
      </c>
    </row>
    <row r="4217" spans="1:11" x14ac:dyDescent="0.3">
      <c r="A4217" s="1">
        <v>4215</v>
      </c>
      <c r="B4217" s="2">
        <v>47783</v>
      </c>
      <c r="C4217" s="4" t="s">
        <v>92</v>
      </c>
      <c r="D4217" s="4" t="s">
        <v>25</v>
      </c>
      <c r="E4217" s="2">
        <v>471.29</v>
      </c>
      <c r="F4217" s="5" cm="1">
        <f t="array" ref="F4217:G4217">_xlfn.NUMBERVALUE(_xlfn.TEXTSPLIT(C4217,"-"))</f>
        <v>2014</v>
      </c>
      <c r="G4217" s="5">
        <v>1</v>
      </c>
      <c r="H4217" s="5" cm="1">
        <f t="array" ref="H4217:I4217">_xlfn.NUMBERVALUE(_xlfn.TEXTSPLIT(D4217,"-"))</f>
        <v>2012</v>
      </c>
      <c r="I4217" s="5">
        <v>4</v>
      </c>
      <c r="J4217" s="5">
        <f t="shared" si="130"/>
        <v>-2</v>
      </c>
      <c r="K4217" s="2" t="e">
        <f t="shared" si="131"/>
        <v>#N/A</v>
      </c>
    </row>
    <row r="4218" spans="1:11" x14ac:dyDescent="0.3">
      <c r="A4218" s="1">
        <v>4216</v>
      </c>
      <c r="B4218" s="2">
        <v>42405</v>
      </c>
      <c r="C4218" s="4" t="s">
        <v>39</v>
      </c>
      <c r="D4218" s="4" t="s">
        <v>115</v>
      </c>
      <c r="E4218" s="2">
        <v>581.34</v>
      </c>
      <c r="F4218" s="5" cm="1">
        <f t="array" ref="F4218:G4218">_xlfn.NUMBERVALUE(_xlfn.TEXTSPLIT(C4218,"-"))</f>
        <v>2013</v>
      </c>
      <c r="G4218" s="5">
        <v>8</v>
      </c>
      <c r="H4218" s="5" cm="1">
        <f t="array" ref="H4218:I4218">_xlfn.NUMBERVALUE(_xlfn.TEXTSPLIT(D4218,"-"))</f>
        <v>2015</v>
      </c>
      <c r="I4218" s="5">
        <v>7</v>
      </c>
      <c r="J4218" s="5">
        <f t="shared" si="130"/>
        <v>2</v>
      </c>
      <c r="K4218" s="2" t="e">
        <f t="shared" si="131"/>
        <v>#N/A</v>
      </c>
    </row>
    <row r="4219" spans="1:11" x14ac:dyDescent="0.3">
      <c r="A4219" s="1">
        <v>4217</v>
      </c>
      <c r="B4219" s="2">
        <v>45320</v>
      </c>
      <c r="C4219" s="4" t="s">
        <v>46</v>
      </c>
      <c r="D4219" s="4" t="s">
        <v>135</v>
      </c>
      <c r="E4219" s="2">
        <v>258.39</v>
      </c>
      <c r="F4219" s="5" cm="1">
        <f t="array" ref="F4219:G4219">_xlfn.NUMBERVALUE(_xlfn.TEXTSPLIT(C4219,"-"))</f>
        <v>2014</v>
      </c>
      <c r="G4219" s="5">
        <v>11</v>
      </c>
      <c r="H4219" s="5" cm="1">
        <f t="array" ref="H4219:I4219">_xlfn.NUMBERVALUE(_xlfn.TEXTSPLIT(D4219,"-"))</f>
        <v>2021</v>
      </c>
      <c r="I4219" s="5">
        <v>7</v>
      </c>
      <c r="J4219" s="5">
        <f t="shared" si="130"/>
        <v>7</v>
      </c>
      <c r="K4219" s="2" t="e">
        <f t="shared" si="131"/>
        <v>#N/A</v>
      </c>
    </row>
    <row r="4220" spans="1:11" x14ac:dyDescent="0.3">
      <c r="A4220" s="1">
        <v>4218</v>
      </c>
      <c r="B4220" s="2">
        <v>85168</v>
      </c>
      <c r="C4220" s="4" t="s">
        <v>79</v>
      </c>
      <c r="D4220" s="4" t="s">
        <v>79</v>
      </c>
      <c r="E4220" s="2">
        <v>3939.16</v>
      </c>
      <c r="F4220" s="5" cm="1">
        <f t="array" ref="F4220:G4220">_xlfn.NUMBERVALUE(_xlfn.TEXTSPLIT(C4220,"-"))</f>
        <v>2010</v>
      </c>
      <c r="G4220" s="5">
        <v>2</v>
      </c>
      <c r="H4220" s="5" cm="1">
        <f t="array" ref="H4220:I4220">_xlfn.NUMBERVALUE(_xlfn.TEXTSPLIT(D4220,"-"))</f>
        <v>2010</v>
      </c>
      <c r="I4220" s="5">
        <v>2</v>
      </c>
      <c r="J4220" s="5">
        <f t="shared" si="130"/>
        <v>0</v>
      </c>
      <c r="K4220" s="2">
        <f t="shared" si="131"/>
        <v>0</v>
      </c>
    </row>
    <row r="4221" spans="1:11" x14ac:dyDescent="0.3">
      <c r="A4221" s="1">
        <v>4219</v>
      </c>
      <c r="B4221" s="2">
        <v>36940</v>
      </c>
      <c r="C4221" s="4" t="s">
        <v>4</v>
      </c>
      <c r="D4221" s="4" t="s">
        <v>33</v>
      </c>
      <c r="E4221" s="2">
        <v>470.55</v>
      </c>
      <c r="F4221" s="5" cm="1">
        <f t="array" ref="F4221:G4221">_xlfn.NUMBERVALUE(_xlfn.TEXTSPLIT(C4221,"-"))</f>
        <v>2011</v>
      </c>
      <c r="G4221" s="5">
        <v>4</v>
      </c>
      <c r="H4221" s="5" cm="1">
        <f t="array" ref="H4221:I4221">_xlfn.NUMBERVALUE(_xlfn.TEXTSPLIT(D4221,"-"))</f>
        <v>2012</v>
      </c>
      <c r="I4221" s="5">
        <v>8</v>
      </c>
      <c r="J4221" s="5">
        <f t="shared" si="130"/>
        <v>1</v>
      </c>
      <c r="K4221" s="2">
        <f t="shared" si="131"/>
        <v>16</v>
      </c>
    </row>
    <row r="4222" spans="1:11" x14ac:dyDescent="0.3">
      <c r="A4222" s="1">
        <v>4220</v>
      </c>
      <c r="B4222" s="2">
        <v>23104</v>
      </c>
      <c r="C4222" s="4" t="s">
        <v>8</v>
      </c>
      <c r="D4222" s="4" t="s">
        <v>4</v>
      </c>
      <c r="E4222" s="2">
        <v>73.819999999999993</v>
      </c>
      <c r="F4222" s="5" cm="1">
        <f t="array" ref="F4222:G4222">_xlfn.NUMBERVALUE(_xlfn.TEXTSPLIT(C4222,"-"))</f>
        <v>2013</v>
      </c>
      <c r="G4222" s="5">
        <v>9</v>
      </c>
      <c r="H4222" s="5" cm="1">
        <f t="array" ref="H4222:I4222">_xlfn.NUMBERVALUE(_xlfn.TEXTSPLIT(D4222,"-"))</f>
        <v>2011</v>
      </c>
      <c r="I4222" s="5">
        <v>4</v>
      </c>
      <c r="J4222" s="5">
        <f t="shared" si="130"/>
        <v>-2</v>
      </c>
      <c r="K4222" s="2" t="e">
        <f t="shared" si="131"/>
        <v>#N/A</v>
      </c>
    </row>
    <row r="4223" spans="1:11" x14ac:dyDescent="0.3">
      <c r="A4223" s="1">
        <v>4221</v>
      </c>
      <c r="B4223" s="2">
        <v>90696</v>
      </c>
      <c r="C4223" s="4" t="s">
        <v>25</v>
      </c>
      <c r="D4223" s="4" t="s">
        <v>73</v>
      </c>
      <c r="E4223" s="2">
        <v>202.99</v>
      </c>
      <c r="F4223" s="5" cm="1">
        <f t="array" ref="F4223:G4223">_xlfn.NUMBERVALUE(_xlfn.TEXTSPLIT(C4223,"-"))</f>
        <v>2012</v>
      </c>
      <c r="G4223" s="5">
        <v>4</v>
      </c>
      <c r="H4223" s="5" cm="1">
        <f t="array" ref="H4223:I4223">_xlfn.NUMBERVALUE(_xlfn.TEXTSPLIT(D4223,"-"))</f>
        <v>2014</v>
      </c>
      <c r="I4223" s="5">
        <v>5</v>
      </c>
      <c r="J4223" s="5">
        <f t="shared" si="130"/>
        <v>2</v>
      </c>
      <c r="K4223" s="2">
        <f t="shared" si="131"/>
        <v>25</v>
      </c>
    </row>
    <row r="4224" spans="1:11" x14ac:dyDescent="0.3">
      <c r="A4224" s="1">
        <v>4222</v>
      </c>
      <c r="B4224" s="2">
        <v>30519</v>
      </c>
      <c r="C4224" s="4" t="s">
        <v>53</v>
      </c>
      <c r="D4224" s="4" t="s">
        <v>94</v>
      </c>
      <c r="E4224" s="2">
        <v>20.51</v>
      </c>
      <c r="F4224" s="5" cm="1">
        <f t="array" ref="F4224:G4224">_xlfn.NUMBERVALUE(_xlfn.TEXTSPLIT(C4224,"-"))</f>
        <v>2013</v>
      </c>
      <c r="G4224" s="5">
        <v>10</v>
      </c>
      <c r="H4224" s="5" cm="1">
        <f t="array" ref="H4224:I4224">_xlfn.NUMBERVALUE(_xlfn.TEXTSPLIT(D4224,"-"))</f>
        <v>2017</v>
      </c>
      <c r="I4224" s="5">
        <v>9</v>
      </c>
      <c r="J4224" s="5">
        <f t="shared" si="130"/>
        <v>4</v>
      </c>
      <c r="K4224" s="2" t="e">
        <f t="shared" si="131"/>
        <v>#N/A</v>
      </c>
    </row>
    <row r="4225" spans="1:11" x14ac:dyDescent="0.3">
      <c r="A4225" s="1">
        <v>4223</v>
      </c>
      <c r="B4225" s="2">
        <v>80731</v>
      </c>
      <c r="C4225" s="4" t="s">
        <v>98</v>
      </c>
      <c r="D4225" s="4" t="s">
        <v>89</v>
      </c>
      <c r="E4225" s="2">
        <v>392.05</v>
      </c>
      <c r="F4225" s="5" cm="1">
        <f t="array" ref="F4225:G4225">_xlfn.NUMBERVALUE(_xlfn.TEXTSPLIT(C4225,"-"))</f>
        <v>2011</v>
      </c>
      <c r="G4225" s="5">
        <v>3</v>
      </c>
      <c r="H4225" s="5" cm="1">
        <f t="array" ref="H4225:I4225">_xlfn.NUMBERVALUE(_xlfn.TEXTSPLIT(D4225,"-"))</f>
        <v>2012</v>
      </c>
      <c r="I4225" s="5">
        <v>7</v>
      </c>
      <c r="J4225" s="5">
        <f t="shared" si="130"/>
        <v>1</v>
      </c>
      <c r="K4225" s="2">
        <f t="shared" si="131"/>
        <v>16</v>
      </c>
    </row>
    <row r="4226" spans="1:11" x14ac:dyDescent="0.3">
      <c r="A4226" s="1">
        <v>4224</v>
      </c>
      <c r="B4226" s="2">
        <v>59540</v>
      </c>
      <c r="C4226" s="4" t="s">
        <v>23</v>
      </c>
      <c r="D4226" s="4" t="s">
        <v>34</v>
      </c>
      <c r="E4226" s="2">
        <v>25.39</v>
      </c>
      <c r="F4226" s="5" cm="1">
        <f t="array" ref="F4226:G4226">_xlfn.NUMBERVALUE(_xlfn.TEXTSPLIT(C4226,"-"))</f>
        <v>2013</v>
      </c>
      <c r="G4226" s="5">
        <v>2</v>
      </c>
      <c r="H4226" s="5" cm="1">
        <f t="array" ref="H4226:I4226">_xlfn.NUMBERVALUE(_xlfn.TEXTSPLIT(D4226,"-"))</f>
        <v>2018</v>
      </c>
      <c r="I4226" s="5">
        <v>6</v>
      </c>
      <c r="J4226" s="5">
        <f t="shared" si="130"/>
        <v>5</v>
      </c>
      <c r="K4226" s="2">
        <f t="shared" si="131"/>
        <v>64</v>
      </c>
    </row>
    <row r="4227" spans="1:11" x14ac:dyDescent="0.3">
      <c r="A4227" s="1">
        <v>4225</v>
      </c>
      <c r="B4227" s="2">
        <v>78459</v>
      </c>
      <c r="C4227" s="4" t="s">
        <v>89</v>
      </c>
      <c r="D4227" s="4" t="s">
        <v>126</v>
      </c>
      <c r="E4227" s="2">
        <v>921.01</v>
      </c>
      <c r="F4227" s="5" cm="1">
        <f t="array" ref="F4227:G4227">_xlfn.NUMBERVALUE(_xlfn.TEXTSPLIT(C4227,"-"))</f>
        <v>2012</v>
      </c>
      <c r="G4227" s="5">
        <v>7</v>
      </c>
      <c r="H4227" s="5" cm="1">
        <f t="array" ref="H4227:I4227">_xlfn.NUMBERVALUE(_xlfn.TEXTSPLIT(D4227,"-"))</f>
        <v>2017</v>
      </c>
      <c r="I4227" s="5">
        <v>3</v>
      </c>
      <c r="J4227" s="5">
        <f t="shared" ref="J4227:J4290" si="132">H4227-F4227</f>
        <v>5</v>
      </c>
      <c r="K4227" s="2" t="e">
        <f t="shared" ref="K4227:K4290" si="133">IF(F4227&gt;H4227,NA(),IF(G4227&gt;I4227,NA(),(H4227-F4227)*12+I4227-G4227))</f>
        <v>#N/A</v>
      </c>
    </row>
    <row r="4228" spans="1:11" x14ac:dyDescent="0.3">
      <c r="A4228" s="1">
        <v>4226</v>
      </c>
      <c r="B4228" s="2">
        <v>49252</v>
      </c>
      <c r="C4228" s="4" t="s">
        <v>39</v>
      </c>
      <c r="D4228" s="4" t="s">
        <v>7</v>
      </c>
      <c r="E4228" s="2">
        <v>247.55</v>
      </c>
      <c r="F4228" s="5" cm="1">
        <f t="array" ref="F4228:G4228">_xlfn.NUMBERVALUE(_xlfn.TEXTSPLIT(C4228,"-"))</f>
        <v>2013</v>
      </c>
      <c r="G4228" s="5">
        <v>8</v>
      </c>
      <c r="H4228" s="5" cm="1">
        <f t="array" ref="H4228:I4228">_xlfn.NUMBERVALUE(_xlfn.TEXTSPLIT(D4228,"-"))</f>
        <v>2015</v>
      </c>
      <c r="I4228" s="5">
        <v>11</v>
      </c>
      <c r="J4228" s="5">
        <f t="shared" si="132"/>
        <v>2</v>
      </c>
      <c r="K4228" s="2">
        <f t="shared" si="133"/>
        <v>27</v>
      </c>
    </row>
    <row r="4229" spans="1:11" x14ac:dyDescent="0.3">
      <c r="A4229" s="1">
        <v>4227</v>
      </c>
      <c r="B4229" s="2">
        <v>1466</v>
      </c>
      <c r="C4229" s="4" t="s">
        <v>22</v>
      </c>
      <c r="D4229" s="4" t="s">
        <v>12</v>
      </c>
      <c r="E4229" s="2">
        <v>149.24</v>
      </c>
      <c r="F4229" s="5" cm="1">
        <f t="array" ref="F4229:G4229">_xlfn.NUMBERVALUE(_xlfn.TEXTSPLIT(C4229,"-"))</f>
        <v>2010</v>
      </c>
      <c r="G4229" s="5">
        <v>6</v>
      </c>
      <c r="H4229" s="5" cm="1">
        <f t="array" ref="H4229:I4229">_xlfn.NUMBERVALUE(_xlfn.TEXTSPLIT(D4229,"-"))</f>
        <v>2013</v>
      </c>
      <c r="I4229" s="5">
        <v>3</v>
      </c>
      <c r="J4229" s="5">
        <f t="shared" si="132"/>
        <v>3</v>
      </c>
      <c r="K4229" s="2" t="e">
        <f t="shared" si="133"/>
        <v>#N/A</v>
      </c>
    </row>
    <row r="4230" spans="1:11" x14ac:dyDescent="0.3">
      <c r="A4230" s="1">
        <v>4228</v>
      </c>
      <c r="B4230" s="2">
        <v>81052</v>
      </c>
      <c r="C4230" s="4" t="s">
        <v>42</v>
      </c>
      <c r="D4230" s="4" t="s">
        <v>132</v>
      </c>
      <c r="E4230" s="2">
        <v>106.4</v>
      </c>
      <c r="F4230" s="5" cm="1">
        <f t="array" ref="F4230:G4230">_xlfn.NUMBERVALUE(_xlfn.TEXTSPLIT(C4230,"-"))</f>
        <v>2012</v>
      </c>
      <c r="G4230" s="5">
        <v>10</v>
      </c>
      <c r="H4230" s="5" cm="1">
        <f t="array" ref="H4230:I4230">_xlfn.NUMBERVALUE(_xlfn.TEXTSPLIT(D4230,"-"))</f>
        <v>2020</v>
      </c>
      <c r="I4230" s="5">
        <v>5</v>
      </c>
      <c r="J4230" s="5">
        <f t="shared" si="132"/>
        <v>8</v>
      </c>
      <c r="K4230" s="2" t="e">
        <f t="shared" si="133"/>
        <v>#N/A</v>
      </c>
    </row>
    <row r="4231" spans="1:11" x14ac:dyDescent="0.3">
      <c r="A4231" s="1">
        <v>4229</v>
      </c>
      <c r="B4231" s="2">
        <v>13503</v>
      </c>
      <c r="C4231" s="4" t="s">
        <v>51</v>
      </c>
      <c r="D4231" s="4" t="s">
        <v>88</v>
      </c>
      <c r="E4231" s="2">
        <v>1546.07</v>
      </c>
      <c r="F4231" s="5" cm="1">
        <f t="array" ref="F4231:G4231">_xlfn.NUMBERVALUE(_xlfn.TEXTSPLIT(C4231,"-"))</f>
        <v>2011</v>
      </c>
      <c r="G4231" s="5">
        <v>7</v>
      </c>
      <c r="H4231" s="5" cm="1">
        <f t="array" ref="H4231:I4231">_xlfn.NUMBERVALUE(_xlfn.TEXTSPLIT(D4231,"-"))</f>
        <v>2015</v>
      </c>
      <c r="I4231" s="5">
        <v>5</v>
      </c>
      <c r="J4231" s="5">
        <f t="shared" si="132"/>
        <v>4</v>
      </c>
      <c r="K4231" s="2" t="e">
        <f t="shared" si="133"/>
        <v>#N/A</v>
      </c>
    </row>
    <row r="4232" spans="1:11" x14ac:dyDescent="0.3">
      <c r="A4232" s="1">
        <v>4230</v>
      </c>
      <c r="B4232" s="2">
        <v>7070</v>
      </c>
      <c r="C4232" s="4" t="s">
        <v>42</v>
      </c>
      <c r="D4232" s="4" t="s">
        <v>70</v>
      </c>
      <c r="E4232" s="2">
        <v>335.72</v>
      </c>
      <c r="F4232" s="5" cm="1">
        <f t="array" ref="F4232:G4232">_xlfn.NUMBERVALUE(_xlfn.TEXTSPLIT(C4232,"-"))</f>
        <v>2012</v>
      </c>
      <c r="G4232" s="5">
        <v>10</v>
      </c>
      <c r="H4232" s="5" cm="1">
        <f t="array" ref="H4232:I4232">_xlfn.NUMBERVALUE(_xlfn.TEXTSPLIT(D4232,"-"))</f>
        <v>2017</v>
      </c>
      <c r="I4232" s="5">
        <v>7</v>
      </c>
      <c r="J4232" s="5">
        <f t="shared" si="132"/>
        <v>5</v>
      </c>
      <c r="K4232" s="2" t="e">
        <f t="shared" si="133"/>
        <v>#N/A</v>
      </c>
    </row>
    <row r="4233" spans="1:11" x14ac:dyDescent="0.3">
      <c r="A4233" s="1">
        <v>4231</v>
      </c>
      <c r="B4233" s="2">
        <v>31532</v>
      </c>
      <c r="C4233" s="4" t="s">
        <v>4</v>
      </c>
      <c r="D4233" s="4" t="s">
        <v>64</v>
      </c>
      <c r="E4233" s="2">
        <v>1540.78</v>
      </c>
      <c r="F4233" s="5" cm="1">
        <f t="array" ref="F4233:G4233">_xlfn.NUMBERVALUE(_xlfn.TEXTSPLIT(C4233,"-"))</f>
        <v>2011</v>
      </c>
      <c r="G4233" s="5">
        <v>4</v>
      </c>
      <c r="H4233" s="5" cm="1">
        <f t="array" ref="H4233:I4233">_xlfn.NUMBERVALUE(_xlfn.TEXTSPLIT(D4233,"-"))</f>
        <v>2018</v>
      </c>
      <c r="I4233" s="5">
        <v>4</v>
      </c>
      <c r="J4233" s="5">
        <f t="shared" si="132"/>
        <v>7</v>
      </c>
      <c r="K4233" s="2">
        <f t="shared" si="133"/>
        <v>84</v>
      </c>
    </row>
    <row r="4234" spans="1:11" x14ac:dyDescent="0.3">
      <c r="A4234" s="1">
        <v>4232</v>
      </c>
      <c r="B4234" s="2">
        <v>58324</v>
      </c>
      <c r="C4234" s="4" t="s">
        <v>85</v>
      </c>
      <c r="D4234" s="4" t="s">
        <v>111</v>
      </c>
      <c r="E4234" s="2">
        <v>1729.85</v>
      </c>
      <c r="F4234" s="5" cm="1">
        <f t="array" ref="F4234:G4234">_xlfn.NUMBERVALUE(_xlfn.TEXTSPLIT(C4234,"-"))</f>
        <v>2012</v>
      </c>
      <c r="G4234" s="5">
        <v>9</v>
      </c>
      <c r="H4234" s="5" cm="1">
        <f t="array" ref="H4234:I4234">_xlfn.NUMBERVALUE(_xlfn.TEXTSPLIT(D4234,"-"))</f>
        <v>2018</v>
      </c>
      <c r="I4234" s="5">
        <v>1</v>
      </c>
      <c r="J4234" s="5">
        <f t="shared" si="132"/>
        <v>6</v>
      </c>
      <c r="K4234" s="2" t="e">
        <f t="shared" si="133"/>
        <v>#N/A</v>
      </c>
    </row>
    <row r="4235" spans="1:11" x14ac:dyDescent="0.3">
      <c r="A4235" s="1">
        <v>4233</v>
      </c>
      <c r="B4235" s="2">
        <v>12449</v>
      </c>
      <c r="C4235" s="4" t="s">
        <v>71</v>
      </c>
      <c r="D4235" s="4" t="s">
        <v>56</v>
      </c>
      <c r="E4235" s="2">
        <v>516.41</v>
      </c>
      <c r="F4235" s="5" cm="1">
        <f t="array" ref="F4235:G4235">_xlfn.NUMBERVALUE(_xlfn.TEXTSPLIT(C4235,"-"))</f>
        <v>2011</v>
      </c>
      <c r="G4235" s="5">
        <v>11</v>
      </c>
      <c r="H4235" s="5" cm="1">
        <f t="array" ref="H4235:I4235">_xlfn.NUMBERVALUE(_xlfn.TEXTSPLIT(D4235,"-"))</f>
        <v>2019</v>
      </c>
      <c r="I4235" s="5">
        <v>6</v>
      </c>
      <c r="J4235" s="5">
        <f t="shared" si="132"/>
        <v>8</v>
      </c>
      <c r="K4235" s="2" t="e">
        <f t="shared" si="133"/>
        <v>#N/A</v>
      </c>
    </row>
    <row r="4236" spans="1:11" x14ac:dyDescent="0.3">
      <c r="A4236" s="1">
        <v>4234</v>
      </c>
      <c r="B4236" s="2">
        <v>75072</v>
      </c>
      <c r="C4236" s="4" t="s">
        <v>91</v>
      </c>
      <c r="D4236" s="4" t="s">
        <v>101</v>
      </c>
      <c r="E4236" s="2">
        <v>1782.48</v>
      </c>
      <c r="F4236" s="5" cm="1">
        <f t="array" ref="F4236:G4236">_xlfn.NUMBERVALUE(_xlfn.TEXTSPLIT(C4236,"-"))</f>
        <v>2011</v>
      </c>
      <c r="G4236" s="5">
        <v>9</v>
      </c>
      <c r="H4236" s="5" cm="1">
        <f t="array" ref="H4236:I4236">_xlfn.NUMBERVALUE(_xlfn.TEXTSPLIT(D4236,"-"))</f>
        <v>2021</v>
      </c>
      <c r="I4236" s="5">
        <v>10</v>
      </c>
      <c r="J4236" s="5">
        <f t="shared" si="132"/>
        <v>10</v>
      </c>
      <c r="K4236" s="2">
        <f t="shared" si="133"/>
        <v>121</v>
      </c>
    </row>
    <row r="4237" spans="1:11" x14ac:dyDescent="0.3">
      <c r="A4237" s="1">
        <v>4235</v>
      </c>
      <c r="B4237" s="2">
        <v>56859</v>
      </c>
      <c r="C4237" s="4" t="s">
        <v>12</v>
      </c>
      <c r="D4237" s="4" t="s">
        <v>52</v>
      </c>
      <c r="E4237" s="2">
        <v>3898.92</v>
      </c>
      <c r="F4237" s="5" cm="1">
        <f t="array" ref="F4237:G4237">_xlfn.NUMBERVALUE(_xlfn.TEXTSPLIT(C4237,"-"))</f>
        <v>2013</v>
      </c>
      <c r="G4237" s="5">
        <v>3</v>
      </c>
      <c r="H4237" s="5" cm="1">
        <f t="array" ref="H4237:I4237">_xlfn.NUMBERVALUE(_xlfn.TEXTSPLIT(D4237,"-"))</f>
        <v>2013</v>
      </c>
      <c r="I4237" s="5">
        <v>6</v>
      </c>
      <c r="J4237" s="5">
        <f t="shared" si="132"/>
        <v>0</v>
      </c>
      <c r="K4237" s="2">
        <f t="shared" si="133"/>
        <v>3</v>
      </c>
    </row>
    <row r="4238" spans="1:11" x14ac:dyDescent="0.3">
      <c r="A4238" s="1">
        <v>4236</v>
      </c>
      <c r="B4238" s="2">
        <v>82869</v>
      </c>
      <c r="C4238" s="4" t="s">
        <v>15</v>
      </c>
      <c r="D4238" s="4" t="s">
        <v>73</v>
      </c>
      <c r="E4238" s="2">
        <v>3.53</v>
      </c>
      <c r="F4238" s="5" cm="1">
        <f t="array" ref="F4238:G4238">_xlfn.NUMBERVALUE(_xlfn.TEXTSPLIT(C4238,"-"))</f>
        <v>2013</v>
      </c>
      <c r="G4238" s="5">
        <v>4</v>
      </c>
      <c r="H4238" s="5" cm="1">
        <f t="array" ref="H4238:I4238">_xlfn.NUMBERVALUE(_xlfn.TEXTSPLIT(D4238,"-"))</f>
        <v>2014</v>
      </c>
      <c r="I4238" s="5">
        <v>5</v>
      </c>
      <c r="J4238" s="5">
        <f t="shared" si="132"/>
        <v>1</v>
      </c>
      <c r="K4238" s="2">
        <f t="shared" si="133"/>
        <v>13</v>
      </c>
    </row>
    <row r="4239" spans="1:11" x14ac:dyDescent="0.3">
      <c r="A4239" s="1">
        <v>4237</v>
      </c>
      <c r="B4239" s="2">
        <v>78756</v>
      </c>
      <c r="C4239" s="4" t="s">
        <v>85</v>
      </c>
      <c r="D4239" s="4" t="s">
        <v>128</v>
      </c>
      <c r="E4239" s="2">
        <v>293.47000000000003</v>
      </c>
      <c r="F4239" s="5" cm="1">
        <f t="array" ref="F4239:G4239">_xlfn.NUMBERVALUE(_xlfn.TEXTSPLIT(C4239,"-"))</f>
        <v>2012</v>
      </c>
      <c r="G4239" s="5">
        <v>9</v>
      </c>
      <c r="H4239" s="5" cm="1">
        <f t="array" ref="H4239:I4239">_xlfn.NUMBERVALUE(_xlfn.TEXTSPLIT(D4239,"-"))</f>
        <v>2016</v>
      </c>
      <c r="I4239" s="5">
        <v>2</v>
      </c>
      <c r="J4239" s="5">
        <f t="shared" si="132"/>
        <v>4</v>
      </c>
      <c r="K4239" s="2" t="e">
        <f t="shared" si="133"/>
        <v>#N/A</v>
      </c>
    </row>
    <row r="4240" spans="1:11" x14ac:dyDescent="0.3">
      <c r="A4240" s="1">
        <v>4238</v>
      </c>
      <c r="B4240" s="2">
        <v>34652</v>
      </c>
      <c r="C4240" s="4" t="s">
        <v>26</v>
      </c>
      <c r="D4240" s="4" t="s">
        <v>31</v>
      </c>
      <c r="E4240" s="2">
        <v>20.04</v>
      </c>
      <c r="F4240" s="5" cm="1">
        <f t="array" ref="F4240:G4240">_xlfn.NUMBERVALUE(_xlfn.TEXTSPLIT(C4240,"-"))</f>
        <v>2011</v>
      </c>
      <c r="G4240" s="5">
        <v>1</v>
      </c>
      <c r="H4240" s="5" cm="1">
        <f t="array" ref="H4240:I4240">_xlfn.NUMBERVALUE(_xlfn.TEXTSPLIT(D4240,"-"))</f>
        <v>2013</v>
      </c>
      <c r="I4240" s="5">
        <v>1</v>
      </c>
      <c r="J4240" s="5">
        <f t="shared" si="132"/>
        <v>2</v>
      </c>
      <c r="K4240" s="2">
        <f t="shared" si="133"/>
        <v>24</v>
      </c>
    </row>
    <row r="4241" spans="1:11" x14ac:dyDescent="0.3">
      <c r="A4241" s="1">
        <v>4239</v>
      </c>
      <c r="B4241" s="2">
        <v>66968</v>
      </c>
      <c r="C4241" s="4" t="s">
        <v>8</v>
      </c>
      <c r="D4241" s="4" t="s">
        <v>31</v>
      </c>
      <c r="E4241" s="2">
        <v>136.65</v>
      </c>
      <c r="F4241" s="5" cm="1">
        <f t="array" ref="F4241:G4241">_xlfn.NUMBERVALUE(_xlfn.TEXTSPLIT(C4241,"-"))</f>
        <v>2013</v>
      </c>
      <c r="G4241" s="5">
        <v>9</v>
      </c>
      <c r="H4241" s="5" cm="1">
        <f t="array" ref="H4241:I4241">_xlfn.NUMBERVALUE(_xlfn.TEXTSPLIT(D4241,"-"))</f>
        <v>2013</v>
      </c>
      <c r="I4241" s="5">
        <v>1</v>
      </c>
      <c r="J4241" s="5">
        <f t="shared" si="132"/>
        <v>0</v>
      </c>
      <c r="K4241" s="2" t="e">
        <f t="shared" si="133"/>
        <v>#N/A</v>
      </c>
    </row>
    <row r="4242" spans="1:11" x14ac:dyDescent="0.3">
      <c r="A4242" s="1">
        <v>4240</v>
      </c>
      <c r="B4242" s="2">
        <v>51616</v>
      </c>
      <c r="C4242" s="4" t="s">
        <v>17</v>
      </c>
      <c r="D4242" s="4" t="s">
        <v>57</v>
      </c>
      <c r="E4242" s="2">
        <v>5127.3999999999996</v>
      </c>
      <c r="F4242" s="5" cm="1">
        <f t="array" ref="F4242:G4242">_xlfn.NUMBERVALUE(_xlfn.TEXTSPLIT(C4242,"-"))</f>
        <v>2010</v>
      </c>
      <c r="G4242" s="5">
        <v>8</v>
      </c>
      <c r="H4242" s="5" cm="1">
        <f t="array" ref="H4242:I4242">_xlfn.NUMBERVALUE(_xlfn.TEXTSPLIT(D4242,"-"))</f>
        <v>2018</v>
      </c>
      <c r="I4242" s="5">
        <v>9</v>
      </c>
      <c r="J4242" s="5">
        <f t="shared" si="132"/>
        <v>8</v>
      </c>
      <c r="K4242" s="2">
        <f t="shared" si="133"/>
        <v>97</v>
      </c>
    </row>
    <row r="4243" spans="1:11" x14ac:dyDescent="0.3">
      <c r="A4243" s="1">
        <v>4241</v>
      </c>
      <c r="B4243" s="2">
        <v>44286</v>
      </c>
      <c r="C4243" s="4" t="s">
        <v>73</v>
      </c>
      <c r="D4243" s="4" t="s">
        <v>73</v>
      </c>
      <c r="E4243" s="2">
        <v>693.89</v>
      </c>
      <c r="F4243" s="5" cm="1">
        <f t="array" ref="F4243:G4243">_xlfn.NUMBERVALUE(_xlfn.TEXTSPLIT(C4243,"-"))</f>
        <v>2014</v>
      </c>
      <c r="G4243" s="5">
        <v>5</v>
      </c>
      <c r="H4243" s="5" cm="1">
        <f t="array" ref="H4243:I4243">_xlfn.NUMBERVALUE(_xlfn.TEXTSPLIT(D4243,"-"))</f>
        <v>2014</v>
      </c>
      <c r="I4243" s="5">
        <v>5</v>
      </c>
      <c r="J4243" s="5">
        <f t="shared" si="132"/>
        <v>0</v>
      </c>
      <c r="K4243" s="2">
        <f t="shared" si="133"/>
        <v>0</v>
      </c>
    </row>
    <row r="4244" spans="1:11" x14ac:dyDescent="0.3">
      <c r="A4244" s="1">
        <v>4242</v>
      </c>
      <c r="B4244" s="2">
        <v>46855</v>
      </c>
      <c r="C4244" s="4" t="s">
        <v>97</v>
      </c>
      <c r="D4244" s="4" t="s">
        <v>39</v>
      </c>
      <c r="E4244" s="2">
        <v>73.5</v>
      </c>
      <c r="F4244" s="5" cm="1">
        <f t="array" ref="F4244:G4244">_xlfn.NUMBERVALUE(_xlfn.TEXTSPLIT(C4244,"-"))</f>
        <v>2010</v>
      </c>
      <c r="G4244" s="5">
        <v>1</v>
      </c>
      <c r="H4244" s="5" cm="1">
        <f t="array" ref="H4244:I4244">_xlfn.NUMBERVALUE(_xlfn.TEXTSPLIT(D4244,"-"))</f>
        <v>2013</v>
      </c>
      <c r="I4244" s="5">
        <v>8</v>
      </c>
      <c r="J4244" s="5">
        <f t="shared" si="132"/>
        <v>3</v>
      </c>
      <c r="K4244" s="2">
        <f t="shared" si="133"/>
        <v>43</v>
      </c>
    </row>
    <row r="4245" spans="1:11" x14ac:dyDescent="0.3">
      <c r="A4245" s="1">
        <v>4243</v>
      </c>
      <c r="B4245" s="2">
        <v>42695</v>
      </c>
      <c r="C4245" s="4" t="s">
        <v>73</v>
      </c>
      <c r="D4245" s="4" t="s">
        <v>65</v>
      </c>
      <c r="E4245" s="2">
        <v>0.01</v>
      </c>
      <c r="F4245" s="5" cm="1">
        <f t="array" ref="F4245:G4245">_xlfn.NUMBERVALUE(_xlfn.TEXTSPLIT(C4245,"-"))</f>
        <v>2014</v>
      </c>
      <c r="G4245" s="5">
        <v>5</v>
      </c>
      <c r="H4245" s="5" cm="1">
        <f t="array" ref="H4245:I4245">_xlfn.NUMBERVALUE(_xlfn.TEXTSPLIT(D4245,"-"))</f>
        <v>2018</v>
      </c>
      <c r="I4245" s="5">
        <v>11</v>
      </c>
      <c r="J4245" s="5">
        <f t="shared" si="132"/>
        <v>4</v>
      </c>
      <c r="K4245" s="2">
        <f t="shared" si="133"/>
        <v>54</v>
      </c>
    </row>
    <row r="4246" spans="1:11" x14ac:dyDescent="0.3">
      <c r="A4246" s="1">
        <v>4244</v>
      </c>
      <c r="B4246" s="2">
        <v>52203</v>
      </c>
      <c r="C4246" s="4" t="s">
        <v>68</v>
      </c>
      <c r="D4246" s="4" t="s">
        <v>130</v>
      </c>
      <c r="E4246" s="2">
        <v>1846.12</v>
      </c>
      <c r="F4246" s="5" cm="1">
        <f t="array" ref="F4246:G4246">_xlfn.NUMBERVALUE(_xlfn.TEXTSPLIT(C4246,"-"))</f>
        <v>2014</v>
      </c>
      <c r="G4246" s="5">
        <v>3</v>
      </c>
      <c r="H4246" s="5" cm="1">
        <f t="array" ref="H4246:I4246">_xlfn.NUMBERVALUE(_xlfn.TEXTSPLIT(D4246,"-"))</f>
        <v>2017</v>
      </c>
      <c r="I4246" s="5">
        <v>8</v>
      </c>
      <c r="J4246" s="5">
        <f t="shared" si="132"/>
        <v>3</v>
      </c>
      <c r="K4246" s="2">
        <f t="shared" si="133"/>
        <v>41</v>
      </c>
    </row>
    <row r="4247" spans="1:11" x14ac:dyDescent="0.3">
      <c r="A4247" s="1">
        <v>4245</v>
      </c>
      <c r="B4247" s="2">
        <v>89161</v>
      </c>
      <c r="C4247" s="4" t="s">
        <v>67</v>
      </c>
      <c r="D4247" s="4" t="s">
        <v>29</v>
      </c>
      <c r="E4247" s="2">
        <v>21.17</v>
      </c>
      <c r="F4247" s="5" cm="1">
        <f t="array" ref="F4247:G4247">_xlfn.NUMBERVALUE(_xlfn.TEXTSPLIT(C4247,"-"))</f>
        <v>2010</v>
      </c>
      <c r="G4247" s="5">
        <v>9</v>
      </c>
      <c r="H4247" s="5" cm="1">
        <f t="array" ref="H4247:I4247">_xlfn.NUMBERVALUE(_xlfn.TEXTSPLIT(D4247,"-"))</f>
        <v>2014</v>
      </c>
      <c r="I4247" s="5">
        <v>6</v>
      </c>
      <c r="J4247" s="5">
        <f t="shared" si="132"/>
        <v>4</v>
      </c>
      <c r="K4247" s="2" t="e">
        <f t="shared" si="133"/>
        <v>#N/A</v>
      </c>
    </row>
    <row r="4248" spans="1:11" x14ac:dyDescent="0.3">
      <c r="A4248" s="1">
        <v>4246</v>
      </c>
      <c r="B4248" s="2">
        <v>76004</v>
      </c>
      <c r="C4248" s="4" t="s">
        <v>53</v>
      </c>
      <c r="D4248" s="4" t="s">
        <v>32</v>
      </c>
      <c r="E4248" s="2">
        <v>895.68</v>
      </c>
      <c r="F4248" s="5" cm="1">
        <f t="array" ref="F4248:G4248">_xlfn.NUMBERVALUE(_xlfn.TEXTSPLIT(C4248,"-"))</f>
        <v>2013</v>
      </c>
      <c r="G4248" s="5">
        <v>10</v>
      </c>
      <c r="H4248" s="5" cm="1">
        <f t="array" ref="H4248:I4248">_xlfn.NUMBERVALUE(_xlfn.TEXTSPLIT(D4248,"-"))</f>
        <v>2016</v>
      </c>
      <c r="I4248" s="5">
        <v>11</v>
      </c>
      <c r="J4248" s="5">
        <f t="shared" si="132"/>
        <v>3</v>
      </c>
      <c r="K4248" s="2">
        <f t="shared" si="133"/>
        <v>37</v>
      </c>
    </row>
    <row r="4249" spans="1:11" x14ac:dyDescent="0.3">
      <c r="A4249" s="1">
        <v>4247</v>
      </c>
      <c r="B4249" s="2">
        <v>35409</v>
      </c>
      <c r="C4249" s="4" t="s">
        <v>25</v>
      </c>
      <c r="D4249" s="4" t="s">
        <v>32</v>
      </c>
      <c r="E4249" s="2">
        <v>300.08</v>
      </c>
      <c r="F4249" s="5" cm="1">
        <f t="array" ref="F4249:G4249">_xlfn.NUMBERVALUE(_xlfn.TEXTSPLIT(C4249,"-"))</f>
        <v>2012</v>
      </c>
      <c r="G4249" s="5">
        <v>4</v>
      </c>
      <c r="H4249" s="5" cm="1">
        <f t="array" ref="H4249:I4249">_xlfn.NUMBERVALUE(_xlfn.TEXTSPLIT(D4249,"-"))</f>
        <v>2016</v>
      </c>
      <c r="I4249" s="5">
        <v>11</v>
      </c>
      <c r="J4249" s="5">
        <f t="shared" si="132"/>
        <v>4</v>
      </c>
      <c r="K4249" s="2">
        <f t="shared" si="133"/>
        <v>55</v>
      </c>
    </row>
    <row r="4250" spans="1:11" x14ac:dyDescent="0.3">
      <c r="A4250" s="1">
        <v>4248</v>
      </c>
      <c r="B4250" s="2">
        <v>59996</v>
      </c>
      <c r="C4250" s="4" t="s">
        <v>42</v>
      </c>
      <c r="D4250" s="4" t="s">
        <v>17</v>
      </c>
      <c r="E4250" s="2">
        <v>415.93</v>
      </c>
      <c r="F4250" s="5" cm="1">
        <f t="array" ref="F4250:G4250">_xlfn.NUMBERVALUE(_xlfn.TEXTSPLIT(C4250,"-"))</f>
        <v>2012</v>
      </c>
      <c r="G4250" s="5">
        <v>10</v>
      </c>
      <c r="H4250" s="5" cm="1">
        <f t="array" ref="H4250:I4250">_xlfn.NUMBERVALUE(_xlfn.TEXTSPLIT(D4250,"-"))</f>
        <v>2010</v>
      </c>
      <c r="I4250" s="5">
        <v>8</v>
      </c>
      <c r="J4250" s="5">
        <f t="shared" si="132"/>
        <v>-2</v>
      </c>
      <c r="K4250" s="2" t="e">
        <f t="shared" si="133"/>
        <v>#N/A</v>
      </c>
    </row>
    <row r="4251" spans="1:11" x14ac:dyDescent="0.3">
      <c r="A4251" s="1">
        <v>4249</v>
      </c>
      <c r="B4251" s="2">
        <v>23707</v>
      </c>
      <c r="C4251" s="4" t="s">
        <v>29</v>
      </c>
      <c r="D4251" s="4" t="s">
        <v>24</v>
      </c>
      <c r="E4251" s="2">
        <v>673.8</v>
      </c>
      <c r="F4251" s="5" cm="1">
        <f t="array" ref="F4251:G4251">_xlfn.NUMBERVALUE(_xlfn.TEXTSPLIT(C4251,"-"))</f>
        <v>2014</v>
      </c>
      <c r="G4251" s="5">
        <v>6</v>
      </c>
      <c r="H4251" s="5" cm="1">
        <f t="array" ref="H4251:I4251">_xlfn.NUMBERVALUE(_xlfn.TEXTSPLIT(D4251,"-"))</f>
        <v>2015</v>
      </c>
      <c r="I4251" s="5">
        <v>8</v>
      </c>
      <c r="J4251" s="5">
        <f t="shared" si="132"/>
        <v>1</v>
      </c>
      <c r="K4251" s="2">
        <f t="shared" si="133"/>
        <v>14</v>
      </c>
    </row>
    <row r="4252" spans="1:11" x14ac:dyDescent="0.3">
      <c r="A4252" s="1">
        <v>4250</v>
      </c>
      <c r="B4252" s="2">
        <v>70767</v>
      </c>
      <c r="C4252" s="4" t="s">
        <v>6</v>
      </c>
      <c r="D4252" s="4" t="s">
        <v>68</v>
      </c>
      <c r="E4252" s="2">
        <v>619.16999999999996</v>
      </c>
      <c r="F4252" s="5" cm="1">
        <f t="array" ref="F4252:G4252">_xlfn.NUMBERVALUE(_xlfn.TEXTSPLIT(C4252,"-"))</f>
        <v>2014</v>
      </c>
      <c r="G4252" s="5">
        <v>9</v>
      </c>
      <c r="H4252" s="5" cm="1">
        <f t="array" ref="H4252:I4252">_xlfn.NUMBERVALUE(_xlfn.TEXTSPLIT(D4252,"-"))</f>
        <v>2014</v>
      </c>
      <c r="I4252" s="5">
        <v>3</v>
      </c>
      <c r="J4252" s="5">
        <f t="shared" si="132"/>
        <v>0</v>
      </c>
      <c r="K4252" s="2" t="e">
        <f t="shared" si="133"/>
        <v>#N/A</v>
      </c>
    </row>
    <row r="4253" spans="1:11" x14ac:dyDescent="0.3">
      <c r="A4253" s="1">
        <v>4251</v>
      </c>
      <c r="B4253" s="2">
        <v>83045</v>
      </c>
      <c r="C4253" s="4" t="s">
        <v>75</v>
      </c>
      <c r="D4253" s="4" t="s">
        <v>87</v>
      </c>
      <c r="E4253" s="2">
        <v>93.86</v>
      </c>
      <c r="F4253" s="5" cm="1">
        <f t="array" ref="F4253:G4253">_xlfn.NUMBERVALUE(_xlfn.TEXTSPLIT(C4253,"-"))</f>
        <v>2012</v>
      </c>
      <c r="G4253" s="5">
        <v>3</v>
      </c>
      <c r="H4253" s="5" cm="1">
        <f t="array" ref="H4253:I4253">_xlfn.NUMBERVALUE(_xlfn.TEXTSPLIT(D4253,"-"))</f>
        <v>2013</v>
      </c>
      <c r="I4253" s="5">
        <v>11</v>
      </c>
      <c r="J4253" s="5">
        <f t="shared" si="132"/>
        <v>1</v>
      </c>
      <c r="K4253" s="2">
        <f t="shared" si="133"/>
        <v>20</v>
      </c>
    </row>
    <row r="4254" spans="1:11" x14ac:dyDescent="0.3">
      <c r="A4254" s="1">
        <v>4252</v>
      </c>
      <c r="B4254" s="2">
        <v>39492</v>
      </c>
      <c r="C4254" s="4" t="s">
        <v>29</v>
      </c>
      <c r="D4254" s="4" t="s">
        <v>10</v>
      </c>
      <c r="E4254" s="2">
        <v>1.51</v>
      </c>
      <c r="F4254" s="5" cm="1">
        <f t="array" ref="F4254:G4254">_xlfn.NUMBERVALUE(_xlfn.TEXTSPLIT(C4254,"-"))</f>
        <v>2014</v>
      </c>
      <c r="G4254" s="5">
        <v>6</v>
      </c>
      <c r="H4254" s="5" cm="1">
        <f t="array" ref="H4254:I4254">_xlfn.NUMBERVALUE(_xlfn.TEXTSPLIT(D4254,"-"))</f>
        <v>2012</v>
      </c>
      <c r="I4254" s="5">
        <v>5</v>
      </c>
      <c r="J4254" s="5">
        <f t="shared" si="132"/>
        <v>-2</v>
      </c>
      <c r="K4254" s="2" t="e">
        <f t="shared" si="133"/>
        <v>#N/A</v>
      </c>
    </row>
    <row r="4255" spans="1:11" x14ac:dyDescent="0.3">
      <c r="A4255" s="1">
        <v>4253</v>
      </c>
      <c r="B4255" s="2">
        <v>59293</v>
      </c>
      <c r="C4255" s="4" t="s">
        <v>98</v>
      </c>
      <c r="D4255" s="4" t="s">
        <v>24</v>
      </c>
      <c r="E4255" s="2">
        <v>857.98</v>
      </c>
      <c r="F4255" s="5" cm="1">
        <f t="array" ref="F4255:G4255">_xlfn.NUMBERVALUE(_xlfn.TEXTSPLIT(C4255,"-"))</f>
        <v>2011</v>
      </c>
      <c r="G4255" s="5">
        <v>3</v>
      </c>
      <c r="H4255" s="5" cm="1">
        <f t="array" ref="H4255:I4255">_xlfn.NUMBERVALUE(_xlfn.TEXTSPLIT(D4255,"-"))</f>
        <v>2015</v>
      </c>
      <c r="I4255" s="5">
        <v>8</v>
      </c>
      <c r="J4255" s="5">
        <f t="shared" si="132"/>
        <v>4</v>
      </c>
      <c r="K4255" s="2">
        <f t="shared" si="133"/>
        <v>53</v>
      </c>
    </row>
    <row r="4256" spans="1:11" x14ac:dyDescent="0.3">
      <c r="A4256" s="1">
        <v>4254</v>
      </c>
      <c r="B4256" s="2">
        <v>67334</v>
      </c>
      <c r="C4256" s="4" t="s">
        <v>17</v>
      </c>
      <c r="D4256" s="4" t="s">
        <v>92</v>
      </c>
      <c r="E4256" s="2">
        <v>687.37</v>
      </c>
      <c r="F4256" s="5" cm="1">
        <f t="array" ref="F4256:G4256">_xlfn.NUMBERVALUE(_xlfn.TEXTSPLIT(C4256,"-"))</f>
        <v>2010</v>
      </c>
      <c r="G4256" s="5">
        <v>8</v>
      </c>
      <c r="H4256" s="5" cm="1">
        <f t="array" ref="H4256:I4256">_xlfn.NUMBERVALUE(_xlfn.TEXTSPLIT(D4256,"-"))</f>
        <v>2014</v>
      </c>
      <c r="I4256" s="5">
        <v>1</v>
      </c>
      <c r="J4256" s="5">
        <f t="shared" si="132"/>
        <v>4</v>
      </c>
      <c r="K4256" s="2" t="e">
        <f t="shared" si="133"/>
        <v>#N/A</v>
      </c>
    </row>
    <row r="4257" spans="1:11" x14ac:dyDescent="0.3">
      <c r="A4257" s="1">
        <v>4255</v>
      </c>
      <c r="B4257" s="2">
        <v>11262</v>
      </c>
      <c r="C4257" s="4" t="s">
        <v>22</v>
      </c>
      <c r="D4257" s="4" t="s">
        <v>15</v>
      </c>
      <c r="E4257" s="2">
        <v>65.040000000000006</v>
      </c>
      <c r="F4257" s="5" cm="1">
        <f t="array" ref="F4257:G4257">_xlfn.NUMBERVALUE(_xlfn.TEXTSPLIT(C4257,"-"))</f>
        <v>2010</v>
      </c>
      <c r="G4257" s="5">
        <v>6</v>
      </c>
      <c r="H4257" s="5" cm="1">
        <f t="array" ref="H4257:I4257">_xlfn.NUMBERVALUE(_xlfn.TEXTSPLIT(D4257,"-"))</f>
        <v>2013</v>
      </c>
      <c r="I4257" s="5">
        <v>4</v>
      </c>
      <c r="J4257" s="5">
        <f t="shared" si="132"/>
        <v>3</v>
      </c>
      <c r="K4257" s="2" t="e">
        <f t="shared" si="133"/>
        <v>#N/A</v>
      </c>
    </row>
    <row r="4258" spans="1:11" x14ac:dyDescent="0.3">
      <c r="A4258" s="1">
        <v>4256</v>
      </c>
      <c r="B4258" s="2">
        <v>22474</v>
      </c>
      <c r="C4258" s="4" t="s">
        <v>84</v>
      </c>
      <c r="D4258" s="4" t="s">
        <v>125</v>
      </c>
      <c r="E4258" s="2">
        <v>1188.99</v>
      </c>
      <c r="F4258" s="5" cm="1">
        <f t="array" ref="F4258:G4258">_xlfn.NUMBERVALUE(_xlfn.TEXTSPLIT(C4258,"-"))</f>
        <v>2014</v>
      </c>
      <c r="G4258" s="5">
        <v>7</v>
      </c>
      <c r="H4258" s="5" cm="1">
        <f t="array" ref="H4258:I4258">_xlfn.NUMBERVALUE(_xlfn.TEXTSPLIT(D4258,"-"))</f>
        <v>2018</v>
      </c>
      <c r="I4258" s="5">
        <v>8</v>
      </c>
      <c r="J4258" s="5">
        <f t="shared" si="132"/>
        <v>4</v>
      </c>
      <c r="K4258" s="2">
        <f t="shared" si="133"/>
        <v>49</v>
      </c>
    </row>
    <row r="4259" spans="1:11" x14ac:dyDescent="0.3">
      <c r="A4259" s="1">
        <v>4257</v>
      </c>
      <c r="B4259" s="2">
        <v>43153</v>
      </c>
      <c r="C4259" s="4" t="s">
        <v>13</v>
      </c>
      <c r="D4259" s="4" t="s">
        <v>17</v>
      </c>
      <c r="E4259" s="2">
        <v>973.78</v>
      </c>
      <c r="F4259" s="5" cm="1">
        <f t="array" ref="F4259:G4259">_xlfn.NUMBERVALUE(_xlfn.TEXTSPLIT(C4259,"-"))</f>
        <v>2010</v>
      </c>
      <c r="G4259" s="5">
        <v>3</v>
      </c>
      <c r="H4259" s="5" cm="1">
        <f t="array" ref="H4259:I4259">_xlfn.NUMBERVALUE(_xlfn.TEXTSPLIT(D4259,"-"))</f>
        <v>2010</v>
      </c>
      <c r="I4259" s="5">
        <v>8</v>
      </c>
      <c r="J4259" s="5">
        <f t="shared" si="132"/>
        <v>0</v>
      </c>
      <c r="K4259" s="2">
        <f t="shared" si="133"/>
        <v>5</v>
      </c>
    </row>
    <row r="4260" spans="1:11" x14ac:dyDescent="0.3">
      <c r="A4260" s="1">
        <v>4258</v>
      </c>
      <c r="B4260" s="2">
        <v>70475</v>
      </c>
      <c r="C4260" s="4" t="s">
        <v>75</v>
      </c>
      <c r="D4260" s="4" t="s">
        <v>53</v>
      </c>
      <c r="E4260" s="2">
        <v>347.96</v>
      </c>
      <c r="F4260" s="5" cm="1">
        <f t="array" ref="F4260:G4260">_xlfn.NUMBERVALUE(_xlfn.TEXTSPLIT(C4260,"-"))</f>
        <v>2012</v>
      </c>
      <c r="G4260" s="5">
        <v>3</v>
      </c>
      <c r="H4260" s="5" cm="1">
        <f t="array" ref="H4260:I4260">_xlfn.NUMBERVALUE(_xlfn.TEXTSPLIT(D4260,"-"))</f>
        <v>2013</v>
      </c>
      <c r="I4260" s="5">
        <v>10</v>
      </c>
      <c r="J4260" s="5">
        <f t="shared" si="132"/>
        <v>1</v>
      </c>
      <c r="K4260" s="2">
        <f t="shared" si="133"/>
        <v>19</v>
      </c>
    </row>
    <row r="4261" spans="1:11" x14ac:dyDescent="0.3">
      <c r="A4261" s="1">
        <v>4259</v>
      </c>
      <c r="B4261" s="2">
        <v>29520</v>
      </c>
      <c r="C4261" s="4" t="s">
        <v>91</v>
      </c>
      <c r="D4261" s="4" t="s">
        <v>102</v>
      </c>
      <c r="E4261" s="2">
        <v>2713.89</v>
      </c>
      <c r="F4261" s="5" cm="1">
        <f t="array" ref="F4261:G4261">_xlfn.NUMBERVALUE(_xlfn.TEXTSPLIT(C4261,"-"))</f>
        <v>2011</v>
      </c>
      <c r="G4261" s="5">
        <v>9</v>
      </c>
      <c r="H4261" s="5" cm="1">
        <f t="array" ref="H4261:I4261">_xlfn.NUMBERVALUE(_xlfn.TEXTSPLIT(D4261,"-"))</f>
        <v>2019</v>
      </c>
      <c r="I4261" s="5">
        <v>3</v>
      </c>
      <c r="J4261" s="5">
        <f t="shared" si="132"/>
        <v>8</v>
      </c>
      <c r="K4261" s="2" t="e">
        <f t="shared" si="133"/>
        <v>#N/A</v>
      </c>
    </row>
    <row r="4262" spans="1:11" x14ac:dyDescent="0.3">
      <c r="A4262" s="1">
        <v>4260</v>
      </c>
      <c r="B4262" s="2">
        <v>36861</v>
      </c>
      <c r="C4262" s="4" t="s">
        <v>31</v>
      </c>
      <c r="D4262" s="4" t="s">
        <v>16</v>
      </c>
      <c r="E4262" s="2">
        <v>100.16</v>
      </c>
      <c r="F4262" s="5" cm="1">
        <f t="array" ref="F4262:G4262">_xlfn.NUMBERVALUE(_xlfn.TEXTSPLIT(C4262,"-"))</f>
        <v>2013</v>
      </c>
      <c r="G4262" s="5">
        <v>1</v>
      </c>
      <c r="H4262" s="5" cm="1">
        <f t="array" ref="H4262:I4262">_xlfn.NUMBERVALUE(_xlfn.TEXTSPLIT(D4262,"-"))</f>
        <v>2019</v>
      </c>
      <c r="I4262" s="5">
        <v>9</v>
      </c>
      <c r="J4262" s="5">
        <f t="shared" si="132"/>
        <v>6</v>
      </c>
      <c r="K4262" s="2">
        <f t="shared" si="133"/>
        <v>80</v>
      </c>
    </row>
    <row r="4263" spans="1:11" x14ac:dyDescent="0.3">
      <c r="A4263" s="1">
        <v>4261</v>
      </c>
      <c r="B4263" s="2">
        <v>59585</v>
      </c>
      <c r="C4263" s="4" t="s">
        <v>85</v>
      </c>
      <c r="D4263" s="4" t="s">
        <v>66</v>
      </c>
      <c r="E4263" s="2">
        <v>141.33000000000001</v>
      </c>
      <c r="F4263" s="5" cm="1">
        <f t="array" ref="F4263:G4263">_xlfn.NUMBERVALUE(_xlfn.TEXTSPLIT(C4263,"-"))</f>
        <v>2012</v>
      </c>
      <c r="G4263" s="5">
        <v>9</v>
      </c>
      <c r="H4263" s="5" cm="1">
        <f t="array" ref="H4263:I4263">_xlfn.NUMBERVALUE(_xlfn.TEXTSPLIT(D4263,"-"))</f>
        <v>2020</v>
      </c>
      <c r="I4263" s="5">
        <v>9</v>
      </c>
      <c r="J4263" s="5">
        <f t="shared" si="132"/>
        <v>8</v>
      </c>
      <c r="K4263" s="2">
        <f t="shared" si="133"/>
        <v>96</v>
      </c>
    </row>
    <row r="4264" spans="1:11" x14ac:dyDescent="0.3">
      <c r="A4264" s="1">
        <v>4262</v>
      </c>
      <c r="B4264" s="2">
        <v>7028</v>
      </c>
      <c r="C4264" s="4" t="s">
        <v>26</v>
      </c>
      <c r="D4264" s="4" t="s">
        <v>76</v>
      </c>
      <c r="E4264" s="2">
        <v>5101.92</v>
      </c>
      <c r="F4264" s="5" cm="1">
        <f t="array" ref="F4264:G4264">_xlfn.NUMBERVALUE(_xlfn.TEXTSPLIT(C4264,"-"))</f>
        <v>2011</v>
      </c>
      <c r="G4264" s="5">
        <v>1</v>
      </c>
      <c r="H4264" s="5" cm="1">
        <f t="array" ref="H4264:I4264">_xlfn.NUMBERVALUE(_xlfn.TEXTSPLIT(D4264,"-"))</f>
        <v>2010</v>
      </c>
      <c r="I4264" s="5">
        <v>7</v>
      </c>
      <c r="J4264" s="5">
        <f t="shared" si="132"/>
        <v>-1</v>
      </c>
      <c r="K4264" s="2" t="e">
        <f t="shared" si="133"/>
        <v>#N/A</v>
      </c>
    </row>
    <row r="4265" spans="1:11" x14ac:dyDescent="0.3">
      <c r="A4265" s="1">
        <v>4263</v>
      </c>
      <c r="B4265" s="2">
        <v>67221</v>
      </c>
      <c r="C4265" s="4" t="s">
        <v>31</v>
      </c>
      <c r="D4265" s="4" t="s">
        <v>115</v>
      </c>
      <c r="E4265" s="2">
        <v>41.57</v>
      </c>
      <c r="F4265" s="5" cm="1">
        <f t="array" ref="F4265:G4265">_xlfn.NUMBERVALUE(_xlfn.TEXTSPLIT(C4265,"-"))</f>
        <v>2013</v>
      </c>
      <c r="G4265" s="5">
        <v>1</v>
      </c>
      <c r="H4265" s="5" cm="1">
        <f t="array" ref="H4265:I4265">_xlfn.NUMBERVALUE(_xlfn.TEXTSPLIT(D4265,"-"))</f>
        <v>2015</v>
      </c>
      <c r="I4265" s="5">
        <v>7</v>
      </c>
      <c r="J4265" s="5">
        <f t="shared" si="132"/>
        <v>2</v>
      </c>
      <c r="K4265" s="2">
        <f t="shared" si="133"/>
        <v>30</v>
      </c>
    </row>
    <row r="4266" spans="1:11" x14ac:dyDescent="0.3">
      <c r="A4266" s="1">
        <v>4264</v>
      </c>
      <c r="B4266" s="2">
        <v>65342</v>
      </c>
      <c r="C4266" s="4" t="s">
        <v>6</v>
      </c>
      <c r="D4266" s="4" t="s">
        <v>54</v>
      </c>
      <c r="E4266" s="2">
        <v>0.17</v>
      </c>
      <c r="F4266" s="5" cm="1">
        <f t="array" ref="F4266:G4266">_xlfn.NUMBERVALUE(_xlfn.TEXTSPLIT(C4266,"-"))</f>
        <v>2014</v>
      </c>
      <c r="G4266" s="5">
        <v>9</v>
      </c>
      <c r="H4266" s="5" cm="1">
        <f t="array" ref="H4266:I4266">_xlfn.NUMBERVALUE(_xlfn.TEXTSPLIT(D4266,"-"))</f>
        <v>2016</v>
      </c>
      <c r="I4266" s="5">
        <v>1</v>
      </c>
      <c r="J4266" s="5">
        <f t="shared" si="132"/>
        <v>2</v>
      </c>
      <c r="K4266" s="2" t="e">
        <f t="shared" si="133"/>
        <v>#N/A</v>
      </c>
    </row>
    <row r="4267" spans="1:11" x14ac:dyDescent="0.3">
      <c r="A4267" s="1">
        <v>4265</v>
      </c>
      <c r="B4267" s="2">
        <v>3602</v>
      </c>
      <c r="C4267" s="4" t="s">
        <v>5</v>
      </c>
      <c r="D4267" s="4" t="s">
        <v>46</v>
      </c>
      <c r="E4267" s="2">
        <v>559.51</v>
      </c>
      <c r="F4267" s="5" cm="1">
        <f t="array" ref="F4267:G4267">_xlfn.NUMBERVALUE(_xlfn.TEXTSPLIT(C4267,"-"))</f>
        <v>2011</v>
      </c>
      <c r="G4267" s="5">
        <v>5</v>
      </c>
      <c r="H4267" s="5" cm="1">
        <f t="array" ref="H4267:I4267">_xlfn.NUMBERVALUE(_xlfn.TEXTSPLIT(D4267,"-"))</f>
        <v>2014</v>
      </c>
      <c r="I4267" s="5">
        <v>11</v>
      </c>
      <c r="J4267" s="5">
        <f t="shared" si="132"/>
        <v>3</v>
      </c>
      <c r="K4267" s="2">
        <f t="shared" si="133"/>
        <v>42</v>
      </c>
    </row>
    <row r="4268" spans="1:11" x14ac:dyDescent="0.3">
      <c r="A4268" s="1">
        <v>4266</v>
      </c>
      <c r="B4268" s="2">
        <v>84125</v>
      </c>
      <c r="C4268" s="4" t="s">
        <v>49</v>
      </c>
      <c r="D4268" s="4" t="s">
        <v>112</v>
      </c>
      <c r="E4268" s="2">
        <v>0.33</v>
      </c>
      <c r="F4268" s="5" cm="1">
        <f t="array" ref="F4268:G4268">_xlfn.NUMBERVALUE(_xlfn.TEXTSPLIT(C4268,"-"))</f>
        <v>2014</v>
      </c>
      <c r="G4268" s="5">
        <v>8</v>
      </c>
      <c r="H4268" s="5" cm="1">
        <f t="array" ref="H4268:I4268">_xlfn.NUMBERVALUE(_xlfn.TEXTSPLIT(D4268,"-"))</f>
        <v>2016</v>
      </c>
      <c r="I4268" s="5">
        <v>4</v>
      </c>
      <c r="J4268" s="5">
        <f t="shared" si="132"/>
        <v>2</v>
      </c>
      <c r="K4268" s="2" t="e">
        <f t="shared" si="133"/>
        <v>#N/A</v>
      </c>
    </row>
    <row r="4269" spans="1:11" x14ac:dyDescent="0.3">
      <c r="A4269" s="1">
        <v>4267</v>
      </c>
      <c r="B4269" s="2">
        <v>28502</v>
      </c>
      <c r="C4269" s="4" t="s">
        <v>27</v>
      </c>
      <c r="D4269" s="4" t="s">
        <v>126</v>
      </c>
      <c r="E4269" s="2">
        <v>0</v>
      </c>
      <c r="F4269" s="5" cm="1">
        <f t="array" ref="F4269:G4269">_xlfn.NUMBERVALUE(_xlfn.TEXTSPLIT(C4269,"-"))</f>
        <v>2014</v>
      </c>
      <c r="G4269" s="5">
        <v>4</v>
      </c>
      <c r="H4269" s="5" cm="1">
        <f t="array" ref="H4269:I4269">_xlfn.NUMBERVALUE(_xlfn.TEXTSPLIT(D4269,"-"))</f>
        <v>2017</v>
      </c>
      <c r="I4269" s="5">
        <v>3</v>
      </c>
      <c r="J4269" s="5">
        <f t="shared" si="132"/>
        <v>3</v>
      </c>
      <c r="K4269" s="2" t="e">
        <f t="shared" si="133"/>
        <v>#N/A</v>
      </c>
    </row>
    <row r="4270" spans="1:11" x14ac:dyDescent="0.3">
      <c r="A4270" s="1">
        <v>4268</v>
      </c>
      <c r="B4270" s="2">
        <v>38627</v>
      </c>
      <c r="C4270" s="4" t="s">
        <v>33</v>
      </c>
      <c r="D4270" s="4" t="s">
        <v>43</v>
      </c>
      <c r="E4270" s="2">
        <v>2033.38</v>
      </c>
      <c r="F4270" s="5" cm="1">
        <f t="array" ref="F4270:G4270">_xlfn.NUMBERVALUE(_xlfn.TEXTSPLIT(C4270,"-"))</f>
        <v>2012</v>
      </c>
      <c r="G4270" s="5">
        <v>8</v>
      </c>
      <c r="H4270" s="5" cm="1">
        <f t="array" ref="H4270:I4270">_xlfn.NUMBERVALUE(_xlfn.TEXTSPLIT(D4270,"-"))</f>
        <v>2011</v>
      </c>
      <c r="I4270" s="5">
        <v>8</v>
      </c>
      <c r="J4270" s="5">
        <f t="shared" si="132"/>
        <v>-1</v>
      </c>
      <c r="K4270" s="2" t="e">
        <f t="shared" si="133"/>
        <v>#N/A</v>
      </c>
    </row>
    <row r="4271" spans="1:11" x14ac:dyDescent="0.3">
      <c r="A4271" s="1">
        <v>4269</v>
      </c>
      <c r="B4271" s="2">
        <v>46438</v>
      </c>
      <c r="C4271" s="4" t="s">
        <v>73</v>
      </c>
      <c r="D4271" s="4" t="s">
        <v>59</v>
      </c>
      <c r="E4271" s="2">
        <v>0.76</v>
      </c>
      <c r="F4271" s="5" cm="1">
        <f t="array" ref="F4271:G4271">_xlfn.NUMBERVALUE(_xlfn.TEXTSPLIT(C4271,"-"))</f>
        <v>2014</v>
      </c>
      <c r="G4271" s="5">
        <v>5</v>
      </c>
      <c r="H4271" s="5" cm="1">
        <f t="array" ref="H4271:I4271">_xlfn.NUMBERVALUE(_xlfn.TEXTSPLIT(D4271,"-"))</f>
        <v>2012</v>
      </c>
      <c r="I4271" s="5">
        <v>6</v>
      </c>
      <c r="J4271" s="5">
        <f t="shared" si="132"/>
        <v>-2</v>
      </c>
      <c r="K4271" s="2" t="e">
        <f t="shared" si="133"/>
        <v>#N/A</v>
      </c>
    </row>
    <row r="4272" spans="1:11" x14ac:dyDescent="0.3">
      <c r="A4272" s="1">
        <v>4270</v>
      </c>
      <c r="B4272" s="2">
        <v>74968</v>
      </c>
      <c r="C4272" s="4" t="s">
        <v>68</v>
      </c>
      <c r="D4272" s="4" t="s">
        <v>72</v>
      </c>
      <c r="E4272" s="2">
        <v>1241.0899999999999</v>
      </c>
      <c r="F4272" s="5" cm="1">
        <f t="array" ref="F4272:G4272">_xlfn.NUMBERVALUE(_xlfn.TEXTSPLIT(C4272,"-"))</f>
        <v>2014</v>
      </c>
      <c r="G4272" s="5">
        <v>3</v>
      </c>
      <c r="H4272" s="5" cm="1">
        <f t="array" ref="H4272:I4272">_xlfn.NUMBERVALUE(_xlfn.TEXTSPLIT(D4272,"-"))</f>
        <v>2017</v>
      </c>
      <c r="I4272" s="5">
        <v>11</v>
      </c>
      <c r="J4272" s="5">
        <f t="shared" si="132"/>
        <v>3</v>
      </c>
      <c r="K4272" s="2">
        <f t="shared" si="133"/>
        <v>44</v>
      </c>
    </row>
    <row r="4273" spans="1:11" x14ac:dyDescent="0.3">
      <c r="A4273" s="1">
        <v>4271</v>
      </c>
      <c r="B4273" s="2">
        <v>69939</v>
      </c>
      <c r="C4273" s="4" t="s">
        <v>39</v>
      </c>
      <c r="D4273" s="4" t="s">
        <v>49</v>
      </c>
      <c r="E4273" s="2">
        <v>2162.12</v>
      </c>
      <c r="F4273" s="5" cm="1">
        <f t="array" ref="F4273:G4273">_xlfn.NUMBERVALUE(_xlfn.TEXTSPLIT(C4273,"-"))</f>
        <v>2013</v>
      </c>
      <c r="G4273" s="5">
        <v>8</v>
      </c>
      <c r="H4273" s="5" cm="1">
        <f t="array" ref="H4273:I4273">_xlfn.NUMBERVALUE(_xlfn.TEXTSPLIT(D4273,"-"))</f>
        <v>2014</v>
      </c>
      <c r="I4273" s="5">
        <v>8</v>
      </c>
      <c r="J4273" s="5">
        <f t="shared" si="132"/>
        <v>1</v>
      </c>
      <c r="K4273" s="2">
        <f t="shared" si="133"/>
        <v>12</v>
      </c>
    </row>
    <row r="4274" spans="1:11" x14ac:dyDescent="0.3">
      <c r="A4274" s="1">
        <v>4272</v>
      </c>
      <c r="B4274" s="2">
        <v>68054</v>
      </c>
      <c r="C4274" s="4" t="s">
        <v>69</v>
      </c>
      <c r="D4274" s="4" t="s">
        <v>63</v>
      </c>
      <c r="E4274" s="2">
        <v>90.24</v>
      </c>
      <c r="F4274" s="5" cm="1">
        <f t="array" ref="F4274:G4274">_xlfn.NUMBERVALUE(_xlfn.TEXTSPLIT(C4274,"-"))</f>
        <v>2010</v>
      </c>
      <c r="G4274" s="5">
        <v>11</v>
      </c>
      <c r="H4274" s="5" cm="1">
        <f t="array" ref="H4274:I4274">_xlfn.NUMBERVALUE(_xlfn.TEXTSPLIT(D4274,"-"))</f>
        <v>2018</v>
      </c>
      <c r="I4274" s="5">
        <v>7</v>
      </c>
      <c r="J4274" s="5">
        <f t="shared" si="132"/>
        <v>8</v>
      </c>
      <c r="K4274" s="2" t="e">
        <f t="shared" si="133"/>
        <v>#N/A</v>
      </c>
    </row>
    <row r="4275" spans="1:11" x14ac:dyDescent="0.3">
      <c r="A4275" s="1">
        <v>4273</v>
      </c>
      <c r="B4275" s="2">
        <v>87429</v>
      </c>
      <c r="C4275" s="4" t="s">
        <v>98</v>
      </c>
      <c r="D4275" s="4" t="s">
        <v>71</v>
      </c>
      <c r="E4275" s="2">
        <v>107.66</v>
      </c>
      <c r="F4275" s="5" cm="1">
        <f t="array" ref="F4275:G4275">_xlfn.NUMBERVALUE(_xlfn.TEXTSPLIT(C4275,"-"))</f>
        <v>2011</v>
      </c>
      <c r="G4275" s="5">
        <v>3</v>
      </c>
      <c r="H4275" s="5" cm="1">
        <f t="array" ref="H4275:I4275">_xlfn.NUMBERVALUE(_xlfn.TEXTSPLIT(D4275,"-"))</f>
        <v>2011</v>
      </c>
      <c r="I4275" s="5">
        <v>11</v>
      </c>
      <c r="J4275" s="5">
        <f t="shared" si="132"/>
        <v>0</v>
      </c>
      <c r="K4275" s="2">
        <f t="shared" si="133"/>
        <v>8</v>
      </c>
    </row>
    <row r="4276" spans="1:11" x14ac:dyDescent="0.3">
      <c r="A4276" s="1">
        <v>4274</v>
      </c>
      <c r="B4276" s="2">
        <v>39680</v>
      </c>
      <c r="C4276" s="4" t="s">
        <v>59</v>
      </c>
      <c r="D4276" s="4" t="s">
        <v>54</v>
      </c>
      <c r="E4276" s="2">
        <v>1136.54</v>
      </c>
      <c r="F4276" s="5" cm="1">
        <f t="array" ref="F4276:G4276">_xlfn.NUMBERVALUE(_xlfn.TEXTSPLIT(C4276,"-"))</f>
        <v>2012</v>
      </c>
      <c r="G4276" s="5">
        <v>6</v>
      </c>
      <c r="H4276" s="5" cm="1">
        <f t="array" ref="H4276:I4276">_xlfn.NUMBERVALUE(_xlfn.TEXTSPLIT(D4276,"-"))</f>
        <v>2016</v>
      </c>
      <c r="I4276" s="5">
        <v>1</v>
      </c>
      <c r="J4276" s="5">
        <f t="shared" si="132"/>
        <v>4</v>
      </c>
      <c r="K4276" s="2" t="e">
        <f t="shared" si="133"/>
        <v>#N/A</v>
      </c>
    </row>
    <row r="4277" spans="1:11" x14ac:dyDescent="0.3">
      <c r="A4277" s="1">
        <v>4275</v>
      </c>
      <c r="B4277" s="2">
        <v>42693</v>
      </c>
      <c r="C4277" s="4" t="s">
        <v>31</v>
      </c>
      <c r="D4277" s="4" t="s">
        <v>13</v>
      </c>
      <c r="E4277" s="2">
        <v>1120.1600000000001</v>
      </c>
      <c r="F4277" s="5" cm="1">
        <f t="array" ref="F4277:G4277">_xlfn.NUMBERVALUE(_xlfn.TEXTSPLIT(C4277,"-"))</f>
        <v>2013</v>
      </c>
      <c r="G4277" s="5">
        <v>1</v>
      </c>
      <c r="H4277" s="5" cm="1">
        <f t="array" ref="H4277:I4277">_xlfn.NUMBERVALUE(_xlfn.TEXTSPLIT(D4277,"-"))</f>
        <v>2010</v>
      </c>
      <c r="I4277" s="5">
        <v>3</v>
      </c>
      <c r="J4277" s="5">
        <f t="shared" si="132"/>
        <v>-3</v>
      </c>
      <c r="K4277" s="2" t="e">
        <f t="shared" si="133"/>
        <v>#N/A</v>
      </c>
    </row>
    <row r="4278" spans="1:11" x14ac:dyDescent="0.3">
      <c r="A4278" s="1">
        <v>4276</v>
      </c>
      <c r="B4278" s="2">
        <v>16908</v>
      </c>
      <c r="C4278" s="4" t="s">
        <v>33</v>
      </c>
      <c r="D4278" s="4" t="s">
        <v>55</v>
      </c>
      <c r="E4278" s="2">
        <v>475.59</v>
      </c>
      <c r="F4278" s="5" cm="1">
        <f t="array" ref="F4278:G4278">_xlfn.NUMBERVALUE(_xlfn.TEXTSPLIT(C4278,"-"))</f>
        <v>2012</v>
      </c>
      <c r="G4278" s="5">
        <v>8</v>
      </c>
      <c r="H4278" s="5" cm="1">
        <f t="array" ref="H4278:I4278">_xlfn.NUMBERVALUE(_xlfn.TEXTSPLIT(D4278,"-"))</f>
        <v>2012</v>
      </c>
      <c r="I4278" s="5">
        <v>2</v>
      </c>
      <c r="J4278" s="5">
        <f t="shared" si="132"/>
        <v>0</v>
      </c>
      <c r="K4278" s="2" t="e">
        <f t="shared" si="133"/>
        <v>#N/A</v>
      </c>
    </row>
    <row r="4279" spans="1:11" x14ac:dyDescent="0.3">
      <c r="A4279" s="1">
        <v>4277</v>
      </c>
      <c r="B4279" s="2">
        <v>91566</v>
      </c>
      <c r="C4279" s="4" t="s">
        <v>87</v>
      </c>
      <c r="D4279" s="4" t="s">
        <v>104</v>
      </c>
      <c r="E4279" s="2">
        <v>1998.86</v>
      </c>
      <c r="F4279" s="5" cm="1">
        <f t="array" ref="F4279:G4279">_xlfn.NUMBERVALUE(_xlfn.TEXTSPLIT(C4279,"-"))</f>
        <v>2013</v>
      </c>
      <c r="G4279" s="5">
        <v>11</v>
      </c>
      <c r="H4279" s="5" cm="1">
        <f t="array" ref="H4279:I4279">_xlfn.NUMBERVALUE(_xlfn.TEXTSPLIT(D4279,"-"))</f>
        <v>2015</v>
      </c>
      <c r="I4279" s="5">
        <v>6</v>
      </c>
      <c r="J4279" s="5">
        <f t="shared" si="132"/>
        <v>2</v>
      </c>
      <c r="K4279" s="2" t="e">
        <f t="shared" si="133"/>
        <v>#N/A</v>
      </c>
    </row>
    <row r="4280" spans="1:11" x14ac:dyDescent="0.3">
      <c r="A4280" s="1">
        <v>4278</v>
      </c>
      <c r="B4280" s="2">
        <v>74118</v>
      </c>
      <c r="C4280" s="4" t="s">
        <v>79</v>
      </c>
      <c r="D4280" s="4" t="s">
        <v>101</v>
      </c>
      <c r="E4280" s="2">
        <v>328.32</v>
      </c>
      <c r="F4280" s="5" cm="1">
        <f t="array" ref="F4280:G4280">_xlfn.NUMBERVALUE(_xlfn.TEXTSPLIT(C4280,"-"))</f>
        <v>2010</v>
      </c>
      <c r="G4280" s="5">
        <v>2</v>
      </c>
      <c r="H4280" s="5" cm="1">
        <f t="array" ref="H4280:I4280">_xlfn.NUMBERVALUE(_xlfn.TEXTSPLIT(D4280,"-"))</f>
        <v>2021</v>
      </c>
      <c r="I4280" s="5">
        <v>10</v>
      </c>
      <c r="J4280" s="5">
        <f t="shared" si="132"/>
        <v>11</v>
      </c>
      <c r="K4280" s="2">
        <f t="shared" si="133"/>
        <v>140</v>
      </c>
    </row>
    <row r="4281" spans="1:11" x14ac:dyDescent="0.3">
      <c r="A4281" s="1">
        <v>4279</v>
      </c>
      <c r="B4281" s="2">
        <v>59067</v>
      </c>
      <c r="C4281" s="4" t="s">
        <v>10</v>
      </c>
      <c r="D4281" s="4" t="s">
        <v>76</v>
      </c>
      <c r="E4281" s="2">
        <v>2305.4</v>
      </c>
      <c r="F4281" s="5" cm="1">
        <f t="array" ref="F4281:G4281">_xlfn.NUMBERVALUE(_xlfn.TEXTSPLIT(C4281,"-"))</f>
        <v>2012</v>
      </c>
      <c r="G4281" s="5">
        <v>5</v>
      </c>
      <c r="H4281" s="5" cm="1">
        <f t="array" ref="H4281:I4281">_xlfn.NUMBERVALUE(_xlfn.TEXTSPLIT(D4281,"-"))</f>
        <v>2010</v>
      </c>
      <c r="I4281" s="5">
        <v>7</v>
      </c>
      <c r="J4281" s="5">
        <f t="shared" si="132"/>
        <v>-2</v>
      </c>
      <c r="K4281" s="2" t="e">
        <f t="shared" si="133"/>
        <v>#N/A</v>
      </c>
    </row>
    <row r="4282" spans="1:11" x14ac:dyDescent="0.3">
      <c r="A4282" s="1">
        <v>4280</v>
      </c>
      <c r="B4282" s="2">
        <v>92536</v>
      </c>
      <c r="C4282" s="4" t="s">
        <v>73</v>
      </c>
      <c r="D4282" s="4" t="s">
        <v>69</v>
      </c>
      <c r="E4282" s="2">
        <v>305.27</v>
      </c>
      <c r="F4282" s="5" cm="1">
        <f t="array" ref="F4282:G4282">_xlfn.NUMBERVALUE(_xlfn.TEXTSPLIT(C4282,"-"))</f>
        <v>2014</v>
      </c>
      <c r="G4282" s="5">
        <v>5</v>
      </c>
      <c r="H4282" s="5" cm="1">
        <f t="array" ref="H4282:I4282">_xlfn.NUMBERVALUE(_xlfn.TEXTSPLIT(D4282,"-"))</f>
        <v>2010</v>
      </c>
      <c r="I4282" s="5">
        <v>11</v>
      </c>
      <c r="J4282" s="5">
        <f t="shared" si="132"/>
        <v>-4</v>
      </c>
      <c r="K4282" s="2" t="e">
        <f t="shared" si="133"/>
        <v>#N/A</v>
      </c>
    </row>
    <row r="4283" spans="1:11" x14ac:dyDescent="0.3">
      <c r="A4283" s="1">
        <v>4281</v>
      </c>
      <c r="B4283" s="2">
        <v>86976</v>
      </c>
      <c r="C4283" s="4" t="s">
        <v>20</v>
      </c>
      <c r="D4283" s="4" t="s">
        <v>4</v>
      </c>
      <c r="E4283" s="2">
        <v>203.84</v>
      </c>
      <c r="F4283" s="5" cm="1">
        <f t="array" ref="F4283:G4283">_xlfn.NUMBERVALUE(_xlfn.TEXTSPLIT(C4283,"-"))</f>
        <v>2012</v>
      </c>
      <c r="G4283" s="5">
        <v>11</v>
      </c>
      <c r="H4283" s="5" cm="1">
        <f t="array" ref="H4283:I4283">_xlfn.NUMBERVALUE(_xlfn.TEXTSPLIT(D4283,"-"))</f>
        <v>2011</v>
      </c>
      <c r="I4283" s="5">
        <v>4</v>
      </c>
      <c r="J4283" s="5">
        <f t="shared" si="132"/>
        <v>-1</v>
      </c>
      <c r="K4283" s="2" t="e">
        <f t="shared" si="133"/>
        <v>#N/A</v>
      </c>
    </row>
    <row r="4284" spans="1:11" x14ac:dyDescent="0.3">
      <c r="A4284" s="1">
        <v>4282</v>
      </c>
      <c r="B4284" s="2">
        <v>8611</v>
      </c>
      <c r="C4284" s="4" t="s">
        <v>58</v>
      </c>
      <c r="D4284" s="4" t="s">
        <v>86</v>
      </c>
      <c r="E4284" s="2">
        <v>2941.9</v>
      </c>
      <c r="F4284" s="5" cm="1">
        <f t="array" ref="F4284:G4284">_xlfn.NUMBERVALUE(_xlfn.TEXTSPLIT(C4284,"-"))</f>
        <v>2011</v>
      </c>
      <c r="G4284" s="5">
        <v>6</v>
      </c>
      <c r="H4284" s="5" cm="1">
        <f t="array" ref="H4284:I4284">_xlfn.NUMBERVALUE(_xlfn.TEXTSPLIT(D4284,"-"))</f>
        <v>2021</v>
      </c>
      <c r="I4284" s="5">
        <v>3</v>
      </c>
      <c r="J4284" s="5">
        <f t="shared" si="132"/>
        <v>10</v>
      </c>
      <c r="K4284" s="2" t="e">
        <f t="shared" si="133"/>
        <v>#N/A</v>
      </c>
    </row>
    <row r="4285" spans="1:11" x14ac:dyDescent="0.3">
      <c r="A4285" s="1">
        <v>4283</v>
      </c>
      <c r="B4285" s="2">
        <v>56687</v>
      </c>
      <c r="C4285" s="4" t="s">
        <v>75</v>
      </c>
      <c r="D4285" s="4" t="s">
        <v>28</v>
      </c>
      <c r="E4285" s="2">
        <v>871.54</v>
      </c>
      <c r="F4285" s="5" cm="1">
        <f t="array" ref="F4285:G4285">_xlfn.NUMBERVALUE(_xlfn.TEXTSPLIT(C4285,"-"))</f>
        <v>2012</v>
      </c>
      <c r="G4285" s="5">
        <v>3</v>
      </c>
      <c r="H4285" s="5" cm="1">
        <f t="array" ref="H4285:I4285">_xlfn.NUMBERVALUE(_xlfn.TEXTSPLIT(D4285,"-"))</f>
        <v>2017</v>
      </c>
      <c r="I4285" s="5">
        <v>1</v>
      </c>
      <c r="J4285" s="5">
        <f t="shared" si="132"/>
        <v>5</v>
      </c>
      <c r="K4285" s="2" t="e">
        <f t="shared" si="133"/>
        <v>#N/A</v>
      </c>
    </row>
    <row r="4286" spans="1:11" x14ac:dyDescent="0.3">
      <c r="A4286" s="1">
        <v>4284</v>
      </c>
      <c r="B4286" s="2">
        <v>54878</v>
      </c>
      <c r="C4286" s="4" t="s">
        <v>87</v>
      </c>
      <c r="D4286" s="4" t="s">
        <v>38</v>
      </c>
      <c r="E4286" s="2">
        <v>668.87</v>
      </c>
      <c r="F4286" s="5" cm="1">
        <f t="array" ref="F4286:G4286">_xlfn.NUMBERVALUE(_xlfn.TEXTSPLIT(C4286,"-"))</f>
        <v>2013</v>
      </c>
      <c r="G4286" s="5">
        <v>11</v>
      </c>
      <c r="H4286" s="5" cm="1">
        <f t="array" ref="H4286:I4286">_xlfn.NUMBERVALUE(_xlfn.TEXTSPLIT(D4286,"-"))</f>
        <v>2018</v>
      </c>
      <c r="I4286" s="5">
        <v>3</v>
      </c>
      <c r="J4286" s="5">
        <f t="shared" si="132"/>
        <v>5</v>
      </c>
      <c r="K4286" s="2" t="e">
        <f t="shared" si="133"/>
        <v>#N/A</v>
      </c>
    </row>
    <row r="4287" spans="1:11" x14ac:dyDescent="0.3">
      <c r="A4287" s="1">
        <v>4285</v>
      </c>
      <c r="B4287" s="2">
        <v>56778</v>
      </c>
      <c r="C4287" s="4" t="s">
        <v>92</v>
      </c>
      <c r="D4287" s="4" t="s">
        <v>13</v>
      </c>
      <c r="E4287" s="2">
        <v>339.57</v>
      </c>
      <c r="F4287" s="5" cm="1">
        <f t="array" ref="F4287:G4287">_xlfn.NUMBERVALUE(_xlfn.TEXTSPLIT(C4287,"-"))</f>
        <v>2014</v>
      </c>
      <c r="G4287" s="5">
        <v>1</v>
      </c>
      <c r="H4287" s="5" cm="1">
        <f t="array" ref="H4287:I4287">_xlfn.NUMBERVALUE(_xlfn.TEXTSPLIT(D4287,"-"))</f>
        <v>2010</v>
      </c>
      <c r="I4287" s="5">
        <v>3</v>
      </c>
      <c r="J4287" s="5">
        <f t="shared" si="132"/>
        <v>-4</v>
      </c>
      <c r="K4287" s="2" t="e">
        <f t="shared" si="133"/>
        <v>#N/A</v>
      </c>
    </row>
    <row r="4288" spans="1:11" x14ac:dyDescent="0.3">
      <c r="A4288" s="1">
        <v>4286</v>
      </c>
      <c r="B4288" s="2">
        <v>45727</v>
      </c>
      <c r="C4288" s="4" t="s">
        <v>91</v>
      </c>
      <c r="D4288" s="4" t="s">
        <v>10</v>
      </c>
      <c r="E4288" s="2">
        <v>1703.2</v>
      </c>
      <c r="F4288" s="5" cm="1">
        <f t="array" ref="F4288:G4288">_xlfn.NUMBERVALUE(_xlfn.TEXTSPLIT(C4288,"-"))</f>
        <v>2011</v>
      </c>
      <c r="G4288" s="5">
        <v>9</v>
      </c>
      <c r="H4288" s="5" cm="1">
        <f t="array" ref="H4288:I4288">_xlfn.NUMBERVALUE(_xlfn.TEXTSPLIT(D4288,"-"))</f>
        <v>2012</v>
      </c>
      <c r="I4288" s="5">
        <v>5</v>
      </c>
      <c r="J4288" s="5">
        <f t="shared" si="132"/>
        <v>1</v>
      </c>
      <c r="K4288" s="2" t="e">
        <f t="shared" si="133"/>
        <v>#N/A</v>
      </c>
    </row>
    <row r="4289" spans="1:11" x14ac:dyDescent="0.3">
      <c r="A4289" s="1">
        <v>4287</v>
      </c>
      <c r="B4289" s="2">
        <v>94426</v>
      </c>
      <c r="C4289" s="4" t="s">
        <v>67</v>
      </c>
      <c r="D4289" s="4" t="s">
        <v>92</v>
      </c>
      <c r="E4289" s="2">
        <v>3926.23</v>
      </c>
      <c r="F4289" s="5" cm="1">
        <f t="array" ref="F4289:G4289">_xlfn.NUMBERVALUE(_xlfn.TEXTSPLIT(C4289,"-"))</f>
        <v>2010</v>
      </c>
      <c r="G4289" s="5">
        <v>9</v>
      </c>
      <c r="H4289" s="5" cm="1">
        <f t="array" ref="H4289:I4289">_xlfn.NUMBERVALUE(_xlfn.TEXTSPLIT(D4289,"-"))</f>
        <v>2014</v>
      </c>
      <c r="I4289" s="5">
        <v>1</v>
      </c>
      <c r="J4289" s="5">
        <f t="shared" si="132"/>
        <v>4</v>
      </c>
      <c r="K4289" s="2" t="e">
        <f t="shared" si="133"/>
        <v>#N/A</v>
      </c>
    </row>
    <row r="4290" spans="1:11" x14ac:dyDescent="0.3">
      <c r="A4290" s="1">
        <v>4288</v>
      </c>
      <c r="B4290" s="2">
        <v>10356</v>
      </c>
      <c r="C4290" s="4" t="s">
        <v>71</v>
      </c>
      <c r="D4290" s="4" t="s">
        <v>14</v>
      </c>
      <c r="E4290" s="2">
        <v>228.3</v>
      </c>
      <c r="F4290" s="5" cm="1">
        <f t="array" ref="F4290:G4290">_xlfn.NUMBERVALUE(_xlfn.TEXTSPLIT(C4290,"-"))</f>
        <v>2011</v>
      </c>
      <c r="G4290" s="5">
        <v>11</v>
      </c>
      <c r="H4290" s="5" cm="1">
        <f t="array" ref="H4290:I4290">_xlfn.NUMBERVALUE(_xlfn.TEXTSPLIT(D4290,"-"))</f>
        <v>2021</v>
      </c>
      <c r="I4290" s="5">
        <v>2</v>
      </c>
      <c r="J4290" s="5">
        <f t="shared" si="132"/>
        <v>10</v>
      </c>
      <c r="K4290" s="2" t="e">
        <f t="shared" si="133"/>
        <v>#N/A</v>
      </c>
    </row>
    <row r="4291" spans="1:11" x14ac:dyDescent="0.3">
      <c r="A4291" s="1">
        <v>4289</v>
      </c>
      <c r="B4291" s="2">
        <v>33719</v>
      </c>
      <c r="C4291" s="4" t="s">
        <v>79</v>
      </c>
      <c r="D4291" s="4" t="s">
        <v>38</v>
      </c>
      <c r="E4291" s="2">
        <v>1114.1400000000001</v>
      </c>
      <c r="F4291" s="5" cm="1">
        <f t="array" ref="F4291:G4291">_xlfn.NUMBERVALUE(_xlfn.TEXTSPLIT(C4291,"-"))</f>
        <v>2010</v>
      </c>
      <c r="G4291" s="5">
        <v>2</v>
      </c>
      <c r="H4291" s="5" cm="1">
        <f t="array" ref="H4291:I4291">_xlfn.NUMBERVALUE(_xlfn.TEXTSPLIT(D4291,"-"))</f>
        <v>2018</v>
      </c>
      <c r="I4291" s="5">
        <v>3</v>
      </c>
      <c r="J4291" s="5">
        <f t="shared" ref="J4291:J4354" si="134">H4291-F4291</f>
        <v>8</v>
      </c>
      <c r="K4291" s="2">
        <f t="shared" ref="K4291:K4354" si="135">IF(F4291&gt;H4291,NA(),IF(G4291&gt;I4291,NA(),(H4291-F4291)*12+I4291-G4291))</f>
        <v>97</v>
      </c>
    </row>
    <row r="4292" spans="1:11" x14ac:dyDescent="0.3">
      <c r="A4292" s="1">
        <v>4290</v>
      </c>
      <c r="B4292" s="2">
        <v>55431</v>
      </c>
      <c r="C4292" s="4" t="s">
        <v>8</v>
      </c>
      <c r="D4292" s="4" t="s">
        <v>35</v>
      </c>
      <c r="E4292" s="2">
        <v>191.4</v>
      </c>
      <c r="F4292" s="5" cm="1">
        <f t="array" ref="F4292:G4292">_xlfn.NUMBERVALUE(_xlfn.TEXTSPLIT(C4292,"-"))</f>
        <v>2013</v>
      </c>
      <c r="G4292" s="5">
        <v>9</v>
      </c>
      <c r="H4292" s="5" cm="1">
        <f t="array" ref="H4292:I4292">_xlfn.NUMBERVALUE(_xlfn.TEXTSPLIT(D4292,"-"))</f>
        <v>2020</v>
      </c>
      <c r="I4292" s="5">
        <v>3</v>
      </c>
      <c r="J4292" s="5">
        <f t="shared" si="134"/>
        <v>7</v>
      </c>
      <c r="K4292" s="2" t="e">
        <f t="shared" si="135"/>
        <v>#N/A</v>
      </c>
    </row>
    <row r="4293" spans="1:11" x14ac:dyDescent="0.3">
      <c r="A4293" s="1">
        <v>4291</v>
      </c>
      <c r="B4293" s="2">
        <v>29277</v>
      </c>
      <c r="C4293" s="4" t="s">
        <v>97</v>
      </c>
      <c r="D4293" s="4" t="s">
        <v>68</v>
      </c>
      <c r="E4293" s="2">
        <v>22.04</v>
      </c>
      <c r="F4293" s="5" cm="1">
        <f t="array" ref="F4293:G4293">_xlfn.NUMBERVALUE(_xlfn.TEXTSPLIT(C4293,"-"))</f>
        <v>2010</v>
      </c>
      <c r="G4293" s="5">
        <v>1</v>
      </c>
      <c r="H4293" s="5" cm="1">
        <f t="array" ref="H4293:I4293">_xlfn.NUMBERVALUE(_xlfn.TEXTSPLIT(D4293,"-"))</f>
        <v>2014</v>
      </c>
      <c r="I4293" s="5">
        <v>3</v>
      </c>
      <c r="J4293" s="5">
        <f t="shared" si="134"/>
        <v>4</v>
      </c>
      <c r="K4293" s="2">
        <f t="shared" si="135"/>
        <v>50</v>
      </c>
    </row>
    <row r="4294" spans="1:11" x14ac:dyDescent="0.3">
      <c r="A4294" s="1">
        <v>4292</v>
      </c>
      <c r="B4294" s="2">
        <v>97200</v>
      </c>
      <c r="C4294" s="4" t="s">
        <v>31</v>
      </c>
      <c r="D4294" s="4" t="s">
        <v>128</v>
      </c>
      <c r="E4294" s="2">
        <v>2224.04</v>
      </c>
      <c r="F4294" s="5" cm="1">
        <f t="array" ref="F4294:G4294">_xlfn.NUMBERVALUE(_xlfn.TEXTSPLIT(C4294,"-"))</f>
        <v>2013</v>
      </c>
      <c r="G4294" s="5">
        <v>1</v>
      </c>
      <c r="H4294" s="5" cm="1">
        <f t="array" ref="H4294:I4294">_xlfn.NUMBERVALUE(_xlfn.TEXTSPLIT(D4294,"-"))</f>
        <v>2016</v>
      </c>
      <c r="I4294" s="5">
        <v>2</v>
      </c>
      <c r="J4294" s="5">
        <f t="shared" si="134"/>
        <v>3</v>
      </c>
      <c r="K4294" s="2">
        <f t="shared" si="135"/>
        <v>37</v>
      </c>
    </row>
    <row r="4295" spans="1:11" x14ac:dyDescent="0.3">
      <c r="A4295" s="1">
        <v>4293</v>
      </c>
      <c r="B4295" s="2">
        <v>20</v>
      </c>
      <c r="C4295" s="4" t="s">
        <v>5</v>
      </c>
      <c r="D4295" s="4" t="s">
        <v>66</v>
      </c>
      <c r="E4295" s="2">
        <v>41.91</v>
      </c>
      <c r="F4295" s="5" cm="1">
        <f t="array" ref="F4295:G4295">_xlfn.NUMBERVALUE(_xlfn.TEXTSPLIT(C4295,"-"))</f>
        <v>2011</v>
      </c>
      <c r="G4295" s="5">
        <v>5</v>
      </c>
      <c r="H4295" s="5" cm="1">
        <f t="array" ref="H4295:I4295">_xlfn.NUMBERVALUE(_xlfn.TEXTSPLIT(D4295,"-"))</f>
        <v>2020</v>
      </c>
      <c r="I4295" s="5">
        <v>9</v>
      </c>
      <c r="J4295" s="5">
        <f t="shared" si="134"/>
        <v>9</v>
      </c>
      <c r="K4295" s="2">
        <f t="shared" si="135"/>
        <v>112</v>
      </c>
    </row>
    <row r="4296" spans="1:11" x14ac:dyDescent="0.3">
      <c r="A4296" s="1">
        <v>4294</v>
      </c>
      <c r="B4296" s="2">
        <v>60507</v>
      </c>
      <c r="C4296" s="4" t="s">
        <v>71</v>
      </c>
      <c r="D4296" s="4" t="s">
        <v>4</v>
      </c>
      <c r="E4296" s="2">
        <v>666.13</v>
      </c>
      <c r="F4296" s="5" cm="1">
        <f t="array" ref="F4296:G4296">_xlfn.NUMBERVALUE(_xlfn.TEXTSPLIT(C4296,"-"))</f>
        <v>2011</v>
      </c>
      <c r="G4296" s="5">
        <v>11</v>
      </c>
      <c r="H4296" s="5" cm="1">
        <f t="array" ref="H4296:I4296">_xlfn.NUMBERVALUE(_xlfn.TEXTSPLIT(D4296,"-"))</f>
        <v>2011</v>
      </c>
      <c r="I4296" s="5">
        <v>4</v>
      </c>
      <c r="J4296" s="5">
        <f t="shared" si="134"/>
        <v>0</v>
      </c>
      <c r="K4296" s="2" t="e">
        <f t="shared" si="135"/>
        <v>#N/A</v>
      </c>
    </row>
    <row r="4297" spans="1:11" x14ac:dyDescent="0.3">
      <c r="A4297" s="1">
        <v>4295</v>
      </c>
      <c r="B4297" s="2">
        <v>68232</v>
      </c>
      <c r="C4297" s="4" t="s">
        <v>43</v>
      </c>
      <c r="D4297" s="4" t="s">
        <v>53</v>
      </c>
      <c r="E4297" s="2">
        <v>810.03</v>
      </c>
      <c r="F4297" s="5" cm="1">
        <f t="array" ref="F4297:G4297">_xlfn.NUMBERVALUE(_xlfn.TEXTSPLIT(C4297,"-"))</f>
        <v>2011</v>
      </c>
      <c r="G4297" s="5">
        <v>8</v>
      </c>
      <c r="H4297" s="5" cm="1">
        <f t="array" ref="H4297:I4297">_xlfn.NUMBERVALUE(_xlfn.TEXTSPLIT(D4297,"-"))</f>
        <v>2013</v>
      </c>
      <c r="I4297" s="5">
        <v>10</v>
      </c>
      <c r="J4297" s="5">
        <f t="shared" si="134"/>
        <v>2</v>
      </c>
      <c r="K4297" s="2">
        <f t="shared" si="135"/>
        <v>26</v>
      </c>
    </row>
    <row r="4298" spans="1:11" x14ac:dyDescent="0.3">
      <c r="A4298" s="1">
        <v>4296</v>
      </c>
      <c r="B4298" s="2">
        <v>34417</v>
      </c>
      <c r="C4298" s="4" t="s">
        <v>58</v>
      </c>
      <c r="D4298" s="4" t="s">
        <v>123</v>
      </c>
      <c r="E4298" s="2">
        <v>137.63</v>
      </c>
      <c r="F4298" s="5" cm="1">
        <f t="array" ref="F4298:G4298">_xlfn.NUMBERVALUE(_xlfn.TEXTSPLIT(C4298,"-"))</f>
        <v>2011</v>
      </c>
      <c r="G4298" s="5">
        <v>6</v>
      </c>
      <c r="H4298" s="5" cm="1">
        <f t="array" ref="H4298:I4298">_xlfn.NUMBERVALUE(_xlfn.TEXTSPLIT(D4298,"-"))</f>
        <v>2015</v>
      </c>
      <c r="I4298" s="5">
        <v>10</v>
      </c>
      <c r="J4298" s="5">
        <f t="shared" si="134"/>
        <v>4</v>
      </c>
      <c r="K4298" s="2">
        <f t="shared" si="135"/>
        <v>52</v>
      </c>
    </row>
    <row r="4299" spans="1:11" x14ac:dyDescent="0.3">
      <c r="A4299" s="1">
        <v>4297</v>
      </c>
      <c r="B4299" s="2">
        <v>40067</v>
      </c>
      <c r="C4299" s="4" t="s">
        <v>61</v>
      </c>
      <c r="D4299" s="4" t="s">
        <v>43</v>
      </c>
      <c r="E4299" s="2">
        <v>2598.42</v>
      </c>
      <c r="F4299" s="5" cm="1">
        <f t="array" ref="F4299:G4299">_xlfn.NUMBERVALUE(_xlfn.TEXTSPLIT(C4299,"-"))</f>
        <v>2011</v>
      </c>
      <c r="G4299" s="5">
        <v>10</v>
      </c>
      <c r="H4299" s="5" cm="1">
        <f t="array" ref="H4299:I4299">_xlfn.NUMBERVALUE(_xlfn.TEXTSPLIT(D4299,"-"))</f>
        <v>2011</v>
      </c>
      <c r="I4299" s="5">
        <v>8</v>
      </c>
      <c r="J4299" s="5">
        <f t="shared" si="134"/>
        <v>0</v>
      </c>
      <c r="K4299" s="2" t="e">
        <f t="shared" si="135"/>
        <v>#N/A</v>
      </c>
    </row>
    <row r="4300" spans="1:11" x14ac:dyDescent="0.3">
      <c r="A4300" s="1">
        <v>4298</v>
      </c>
      <c r="B4300" s="2">
        <v>65576</v>
      </c>
      <c r="C4300" s="4" t="s">
        <v>17</v>
      </c>
      <c r="D4300" s="4" t="s">
        <v>114</v>
      </c>
      <c r="E4300" s="2">
        <v>1447.11</v>
      </c>
      <c r="F4300" s="5" cm="1">
        <f t="array" ref="F4300:G4300">_xlfn.NUMBERVALUE(_xlfn.TEXTSPLIT(C4300,"-"))</f>
        <v>2010</v>
      </c>
      <c r="G4300" s="5">
        <v>8</v>
      </c>
      <c r="H4300" s="5" cm="1">
        <f t="array" ref="H4300:I4300">_xlfn.NUMBERVALUE(_xlfn.TEXTSPLIT(D4300,"-"))</f>
        <v>2016</v>
      </c>
      <c r="I4300" s="5">
        <v>3</v>
      </c>
      <c r="J4300" s="5">
        <f t="shared" si="134"/>
        <v>6</v>
      </c>
      <c r="K4300" s="2" t="e">
        <f t="shared" si="135"/>
        <v>#N/A</v>
      </c>
    </row>
    <row r="4301" spans="1:11" x14ac:dyDescent="0.3">
      <c r="A4301" s="1">
        <v>4299</v>
      </c>
      <c r="B4301" s="2">
        <v>40753</v>
      </c>
      <c r="C4301" s="4" t="s">
        <v>47</v>
      </c>
      <c r="D4301" s="4" t="s">
        <v>41</v>
      </c>
      <c r="E4301" s="2">
        <v>426</v>
      </c>
      <c r="F4301" s="5" cm="1">
        <f t="array" ref="F4301:G4301">_xlfn.NUMBERVALUE(_xlfn.TEXTSPLIT(C4301,"-"))</f>
        <v>2014</v>
      </c>
      <c r="G4301" s="5">
        <v>10</v>
      </c>
      <c r="H4301" s="5" cm="1">
        <f t="array" ref="H4301:I4301">_xlfn.NUMBERVALUE(_xlfn.TEXTSPLIT(D4301,"-"))</f>
        <v>2016</v>
      </c>
      <c r="I4301" s="5">
        <v>7</v>
      </c>
      <c r="J4301" s="5">
        <f t="shared" si="134"/>
        <v>2</v>
      </c>
      <c r="K4301" s="2" t="e">
        <f t="shared" si="135"/>
        <v>#N/A</v>
      </c>
    </row>
    <row r="4302" spans="1:11" x14ac:dyDescent="0.3">
      <c r="A4302" s="1">
        <v>4300</v>
      </c>
      <c r="B4302" s="2">
        <v>40992</v>
      </c>
      <c r="C4302" s="4" t="s">
        <v>29</v>
      </c>
      <c r="D4302" s="4" t="s">
        <v>126</v>
      </c>
      <c r="E4302" s="2">
        <v>16.47</v>
      </c>
      <c r="F4302" s="5" cm="1">
        <f t="array" ref="F4302:G4302">_xlfn.NUMBERVALUE(_xlfn.TEXTSPLIT(C4302,"-"))</f>
        <v>2014</v>
      </c>
      <c r="G4302" s="5">
        <v>6</v>
      </c>
      <c r="H4302" s="5" cm="1">
        <f t="array" ref="H4302:I4302">_xlfn.NUMBERVALUE(_xlfn.TEXTSPLIT(D4302,"-"))</f>
        <v>2017</v>
      </c>
      <c r="I4302" s="5">
        <v>3</v>
      </c>
      <c r="J4302" s="5">
        <f t="shared" si="134"/>
        <v>3</v>
      </c>
      <c r="K4302" s="2" t="e">
        <f t="shared" si="135"/>
        <v>#N/A</v>
      </c>
    </row>
    <row r="4303" spans="1:11" x14ac:dyDescent="0.3">
      <c r="A4303" s="1">
        <v>4301</v>
      </c>
      <c r="B4303" s="2">
        <v>96169</v>
      </c>
      <c r="C4303" s="4" t="s">
        <v>5</v>
      </c>
      <c r="D4303" s="4" t="s">
        <v>134</v>
      </c>
      <c r="E4303" s="2">
        <v>1556.12</v>
      </c>
      <c r="F4303" s="5" cm="1">
        <f t="array" ref="F4303:G4303">_xlfn.NUMBERVALUE(_xlfn.TEXTSPLIT(C4303,"-"))</f>
        <v>2011</v>
      </c>
      <c r="G4303" s="5">
        <v>5</v>
      </c>
      <c r="H4303" s="5" cm="1">
        <f t="array" ref="H4303:I4303">_xlfn.NUMBERVALUE(_xlfn.TEXTSPLIT(D4303,"-"))</f>
        <v>2021</v>
      </c>
      <c r="I4303" s="5">
        <v>6</v>
      </c>
      <c r="J4303" s="5">
        <f t="shared" si="134"/>
        <v>10</v>
      </c>
      <c r="K4303" s="2">
        <f t="shared" si="135"/>
        <v>121</v>
      </c>
    </row>
    <row r="4304" spans="1:11" x14ac:dyDescent="0.3">
      <c r="A4304" s="1">
        <v>4302</v>
      </c>
      <c r="B4304" s="2">
        <v>50666</v>
      </c>
      <c r="C4304" s="4" t="s">
        <v>19</v>
      </c>
      <c r="D4304" s="4" t="s">
        <v>134</v>
      </c>
      <c r="E4304" s="2">
        <v>2509.71</v>
      </c>
      <c r="F4304" s="5" cm="1">
        <f t="array" ref="F4304:G4304">_xlfn.NUMBERVALUE(_xlfn.TEXTSPLIT(C4304,"-"))</f>
        <v>2010</v>
      </c>
      <c r="G4304" s="5">
        <v>10</v>
      </c>
      <c r="H4304" s="5" cm="1">
        <f t="array" ref="H4304:I4304">_xlfn.NUMBERVALUE(_xlfn.TEXTSPLIT(D4304,"-"))</f>
        <v>2021</v>
      </c>
      <c r="I4304" s="5">
        <v>6</v>
      </c>
      <c r="J4304" s="5">
        <f t="shared" si="134"/>
        <v>11</v>
      </c>
      <c r="K4304" s="2" t="e">
        <f t="shared" si="135"/>
        <v>#N/A</v>
      </c>
    </row>
    <row r="4305" spans="1:11" x14ac:dyDescent="0.3">
      <c r="A4305" s="1">
        <v>4303</v>
      </c>
      <c r="B4305" s="2">
        <v>10186</v>
      </c>
      <c r="C4305" s="4" t="s">
        <v>92</v>
      </c>
      <c r="D4305" s="4" t="s">
        <v>60</v>
      </c>
      <c r="E4305" s="2">
        <v>1342.46</v>
      </c>
      <c r="F4305" s="5" cm="1">
        <f t="array" ref="F4305:G4305">_xlfn.NUMBERVALUE(_xlfn.TEXTSPLIT(C4305,"-"))</f>
        <v>2014</v>
      </c>
      <c r="G4305" s="5">
        <v>1</v>
      </c>
      <c r="H4305" s="5" cm="1">
        <f t="array" ref="H4305:I4305">_xlfn.NUMBERVALUE(_xlfn.TEXTSPLIT(D4305,"-"))</f>
        <v>2019</v>
      </c>
      <c r="I4305" s="5">
        <v>5</v>
      </c>
      <c r="J4305" s="5">
        <f t="shared" si="134"/>
        <v>5</v>
      </c>
      <c r="K4305" s="2">
        <f t="shared" si="135"/>
        <v>64</v>
      </c>
    </row>
    <row r="4306" spans="1:11" x14ac:dyDescent="0.3">
      <c r="A4306" s="1">
        <v>4304</v>
      </c>
      <c r="B4306" s="2">
        <v>36235</v>
      </c>
      <c r="C4306" s="4" t="s">
        <v>20</v>
      </c>
      <c r="D4306" s="4" t="s">
        <v>80</v>
      </c>
      <c r="E4306" s="2">
        <v>2114.79</v>
      </c>
      <c r="F4306" s="5" cm="1">
        <f t="array" ref="F4306:G4306">_xlfn.NUMBERVALUE(_xlfn.TEXTSPLIT(C4306,"-"))</f>
        <v>2012</v>
      </c>
      <c r="G4306" s="5">
        <v>11</v>
      </c>
      <c r="H4306" s="5" cm="1">
        <f t="array" ref="H4306:I4306">_xlfn.NUMBERVALUE(_xlfn.TEXTSPLIT(D4306,"-"))</f>
        <v>2016</v>
      </c>
      <c r="I4306" s="5">
        <v>9</v>
      </c>
      <c r="J4306" s="5">
        <f t="shared" si="134"/>
        <v>4</v>
      </c>
      <c r="K4306" s="2" t="e">
        <f t="shared" si="135"/>
        <v>#N/A</v>
      </c>
    </row>
    <row r="4307" spans="1:11" x14ac:dyDescent="0.3">
      <c r="A4307" s="1">
        <v>4305</v>
      </c>
      <c r="B4307" s="2">
        <v>16992</v>
      </c>
      <c r="C4307" s="4" t="s">
        <v>75</v>
      </c>
      <c r="D4307" s="4" t="s">
        <v>90</v>
      </c>
      <c r="E4307" s="2">
        <v>542.44000000000005</v>
      </c>
      <c r="F4307" s="5" cm="1">
        <f t="array" ref="F4307:G4307">_xlfn.NUMBERVALUE(_xlfn.TEXTSPLIT(C4307,"-"))</f>
        <v>2012</v>
      </c>
      <c r="G4307" s="5">
        <v>3</v>
      </c>
      <c r="H4307" s="5" cm="1">
        <f t="array" ref="H4307:I4307">_xlfn.NUMBERVALUE(_xlfn.TEXTSPLIT(D4307,"-"))</f>
        <v>2018</v>
      </c>
      <c r="I4307" s="5">
        <v>10</v>
      </c>
      <c r="J4307" s="5">
        <f t="shared" si="134"/>
        <v>6</v>
      </c>
      <c r="K4307" s="2">
        <f t="shared" si="135"/>
        <v>79</v>
      </c>
    </row>
    <row r="4308" spans="1:11" x14ac:dyDescent="0.3">
      <c r="A4308" s="1">
        <v>4306</v>
      </c>
      <c r="B4308" s="2">
        <v>47094</v>
      </c>
      <c r="C4308" s="4" t="s">
        <v>26</v>
      </c>
      <c r="D4308" s="4" t="s">
        <v>19</v>
      </c>
      <c r="E4308" s="2">
        <v>534.82000000000005</v>
      </c>
      <c r="F4308" s="5" cm="1">
        <f t="array" ref="F4308:G4308">_xlfn.NUMBERVALUE(_xlfn.TEXTSPLIT(C4308,"-"))</f>
        <v>2011</v>
      </c>
      <c r="G4308" s="5">
        <v>1</v>
      </c>
      <c r="H4308" s="5" cm="1">
        <f t="array" ref="H4308:I4308">_xlfn.NUMBERVALUE(_xlfn.TEXTSPLIT(D4308,"-"))</f>
        <v>2010</v>
      </c>
      <c r="I4308" s="5">
        <v>10</v>
      </c>
      <c r="J4308" s="5">
        <f t="shared" si="134"/>
        <v>-1</v>
      </c>
      <c r="K4308" s="2" t="e">
        <f t="shared" si="135"/>
        <v>#N/A</v>
      </c>
    </row>
    <row r="4309" spans="1:11" x14ac:dyDescent="0.3">
      <c r="A4309" s="1">
        <v>4307</v>
      </c>
      <c r="B4309" s="2">
        <v>41575</v>
      </c>
      <c r="C4309" s="4" t="s">
        <v>27</v>
      </c>
      <c r="D4309" s="4" t="s">
        <v>92</v>
      </c>
      <c r="E4309" s="2">
        <v>2006.99</v>
      </c>
      <c r="F4309" s="5" cm="1">
        <f t="array" ref="F4309:G4309">_xlfn.NUMBERVALUE(_xlfn.TEXTSPLIT(C4309,"-"))</f>
        <v>2014</v>
      </c>
      <c r="G4309" s="5">
        <v>4</v>
      </c>
      <c r="H4309" s="5" cm="1">
        <f t="array" ref="H4309:I4309">_xlfn.NUMBERVALUE(_xlfn.TEXTSPLIT(D4309,"-"))</f>
        <v>2014</v>
      </c>
      <c r="I4309" s="5">
        <v>1</v>
      </c>
      <c r="J4309" s="5">
        <f t="shared" si="134"/>
        <v>0</v>
      </c>
      <c r="K4309" s="2" t="e">
        <f t="shared" si="135"/>
        <v>#N/A</v>
      </c>
    </row>
    <row r="4310" spans="1:11" x14ac:dyDescent="0.3">
      <c r="A4310" s="1">
        <v>4308</v>
      </c>
      <c r="B4310" s="2">
        <v>56141</v>
      </c>
      <c r="C4310" s="4" t="s">
        <v>91</v>
      </c>
      <c r="D4310" s="4" t="s">
        <v>25</v>
      </c>
      <c r="E4310" s="2">
        <v>743.57</v>
      </c>
      <c r="F4310" s="5" cm="1">
        <f t="array" ref="F4310:G4310">_xlfn.NUMBERVALUE(_xlfn.TEXTSPLIT(C4310,"-"))</f>
        <v>2011</v>
      </c>
      <c r="G4310" s="5">
        <v>9</v>
      </c>
      <c r="H4310" s="5" cm="1">
        <f t="array" ref="H4310:I4310">_xlfn.NUMBERVALUE(_xlfn.TEXTSPLIT(D4310,"-"))</f>
        <v>2012</v>
      </c>
      <c r="I4310" s="5">
        <v>4</v>
      </c>
      <c r="J4310" s="5">
        <f t="shared" si="134"/>
        <v>1</v>
      </c>
      <c r="K4310" s="2" t="e">
        <f t="shared" si="135"/>
        <v>#N/A</v>
      </c>
    </row>
    <row r="4311" spans="1:11" x14ac:dyDescent="0.3">
      <c r="A4311" s="1">
        <v>4309</v>
      </c>
      <c r="B4311" s="2">
        <v>14350</v>
      </c>
      <c r="C4311" s="4" t="s">
        <v>89</v>
      </c>
      <c r="D4311" s="4" t="s">
        <v>14</v>
      </c>
      <c r="E4311" s="2">
        <v>2046.99</v>
      </c>
      <c r="F4311" s="5" cm="1">
        <f t="array" ref="F4311:G4311">_xlfn.NUMBERVALUE(_xlfn.TEXTSPLIT(C4311,"-"))</f>
        <v>2012</v>
      </c>
      <c r="G4311" s="5">
        <v>7</v>
      </c>
      <c r="H4311" s="5" cm="1">
        <f t="array" ref="H4311:I4311">_xlfn.NUMBERVALUE(_xlfn.TEXTSPLIT(D4311,"-"))</f>
        <v>2021</v>
      </c>
      <c r="I4311" s="5">
        <v>2</v>
      </c>
      <c r="J4311" s="5">
        <f t="shared" si="134"/>
        <v>9</v>
      </c>
      <c r="K4311" s="2" t="e">
        <f t="shared" si="135"/>
        <v>#N/A</v>
      </c>
    </row>
    <row r="4312" spans="1:11" x14ac:dyDescent="0.3">
      <c r="A4312" s="1">
        <v>4310</v>
      </c>
      <c r="B4312" s="2">
        <v>19245</v>
      </c>
      <c r="C4312" s="4" t="s">
        <v>67</v>
      </c>
      <c r="D4312" s="4" t="s">
        <v>66</v>
      </c>
      <c r="E4312" s="2">
        <v>1628.6</v>
      </c>
      <c r="F4312" s="5" cm="1">
        <f t="array" ref="F4312:G4312">_xlfn.NUMBERVALUE(_xlfn.TEXTSPLIT(C4312,"-"))</f>
        <v>2010</v>
      </c>
      <c r="G4312" s="5">
        <v>9</v>
      </c>
      <c r="H4312" s="5" cm="1">
        <f t="array" ref="H4312:I4312">_xlfn.NUMBERVALUE(_xlfn.TEXTSPLIT(D4312,"-"))</f>
        <v>2020</v>
      </c>
      <c r="I4312" s="5">
        <v>9</v>
      </c>
      <c r="J4312" s="5">
        <f t="shared" si="134"/>
        <v>10</v>
      </c>
      <c r="K4312" s="2">
        <f t="shared" si="135"/>
        <v>120</v>
      </c>
    </row>
    <row r="4313" spans="1:11" x14ac:dyDescent="0.3">
      <c r="A4313" s="1">
        <v>4311</v>
      </c>
      <c r="B4313" s="2">
        <v>26751</v>
      </c>
      <c r="C4313" s="4" t="s">
        <v>29</v>
      </c>
      <c r="D4313" s="4" t="s">
        <v>130</v>
      </c>
      <c r="E4313" s="2">
        <v>464.6</v>
      </c>
      <c r="F4313" s="5" cm="1">
        <f t="array" ref="F4313:G4313">_xlfn.NUMBERVALUE(_xlfn.TEXTSPLIT(C4313,"-"))</f>
        <v>2014</v>
      </c>
      <c r="G4313" s="5">
        <v>6</v>
      </c>
      <c r="H4313" s="5" cm="1">
        <f t="array" ref="H4313:I4313">_xlfn.NUMBERVALUE(_xlfn.TEXTSPLIT(D4313,"-"))</f>
        <v>2017</v>
      </c>
      <c r="I4313" s="5">
        <v>8</v>
      </c>
      <c r="J4313" s="5">
        <f t="shared" si="134"/>
        <v>3</v>
      </c>
      <c r="K4313" s="2">
        <f t="shared" si="135"/>
        <v>38</v>
      </c>
    </row>
    <row r="4314" spans="1:11" x14ac:dyDescent="0.3">
      <c r="A4314" s="1">
        <v>4312</v>
      </c>
      <c r="B4314" s="2">
        <v>40926</v>
      </c>
      <c r="C4314" s="4" t="s">
        <v>75</v>
      </c>
      <c r="D4314" s="4" t="s">
        <v>69</v>
      </c>
      <c r="E4314" s="2">
        <v>867.53</v>
      </c>
      <c r="F4314" s="5" cm="1">
        <f t="array" ref="F4314:G4314">_xlfn.NUMBERVALUE(_xlfn.TEXTSPLIT(C4314,"-"))</f>
        <v>2012</v>
      </c>
      <c r="G4314" s="5">
        <v>3</v>
      </c>
      <c r="H4314" s="5" cm="1">
        <f t="array" ref="H4314:I4314">_xlfn.NUMBERVALUE(_xlfn.TEXTSPLIT(D4314,"-"))</f>
        <v>2010</v>
      </c>
      <c r="I4314" s="5">
        <v>11</v>
      </c>
      <c r="J4314" s="5">
        <f t="shared" si="134"/>
        <v>-2</v>
      </c>
      <c r="K4314" s="2" t="e">
        <f t="shared" si="135"/>
        <v>#N/A</v>
      </c>
    </row>
    <row r="4315" spans="1:11" x14ac:dyDescent="0.3">
      <c r="A4315" s="1">
        <v>4313</v>
      </c>
      <c r="B4315" s="2">
        <v>1564</v>
      </c>
      <c r="C4315" s="4" t="s">
        <v>26</v>
      </c>
      <c r="D4315" s="4" t="s">
        <v>59</v>
      </c>
      <c r="E4315" s="2">
        <v>67.78</v>
      </c>
      <c r="F4315" s="5" cm="1">
        <f t="array" ref="F4315:G4315">_xlfn.NUMBERVALUE(_xlfn.TEXTSPLIT(C4315,"-"))</f>
        <v>2011</v>
      </c>
      <c r="G4315" s="5">
        <v>1</v>
      </c>
      <c r="H4315" s="5" cm="1">
        <f t="array" ref="H4315:I4315">_xlfn.NUMBERVALUE(_xlfn.TEXTSPLIT(D4315,"-"))</f>
        <v>2012</v>
      </c>
      <c r="I4315" s="5">
        <v>6</v>
      </c>
      <c r="J4315" s="5">
        <f t="shared" si="134"/>
        <v>1</v>
      </c>
      <c r="K4315" s="2">
        <f t="shared" si="135"/>
        <v>17</v>
      </c>
    </row>
    <row r="4316" spans="1:11" x14ac:dyDescent="0.3">
      <c r="A4316" s="1">
        <v>4314</v>
      </c>
      <c r="B4316" s="2">
        <v>97490</v>
      </c>
      <c r="C4316" s="4" t="s">
        <v>4</v>
      </c>
      <c r="D4316" s="4" t="s">
        <v>14</v>
      </c>
      <c r="E4316" s="2">
        <v>413.71</v>
      </c>
      <c r="F4316" s="5" cm="1">
        <f t="array" ref="F4316:G4316">_xlfn.NUMBERVALUE(_xlfn.TEXTSPLIT(C4316,"-"))</f>
        <v>2011</v>
      </c>
      <c r="G4316" s="5">
        <v>4</v>
      </c>
      <c r="H4316" s="5" cm="1">
        <f t="array" ref="H4316:I4316">_xlfn.NUMBERVALUE(_xlfn.TEXTSPLIT(D4316,"-"))</f>
        <v>2021</v>
      </c>
      <c r="I4316" s="5">
        <v>2</v>
      </c>
      <c r="J4316" s="5">
        <f t="shared" si="134"/>
        <v>10</v>
      </c>
      <c r="K4316" s="2" t="e">
        <f t="shared" si="135"/>
        <v>#N/A</v>
      </c>
    </row>
    <row r="4317" spans="1:11" x14ac:dyDescent="0.3">
      <c r="A4317" s="1">
        <v>4315</v>
      </c>
      <c r="B4317" s="2">
        <v>87376</v>
      </c>
      <c r="C4317" s="4" t="s">
        <v>91</v>
      </c>
      <c r="D4317" s="4" t="s">
        <v>61</v>
      </c>
      <c r="E4317" s="2">
        <v>2775.05</v>
      </c>
      <c r="F4317" s="5" cm="1">
        <f t="array" ref="F4317:G4317">_xlfn.NUMBERVALUE(_xlfn.TEXTSPLIT(C4317,"-"))</f>
        <v>2011</v>
      </c>
      <c r="G4317" s="5">
        <v>9</v>
      </c>
      <c r="H4317" s="5" cm="1">
        <f t="array" ref="H4317:I4317">_xlfn.NUMBERVALUE(_xlfn.TEXTSPLIT(D4317,"-"))</f>
        <v>2011</v>
      </c>
      <c r="I4317" s="5">
        <v>10</v>
      </c>
      <c r="J4317" s="5">
        <f t="shared" si="134"/>
        <v>0</v>
      </c>
      <c r="K4317" s="2">
        <f t="shared" si="135"/>
        <v>1</v>
      </c>
    </row>
    <row r="4318" spans="1:11" x14ac:dyDescent="0.3">
      <c r="A4318" s="1">
        <v>4316</v>
      </c>
      <c r="B4318" s="2">
        <v>64037</v>
      </c>
      <c r="C4318" s="4" t="s">
        <v>42</v>
      </c>
      <c r="D4318" s="4" t="s">
        <v>71</v>
      </c>
      <c r="E4318" s="2">
        <v>8171.18</v>
      </c>
      <c r="F4318" s="5" cm="1">
        <f t="array" ref="F4318:G4318">_xlfn.NUMBERVALUE(_xlfn.TEXTSPLIT(C4318,"-"))</f>
        <v>2012</v>
      </c>
      <c r="G4318" s="5">
        <v>10</v>
      </c>
      <c r="H4318" s="5" cm="1">
        <f t="array" ref="H4318:I4318">_xlfn.NUMBERVALUE(_xlfn.TEXTSPLIT(D4318,"-"))</f>
        <v>2011</v>
      </c>
      <c r="I4318" s="5">
        <v>11</v>
      </c>
      <c r="J4318" s="5">
        <f t="shared" si="134"/>
        <v>-1</v>
      </c>
      <c r="K4318" s="2" t="e">
        <f t="shared" si="135"/>
        <v>#N/A</v>
      </c>
    </row>
    <row r="4319" spans="1:11" x14ac:dyDescent="0.3">
      <c r="A4319" s="1">
        <v>4317</v>
      </c>
      <c r="B4319" s="2">
        <v>78711</v>
      </c>
      <c r="C4319" s="4" t="s">
        <v>4</v>
      </c>
      <c r="D4319" s="4" t="s">
        <v>122</v>
      </c>
      <c r="E4319" s="2">
        <v>0.26</v>
      </c>
      <c r="F4319" s="5" cm="1">
        <f t="array" ref="F4319:G4319">_xlfn.NUMBERVALUE(_xlfn.TEXTSPLIT(C4319,"-"))</f>
        <v>2011</v>
      </c>
      <c r="G4319" s="5">
        <v>4</v>
      </c>
      <c r="H4319" s="5" cm="1">
        <f t="array" ref="H4319:I4319">_xlfn.NUMBERVALUE(_xlfn.TEXTSPLIT(D4319,"-"))</f>
        <v>2014</v>
      </c>
      <c r="I4319" s="5">
        <v>2</v>
      </c>
      <c r="J4319" s="5">
        <f t="shared" si="134"/>
        <v>3</v>
      </c>
      <c r="K4319" s="2" t="e">
        <f t="shared" si="135"/>
        <v>#N/A</v>
      </c>
    </row>
    <row r="4320" spans="1:11" x14ac:dyDescent="0.3">
      <c r="A4320" s="1">
        <v>4318</v>
      </c>
      <c r="B4320" s="2">
        <v>22727</v>
      </c>
      <c r="C4320" s="4" t="s">
        <v>25</v>
      </c>
      <c r="D4320" s="4" t="s">
        <v>120</v>
      </c>
      <c r="E4320" s="2">
        <v>95.72</v>
      </c>
      <c r="F4320" s="5" cm="1">
        <f t="array" ref="F4320:G4320">_xlfn.NUMBERVALUE(_xlfn.TEXTSPLIT(C4320,"-"))</f>
        <v>2012</v>
      </c>
      <c r="G4320" s="5">
        <v>4</v>
      </c>
      <c r="H4320" s="5" cm="1">
        <f t="array" ref="H4320:I4320">_xlfn.NUMBERVALUE(_xlfn.TEXTSPLIT(D4320,"-"))</f>
        <v>2017</v>
      </c>
      <c r="I4320" s="5">
        <v>2</v>
      </c>
      <c r="J4320" s="5">
        <f t="shared" si="134"/>
        <v>5</v>
      </c>
      <c r="K4320" s="2" t="e">
        <f t="shared" si="135"/>
        <v>#N/A</v>
      </c>
    </row>
    <row r="4321" spans="1:11" x14ac:dyDescent="0.3">
      <c r="A4321" s="1">
        <v>4319</v>
      </c>
      <c r="B4321" s="2">
        <v>3330</v>
      </c>
      <c r="C4321" s="4" t="s">
        <v>47</v>
      </c>
      <c r="D4321" s="4" t="s">
        <v>30</v>
      </c>
      <c r="E4321" s="2">
        <v>1994.65</v>
      </c>
      <c r="F4321" s="5" cm="1">
        <f t="array" ref="F4321:G4321">_xlfn.NUMBERVALUE(_xlfn.TEXTSPLIT(C4321,"-"))</f>
        <v>2014</v>
      </c>
      <c r="G4321" s="5">
        <v>10</v>
      </c>
      <c r="H4321" s="5" cm="1">
        <f t="array" ref="H4321:I4321">_xlfn.NUMBERVALUE(_xlfn.TEXTSPLIT(D4321,"-"))</f>
        <v>2017</v>
      </c>
      <c r="I4321" s="5">
        <v>4</v>
      </c>
      <c r="J4321" s="5">
        <f t="shared" si="134"/>
        <v>3</v>
      </c>
      <c r="K4321" s="2" t="e">
        <f t="shared" si="135"/>
        <v>#N/A</v>
      </c>
    </row>
    <row r="4322" spans="1:11" x14ac:dyDescent="0.3">
      <c r="A4322" s="1">
        <v>4320</v>
      </c>
      <c r="B4322" s="2">
        <v>60710</v>
      </c>
      <c r="C4322" s="4" t="s">
        <v>87</v>
      </c>
      <c r="D4322" s="4" t="s">
        <v>90</v>
      </c>
      <c r="E4322" s="2">
        <v>94.53</v>
      </c>
      <c r="F4322" s="5" cm="1">
        <f t="array" ref="F4322:G4322">_xlfn.NUMBERVALUE(_xlfn.TEXTSPLIT(C4322,"-"))</f>
        <v>2013</v>
      </c>
      <c r="G4322" s="5">
        <v>11</v>
      </c>
      <c r="H4322" s="5" cm="1">
        <f t="array" ref="H4322:I4322">_xlfn.NUMBERVALUE(_xlfn.TEXTSPLIT(D4322,"-"))</f>
        <v>2018</v>
      </c>
      <c r="I4322" s="5">
        <v>10</v>
      </c>
      <c r="J4322" s="5">
        <f t="shared" si="134"/>
        <v>5</v>
      </c>
      <c r="K4322" s="2" t="e">
        <f t="shared" si="135"/>
        <v>#N/A</v>
      </c>
    </row>
    <row r="4323" spans="1:11" x14ac:dyDescent="0.3">
      <c r="A4323" s="1">
        <v>4321</v>
      </c>
      <c r="B4323" s="2">
        <v>55222</v>
      </c>
      <c r="C4323" s="4" t="s">
        <v>46</v>
      </c>
      <c r="D4323" s="4" t="s">
        <v>42</v>
      </c>
      <c r="E4323" s="2">
        <v>1.18</v>
      </c>
      <c r="F4323" s="5" cm="1">
        <f t="array" ref="F4323:G4323">_xlfn.NUMBERVALUE(_xlfn.TEXTSPLIT(C4323,"-"))</f>
        <v>2014</v>
      </c>
      <c r="G4323" s="5">
        <v>11</v>
      </c>
      <c r="H4323" s="5" cm="1">
        <f t="array" ref="H4323:I4323">_xlfn.NUMBERVALUE(_xlfn.TEXTSPLIT(D4323,"-"))</f>
        <v>2012</v>
      </c>
      <c r="I4323" s="5">
        <v>10</v>
      </c>
      <c r="J4323" s="5">
        <f t="shared" si="134"/>
        <v>-2</v>
      </c>
      <c r="K4323" s="2" t="e">
        <f t="shared" si="135"/>
        <v>#N/A</v>
      </c>
    </row>
    <row r="4324" spans="1:11" x14ac:dyDescent="0.3">
      <c r="A4324" s="1">
        <v>4322</v>
      </c>
      <c r="B4324" s="2">
        <v>93540</v>
      </c>
      <c r="C4324" s="4" t="s">
        <v>68</v>
      </c>
      <c r="D4324" s="4" t="s">
        <v>39</v>
      </c>
      <c r="E4324" s="2">
        <v>2702.78</v>
      </c>
      <c r="F4324" s="5" cm="1">
        <f t="array" ref="F4324:G4324">_xlfn.NUMBERVALUE(_xlfn.TEXTSPLIT(C4324,"-"))</f>
        <v>2014</v>
      </c>
      <c r="G4324" s="5">
        <v>3</v>
      </c>
      <c r="H4324" s="5" cm="1">
        <f t="array" ref="H4324:I4324">_xlfn.NUMBERVALUE(_xlfn.TEXTSPLIT(D4324,"-"))</f>
        <v>2013</v>
      </c>
      <c r="I4324" s="5">
        <v>8</v>
      </c>
      <c r="J4324" s="5">
        <f t="shared" si="134"/>
        <v>-1</v>
      </c>
      <c r="K4324" s="2" t="e">
        <f t="shared" si="135"/>
        <v>#N/A</v>
      </c>
    </row>
    <row r="4325" spans="1:11" x14ac:dyDescent="0.3">
      <c r="A4325" s="1">
        <v>4323</v>
      </c>
      <c r="B4325" s="2">
        <v>89747</v>
      </c>
      <c r="C4325" s="4" t="s">
        <v>39</v>
      </c>
      <c r="D4325" s="4" t="s">
        <v>77</v>
      </c>
      <c r="E4325" s="2">
        <v>1622.13</v>
      </c>
      <c r="F4325" s="5" cm="1">
        <f t="array" ref="F4325:G4325">_xlfn.NUMBERVALUE(_xlfn.TEXTSPLIT(C4325,"-"))</f>
        <v>2013</v>
      </c>
      <c r="G4325" s="5">
        <v>8</v>
      </c>
      <c r="H4325" s="5" cm="1">
        <f t="array" ref="H4325:I4325">_xlfn.NUMBERVALUE(_xlfn.TEXTSPLIT(D4325,"-"))</f>
        <v>2017</v>
      </c>
      <c r="I4325" s="5">
        <v>10</v>
      </c>
      <c r="J4325" s="5">
        <f t="shared" si="134"/>
        <v>4</v>
      </c>
      <c r="K4325" s="2">
        <f t="shared" si="135"/>
        <v>50</v>
      </c>
    </row>
    <row r="4326" spans="1:11" x14ac:dyDescent="0.3">
      <c r="A4326" s="1">
        <v>4324</v>
      </c>
      <c r="B4326" s="2">
        <v>37756</v>
      </c>
      <c r="C4326" s="4" t="s">
        <v>39</v>
      </c>
      <c r="D4326" s="4" t="s">
        <v>87</v>
      </c>
      <c r="E4326" s="2">
        <v>2174.4899999999998</v>
      </c>
      <c r="F4326" s="5" cm="1">
        <f t="array" ref="F4326:G4326">_xlfn.NUMBERVALUE(_xlfn.TEXTSPLIT(C4326,"-"))</f>
        <v>2013</v>
      </c>
      <c r="G4326" s="5">
        <v>8</v>
      </c>
      <c r="H4326" s="5" cm="1">
        <f t="array" ref="H4326:I4326">_xlfn.NUMBERVALUE(_xlfn.TEXTSPLIT(D4326,"-"))</f>
        <v>2013</v>
      </c>
      <c r="I4326" s="5">
        <v>11</v>
      </c>
      <c r="J4326" s="5">
        <f t="shared" si="134"/>
        <v>0</v>
      </c>
      <c r="K4326" s="2">
        <f t="shared" si="135"/>
        <v>3</v>
      </c>
    </row>
    <row r="4327" spans="1:11" x14ac:dyDescent="0.3">
      <c r="A4327" s="1">
        <v>4325</v>
      </c>
      <c r="B4327" s="2">
        <v>89243</v>
      </c>
      <c r="C4327" s="4" t="s">
        <v>106</v>
      </c>
      <c r="D4327" s="4" t="s">
        <v>19</v>
      </c>
      <c r="E4327" s="2">
        <v>35.21</v>
      </c>
      <c r="F4327" s="5" cm="1">
        <f t="array" ref="F4327:G4327">_xlfn.NUMBERVALUE(_xlfn.TEXTSPLIT(C4327,"-"))</f>
        <v>2010</v>
      </c>
      <c r="G4327" s="5">
        <v>4</v>
      </c>
      <c r="H4327" s="5" cm="1">
        <f t="array" ref="H4327:I4327">_xlfn.NUMBERVALUE(_xlfn.TEXTSPLIT(D4327,"-"))</f>
        <v>2010</v>
      </c>
      <c r="I4327" s="5">
        <v>10</v>
      </c>
      <c r="J4327" s="5">
        <f t="shared" si="134"/>
        <v>0</v>
      </c>
      <c r="K4327" s="2">
        <f t="shared" si="135"/>
        <v>6</v>
      </c>
    </row>
    <row r="4328" spans="1:11" x14ac:dyDescent="0.3">
      <c r="A4328" s="1">
        <v>4326</v>
      </c>
      <c r="B4328" s="2">
        <v>93803</v>
      </c>
      <c r="C4328" s="4" t="s">
        <v>53</v>
      </c>
      <c r="D4328" s="4" t="s">
        <v>15</v>
      </c>
      <c r="E4328" s="2">
        <v>0.01</v>
      </c>
      <c r="F4328" s="5" cm="1">
        <f t="array" ref="F4328:G4328">_xlfn.NUMBERVALUE(_xlfn.TEXTSPLIT(C4328,"-"))</f>
        <v>2013</v>
      </c>
      <c r="G4328" s="5">
        <v>10</v>
      </c>
      <c r="H4328" s="5" cm="1">
        <f t="array" ref="H4328:I4328">_xlfn.NUMBERVALUE(_xlfn.TEXTSPLIT(D4328,"-"))</f>
        <v>2013</v>
      </c>
      <c r="I4328" s="5">
        <v>4</v>
      </c>
      <c r="J4328" s="5">
        <f t="shared" si="134"/>
        <v>0</v>
      </c>
      <c r="K4328" s="2" t="e">
        <f t="shared" si="135"/>
        <v>#N/A</v>
      </c>
    </row>
    <row r="4329" spans="1:11" x14ac:dyDescent="0.3">
      <c r="A4329" s="1">
        <v>4327</v>
      </c>
      <c r="B4329" s="2">
        <v>11827</v>
      </c>
      <c r="C4329" s="4" t="s">
        <v>23</v>
      </c>
      <c r="D4329" s="4" t="s">
        <v>5</v>
      </c>
      <c r="E4329" s="2">
        <v>433.17</v>
      </c>
      <c r="F4329" s="5" cm="1">
        <f t="array" ref="F4329:G4329">_xlfn.NUMBERVALUE(_xlfn.TEXTSPLIT(C4329,"-"))</f>
        <v>2013</v>
      </c>
      <c r="G4329" s="5">
        <v>2</v>
      </c>
      <c r="H4329" s="5" cm="1">
        <f t="array" ref="H4329:I4329">_xlfn.NUMBERVALUE(_xlfn.TEXTSPLIT(D4329,"-"))</f>
        <v>2011</v>
      </c>
      <c r="I4329" s="5">
        <v>5</v>
      </c>
      <c r="J4329" s="5">
        <f t="shared" si="134"/>
        <v>-2</v>
      </c>
      <c r="K4329" s="2" t="e">
        <f t="shared" si="135"/>
        <v>#N/A</v>
      </c>
    </row>
    <row r="4330" spans="1:11" x14ac:dyDescent="0.3">
      <c r="A4330" s="1">
        <v>4328</v>
      </c>
      <c r="B4330" s="2">
        <v>95403</v>
      </c>
      <c r="C4330" s="4" t="s">
        <v>15</v>
      </c>
      <c r="D4330" s="4" t="s">
        <v>48</v>
      </c>
      <c r="E4330" s="2">
        <v>131.44</v>
      </c>
      <c r="F4330" s="5" cm="1">
        <f t="array" ref="F4330:G4330">_xlfn.NUMBERVALUE(_xlfn.TEXTSPLIT(C4330,"-"))</f>
        <v>2013</v>
      </c>
      <c r="G4330" s="5">
        <v>4</v>
      </c>
      <c r="H4330" s="5" cm="1">
        <f t="array" ref="H4330:I4330">_xlfn.NUMBERVALUE(_xlfn.TEXTSPLIT(D4330,"-"))</f>
        <v>2012</v>
      </c>
      <c r="I4330" s="5">
        <v>1</v>
      </c>
      <c r="J4330" s="5">
        <f t="shared" si="134"/>
        <v>-1</v>
      </c>
      <c r="K4330" s="2" t="e">
        <f t="shared" si="135"/>
        <v>#N/A</v>
      </c>
    </row>
    <row r="4331" spans="1:11" x14ac:dyDescent="0.3">
      <c r="A4331" s="1">
        <v>4329</v>
      </c>
      <c r="B4331" s="2">
        <v>78587</v>
      </c>
      <c r="C4331" s="4" t="s">
        <v>97</v>
      </c>
      <c r="D4331" s="4" t="s">
        <v>21</v>
      </c>
      <c r="E4331" s="2">
        <v>1371.96</v>
      </c>
      <c r="F4331" s="5" cm="1">
        <f t="array" ref="F4331:G4331">_xlfn.NUMBERVALUE(_xlfn.TEXTSPLIT(C4331,"-"))</f>
        <v>2010</v>
      </c>
      <c r="G4331" s="5">
        <v>1</v>
      </c>
      <c r="H4331" s="5" cm="1">
        <f t="array" ref="H4331:I4331">_xlfn.NUMBERVALUE(_xlfn.TEXTSPLIT(D4331,"-"))</f>
        <v>2018</v>
      </c>
      <c r="I4331" s="5">
        <v>5</v>
      </c>
      <c r="J4331" s="5">
        <f t="shared" si="134"/>
        <v>8</v>
      </c>
      <c r="K4331" s="2">
        <f t="shared" si="135"/>
        <v>100</v>
      </c>
    </row>
    <row r="4332" spans="1:11" x14ac:dyDescent="0.3">
      <c r="A4332" s="1">
        <v>4330</v>
      </c>
      <c r="B4332" s="2">
        <v>85399</v>
      </c>
      <c r="C4332" s="4" t="s">
        <v>69</v>
      </c>
      <c r="D4332" s="4" t="s">
        <v>13</v>
      </c>
      <c r="E4332" s="2">
        <v>106.86</v>
      </c>
      <c r="F4332" s="5" cm="1">
        <f t="array" ref="F4332:G4332">_xlfn.NUMBERVALUE(_xlfn.TEXTSPLIT(C4332,"-"))</f>
        <v>2010</v>
      </c>
      <c r="G4332" s="5">
        <v>11</v>
      </c>
      <c r="H4332" s="5" cm="1">
        <f t="array" ref="H4332:I4332">_xlfn.NUMBERVALUE(_xlfn.TEXTSPLIT(D4332,"-"))</f>
        <v>2010</v>
      </c>
      <c r="I4332" s="5">
        <v>3</v>
      </c>
      <c r="J4332" s="5">
        <f t="shared" si="134"/>
        <v>0</v>
      </c>
      <c r="K4332" s="2" t="e">
        <f t="shared" si="135"/>
        <v>#N/A</v>
      </c>
    </row>
    <row r="4333" spans="1:11" x14ac:dyDescent="0.3">
      <c r="A4333" s="1">
        <v>4331</v>
      </c>
      <c r="B4333" s="2">
        <v>60092</v>
      </c>
      <c r="C4333" s="4" t="s">
        <v>67</v>
      </c>
      <c r="D4333" s="4" t="s">
        <v>4</v>
      </c>
      <c r="E4333" s="2">
        <v>34.69</v>
      </c>
      <c r="F4333" s="5" cm="1">
        <f t="array" ref="F4333:G4333">_xlfn.NUMBERVALUE(_xlfn.TEXTSPLIT(C4333,"-"))</f>
        <v>2010</v>
      </c>
      <c r="G4333" s="5">
        <v>9</v>
      </c>
      <c r="H4333" s="5" cm="1">
        <f t="array" ref="H4333:I4333">_xlfn.NUMBERVALUE(_xlfn.TEXTSPLIT(D4333,"-"))</f>
        <v>2011</v>
      </c>
      <c r="I4333" s="5">
        <v>4</v>
      </c>
      <c r="J4333" s="5">
        <f t="shared" si="134"/>
        <v>1</v>
      </c>
      <c r="K4333" s="2" t="e">
        <f t="shared" si="135"/>
        <v>#N/A</v>
      </c>
    </row>
    <row r="4334" spans="1:11" x14ac:dyDescent="0.3">
      <c r="A4334" s="1">
        <v>4332</v>
      </c>
      <c r="B4334" s="2">
        <v>16296</v>
      </c>
      <c r="C4334" s="4" t="s">
        <v>84</v>
      </c>
      <c r="D4334" s="4" t="s">
        <v>39</v>
      </c>
      <c r="E4334" s="2">
        <v>160.85</v>
      </c>
      <c r="F4334" s="5" cm="1">
        <f t="array" ref="F4334:G4334">_xlfn.NUMBERVALUE(_xlfn.TEXTSPLIT(C4334,"-"))</f>
        <v>2014</v>
      </c>
      <c r="G4334" s="5">
        <v>7</v>
      </c>
      <c r="H4334" s="5" cm="1">
        <f t="array" ref="H4334:I4334">_xlfn.NUMBERVALUE(_xlfn.TEXTSPLIT(D4334,"-"))</f>
        <v>2013</v>
      </c>
      <c r="I4334" s="5">
        <v>8</v>
      </c>
      <c r="J4334" s="5">
        <f t="shared" si="134"/>
        <v>-1</v>
      </c>
      <c r="K4334" s="2" t="e">
        <f t="shared" si="135"/>
        <v>#N/A</v>
      </c>
    </row>
    <row r="4335" spans="1:11" x14ac:dyDescent="0.3">
      <c r="A4335" s="1">
        <v>4333</v>
      </c>
      <c r="B4335" s="2">
        <v>60064</v>
      </c>
      <c r="C4335" s="4" t="s">
        <v>76</v>
      </c>
      <c r="D4335" s="4" t="s">
        <v>104</v>
      </c>
      <c r="E4335" s="2">
        <v>1596.1</v>
      </c>
      <c r="F4335" s="5" cm="1">
        <f t="array" ref="F4335:G4335">_xlfn.NUMBERVALUE(_xlfn.TEXTSPLIT(C4335,"-"))</f>
        <v>2010</v>
      </c>
      <c r="G4335" s="5">
        <v>7</v>
      </c>
      <c r="H4335" s="5" cm="1">
        <f t="array" ref="H4335:I4335">_xlfn.NUMBERVALUE(_xlfn.TEXTSPLIT(D4335,"-"))</f>
        <v>2015</v>
      </c>
      <c r="I4335" s="5">
        <v>6</v>
      </c>
      <c r="J4335" s="5">
        <f t="shared" si="134"/>
        <v>5</v>
      </c>
      <c r="K4335" s="2" t="e">
        <f t="shared" si="135"/>
        <v>#N/A</v>
      </c>
    </row>
    <row r="4336" spans="1:11" x14ac:dyDescent="0.3">
      <c r="A4336" s="1">
        <v>4334</v>
      </c>
      <c r="B4336" s="2">
        <v>21888</v>
      </c>
      <c r="C4336" s="4" t="s">
        <v>6</v>
      </c>
      <c r="D4336" s="4" t="s">
        <v>113</v>
      </c>
      <c r="E4336" s="2">
        <v>4340.37</v>
      </c>
      <c r="F4336" s="5" cm="1">
        <f t="array" ref="F4336:G4336">_xlfn.NUMBERVALUE(_xlfn.TEXTSPLIT(C4336,"-"))</f>
        <v>2014</v>
      </c>
      <c r="G4336" s="5">
        <v>9</v>
      </c>
      <c r="H4336" s="5" cm="1">
        <f t="array" ref="H4336:I4336">_xlfn.NUMBERVALUE(_xlfn.TEXTSPLIT(D4336,"-"))</f>
        <v>2021</v>
      </c>
      <c r="I4336" s="5">
        <v>5</v>
      </c>
      <c r="J4336" s="5">
        <f t="shared" si="134"/>
        <v>7</v>
      </c>
      <c r="K4336" s="2" t="e">
        <f t="shared" si="135"/>
        <v>#N/A</v>
      </c>
    </row>
    <row r="4337" spans="1:11" x14ac:dyDescent="0.3">
      <c r="A4337" s="1">
        <v>4335</v>
      </c>
      <c r="B4337" s="2">
        <v>79190</v>
      </c>
      <c r="C4337" s="4" t="s">
        <v>67</v>
      </c>
      <c r="D4337" s="4" t="s">
        <v>104</v>
      </c>
      <c r="E4337" s="2">
        <v>2537.9699999999998</v>
      </c>
      <c r="F4337" s="5" cm="1">
        <f t="array" ref="F4337:G4337">_xlfn.NUMBERVALUE(_xlfn.TEXTSPLIT(C4337,"-"))</f>
        <v>2010</v>
      </c>
      <c r="G4337" s="5">
        <v>9</v>
      </c>
      <c r="H4337" s="5" cm="1">
        <f t="array" ref="H4337:I4337">_xlfn.NUMBERVALUE(_xlfn.TEXTSPLIT(D4337,"-"))</f>
        <v>2015</v>
      </c>
      <c r="I4337" s="5">
        <v>6</v>
      </c>
      <c r="J4337" s="5">
        <f t="shared" si="134"/>
        <v>5</v>
      </c>
      <c r="K4337" s="2" t="e">
        <f t="shared" si="135"/>
        <v>#N/A</v>
      </c>
    </row>
    <row r="4338" spans="1:11" x14ac:dyDescent="0.3">
      <c r="A4338" s="1">
        <v>4336</v>
      </c>
      <c r="B4338" s="2">
        <v>35895</v>
      </c>
      <c r="C4338" s="4" t="s">
        <v>26</v>
      </c>
      <c r="D4338" s="4" t="s">
        <v>81</v>
      </c>
      <c r="E4338" s="2">
        <v>507.41</v>
      </c>
      <c r="F4338" s="5" cm="1">
        <f t="array" ref="F4338:G4338">_xlfn.NUMBERVALUE(_xlfn.TEXTSPLIT(C4338,"-"))</f>
        <v>2011</v>
      </c>
      <c r="G4338" s="5">
        <v>1</v>
      </c>
      <c r="H4338" s="5" cm="1">
        <f t="array" ref="H4338:I4338">_xlfn.NUMBERVALUE(_xlfn.TEXTSPLIT(D4338,"-"))</f>
        <v>2020</v>
      </c>
      <c r="I4338" s="5">
        <v>10</v>
      </c>
      <c r="J4338" s="5">
        <f t="shared" si="134"/>
        <v>9</v>
      </c>
      <c r="K4338" s="2">
        <f t="shared" si="135"/>
        <v>117</v>
      </c>
    </row>
    <row r="4339" spans="1:11" x14ac:dyDescent="0.3">
      <c r="A4339" s="1">
        <v>4337</v>
      </c>
      <c r="B4339" s="2">
        <v>46609</v>
      </c>
      <c r="C4339" s="4" t="s">
        <v>42</v>
      </c>
      <c r="D4339" s="4" t="s">
        <v>107</v>
      </c>
      <c r="E4339" s="2">
        <v>0.31</v>
      </c>
      <c r="F4339" s="5" cm="1">
        <f t="array" ref="F4339:G4339">_xlfn.NUMBERVALUE(_xlfn.TEXTSPLIT(C4339,"-"))</f>
        <v>2012</v>
      </c>
      <c r="G4339" s="5">
        <v>10</v>
      </c>
      <c r="H4339" s="5" cm="1">
        <f t="array" ref="H4339:I4339">_xlfn.NUMBERVALUE(_xlfn.TEXTSPLIT(D4339,"-"))</f>
        <v>2021</v>
      </c>
      <c r="I4339" s="5">
        <v>4</v>
      </c>
      <c r="J4339" s="5">
        <f t="shared" si="134"/>
        <v>9</v>
      </c>
      <c r="K4339" s="2" t="e">
        <f t="shared" si="135"/>
        <v>#N/A</v>
      </c>
    </row>
    <row r="4340" spans="1:11" x14ac:dyDescent="0.3">
      <c r="A4340" s="1">
        <v>4338</v>
      </c>
      <c r="B4340" s="2">
        <v>53872</v>
      </c>
      <c r="C4340" s="4" t="s">
        <v>46</v>
      </c>
      <c r="D4340" s="4" t="s">
        <v>80</v>
      </c>
      <c r="E4340" s="2">
        <v>546.54</v>
      </c>
      <c r="F4340" s="5" cm="1">
        <f t="array" ref="F4340:G4340">_xlfn.NUMBERVALUE(_xlfn.TEXTSPLIT(C4340,"-"))</f>
        <v>2014</v>
      </c>
      <c r="G4340" s="5">
        <v>11</v>
      </c>
      <c r="H4340" s="5" cm="1">
        <f t="array" ref="H4340:I4340">_xlfn.NUMBERVALUE(_xlfn.TEXTSPLIT(D4340,"-"))</f>
        <v>2016</v>
      </c>
      <c r="I4340" s="5">
        <v>9</v>
      </c>
      <c r="J4340" s="5">
        <f t="shared" si="134"/>
        <v>2</v>
      </c>
      <c r="K4340" s="2" t="e">
        <f t="shared" si="135"/>
        <v>#N/A</v>
      </c>
    </row>
    <row r="4341" spans="1:11" x14ac:dyDescent="0.3">
      <c r="A4341" s="1">
        <v>4339</v>
      </c>
      <c r="B4341" s="2">
        <v>88231</v>
      </c>
      <c r="C4341" s="4" t="s">
        <v>10</v>
      </c>
      <c r="D4341" s="4" t="s">
        <v>66</v>
      </c>
      <c r="E4341" s="2">
        <v>5040.05</v>
      </c>
      <c r="F4341" s="5" cm="1">
        <f t="array" ref="F4341:G4341">_xlfn.NUMBERVALUE(_xlfn.TEXTSPLIT(C4341,"-"))</f>
        <v>2012</v>
      </c>
      <c r="G4341" s="5">
        <v>5</v>
      </c>
      <c r="H4341" s="5" cm="1">
        <f t="array" ref="H4341:I4341">_xlfn.NUMBERVALUE(_xlfn.TEXTSPLIT(D4341,"-"))</f>
        <v>2020</v>
      </c>
      <c r="I4341" s="5">
        <v>9</v>
      </c>
      <c r="J4341" s="5">
        <f t="shared" si="134"/>
        <v>8</v>
      </c>
      <c r="K4341" s="2">
        <f t="shared" si="135"/>
        <v>100</v>
      </c>
    </row>
    <row r="4342" spans="1:11" x14ac:dyDescent="0.3">
      <c r="A4342" s="1">
        <v>4340</v>
      </c>
      <c r="B4342" s="2">
        <v>74313</v>
      </c>
      <c r="C4342" s="4" t="s">
        <v>4</v>
      </c>
      <c r="D4342" s="4" t="s">
        <v>91</v>
      </c>
      <c r="E4342" s="2">
        <v>1194.97</v>
      </c>
      <c r="F4342" s="5" cm="1">
        <f t="array" ref="F4342:G4342">_xlfn.NUMBERVALUE(_xlfn.TEXTSPLIT(C4342,"-"))</f>
        <v>2011</v>
      </c>
      <c r="G4342" s="5">
        <v>4</v>
      </c>
      <c r="H4342" s="5" cm="1">
        <f t="array" ref="H4342:I4342">_xlfn.NUMBERVALUE(_xlfn.TEXTSPLIT(D4342,"-"))</f>
        <v>2011</v>
      </c>
      <c r="I4342" s="5">
        <v>9</v>
      </c>
      <c r="J4342" s="5">
        <f t="shared" si="134"/>
        <v>0</v>
      </c>
      <c r="K4342" s="2">
        <f t="shared" si="135"/>
        <v>5</v>
      </c>
    </row>
    <row r="4343" spans="1:11" x14ac:dyDescent="0.3">
      <c r="A4343" s="1">
        <v>4341</v>
      </c>
      <c r="B4343" s="2">
        <v>91166</v>
      </c>
      <c r="C4343" s="4" t="s">
        <v>79</v>
      </c>
      <c r="D4343" s="4" t="s">
        <v>4</v>
      </c>
      <c r="E4343" s="2">
        <v>330.55</v>
      </c>
      <c r="F4343" s="5" cm="1">
        <f t="array" ref="F4343:G4343">_xlfn.NUMBERVALUE(_xlfn.TEXTSPLIT(C4343,"-"))</f>
        <v>2010</v>
      </c>
      <c r="G4343" s="5">
        <v>2</v>
      </c>
      <c r="H4343" s="5" cm="1">
        <f t="array" ref="H4343:I4343">_xlfn.NUMBERVALUE(_xlfn.TEXTSPLIT(D4343,"-"))</f>
        <v>2011</v>
      </c>
      <c r="I4343" s="5">
        <v>4</v>
      </c>
      <c r="J4343" s="5">
        <f t="shared" si="134"/>
        <v>1</v>
      </c>
      <c r="K4343" s="2">
        <f t="shared" si="135"/>
        <v>14</v>
      </c>
    </row>
    <row r="4344" spans="1:11" x14ac:dyDescent="0.3">
      <c r="A4344" s="1">
        <v>4342</v>
      </c>
      <c r="B4344" s="2">
        <v>71072</v>
      </c>
      <c r="C4344" s="4" t="s">
        <v>42</v>
      </c>
      <c r="D4344" s="4" t="s">
        <v>97</v>
      </c>
      <c r="E4344" s="2">
        <v>61.23</v>
      </c>
      <c r="F4344" s="5" cm="1">
        <f t="array" ref="F4344:G4344">_xlfn.NUMBERVALUE(_xlfn.TEXTSPLIT(C4344,"-"))</f>
        <v>2012</v>
      </c>
      <c r="G4344" s="5">
        <v>10</v>
      </c>
      <c r="H4344" s="5" cm="1">
        <f t="array" ref="H4344:I4344">_xlfn.NUMBERVALUE(_xlfn.TEXTSPLIT(D4344,"-"))</f>
        <v>2010</v>
      </c>
      <c r="I4344" s="5">
        <v>1</v>
      </c>
      <c r="J4344" s="5">
        <f t="shared" si="134"/>
        <v>-2</v>
      </c>
      <c r="K4344" s="2" t="e">
        <f t="shared" si="135"/>
        <v>#N/A</v>
      </c>
    </row>
    <row r="4345" spans="1:11" x14ac:dyDescent="0.3">
      <c r="A4345" s="1">
        <v>4343</v>
      </c>
      <c r="B4345" s="2">
        <v>60893</v>
      </c>
      <c r="C4345" s="4" t="s">
        <v>31</v>
      </c>
      <c r="D4345" s="4" t="s">
        <v>76</v>
      </c>
      <c r="E4345" s="2">
        <v>7499.17</v>
      </c>
      <c r="F4345" s="5" cm="1">
        <f t="array" ref="F4345:G4345">_xlfn.NUMBERVALUE(_xlfn.TEXTSPLIT(C4345,"-"))</f>
        <v>2013</v>
      </c>
      <c r="G4345" s="5">
        <v>1</v>
      </c>
      <c r="H4345" s="5" cm="1">
        <f t="array" ref="H4345:I4345">_xlfn.NUMBERVALUE(_xlfn.TEXTSPLIT(D4345,"-"))</f>
        <v>2010</v>
      </c>
      <c r="I4345" s="5">
        <v>7</v>
      </c>
      <c r="J4345" s="5">
        <f t="shared" si="134"/>
        <v>-3</v>
      </c>
      <c r="K4345" s="2" t="e">
        <f t="shared" si="135"/>
        <v>#N/A</v>
      </c>
    </row>
    <row r="4346" spans="1:11" x14ac:dyDescent="0.3">
      <c r="A4346" s="1">
        <v>4344</v>
      </c>
      <c r="B4346" s="2">
        <v>39011</v>
      </c>
      <c r="C4346" s="4" t="s">
        <v>6</v>
      </c>
      <c r="D4346" s="4" t="s">
        <v>83</v>
      </c>
      <c r="E4346" s="2">
        <v>128.94999999999999</v>
      </c>
      <c r="F4346" s="5" cm="1">
        <f t="array" ref="F4346:G4346">_xlfn.NUMBERVALUE(_xlfn.TEXTSPLIT(C4346,"-"))</f>
        <v>2014</v>
      </c>
      <c r="G4346" s="5">
        <v>9</v>
      </c>
      <c r="H4346" s="5" cm="1">
        <f t="array" ref="H4346:I4346">_xlfn.NUMBERVALUE(_xlfn.TEXTSPLIT(D4346,"-"))</f>
        <v>2019</v>
      </c>
      <c r="I4346" s="5">
        <v>4</v>
      </c>
      <c r="J4346" s="5">
        <f t="shared" si="134"/>
        <v>5</v>
      </c>
      <c r="K4346" s="2" t="e">
        <f t="shared" si="135"/>
        <v>#N/A</v>
      </c>
    </row>
    <row r="4347" spans="1:11" x14ac:dyDescent="0.3">
      <c r="A4347" s="1">
        <v>4345</v>
      </c>
      <c r="B4347" s="2">
        <v>81440</v>
      </c>
      <c r="C4347" s="4" t="s">
        <v>85</v>
      </c>
      <c r="D4347" s="4" t="s">
        <v>31</v>
      </c>
      <c r="E4347" s="2">
        <v>2.11</v>
      </c>
      <c r="F4347" s="5" cm="1">
        <f t="array" ref="F4347:G4347">_xlfn.NUMBERVALUE(_xlfn.TEXTSPLIT(C4347,"-"))</f>
        <v>2012</v>
      </c>
      <c r="G4347" s="5">
        <v>9</v>
      </c>
      <c r="H4347" s="5" cm="1">
        <f t="array" ref="H4347:I4347">_xlfn.NUMBERVALUE(_xlfn.TEXTSPLIT(D4347,"-"))</f>
        <v>2013</v>
      </c>
      <c r="I4347" s="5">
        <v>1</v>
      </c>
      <c r="J4347" s="5">
        <f t="shared" si="134"/>
        <v>1</v>
      </c>
      <c r="K4347" s="2" t="e">
        <f t="shared" si="135"/>
        <v>#N/A</v>
      </c>
    </row>
    <row r="4348" spans="1:11" x14ac:dyDescent="0.3">
      <c r="A4348" s="1">
        <v>4346</v>
      </c>
      <c r="B4348" s="2">
        <v>91097</v>
      </c>
      <c r="C4348" s="4" t="s">
        <v>19</v>
      </c>
      <c r="D4348" s="4" t="s">
        <v>92</v>
      </c>
      <c r="E4348" s="2">
        <v>205.27</v>
      </c>
      <c r="F4348" s="5" cm="1">
        <f t="array" ref="F4348:G4348">_xlfn.NUMBERVALUE(_xlfn.TEXTSPLIT(C4348,"-"))</f>
        <v>2010</v>
      </c>
      <c r="G4348" s="5">
        <v>10</v>
      </c>
      <c r="H4348" s="5" cm="1">
        <f t="array" ref="H4348:I4348">_xlfn.NUMBERVALUE(_xlfn.TEXTSPLIT(D4348,"-"))</f>
        <v>2014</v>
      </c>
      <c r="I4348" s="5">
        <v>1</v>
      </c>
      <c r="J4348" s="5">
        <f t="shared" si="134"/>
        <v>4</v>
      </c>
      <c r="K4348" s="2" t="e">
        <f t="shared" si="135"/>
        <v>#N/A</v>
      </c>
    </row>
    <row r="4349" spans="1:11" x14ac:dyDescent="0.3">
      <c r="A4349" s="1">
        <v>4347</v>
      </c>
      <c r="B4349" s="2">
        <v>14049</v>
      </c>
      <c r="C4349" s="4" t="s">
        <v>13</v>
      </c>
      <c r="D4349" s="4" t="s">
        <v>73</v>
      </c>
      <c r="E4349" s="2">
        <v>1941.11</v>
      </c>
      <c r="F4349" s="5" cm="1">
        <f t="array" ref="F4349:G4349">_xlfn.NUMBERVALUE(_xlfn.TEXTSPLIT(C4349,"-"))</f>
        <v>2010</v>
      </c>
      <c r="G4349" s="5">
        <v>3</v>
      </c>
      <c r="H4349" s="5" cm="1">
        <f t="array" ref="H4349:I4349">_xlfn.NUMBERVALUE(_xlfn.TEXTSPLIT(D4349,"-"))</f>
        <v>2014</v>
      </c>
      <c r="I4349" s="5">
        <v>5</v>
      </c>
      <c r="J4349" s="5">
        <f t="shared" si="134"/>
        <v>4</v>
      </c>
      <c r="K4349" s="2">
        <f t="shared" si="135"/>
        <v>50</v>
      </c>
    </row>
    <row r="4350" spans="1:11" x14ac:dyDescent="0.3">
      <c r="A4350" s="1">
        <v>4348</v>
      </c>
      <c r="B4350" s="2">
        <v>98227</v>
      </c>
      <c r="C4350" s="4" t="s">
        <v>19</v>
      </c>
      <c r="D4350" s="4" t="s">
        <v>130</v>
      </c>
      <c r="E4350" s="2">
        <v>1568.94</v>
      </c>
      <c r="F4350" s="5" cm="1">
        <f t="array" ref="F4350:G4350">_xlfn.NUMBERVALUE(_xlfn.TEXTSPLIT(C4350,"-"))</f>
        <v>2010</v>
      </c>
      <c r="G4350" s="5">
        <v>10</v>
      </c>
      <c r="H4350" s="5" cm="1">
        <f t="array" ref="H4350:I4350">_xlfn.NUMBERVALUE(_xlfn.TEXTSPLIT(D4350,"-"))</f>
        <v>2017</v>
      </c>
      <c r="I4350" s="5">
        <v>8</v>
      </c>
      <c r="J4350" s="5">
        <f t="shared" si="134"/>
        <v>7</v>
      </c>
      <c r="K4350" s="2" t="e">
        <f t="shared" si="135"/>
        <v>#N/A</v>
      </c>
    </row>
    <row r="4351" spans="1:11" x14ac:dyDescent="0.3">
      <c r="A4351" s="1">
        <v>4349</v>
      </c>
      <c r="B4351" s="2">
        <v>63479</v>
      </c>
      <c r="C4351" s="4" t="s">
        <v>91</v>
      </c>
      <c r="D4351" s="4" t="s">
        <v>9</v>
      </c>
      <c r="E4351" s="2">
        <v>20.18</v>
      </c>
      <c r="F4351" s="5" cm="1">
        <f t="array" ref="F4351:G4351">_xlfn.NUMBERVALUE(_xlfn.TEXTSPLIT(C4351,"-"))</f>
        <v>2011</v>
      </c>
      <c r="G4351" s="5">
        <v>9</v>
      </c>
      <c r="H4351" s="5" cm="1">
        <f t="array" ref="H4351:I4351">_xlfn.NUMBERVALUE(_xlfn.TEXTSPLIT(D4351,"-"))</f>
        <v>2015</v>
      </c>
      <c r="I4351" s="5">
        <v>3</v>
      </c>
      <c r="J4351" s="5">
        <f t="shared" si="134"/>
        <v>4</v>
      </c>
      <c r="K4351" s="2" t="e">
        <f t="shared" si="135"/>
        <v>#N/A</v>
      </c>
    </row>
    <row r="4352" spans="1:11" x14ac:dyDescent="0.3">
      <c r="A4352" s="1">
        <v>4350</v>
      </c>
      <c r="B4352" s="2">
        <v>19136</v>
      </c>
      <c r="C4352" s="4" t="s">
        <v>20</v>
      </c>
      <c r="D4352" s="4" t="s">
        <v>102</v>
      </c>
      <c r="E4352" s="2">
        <v>274.38</v>
      </c>
      <c r="F4352" s="5" cm="1">
        <f t="array" ref="F4352:G4352">_xlfn.NUMBERVALUE(_xlfn.TEXTSPLIT(C4352,"-"))</f>
        <v>2012</v>
      </c>
      <c r="G4352" s="5">
        <v>11</v>
      </c>
      <c r="H4352" s="5" cm="1">
        <f t="array" ref="H4352:I4352">_xlfn.NUMBERVALUE(_xlfn.TEXTSPLIT(D4352,"-"))</f>
        <v>2019</v>
      </c>
      <c r="I4352" s="5">
        <v>3</v>
      </c>
      <c r="J4352" s="5">
        <f t="shared" si="134"/>
        <v>7</v>
      </c>
      <c r="K4352" s="2" t="e">
        <f t="shared" si="135"/>
        <v>#N/A</v>
      </c>
    </row>
    <row r="4353" spans="1:11" x14ac:dyDescent="0.3">
      <c r="A4353" s="1">
        <v>4351</v>
      </c>
      <c r="B4353" s="2">
        <v>21391</v>
      </c>
      <c r="C4353" s="4" t="s">
        <v>19</v>
      </c>
      <c r="D4353" s="4" t="s">
        <v>98</v>
      </c>
      <c r="E4353" s="2">
        <v>295.63</v>
      </c>
      <c r="F4353" s="5" cm="1">
        <f t="array" ref="F4353:G4353">_xlfn.NUMBERVALUE(_xlfn.TEXTSPLIT(C4353,"-"))</f>
        <v>2010</v>
      </c>
      <c r="G4353" s="5">
        <v>10</v>
      </c>
      <c r="H4353" s="5" cm="1">
        <f t="array" ref="H4353:I4353">_xlfn.NUMBERVALUE(_xlfn.TEXTSPLIT(D4353,"-"))</f>
        <v>2011</v>
      </c>
      <c r="I4353" s="5">
        <v>3</v>
      </c>
      <c r="J4353" s="5">
        <f t="shared" si="134"/>
        <v>1</v>
      </c>
      <c r="K4353" s="2" t="e">
        <f t="shared" si="135"/>
        <v>#N/A</v>
      </c>
    </row>
    <row r="4354" spans="1:11" x14ac:dyDescent="0.3">
      <c r="A4354" s="1">
        <v>4352</v>
      </c>
      <c r="B4354" s="2">
        <v>17802</v>
      </c>
      <c r="C4354" s="4" t="s">
        <v>58</v>
      </c>
      <c r="D4354" s="4" t="s">
        <v>12</v>
      </c>
      <c r="E4354" s="2">
        <v>548.65</v>
      </c>
      <c r="F4354" s="5" cm="1">
        <f t="array" ref="F4354:G4354">_xlfn.NUMBERVALUE(_xlfn.TEXTSPLIT(C4354,"-"))</f>
        <v>2011</v>
      </c>
      <c r="G4354" s="5">
        <v>6</v>
      </c>
      <c r="H4354" s="5" cm="1">
        <f t="array" ref="H4354:I4354">_xlfn.NUMBERVALUE(_xlfn.TEXTSPLIT(D4354,"-"))</f>
        <v>2013</v>
      </c>
      <c r="I4354" s="5">
        <v>3</v>
      </c>
      <c r="J4354" s="5">
        <f t="shared" si="134"/>
        <v>2</v>
      </c>
      <c r="K4354" s="2" t="e">
        <f t="shared" si="135"/>
        <v>#N/A</v>
      </c>
    </row>
    <row r="4355" spans="1:11" x14ac:dyDescent="0.3">
      <c r="A4355" s="1">
        <v>4353</v>
      </c>
      <c r="B4355" s="2">
        <v>21704</v>
      </c>
      <c r="C4355" s="4" t="s">
        <v>39</v>
      </c>
      <c r="D4355" s="4" t="s">
        <v>130</v>
      </c>
      <c r="E4355" s="2">
        <v>1156.97</v>
      </c>
      <c r="F4355" s="5" cm="1">
        <f t="array" ref="F4355:G4355">_xlfn.NUMBERVALUE(_xlfn.TEXTSPLIT(C4355,"-"))</f>
        <v>2013</v>
      </c>
      <c r="G4355" s="5">
        <v>8</v>
      </c>
      <c r="H4355" s="5" cm="1">
        <f t="array" ref="H4355:I4355">_xlfn.NUMBERVALUE(_xlfn.TEXTSPLIT(D4355,"-"))</f>
        <v>2017</v>
      </c>
      <c r="I4355" s="5">
        <v>8</v>
      </c>
      <c r="J4355" s="5">
        <f t="shared" ref="J4355:J4418" si="136">H4355-F4355</f>
        <v>4</v>
      </c>
      <c r="K4355" s="2">
        <f t="shared" ref="K4355:K4418" si="137">IF(F4355&gt;H4355,NA(),IF(G4355&gt;I4355,NA(),(H4355-F4355)*12+I4355-G4355))</f>
        <v>48</v>
      </c>
    </row>
    <row r="4356" spans="1:11" x14ac:dyDescent="0.3">
      <c r="A4356" s="1">
        <v>4354</v>
      </c>
      <c r="B4356" s="2">
        <v>68537</v>
      </c>
      <c r="C4356" s="4" t="s">
        <v>31</v>
      </c>
      <c r="D4356" s="4" t="s">
        <v>9</v>
      </c>
      <c r="E4356" s="2">
        <v>122.57</v>
      </c>
      <c r="F4356" s="5" cm="1">
        <f t="array" ref="F4356:G4356">_xlfn.NUMBERVALUE(_xlfn.TEXTSPLIT(C4356,"-"))</f>
        <v>2013</v>
      </c>
      <c r="G4356" s="5">
        <v>1</v>
      </c>
      <c r="H4356" s="5" cm="1">
        <f t="array" ref="H4356:I4356">_xlfn.NUMBERVALUE(_xlfn.TEXTSPLIT(D4356,"-"))</f>
        <v>2015</v>
      </c>
      <c r="I4356" s="5">
        <v>3</v>
      </c>
      <c r="J4356" s="5">
        <f t="shared" si="136"/>
        <v>2</v>
      </c>
      <c r="K4356" s="2">
        <f t="shared" si="137"/>
        <v>26</v>
      </c>
    </row>
    <row r="4357" spans="1:11" x14ac:dyDescent="0.3">
      <c r="A4357" s="1">
        <v>4355</v>
      </c>
      <c r="B4357" s="2">
        <v>62116</v>
      </c>
      <c r="C4357" s="4" t="s">
        <v>46</v>
      </c>
      <c r="D4357" s="4" t="s">
        <v>4</v>
      </c>
      <c r="E4357" s="2">
        <v>601.37</v>
      </c>
      <c r="F4357" s="5" cm="1">
        <f t="array" ref="F4357:G4357">_xlfn.NUMBERVALUE(_xlfn.TEXTSPLIT(C4357,"-"))</f>
        <v>2014</v>
      </c>
      <c r="G4357" s="5">
        <v>11</v>
      </c>
      <c r="H4357" s="5" cm="1">
        <f t="array" ref="H4357:I4357">_xlfn.NUMBERVALUE(_xlfn.TEXTSPLIT(D4357,"-"))</f>
        <v>2011</v>
      </c>
      <c r="I4357" s="5">
        <v>4</v>
      </c>
      <c r="J4357" s="5">
        <f t="shared" si="136"/>
        <v>-3</v>
      </c>
      <c r="K4357" s="2" t="e">
        <f t="shared" si="137"/>
        <v>#N/A</v>
      </c>
    </row>
    <row r="4358" spans="1:11" x14ac:dyDescent="0.3">
      <c r="A4358" s="1">
        <v>4356</v>
      </c>
      <c r="B4358" s="2">
        <v>90051</v>
      </c>
      <c r="C4358" s="4" t="s">
        <v>55</v>
      </c>
      <c r="D4358" s="4" t="s">
        <v>68</v>
      </c>
      <c r="E4358" s="2">
        <v>114.86</v>
      </c>
      <c r="F4358" s="5" cm="1">
        <f t="array" ref="F4358:G4358">_xlfn.NUMBERVALUE(_xlfn.TEXTSPLIT(C4358,"-"))</f>
        <v>2012</v>
      </c>
      <c r="G4358" s="5">
        <v>2</v>
      </c>
      <c r="H4358" s="5" cm="1">
        <f t="array" ref="H4358:I4358">_xlfn.NUMBERVALUE(_xlfn.TEXTSPLIT(D4358,"-"))</f>
        <v>2014</v>
      </c>
      <c r="I4358" s="5">
        <v>3</v>
      </c>
      <c r="J4358" s="5">
        <f t="shared" si="136"/>
        <v>2</v>
      </c>
      <c r="K4358" s="2">
        <f t="shared" si="137"/>
        <v>25</v>
      </c>
    </row>
    <row r="4359" spans="1:11" x14ac:dyDescent="0.3">
      <c r="A4359" s="1">
        <v>4357</v>
      </c>
      <c r="B4359" s="2">
        <v>62393</v>
      </c>
      <c r="C4359" s="4" t="s">
        <v>15</v>
      </c>
      <c r="D4359" s="4" t="s">
        <v>9</v>
      </c>
      <c r="E4359" s="2">
        <v>136.22</v>
      </c>
      <c r="F4359" s="5" cm="1">
        <f t="array" ref="F4359:G4359">_xlfn.NUMBERVALUE(_xlfn.TEXTSPLIT(C4359,"-"))</f>
        <v>2013</v>
      </c>
      <c r="G4359" s="5">
        <v>4</v>
      </c>
      <c r="H4359" s="5" cm="1">
        <f t="array" ref="H4359:I4359">_xlfn.NUMBERVALUE(_xlfn.TEXTSPLIT(D4359,"-"))</f>
        <v>2015</v>
      </c>
      <c r="I4359" s="5">
        <v>3</v>
      </c>
      <c r="J4359" s="5">
        <f t="shared" si="136"/>
        <v>2</v>
      </c>
      <c r="K4359" s="2" t="e">
        <f t="shared" si="137"/>
        <v>#N/A</v>
      </c>
    </row>
    <row r="4360" spans="1:11" x14ac:dyDescent="0.3">
      <c r="A4360" s="1">
        <v>4358</v>
      </c>
      <c r="B4360" s="2">
        <v>11619</v>
      </c>
      <c r="C4360" s="4" t="s">
        <v>61</v>
      </c>
      <c r="D4360" s="4" t="s">
        <v>75</v>
      </c>
      <c r="E4360" s="2">
        <v>1422.39</v>
      </c>
      <c r="F4360" s="5" cm="1">
        <f t="array" ref="F4360:G4360">_xlfn.NUMBERVALUE(_xlfn.TEXTSPLIT(C4360,"-"))</f>
        <v>2011</v>
      </c>
      <c r="G4360" s="5">
        <v>10</v>
      </c>
      <c r="H4360" s="5" cm="1">
        <f t="array" ref="H4360:I4360">_xlfn.NUMBERVALUE(_xlfn.TEXTSPLIT(D4360,"-"))</f>
        <v>2012</v>
      </c>
      <c r="I4360" s="5">
        <v>3</v>
      </c>
      <c r="J4360" s="5">
        <f t="shared" si="136"/>
        <v>1</v>
      </c>
      <c r="K4360" s="2" t="e">
        <f t="shared" si="137"/>
        <v>#N/A</v>
      </c>
    </row>
    <row r="4361" spans="1:11" x14ac:dyDescent="0.3">
      <c r="A4361" s="1">
        <v>4359</v>
      </c>
      <c r="B4361" s="2">
        <v>17701</v>
      </c>
      <c r="C4361" s="4" t="s">
        <v>51</v>
      </c>
      <c r="D4361" s="4" t="s">
        <v>58</v>
      </c>
      <c r="E4361" s="2">
        <v>263.74</v>
      </c>
      <c r="F4361" s="5" cm="1">
        <f t="array" ref="F4361:G4361">_xlfn.NUMBERVALUE(_xlfn.TEXTSPLIT(C4361,"-"))</f>
        <v>2011</v>
      </c>
      <c r="G4361" s="5">
        <v>7</v>
      </c>
      <c r="H4361" s="5" cm="1">
        <f t="array" ref="H4361:I4361">_xlfn.NUMBERVALUE(_xlfn.TEXTSPLIT(D4361,"-"))</f>
        <v>2011</v>
      </c>
      <c r="I4361" s="5">
        <v>6</v>
      </c>
      <c r="J4361" s="5">
        <f t="shared" si="136"/>
        <v>0</v>
      </c>
      <c r="K4361" s="2" t="e">
        <f t="shared" si="137"/>
        <v>#N/A</v>
      </c>
    </row>
    <row r="4362" spans="1:11" x14ac:dyDescent="0.3">
      <c r="A4362" s="1">
        <v>4360</v>
      </c>
      <c r="B4362" s="2">
        <v>39583</v>
      </c>
      <c r="C4362" s="4" t="s">
        <v>48</v>
      </c>
      <c r="D4362" s="4" t="s">
        <v>39</v>
      </c>
      <c r="E4362" s="2">
        <v>30.46</v>
      </c>
      <c r="F4362" s="5" cm="1">
        <f t="array" ref="F4362:G4362">_xlfn.NUMBERVALUE(_xlfn.TEXTSPLIT(C4362,"-"))</f>
        <v>2012</v>
      </c>
      <c r="G4362" s="5">
        <v>1</v>
      </c>
      <c r="H4362" s="5" cm="1">
        <f t="array" ref="H4362:I4362">_xlfn.NUMBERVALUE(_xlfn.TEXTSPLIT(D4362,"-"))</f>
        <v>2013</v>
      </c>
      <c r="I4362" s="5">
        <v>8</v>
      </c>
      <c r="J4362" s="5">
        <f t="shared" si="136"/>
        <v>1</v>
      </c>
      <c r="K4362" s="2">
        <f t="shared" si="137"/>
        <v>19</v>
      </c>
    </row>
    <row r="4363" spans="1:11" x14ac:dyDescent="0.3">
      <c r="A4363" s="1">
        <v>4361</v>
      </c>
      <c r="B4363" s="2">
        <v>40683</v>
      </c>
      <c r="C4363" s="4" t="s">
        <v>92</v>
      </c>
      <c r="D4363" s="4" t="s">
        <v>87</v>
      </c>
      <c r="E4363" s="2">
        <v>23.3</v>
      </c>
      <c r="F4363" s="5" cm="1">
        <f t="array" ref="F4363:G4363">_xlfn.NUMBERVALUE(_xlfn.TEXTSPLIT(C4363,"-"))</f>
        <v>2014</v>
      </c>
      <c r="G4363" s="5">
        <v>1</v>
      </c>
      <c r="H4363" s="5" cm="1">
        <f t="array" ref="H4363:I4363">_xlfn.NUMBERVALUE(_xlfn.TEXTSPLIT(D4363,"-"))</f>
        <v>2013</v>
      </c>
      <c r="I4363" s="5">
        <v>11</v>
      </c>
      <c r="J4363" s="5">
        <f t="shared" si="136"/>
        <v>-1</v>
      </c>
      <c r="K4363" s="2" t="e">
        <f t="shared" si="137"/>
        <v>#N/A</v>
      </c>
    </row>
    <row r="4364" spans="1:11" x14ac:dyDescent="0.3">
      <c r="A4364" s="1">
        <v>4362</v>
      </c>
      <c r="B4364" s="2">
        <v>19386</v>
      </c>
      <c r="C4364" s="4" t="s">
        <v>46</v>
      </c>
      <c r="D4364" s="4" t="s">
        <v>83</v>
      </c>
      <c r="E4364" s="2">
        <v>2399.58</v>
      </c>
      <c r="F4364" s="5" cm="1">
        <f t="array" ref="F4364:G4364">_xlfn.NUMBERVALUE(_xlfn.TEXTSPLIT(C4364,"-"))</f>
        <v>2014</v>
      </c>
      <c r="G4364" s="5">
        <v>11</v>
      </c>
      <c r="H4364" s="5" cm="1">
        <f t="array" ref="H4364:I4364">_xlfn.NUMBERVALUE(_xlfn.TEXTSPLIT(D4364,"-"))</f>
        <v>2019</v>
      </c>
      <c r="I4364" s="5">
        <v>4</v>
      </c>
      <c r="J4364" s="5">
        <f t="shared" si="136"/>
        <v>5</v>
      </c>
      <c r="K4364" s="2" t="e">
        <f t="shared" si="137"/>
        <v>#N/A</v>
      </c>
    </row>
    <row r="4365" spans="1:11" x14ac:dyDescent="0.3">
      <c r="A4365" s="1">
        <v>4363</v>
      </c>
      <c r="B4365" s="2">
        <v>73849</v>
      </c>
      <c r="C4365" s="4" t="s">
        <v>62</v>
      </c>
      <c r="D4365" s="4" t="s">
        <v>60</v>
      </c>
      <c r="E4365" s="2">
        <v>177.34</v>
      </c>
      <c r="F4365" s="5" cm="1">
        <f t="array" ref="F4365:G4365">_xlfn.NUMBERVALUE(_xlfn.TEXTSPLIT(C4365,"-"))</f>
        <v>2013</v>
      </c>
      <c r="G4365" s="5">
        <v>7</v>
      </c>
      <c r="H4365" s="5" cm="1">
        <f t="array" ref="H4365:I4365">_xlfn.NUMBERVALUE(_xlfn.TEXTSPLIT(D4365,"-"))</f>
        <v>2019</v>
      </c>
      <c r="I4365" s="5">
        <v>5</v>
      </c>
      <c r="J4365" s="5">
        <f t="shared" si="136"/>
        <v>6</v>
      </c>
      <c r="K4365" s="2" t="e">
        <f t="shared" si="137"/>
        <v>#N/A</v>
      </c>
    </row>
    <row r="4366" spans="1:11" x14ac:dyDescent="0.3">
      <c r="A4366" s="1">
        <v>4364</v>
      </c>
      <c r="B4366" s="2">
        <v>23166</v>
      </c>
      <c r="C4366" s="4" t="s">
        <v>73</v>
      </c>
      <c r="D4366" s="4" t="s">
        <v>73</v>
      </c>
      <c r="E4366" s="2">
        <v>137.33000000000001</v>
      </c>
      <c r="F4366" s="5" cm="1">
        <f t="array" ref="F4366:G4366">_xlfn.NUMBERVALUE(_xlfn.TEXTSPLIT(C4366,"-"))</f>
        <v>2014</v>
      </c>
      <c r="G4366" s="5">
        <v>5</v>
      </c>
      <c r="H4366" s="5" cm="1">
        <f t="array" ref="H4366:I4366">_xlfn.NUMBERVALUE(_xlfn.TEXTSPLIT(D4366,"-"))</f>
        <v>2014</v>
      </c>
      <c r="I4366" s="5">
        <v>5</v>
      </c>
      <c r="J4366" s="5">
        <f t="shared" si="136"/>
        <v>0</v>
      </c>
      <c r="K4366" s="2">
        <f t="shared" si="137"/>
        <v>0</v>
      </c>
    </row>
    <row r="4367" spans="1:11" x14ac:dyDescent="0.3">
      <c r="A4367" s="1">
        <v>4365</v>
      </c>
      <c r="B4367" s="2">
        <v>13960</v>
      </c>
      <c r="C4367" s="4" t="s">
        <v>46</v>
      </c>
      <c r="D4367" s="4" t="s">
        <v>133</v>
      </c>
      <c r="E4367" s="2">
        <v>864.84</v>
      </c>
      <c r="F4367" s="5" cm="1">
        <f t="array" ref="F4367:G4367">_xlfn.NUMBERVALUE(_xlfn.TEXTSPLIT(C4367,"-"))</f>
        <v>2014</v>
      </c>
      <c r="G4367" s="5">
        <v>11</v>
      </c>
      <c r="H4367" s="5" cm="1">
        <f t="array" ref="H4367:I4367">_xlfn.NUMBERVALUE(_xlfn.TEXTSPLIT(D4367,"-"))</f>
        <v>2021</v>
      </c>
      <c r="I4367" s="5">
        <v>8</v>
      </c>
      <c r="J4367" s="5">
        <f t="shared" si="136"/>
        <v>7</v>
      </c>
      <c r="K4367" s="2" t="e">
        <f t="shared" si="137"/>
        <v>#N/A</v>
      </c>
    </row>
    <row r="4368" spans="1:11" x14ac:dyDescent="0.3">
      <c r="A4368" s="1">
        <v>4366</v>
      </c>
      <c r="B4368" s="2">
        <v>88584</v>
      </c>
      <c r="C4368" s="4" t="s">
        <v>13</v>
      </c>
      <c r="D4368" s="4" t="s">
        <v>81</v>
      </c>
      <c r="E4368" s="2">
        <v>853.73</v>
      </c>
      <c r="F4368" s="5" cm="1">
        <f t="array" ref="F4368:G4368">_xlfn.NUMBERVALUE(_xlfn.TEXTSPLIT(C4368,"-"))</f>
        <v>2010</v>
      </c>
      <c r="G4368" s="5">
        <v>3</v>
      </c>
      <c r="H4368" s="5" cm="1">
        <f t="array" ref="H4368:I4368">_xlfn.NUMBERVALUE(_xlfn.TEXTSPLIT(D4368,"-"))</f>
        <v>2020</v>
      </c>
      <c r="I4368" s="5">
        <v>10</v>
      </c>
      <c r="J4368" s="5">
        <f t="shared" si="136"/>
        <v>10</v>
      </c>
      <c r="K4368" s="2">
        <f t="shared" si="137"/>
        <v>127</v>
      </c>
    </row>
    <row r="4369" spans="1:11" x14ac:dyDescent="0.3">
      <c r="A4369" s="1">
        <v>4367</v>
      </c>
      <c r="B4369" s="2">
        <v>81668</v>
      </c>
      <c r="C4369" s="4" t="s">
        <v>116</v>
      </c>
      <c r="D4369" s="4" t="s">
        <v>122</v>
      </c>
      <c r="E4369" s="2">
        <v>506.81</v>
      </c>
      <c r="F4369" s="5" cm="1">
        <f t="array" ref="F4369:G4369">_xlfn.NUMBERVALUE(_xlfn.TEXTSPLIT(C4369,"-"))</f>
        <v>2013</v>
      </c>
      <c r="G4369" s="5">
        <v>5</v>
      </c>
      <c r="H4369" s="5" cm="1">
        <f t="array" ref="H4369:I4369">_xlfn.NUMBERVALUE(_xlfn.TEXTSPLIT(D4369,"-"))</f>
        <v>2014</v>
      </c>
      <c r="I4369" s="5">
        <v>2</v>
      </c>
      <c r="J4369" s="5">
        <f t="shared" si="136"/>
        <v>1</v>
      </c>
      <c r="K4369" s="2" t="e">
        <f t="shared" si="137"/>
        <v>#N/A</v>
      </c>
    </row>
    <row r="4370" spans="1:11" x14ac:dyDescent="0.3">
      <c r="A4370" s="1">
        <v>4368</v>
      </c>
      <c r="B4370" s="2">
        <v>95069</v>
      </c>
      <c r="C4370" s="4" t="s">
        <v>87</v>
      </c>
      <c r="D4370" s="4" t="s">
        <v>104</v>
      </c>
      <c r="E4370" s="2">
        <v>32.090000000000003</v>
      </c>
      <c r="F4370" s="5" cm="1">
        <f t="array" ref="F4370:G4370">_xlfn.NUMBERVALUE(_xlfn.TEXTSPLIT(C4370,"-"))</f>
        <v>2013</v>
      </c>
      <c r="G4370" s="5">
        <v>11</v>
      </c>
      <c r="H4370" s="5" cm="1">
        <f t="array" ref="H4370:I4370">_xlfn.NUMBERVALUE(_xlfn.TEXTSPLIT(D4370,"-"))</f>
        <v>2015</v>
      </c>
      <c r="I4370" s="5">
        <v>6</v>
      </c>
      <c r="J4370" s="5">
        <f t="shared" si="136"/>
        <v>2</v>
      </c>
      <c r="K4370" s="2" t="e">
        <f t="shared" si="137"/>
        <v>#N/A</v>
      </c>
    </row>
    <row r="4371" spans="1:11" x14ac:dyDescent="0.3">
      <c r="A4371" s="1">
        <v>4369</v>
      </c>
      <c r="B4371" s="2">
        <v>38705</v>
      </c>
      <c r="C4371" s="4" t="s">
        <v>15</v>
      </c>
      <c r="D4371" s="4" t="s">
        <v>124</v>
      </c>
      <c r="E4371" s="2">
        <v>76.38</v>
      </c>
      <c r="F4371" s="5" cm="1">
        <f t="array" ref="F4371:G4371">_xlfn.NUMBERVALUE(_xlfn.TEXTSPLIT(C4371,"-"))</f>
        <v>2013</v>
      </c>
      <c r="G4371" s="5">
        <v>4</v>
      </c>
      <c r="H4371" s="5" cm="1">
        <f t="array" ref="H4371:I4371">_xlfn.NUMBERVALUE(_xlfn.TEXTSPLIT(D4371,"-"))</f>
        <v>2020</v>
      </c>
      <c r="I4371" s="5">
        <v>6</v>
      </c>
      <c r="J4371" s="5">
        <f t="shared" si="136"/>
        <v>7</v>
      </c>
      <c r="K4371" s="2">
        <f t="shared" si="137"/>
        <v>86</v>
      </c>
    </row>
    <row r="4372" spans="1:11" x14ac:dyDescent="0.3">
      <c r="A4372" s="1">
        <v>4370</v>
      </c>
      <c r="B4372" s="2">
        <v>56541</v>
      </c>
      <c r="C4372" s="4" t="s">
        <v>84</v>
      </c>
      <c r="D4372" s="4" t="s">
        <v>57</v>
      </c>
      <c r="E4372" s="2">
        <v>3497.45</v>
      </c>
      <c r="F4372" s="5" cm="1">
        <f t="array" ref="F4372:G4372">_xlfn.NUMBERVALUE(_xlfn.TEXTSPLIT(C4372,"-"))</f>
        <v>2014</v>
      </c>
      <c r="G4372" s="5">
        <v>7</v>
      </c>
      <c r="H4372" s="5" cm="1">
        <f t="array" ref="H4372:I4372">_xlfn.NUMBERVALUE(_xlfn.TEXTSPLIT(D4372,"-"))</f>
        <v>2018</v>
      </c>
      <c r="I4372" s="5">
        <v>9</v>
      </c>
      <c r="J4372" s="5">
        <f t="shared" si="136"/>
        <v>4</v>
      </c>
      <c r="K4372" s="2">
        <f t="shared" si="137"/>
        <v>50</v>
      </c>
    </row>
    <row r="4373" spans="1:11" x14ac:dyDescent="0.3">
      <c r="A4373" s="1">
        <v>4371</v>
      </c>
      <c r="B4373" s="2">
        <v>64107</v>
      </c>
      <c r="C4373" s="4" t="s">
        <v>20</v>
      </c>
      <c r="D4373" s="4" t="s">
        <v>59</v>
      </c>
      <c r="E4373" s="2">
        <v>27.93</v>
      </c>
      <c r="F4373" s="5" cm="1">
        <f t="array" ref="F4373:G4373">_xlfn.NUMBERVALUE(_xlfn.TEXTSPLIT(C4373,"-"))</f>
        <v>2012</v>
      </c>
      <c r="G4373" s="5">
        <v>11</v>
      </c>
      <c r="H4373" s="5" cm="1">
        <f t="array" ref="H4373:I4373">_xlfn.NUMBERVALUE(_xlfn.TEXTSPLIT(D4373,"-"))</f>
        <v>2012</v>
      </c>
      <c r="I4373" s="5">
        <v>6</v>
      </c>
      <c r="J4373" s="5">
        <f t="shared" si="136"/>
        <v>0</v>
      </c>
      <c r="K4373" s="2" t="e">
        <f t="shared" si="137"/>
        <v>#N/A</v>
      </c>
    </row>
    <row r="4374" spans="1:11" x14ac:dyDescent="0.3">
      <c r="A4374" s="1">
        <v>4372</v>
      </c>
      <c r="B4374" s="2">
        <v>92951</v>
      </c>
      <c r="C4374" s="4" t="s">
        <v>27</v>
      </c>
      <c r="D4374" s="4" t="s">
        <v>122</v>
      </c>
      <c r="E4374" s="2">
        <v>24.96</v>
      </c>
      <c r="F4374" s="5" cm="1">
        <f t="array" ref="F4374:G4374">_xlfn.NUMBERVALUE(_xlfn.TEXTSPLIT(C4374,"-"))</f>
        <v>2014</v>
      </c>
      <c r="G4374" s="5">
        <v>4</v>
      </c>
      <c r="H4374" s="5" cm="1">
        <f t="array" ref="H4374:I4374">_xlfn.NUMBERVALUE(_xlfn.TEXTSPLIT(D4374,"-"))</f>
        <v>2014</v>
      </c>
      <c r="I4374" s="5">
        <v>2</v>
      </c>
      <c r="J4374" s="5">
        <f t="shared" si="136"/>
        <v>0</v>
      </c>
      <c r="K4374" s="2" t="e">
        <f t="shared" si="137"/>
        <v>#N/A</v>
      </c>
    </row>
    <row r="4375" spans="1:11" x14ac:dyDescent="0.3">
      <c r="A4375" s="1">
        <v>4373</v>
      </c>
      <c r="B4375" s="2">
        <v>14062</v>
      </c>
      <c r="C4375" s="4" t="s">
        <v>25</v>
      </c>
      <c r="D4375" s="4" t="s">
        <v>45</v>
      </c>
      <c r="E4375" s="2">
        <v>484.69</v>
      </c>
      <c r="F4375" s="5" cm="1">
        <f t="array" ref="F4375:G4375">_xlfn.NUMBERVALUE(_xlfn.TEXTSPLIT(C4375,"-"))</f>
        <v>2012</v>
      </c>
      <c r="G4375" s="5">
        <v>4</v>
      </c>
      <c r="H4375" s="5" cm="1">
        <f t="array" ref="H4375:I4375">_xlfn.NUMBERVALUE(_xlfn.TEXTSPLIT(D4375,"-"))</f>
        <v>2019</v>
      </c>
      <c r="I4375" s="5">
        <v>10</v>
      </c>
      <c r="J4375" s="5">
        <f t="shared" si="136"/>
        <v>7</v>
      </c>
      <c r="K4375" s="2">
        <f t="shared" si="137"/>
        <v>90</v>
      </c>
    </row>
    <row r="4376" spans="1:11" x14ac:dyDescent="0.3">
      <c r="A4376" s="1">
        <v>4374</v>
      </c>
      <c r="B4376" s="2">
        <v>78578</v>
      </c>
      <c r="C4376" s="4" t="s">
        <v>71</v>
      </c>
      <c r="D4376" s="4" t="s">
        <v>77</v>
      </c>
      <c r="E4376" s="2">
        <v>16.190000000000001</v>
      </c>
      <c r="F4376" s="5" cm="1">
        <f t="array" ref="F4376:G4376">_xlfn.NUMBERVALUE(_xlfn.TEXTSPLIT(C4376,"-"))</f>
        <v>2011</v>
      </c>
      <c r="G4376" s="5">
        <v>11</v>
      </c>
      <c r="H4376" s="5" cm="1">
        <f t="array" ref="H4376:I4376">_xlfn.NUMBERVALUE(_xlfn.TEXTSPLIT(D4376,"-"))</f>
        <v>2017</v>
      </c>
      <c r="I4376" s="5">
        <v>10</v>
      </c>
      <c r="J4376" s="5">
        <f t="shared" si="136"/>
        <v>6</v>
      </c>
      <c r="K4376" s="2" t="e">
        <f t="shared" si="137"/>
        <v>#N/A</v>
      </c>
    </row>
    <row r="4377" spans="1:11" x14ac:dyDescent="0.3">
      <c r="A4377" s="1">
        <v>4375</v>
      </c>
      <c r="B4377" s="2">
        <v>43393</v>
      </c>
      <c r="C4377" s="4" t="s">
        <v>79</v>
      </c>
      <c r="D4377" s="4" t="s">
        <v>63</v>
      </c>
      <c r="E4377" s="2">
        <v>84.99</v>
      </c>
      <c r="F4377" s="5" cm="1">
        <f t="array" ref="F4377:G4377">_xlfn.NUMBERVALUE(_xlfn.TEXTSPLIT(C4377,"-"))</f>
        <v>2010</v>
      </c>
      <c r="G4377" s="5">
        <v>2</v>
      </c>
      <c r="H4377" s="5" cm="1">
        <f t="array" ref="H4377:I4377">_xlfn.NUMBERVALUE(_xlfn.TEXTSPLIT(D4377,"-"))</f>
        <v>2018</v>
      </c>
      <c r="I4377" s="5">
        <v>7</v>
      </c>
      <c r="J4377" s="5">
        <f t="shared" si="136"/>
        <v>8</v>
      </c>
      <c r="K4377" s="2">
        <f t="shared" si="137"/>
        <v>101</v>
      </c>
    </row>
    <row r="4378" spans="1:11" x14ac:dyDescent="0.3">
      <c r="A4378" s="1">
        <v>4376</v>
      </c>
      <c r="B4378" s="2">
        <v>45979</v>
      </c>
      <c r="C4378" s="4" t="s">
        <v>10</v>
      </c>
      <c r="D4378" s="4" t="s">
        <v>93</v>
      </c>
      <c r="E4378" s="2">
        <v>58.36</v>
      </c>
      <c r="F4378" s="5" cm="1">
        <f t="array" ref="F4378:G4378">_xlfn.NUMBERVALUE(_xlfn.TEXTSPLIT(C4378,"-"))</f>
        <v>2012</v>
      </c>
      <c r="G4378" s="5">
        <v>5</v>
      </c>
      <c r="H4378" s="5" cm="1">
        <f t="array" ref="H4378:I4378">_xlfn.NUMBERVALUE(_xlfn.TEXTSPLIT(D4378,"-"))</f>
        <v>2019</v>
      </c>
      <c r="I4378" s="5">
        <v>1</v>
      </c>
      <c r="J4378" s="5">
        <f t="shared" si="136"/>
        <v>7</v>
      </c>
      <c r="K4378" s="2" t="e">
        <f t="shared" si="137"/>
        <v>#N/A</v>
      </c>
    </row>
    <row r="4379" spans="1:11" x14ac:dyDescent="0.3">
      <c r="A4379" s="1">
        <v>4377</v>
      </c>
      <c r="B4379" s="2">
        <v>24320</v>
      </c>
      <c r="C4379" s="4" t="s">
        <v>73</v>
      </c>
      <c r="D4379" s="4" t="s">
        <v>76</v>
      </c>
      <c r="E4379" s="2">
        <v>2437.36</v>
      </c>
      <c r="F4379" s="5" cm="1">
        <f t="array" ref="F4379:G4379">_xlfn.NUMBERVALUE(_xlfn.TEXTSPLIT(C4379,"-"))</f>
        <v>2014</v>
      </c>
      <c r="G4379" s="5">
        <v>5</v>
      </c>
      <c r="H4379" s="5" cm="1">
        <f t="array" ref="H4379:I4379">_xlfn.NUMBERVALUE(_xlfn.TEXTSPLIT(D4379,"-"))</f>
        <v>2010</v>
      </c>
      <c r="I4379" s="5">
        <v>7</v>
      </c>
      <c r="J4379" s="5">
        <f t="shared" si="136"/>
        <v>-4</v>
      </c>
      <c r="K4379" s="2" t="e">
        <f t="shared" si="137"/>
        <v>#N/A</v>
      </c>
    </row>
    <row r="4380" spans="1:11" x14ac:dyDescent="0.3">
      <c r="A4380" s="1">
        <v>4378</v>
      </c>
      <c r="B4380" s="2">
        <v>1675</v>
      </c>
      <c r="C4380" s="4" t="s">
        <v>46</v>
      </c>
      <c r="D4380" s="4" t="s">
        <v>52</v>
      </c>
      <c r="E4380" s="2">
        <v>703.45</v>
      </c>
      <c r="F4380" s="5" cm="1">
        <f t="array" ref="F4380:G4380">_xlfn.NUMBERVALUE(_xlfn.TEXTSPLIT(C4380,"-"))</f>
        <v>2014</v>
      </c>
      <c r="G4380" s="5">
        <v>11</v>
      </c>
      <c r="H4380" s="5" cm="1">
        <f t="array" ref="H4380:I4380">_xlfn.NUMBERVALUE(_xlfn.TEXTSPLIT(D4380,"-"))</f>
        <v>2013</v>
      </c>
      <c r="I4380" s="5">
        <v>6</v>
      </c>
      <c r="J4380" s="5">
        <f t="shared" si="136"/>
        <v>-1</v>
      </c>
      <c r="K4380" s="2" t="e">
        <f t="shared" si="137"/>
        <v>#N/A</v>
      </c>
    </row>
    <row r="4381" spans="1:11" x14ac:dyDescent="0.3">
      <c r="A4381" s="1">
        <v>4379</v>
      </c>
      <c r="B4381" s="2">
        <v>50454</v>
      </c>
      <c r="C4381" s="4" t="s">
        <v>55</v>
      </c>
      <c r="D4381" s="4" t="s">
        <v>98</v>
      </c>
      <c r="E4381" s="2">
        <v>752.6</v>
      </c>
      <c r="F4381" s="5" cm="1">
        <f t="array" ref="F4381:G4381">_xlfn.NUMBERVALUE(_xlfn.TEXTSPLIT(C4381,"-"))</f>
        <v>2012</v>
      </c>
      <c r="G4381" s="5">
        <v>2</v>
      </c>
      <c r="H4381" s="5" cm="1">
        <f t="array" ref="H4381:I4381">_xlfn.NUMBERVALUE(_xlfn.TEXTSPLIT(D4381,"-"))</f>
        <v>2011</v>
      </c>
      <c r="I4381" s="5">
        <v>3</v>
      </c>
      <c r="J4381" s="5">
        <f t="shared" si="136"/>
        <v>-1</v>
      </c>
      <c r="K4381" s="2" t="e">
        <f t="shared" si="137"/>
        <v>#N/A</v>
      </c>
    </row>
    <row r="4382" spans="1:11" x14ac:dyDescent="0.3">
      <c r="A4382" s="1">
        <v>4380</v>
      </c>
      <c r="B4382" s="2">
        <v>25823</v>
      </c>
      <c r="C4382" s="4" t="s">
        <v>51</v>
      </c>
      <c r="D4382" s="4" t="s">
        <v>80</v>
      </c>
      <c r="E4382" s="2">
        <v>3090.83</v>
      </c>
      <c r="F4382" s="5" cm="1">
        <f t="array" ref="F4382:G4382">_xlfn.NUMBERVALUE(_xlfn.TEXTSPLIT(C4382,"-"))</f>
        <v>2011</v>
      </c>
      <c r="G4382" s="5">
        <v>7</v>
      </c>
      <c r="H4382" s="5" cm="1">
        <f t="array" ref="H4382:I4382">_xlfn.NUMBERVALUE(_xlfn.TEXTSPLIT(D4382,"-"))</f>
        <v>2016</v>
      </c>
      <c r="I4382" s="5">
        <v>9</v>
      </c>
      <c r="J4382" s="5">
        <f t="shared" si="136"/>
        <v>5</v>
      </c>
      <c r="K4382" s="2">
        <f t="shared" si="137"/>
        <v>62</v>
      </c>
    </row>
    <row r="4383" spans="1:11" x14ac:dyDescent="0.3">
      <c r="A4383" s="1">
        <v>4381</v>
      </c>
      <c r="B4383" s="2">
        <v>52846</v>
      </c>
      <c r="C4383" s="4" t="s">
        <v>17</v>
      </c>
      <c r="D4383" s="4" t="s">
        <v>109</v>
      </c>
      <c r="E4383" s="2">
        <v>122.54</v>
      </c>
      <c r="F4383" s="5" cm="1">
        <f t="array" ref="F4383:G4383">_xlfn.NUMBERVALUE(_xlfn.TEXTSPLIT(C4383,"-"))</f>
        <v>2010</v>
      </c>
      <c r="G4383" s="5">
        <v>8</v>
      </c>
      <c r="H4383" s="5" cm="1">
        <f t="array" ref="H4383:I4383">_xlfn.NUMBERVALUE(_xlfn.TEXTSPLIT(D4383,"-"))</f>
        <v>2020</v>
      </c>
      <c r="I4383" s="5">
        <v>7</v>
      </c>
      <c r="J4383" s="5">
        <f t="shared" si="136"/>
        <v>10</v>
      </c>
      <c r="K4383" s="2" t="e">
        <f t="shared" si="137"/>
        <v>#N/A</v>
      </c>
    </row>
    <row r="4384" spans="1:11" x14ac:dyDescent="0.3">
      <c r="A4384" s="1">
        <v>4382</v>
      </c>
      <c r="B4384" s="2">
        <v>31423</v>
      </c>
      <c r="C4384" s="4" t="s">
        <v>37</v>
      </c>
      <c r="D4384" s="4" t="s">
        <v>75</v>
      </c>
      <c r="E4384" s="2">
        <v>836.07</v>
      </c>
      <c r="F4384" s="5" cm="1">
        <f t="array" ref="F4384:G4384">_xlfn.NUMBERVALUE(_xlfn.TEXTSPLIT(C4384,"-"))</f>
        <v>2011</v>
      </c>
      <c r="G4384" s="5">
        <v>2</v>
      </c>
      <c r="H4384" s="5" cm="1">
        <f t="array" ref="H4384:I4384">_xlfn.NUMBERVALUE(_xlfn.TEXTSPLIT(D4384,"-"))</f>
        <v>2012</v>
      </c>
      <c r="I4384" s="5">
        <v>3</v>
      </c>
      <c r="J4384" s="5">
        <f t="shared" si="136"/>
        <v>1</v>
      </c>
      <c r="K4384" s="2">
        <f t="shared" si="137"/>
        <v>13</v>
      </c>
    </row>
    <row r="4385" spans="1:11" x14ac:dyDescent="0.3">
      <c r="A4385" s="1">
        <v>4383</v>
      </c>
      <c r="B4385" s="2">
        <v>55406</v>
      </c>
      <c r="C4385" s="4" t="s">
        <v>84</v>
      </c>
      <c r="D4385" s="4" t="s">
        <v>67</v>
      </c>
      <c r="E4385" s="2">
        <v>4969.18</v>
      </c>
      <c r="F4385" s="5" cm="1">
        <f t="array" ref="F4385:G4385">_xlfn.NUMBERVALUE(_xlfn.TEXTSPLIT(C4385,"-"))</f>
        <v>2014</v>
      </c>
      <c r="G4385" s="5">
        <v>7</v>
      </c>
      <c r="H4385" s="5" cm="1">
        <f t="array" ref="H4385:I4385">_xlfn.NUMBERVALUE(_xlfn.TEXTSPLIT(D4385,"-"))</f>
        <v>2010</v>
      </c>
      <c r="I4385" s="5">
        <v>9</v>
      </c>
      <c r="J4385" s="5">
        <f t="shared" si="136"/>
        <v>-4</v>
      </c>
      <c r="K4385" s="2" t="e">
        <f t="shared" si="137"/>
        <v>#N/A</v>
      </c>
    </row>
    <row r="4386" spans="1:11" x14ac:dyDescent="0.3">
      <c r="A4386" s="1">
        <v>4384</v>
      </c>
      <c r="B4386" s="2">
        <v>80468</v>
      </c>
      <c r="C4386" s="4" t="s">
        <v>47</v>
      </c>
      <c r="D4386" s="4" t="s">
        <v>103</v>
      </c>
      <c r="E4386" s="2">
        <v>398.38</v>
      </c>
      <c r="F4386" s="5" cm="1">
        <f t="array" ref="F4386:G4386">_xlfn.NUMBERVALUE(_xlfn.TEXTSPLIT(C4386,"-"))</f>
        <v>2014</v>
      </c>
      <c r="G4386" s="5">
        <v>10</v>
      </c>
      <c r="H4386" s="5" cm="1">
        <f t="array" ref="H4386:I4386">_xlfn.NUMBERVALUE(_xlfn.TEXTSPLIT(D4386,"-"))</f>
        <v>2020</v>
      </c>
      <c r="I4386" s="5">
        <v>2</v>
      </c>
      <c r="J4386" s="5">
        <f t="shared" si="136"/>
        <v>6</v>
      </c>
      <c r="K4386" s="2" t="e">
        <f t="shared" si="137"/>
        <v>#N/A</v>
      </c>
    </row>
    <row r="4387" spans="1:11" x14ac:dyDescent="0.3">
      <c r="A4387" s="1">
        <v>4385</v>
      </c>
      <c r="B4387" s="2">
        <v>1551</v>
      </c>
      <c r="C4387" s="4" t="s">
        <v>47</v>
      </c>
      <c r="D4387" s="4" t="s">
        <v>28</v>
      </c>
      <c r="E4387" s="2">
        <v>343.83</v>
      </c>
      <c r="F4387" s="5" cm="1">
        <f t="array" ref="F4387:G4387">_xlfn.NUMBERVALUE(_xlfn.TEXTSPLIT(C4387,"-"))</f>
        <v>2014</v>
      </c>
      <c r="G4387" s="5">
        <v>10</v>
      </c>
      <c r="H4387" s="5" cm="1">
        <f t="array" ref="H4387:I4387">_xlfn.NUMBERVALUE(_xlfn.TEXTSPLIT(D4387,"-"))</f>
        <v>2017</v>
      </c>
      <c r="I4387" s="5">
        <v>1</v>
      </c>
      <c r="J4387" s="5">
        <f t="shared" si="136"/>
        <v>3</v>
      </c>
      <c r="K4387" s="2" t="e">
        <f t="shared" si="137"/>
        <v>#N/A</v>
      </c>
    </row>
    <row r="4388" spans="1:11" x14ac:dyDescent="0.3">
      <c r="A4388" s="1">
        <v>4386</v>
      </c>
      <c r="B4388" s="2">
        <v>73952</v>
      </c>
      <c r="C4388" s="4" t="s">
        <v>4</v>
      </c>
      <c r="D4388" s="4" t="s">
        <v>70</v>
      </c>
      <c r="E4388" s="2">
        <v>2851.08</v>
      </c>
      <c r="F4388" s="5" cm="1">
        <f t="array" ref="F4388:G4388">_xlfn.NUMBERVALUE(_xlfn.TEXTSPLIT(C4388,"-"))</f>
        <v>2011</v>
      </c>
      <c r="G4388" s="5">
        <v>4</v>
      </c>
      <c r="H4388" s="5" cm="1">
        <f t="array" ref="H4388:I4388">_xlfn.NUMBERVALUE(_xlfn.TEXTSPLIT(D4388,"-"))</f>
        <v>2017</v>
      </c>
      <c r="I4388" s="5">
        <v>7</v>
      </c>
      <c r="J4388" s="5">
        <f t="shared" si="136"/>
        <v>6</v>
      </c>
      <c r="K4388" s="2">
        <f t="shared" si="137"/>
        <v>75</v>
      </c>
    </row>
    <row r="4389" spans="1:11" x14ac:dyDescent="0.3">
      <c r="A4389" s="1">
        <v>4387</v>
      </c>
      <c r="B4389" s="2">
        <v>51368</v>
      </c>
      <c r="C4389" s="4" t="s">
        <v>13</v>
      </c>
      <c r="D4389" s="4" t="s">
        <v>62</v>
      </c>
      <c r="E4389" s="2">
        <v>1373.25</v>
      </c>
      <c r="F4389" s="5" cm="1">
        <f t="array" ref="F4389:G4389">_xlfn.NUMBERVALUE(_xlfn.TEXTSPLIT(C4389,"-"))</f>
        <v>2010</v>
      </c>
      <c r="G4389" s="5">
        <v>3</v>
      </c>
      <c r="H4389" s="5" cm="1">
        <f t="array" ref="H4389:I4389">_xlfn.NUMBERVALUE(_xlfn.TEXTSPLIT(D4389,"-"))</f>
        <v>2013</v>
      </c>
      <c r="I4389" s="5">
        <v>7</v>
      </c>
      <c r="J4389" s="5">
        <f t="shared" si="136"/>
        <v>3</v>
      </c>
      <c r="K4389" s="2">
        <f t="shared" si="137"/>
        <v>40</v>
      </c>
    </row>
    <row r="4390" spans="1:11" x14ac:dyDescent="0.3">
      <c r="A4390" s="1">
        <v>4388</v>
      </c>
      <c r="B4390" s="2">
        <v>81342</v>
      </c>
      <c r="C4390" s="4" t="s">
        <v>15</v>
      </c>
      <c r="D4390" s="4" t="s">
        <v>120</v>
      </c>
      <c r="E4390" s="2">
        <v>500.5</v>
      </c>
      <c r="F4390" s="5" cm="1">
        <f t="array" ref="F4390:G4390">_xlfn.NUMBERVALUE(_xlfn.TEXTSPLIT(C4390,"-"))</f>
        <v>2013</v>
      </c>
      <c r="G4390" s="5">
        <v>4</v>
      </c>
      <c r="H4390" s="5" cm="1">
        <f t="array" ref="H4390:I4390">_xlfn.NUMBERVALUE(_xlfn.TEXTSPLIT(D4390,"-"))</f>
        <v>2017</v>
      </c>
      <c r="I4390" s="5">
        <v>2</v>
      </c>
      <c r="J4390" s="5">
        <f t="shared" si="136"/>
        <v>4</v>
      </c>
      <c r="K4390" s="2" t="e">
        <f t="shared" si="137"/>
        <v>#N/A</v>
      </c>
    </row>
    <row r="4391" spans="1:11" x14ac:dyDescent="0.3">
      <c r="A4391" s="1">
        <v>4389</v>
      </c>
      <c r="B4391" s="2">
        <v>51399</v>
      </c>
      <c r="C4391" s="4" t="s">
        <v>12</v>
      </c>
      <c r="D4391" s="4" t="s">
        <v>114</v>
      </c>
      <c r="E4391" s="2">
        <v>1.5</v>
      </c>
      <c r="F4391" s="5" cm="1">
        <f t="array" ref="F4391:G4391">_xlfn.NUMBERVALUE(_xlfn.TEXTSPLIT(C4391,"-"))</f>
        <v>2013</v>
      </c>
      <c r="G4391" s="5">
        <v>3</v>
      </c>
      <c r="H4391" s="5" cm="1">
        <f t="array" ref="H4391:I4391">_xlfn.NUMBERVALUE(_xlfn.TEXTSPLIT(D4391,"-"))</f>
        <v>2016</v>
      </c>
      <c r="I4391" s="5">
        <v>3</v>
      </c>
      <c r="J4391" s="5">
        <f t="shared" si="136"/>
        <v>3</v>
      </c>
      <c r="K4391" s="2">
        <f t="shared" si="137"/>
        <v>36</v>
      </c>
    </row>
    <row r="4392" spans="1:11" x14ac:dyDescent="0.3">
      <c r="A4392" s="1">
        <v>4390</v>
      </c>
      <c r="B4392" s="2">
        <v>51403</v>
      </c>
      <c r="C4392" s="4" t="s">
        <v>48</v>
      </c>
      <c r="D4392" s="4" t="s">
        <v>18</v>
      </c>
      <c r="E4392" s="2">
        <v>428.93</v>
      </c>
      <c r="F4392" s="5" cm="1">
        <f t="array" ref="F4392:G4392">_xlfn.NUMBERVALUE(_xlfn.TEXTSPLIT(C4392,"-"))</f>
        <v>2012</v>
      </c>
      <c r="G4392" s="5">
        <v>1</v>
      </c>
      <c r="H4392" s="5" cm="1">
        <f t="array" ref="H4392:I4392">_xlfn.NUMBERVALUE(_xlfn.TEXTSPLIT(D4392,"-"))</f>
        <v>2015</v>
      </c>
      <c r="I4392" s="5">
        <v>1</v>
      </c>
      <c r="J4392" s="5">
        <f t="shared" si="136"/>
        <v>3</v>
      </c>
      <c r="K4392" s="2">
        <f t="shared" si="137"/>
        <v>36</v>
      </c>
    </row>
    <row r="4393" spans="1:11" x14ac:dyDescent="0.3">
      <c r="A4393" s="1">
        <v>4391</v>
      </c>
      <c r="B4393" s="2">
        <v>89536</v>
      </c>
      <c r="C4393" s="4" t="s">
        <v>76</v>
      </c>
      <c r="D4393" s="4" t="s">
        <v>76</v>
      </c>
      <c r="E4393" s="2">
        <v>1782.86</v>
      </c>
      <c r="F4393" s="5" cm="1">
        <f t="array" ref="F4393:G4393">_xlfn.NUMBERVALUE(_xlfn.TEXTSPLIT(C4393,"-"))</f>
        <v>2010</v>
      </c>
      <c r="G4393" s="5">
        <v>7</v>
      </c>
      <c r="H4393" s="5" cm="1">
        <f t="array" ref="H4393:I4393">_xlfn.NUMBERVALUE(_xlfn.TEXTSPLIT(D4393,"-"))</f>
        <v>2010</v>
      </c>
      <c r="I4393" s="5">
        <v>7</v>
      </c>
      <c r="J4393" s="5">
        <f t="shared" si="136"/>
        <v>0</v>
      </c>
      <c r="K4393" s="2">
        <f t="shared" si="137"/>
        <v>0</v>
      </c>
    </row>
    <row r="4394" spans="1:11" x14ac:dyDescent="0.3">
      <c r="A4394" s="1">
        <v>4392</v>
      </c>
      <c r="B4394" s="2">
        <v>87929</v>
      </c>
      <c r="C4394" s="4" t="s">
        <v>43</v>
      </c>
      <c r="D4394" s="4" t="s">
        <v>30</v>
      </c>
      <c r="E4394" s="2">
        <v>349.63</v>
      </c>
      <c r="F4394" s="5" cm="1">
        <f t="array" ref="F4394:G4394">_xlfn.NUMBERVALUE(_xlfn.TEXTSPLIT(C4394,"-"))</f>
        <v>2011</v>
      </c>
      <c r="G4394" s="5">
        <v>8</v>
      </c>
      <c r="H4394" s="5" cm="1">
        <f t="array" ref="H4394:I4394">_xlfn.NUMBERVALUE(_xlfn.TEXTSPLIT(D4394,"-"))</f>
        <v>2017</v>
      </c>
      <c r="I4394" s="5">
        <v>4</v>
      </c>
      <c r="J4394" s="5">
        <f t="shared" si="136"/>
        <v>6</v>
      </c>
      <c r="K4394" s="2" t="e">
        <f t="shared" si="137"/>
        <v>#N/A</v>
      </c>
    </row>
    <row r="4395" spans="1:11" x14ac:dyDescent="0.3">
      <c r="A4395" s="1">
        <v>4393</v>
      </c>
      <c r="B4395" s="2">
        <v>84647</v>
      </c>
      <c r="C4395" s="4" t="s">
        <v>12</v>
      </c>
      <c r="D4395" s="4" t="s">
        <v>40</v>
      </c>
      <c r="E4395" s="2">
        <v>363.51</v>
      </c>
      <c r="F4395" s="5" cm="1">
        <f t="array" ref="F4395:G4395">_xlfn.NUMBERVALUE(_xlfn.TEXTSPLIT(C4395,"-"))</f>
        <v>2013</v>
      </c>
      <c r="G4395" s="5">
        <v>3</v>
      </c>
      <c r="H4395" s="5" cm="1">
        <f t="array" ref="H4395:I4395">_xlfn.NUMBERVALUE(_xlfn.TEXTSPLIT(D4395,"-"))</f>
        <v>2020</v>
      </c>
      <c r="I4395" s="5">
        <v>1</v>
      </c>
      <c r="J4395" s="5">
        <f t="shared" si="136"/>
        <v>7</v>
      </c>
      <c r="K4395" s="2" t="e">
        <f t="shared" si="137"/>
        <v>#N/A</v>
      </c>
    </row>
    <row r="4396" spans="1:11" x14ac:dyDescent="0.3">
      <c r="A4396" s="1">
        <v>4394</v>
      </c>
      <c r="B4396" s="2">
        <v>66872</v>
      </c>
      <c r="C4396" s="4" t="s">
        <v>22</v>
      </c>
      <c r="D4396" s="4" t="s">
        <v>26</v>
      </c>
      <c r="E4396" s="2">
        <v>22.18</v>
      </c>
      <c r="F4396" s="5" cm="1">
        <f t="array" ref="F4396:G4396">_xlfn.NUMBERVALUE(_xlfn.TEXTSPLIT(C4396,"-"))</f>
        <v>2010</v>
      </c>
      <c r="G4396" s="5">
        <v>6</v>
      </c>
      <c r="H4396" s="5" cm="1">
        <f t="array" ref="H4396:I4396">_xlfn.NUMBERVALUE(_xlfn.TEXTSPLIT(D4396,"-"))</f>
        <v>2011</v>
      </c>
      <c r="I4396" s="5">
        <v>1</v>
      </c>
      <c r="J4396" s="5">
        <f t="shared" si="136"/>
        <v>1</v>
      </c>
      <c r="K4396" s="2" t="e">
        <f t="shared" si="137"/>
        <v>#N/A</v>
      </c>
    </row>
    <row r="4397" spans="1:11" x14ac:dyDescent="0.3">
      <c r="A4397" s="1">
        <v>4395</v>
      </c>
      <c r="B4397" s="2">
        <v>95339</v>
      </c>
      <c r="C4397" s="4" t="s">
        <v>53</v>
      </c>
      <c r="D4397" s="4" t="s">
        <v>110</v>
      </c>
      <c r="E4397" s="2">
        <v>2237.12</v>
      </c>
      <c r="F4397" s="5" cm="1">
        <f t="array" ref="F4397:G4397">_xlfn.NUMBERVALUE(_xlfn.TEXTSPLIT(C4397,"-"))</f>
        <v>2013</v>
      </c>
      <c r="G4397" s="5">
        <v>10</v>
      </c>
      <c r="H4397" s="5" cm="1">
        <f t="array" ref="H4397:I4397">_xlfn.NUMBERVALUE(_xlfn.TEXTSPLIT(D4397,"-"))</f>
        <v>2010</v>
      </c>
      <c r="I4397" s="5">
        <v>5</v>
      </c>
      <c r="J4397" s="5">
        <f t="shared" si="136"/>
        <v>-3</v>
      </c>
      <c r="K4397" s="2" t="e">
        <f t="shared" si="137"/>
        <v>#N/A</v>
      </c>
    </row>
    <row r="4398" spans="1:11" x14ac:dyDescent="0.3">
      <c r="A4398" s="1">
        <v>4396</v>
      </c>
      <c r="B4398" s="2">
        <v>24357</v>
      </c>
      <c r="C4398" s="4" t="s">
        <v>116</v>
      </c>
      <c r="D4398" s="4" t="s">
        <v>15</v>
      </c>
      <c r="E4398" s="2">
        <v>282.93</v>
      </c>
      <c r="F4398" s="5" cm="1">
        <f t="array" ref="F4398:G4398">_xlfn.NUMBERVALUE(_xlfn.TEXTSPLIT(C4398,"-"))</f>
        <v>2013</v>
      </c>
      <c r="G4398" s="5">
        <v>5</v>
      </c>
      <c r="H4398" s="5" cm="1">
        <f t="array" ref="H4398:I4398">_xlfn.NUMBERVALUE(_xlfn.TEXTSPLIT(D4398,"-"))</f>
        <v>2013</v>
      </c>
      <c r="I4398" s="5">
        <v>4</v>
      </c>
      <c r="J4398" s="5">
        <f t="shared" si="136"/>
        <v>0</v>
      </c>
      <c r="K4398" s="2" t="e">
        <f t="shared" si="137"/>
        <v>#N/A</v>
      </c>
    </row>
    <row r="4399" spans="1:11" x14ac:dyDescent="0.3">
      <c r="A4399" s="1">
        <v>4397</v>
      </c>
      <c r="B4399" s="2">
        <v>78887</v>
      </c>
      <c r="C4399" s="4" t="s">
        <v>91</v>
      </c>
      <c r="D4399" s="4" t="s">
        <v>62</v>
      </c>
      <c r="E4399" s="2">
        <v>378.07</v>
      </c>
      <c r="F4399" s="5" cm="1">
        <f t="array" ref="F4399:G4399">_xlfn.NUMBERVALUE(_xlfn.TEXTSPLIT(C4399,"-"))</f>
        <v>2011</v>
      </c>
      <c r="G4399" s="5">
        <v>9</v>
      </c>
      <c r="H4399" s="5" cm="1">
        <f t="array" ref="H4399:I4399">_xlfn.NUMBERVALUE(_xlfn.TEXTSPLIT(D4399,"-"))</f>
        <v>2013</v>
      </c>
      <c r="I4399" s="5">
        <v>7</v>
      </c>
      <c r="J4399" s="5">
        <f t="shared" si="136"/>
        <v>2</v>
      </c>
      <c r="K4399" s="2" t="e">
        <f t="shared" si="137"/>
        <v>#N/A</v>
      </c>
    </row>
    <row r="4400" spans="1:11" x14ac:dyDescent="0.3">
      <c r="A4400" s="1">
        <v>4398</v>
      </c>
      <c r="B4400" s="2">
        <v>65999</v>
      </c>
      <c r="C4400" s="4" t="s">
        <v>92</v>
      </c>
      <c r="D4400" s="4" t="s">
        <v>60</v>
      </c>
      <c r="E4400" s="2">
        <v>1809.65</v>
      </c>
      <c r="F4400" s="5" cm="1">
        <f t="array" ref="F4400:G4400">_xlfn.NUMBERVALUE(_xlfn.TEXTSPLIT(C4400,"-"))</f>
        <v>2014</v>
      </c>
      <c r="G4400" s="5">
        <v>1</v>
      </c>
      <c r="H4400" s="5" cm="1">
        <f t="array" ref="H4400:I4400">_xlfn.NUMBERVALUE(_xlfn.TEXTSPLIT(D4400,"-"))</f>
        <v>2019</v>
      </c>
      <c r="I4400" s="5">
        <v>5</v>
      </c>
      <c r="J4400" s="5">
        <f t="shared" si="136"/>
        <v>5</v>
      </c>
      <c r="K4400" s="2">
        <f t="shared" si="137"/>
        <v>64</v>
      </c>
    </row>
    <row r="4401" spans="1:11" x14ac:dyDescent="0.3">
      <c r="A4401" s="1">
        <v>4399</v>
      </c>
      <c r="B4401" s="2">
        <v>96824</v>
      </c>
      <c r="C4401" s="4" t="s">
        <v>29</v>
      </c>
      <c r="D4401" s="4" t="s">
        <v>15</v>
      </c>
      <c r="E4401" s="2">
        <v>58.63</v>
      </c>
      <c r="F4401" s="5" cm="1">
        <f t="array" ref="F4401:G4401">_xlfn.NUMBERVALUE(_xlfn.TEXTSPLIT(C4401,"-"))</f>
        <v>2014</v>
      </c>
      <c r="G4401" s="5">
        <v>6</v>
      </c>
      <c r="H4401" s="5" cm="1">
        <f t="array" ref="H4401:I4401">_xlfn.NUMBERVALUE(_xlfn.TEXTSPLIT(D4401,"-"))</f>
        <v>2013</v>
      </c>
      <c r="I4401" s="5">
        <v>4</v>
      </c>
      <c r="J4401" s="5">
        <f t="shared" si="136"/>
        <v>-1</v>
      </c>
      <c r="K4401" s="2" t="e">
        <f t="shared" si="137"/>
        <v>#N/A</v>
      </c>
    </row>
    <row r="4402" spans="1:11" x14ac:dyDescent="0.3">
      <c r="A4402" s="1">
        <v>4400</v>
      </c>
      <c r="B4402" s="2">
        <v>58249</v>
      </c>
      <c r="C4402" s="4" t="s">
        <v>25</v>
      </c>
      <c r="D4402" s="4" t="s">
        <v>27</v>
      </c>
      <c r="E4402" s="2">
        <v>92.26</v>
      </c>
      <c r="F4402" s="5" cm="1">
        <f t="array" ref="F4402:G4402">_xlfn.NUMBERVALUE(_xlfn.TEXTSPLIT(C4402,"-"))</f>
        <v>2012</v>
      </c>
      <c r="G4402" s="5">
        <v>4</v>
      </c>
      <c r="H4402" s="5" cm="1">
        <f t="array" ref="H4402:I4402">_xlfn.NUMBERVALUE(_xlfn.TEXTSPLIT(D4402,"-"))</f>
        <v>2014</v>
      </c>
      <c r="I4402" s="5">
        <v>4</v>
      </c>
      <c r="J4402" s="5">
        <f t="shared" si="136"/>
        <v>2</v>
      </c>
      <c r="K4402" s="2">
        <f t="shared" si="137"/>
        <v>24</v>
      </c>
    </row>
    <row r="4403" spans="1:11" x14ac:dyDescent="0.3">
      <c r="A4403" s="1">
        <v>4401</v>
      </c>
      <c r="B4403" s="2">
        <v>95323</v>
      </c>
      <c r="C4403" s="4" t="s">
        <v>19</v>
      </c>
      <c r="D4403" s="4" t="s">
        <v>12</v>
      </c>
      <c r="E4403" s="2">
        <v>5.07</v>
      </c>
      <c r="F4403" s="5" cm="1">
        <f t="array" ref="F4403:G4403">_xlfn.NUMBERVALUE(_xlfn.TEXTSPLIT(C4403,"-"))</f>
        <v>2010</v>
      </c>
      <c r="G4403" s="5">
        <v>10</v>
      </c>
      <c r="H4403" s="5" cm="1">
        <f t="array" ref="H4403:I4403">_xlfn.NUMBERVALUE(_xlfn.TEXTSPLIT(D4403,"-"))</f>
        <v>2013</v>
      </c>
      <c r="I4403" s="5">
        <v>3</v>
      </c>
      <c r="J4403" s="5">
        <f t="shared" si="136"/>
        <v>3</v>
      </c>
      <c r="K4403" s="2" t="e">
        <f t="shared" si="137"/>
        <v>#N/A</v>
      </c>
    </row>
    <row r="4404" spans="1:11" x14ac:dyDescent="0.3">
      <c r="A4404" s="1">
        <v>4402</v>
      </c>
      <c r="B4404" s="2">
        <v>66957</v>
      </c>
      <c r="C4404" s="4" t="s">
        <v>49</v>
      </c>
      <c r="D4404" s="4" t="s">
        <v>15</v>
      </c>
      <c r="E4404" s="2">
        <v>1209.1600000000001</v>
      </c>
      <c r="F4404" s="5" cm="1">
        <f t="array" ref="F4404:G4404">_xlfn.NUMBERVALUE(_xlfn.TEXTSPLIT(C4404,"-"))</f>
        <v>2014</v>
      </c>
      <c r="G4404" s="5">
        <v>8</v>
      </c>
      <c r="H4404" s="5" cm="1">
        <f t="array" ref="H4404:I4404">_xlfn.NUMBERVALUE(_xlfn.TEXTSPLIT(D4404,"-"))</f>
        <v>2013</v>
      </c>
      <c r="I4404" s="5">
        <v>4</v>
      </c>
      <c r="J4404" s="5">
        <f t="shared" si="136"/>
        <v>-1</v>
      </c>
      <c r="K4404" s="2" t="e">
        <f t="shared" si="137"/>
        <v>#N/A</v>
      </c>
    </row>
    <row r="4405" spans="1:11" x14ac:dyDescent="0.3">
      <c r="A4405" s="1">
        <v>4403</v>
      </c>
      <c r="B4405" s="2">
        <v>3809</v>
      </c>
      <c r="C4405" s="4" t="s">
        <v>4</v>
      </c>
      <c r="D4405" s="4" t="s">
        <v>106</v>
      </c>
      <c r="E4405" s="2">
        <v>0</v>
      </c>
      <c r="F4405" s="5" cm="1">
        <f t="array" ref="F4405:G4405">_xlfn.NUMBERVALUE(_xlfn.TEXTSPLIT(C4405,"-"))</f>
        <v>2011</v>
      </c>
      <c r="G4405" s="5">
        <v>4</v>
      </c>
      <c r="H4405" s="5" cm="1">
        <f t="array" ref="H4405:I4405">_xlfn.NUMBERVALUE(_xlfn.TEXTSPLIT(D4405,"-"))</f>
        <v>2010</v>
      </c>
      <c r="I4405" s="5">
        <v>4</v>
      </c>
      <c r="J4405" s="5">
        <f t="shared" si="136"/>
        <v>-1</v>
      </c>
      <c r="K4405" s="2" t="e">
        <f t="shared" si="137"/>
        <v>#N/A</v>
      </c>
    </row>
    <row r="4406" spans="1:11" x14ac:dyDescent="0.3">
      <c r="A4406" s="1">
        <v>4404</v>
      </c>
      <c r="B4406" s="2">
        <v>68359</v>
      </c>
      <c r="C4406" s="4" t="s">
        <v>91</v>
      </c>
      <c r="D4406" s="4" t="s">
        <v>103</v>
      </c>
      <c r="E4406" s="2">
        <v>1313.78</v>
      </c>
      <c r="F4406" s="5" cm="1">
        <f t="array" ref="F4406:G4406">_xlfn.NUMBERVALUE(_xlfn.TEXTSPLIT(C4406,"-"))</f>
        <v>2011</v>
      </c>
      <c r="G4406" s="5">
        <v>9</v>
      </c>
      <c r="H4406" s="5" cm="1">
        <f t="array" ref="H4406:I4406">_xlfn.NUMBERVALUE(_xlfn.TEXTSPLIT(D4406,"-"))</f>
        <v>2020</v>
      </c>
      <c r="I4406" s="5">
        <v>2</v>
      </c>
      <c r="J4406" s="5">
        <f t="shared" si="136"/>
        <v>9</v>
      </c>
      <c r="K4406" s="2" t="e">
        <f t="shared" si="137"/>
        <v>#N/A</v>
      </c>
    </row>
    <row r="4407" spans="1:11" x14ac:dyDescent="0.3">
      <c r="A4407" s="1">
        <v>4405</v>
      </c>
      <c r="B4407" s="2">
        <v>80803</v>
      </c>
      <c r="C4407" s="4" t="s">
        <v>48</v>
      </c>
      <c r="D4407" s="4" t="s">
        <v>16</v>
      </c>
      <c r="E4407" s="2">
        <v>2662.43</v>
      </c>
      <c r="F4407" s="5" cm="1">
        <f t="array" ref="F4407:G4407">_xlfn.NUMBERVALUE(_xlfn.TEXTSPLIT(C4407,"-"))</f>
        <v>2012</v>
      </c>
      <c r="G4407" s="5">
        <v>1</v>
      </c>
      <c r="H4407" s="5" cm="1">
        <f t="array" ref="H4407:I4407">_xlfn.NUMBERVALUE(_xlfn.TEXTSPLIT(D4407,"-"))</f>
        <v>2019</v>
      </c>
      <c r="I4407" s="5">
        <v>9</v>
      </c>
      <c r="J4407" s="5">
        <f t="shared" si="136"/>
        <v>7</v>
      </c>
      <c r="K4407" s="2">
        <f t="shared" si="137"/>
        <v>92</v>
      </c>
    </row>
    <row r="4408" spans="1:11" x14ac:dyDescent="0.3">
      <c r="A4408" s="1">
        <v>4406</v>
      </c>
      <c r="B4408" s="2">
        <v>31378</v>
      </c>
      <c r="C4408" s="4" t="s">
        <v>5</v>
      </c>
      <c r="D4408" s="4" t="s">
        <v>64</v>
      </c>
      <c r="E4408" s="2">
        <v>233.73</v>
      </c>
      <c r="F4408" s="5" cm="1">
        <f t="array" ref="F4408:G4408">_xlfn.NUMBERVALUE(_xlfn.TEXTSPLIT(C4408,"-"))</f>
        <v>2011</v>
      </c>
      <c r="G4408" s="5">
        <v>5</v>
      </c>
      <c r="H4408" s="5" cm="1">
        <f t="array" ref="H4408:I4408">_xlfn.NUMBERVALUE(_xlfn.TEXTSPLIT(D4408,"-"))</f>
        <v>2018</v>
      </c>
      <c r="I4408" s="5">
        <v>4</v>
      </c>
      <c r="J4408" s="5">
        <f t="shared" si="136"/>
        <v>7</v>
      </c>
      <c r="K4408" s="2" t="e">
        <f t="shared" si="137"/>
        <v>#N/A</v>
      </c>
    </row>
    <row r="4409" spans="1:11" x14ac:dyDescent="0.3">
      <c r="A4409" s="1">
        <v>4407</v>
      </c>
      <c r="B4409" s="2">
        <v>64367</v>
      </c>
      <c r="C4409" s="4" t="s">
        <v>92</v>
      </c>
      <c r="D4409" s="4" t="s">
        <v>83</v>
      </c>
      <c r="E4409" s="2">
        <v>1474.33</v>
      </c>
      <c r="F4409" s="5" cm="1">
        <f t="array" ref="F4409:G4409">_xlfn.NUMBERVALUE(_xlfn.TEXTSPLIT(C4409,"-"))</f>
        <v>2014</v>
      </c>
      <c r="G4409" s="5">
        <v>1</v>
      </c>
      <c r="H4409" s="5" cm="1">
        <f t="array" ref="H4409:I4409">_xlfn.NUMBERVALUE(_xlfn.TEXTSPLIT(D4409,"-"))</f>
        <v>2019</v>
      </c>
      <c r="I4409" s="5">
        <v>4</v>
      </c>
      <c r="J4409" s="5">
        <f t="shared" si="136"/>
        <v>5</v>
      </c>
      <c r="K4409" s="2">
        <f t="shared" si="137"/>
        <v>63</v>
      </c>
    </row>
    <row r="4410" spans="1:11" x14ac:dyDescent="0.3">
      <c r="A4410" s="1">
        <v>4408</v>
      </c>
      <c r="B4410" s="2">
        <v>86816</v>
      </c>
      <c r="C4410" s="4" t="s">
        <v>48</v>
      </c>
      <c r="D4410" s="4" t="s">
        <v>28</v>
      </c>
      <c r="E4410" s="2">
        <v>136.16</v>
      </c>
      <c r="F4410" s="5" cm="1">
        <f t="array" ref="F4410:G4410">_xlfn.NUMBERVALUE(_xlfn.TEXTSPLIT(C4410,"-"))</f>
        <v>2012</v>
      </c>
      <c r="G4410" s="5">
        <v>1</v>
      </c>
      <c r="H4410" s="5" cm="1">
        <f t="array" ref="H4410:I4410">_xlfn.NUMBERVALUE(_xlfn.TEXTSPLIT(D4410,"-"))</f>
        <v>2017</v>
      </c>
      <c r="I4410" s="5">
        <v>1</v>
      </c>
      <c r="J4410" s="5">
        <f t="shared" si="136"/>
        <v>5</v>
      </c>
      <c r="K4410" s="2">
        <f t="shared" si="137"/>
        <v>60</v>
      </c>
    </row>
    <row r="4411" spans="1:11" x14ac:dyDescent="0.3">
      <c r="A4411" s="1">
        <v>4409</v>
      </c>
      <c r="B4411" s="2">
        <v>27851</v>
      </c>
      <c r="C4411" s="4" t="s">
        <v>23</v>
      </c>
      <c r="D4411" s="4" t="s">
        <v>66</v>
      </c>
      <c r="E4411" s="2">
        <v>758.91</v>
      </c>
      <c r="F4411" s="5" cm="1">
        <f t="array" ref="F4411:G4411">_xlfn.NUMBERVALUE(_xlfn.TEXTSPLIT(C4411,"-"))</f>
        <v>2013</v>
      </c>
      <c r="G4411" s="5">
        <v>2</v>
      </c>
      <c r="H4411" s="5" cm="1">
        <f t="array" ref="H4411:I4411">_xlfn.NUMBERVALUE(_xlfn.TEXTSPLIT(D4411,"-"))</f>
        <v>2020</v>
      </c>
      <c r="I4411" s="5">
        <v>9</v>
      </c>
      <c r="J4411" s="5">
        <f t="shared" si="136"/>
        <v>7</v>
      </c>
      <c r="K4411" s="2">
        <f t="shared" si="137"/>
        <v>91</v>
      </c>
    </row>
    <row r="4412" spans="1:11" x14ac:dyDescent="0.3">
      <c r="A4412" s="1">
        <v>4410</v>
      </c>
      <c r="B4412" s="2">
        <v>13290</v>
      </c>
      <c r="C4412" s="4" t="s">
        <v>6</v>
      </c>
      <c r="D4412" s="4" t="s">
        <v>46</v>
      </c>
      <c r="E4412" s="2">
        <v>1136.74</v>
      </c>
      <c r="F4412" s="5" cm="1">
        <f t="array" ref="F4412:G4412">_xlfn.NUMBERVALUE(_xlfn.TEXTSPLIT(C4412,"-"))</f>
        <v>2014</v>
      </c>
      <c r="G4412" s="5">
        <v>9</v>
      </c>
      <c r="H4412" s="5" cm="1">
        <f t="array" ref="H4412:I4412">_xlfn.NUMBERVALUE(_xlfn.TEXTSPLIT(D4412,"-"))</f>
        <v>2014</v>
      </c>
      <c r="I4412" s="5">
        <v>11</v>
      </c>
      <c r="J4412" s="5">
        <f t="shared" si="136"/>
        <v>0</v>
      </c>
      <c r="K4412" s="2">
        <f t="shared" si="137"/>
        <v>2</v>
      </c>
    </row>
    <row r="4413" spans="1:11" x14ac:dyDescent="0.3">
      <c r="A4413" s="1">
        <v>4411</v>
      </c>
      <c r="B4413" s="2">
        <v>53558</v>
      </c>
      <c r="C4413" s="4" t="s">
        <v>122</v>
      </c>
      <c r="D4413" s="4" t="s">
        <v>116</v>
      </c>
      <c r="E4413" s="2">
        <v>101.13</v>
      </c>
      <c r="F4413" s="5" cm="1">
        <f t="array" ref="F4413:G4413">_xlfn.NUMBERVALUE(_xlfn.TEXTSPLIT(C4413,"-"))</f>
        <v>2014</v>
      </c>
      <c r="G4413" s="5">
        <v>2</v>
      </c>
      <c r="H4413" s="5" cm="1">
        <f t="array" ref="H4413:I4413">_xlfn.NUMBERVALUE(_xlfn.TEXTSPLIT(D4413,"-"))</f>
        <v>2013</v>
      </c>
      <c r="I4413" s="5">
        <v>5</v>
      </c>
      <c r="J4413" s="5">
        <f t="shared" si="136"/>
        <v>-1</v>
      </c>
      <c r="K4413" s="2" t="e">
        <f t="shared" si="137"/>
        <v>#N/A</v>
      </c>
    </row>
    <row r="4414" spans="1:11" x14ac:dyDescent="0.3">
      <c r="A4414" s="1">
        <v>4412</v>
      </c>
      <c r="B4414" s="2">
        <v>94137</v>
      </c>
      <c r="C4414" s="4" t="s">
        <v>61</v>
      </c>
      <c r="D4414" s="4" t="s">
        <v>126</v>
      </c>
      <c r="E4414" s="2">
        <v>2505.0500000000002</v>
      </c>
      <c r="F4414" s="5" cm="1">
        <f t="array" ref="F4414:G4414">_xlfn.NUMBERVALUE(_xlfn.TEXTSPLIT(C4414,"-"))</f>
        <v>2011</v>
      </c>
      <c r="G4414" s="5">
        <v>10</v>
      </c>
      <c r="H4414" s="5" cm="1">
        <f t="array" ref="H4414:I4414">_xlfn.NUMBERVALUE(_xlfn.TEXTSPLIT(D4414,"-"))</f>
        <v>2017</v>
      </c>
      <c r="I4414" s="5">
        <v>3</v>
      </c>
      <c r="J4414" s="5">
        <f t="shared" si="136"/>
        <v>6</v>
      </c>
      <c r="K4414" s="2" t="e">
        <f t="shared" si="137"/>
        <v>#N/A</v>
      </c>
    </row>
    <row r="4415" spans="1:11" x14ac:dyDescent="0.3">
      <c r="A4415" s="1">
        <v>4413</v>
      </c>
      <c r="B4415" s="2">
        <v>71923</v>
      </c>
      <c r="C4415" s="4" t="s">
        <v>49</v>
      </c>
      <c r="D4415" s="4" t="s">
        <v>101</v>
      </c>
      <c r="E4415" s="2">
        <v>18.649999999999999</v>
      </c>
      <c r="F4415" s="5" cm="1">
        <f t="array" ref="F4415:G4415">_xlfn.NUMBERVALUE(_xlfn.TEXTSPLIT(C4415,"-"))</f>
        <v>2014</v>
      </c>
      <c r="G4415" s="5">
        <v>8</v>
      </c>
      <c r="H4415" s="5" cm="1">
        <f t="array" ref="H4415:I4415">_xlfn.NUMBERVALUE(_xlfn.TEXTSPLIT(D4415,"-"))</f>
        <v>2021</v>
      </c>
      <c r="I4415" s="5">
        <v>10</v>
      </c>
      <c r="J4415" s="5">
        <f t="shared" si="136"/>
        <v>7</v>
      </c>
      <c r="K4415" s="2">
        <f t="shared" si="137"/>
        <v>86</v>
      </c>
    </row>
    <row r="4416" spans="1:11" x14ac:dyDescent="0.3">
      <c r="A4416" s="1">
        <v>4414</v>
      </c>
      <c r="B4416" s="2">
        <v>26356</v>
      </c>
      <c r="C4416" s="4" t="s">
        <v>6</v>
      </c>
      <c r="D4416" s="4" t="s">
        <v>53</v>
      </c>
      <c r="E4416" s="2">
        <v>609.16999999999996</v>
      </c>
      <c r="F4416" s="5" cm="1">
        <f t="array" ref="F4416:G4416">_xlfn.NUMBERVALUE(_xlfn.TEXTSPLIT(C4416,"-"))</f>
        <v>2014</v>
      </c>
      <c r="G4416" s="5">
        <v>9</v>
      </c>
      <c r="H4416" s="5" cm="1">
        <f t="array" ref="H4416:I4416">_xlfn.NUMBERVALUE(_xlfn.TEXTSPLIT(D4416,"-"))</f>
        <v>2013</v>
      </c>
      <c r="I4416" s="5">
        <v>10</v>
      </c>
      <c r="J4416" s="5">
        <f t="shared" si="136"/>
        <v>-1</v>
      </c>
      <c r="K4416" s="2" t="e">
        <f t="shared" si="137"/>
        <v>#N/A</v>
      </c>
    </row>
    <row r="4417" spans="1:11" x14ac:dyDescent="0.3">
      <c r="A4417" s="1">
        <v>4415</v>
      </c>
      <c r="B4417" s="2">
        <v>84127</v>
      </c>
      <c r="C4417" s="4" t="s">
        <v>122</v>
      </c>
      <c r="D4417" s="4" t="s">
        <v>116</v>
      </c>
      <c r="E4417" s="2">
        <v>251.8</v>
      </c>
      <c r="F4417" s="5" cm="1">
        <f t="array" ref="F4417:G4417">_xlfn.NUMBERVALUE(_xlfn.TEXTSPLIT(C4417,"-"))</f>
        <v>2014</v>
      </c>
      <c r="G4417" s="5">
        <v>2</v>
      </c>
      <c r="H4417" s="5" cm="1">
        <f t="array" ref="H4417:I4417">_xlfn.NUMBERVALUE(_xlfn.TEXTSPLIT(D4417,"-"))</f>
        <v>2013</v>
      </c>
      <c r="I4417" s="5">
        <v>5</v>
      </c>
      <c r="J4417" s="5">
        <f t="shared" si="136"/>
        <v>-1</v>
      </c>
      <c r="K4417" s="2" t="e">
        <f t="shared" si="137"/>
        <v>#N/A</v>
      </c>
    </row>
    <row r="4418" spans="1:11" x14ac:dyDescent="0.3">
      <c r="A4418" s="1">
        <v>4416</v>
      </c>
      <c r="B4418" s="2">
        <v>907</v>
      </c>
      <c r="C4418" s="4" t="s">
        <v>53</v>
      </c>
      <c r="D4418" s="4" t="s">
        <v>108</v>
      </c>
      <c r="E4418" s="2">
        <v>6.86</v>
      </c>
      <c r="F4418" s="5" cm="1">
        <f t="array" ref="F4418:G4418">_xlfn.NUMBERVALUE(_xlfn.TEXTSPLIT(C4418,"-"))</f>
        <v>2013</v>
      </c>
      <c r="G4418" s="5">
        <v>10</v>
      </c>
      <c r="H4418" s="5" cm="1">
        <f t="array" ref="H4418:I4418">_xlfn.NUMBERVALUE(_xlfn.TEXTSPLIT(D4418,"-"))</f>
        <v>2015</v>
      </c>
      <c r="I4418" s="5">
        <v>2</v>
      </c>
      <c r="J4418" s="5">
        <f t="shared" si="136"/>
        <v>2</v>
      </c>
      <c r="K4418" s="2" t="e">
        <f t="shared" si="137"/>
        <v>#N/A</v>
      </c>
    </row>
    <row r="4419" spans="1:11" x14ac:dyDescent="0.3">
      <c r="A4419" s="1">
        <v>4417</v>
      </c>
      <c r="B4419" s="2">
        <v>75714</v>
      </c>
      <c r="C4419" s="4" t="s">
        <v>6</v>
      </c>
      <c r="D4419" s="4" t="s">
        <v>59</v>
      </c>
      <c r="E4419" s="2">
        <v>1251.78</v>
      </c>
      <c r="F4419" s="5" cm="1">
        <f t="array" ref="F4419:G4419">_xlfn.NUMBERVALUE(_xlfn.TEXTSPLIT(C4419,"-"))</f>
        <v>2014</v>
      </c>
      <c r="G4419" s="5">
        <v>9</v>
      </c>
      <c r="H4419" s="5" cm="1">
        <f t="array" ref="H4419:I4419">_xlfn.NUMBERVALUE(_xlfn.TEXTSPLIT(D4419,"-"))</f>
        <v>2012</v>
      </c>
      <c r="I4419" s="5">
        <v>6</v>
      </c>
      <c r="J4419" s="5">
        <f t="shared" ref="J4419:J4482" si="138">H4419-F4419</f>
        <v>-2</v>
      </c>
      <c r="K4419" s="2" t="e">
        <f t="shared" ref="K4419:K4482" si="139">IF(F4419&gt;H4419,NA(),IF(G4419&gt;I4419,NA(),(H4419-F4419)*12+I4419-G4419))</f>
        <v>#N/A</v>
      </c>
    </row>
    <row r="4420" spans="1:11" x14ac:dyDescent="0.3">
      <c r="A4420" s="1">
        <v>4418</v>
      </c>
      <c r="B4420" s="2">
        <v>12445</v>
      </c>
      <c r="C4420" s="4" t="s">
        <v>23</v>
      </c>
      <c r="D4420" s="4" t="s">
        <v>112</v>
      </c>
      <c r="E4420" s="2">
        <v>2538.5500000000002</v>
      </c>
      <c r="F4420" s="5" cm="1">
        <f t="array" ref="F4420:G4420">_xlfn.NUMBERVALUE(_xlfn.TEXTSPLIT(C4420,"-"))</f>
        <v>2013</v>
      </c>
      <c r="G4420" s="5">
        <v>2</v>
      </c>
      <c r="H4420" s="5" cm="1">
        <f t="array" ref="H4420:I4420">_xlfn.NUMBERVALUE(_xlfn.TEXTSPLIT(D4420,"-"))</f>
        <v>2016</v>
      </c>
      <c r="I4420" s="5">
        <v>4</v>
      </c>
      <c r="J4420" s="5">
        <f t="shared" si="138"/>
        <v>3</v>
      </c>
      <c r="K4420" s="2">
        <f t="shared" si="139"/>
        <v>38</v>
      </c>
    </row>
    <row r="4421" spans="1:11" x14ac:dyDescent="0.3">
      <c r="A4421" s="1">
        <v>4419</v>
      </c>
      <c r="B4421" s="2">
        <v>78119</v>
      </c>
      <c r="C4421" s="4" t="s">
        <v>79</v>
      </c>
      <c r="D4421" s="4" t="s">
        <v>11</v>
      </c>
      <c r="E4421" s="2">
        <v>4226.96</v>
      </c>
      <c r="F4421" s="5" cm="1">
        <f t="array" ref="F4421:G4421">_xlfn.NUMBERVALUE(_xlfn.TEXTSPLIT(C4421,"-"))</f>
        <v>2010</v>
      </c>
      <c r="G4421" s="5">
        <v>2</v>
      </c>
      <c r="H4421" s="5" cm="1">
        <f t="array" ref="H4421:I4421">_xlfn.NUMBERVALUE(_xlfn.TEXTSPLIT(D4421,"-"))</f>
        <v>2018</v>
      </c>
      <c r="I4421" s="5">
        <v>2</v>
      </c>
      <c r="J4421" s="5">
        <f t="shared" si="138"/>
        <v>8</v>
      </c>
      <c r="K4421" s="2">
        <f t="shared" si="139"/>
        <v>96</v>
      </c>
    </row>
    <row r="4422" spans="1:11" x14ac:dyDescent="0.3">
      <c r="A4422" s="1">
        <v>4420</v>
      </c>
      <c r="B4422" s="2">
        <v>90695</v>
      </c>
      <c r="C4422" s="4" t="s">
        <v>116</v>
      </c>
      <c r="D4422" s="4" t="s">
        <v>119</v>
      </c>
      <c r="E4422" s="2">
        <v>2751.09</v>
      </c>
      <c r="F4422" s="5" cm="1">
        <f t="array" ref="F4422:G4422">_xlfn.NUMBERVALUE(_xlfn.TEXTSPLIT(C4422,"-"))</f>
        <v>2013</v>
      </c>
      <c r="G4422" s="5">
        <v>5</v>
      </c>
      <c r="H4422" s="5" cm="1">
        <f t="array" ref="H4422:I4422">_xlfn.NUMBERVALUE(_xlfn.TEXTSPLIT(D4422,"-"))</f>
        <v>2016</v>
      </c>
      <c r="I4422" s="5">
        <v>6</v>
      </c>
      <c r="J4422" s="5">
        <f t="shared" si="138"/>
        <v>3</v>
      </c>
      <c r="K4422" s="2">
        <f t="shared" si="139"/>
        <v>37</v>
      </c>
    </row>
    <row r="4423" spans="1:11" x14ac:dyDescent="0.3">
      <c r="A4423" s="1">
        <v>4421</v>
      </c>
      <c r="B4423" s="2">
        <v>49208</v>
      </c>
      <c r="C4423" s="4" t="s">
        <v>27</v>
      </c>
      <c r="D4423" s="4" t="s">
        <v>121</v>
      </c>
      <c r="E4423" s="2">
        <v>0.08</v>
      </c>
      <c r="F4423" s="5" cm="1">
        <f t="array" ref="F4423:G4423">_xlfn.NUMBERVALUE(_xlfn.TEXTSPLIT(C4423,"-"))</f>
        <v>2014</v>
      </c>
      <c r="G4423" s="5">
        <v>4</v>
      </c>
      <c r="H4423" s="5" cm="1">
        <f t="array" ref="H4423:I4423">_xlfn.NUMBERVALUE(_xlfn.TEXTSPLIT(D4423,"-"))</f>
        <v>2021</v>
      </c>
      <c r="I4423" s="5">
        <v>11</v>
      </c>
      <c r="J4423" s="5">
        <f t="shared" si="138"/>
        <v>7</v>
      </c>
      <c r="K4423" s="2">
        <f t="shared" si="139"/>
        <v>91</v>
      </c>
    </row>
    <row r="4424" spans="1:11" x14ac:dyDescent="0.3">
      <c r="A4424" s="1">
        <v>4422</v>
      </c>
      <c r="B4424" s="2">
        <v>52293</v>
      </c>
      <c r="C4424" s="4" t="s">
        <v>48</v>
      </c>
      <c r="D4424" s="4" t="s">
        <v>49</v>
      </c>
      <c r="E4424" s="2">
        <v>1474.33</v>
      </c>
      <c r="F4424" s="5" cm="1">
        <f t="array" ref="F4424:G4424">_xlfn.NUMBERVALUE(_xlfn.TEXTSPLIT(C4424,"-"))</f>
        <v>2012</v>
      </c>
      <c r="G4424" s="5">
        <v>1</v>
      </c>
      <c r="H4424" s="5" cm="1">
        <f t="array" ref="H4424:I4424">_xlfn.NUMBERVALUE(_xlfn.TEXTSPLIT(D4424,"-"))</f>
        <v>2014</v>
      </c>
      <c r="I4424" s="5">
        <v>8</v>
      </c>
      <c r="J4424" s="5">
        <f t="shared" si="138"/>
        <v>2</v>
      </c>
      <c r="K4424" s="2">
        <f t="shared" si="139"/>
        <v>31</v>
      </c>
    </row>
    <row r="4425" spans="1:11" x14ac:dyDescent="0.3">
      <c r="A4425" s="1">
        <v>4423</v>
      </c>
      <c r="B4425" s="2">
        <v>91379</v>
      </c>
      <c r="C4425" s="4" t="s">
        <v>110</v>
      </c>
      <c r="D4425" s="4" t="s">
        <v>81</v>
      </c>
      <c r="E4425" s="2">
        <v>959.88</v>
      </c>
      <c r="F4425" s="5" cm="1">
        <f t="array" ref="F4425:G4425">_xlfn.NUMBERVALUE(_xlfn.TEXTSPLIT(C4425,"-"))</f>
        <v>2010</v>
      </c>
      <c r="G4425" s="5">
        <v>5</v>
      </c>
      <c r="H4425" s="5" cm="1">
        <f t="array" ref="H4425:I4425">_xlfn.NUMBERVALUE(_xlfn.TEXTSPLIT(D4425,"-"))</f>
        <v>2020</v>
      </c>
      <c r="I4425" s="5">
        <v>10</v>
      </c>
      <c r="J4425" s="5">
        <f t="shared" si="138"/>
        <v>10</v>
      </c>
      <c r="K4425" s="2">
        <f t="shared" si="139"/>
        <v>125</v>
      </c>
    </row>
    <row r="4426" spans="1:11" x14ac:dyDescent="0.3">
      <c r="A4426" s="1">
        <v>4424</v>
      </c>
      <c r="B4426" s="2">
        <v>40147</v>
      </c>
      <c r="C4426" s="4" t="s">
        <v>98</v>
      </c>
      <c r="D4426" s="4" t="s">
        <v>103</v>
      </c>
      <c r="E4426" s="2">
        <v>390.74</v>
      </c>
      <c r="F4426" s="5" cm="1">
        <f t="array" ref="F4426:G4426">_xlfn.NUMBERVALUE(_xlfn.TEXTSPLIT(C4426,"-"))</f>
        <v>2011</v>
      </c>
      <c r="G4426" s="5">
        <v>3</v>
      </c>
      <c r="H4426" s="5" cm="1">
        <f t="array" ref="H4426:I4426">_xlfn.NUMBERVALUE(_xlfn.TEXTSPLIT(D4426,"-"))</f>
        <v>2020</v>
      </c>
      <c r="I4426" s="5">
        <v>2</v>
      </c>
      <c r="J4426" s="5">
        <f t="shared" si="138"/>
        <v>9</v>
      </c>
      <c r="K4426" s="2" t="e">
        <f t="shared" si="139"/>
        <v>#N/A</v>
      </c>
    </row>
    <row r="4427" spans="1:11" x14ac:dyDescent="0.3">
      <c r="A4427" s="1">
        <v>4425</v>
      </c>
      <c r="B4427" s="2">
        <v>77720</v>
      </c>
      <c r="C4427" s="4" t="s">
        <v>91</v>
      </c>
      <c r="D4427" s="4" t="s">
        <v>71</v>
      </c>
      <c r="E4427" s="2">
        <v>53.65</v>
      </c>
      <c r="F4427" s="5" cm="1">
        <f t="array" ref="F4427:G4427">_xlfn.NUMBERVALUE(_xlfn.TEXTSPLIT(C4427,"-"))</f>
        <v>2011</v>
      </c>
      <c r="G4427" s="5">
        <v>9</v>
      </c>
      <c r="H4427" s="5" cm="1">
        <f t="array" ref="H4427:I4427">_xlfn.NUMBERVALUE(_xlfn.TEXTSPLIT(D4427,"-"))</f>
        <v>2011</v>
      </c>
      <c r="I4427" s="5">
        <v>11</v>
      </c>
      <c r="J4427" s="5">
        <f t="shared" si="138"/>
        <v>0</v>
      </c>
      <c r="K4427" s="2">
        <f t="shared" si="139"/>
        <v>2</v>
      </c>
    </row>
    <row r="4428" spans="1:11" x14ac:dyDescent="0.3">
      <c r="A4428" s="1">
        <v>4426</v>
      </c>
      <c r="B4428" s="2">
        <v>17442</v>
      </c>
      <c r="C4428" s="4" t="s">
        <v>122</v>
      </c>
      <c r="D4428" s="4" t="s">
        <v>111</v>
      </c>
      <c r="E4428" s="2">
        <v>1901.75</v>
      </c>
      <c r="F4428" s="5" cm="1">
        <f t="array" ref="F4428:G4428">_xlfn.NUMBERVALUE(_xlfn.TEXTSPLIT(C4428,"-"))</f>
        <v>2014</v>
      </c>
      <c r="G4428" s="5">
        <v>2</v>
      </c>
      <c r="H4428" s="5" cm="1">
        <f t="array" ref="H4428:I4428">_xlfn.NUMBERVALUE(_xlfn.TEXTSPLIT(D4428,"-"))</f>
        <v>2018</v>
      </c>
      <c r="I4428" s="5">
        <v>1</v>
      </c>
      <c r="J4428" s="5">
        <f t="shared" si="138"/>
        <v>4</v>
      </c>
      <c r="K4428" s="2" t="e">
        <f t="shared" si="139"/>
        <v>#N/A</v>
      </c>
    </row>
    <row r="4429" spans="1:11" x14ac:dyDescent="0.3">
      <c r="A4429" s="1">
        <v>4427</v>
      </c>
      <c r="B4429" s="2">
        <v>22799</v>
      </c>
      <c r="C4429" s="4" t="s">
        <v>110</v>
      </c>
      <c r="D4429" s="4" t="s">
        <v>37</v>
      </c>
      <c r="E4429" s="2">
        <v>342.11</v>
      </c>
      <c r="F4429" s="5" cm="1">
        <f t="array" ref="F4429:G4429">_xlfn.NUMBERVALUE(_xlfn.TEXTSPLIT(C4429,"-"))</f>
        <v>2010</v>
      </c>
      <c r="G4429" s="5">
        <v>5</v>
      </c>
      <c r="H4429" s="5" cm="1">
        <f t="array" ref="H4429:I4429">_xlfn.NUMBERVALUE(_xlfn.TEXTSPLIT(D4429,"-"))</f>
        <v>2011</v>
      </c>
      <c r="I4429" s="5">
        <v>2</v>
      </c>
      <c r="J4429" s="5">
        <f t="shared" si="138"/>
        <v>1</v>
      </c>
      <c r="K4429" s="2" t="e">
        <f t="shared" si="139"/>
        <v>#N/A</v>
      </c>
    </row>
    <row r="4430" spans="1:11" x14ac:dyDescent="0.3">
      <c r="A4430" s="1">
        <v>4428</v>
      </c>
      <c r="B4430" s="2">
        <v>87933</v>
      </c>
      <c r="C4430" s="4" t="s">
        <v>68</v>
      </c>
      <c r="D4430" s="4" t="s">
        <v>78</v>
      </c>
      <c r="E4430" s="2">
        <v>180.76</v>
      </c>
      <c r="F4430" s="5" cm="1">
        <f t="array" ref="F4430:G4430">_xlfn.NUMBERVALUE(_xlfn.TEXTSPLIT(C4430,"-"))</f>
        <v>2014</v>
      </c>
      <c r="G4430" s="5">
        <v>3</v>
      </c>
      <c r="H4430" s="5" cm="1">
        <f t="array" ref="H4430:I4430">_xlfn.NUMBERVALUE(_xlfn.TEXTSPLIT(D4430,"-"))</f>
        <v>2020</v>
      </c>
      <c r="I4430" s="5">
        <v>8</v>
      </c>
      <c r="J4430" s="5">
        <f t="shared" si="138"/>
        <v>6</v>
      </c>
      <c r="K4430" s="2">
        <f t="shared" si="139"/>
        <v>77</v>
      </c>
    </row>
    <row r="4431" spans="1:11" x14ac:dyDescent="0.3">
      <c r="A4431" s="1">
        <v>4429</v>
      </c>
      <c r="B4431" s="2">
        <v>81546</v>
      </c>
      <c r="C4431" s="4" t="s">
        <v>51</v>
      </c>
      <c r="D4431" s="4" t="s">
        <v>15</v>
      </c>
      <c r="E4431" s="2">
        <v>7998.88</v>
      </c>
      <c r="F4431" s="5" cm="1">
        <f t="array" ref="F4431:G4431">_xlfn.NUMBERVALUE(_xlfn.TEXTSPLIT(C4431,"-"))</f>
        <v>2011</v>
      </c>
      <c r="G4431" s="5">
        <v>7</v>
      </c>
      <c r="H4431" s="5" cm="1">
        <f t="array" ref="H4431:I4431">_xlfn.NUMBERVALUE(_xlfn.TEXTSPLIT(D4431,"-"))</f>
        <v>2013</v>
      </c>
      <c r="I4431" s="5">
        <v>4</v>
      </c>
      <c r="J4431" s="5">
        <f t="shared" si="138"/>
        <v>2</v>
      </c>
      <c r="K4431" s="2" t="e">
        <f t="shared" si="139"/>
        <v>#N/A</v>
      </c>
    </row>
    <row r="4432" spans="1:11" x14ac:dyDescent="0.3">
      <c r="A4432" s="1">
        <v>4430</v>
      </c>
      <c r="B4432" s="2">
        <v>50457</v>
      </c>
      <c r="C4432" s="4" t="s">
        <v>39</v>
      </c>
      <c r="D4432" s="4" t="s">
        <v>122</v>
      </c>
      <c r="E4432" s="2">
        <v>91.15</v>
      </c>
      <c r="F4432" s="5" cm="1">
        <f t="array" ref="F4432:G4432">_xlfn.NUMBERVALUE(_xlfn.TEXTSPLIT(C4432,"-"))</f>
        <v>2013</v>
      </c>
      <c r="G4432" s="5">
        <v>8</v>
      </c>
      <c r="H4432" s="5" cm="1">
        <f t="array" ref="H4432:I4432">_xlfn.NUMBERVALUE(_xlfn.TEXTSPLIT(D4432,"-"))</f>
        <v>2014</v>
      </c>
      <c r="I4432" s="5">
        <v>2</v>
      </c>
      <c r="J4432" s="5">
        <f t="shared" si="138"/>
        <v>1</v>
      </c>
      <c r="K4432" s="2" t="e">
        <f t="shared" si="139"/>
        <v>#N/A</v>
      </c>
    </row>
    <row r="4433" spans="1:11" x14ac:dyDescent="0.3">
      <c r="A4433" s="1">
        <v>4431</v>
      </c>
      <c r="B4433" s="2">
        <v>22229</v>
      </c>
      <c r="C4433" s="4" t="s">
        <v>122</v>
      </c>
      <c r="D4433" s="4" t="s">
        <v>123</v>
      </c>
      <c r="E4433" s="2">
        <v>110.39</v>
      </c>
      <c r="F4433" s="5" cm="1">
        <f t="array" ref="F4433:G4433">_xlfn.NUMBERVALUE(_xlfn.TEXTSPLIT(C4433,"-"))</f>
        <v>2014</v>
      </c>
      <c r="G4433" s="5">
        <v>2</v>
      </c>
      <c r="H4433" s="5" cm="1">
        <f t="array" ref="H4433:I4433">_xlfn.NUMBERVALUE(_xlfn.TEXTSPLIT(D4433,"-"))</f>
        <v>2015</v>
      </c>
      <c r="I4433" s="5">
        <v>10</v>
      </c>
      <c r="J4433" s="5">
        <f t="shared" si="138"/>
        <v>1</v>
      </c>
      <c r="K4433" s="2">
        <f t="shared" si="139"/>
        <v>20</v>
      </c>
    </row>
    <row r="4434" spans="1:11" x14ac:dyDescent="0.3">
      <c r="A4434" s="1">
        <v>4432</v>
      </c>
      <c r="B4434" s="2">
        <v>9410</v>
      </c>
      <c r="C4434" s="4" t="s">
        <v>12</v>
      </c>
      <c r="D4434" s="4" t="s">
        <v>58</v>
      </c>
      <c r="E4434" s="2">
        <v>2587.65</v>
      </c>
      <c r="F4434" s="5" cm="1">
        <f t="array" ref="F4434:G4434">_xlfn.NUMBERVALUE(_xlfn.TEXTSPLIT(C4434,"-"))</f>
        <v>2013</v>
      </c>
      <c r="G4434" s="5">
        <v>3</v>
      </c>
      <c r="H4434" s="5" cm="1">
        <f t="array" ref="H4434:I4434">_xlfn.NUMBERVALUE(_xlfn.TEXTSPLIT(D4434,"-"))</f>
        <v>2011</v>
      </c>
      <c r="I4434" s="5">
        <v>6</v>
      </c>
      <c r="J4434" s="5">
        <f t="shared" si="138"/>
        <v>-2</v>
      </c>
      <c r="K4434" s="2" t="e">
        <f t="shared" si="139"/>
        <v>#N/A</v>
      </c>
    </row>
    <row r="4435" spans="1:11" x14ac:dyDescent="0.3">
      <c r="A4435" s="1">
        <v>4433</v>
      </c>
      <c r="B4435" s="2">
        <v>68897</v>
      </c>
      <c r="C4435" s="4" t="s">
        <v>48</v>
      </c>
      <c r="D4435" s="4" t="s">
        <v>44</v>
      </c>
      <c r="E4435" s="2">
        <v>557.91</v>
      </c>
      <c r="F4435" s="5" cm="1">
        <f t="array" ref="F4435:G4435">_xlfn.NUMBERVALUE(_xlfn.TEXTSPLIT(C4435,"-"))</f>
        <v>2012</v>
      </c>
      <c r="G4435" s="5">
        <v>1</v>
      </c>
      <c r="H4435" s="5" cm="1">
        <f t="array" ref="H4435:I4435">_xlfn.NUMBERVALUE(_xlfn.TEXTSPLIT(D4435,"-"))</f>
        <v>2016</v>
      </c>
      <c r="I4435" s="5">
        <v>10</v>
      </c>
      <c r="J4435" s="5">
        <f t="shared" si="138"/>
        <v>4</v>
      </c>
      <c r="K4435" s="2">
        <f t="shared" si="139"/>
        <v>57</v>
      </c>
    </row>
    <row r="4436" spans="1:11" x14ac:dyDescent="0.3">
      <c r="A4436" s="1">
        <v>4434</v>
      </c>
      <c r="B4436" s="2">
        <v>33632</v>
      </c>
      <c r="C4436" s="4" t="s">
        <v>37</v>
      </c>
      <c r="D4436" s="4" t="s">
        <v>44</v>
      </c>
      <c r="E4436" s="2">
        <v>52.72</v>
      </c>
      <c r="F4436" s="5" cm="1">
        <f t="array" ref="F4436:G4436">_xlfn.NUMBERVALUE(_xlfn.TEXTSPLIT(C4436,"-"))</f>
        <v>2011</v>
      </c>
      <c r="G4436" s="5">
        <v>2</v>
      </c>
      <c r="H4436" s="5" cm="1">
        <f t="array" ref="H4436:I4436">_xlfn.NUMBERVALUE(_xlfn.TEXTSPLIT(D4436,"-"))</f>
        <v>2016</v>
      </c>
      <c r="I4436" s="5">
        <v>10</v>
      </c>
      <c r="J4436" s="5">
        <f t="shared" si="138"/>
        <v>5</v>
      </c>
      <c r="K4436" s="2">
        <f t="shared" si="139"/>
        <v>68</v>
      </c>
    </row>
    <row r="4437" spans="1:11" x14ac:dyDescent="0.3">
      <c r="A4437" s="1">
        <v>4435</v>
      </c>
      <c r="B4437" s="2">
        <v>60390</v>
      </c>
      <c r="C4437" s="4" t="s">
        <v>97</v>
      </c>
      <c r="D4437" s="4" t="s">
        <v>105</v>
      </c>
      <c r="E4437" s="2">
        <v>15.36</v>
      </c>
      <c r="F4437" s="5" cm="1">
        <f t="array" ref="F4437:G4437">_xlfn.NUMBERVALUE(_xlfn.TEXTSPLIT(C4437,"-"))</f>
        <v>2010</v>
      </c>
      <c r="G4437" s="5">
        <v>1</v>
      </c>
      <c r="H4437" s="5" cm="1">
        <f t="array" ref="H4437:I4437">_xlfn.NUMBERVALUE(_xlfn.TEXTSPLIT(D4437,"-"))</f>
        <v>2015</v>
      </c>
      <c r="I4437" s="5">
        <v>9</v>
      </c>
      <c r="J4437" s="5">
        <f t="shared" si="138"/>
        <v>5</v>
      </c>
      <c r="K4437" s="2">
        <f t="shared" si="139"/>
        <v>68</v>
      </c>
    </row>
    <row r="4438" spans="1:11" x14ac:dyDescent="0.3">
      <c r="A4438" s="1">
        <v>4436</v>
      </c>
      <c r="B4438" s="2">
        <v>922</v>
      </c>
      <c r="C4438" s="4" t="s">
        <v>67</v>
      </c>
      <c r="D4438" s="4" t="s">
        <v>24</v>
      </c>
      <c r="E4438" s="2">
        <v>2112.11</v>
      </c>
      <c r="F4438" s="5" cm="1">
        <f t="array" ref="F4438:G4438">_xlfn.NUMBERVALUE(_xlfn.TEXTSPLIT(C4438,"-"))</f>
        <v>2010</v>
      </c>
      <c r="G4438" s="5">
        <v>9</v>
      </c>
      <c r="H4438" s="5" cm="1">
        <f t="array" ref="H4438:I4438">_xlfn.NUMBERVALUE(_xlfn.TEXTSPLIT(D4438,"-"))</f>
        <v>2015</v>
      </c>
      <c r="I4438" s="5">
        <v>8</v>
      </c>
      <c r="J4438" s="5">
        <f t="shared" si="138"/>
        <v>5</v>
      </c>
      <c r="K4438" s="2" t="e">
        <f t="shared" si="139"/>
        <v>#N/A</v>
      </c>
    </row>
    <row r="4439" spans="1:11" x14ac:dyDescent="0.3">
      <c r="A4439" s="1">
        <v>4437</v>
      </c>
      <c r="B4439" s="2">
        <v>81002</v>
      </c>
      <c r="C4439" s="4" t="s">
        <v>19</v>
      </c>
      <c r="D4439" s="4" t="s">
        <v>85</v>
      </c>
      <c r="E4439" s="2">
        <v>336.91</v>
      </c>
      <c r="F4439" s="5" cm="1">
        <f t="array" ref="F4439:G4439">_xlfn.NUMBERVALUE(_xlfn.TEXTSPLIT(C4439,"-"))</f>
        <v>2010</v>
      </c>
      <c r="G4439" s="5">
        <v>10</v>
      </c>
      <c r="H4439" s="5" cm="1">
        <f t="array" ref="H4439:I4439">_xlfn.NUMBERVALUE(_xlfn.TEXTSPLIT(D4439,"-"))</f>
        <v>2012</v>
      </c>
      <c r="I4439" s="5">
        <v>9</v>
      </c>
      <c r="J4439" s="5">
        <f t="shared" si="138"/>
        <v>2</v>
      </c>
      <c r="K4439" s="2" t="e">
        <f t="shared" si="139"/>
        <v>#N/A</v>
      </c>
    </row>
    <row r="4440" spans="1:11" x14ac:dyDescent="0.3">
      <c r="A4440" s="1">
        <v>4438</v>
      </c>
      <c r="B4440" s="2">
        <v>43540</v>
      </c>
      <c r="C4440" s="4" t="s">
        <v>8</v>
      </c>
      <c r="D4440" s="4" t="s">
        <v>95</v>
      </c>
      <c r="E4440" s="2">
        <v>57.05</v>
      </c>
      <c r="F4440" s="5" cm="1">
        <f t="array" ref="F4440:G4440">_xlfn.NUMBERVALUE(_xlfn.TEXTSPLIT(C4440,"-"))</f>
        <v>2013</v>
      </c>
      <c r="G4440" s="5">
        <v>9</v>
      </c>
      <c r="H4440" s="5" cm="1">
        <f t="array" ref="H4440:I4440">_xlfn.NUMBERVALUE(_xlfn.TEXTSPLIT(D4440,"-"))</f>
        <v>2017</v>
      </c>
      <c r="I4440" s="5">
        <v>6</v>
      </c>
      <c r="J4440" s="5">
        <f t="shared" si="138"/>
        <v>4</v>
      </c>
      <c r="K4440" s="2" t="e">
        <f t="shared" si="139"/>
        <v>#N/A</v>
      </c>
    </row>
    <row r="4441" spans="1:11" x14ac:dyDescent="0.3">
      <c r="A4441" s="1">
        <v>4439</v>
      </c>
      <c r="B4441" s="2">
        <v>5800</v>
      </c>
      <c r="C4441" s="4" t="s">
        <v>67</v>
      </c>
      <c r="D4441" s="4" t="s">
        <v>44</v>
      </c>
      <c r="E4441" s="2">
        <v>169.37</v>
      </c>
      <c r="F4441" s="5" cm="1">
        <f t="array" ref="F4441:G4441">_xlfn.NUMBERVALUE(_xlfn.TEXTSPLIT(C4441,"-"))</f>
        <v>2010</v>
      </c>
      <c r="G4441" s="5">
        <v>9</v>
      </c>
      <c r="H4441" s="5" cm="1">
        <f t="array" ref="H4441:I4441">_xlfn.NUMBERVALUE(_xlfn.TEXTSPLIT(D4441,"-"))</f>
        <v>2016</v>
      </c>
      <c r="I4441" s="5">
        <v>10</v>
      </c>
      <c r="J4441" s="5">
        <f t="shared" si="138"/>
        <v>6</v>
      </c>
      <c r="K4441" s="2">
        <f t="shared" si="139"/>
        <v>73</v>
      </c>
    </row>
    <row r="4442" spans="1:11" x14ac:dyDescent="0.3">
      <c r="A4442" s="1">
        <v>4440</v>
      </c>
      <c r="B4442" s="2">
        <v>84272</v>
      </c>
      <c r="C4442" s="4" t="s">
        <v>51</v>
      </c>
      <c r="D4442" s="4" t="s">
        <v>92</v>
      </c>
      <c r="E4442" s="2">
        <v>80.7</v>
      </c>
      <c r="F4442" s="5" cm="1">
        <f t="array" ref="F4442:G4442">_xlfn.NUMBERVALUE(_xlfn.TEXTSPLIT(C4442,"-"))</f>
        <v>2011</v>
      </c>
      <c r="G4442" s="5">
        <v>7</v>
      </c>
      <c r="H4442" s="5" cm="1">
        <f t="array" ref="H4442:I4442">_xlfn.NUMBERVALUE(_xlfn.TEXTSPLIT(D4442,"-"))</f>
        <v>2014</v>
      </c>
      <c r="I4442" s="5">
        <v>1</v>
      </c>
      <c r="J4442" s="5">
        <f t="shared" si="138"/>
        <v>3</v>
      </c>
      <c r="K4442" s="2" t="e">
        <f t="shared" si="139"/>
        <v>#N/A</v>
      </c>
    </row>
    <row r="4443" spans="1:11" x14ac:dyDescent="0.3">
      <c r="A4443" s="1">
        <v>4441</v>
      </c>
      <c r="B4443" s="2">
        <v>95067</v>
      </c>
      <c r="C4443" s="4" t="s">
        <v>92</v>
      </c>
      <c r="D4443" s="4" t="s">
        <v>131</v>
      </c>
      <c r="E4443" s="2">
        <v>2271.44</v>
      </c>
      <c r="F4443" s="5" cm="1">
        <f t="array" ref="F4443:G4443">_xlfn.NUMBERVALUE(_xlfn.TEXTSPLIT(C4443,"-"))</f>
        <v>2014</v>
      </c>
      <c r="G4443" s="5">
        <v>1</v>
      </c>
      <c r="H4443" s="5" cm="1">
        <f t="array" ref="H4443:I4443">_xlfn.NUMBERVALUE(_xlfn.TEXTSPLIT(D4443,"-"))</f>
        <v>2017</v>
      </c>
      <c r="I4443" s="5">
        <v>5</v>
      </c>
      <c r="J4443" s="5">
        <f t="shared" si="138"/>
        <v>3</v>
      </c>
      <c r="K4443" s="2">
        <f t="shared" si="139"/>
        <v>40</v>
      </c>
    </row>
    <row r="4444" spans="1:11" x14ac:dyDescent="0.3">
      <c r="A4444" s="1">
        <v>4442</v>
      </c>
      <c r="B4444" s="2">
        <v>79235</v>
      </c>
      <c r="C4444" s="4" t="s">
        <v>29</v>
      </c>
      <c r="D4444" s="4" t="s">
        <v>117</v>
      </c>
      <c r="E4444" s="2">
        <v>2617.3200000000002</v>
      </c>
      <c r="F4444" s="5" cm="1">
        <f t="array" ref="F4444:G4444">_xlfn.NUMBERVALUE(_xlfn.TEXTSPLIT(C4444,"-"))</f>
        <v>2014</v>
      </c>
      <c r="G4444" s="5">
        <v>6</v>
      </c>
      <c r="H4444" s="5" cm="1">
        <f t="array" ref="H4444:I4444">_xlfn.NUMBERVALUE(_xlfn.TEXTSPLIT(D4444,"-"))</f>
        <v>2019</v>
      </c>
      <c r="I4444" s="5">
        <v>2</v>
      </c>
      <c r="J4444" s="5">
        <f t="shared" si="138"/>
        <v>5</v>
      </c>
      <c r="K4444" s="2" t="e">
        <f t="shared" si="139"/>
        <v>#N/A</v>
      </c>
    </row>
    <row r="4445" spans="1:11" x14ac:dyDescent="0.3">
      <c r="A4445" s="1">
        <v>4443</v>
      </c>
      <c r="B4445" s="2">
        <v>59816</v>
      </c>
      <c r="C4445" s="4" t="s">
        <v>49</v>
      </c>
      <c r="D4445" s="4" t="s">
        <v>121</v>
      </c>
      <c r="E4445" s="2">
        <v>493.1</v>
      </c>
      <c r="F4445" s="5" cm="1">
        <f t="array" ref="F4445:G4445">_xlfn.NUMBERVALUE(_xlfn.TEXTSPLIT(C4445,"-"))</f>
        <v>2014</v>
      </c>
      <c r="G4445" s="5">
        <v>8</v>
      </c>
      <c r="H4445" s="5" cm="1">
        <f t="array" ref="H4445:I4445">_xlfn.NUMBERVALUE(_xlfn.TEXTSPLIT(D4445,"-"))</f>
        <v>2021</v>
      </c>
      <c r="I4445" s="5">
        <v>11</v>
      </c>
      <c r="J4445" s="5">
        <f t="shared" si="138"/>
        <v>7</v>
      </c>
      <c r="K4445" s="2">
        <f t="shared" si="139"/>
        <v>87</v>
      </c>
    </row>
    <row r="4446" spans="1:11" x14ac:dyDescent="0.3">
      <c r="A4446" s="1">
        <v>4444</v>
      </c>
      <c r="B4446" s="2">
        <v>20607</v>
      </c>
      <c r="C4446" s="4" t="s">
        <v>58</v>
      </c>
      <c r="D4446" s="4" t="s">
        <v>15</v>
      </c>
      <c r="E4446" s="2">
        <v>104.16</v>
      </c>
      <c r="F4446" s="5" cm="1">
        <f t="array" ref="F4446:G4446">_xlfn.NUMBERVALUE(_xlfn.TEXTSPLIT(C4446,"-"))</f>
        <v>2011</v>
      </c>
      <c r="G4446" s="5">
        <v>6</v>
      </c>
      <c r="H4446" s="5" cm="1">
        <f t="array" ref="H4446:I4446">_xlfn.NUMBERVALUE(_xlfn.TEXTSPLIT(D4446,"-"))</f>
        <v>2013</v>
      </c>
      <c r="I4446" s="5">
        <v>4</v>
      </c>
      <c r="J4446" s="5">
        <f t="shared" si="138"/>
        <v>2</v>
      </c>
      <c r="K4446" s="2" t="e">
        <f t="shared" si="139"/>
        <v>#N/A</v>
      </c>
    </row>
    <row r="4447" spans="1:11" x14ac:dyDescent="0.3">
      <c r="A4447" s="1">
        <v>4445</v>
      </c>
      <c r="B4447" s="2">
        <v>13358</v>
      </c>
      <c r="C4447" s="4" t="s">
        <v>89</v>
      </c>
      <c r="D4447" s="4" t="s">
        <v>40</v>
      </c>
      <c r="E4447" s="2">
        <v>626.36</v>
      </c>
      <c r="F4447" s="5" cm="1">
        <f t="array" ref="F4447:G4447">_xlfn.NUMBERVALUE(_xlfn.TEXTSPLIT(C4447,"-"))</f>
        <v>2012</v>
      </c>
      <c r="G4447" s="5">
        <v>7</v>
      </c>
      <c r="H4447" s="5" cm="1">
        <f t="array" ref="H4447:I4447">_xlfn.NUMBERVALUE(_xlfn.TEXTSPLIT(D4447,"-"))</f>
        <v>2020</v>
      </c>
      <c r="I4447" s="5">
        <v>1</v>
      </c>
      <c r="J4447" s="5">
        <f t="shared" si="138"/>
        <v>8</v>
      </c>
      <c r="K4447" s="2" t="e">
        <f t="shared" si="139"/>
        <v>#N/A</v>
      </c>
    </row>
    <row r="4448" spans="1:11" x14ac:dyDescent="0.3">
      <c r="A4448" s="1">
        <v>4446</v>
      </c>
      <c r="B4448" s="2">
        <v>64229</v>
      </c>
      <c r="C4448" s="4" t="s">
        <v>55</v>
      </c>
      <c r="D4448" s="4" t="s">
        <v>132</v>
      </c>
      <c r="E4448" s="2">
        <v>1011.22</v>
      </c>
      <c r="F4448" s="5" cm="1">
        <f t="array" ref="F4448:G4448">_xlfn.NUMBERVALUE(_xlfn.TEXTSPLIT(C4448,"-"))</f>
        <v>2012</v>
      </c>
      <c r="G4448" s="5">
        <v>2</v>
      </c>
      <c r="H4448" s="5" cm="1">
        <f t="array" ref="H4448:I4448">_xlfn.NUMBERVALUE(_xlfn.TEXTSPLIT(D4448,"-"))</f>
        <v>2020</v>
      </c>
      <c r="I4448" s="5">
        <v>5</v>
      </c>
      <c r="J4448" s="5">
        <f t="shared" si="138"/>
        <v>8</v>
      </c>
      <c r="K4448" s="2">
        <f t="shared" si="139"/>
        <v>99</v>
      </c>
    </row>
    <row r="4449" spans="1:11" x14ac:dyDescent="0.3">
      <c r="A4449" s="1">
        <v>4447</v>
      </c>
      <c r="B4449" s="2">
        <v>85598</v>
      </c>
      <c r="C4449" s="4" t="s">
        <v>52</v>
      </c>
      <c r="D4449" s="4" t="s">
        <v>67</v>
      </c>
      <c r="E4449" s="2">
        <v>374.73</v>
      </c>
      <c r="F4449" s="5" cm="1">
        <f t="array" ref="F4449:G4449">_xlfn.NUMBERVALUE(_xlfn.TEXTSPLIT(C4449,"-"))</f>
        <v>2013</v>
      </c>
      <c r="G4449" s="5">
        <v>6</v>
      </c>
      <c r="H4449" s="5" cm="1">
        <f t="array" ref="H4449:I4449">_xlfn.NUMBERVALUE(_xlfn.TEXTSPLIT(D4449,"-"))</f>
        <v>2010</v>
      </c>
      <c r="I4449" s="5">
        <v>9</v>
      </c>
      <c r="J4449" s="5">
        <f t="shared" si="138"/>
        <v>-3</v>
      </c>
      <c r="K4449" s="2" t="e">
        <f t="shared" si="139"/>
        <v>#N/A</v>
      </c>
    </row>
    <row r="4450" spans="1:11" x14ac:dyDescent="0.3">
      <c r="A4450" s="1">
        <v>4448</v>
      </c>
      <c r="B4450" s="2">
        <v>11389</v>
      </c>
      <c r="C4450" s="4" t="s">
        <v>8</v>
      </c>
      <c r="D4450" s="4" t="s">
        <v>41</v>
      </c>
      <c r="E4450" s="2">
        <v>646.15</v>
      </c>
      <c r="F4450" s="5" cm="1">
        <f t="array" ref="F4450:G4450">_xlfn.NUMBERVALUE(_xlfn.TEXTSPLIT(C4450,"-"))</f>
        <v>2013</v>
      </c>
      <c r="G4450" s="5">
        <v>9</v>
      </c>
      <c r="H4450" s="5" cm="1">
        <f t="array" ref="H4450:I4450">_xlfn.NUMBERVALUE(_xlfn.TEXTSPLIT(D4450,"-"))</f>
        <v>2016</v>
      </c>
      <c r="I4450" s="5">
        <v>7</v>
      </c>
      <c r="J4450" s="5">
        <f t="shared" si="138"/>
        <v>3</v>
      </c>
      <c r="K4450" s="2" t="e">
        <f t="shared" si="139"/>
        <v>#N/A</v>
      </c>
    </row>
    <row r="4451" spans="1:11" x14ac:dyDescent="0.3">
      <c r="A4451" s="1">
        <v>4449</v>
      </c>
      <c r="B4451" s="2">
        <v>78137</v>
      </c>
      <c r="C4451" s="4" t="s">
        <v>71</v>
      </c>
      <c r="D4451" s="4" t="s">
        <v>19</v>
      </c>
      <c r="E4451" s="2">
        <v>40.5</v>
      </c>
      <c r="F4451" s="5" cm="1">
        <f t="array" ref="F4451:G4451">_xlfn.NUMBERVALUE(_xlfn.TEXTSPLIT(C4451,"-"))</f>
        <v>2011</v>
      </c>
      <c r="G4451" s="5">
        <v>11</v>
      </c>
      <c r="H4451" s="5" cm="1">
        <f t="array" ref="H4451:I4451">_xlfn.NUMBERVALUE(_xlfn.TEXTSPLIT(D4451,"-"))</f>
        <v>2010</v>
      </c>
      <c r="I4451" s="5">
        <v>10</v>
      </c>
      <c r="J4451" s="5">
        <f t="shared" si="138"/>
        <v>-1</v>
      </c>
      <c r="K4451" s="2" t="e">
        <f t="shared" si="139"/>
        <v>#N/A</v>
      </c>
    </row>
    <row r="4452" spans="1:11" x14ac:dyDescent="0.3">
      <c r="A4452" s="1">
        <v>4450</v>
      </c>
      <c r="B4452" s="2">
        <v>86177</v>
      </c>
      <c r="C4452" s="4" t="s">
        <v>22</v>
      </c>
      <c r="D4452" s="4" t="s">
        <v>92</v>
      </c>
      <c r="E4452" s="2">
        <v>17.350000000000001</v>
      </c>
      <c r="F4452" s="5" cm="1">
        <f t="array" ref="F4452:G4452">_xlfn.NUMBERVALUE(_xlfn.TEXTSPLIT(C4452,"-"))</f>
        <v>2010</v>
      </c>
      <c r="G4452" s="5">
        <v>6</v>
      </c>
      <c r="H4452" s="5" cm="1">
        <f t="array" ref="H4452:I4452">_xlfn.NUMBERVALUE(_xlfn.TEXTSPLIT(D4452,"-"))</f>
        <v>2014</v>
      </c>
      <c r="I4452" s="5">
        <v>1</v>
      </c>
      <c r="J4452" s="5">
        <f t="shared" si="138"/>
        <v>4</v>
      </c>
      <c r="K4452" s="2" t="e">
        <f t="shared" si="139"/>
        <v>#N/A</v>
      </c>
    </row>
    <row r="4453" spans="1:11" x14ac:dyDescent="0.3">
      <c r="A4453" s="1">
        <v>4451</v>
      </c>
      <c r="B4453" s="2">
        <v>83726</v>
      </c>
      <c r="C4453" s="4" t="s">
        <v>8</v>
      </c>
      <c r="D4453" s="4" t="s">
        <v>41</v>
      </c>
      <c r="E4453" s="2">
        <v>436.59</v>
      </c>
      <c r="F4453" s="5" cm="1">
        <f t="array" ref="F4453:G4453">_xlfn.NUMBERVALUE(_xlfn.TEXTSPLIT(C4453,"-"))</f>
        <v>2013</v>
      </c>
      <c r="G4453" s="5">
        <v>9</v>
      </c>
      <c r="H4453" s="5" cm="1">
        <f t="array" ref="H4453:I4453">_xlfn.NUMBERVALUE(_xlfn.TEXTSPLIT(D4453,"-"))</f>
        <v>2016</v>
      </c>
      <c r="I4453" s="5">
        <v>7</v>
      </c>
      <c r="J4453" s="5">
        <f t="shared" si="138"/>
        <v>3</v>
      </c>
      <c r="K4453" s="2" t="e">
        <f t="shared" si="139"/>
        <v>#N/A</v>
      </c>
    </row>
    <row r="4454" spans="1:11" x14ac:dyDescent="0.3">
      <c r="A4454" s="1">
        <v>4452</v>
      </c>
      <c r="B4454" s="2">
        <v>74265</v>
      </c>
      <c r="C4454" s="4" t="s">
        <v>110</v>
      </c>
      <c r="D4454" s="4" t="s">
        <v>18</v>
      </c>
      <c r="E4454" s="2">
        <v>1572.94</v>
      </c>
      <c r="F4454" s="5" cm="1">
        <f t="array" ref="F4454:G4454">_xlfn.NUMBERVALUE(_xlfn.TEXTSPLIT(C4454,"-"))</f>
        <v>2010</v>
      </c>
      <c r="G4454" s="5">
        <v>5</v>
      </c>
      <c r="H4454" s="5" cm="1">
        <f t="array" ref="H4454:I4454">_xlfn.NUMBERVALUE(_xlfn.TEXTSPLIT(D4454,"-"))</f>
        <v>2015</v>
      </c>
      <c r="I4454" s="5">
        <v>1</v>
      </c>
      <c r="J4454" s="5">
        <f t="shared" si="138"/>
        <v>5</v>
      </c>
      <c r="K4454" s="2" t="e">
        <f t="shared" si="139"/>
        <v>#N/A</v>
      </c>
    </row>
    <row r="4455" spans="1:11" x14ac:dyDescent="0.3">
      <c r="A4455" s="1">
        <v>4453</v>
      </c>
      <c r="B4455" s="2">
        <v>61574</v>
      </c>
      <c r="C4455" s="4" t="s">
        <v>4</v>
      </c>
      <c r="D4455" s="4" t="s">
        <v>25</v>
      </c>
      <c r="E4455" s="2">
        <v>2889.53</v>
      </c>
      <c r="F4455" s="5" cm="1">
        <f t="array" ref="F4455:G4455">_xlfn.NUMBERVALUE(_xlfn.TEXTSPLIT(C4455,"-"))</f>
        <v>2011</v>
      </c>
      <c r="G4455" s="5">
        <v>4</v>
      </c>
      <c r="H4455" s="5" cm="1">
        <f t="array" ref="H4455:I4455">_xlfn.NUMBERVALUE(_xlfn.TEXTSPLIT(D4455,"-"))</f>
        <v>2012</v>
      </c>
      <c r="I4455" s="5">
        <v>4</v>
      </c>
      <c r="J4455" s="5">
        <f t="shared" si="138"/>
        <v>1</v>
      </c>
      <c r="K4455" s="2">
        <f t="shared" si="139"/>
        <v>12</v>
      </c>
    </row>
    <row r="4456" spans="1:11" x14ac:dyDescent="0.3">
      <c r="A4456" s="1">
        <v>4454</v>
      </c>
      <c r="B4456" s="2">
        <v>60762</v>
      </c>
      <c r="C4456" s="4" t="s">
        <v>25</v>
      </c>
      <c r="D4456" s="4" t="s">
        <v>92</v>
      </c>
      <c r="E4456" s="2">
        <v>311.91000000000003</v>
      </c>
      <c r="F4456" s="5" cm="1">
        <f t="array" ref="F4456:G4456">_xlfn.NUMBERVALUE(_xlfn.TEXTSPLIT(C4456,"-"))</f>
        <v>2012</v>
      </c>
      <c r="G4456" s="5">
        <v>4</v>
      </c>
      <c r="H4456" s="5" cm="1">
        <f t="array" ref="H4456:I4456">_xlfn.NUMBERVALUE(_xlfn.TEXTSPLIT(D4456,"-"))</f>
        <v>2014</v>
      </c>
      <c r="I4456" s="5">
        <v>1</v>
      </c>
      <c r="J4456" s="5">
        <f t="shared" si="138"/>
        <v>2</v>
      </c>
      <c r="K4456" s="2" t="e">
        <f t="shared" si="139"/>
        <v>#N/A</v>
      </c>
    </row>
    <row r="4457" spans="1:11" x14ac:dyDescent="0.3">
      <c r="A4457" s="1">
        <v>4455</v>
      </c>
      <c r="B4457" s="2">
        <v>47570</v>
      </c>
      <c r="C4457" s="4" t="s">
        <v>26</v>
      </c>
      <c r="D4457" s="4" t="s">
        <v>88</v>
      </c>
      <c r="E4457" s="2">
        <v>378.99</v>
      </c>
      <c r="F4457" s="5" cm="1">
        <f t="array" ref="F4457:G4457">_xlfn.NUMBERVALUE(_xlfn.TEXTSPLIT(C4457,"-"))</f>
        <v>2011</v>
      </c>
      <c r="G4457" s="5">
        <v>1</v>
      </c>
      <c r="H4457" s="5" cm="1">
        <f t="array" ref="H4457:I4457">_xlfn.NUMBERVALUE(_xlfn.TEXTSPLIT(D4457,"-"))</f>
        <v>2015</v>
      </c>
      <c r="I4457" s="5">
        <v>5</v>
      </c>
      <c r="J4457" s="5">
        <f t="shared" si="138"/>
        <v>4</v>
      </c>
      <c r="K4457" s="2">
        <f t="shared" si="139"/>
        <v>52</v>
      </c>
    </row>
    <row r="4458" spans="1:11" x14ac:dyDescent="0.3">
      <c r="A4458" s="1">
        <v>4456</v>
      </c>
      <c r="B4458" s="2">
        <v>12361</v>
      </c>
      <c r="C4458" s="4" t="s">
        <v>73</v>
      </c>
      <c r="D4458" s="4" t="s">
        <v>54</v>
      </c>
      <c r="E4458" s="2">
        <v>11.95</v>
      </c>
      <c r="F4458" s="5" cm="1">
        <f t="array" ref="F4458:G4458">_xlfn.NUMBERVALUE(_xlfn.TEXTSPLIT(C4458,"-"))</f>
        <v>2014</v>
      </c>
      <c r="G4458" s="5">
        <v>5</v>
      </c>
      <c r="H4458" s="5" cm="1">
        <f t="array" ref="H4458:I4458">_xlfn.NUMBERVALUE(_xlfn.TEXTSPLIT(D4458,"-"))</f>
        <v>2016</v>
      </c>
      <c r="I4458" s="5">
        <v>1</v>
      </c>
      <c r="J4458" s="5">
        <f t="shared" si="138"/>
        <v>2</v>
      </c>
      <c r="K4458" s="2" t="e">
        <f t="shared" si="139"/>
        <v>#N/A</v>
      </c>
    </row>
    <row r="4459" spans="1:11" x14ac:dyDescent="0.3">
      <c r="A4459" s="1">
        <v>4457</v>
      </c>
      <c r="B4459" s="2">
        <v>65567</v>
      </c>
      <c r="C4459" s="4" t="s">
        <v>61</v>
      </c>
      <c r="D4459" s="4" t="s">
        <v>43</v>
      </c>
      <c r="E4459" s="2">
        <v>2.0299999999999998</v>
      </c>
      <c r="F4459" s="5" cm="1">
        <f t="array" ref="F4459:G4459">_xlfn.NUMBERVALUE(_xlfn.TEXTSPLIT(C4459,"-"))</f>
        <v>2011</v>
      </c>
      <c r="G4459" s="5">
        <v>10</v>
      </c>
      <c r="H4459" s="5" cm="1">
        <f t="array" ref="H4459:I4459">_xlfn.NUMBERVALUE(_xlfn.TEXTSPLIT(D4459,"-"))</f>
        <v>2011</v>
      </c>
      <c r="I4459" s="5">
        <v>8</v>
      </c>
      <c r="J4459" s="5">
        <f t="shared" si="138"/>
        <v>0</v>
      </c>
      <c r="K4459" s="2" t="e">
        <f t="shared" si="139"/>
        <v>#N/A</v>
      </c>
    </row>
    <row r="4460" spans="1:11" x14ac:dyDescent="0.3">
      <c r="A4460" s="1">
        <v>4458</v>
      </c>
      <c r="B4460" s="2">
        <v>91800</v>
      </c>
      <c r="C4460" s="4" t="s">
        <v>10</v>
      </c>
      <c r="D4460" s="4" t="s">
        <v>101</v>
      </c>
      <c r="E4460" s="2">
        <v>786.1</v>
      </c>
      <c r="F4460" s="5" cm="1">
        <f t="array" ref="F4460:G4460">_xlfn.NUMBERVALUE(_xlfn.TEXTSPLIT(C4460,"-"))</f>
        <v>2012</v>
      </c>
      <c r="G4460" s="5">
        <v>5</v>
      </c>
      <c r="H4460" s="5" cm="1">
        <f t="array" ref="H4460:I4460">_xlfn.NUMBERVALUE(_xlfn.TEXTSPLIT(D4460,"-"))</f>
        <v>2021</v>
      </c>
      <c r="I4460" s="5">
        <v>10</v>
      </c>
      <c r="J4460" s="5">
        <f t="shared" si="138"/>
        <v>9</v>
      </c>
      <c r="K4460" s="2">
        <f t="shared" si="139"/>
        <v>113</v>
      </c>
    </row>
    <row r="4461" spans="1:11" x14ac:dyDescent="0.3">
      <c r="A4461" s="1">
        <v>4459</v>
      </c>
      <c r="B4461" s="2">
        <v>73675</v>
      </c>
      <c r="C4461" s="4" t="s">
        <v>37</v>
      </c>
      <c r="D4461" s="4" t="s">
        <v>47</v>
      </c>
      <c r="E4461" s="2">
        <v>202.84</v>
      </c>
      <c r="F4461" s="5" cm="1">
        <f t="array" ref="F4461:G4461">_xlfn.NUMBERVALUE(_xlfn.TEXTSPLIT(C4461,"-"))</f>
        <v>2011</v>
      </c>
      <c r="G4461" s="5">
        <v>2</v>
      </c>
      <c r="H4461" s="5" cm="1">
        <f t="array" ref="H4461:I4461">_xlfn.NUMBERVALUE(_xlfn.TEXTSPLIT(D4461,"-"))</f>
        <v>2014</v>
      </c>
      <c r="I4461" s="5">
        <v>10</v>
      </c>
      <c r="J4461" s="5">
        <f t="shared" si="138"/>
        <v>3</v>
      </c>
      <c r="K4461" s="2">
        <f t="shared" si="139"/>
        <v>44</v>
      </c>
    </row>
    <row r="4462" spans="1:11" x14ac:dyDescent="0.3">
      <c r="A4462" s="1">
        <v>4460</v>
      </c>
      <c r="B4462" s="2">
        <v>84999</v>
      </c>
      <c r="C4462" s="4" t="s">
        <v>85</v>
      </c>
      <c r="D4462" s="4" t="s">
        <v>101</v>
      </c>
      <c r="E4462" s="2">
        <v>1051.8499999999999</v>
      </c>
      <c r="F4462" s="5" cm="1">
        <f t="array" ref="F4462:G4462">_xlfn.NUMBERVALUE(_xlfn.TEXTSPLIT(C4462,"-"))</f>
        <v>2012</v>
      </c>
      <c r="G4462" s="5">
        <v>9</v>
      </c>
      <c r="H4462" s="5" cm="1">
        <f t="array" ref="H4462:I4462">_xlfn.NUMBERVALUE(_xlfn.TEXTSPLIT(D4462,"-"))</f>
        <v>2021</v>
      </c>
      <c r="I4462" s="5">
        <v>10</v>
      </c>
      <c r="J4462" s="5">
        <f t="shared" si="138"/>
        <v>9</v>
      </c>
      <c r="K4462" s="2">
        <f t="shared" si="139"/>
        <v>109</v>
      </c>
    </row>
    <row r="4463" spans="1:11" x14ac:dyDescent="0.3">
      <c r="A4463" s="1">
        <v>4461</v>
      </c>
      <c r="B4463" s="2">
        <v>81990</v>
      </c>
      <c r="C4463" s="4" t="s">
        <v>27</v>
      </c>
      <c r="D4463" s="4" t="s">
        <v>66</v>
      </c>
      <c r="E4463" s="2">
        <v>76.430000000000007</v>
      </c>
      <c r="F4463" s="5" cm="1">
        <f t="array" ref="F4463:G4463">_xlfn.NUMBERVALUE(_xlfn.TEXTSPLIT(C4463,"-"))</f>
        <v>2014</v>
      </c>
      <c r="G4463" s="5">
        <v>4</v>
      </c>
      <c r="H4463" s="5" cm="1">
        <f t="array" ref="H4463:I4463">_xlfn.NUMBERVALUE(_xlfn.TEXTSPLIT(D4463,"-"))</f>
        <v>2020</v>
      </c>
      <c r="I4463" s="5">
        <v>9</v>
      </c>
      <c r="J4463" s="5">
        <f t="shared" si="138"/>
        <v>6</v>
      </c>
      <c r="K4463" s="2">
        <f t="shared" si="139"/>
        <v>77</v>
      </c>
    </row>
    <row r="4464" spans="1:11" x14ac:dyDescent="0.3">
      <c r="A4464" s="1">
        <v>4462</v>
      </c>
      <c r="B4464" s="2">
        <v>78614</v>
      </c>
      <c r="C4464" s="4" t="s">
        <v>76</v>
      </c>
      <c r="D4464" s="4" t="s">
        <v>132</v>
      </c>
      <c r="E4464" s="2">
        <v>1619.03</v>
      </c>
      <c r="F4464" s="5" cm="1">
        <f t="array" ref="F4464:G4464">_xlfn.NUMBERVALUE(_xlfn.TEXTSPLIT(C4464,"-"))</f>
        <v>2010</v>
      </c>
      <c r="G4464" s="5">
        <v>7</v>
      </c>
      <c r="H4464" s="5" cm="1">
        <f t="array" ref="H4464:I4464">_xlfn.NUMBERVALUE(_xlfn.TEXTSPLIT(D4464,"-"))</f>
        <v>2020</v>
      </c>
      <c r="I4464" s="5">
        <v>5</v>
      </c>
      <c r="J4464" s="5">
        <f t="shared" si="138"/>
        <v>10</v>
      </c>
      <c r="K4464" s="2" t="e">
        <f t="shared" si="139"/>
        <v>#N/A</v>
      </c>
    </row>
    <row r="4465" spans="1:11" x14ac:dyDescent="0.3">
      <c r="A4465" s="1">
        <v>4463</v>
      </c>
      <c r="B4465" s="2">
        <v>29793</v>
      </c>
      <c r="C4465" s="4" t="s">
        <v>46</v>
      </c>
      <c r="D4465" s="4" t="s">
        <v>17</v>
      </c>
      <c r="E4465" s="2">
        <v>2084.48</v>
      </c>
      <c r="F4465" s="5" cm="1">
        <f t="array" ref="F4465:G4465">_xlfn.NUMBERVALUE(_xlfn.TEXTSPLIT(C4465,"-"))</f>
        <v>2014</v>
      </c>
      <c r="G4465" s="5">
        <v>11</v>
      </c>
      <c r="H4465" s="5" cm="1">
        <f t="array" ref="H4465:I4465">_xlfn.NUMBERVALUE(_xlfn.TEXTSPLIT(D4465,"-"))</f>
        <v>2010</v>
      </c>
      <c r="I4465" s="5">
        <v>8</v>
      </c>
      <c r="J4465" s="5">
        <f t="shared" si="138"/>
        <v>-4</v>
      </c>
      <c r="K4465" s="2" t="e">
        <f t="shared" si="139"/>
        <v>#N/A</v>
      </c>
    </row>
    <row r="4466" spans="1:11" x14ac:dyDescent="0.3">
      <c r="A4466" s="1">
        <v>4464</v>
      </c>
      <c r="B4466" s="2">
        <v>44181</v>
      </c>
      <c r="C4466" s="4" t="s">
        <v>4</v>
      </c>
      <c r="D4466" s="4" t="s">
        <v>4</v>
      </c>
      <c r="E4466" s="2">
        <v>663.2</v>
      </c>
      <c r="F4466" s="5" cm="1">
        <f t="array" ref="F4466:G4466">_xlfn.NUMBERVALUE(_xlfn.TEXTSPLIT(C4466,"-"))</f>
        <v>2011</v>
      </c>
      <c r="G4466" s="5">
        <v>4</v>
      </c>
      <c r="H4466" s="5" cm="1">
        <f t="array" ref="H4466:I4466">_xlfn.NUMBERVALUE(_xlfn.TEXTSPLIT(D4466,"-"))</f>
        <v>2011</v>
      </c>
      <c r="I4466" s="5">
        <v>4</v>
      </c>
      <c r="J4466" s="5">
        <f t="shared" si="138"/>
        <v>0</v>
      </c>
      <c r="K4466" s="2">
        <f t="shared" si="139"/>
        <v>0</v>
      </c>
    </row>
    <row r="4467" spans="1:11" x14ac:dyDescent="0.3">
      <c r="A4467" s="1">
        <v>4465</v>
      </c>
      <c r="B4467" s="2">
        <v>64272</v>
      </c>
      <c r="C4467" s="4" t="s">
        <v>48</v>
      </c>
      <c r="D4467" s="4" t="s">
        <v>16</v>
      </c>
      <c r="E4467" s="2">
        <v>291.87</v>
      </c>
      <c r="F4467" s="5" cm="1">
        <f t="array" ref="F4467:G4467">_xlfn.NUMBERVALUE(_xlfn.TEXTSPLIT(C4467,"-"))</f>
        <v>2012</v>
      </c>
      <c r="G4467" s="5">
        <v>1</v>
      </c>
      <c r="H4467" s="5" cm="1">
        <f t="array" ref="H4467:I4467">_xlfn.NUMBERVALUE(_xlfn.TEXTSPLIT(D4467,"-"))</f>
        <v>2019</v>
      </c>
      <c r="I4467" s="5">
        <v>9</v>
      </c>
      <c r="J4467" s="5">
        <f t="shared" si="138"/>
        <v>7</v>
      </c>
      <c r="K4467" s="2">
        <f t="shared" si="139"/>
        <v>92</v>
      </c>
    </row>
    <row r="4468" spans="1:11" x14ac:dyDescent="0.3">
      <c r="A4468" s="1">
        <v>4466</v>
      </c>
      <c r="B4468" s="2">
        <v>30949</v>
      </c>
      <c r="C4468" s="4" t="s">
        <v>12</v>
      </c>
      <c r="D4468" s="4" t="s">
        <v>80</v>
      </c>
      <c r="E4468" s="2">
        <v>162.11000000000001</v>
      </c>
      <c r="F4468" s="5" cm="1">
        <f t="array" ref="F4468:G4468">_xlfn.NUMBERVALUE(_xlfn.TEXTSPLIT(C4468,"-"))</f>
        <v>2013</v>
      </c>
      <c r="G4468" s="5">
        <v>3</v>
      </c>
      <c r="H4468" s="5" cm="1">
        <f t="array" ref="H4468:I4468">_xlfn.NUMBERVALUE(_xlfn.TEXTSPLIT(D4468,"-"))</f>
        <v>2016</v>
      </c>
      <c r="I4468" s="5">
        <v>9</v>
      </c>
      <c r="J4468" s="5">
        <f t="shared" si="138"/>
        <v>3</v>
      </c>
      <c r="K4468" s="2">
        <f t="shared" si="139"/>
        <v>42</v>
      </c>
    </row>
    <row r="4469" spans="1:11" x14ac:dyDescent="0.3">
      <c r="A4469" s="1">
        <v>4467</v>
      </c>
      <c r="B4469" s="2">
        <v>83894</v>
      </c>
      <c r="C4469" s="4" t="s">
        <v>91</v>
      </c>
      <c r="D4469" s="4" t="s">
        <v>111</v>
      </c>
      <c r="E4469" s="2">
        <v>244.97</v>
      </c>
      <c r="F4469" s="5" cm="1">
        <f t="array" ref="F4469:G4469">_xlfn.NUMBERVALUE(_xlfn.TEXTSPLIT(C4469,"-"))</f>
        <v>2011</v>
      </c>
      <c r="G4469" s="5">
        <v>9</v>
      </c>
      <c r="H4469" s="5" cm="1">
        <f t="array" ref="H4469:I4469">_xlfn.NUMBERVALUE(_xlfn.TEXTSPLIT(D4469,"-"))</f>
        <v>2018</v>
      </c>
      <c r="I4469" s="5">
        <v>1</v>
      </c>
      <c r="J4469" s="5">
        <f t="shared" si="138"/>
        <v>7</v>
      </c>
      <c r="K4469" s="2" t="e">
        <f t="shared" si="139"/>
        <v>#N/A</v>
      </c>
    </row>
    <row r="4470" spans="1:11" x14ac:dyDescent="0.3">
      <c r="A4470" s="1">
        <v>4468</v>
      </c>
      <c r="B4470" s="2">
        <v>52897</v>
      </c>
      <c r="C4470" s="4" t="s">
        <v>20</v>
      </c>
      <c r="D4470" s="4" t="s">
        <v>100</v>
      </c>
      <c r="E4470" s="2">
        <v>2610.85</v>
      </c>
      <c r="F4470" s="5" cm="1">
        <f t="array" ref="F4470:G4470">_xlfn.NUMBERVALUE(_xlfn.TEXTSPLIT(C4470,"-"))</f>
        <v>2012</v>
      </c>
      <c r="G4470" s="5">
        <v>11</v>
      </c>
      <c r="H4470" s="5" cm="1">
        <f t="array" ref="H4470:I4470">_xlfn.NUMBERVALUE(_xlfn.TEXTSPLIT(D4470,"-"))</f>
        <v>2021</v>
      </c>
      <c r="I4470" s="5">
        <v>1</v>
      </c>
      <c r="J4470" s="5">
        <f t="shared" si="138"/>
        <v>9</v>
      </c>
      <c r="K4470" s="2" t="e">
        <f t="shared" si="139"/>
        <v>#N/A</v>
      </c>
    </row>
    <row r="4471" spans="1:11" x14ac:dyDescent="0.3">
      <c r="A4471" s="1">
        <v>4469</v>
      </c>
      <c r="B4471" s="2">
        <v>59502</v>
      </c>
      <c r="C4471" s="4" t="s">
        <v>46</v>
      </c>
      <c r="D4471" s="4" t="s">
        <v>131</v>
      </c>
      <c r="E4471" s="2">
        <v>793.76</v>
      </c>
      <c r="F4471" s="5" cm="1">
        <f t="array" ref="F4471:G4471">_xlfn.NUMBERVALUE(_xlfn.TEXTSPLIT(C4471,"-"))</f>
        <v>2014</v>
      </c>
      <c r="G4471" s="5">
        <v>11</v>
      </c>
      <c r="H4471" s="5" cm="1">
        <f t="array" ref="H4471:I4471">_xlfn.NUMBERVALUE(_xlfn.TEXTSPLIT(D4471,"-"))</f>
        <v>2017</v>
      </c>
      <c r="I4471" s="5">
        <v>5</v>
      </c>
      <c r="J4471" s="5">
        <f t="shared" si="138"/>
        <v>3</v>
      </c>
      <c r="K4471" s="2" t="e">
        <f t="shared" si="139"/>
        <v>#N/A</v>
      </c>
    </row>
    <row r="4472" spans="1:11" x14ac:dyDescent="0.3">
      <c r="A4472" s="1">
        <v>4470</v>
      </c>
      <c r="B4472" s="2">
        <v>80023</v>
      </c>
      <c r="C4472" s="4" t="s">
        <v>13</v>
      </c>
      <c r="D4472" s="4" t="s">
        <v>22</v>
      </c>
      <c r="E4472" s="2">
        <v>1300.57</v>
      </c>
      <c r="F4472" s="5" cm="1">
        <f t="array" ref="F4472:G4472">_xlfn.NUMBERVALUE(_xlfn.TEXTSPLIT(C4472,"-"))</f>
        <v>2010</v>
      </c>
      <c r="G4472" s="5">
        <v>3</v>
      </c>
      <c r="H4472" s="5" cm="1">
        <f t="array" ref="H4472:I4472">_xlfn.NUMBERVALUE(_xlfn.TEXTSPLIT(D4472,"-"))</f>
        <v>2010</v>
      </c>
      <c r="I4472" s="5">
        <v>6</v>
      </c>
      <c r="J4472" s="5">
        <f t="shared" si="138"/>
        <v>0</v>
      </c>
      <c r="K4472" s="2">
        <f t="shared" si="139"/>
        <v>3</v>
      </c>
    </row>
    <row r="4473" spans="1:11" x14ac:dyDescent="0.3">
      <c r="A4473" s="1">
        <v>4471</v>
      </c>
      <c r="B4473" s="2">
        <v>25376</v>
      </c>
      <c r="C4473" s="4" t="s">
        <v>76</v>
      </c>
      <c r="D4473" s="4" t="s">
        <v>67</v>
      </c>
      <c r="E4473" s="2">
        <v>888.47</v>
      </c>
      <c r="F4473" s="5" cm="1">
        <f t="array" ref="F4473:G4473">_xlfn.NUMBERVALUE(_xlfn.TEXTSPLIT(C4473,"-"))</f>
        <v>2010</v>
      </c>
      <c r="G4473" s="5">
        <v>7</v>
      </c>
      <c r="H4473" s="5" cm="1">
        <f t="array" ref="H4473:I4473">_xlfn.NUMBERVALUE(_xlfn.TEXTSPLIT(D4473,"-"))</f>
        <v>2010</v>
      </c>
      <c r="I4473" s="5">
        <v>9</v>
      </c>
      <c r="J4473" s="5">
        <f t="shared" si="138"/>
        <v>0</v>
      </c>
      <c r="K4473" s="2">
        <f t="shared" si="139"/>
        <v>2</v>
      </c>
    </row>
    <row r="4474" spans="1:11" x14ac:dyDescent="0.3">
      <c r="A4474" s="1">
        <v>4472</v>
      </c>
      <c r="B4474" s="2">
        <v>16385</v>
      </c>
      <c r="C4474" s="4" t="s">
        <v>97</v>
      </c>
      <c r="D4474" s="4" t="s">
        <v>16</v>
      </c>
      <c r="E4474" s="2">
        <v>1087.24</v>
      </c>
      <c r="F4474" s="5" cm="1">
        <f t="array" ref="F4474:G4474">_xlfn.NUMBERVALUE(_xlfn.TEXTSPLIT(C4474,"-"))</f>
        <v>2010</v>
      </c>
      <c r="G4474" s="5">
        <v>1</v>
      </c>
      <c r="H4474" s="5" cm="1">
        <f t="array" ref="H4474:I4474">_xlfn.NUMBERVALUE(_xlfn.TEXTSPLIT(D4474,"-"))</f>
        <v>2019</v>
      </c>
      <c r="I4474" s="5">
        <v>9</v>
      </c>
      <c r="J4474" s="5">
        <f t="shared" si="138"/>
        <v>9</v>
      </c>
      <c r="K4474" s="2">
        <f t="shared" si="139"/>
        <v>116</v>
      </c>
    </row>
    <row r="4475" spans="1:11" x14ac:dyDescent="0.3">
      <c r="A4475" s="1">
        <v>4473</v>
      </c>
      <c r="B4475" s="2">
        <v>1706</v>
      </c>
      <c r="C4475" s="4" t="s">
        <v>15</v>
      </c>
      <c r="D4475" s="4" t="s">
        <v>61</v>
      </c>
      <c r="E4475" s="2">
        <v>35.47</v>
      </c>
      <c r="F4475" s="5" cm="1">
        <f t="array" ref="F4475:G4475">_xlfn.NUMBERVALUE(_xlfn.TEXTSPLIT(C4475,"-"))</f>
        <v>2013</v>
      </c>
      <c r="G4475" s="5">
        <v>4</v>
      </c>
      <c r="H4475" s="5" cm="1">
        <f t="array" ref="H4475:I4475">_xlfn.NUMBERVALUE(_xlfn.TEXTSPLIT(D4475,"-"))</f>
        <v>2011</v>
      </c>
      <c r="I4475" s="5">
        <v>10</v>
      </c>
      <c r="J4475" s="5">
        <f t="shared" si="138"/>
        <v>-2</v>
      </c>
      <c r="K4475" s="2" t="e">
        <f t="shared" si="139"/>
        <v>#N/A</v>
      </c>
    </row>
    <row r="4476" spans="1:11" x14ac:dyDescent="0.3">
      <c r="A4476" s="1">
        <v>4474</v>
      </c>
      <c r="B4476" s="2">
        <v>6468</v>
      </c>
      <c r="C4476" s="4" t="s">
        <v>49</v>
      </c>
      <c r="D4476" s="4" t="s">
        <v>19</v>
      </c>
      <c r="E4476" s="2">
        <v>2650.28</v>
      </c>
      <c r="F4476" s="5" cm="1">
        <f t="array" ref="F4476:G4476">_xlfn.NUMBERVALUE(_xlfn.TEXTSPLIT(C4476,"-"))</f>
        <v>2014</v>
      </c>
      <c r="G4476" s="5">
        <v>8</v>
      </c>
      <c r="H4476" s="5" cm="1">
        <f t="array" ref="H4476:I4476">_xlfn.NUMBERVALUE(_xlfn.TEXTSPLIT(D4476,"-"))</f>
        <v>2010</v>
      </c>
      <c r="I4476" s="5">
        <v>10</v>
      </c>
      <c r="J4476" s="5">
        <f t="shared" si="138"/>
        <v>-4</v>
      </c>
      <c r="K4476" s="2" t="e">
        <f t="shared" si="139"/>
        <v>#N/A</v>
      </c>
    </row>
    <row r="4477" spans="1:11" x14ac:dyDescent="0.3">
      <c r="A4477" s="1">
        <v>4475</v>
      </c>
      <c r="B4477" s="2">
        <v>13661</v>
      </c>
      <c r="C4477" s="4" t="s">
        <v>5</v>
      </c>
      <c r="D4477" s="4" t="s">
        <v>63</v>
      </c>
      <c r="E4477" s="2">
        <v>54.2</v>
      </c>
      <c r="F4477" s="5" cm="1">
        <f t="array" ref="F4477:G4477">_xlfn.NUMBERVALUE(_xlfn.TEXTSPLIT(C4477,"-"))</f>
        <v>2011</v>
      </c>
      <c r="G4477" s="5">
        <v>5</v>
      </c>
      <c r="H4477" s="5" cm="1">
        <f t="array" ref="H4477:I4477">_xlfn.NUMBERVALUE(_xlfn.TEXTSPLIT(D4477,"-"))</f>
        <v>2018</v>
      </c>
      <c r="I4477" s="5">
        <v>7</v>
      </c>
      <c r="J4477" s="5">
        <f t="shared" si="138"/>
        <v>7</v>
      </c>
      <c r="K4477" s="2">
        <f t="shared" si="139"/>
        <v>86</v>
      </c>
    </row>
    <row r="4478" spans="1:11" x14ac:dyDescent="0.3">
      <c r="A4478" s="1">
        <v>4476</v>
      </c>
      <c r="B4478" s="2">
        <v>7770</v>
      </c>
      <c r="C4478" s="4" t="s">
        <v>71</v>
      </c>
      <c r="D4478" s="4" t="s">
        <v>22</v>
      </c>
      <c r="E4478" s="2">
        <v>8.2899999999999991</v>
      </c>
      <c r="F4478" s="5" cm="1">
        <f t="array" ref="F4478:G4478">_xlfn.NUMBERVALUE(_xlfn.TEXTSPLIT(C4478,"-"))</f>
        <v>2011</v>
      </c>
      <c r="G4478" s="5">
        <v>11</v>
      </c>
      <c r="H4478" s="5" cm="1">
        <f t="array" ref="H4478:I4478">_xlfn.NUMBERVALUE(_xlfn.TEXTSPLIT(D4478,"-"))</f>
        <v>2010</v>
      </c>
      <c r="I4478" s="5">
        <v>6</v>
      </c>
      <c r="J4478" s="5">
        <f t="shared" si="138"/>
        <v>-1</v>
      </c>
      <c r="K4478" s="2" t="e">
        <f t="shared" si="139"/>
        <v>#N/A</v>
      </c>
    </row>
    <row r="4479" spans="1:11" x14ac:dyDescent="0.3">
      <c r="A4479" s="1">
        <v>4477</v>
      </c>
      <c r="B4479" s="2">
        <v>9102</v>
      </c>
      <c r="C4479" s="4" t="s">
        <v>69</v>
      </c>
      <c r="D4479" s="4" t="s">
        <v>74</v>
      </c>
      <c r="E4479" s="2">
        <v>2109.13</v>
      </c>
      <c r="F4479" s="5" cm="1">
        <f t="array" ref="F4479:G4479">_xlfn.NUMBERVALUE(_xlfn.TEXTSPLIT(C4479,"-"))</f>
        <v>2010</v>
      </c>
      <c r="G4479" s="5">
        <v>11</v>
      </c>
      <c r="H4479" s="5" cm="1">
        <f t="array" ref="H4479:I4479">_xlfn.NUMBERVALUE(_xlfn.TEXTSPLIT(D4479,"-"))</f>
        <v>2016</v>
      </c>
      <c r="I4479" s="5">
        <v>8</v>
      </c>
      <c r="J4479" s="5">
        <f t="shared" si="138"/>
        <v>6</v>
      </c>
      <c r="K4479" s="2" t="e">
        <f t="shared" si="139"/>
        <v>#N/A</v>
      </c>
    </row>
    <row r="4480" spans="1:11" x14ac:dyDescent="0.3">
      <c r="A4480" s="1">
        <v>4478</v>
      </c>
      <c r="B4480" s="2">
        <v>41237</v>
      </c>
      <c r="C4480" s="4" t="s">
        <v>76</v>
      </c>
      <c r="D4480" s="4" t="s">
        <v>24</v>
      </c>
      <c r="E4480" s="2">
        <v>0.08</v>
      </c>
      <c r="F4480" s="5" cm="1">
        <f t="array" ref="F4480:G4480">_xlfn.NUMBERVALUE(_xlfn.TEXTSPLIT(C4480,"-"))</f>
        <v>2010</v>
      </c>
      <c r="G4480" s="5">
        <v>7</v>
      </c>
      <c r="H4480" s="5" cm="1">
        <f t="array" ref="H4480:I4480">_xlfn.NUMBERVALUE(_xlfn.TEXTSPLIT(D4480,"-"))</f>
        <v>2015</v>
      </c>
      <c r="I4480" s="5">
        <v>8</v>
      </c>
      <c r="J4480" s="5">
        <f t="shared" si="138"/>
        <v>5</v>
      </c>
      <c r="K4480" s="2">
        <f t="shared" si="139"/>
        <v>61</v>
      </c>
    </row>
    <row r="4481" spans="1:11" x14ac:dyDescent="0.3">
      <c r="A4481" s="1">
        <v>4479</v>
      </c>
      <c r="B4481" s="2">
        <v>33689</v>
      </c>
      <c r="C4481" s="4" t="s">
        <v>17</v>
      </c>
      <c r="D4481" s="4" t="s">
        <v>11</v>
      </c>
      <c r="E4481" s="2">
        <v>213.12</v>
      </c>
      <c r="F4481" s="5" cm="1">
        <f t="array" ref="F4481:G4481">_xlfn.NUMBERVALUE(_xlfn.TEXTSPLIT(C4481,"-"))</f>
        <v>2010</v>
      </c>
      <c r="G4481" s="5">
        <v>8</v>
      </c>
      <c r="H4481" s="5" cm="1">
        <f t="array" ref="H4481:I4481">_xlfn.NUMBERVALUE(_xlfn.TEXTSPLIT(D4481,"-"))</f>
        <v>2018</v>
      </c>
      <c r="I4481" s="5">
        <v>2</v>
      </c>
      <c r="J4481" s="5">
        <f t="shared" si="138"/>
        <v>8</v>
      </c>
      <c r="K4481" s="2" t="e">
        <f t="shared" si="139"/>
        <v>#N/A</v>
      </c>
    </row>
    <row r="4482" spans="1:11" x14ac:dyDescent="0.3">
      <c r="A4482" s="1">
        <v>4480</v>
      </c>
      <c r="B4482" s="2">
        <v>38511</v>
      </c>
      <c r="C4482" s="4" t="s">
        <v>75</v>
      </c>
      <c r="D4482" s="4" t="s">
        <v>118</v>
      </c>
      <c r="E4482" s="2">
        <v>58.02</v>
      </c>
      <c r="F4482" s="5" cm="1">
        <f t="array" ref="F4482:G4482">_xlfn.NUMBERVALUE(_xlfn.TEXTSPLIT(C4482,"-"))</f>
        <v>2012</v>
      </c>
      <c r="G4482" s="5">
        <v>3</v>
      </c>
      <c r="H4482" s="5" cm="1">
        <f t="array" ref="H4482:I4482">_xlfn.NUMBERVALUE(_xlfn.TEXTSPLIT(D4482,"-"))</f>
        <v>2019</v>
      </c>
      <c r="I4482" s="5">
        <v>7</v>
      </c>
      <c r="J4482" s="5">
        <f t="shared" si="138"/>
        <v>7</v>
      </c>
      <c r="K4482" s="2">
        <f t="shared" si="139"/>
        <v>88</v>
      </c>
    </row>
    <row r="4483" spans="1:11" x14ac:dyDescent="0.3">
      <c r="A4483" s="1">
        <v>4481</v>
      </c>
      <c r="B4483" s="2">
        <v>77665</v>
      </c>
      <c r="C4483" s="4" t="s">
        <v>46</v>
      </c>
      <c r="D4483" s="4" t="s">
        <v>28</v>
      </c>
      <c r="E4483" s="2">
        <v>1141.3699999999999</v>
      </c>
      <c r="F4483" s="5" cm="1">
        <f t="array" ref="F4483:G4483">_xlfn.NUMBERVALUE(_xlfn.TEXTSPLIT(C4483,"-"))</f>
        <v>2014</v>
      </c>
      <c r="G4483" s="5">
        <v>11</v>
      </c>
      <c r="H4483" s="5" cm="1">
        <f t="array" ref="H4483:I4483">_xlfn.NUMBERVALUE(_xlfn.TEXTSPLIT(D4483,"-"))</f>
        <v>2017</v>
      </c>
      <c r="I4483" s="5">
        <v>1</v>
      </c>
      <c r="J4483" s="5">
        <f t="shared" ref="J4483:J4546" si="140">H4483-F4483</f>
        <v>3</v>
      </c>
      <c r="K4483" s="2" t="e">
        <f t="shared" ref="K4483:K4546" si="141">IF(F4483&gt;H4483,NA(),IF(G4483&gt;I4483,NA(),(H4483-F4483)*12+I4483-G4483))</f>
        <v>#N/A</v>
      </c>
    </row>
    <row r="4484" spans="1:11" x14ac:dyDescent="0.3">
      <c r="A4484" s="1">
        <v>4482</v>
      </c>
      <c r="B4484" s="2">
        <v>33132</v>
      </c>
      <c r="C4484" s="4" t="s">
        <v>10</v>
      </c>
      <c r="D4484" s="4" t="s">
        <v>69</v>
      </c>
      <c r="E4484" s="2">
        <v>72.12</v>
      </c>
      <c r="F4484" s="5" cm="1">
        <f t="array" ref="F4484:G4484">_xlfn.NUMBERVALUE(_xlfn.TEXTSPLIT(C4484,"-"))</f>
        <v>2012</v>
      </c>
      <c r="G4484" s="5">
        <v>5</v>
      </c>
      <c r="H4484" s="5" cm="1">
        <f t="array" ref="H4484:I4484">_xlfn.NUMBERVALUE(_xlfn.TEXTSPLIT(D4484,"-"))</f>
        <v>2010</v>
      </c>
      <c r="I4484" s="5">
        <v>11</v>
      </c>
      <c r="J4484" s="5">
        <f t="shared" si="140"/>
        <v>-2</v>
      </c>
      <c r="K4484" s="2" t="e">
        <f t="shared" si="141"/>
        <v>#N/A</v>
      </c>
    </row>
    <row r="4485" spans="1:11" x14ac:dyDescent="0.3">
      <c r="A4485" s="1">
        <v>4483</v>
      </c>
      <c r="B4485" s="2">
        <v>85380</v>
      </c>
      <c r="C4485" s="4" t="s">
        <v>97</v>
      </c>
      <c r="D4485" s="4" t="s">
        <v>37</v>
      </c>
      <c r="E4485" s="2">
        <v>189.35</v>
      </c>
      <c r="F4485" s="5" cm="1">
        <f t="array" ref="F4485:G4485">_xlfn.NUMBERVALUE(_xlfn.TEXTSPLIT(C4485,"-"))</f>
        <v>2010</v>
      </c>
      <c r="G4485" s="5">
        <v>1</v>
      </c>
      <c r="H4485" s="5" cm="1">
        <f t="array" ref="H4485:I4485">_xlfn.NUMBERVALUE(_xlfn.TEXTSPLIT(D4485,"-"))</f>
        <v>2011</v>
      </c>
      <c r="I4485" s="5">
        <v>2</v>
      </c>
      <c r="J4485" s="5">
        <f t="shared" si="140"/>
        <v>1</v>
      </c>
      <c r="K4485" s="2">
        <f t="shared" si="141"/>
        <v>13</v>
      </c>
    </row>
    <row r="4486" spans="1:11" x14ac:dyDescent="0.3">
      <c r="A4486" s="1">
        <v>4484</v>
      </c>
      <c r="B4486" s="2">
        <v>93106</v>
      </c>
      <c r="C4486" s="4" t="s">
        <v>22</v>
      </c>
      <c r="D4486" s="4" t="s">
        <v>126</v>
      </c>
      <c r="E4486" s="2">
        <v>779.67</v>
      </c>
      <c r="F4486" s="5" cm="1">
        <f t="array" ref="F4486:G4486">_xlfn.NUMBERVALUE(_xlfn.TEXTSPLIT(C4486,"-"))</f>
        <v>2010</v>
      </c>
      <c r="G4486" s="5">
        <v>6</v>
      </c>
      <c r="H4486" s="5" cm="1">
        <f t="array" ref="H4486:I4486">_xlfn.NUMBERVALUE(_xlfn.TEXTSPLIT(D4486,"-"))</f>
        <v>2017</v>
      </c>
      <c r="I4486" s="5">
        <v>3</v>
      </c>
      <c r="J4486" s="5">
        <f t="shared" si="140"/>
        <v>7</v>
      </c>
      <c r="K4486" s="2" t="e">
        <f t="shared" si="141"/>
        <v>#N/A</v>
      </c>
    </row>
    <row r="4487" spans="1:11" x14ac:dyDescent="0.3">
      <c r="A4487" s="1">
        <v>4485</v>
      </c>
      <c r="B4487" s="2">
        <v>82265</v>
      </c>
      <c r="C4487" s="4" t="s">
        <v>47</v>
      </c>
      <c r="D4487" s="4" t="s">
        <v>74</v>
      </c>
      <c r="E4487" s="2">
        <v>2045.65</v>
      </c>
      <c r="F4487" s="5" cm="1">
        <f t="array" ref="F4487:G4487">_xlfn.NUMBERVALUE(_xlfn.TEXTSPLIT(C4487,"-"))</f>
        <v>2014</v>
      </c>
      <c r="G4487" s="5">
        <v>10</v>
      </c>
      <c r="H4487" s="5" cm="1">
        <f t="array" ref="H4487:I4487">_xlfn.NUMBERVALUE(_xlfn.TEXTSPLIT(D4487,"-"))</f>
        <v>2016</v>
      </c>
      <c r="I4487" s="5">
        <v>8</v>
      </c>
      <c r="J4487" s="5">
        <f t="shared" si="140"/>
        <v>2</v>
      </c>
      <c r="K4487" s="2" t="e">
        <f t="shared" si="141"/>
        <v>#N/A</v>
      </c>
    </row>
    <row r="4488" spans="1:11" x14ac:dyDescent="0.3">
      <c r="A4488" s="1">
        <v>4486</v>
      </c>
      <c r="B4488" s="2">
        <v>20700</v>
      </c>
      <c r="C4488" s="4" t="s">
        <v>69</v>
      </c>
      <c r="D4488" s="4" t="s">
        <v>91</v>
      </c>
      <c r="E4488" s="2">
        <v>706.85</v>
      </c>
      <c r="F4488" s="5" cm="1">
        <f t="array" ref="F4488:G4488">_xlfn.NUMBERVALUE(_xlfn.TEXTSPLIT(C4488,"-"))</f>
        <v>2010</v>
      </c>
      <c r="G4488" s="5">
        <v>11</v>
      </c>
      <c r="H4488" s="5" cm="1">
        <f t="array" ref="H4488:I4488">_xlfn.NUMBERVALUE(_xlfn.TEXTSPLIT(D4488,"-"))</f>
        <v>2011</v>
      </c>
      <c r="I4488" s="5">
        <v>9</v>
      </c>
      <c r="J4488" s="5">
        <f t="shared" si="140"/>
        <v>1</v>
      </c>
      <c r="K4488" s="2" t="e">
        <f t="shared" si="141"/>
        <v>#N/A</v>
      </c>
    </row>
    <row r="4489" spans="1:11" x14ac:dyDescent="0.3">
      <c r="A4489" s="1">
        <v>4487</v>
      </c>
      <c r="B4489" s="2">
        <v>34614</v>
      </c>
      <c r="C4489" s="4" t="s">
        <v>17</v>
      </c>
      <c r="D4489" s="4" t="s">
        <v>123</v>
      </c>
      <c r="E4489" s="2">
        <v>36.369999999999997</v>
      </c>
      <c r="F4489" s="5" cm="1">
        <f t="array" ref="F4489:G4489">_xlfn.NUMBERVALUE(_xlfn.TEXTSPLIT(C4489,"-"))</f>
        <v>2010</v>
      </c>
      <c r="G4489" s="5">
        <v>8</v>
      </c>
      <c r="H4489" s="5" cm="1">
        <f t="array" ref="H4489:I4489">_xlfn.NUMBERVALUE(_xlfn.TEXTSPLIT(D4489,"-"))</f>
        <v>2015</v>
      </c>
      <c r="I4489" s="5">
        <v>10</v>
      </c>
      <c r="J4489" s="5">
        <f t="shared" si="140"/>
        <v>5</v>
      </c>
      <c r="K4489" s="2">
        <f t="shared" si="141"/>
        <v>62</v>
      </c>
    </row>
    <row r="4490" spans="1:11" x14ac:dyDescent="0.3">
      <c r="A4490" s="1">
        <v>4488</v>
      </c>
      <c r="B4490" s="2">
        <v>14669</v>
      </c>
      <c r="C4490" s="4" t="s">
        <v>116</v>
      </c>
      <c r="D4490" s="4" t="s">
        <v>10</v>
      </c>
      <c r="E4490" s="2">
        <v>87.19</v>
      </c>
      <c r="F4490" s="5" cm="1">
        <f t="array" ref="F4490:G4490">_xlfn.NUMBERVALUE(_xlfn.TEXTSPLIT(C4490,"-"))</f>
        <v>2013</v>
      </c>
      <c r="G4490" s="5">
        <v>5</v>
      </c>
      <c r="H4490" s="5" cm="1">
        <f t="array" ref="H4490:I4490">_xlfn.NUMBERVALUE(_xlfn.TEXTSPLIT(D4490,"-"))</f>
        <v>2012</v>
      </c>
      <c r="I4490" s="5">
        <v>5</v>
      </c>
      <c r="J4490" s="5">
        <f t="shared" si="140"/>
        <v>-1</v>
      </c>
      <c r="K4490" s="2" t="e">
        <f t="shared" si="141"/>
        <v>#N/A</v>
      </c>
    </row>
    <row r="4491" spans="1:11" x14ac:dyDescent="0.3">
      <c r="A4491" s="1">
        <v>4489</v>
      </c>
      <c r="B4491" s="2">
        <v>76475</v>
      </c>
      <c r="C4491" s="4" t="s">
        <v>52</v>
      </c>
      <c r="D4491" s="4" t="s">
        <v>46</v>
      </c>
      <c r="E4491" s="2">
        <v>756.03</v>
      </c>
      <c r="F4491" s="5" cm="1">
        <f t="array" ref="F4491:G4491">_xlfn.NUMBERVALUE(_xlfn.TEXTSPLIT(C4491,"-"))</f>
        <v>2013</v>
      </c>
      <c r="G4491" s="5">
        <v>6</v>
      </c>
      <c r="H4491" s="5" cm="1">
        <f t="array" ref="H4491:I4491">_xlfn.NUMBERVALUE(_xlfn.TEXTSPLIT(D4491,"-"))</f>
        <v>2014</v>
      </c>
      <c r="I4491" s="5">
        <v>11</v>
      </c>
      <c r="J4491" s="5">
        <f t="shared" si="140"/>
        <v>1</v>
      </c>
      <c r="K4491" s="2">
        <f t="shared" si="141"/>
        <v>17</v>
      </c>
    </row>
    <row r="4492" spans="1:11" x14ac:dyDescent="0.3">
      <c r="A4492" s="1">
        <v>4490</v>
      </c>
      <c r="B4492" s="2">
        <v>19947</v>
      </c>
      <c r="C4492" s="4" t="s">
        <v>12</v>
      </c>
      <c r="D4492" s="4" t="s">
        <v>22</v>
      </c>
      <c r="E4492" s="2">
        <v>299.54000000000002</v>
      </c>
      <c r="F4492" s="5" cm="1">
        <f t="array" ref="F4492:G4492">_xlfn.NUMBERVALUE(_xlfn.TEXTSPLIT(C4492,"-"))</f>
        <v>2013</v>
      </c>
      <c r="G4492" s="5">
        <v>3</v>
      </c>
      <c r="H4492" s="5" cm="1">
        <f t="array" ref="H4492:I4492">_xlfn.NUMBERVALUE(_xlfn.TEXTSPLIT(D4492,"-"))</f>
        <v>2010</v>
      </c>
      <c r="I4492" s="5">
        <v>6</v>
      </c>
      <c r="J4492" s="5">
        <f t="shared" si="140"/>
        <v>-3</v>
      </c>
      <c r="K4492" s="2" t="e">
        <f t="shared" si="141"/>
        <v>#N/A</v>
      </c>
    </row>
    <row r="4493" spans="1:11" x14ac:dyDescent="0.3">
      <c r="A4493" s="1">
        <v>4491</v>
      </c>
      <c r="B4493" s="2">
        <v>50845</v>
      </c>
      <c r="C4493" s="4" t="s">
        <v>5</v>
      </c>
      <c r="D4493" s="4" t="s">
        <v>48</v>
      </c>
      <c r="E4493" s="2">
        <v>560.74</v>
      </c>
      <c r="F4493" s="5" cm="1">
        <f t="array" ref="F4493:G4493">_xlfn.NUMBERVALUE(_xlfn.TEXTSPLIT(C4493,"-"))</f>
        <v>2011</v>
      </c>
      <c r="G4493" s="5">
        <v>5</v>
      </c>
      <c r="H4493" s="5" cm="1">
        <f t="array" ref="H4493:I4493">_xlfn.NUMBERVALUE(_xlfn.TEXTSPLIT(D4493,"-"))</f>
        <v>2012</v>
      </c>
      <c r="I4493" s="5">
        <v>1</v>
      </c>
      <c r="J4493" s="5">
        <f t="shared" si="140"/>
        <v>1</v>
      </c>
      <c r="K4493" s="2" t="e">
        <f t="shared" si="141"/>
        <v>#N/A</v>
      </c>
    </row>
    <row r="4494" spans="1:11" x14ac:dyDescent="0.3">
      <c r="A4494" s="1">
        <v>4492</v>
      </c>
      <c r="B4494" s="2">
        <v>73888</v>
      </c>
      <c r="C4494" s="4" t="s">
        <v>42</v>
      </c>
      <c r="D4494" s="4" t="s">
        <v>9</v>
      </c>
      <c r="E4494" s="2">
        <v>22.25</v>
      </c>
      <c r="F4494" s="5" cm="1">
        <f t="array" ref="F4494:G4494">_xlfn.NUMBERVALUE(_xlfn.TEXTSPLIT(C4494,"-"))</f>
        <v>2012</v>
      </c>
      <c r="G4494" s="5">
        <v>10</v>
      </c>
      <c r="H4494" s="5" cm="1">
        <f t="array" ref="H4494:I4494">_xlfn.NUMBERVALUE(_xlfn.TEXTSPLIT(D4494,"-"))</f>
        <v>2015</v>
      </c>
      <c r="I4494" s="5">
        <v>3</v>
      </c>
      <c r="J4494" s="5">
        <f t="shared" si="140"/>
        <v>3</v>
      </c>
      <c r="K4494" s="2" t="e">
        <f t="shared" si="141"/>
        <v>#N/A</v>
      </c>
    </row>
    <row r="4495" spans="1:11" x14ac:dyDescent="0.3">
      <c r="A4495" s="1">
        <v>4493</v>
      </c>
      <c r="B4495" s="2">
        <v>12145</v>
      </c>
      <c r="C4495" s="4" t="s">
        <v>76</v>
      </c>
      <c r="D4495" s="4" t="s">
        <v>44</v>
      </c>
      <c r="E4495" s="2">
        <v>939.21</v>
      </c>
      <c r="F4495" s="5" cm="1">
        <f t="array" ref="F4495:G4495">_xlfn.NUMBERVALUE(_xlfn.TEXTSPLIT(C4495,"-"))</f>
        <v>2010</v>
      </c>
      <c r="G4495" s="5">
        <v>7</v>
      </c>
      <c r="H4495" s="5" cm="1">
        <f t="array" ref="H4495:I4495">_xlfn.NUMBERVALUE(_xlfn.TEXTSPLIT(D4495,"-"))</f>
        <v>2016</v>
      </c>
      <c r="I4495" s="5">
        <v>10</v>
      </c>
      <c r="J4495" s="5">
        <f t="shared" si="140"/>
        <v>6</v>
      </c>
      <c r="K4495" s="2">
        <f t="shared" si="141"/>
        <v>75</v>
      </c>
    </row>
    <row r="4496" spans="1:11" x14ac:dyDescent="0.3">
      <c r="A4496" s="1">
        <v>4494</v>
      </c>
      <c r="B4496" s="2">
        <v>91811</v>
      </c>
      <c r="C4496" s="4" t="s">
        <v>97</v>
      </c>
      <c r="D4496" s="4" t="s">
        <v>44</v>
      </c>
      <c r="E4496" s="2">
        <v>966.61</v>
      </c>
      <c r="F4496" s="5" cm="1">
        <f t="array" ref="F4496:G4496">_xlfn.NUMBERVALUE(_xlfn.TEXTSPLIT(C4496,"-"))</f>
        <v>2010</v>
      </c>
      <c r="G4496" s="5">
        <v>1</v>
      </c>
      <c r="H4496" s="5" cm="1">
        <f t="array" ref="H4496:I4496">_xlfn.NUMBERVALUE(_xlfn.TEXTSPLIT(D4496,"-"))</f>
        <v>2016</v>
      </c>
      <c r="I4496" s="5">
        <v>10</v>
      </c>
      <c r="J4496" s="5">
        <f t="shared" si="140"/>
        <v>6</v>
      </c>
      <c r="K4496" s="2">
        <f t="shared" si="141"/>
        <v>81</v>
      </c>
    </row>
    <row r="4497" spans="1:11" x14ac:dyDescent="0.3">
      <c r="A4497" s="1">
        <v>4495</v>
      </c>
      <c r="B4497" s="2">
        <v>80488</v>
      </c>
      <c r="C4497" s="4" t="s">
        <v>5</v>
      </c>
      <c r="D4497" s="4" t="s">
        <v>82</v>
      </c>
      <c r="E4497" s="2">
        <v>4.79</v>
      </c>
      <c r="F4497" s="5" cm="1">
        <f t="array" ref="F4497:G4497">_xlfn.NUMBERVALUE(_xlfn.TEXTSPLIT(C4497,"-"))</f>
        <v>2011</v>
      </c>
      <c r="G4497" s="5">
        <v>5</v>
      </c>
      <c r="H4497" s="5" cm="1">
        <f t="array" ref="H4497:I4497">_xlfn.NUMBERVALUE(_xlfn.TEXTSPLIT(D4497,"-"))</f>
        <v>2021</v>
      </c>
      <c r="I4497" s="5">
        <v>9</v>
      </c>
      <c r="J4497" s="5">
        <f t="shared" si="140"/>
        <v>10</v>
      </c>
      <c r="K4497" s="2">
        <f t="shared" si="141"/>
        <v>124</v>
      </c>
    </row>
    <row r="4498" spans="1:11" x14ac:dyDescent="0.3">
      <c r="A4498" s="1">
        <v>4496</v>
      </c>
      <c r="B4498" s="2">
        <v>68181</v>
      </c>
      <c r="C4498" s="4" t="s">
        <v>26</v>
      </c>
      <c r="D4498" s="4" t="s">
        <v>103</v>
      </c>
      <c r="E4498" s="2">
        <v>40.08</v>
      </c>
      <c r="F4498" s="5" cm="1">
        <f t="array" ref="F4498:G4498">_xlfn.NUMBERVALUE(_xlfn.TEXTSPLIT(C4498,"-"))</f>
        <v>2011</v>
      </c>
      <c r="G4498" s="5">
        <v>1</v>
      </c>
      <c r="H4498" s="5" cm="1">
        <f t="array" ref="H4498:I4498">_xlfn.NUMBERVALUE(_xlfn.TEXTSPLIT(D4498,"-"))</f>
        <v>2020</v>
      </c>
      <c r="I4498" s="5">
        <v>2</v>
      </c>
      <c r="J4498" s="5">
        <f t="shared" si="140"/>
        <v>9</v>
      </c>
      <c r="K4498" s="2">
        <f t="shared" si="141"/>
        <v>109</v>
      </c>
    </row>
    <row r="4499" spans="1:11" x14ac:dyDescent="0.3">
      <c r="A4499" s="1">
        <v>4497</v>
      </c>
      <c r="B4499" s="2">
        <v>94598</v>
      </c>
      <c r="C4499" s="4" t="s">
        <v>33</v>
      </c>
      <c r="D4499" s="4" t="s">
        <v>27</v>
      </c>
      <c r="E4499" s="2">
        <v>126.52</v>
      </c>
      <c r="F4499" s="5" cm="1">
        <f t="array" ref="F4499:G4499">_xlfn.NUMBERVALUE(_xlfn.TEXTSPLIT(C4499,"-"))</f>
        <v>2012</v>
      </c>
      <c r="G4499" s="5">
        <v>8</v>
      </c>
      <c r="H4499" s="5" cm="1">
        <f t="array" ref="H4499:I4499">_xlfn.NUMBERVALUE(_xlfn.TEXTSPLIT(D4499,"-"))</f>
        <v>2014</v>
      </c>
      <c r="I4499" s="5">
        <v>4</v>
      </c>
      <c r="J4499" s="5">
        <f t="shared" si="140"/>
        <v>2</v>
      </c>
      <c r="K4499" s="2" t="e">
        <f t="shared" si="141"/>
        <v>#N/A</v>
      </c>
    </row>
    <row r="4500" spans="1:11" x14ac:dyDescent="0.3">
      <c r="A4500" s="1">
        <v>4498</v>
      </c>
      <c r="B4500" s="2">
        <v>89130</v>
      </c>
      <c r="C4500" s="4" t="s">
        <v>26</v>
      </c>
      <c r="D4500" s="4" t="s">
        <v>89</v>
      </c>
      <c r="E4500" s="2">
        <v>827.81</v>
      </c>
      <c r="F4500" s="5" cm="1">
        <f t="array" ref="F4500:G4500">_xlfn.NUMBERVALUE(_xlfn.TEXTSPLIT(C4500,"-"))</f>
        <v>2011</v>
      </c>
      <c r="G4500" s="5">
        <v>1</v>
      </c>
      <c r="H4500" s="5" cm="1">
        <f t="array" ref="H4500:I4500">_xlfn.NUMBERVALUE(_xlfn.TEXTSPLIT(D4500,"-"))</f>
        <v>2012</v>
      </c>
      <c r="I4500" s="5">
        <v>7</v>
      </c>
      <c r="J4500" s="5">
        <f t="shared" si="140"/>
        <v>1</v>
      </c>
      <c r="K4500" s="2">
        <f t="shared" si="141"/>
        <v>18</v>
      </c>
    </row>
    <row r="4501" spans="1:11" x14ac:dyDescent="0.3">
      <c r="A4501" s="1">
        <v>4499</v>
      </c>
      <c r="B4501" s="2">
        <v>74466</v>
      </c>
      <c r="C4501" s="4" t="s">
        <v>67</v>
      </c>
      <c r="D4501" s="4" t="s">
        <v>9</v>
      </c>
      <c r="E4501" s="2">
        <v>2471.94</v>
      </c>
      <c r="F4501" s="5" cm="1">
        <f t="array" ref="F4501:G4501">_xlfn.NUMBERVALUE(_xlfn.TEXTSPLIT(C4501,"-"))</f>
        <v>2010</v>
      </c>
      <c r="G4501" s="5">
        <v>9</v>
      </c>
      <c r="H4501" s="5" cm="1">
        <f t="array" ref="H4501:I4501">_xlfn.NUMBERVALUE(_xlfn.TEXTSPLIT(D4501,"-"))</f>
        <v>2015</v>
      </c>
      <c r="I4501" s="5">
        <v>3</v>
      </c>
      <c r="J4501" s="5">
        <f t="shared" si="140"/>
        <v>5</v>
      </c>
      <c r="K4501" s="2" t="e">
        <f t="shared" si="141"/>
        <v>#N/A</v>
      </c>
    </row>
    <row r="4502" spans="1:11" x14ac:dyDescent="0.3">
      <c r="A4502" s="1">
        <v>4500</v>
      </c>
      <c r="B4502" s="2">
        <v>97675</v>
      </c>
      <c r="C4502" s="4" t="s">
        <v>20</v>
      </c>
      <c r="D4502" s="4" t="s">
        <v>84</v>
      </c>
      <c r="E4502" s="2">
        <v>10.66</v>
      </c>
      <c r="F4502" s="5" cm="1">
        <f t="array" ref="F4502:G4502">_xlfn.NUMBERVALUE(_xlfn.TEXTSPLIT(C4502,"-"))</f>
        <v>2012</v>
      </c>
      <c r="G4502" s="5">
        <v>11</v>
      </c>
      <c r="H4502" s="5" cm="1">
        <f t="array" ref="H4502:I4502">_xlfn.NUMBERVALUE(_xlfn.TEXTSPLIT(D4502,"-"))</f>
        <v>2014</v>
      </c>
      <c r="I4502" s="5">
        <v>7</v>
      </c>
      <c r="J4502" s="5">
        <f t="shared" si="140"/>
        <v>2</v>
      </c>
      <c r="K4502" s="2" t="e">
        <f t="shared" si="141"/>
        <v>#N/A</v>
      </c>
    </row>
    <row r="4503" spans="1:11" x14ac:dyDescent="0.3">
      <c r="A4503" s="1">
        <v>4501</v>
      </c>
      <c r="B4503" s="2">
        <v>30503</v>
      </c>
      <c r="C4503" s="4" t="s">
        <v>76</v>
      </c>
      <c r="D4503" s="4" t="s">
        <v>135</v>
      </c>
      <c r="E4503" s="2">
        <v>1589.03</v>
      </c>
      <c r="F4503" s="5" cm="1">
        <f t="array" ref="F4503:G4503">_xlfn.NUMBERVALUE(_xlfn.TEXTSPLIT(C4503,"-"))</f>
        <v>2010</v>
      </c>
      <c r="G4503" s="5">
        <v>7</v>
      </c>
      <c r="H4503" s="5" cm="1">
        <f t="array" ref="H4503:I4503">_xlfn.NUMBERVALUE(_xlfn.TEXTSPLIT(D4503,"-"))</f>
        <v>2021</v>
      </c>
      <c r="I4503" s="5">
        <v>7</v>
      </c>
      <c r="J4503" s="5">
        <f t="shared" si="140"/>
        <v>11</v>
      </c>
      <c r="K4503" s="2">
        <f t="shared" si="141"/>
        <v>132</v>
      </c>
    </row>
    <row r="4504" spans="1:11" x14ac:dyDescent="0.3">
      <c r="A4504" s="1">
        <v>4502</v>
      </c>
      <c r="B4504" s="2">
        <v>38900</v>
      </c>
      <c r="C4504" s="4" t="s">
        <v>39</v>
      </c>
      <c r="D4504" s="4" t="s">
        <v>10</v>
      </c>
      <c r="E4504" s="2">
        <v>2571.1999999999998</v>
      </c>
      <c r="F4504" s="5" cm="1">
        <f t="array" ref="F4504:G4504">_xlfn.NUMBERVALUE(_xlfn.TEXTSPLIT(C4504,"-"))</f>
        <v>2013</v>
      </c>
      <c r="G4504" s="5">
        <v>8</v>
      </c>
      <c r="H4504" s="5" cm="1">
        <f t="array" ref="H4504:I4504">_xlfn.NUMBERVALUE(_xlfn.TEXTSPLIT(D4504,"-"))</f>
        <v>2012</v>
      </c>
      <c r="I4504" s="5">
        <v>5</v>
      </c>
      <c r="J4504" s="5">
        <f t="shared" si="140"/>
        <v>-1</v>
      </c>
      <c r="K4504" s="2" t="e">
        <f t="shared" si="141"/>
        <v>#N/A</v>
      </c>
    </row>
    <row r="4505" spans="1:11" x14ac:dyDescent="0.3">
      <c r="A4505" s="1">
        <v>4503</v>
      </c>
      <c r="B4505" s="2">
        <v>7565</v>
      </c>
      <c r="C4505" s="4" t="s">
        <v>20</v>
      </c>
      <c r="D4505" s="4" t="s">
        <v>60</v>
      </c>
      <c r="E4505" s="2">
        <v>548.80999999999995</v>
      </c>
      <c r="F4505" s="5" cm="1">
        <f t="array" ref="F4505:G4505">_xlfn.NUMBERVALUE(_xlfn.TEXTSPLIT(C4505,"-"))</f>
        <v>2012</v>
      </c>
      <c r="G4505" s="5">
        <v>11</v>
      </c>
      <c r="H4505" s="5" cm="1">
        <f t="array" ref="H4505:I4505">_xlfn.NUMBERVALUE(_xlfn.TEXTSPLIT(D4505,"-"))</f>
        <v>2019</v>
      </c>
      <c r="I4505" s="5">
        <v>5</v>
      </c>
      <c r="J4505" s="5">
        <f t="shared" si="140"/>
        <v>7</v>
      </c>
      <c r="K4505" s="2" t="e">
        <f t="shared" si="141"/>
        <v>#N/A</v>
      </c>
    </row>
    <row r="4506" spans="1:11" x14ac:dyDescent="0.3">
      <c r="A4506" s="1">
        <v>4504</v>
      </c>
      <c r="B4506" s="2">
        <v>16426</v>
      </c>
      <c r="C4506" s="4" t="s">
        <v>62</v>
      </c>
      <c r="D4506" s="4" t="s">
        <v>9</v>
      </c>
      <c r="E4506" s="2">
        <v>7859.99</v>
      </c>
      <c r="F4506" s="5" cm="1">
        <f t="array" ref="F4506:G4506">_xlfn.NUMBERVALUE(_xlfn.TEXTSPLIT(C4506,"-"))</f>
        <v>2013</v>
      </c>
      <c r="G4506" s="5">
        <v>7</v>
      </c>
      <c r="H4506" s="5" cm="1">
        <f t="array" ref="H4506:I4506">_xlfn.NUMBERVALUE(_xlfn.TEXTSPLIT(D4506,"-"))</f>
        <v>2015</v>
      </c>
      <c r="I4506" s="5">
        <v>3</v>
      </c>
      <c r="J4506" s="5">
        <f t="shared" si="140"/>
        <v>2</v>
      </c>
      <c r="K4506" s="2" t="e">
        <f t="shared" si="141"/>
        <v>#N/A</v>
      </c>
    </row>
    <row r="4507" spans="1:11" x14ac:dyDescent="0.3">
      <c r="A4507" s="1">
        <v>4505</v>
      </c>
      <c r="B4507" s="2">
        <v>23678</v>
      </c>
      <c r="C4507" s="4" t="s">
        <v>29</v>
      </c>
      <c r="D4507" s="4" t="s">
        <v>94</v>
      </c>
      <c r="E4507" s="2">
        <v>202.08</v>
      </c>
      <c r="F4507" s="5" cm="1">
        <f t="array" ref="F4507:G4507">_xlfn.NUMBERVALUE(_xlfn.TEXTSPLIT(C4507,"-"))</f>
        <v>2014</v>
      </c>
      <c r="G4507" s="5">
        <v>6</v>
      </c>
      <c r="H4507" s="5" cm="1">
        <f t="array" ref="H4507:I4507">_xlfn.NUMBERVALUE(_xlfn.TEXTSPLIT(D4507,"-"))</f>
        <v>2017</v>
      </c>
      <c r="I4507" s="5">
        <v>9</v>
      </c>
      <c r="J4507" s="5">
        <f t="shared" si="140"/>
        <v>3</v>
      </c>
      <c r="K4507" s="2">
        <f t="shared" si="141"/>
        <v>39</v>
      </c>
    </row>
    <row r="4508" spans="1:11" x14ac:dyDescent="0.3">
      <c r="A4508" s="1">
        <v>4506</v>
      </c>
      <c r="B4508" s="2">
        <v>44475</v>
      </c>
      <c r="C4508" s="4" t="s">
        <v>51</v>
      </c>
      <c r="D4508" s="4" t="s">
        <v>76</v>
      </c>
      <c r="E4508" s="2">
        <v>47.47</v>
      </c>
      <c r="F4508" s="5" cm="1">
        <f t="array" ref="F4508:G4508">_xlfn.NUMBERVALUE(_xlfn.TEXTSPLIT(C4508,"-"))</f>
        <v>2011</v>
      </c>
      <c r="G4508" s="5">
        <v>7</v>
      </c>
      <c r="H4508" s="5" cm="1">
        <f t="array" ref="H4508:I4508">_xlfn.NUMBERVALUE(_xlfn.TEXTSPLIT(D4508,"-"))</f>
        <v>2010</v>
      </c>
      <c r="I4508" s="5">
        <v>7</v>
      </c>
      <c r="J4508" s="5">
        <f t="shared" si="140"/>
        <v>-1</v>
      </c>
      <c r="K4508" s="2" t="e">
        <f t="shared" si="141"/>
        <v>#N/A</v>
      </c>
    </row>
    <row r="4509" spans="1:11" x14ac:dyDescent="0.3">
      <c r="A4509" s="1">
        <v>4507</v>
      </c>
      <c r="B4509" s="2">
        <v>63858</v>
      </c>
      <c r="C4509" s="4" t="s">
        <v>122</v>
      </c>
      <c r="D4509" s="4" t="s">
        <v>64</v>
      </c>
      <c r="E4509" s="2">
        <v>275.26</v>
      </c>
      <c r="F4509" s="5" cm="1">
        <f t="array" ref="F4509:G4509">_xlfn.NUMBERVALUE(_xlfn.TEXTSPLIT(C4509,"-"))</f>
        <v>2014</v>
      </c>
      <c r="G4509" s="5">
        <v>2</v>
      </c>
      <c r="H4509" s="5" cm="1">
        <f t="array" ref="H4509:I4509">_xlfn.NUMBERVALUE(_xlfn.TEXTSPLIT(D4509,"-"))</f>
        <v>2018</v>
      </c>
      <c r="I4509" s="5">
        <v>4</v>
      </c>
      <c r="J4509" s="5">
        <f t="shared" si="140"/>
        <v>4</v>
      </c>
      <c r="K4509" s="2">
        <f t="shared" si="141"/>
        <v>50</v>
      </c>
    </row>
    <row r="4510" spans="1:11" x14ac:dyDescent="0.3">
      <c r="A4510" s="1">
        <v>4508</v>
      </c>
      <c r="B4510" s="2">
        <v>52110</v>
      </c>
      <c r="C4510" s="4" t="s">
        <v>62</v>
      </c>
      <c r="D4510" s="4" t="s">
        <v>21</v>
      </c>
      <c r="E4510" s="2">
        <v>433.56</v>
      </c>
      <c r="F4510" s="5" cm="1">
        <f t="array" ref="F4510:G4510">_xlfn.NUMBERVALUE(_xlfn.TEXTSPLIT(C4510,"-"))</f>
        <v>2013</v>
      </c>
      <c r="G4510" s="5">
        <v>7</v>
      </c>
      <c r="H4510" s="5" cm="1">
        <f t="array" ref="H4510:I4510">_xlfn.NUMBERVALUE(_xlfn.TEXTSPLIT(D4510,"-"))</f>
        <v>2018</v>
      </c>
      <c r="I4510" s="5">
        <v>5</v>
      </c>
      <c r="J4510" s="5">
        <f t="shared" si="140"/>
        <v>5</v>
      </c>
      <c r="K4510" s="2" t="e">
        <f t="shared" si="141"/>
        <v>#N/A</v>
      </c>
    </row>
    <row r="4511" spans="1:11" x14ac:dyDescent="0.3">
      <c r="A4511" s="1">
        <v>4509</v>
      </c>
      <c r="B4511" s="2">
        <v>18398</v>
      </c>
      <c r="C4511" s="4" t="s">
        <v>84</v>
      </c>
      <c r="D4511" s="4" t="s">
        <v>6</v>
      </c>
      <c r="E4511" s="2">
        <v>16.78</v>
      </c>
      <c r="F4511" s="5" cm="1">
        <f t="array" ref="F4511:G4511">_xlfn.NUMBERVALUE(_xlfn.TEXTSPLIT(C4511,"-"))</f>
        <v>2014</v>
      </c>
      <c r="G4511" s="5">
        <v>7</v>
      </c>
      <c r="H4511" s="5" cm="1">
        <f t="array" ref="H4511:I4511">_xlfn.NUMBERVALUE(_xlfn.TEXTSPLIT(D4511,"-"))</f>
        <v>2014</v>
      </c>
      <c r="I4511" s="5">
        <v>9</v>
      </c>
      <c r="J4511" s="5">
        <f t="shared" si="140"/>
        <v>0</v>
      </c>
      <c r="K4511" s="2">
        <f t="shared" si="141"/>
        <v>2</v>
      </c>
    </row>
    <row r="4512" spans="1:11" x14ac:dyDescent="0.3">
      <c r="A4512" s="1">
        <v>4510</v>
      </c>
      <c r="B4512" s="2">
        <v>37949</v>
      </c>
      <c r="C4512" s="4" t="s">
        <v>48</v>
      </c>
      <c r="D4512" s="4" t="s">
        <v>128</v>
      </c>
      <c r="E4512" s="2">
        <v>4096.16</v>
      </c>
      <c r="F4512" s="5" cm="1">
        <f t="array" ref="F4512:G4512">_xlfn.NUMBERVALUE(_xlfn.TEXTSPLIT(C4512,"-"))</f>
        <v>2012</v>
      </c>
      <c r="G4512" s="5">
        <v>1</v>
      </c>
      <c r="H4512" s="5" cm="1">
        <f t="array" ref="H4512:I4512">_xlfn.NUMBERVALUE(_xlfn.TEXTSPLIT(D4512,"-"))</f>
        <v>2016</v>
      </c>
      <c r="I4512" s="5">
        <v>2</v>
      </c>
      <c r="J4512" s="5">
        <f t="shared" si="140"/>
        <v>4</v>
      </c>
      <c r="K4512" s="2">
        <f t="shared" si="141"/>
        <v>49</v>
      </c>
    </row>
    <row r="4513" spans="1:11" x14ac:dyDescent="0.3">
      <c r="A4513" s="1">
        <v>4511</v>
      </c>
      <c r="B4513" s="2">
        <v>16470</v>
      </c>
      <c r="C4513" s="4" t="s">
        <v>20</v>
      </c>
      <c r="D4513" s="4" t="s">
        <v>59</v>
      </c>
      <c r="E4513" s="2">
        <v>1209.96</v>
      </c>
      <c r="F4513" s="5" cm="1">
        <f t="array" ref="F4513:G4513">_xlfn.NUMBERVALUE(_xlfn.TEXTSPLIT(C4513,"-"))</f>
        <v>2012</v>
      </c>
      <c r="G4513" s="5">
        <v>11</v>
      </c>
      <c r="H4513" s="5" cm="1">
        <f t="array" ref="H4513:I4513">_xlfn.NUMBERVALUE(_xlfn.TEXTSPLIT(D4513,"-"))</f>
        <v>2012</v>
      </c>
      <c r="I4513" s="5">
        <v>6</v>
      </c>
      <c r="J4513" s="5">
        <f t="shared" si="140"/>
        <v>0</v>
      </c>
      <c r="K4513" s="2" t="e">
        <f t="shared" si="141"/>
        <v>#N/A</v>
      </c>
    </row>
    <row r="4514" spans="1:11" x14ac:dyDescent="0.3">
      <c r="A4514" s="1">
        <v>4512</v>
      </c>
      <c r="B4514" s="2">
        <v>45636</v>
      </c>
      <c r="C4514" s="4" t="s">
        <v>27</v>
      </c>
      <c r="D4514" s="4" t="s">
        <v>117</v>
      </c>
      <c r="E4514" s="2">
        <v>0.01</v>
      </c>
      <c r="F4514" s="5" cm="1">
        <f t="array" ref="F4514:G4514">_xlfn.NUMBERVALUE(_xlfn.TEXTSPLIT(C4514,"-"))</f>
        <v>2014</v>
      </c>
      <c r="G4514" s="5">
        <v>4</v>
      </c>
      <c r="H4514" s="5" cm="1">
        <f t="array" ref="H4514:I4514">_xlfn.NUMBERVALUE(_xlfn.TEXTSPLIT(D4514,"-"))</f>
        <v>2019</v>
      </c>
      <c r="I4514" s="5">
        <v>2</v>
      </c>
      <c r="J4514" s="5">
        <f t="shared" si="140"/>
        <v>5</v>
      </c>
      <c r="K4514" s="2" t="e">
        <f t="shared" si="141"/>
        <v>#N/A</v>
      </c>
    </row>
    <row r="4515" spans="1:11" x14ac:dyDescent="0.3">
      <c r="A4515" s="1">
        <v>4513</v>
      </c>
      <c r="B4515" s="2">
        <v>35297</v>
      </c>
      <c r="C4515" s="4" t="s">
        <v>106</v>
      </c>
      <c r="D4515" s="4" t="s">
        <v>48</v>
      </c>
      <c r="E4515" s="2">
        <v>1756.4</v>
      </c>
      <c r="F4515" s="5" cm="1">
        <f t="array" ref="F4515:G4515">_xlfn.NUMBERVALUE(_xlfn.TEXTSPLIT(C4515,"-"))</f>
        <v>2010</v>
      </c>
      <c r="G4515" s="5">
        <v>4</v>
      </c>
      <c r="H4515" s="5" cm="1">
        <f t="array" ref="H4515:I4515">_xlfn.NUMBERVALUE(_xlfn.TEXTSPLIT(D4515,"-"))</f>
        <v>2012</v>
      </c>
      <c r="I4515" s="5">
        <v>1</v>
      </c>
      <c r="J4515" s="5">
        <f t="shared" si="140"/>
        <v>2</v>
      </c>
      <c r="K4515" s="2" t="e">
        <f t="shared" si="141"/>
        <v>#N/A</v>
      </c>
    </row>
    <row r="4516" spans="1:11" x14ac:dyDescent="0.3">
      <c r="A4516" s="1">
        <v>4514</v>
      </c>
      <c r="B4516" s="2">
        <v>93969</v>
      </c>
      <c r="C4516" s="4" t="s">
        <v>49</v>
      </c>
      <c r="D4516" s="4" t="s">
        <v>37</v>
      </c>
      <c r="E4516" s="2">
        <v>2.2400000000000002</v>
      </c>
      <c r="F4516" s="5" cm="1">
        <f t="array" ref="F4516:G4516">_xlfn.NUMBERVALUE(_xlfn.TEXTSPLIT(C4516,"-"))</f>
        <v>2014</v>
      </c>
      <c r="G4516" s="5">
        <v>8</v>
      </c>
      <c r="H4516" s="5" cm="1">
        <f t="array" ref="H4516:I4516">_xlfn.NUMBERVALUE(_xlfn.TEXTSPLIT(D4516,"-"))</f>
        <v>2011</v>
      </c>
      <c r="I4516" s="5">
        <v>2</v>
      </c>
      <c r="J4516" s="5">
        <f t="shared" si="140"/>
        <v>-3</v>
      </c>
      <c r="K4516" s="2" t="e">
        <f t="shared" si="141"/>
        <v>#N/A</v>
      </c>
    </row>
    <row r="4517" spans="1:11" x14ac:dyDescent="0.3">
      <c r="A4517" s="1">
        <v>4515</v>
      </c>
      <c r="B4517" s="2">
        <v>82</v>
      </c>
      <c r="C4517" s="4" t="s">
        <v>58</v>
      </c>
      <c r="D4517" s="4" t="s">
        <v>11</v>
      </c>
      <c r="E4517" s="2">
        <v>2217.5500000000002</v>
      </c>
      <c r="F4517" s="5" cm="1">
        <f t="array" ref="F4517:G4517">_xlfn.NUMBERVALUE(_xlfn.TEXTSPLIT(C4517,"-"))</f>
        <v>2011</v>
      </c>
      <c r="G4517" s="5">
        <v>6</v>
      </c>
      <c r="H4517" s="5" cm="1">
        <f t="array" ref="H4517:I4517">_xlfn.NUMBERVALUE(_xlfn.TEXTSPLIT(D4517,"-"))</f>
        <v>2018</v>
      </c>
      <c r="I4517" s="5">
        <v>2</v>
      </c>
      <c r="J4517" s="5">
        <f t="shared" si="140"/>
        <v>7</v>
      </c>
      <c r="K4517" s="2" t="e">
        <f t="shared" si="141"/>
        <v>#N/A</v>
      </c>
    </row>
    <row r="4518" spans="1:11" x14ac:dyDescent="0.3">
      <c r="A4518" s="1">
        <v>4516</v>
      </c>
      <c r="B4518" s="2">
        <v>90676</v>
      </c>
      <c r="C4518" s="4" t="s">
        <v>55</v>
      </c>
      <c r="D4518" s="4" t="s">
        <v>81</v>
      </c>
      <c r="E4518" s="2">
        <v>627.26</v>
      </c>
      <c r="F4518" s="5" cm="1">
        <f t="array" ref="F4518:G4518">_xlfn.NUMBERVALUE(_xlfn.TEXTSPLIT(C4518,"-"))</f>
        <v>2012</v>
      </c>
      <c r="G4518" s="5">
        <v>2</v>
      </c>
      <c r="H4518" s="5" cm="1">
        <f t="array" ref="H4518:I4518">_xlfn.NUMBERVALUE(_xlfn.TEXTSPLIT(D4518,"-"))</f>
        <v>2020</v>
      </c>
      <c r="I4518" s="5">
        <v>10</v>
      </c>
      <c r="J4518" s="5">
        <f t="shared" si="140"/>
        <v>8</v>
      </c>
      <c r="K4518" s="2">
        <f t="shared" si="141"/>
        <v>104</v>
      </c>
    </row>
    <row r="4519" spans="1:11" x14ac:dyDescent="0.3">
      <c r="A4519" s="1">
        <v>4517</v>
      </c>
      <c r="B4519" s="2">
        <v>72716</v>
      </c>
      <c r="C4519" s="4" t="s">
        <v>62</v>
      </c>
      <c r="D4519" s="4" t="s">
        <v>95</v>
      </c>
      <c r="E4519" s="2">
        <v>6115.96</v>
      </c>
      <c r="F4519" s="5" cm="1">
        <f t="array" ref="F4519:G4519">_xlfn.NUMBERVALUE(_xlfn.TEXTSPLIT(C4519,"-"))</f>
        <v>2013</v>
      </c>
      <c r="G4519" s="5">
        <v>7</v>
      </c>
      <c r="H4519" s="5" cm="1">
        <f t="array" ref="H4519:I4519">_xlfn.NUMBERVALUE(_xlfn.TEXTSPLIT(D4519,"-"))</f>
        <v>2017</v>
      </c>
      <c r="I4519" s="5">
        <v>6</v>
      </c>
      <c r="J4519" s="5">
        <f t="shared" si="140"/>
        <v>4</v>
      </c>
      <c r="K4519" s="2" t="e">
        <f t="shared" si="141"/>
        <v>#N/A</v>
      </c>
    </row>
    <row r="4520" spans="1:11" x14ac:dyDescent="0.3">
      <c r="A4520" s="1">
        <v>4518</v>
      </c>
      <c r="B4520" s="2">
        <v>7093</v>
      </c>
      <c r="C4520" s="4" t="s">
        <v>106</v>
      </c>
      <c r="D4520" s="4" t="s">
        <v>39</v>
      </c>
      <c r="E4520" s="2">
        <v>24.66</v>
      </c>
      <c r="F4520" s="5" cm="1">
        <f t="array" ref="F4520:G4520">_xlfn.NUMBERVALUE(_xlfn.TEXTSPLIT(C4520,"-"))</f>
        <v>2010</v>
      </c>
      <c r="G4520" s="5">
        <v>4</v>
      </c>
      <c r="H4520" s="5" cm="1">
        <f t="array" ref="H4520:I4520">_xlfn.NUMBERVALUE(_xlfn.TEXTSPLIT(D4520,"-"))</f>
        <v>2013</v>
      </c>
      <c r="I4520" s="5">
        <v>8</v>
      </c>
      <c r="J4520" s="5">
        <f t="shared" si="140"/>
        <v>3</v>
      </c>
      <c r="K4520" s="2">
        <f t="shared" si="141"/>
        <v>40</v>
      </c>
    </row>
    <row r="4521" spans="1:11" x14ac:dyDescent="0.3">
      <c r="A4521" s="1">
        <v>4519</v>
      </c>
      <c r="B4521" s="2">
        <v>88670</v>
      </c>
      <c r="C4521" s="4" t="s">
        <v>122</v>
      </c>
      <c r="D4521" s="4" t="s">
        <v>91</v>
      </c>
      <c r="E4521" s="2">
        <v>232.9</v>
      </c>
      <c r="F4521" s="5" cm="1">
        <f t="array" ref="F4521:G4521">_xlfn.NUMBERVALUE(_xlfn.TEXTSPLIT(C4521,"-"))</f>
        <v>2014</v>
      </c>
      <c r="G4521" s="5">
        <v>2</v>
      </c>
      <c r="H4521" s="5" cm="1">
        <f t="array" ref="H4521:I4521">_xlfn.NUMBERVALUE(_xlfn.TEXTSPLIT(D4521,"-"))</f>
        <v>2011</v>
      </c>
      <c r="I4521" s="5">
        <v>9</v>
      </c>
      <c r="J4521" s="5">
        <f t="shared" si="140"/>
        <v>-3</v>
      </c>
      <c r="K4521" s="2" t="e">
        <f t="shared" si="141"/>
        <v>#N/A</v>
      </c>
    </row>
    <row r="4522" spans="1:11" x14ac:dyDescent="0.3">
      <c r="A4522" s="1">
        <v>4520</v>
      </c>
      <c r="B4522" s="2">
        <v>93301</v>
      </c>
      <c r="C4522" s="4" t="s">
        <v>31</v>
      </c>
      <c r="D4522" s="4" t="s">
        <v>44</v>
      </c>
      <c r="E4522" s="2">
        <v>2936.42</v>
      </c>
      <c r="F4522" s="5" cm="1">
        <f t="array" ref="F4522:G4522">_xlfn.NUMBERVALUE(_xlfn.TEXTSPLIT(C4522,"-"))</f>
        <v>2013</v>
      </c>
      <c r="G4522" s="5">
        <v>1</v>
      </c>
      <c r="H4522" s="5" cm="1">
        <f t="array" ref="H4522:I4522">_xlfn.NUMBERVALUE(_xlfn.TEXTSPLIT(D4522,"-"))</f>
        <v>2016</v>
      </c>
      <c r="I4522" s="5">
        <v>10</v>
      </c>
      <c r="J4522" s="5">
        <f t="shared" si="140"/>
        <v>3</v>
      </c>
      <c r="K4522" s="2">
        <f t="shared" si="141"/>
        <v>45</v>
      </c>
    </row>
    <row r="4523" spans="1:11" x14ac:dyDescent="0.3">
      <c r="A4523" s="1">
        <v>4521</v>
      </c>
      <c r="B4523" s="2">
        <v>15602</v>
      </c>
      <c r="C4523" s="4" t="s">
        <v>42</v>
      </c>
      <c r="D4523" s="4" t="s">
        <v>105</v>
      </c>
      <c r="E4523" s="2">
        <v>1980.45</v>
      </c>
      <c r="F4523" s="5" cm="1">
        <f t="array" ref="F4523:G4523">_xlfn.NUMBERVALUE(_xlfn.TEXTSPLIT(C4523,"-"))</f>
        <v>2012</v>
      </c>
      <c r="G4523" s="5">
        <v>10</v>
      </c>
      <c r="H4523" s="5" cm="1">
        <f t="array" ref="H4523:I4523">_xlfn.NUMBERVALUE(_xlfn.TEXTSPLIT(D4523,"-"))</f>
        <v>2015</v>
      </c>
      <c r="I4523" s="5">
        <v>9</v>
      </c>
      <c r="J4523" s="5">
        <f t="shared" si="140"/>
        <v>3</v>
      </c>
      <c r="K4523" s="2" t="e">
        <f t="shared" si="141"/>
        <v>#N/A</v>
      </c>
    </row>
    <row r="4524" spans="1:11" x14ac:dyDescent="0.3">
      <c r="A4524" s="1">
        <v>4522</v>
      </c>
      <c r="B4524" s="2">
        <v>39775</v>
      </c>
      <c r="C4524" s="4" t="s">
        <v>106</v>
      </c>
      <c r="D4524" s="4" t="s">
        <v>11</v>
      </c>
      <c r="E4524" s="2">
        <v>4202.7299999999996</v>
      </c>
      <c r="F4524" s="5" cm="1">
        <f t="array" ref="F4524:G4524">_xlfn.NUMBERVALUE(_xlfn.TEXTSPLIT(C4524,"-"))</f>
        <v>2010</v>
      </c>
      <c r="G4524" s="5">
        <v>4</v>
      </c>
      <c r="H4524" s="5" cm="1">
        <f t="array" ref="H4524:I4524">_xlfn.NUMBERVALUE(_xlfn.TEXTSPLIT(D4524,"-"))</f>
        <v>2018</v>
      </c>
      <c r="I4524" s="5">
        <v>2</v>
      </c>
      <c r="J4524" s="5">
        <f t="shared" si="140"/>
        <v>8</v>
      </c>
      <c r="K4524" s="2" t="e">
        <f t="shared" si="141"/>
        <v>#N/A</v>
      </c>
    </row>
    <row r="4525" spans="1:11" x14ac:dyDescent="0.3">
      <c r="A4525" s="1">
        <v>4523</v>
      </c>
      <c r="B4525" s="2">
        <v>28621</v>
      </c>
      <c r="C4525" s="4" t="s">
        <v>62</v>
      </c>
      <c r="D4525" s="4" t="s">
        <v>7</v>
      </c>
      <c r="E4525" s="2">
        <v>714.17</v>
      </c>
      <c r="F4525" s="5" cm="1">
        <f t="array" ref="F4525:G4525">_xlfn.NUMBERVALUE(_xlfn.TEXTSPLIT(C4525,"-"))</f>
        <v>2013</v>
      </c>
      <c r="G4525" s="5">
        <v>7</v>
      </c>
      <c r="H4525" s="5" cm="1">
        <f t="array" ref="H4525:I4525">_xlfn.NUMBERVALUE(_xlfn.TEXTSPLIT(D4525,"-"))</f>
        <v>2015</v>
      </c>
      <c r="I4525" s="5">
        <v>11</v>
      </c>
      <c r="J4525" s="5">
        <f t="shared" si="140"/>
        <v>2</v>
      </c>
      <c r="K4525" s="2">
        <f t="shared" si="141"/>
        <v>28</v>
      </c>
    </row>
    <row r="4526" spans="1:11" x14ac:dyDescent="0.3">
      <c r="A4526" s="1">
        <v>4524</v>
      </c>
      <c r="B4526" s="2">
        <v>27814</v>
      </c>
      <c r="C4526" s="4" t="s">
        <v>20</v>
      </c>
      <c r="D4526" s="4" t="s">
        <v>95</v>
      </c>
      <c r="E4526" s="2">
        <v>692.27</v>
      </c>
      <c r="F4526" s="5" cm="1">
        <f t="array" ref="F4526:G4526">_xlfn.NUMBERVALUE(_xlfn.TEXTSPLIT(C4526,"-"))</f>
        <v>2012</v>
      </c>
      <c r="G4526" s="5">
        <v>11</v>
      </c>
      <c r="H4526" s="5" cm="1">
        <f t="array" ref="H4526:I4526">_xlfn.NUMBERVALUE(_xlfn.TEXTSPLIT(D4526,"-"))</f>
        <v>2017</v>
      </c>
      <c r="I4526" s="5">
        <v>6</v>
      </c>
      <c r="J4526" s="5">
        <f t="shared" si="140"/>
        <v>5</v>
      </c>
      <c r="K4526" s="2" t="e">
        <f t="shared" si="141"/>
        <v>#N/A</v>
      </c>
    </row>
    <row r="4527" spans="1:11" x14ac:dyDescent="0.3">
      <c r="A4527" s="1">
        <v>4525</v>
      </c>
      <c r="B4527" s="2">
        <v>99740</v>
      </c>
      <c r="C4527" s="4" t="s">
        <v>67</v>
      </c>
      <c r="D4527" s="4" t="s">
        <v>77</v>
      </c>
      <c r="E4527" s="2">
        <v>1053.98</v>
      </c>
      <c r="F4527" s="5" cm="1">
        <f t="array" ref="F4527:G4527">_xlfn.NUMBERVALUE(_xlfn.TEXTSPLIT(C4527,"-"))</f>
        <v>2010</v>
      </c>
      <c r="G4527" s="5">
        <v>9</v>
      </c>
      <c r="H4527" s="5" cm="1">
        <f t="array" ref="H4527:I4527">_xlfn.NUMBERVALUE(_xlfn.TEXTSPLIT(D4527,"-"))</f>
        <v>2017</v>
      </c>
      <c r="I4527" s="5">
        <v>10</v>
      </c>
      <c r="J4527" s="5">
        <f t="shared" si="140"/>
        <v>7</v>
      </c>
      <c r="K4527" s="2">
        <f t="shared" si="141"/>
        <v>85</v>
      </c>
    </row>
    <row r="4528" spans="1:11" x14ac:dyDescent="0.3">
      <c r="A4528" s="1">
        <v>4526</v>
      </c>
      <c r="B4528" s="2">
        <v>70391</v>
      </c>
      <c r="C4528" s="4" t="s">
        <v>97</v>
      </c>
      <c r="D4528" s="4" t="s">
        <v>44</v>
      </c>
      <c r="E4528" s="2">
        <v>1189.3900000000001</v>
      </c>
      <c r="F4528" s="5" cm="1">
        <f t="array" ref="F4528:G4528">_xlfn.NUMBERVALUE(_xlfn.TEXTSPLIT(C4528,"-"))</f>
        <v>2010</v>
      </c>
      <c r="G4528" s="5">
        <v>1</v>
      </c>
      <c r="H4528" s="5" cm="1">
        <f t="array" ref="H4528:I4528">_xlfn.NUMBERVALUE(_xlfn.TEXTSPLIT(D4528,"-"))</f>
        <v>2016</v>
      </c>
      <c r="I4528" s="5">
        <v>10</v>
      </c>
      <c r="J4528" s="5">
        <f t="shared" si="140"/>
        <v>6</v>
      </c>
      <c r="K4528" s="2">
        <f t="shared" si="141"/>
        <v>81</v>
      </c>
    </row>
    <row r="4529" spans="1:11" x14ac:dyDescent="0.3">
      <c r="A4529" s="1">
        <v>4527</v>
      </c>
      <c r="B4529" s="2">
        <v>47812</v>
      </c>
      <c r="C4529" s="4" t="s">
        <v>98</v>
      </c>
      <c r="D4529" s="4" t="s">
        <v>53</v>
      </c>
      <c r="E4529" s="2">
        <v>21.13</v>
      </c>
      <c r="F4529" s="5" cm="1">
        <f t="array" ref="F4529:G4529">_xlfn.NUMBERVALUE(_xlfn.TEXTSPLIT(C4529,"-"))</f>
        <v>2011</v>
      </c>
      <c r="G4529" s="5">
        <v>3</v>
      </c>
      <c r="H4529" s="5" cm="1">
        <f t="array" ref="H4529:I4529">_xlfn.NUMBERVALUE(_xlfn.TEXTSPLIT(D4529,"-"))</f>
        <v>2013</v>
      </c>
      <c r="I4529" s="5">
        <v>10</v>
      </c>
      <c r="J4529" s="5">
        <f t="shared" si="140"/>
        <v>2</v>
      </c>
      <c r="K4529" s="2">
        <f t="shared" si="141"/>
        <v>31</v>
      </c>
    </row>
    <row r="4530" spans="1:11" x14ac:dyDescent="0.3">
      <c r="A4530" s="1">
        <v>4528</v>
      </c>
      <c r="B4530" s="2">
        <v>39643</v>
      </c>
      <c r="C4530" s="4" t="s">
        <v>122</v>
      </c>
      <c r="D4530" s="4" t="s">
        <v>64</v>
      </c>
      <c r="E4530" s="2">
        <v>386.42</v>
      </c>
      <c r="F4530" s="5" cm="1">
        <f t="array" ref="F4530:G4530">_xlfn.NUMBERVALUE(_xlfn.TEXTSPLIT(C4530,"-"))</f>
        <v>2014</v>
      </c>
      <c r="G4530" s="5">
        <v>2</v>
      </c>
      <c r="H4530" s="5" cm="1">
        <f t="array" ref="H4530:I4530">_xlfn.NUMBERVALUE(_xlfn.TEXTSPLIT(D4530,"-"))</f>
        <v>2018</v>
      </c>
      <c r="I4530" s="5">
        <v>4</v>
      </c>
      <c r="J4530" s="5">
        <f t="shared" si="140"/>
        <v>4</v>
      </c>
      <c r="K4530" s="2">
        <f t="shared" si="141"/>
        <v>50</v>
      </c>
    </row>
    <row r="4531" spans="1:11" x14ac:dyDescent="0.3">
      <c r="A4531" s="1">
        <v>4529</v>
      </c>
      <c r="B4531" s="2">
        <v>82138</v>
      </c>
      <c r="C4531" s="4" t="s">
        <v>27</v>
      </c>
      <c r="D4531" s="4" t="s">
        <v>73</v>
      </c>
      <c r="E4531" s="2">
        <v>4348.53</v>
      </c>
      <c r="F4531" s="5" cm="1">
        <f t="array" ref="F4531:G4531">_xlfn.NUMBERVALUE(_xlfn.TEXTSPLIT(C4531,"-"))</f>
        <v>2014</v>
      </c>
      <c r="G4531" s="5">
        <v>4</v>
      </c>
      <c r="H4531" s="5" cm="1">
        <f t="array" ref="H4531:I4531">_xlfn.NUMBERVALUE(_xlfn.TEXTSPLIT(D4531,"-"))</f>
        <v>2014</v>
      </c>
      <c r="I4531" s="5">
        <v>5</v>
      </c>
      <c r="J4531" s="5">
        <f t="shared" si="140"/>
        <v>0</v>
      </c>
      <c r="K4531" s="2">
        <f t="shared" si="141"/>
        <v>1</v>
      </c>
    </row>
    <row r="4532" spans="1:11" x14ac:dyDescent="0.3">
      <c r="A4532" s="1">
        <v>4530</v>
      </c>
      <c r="B4532" s="2">
        <v>66929</v>
      </c>
      <c r="C4532" s="4" t="s">
        <v>19</v>
      </c>
      <c r="D4532" s="4" t="s">
        <v>103</v>
      </c>
      <c r="E4532" s="2">
        <v>4895.54</v>
      </c>
      <c r="F4532" s="5" cm="1">
        <f t="array" ref="F4532:G4532">_xlfn.NUMBERVALUE(_xlfn.TEXTSPLIT(C4532,"-"))</f>
        <v>2010</v>
      </c>
      <c r="G4532" s="5">
        <v>10</v>
      </c>
      <c r="H4532" s="5" cm="1">
        <f t="array" ref="H4532:I4532">_xlfn.NUMBERVALUE(_xlfn.TEXTSPLIT(D4532,"-"))</f>
        <v>2020</v>
      </c>
      <c r="I4532" s="5">
        <v>2</v>
      </c>
      <c r="J4532" s="5">
        <f t="shared" si="140"/>
        <v>10</v>
      </c>
      <c r="K4532" s="2" t="e">
        <f t="shared" si="141"/>
        <v>#N/A</v>
      </c>
    </row>
    <row r="4533" spans="1:11" x14ac:dyDescent="0.3">
      <c r="A4533" s="1">
        <v>4531</v>
      </c>
      <c r="B4533" s="2">
        <v>59429</v>
      </c>
      <c r="C4533" s="4" t="s">
        <v>89</v>
      </c>
      <c r="D4533" s="4" t="s">
        <v>60</v>
      </c>
      <c r="E4533" s="2">
        <v>7912.8</v>
      </c>
      <c r="F4533" s="5" cm="1">
        <f t="array" ref="F4533:G4533">_xlfn.NUMBERVALUE(_xlfn.TEXTSPLIT(C4533,"-"))</f>
        <v>2012</v>
      </c>
      <c r="G4533" s="5">
        <v>7</v>
      </c>
      <c r="H4533" s="5" cm="1">
        <f t="array" ref="H4533:I4533">_xlfn.NUMBERVALUE(_xlfn.TEXTSPLIT(D4533,"-"))</f>
        <v>2019</v>
      </c>
      <c r="I4533" s="5">
        <v>5</v>
      </c>
      <c r="J4533" s="5">
        <f t="shared" si="140"/>
        <v>7</v>
      </c>
      <c r="K4533" s="2" t="e">
        <f t="shared" si="141"/>
        <v>#N/A</v>
      </c>
    </row>
    <row r="4534" spans="1:11" x14ac:dyDescent="0.3">
      <c r="A4534" s="1">
        <v>4532</v>
      </c>
      <c r="B4534" s="2">
        <v>27059</v>
      </c>
      <c r="C4534" s="4" t="s">
        <v>91</v>
      </c>
      <c r="D4534" s="4" t="s">
        <v>35</v>
      </c>
      <c r="E4534" s="2">
        <v>3992.24</v>
      </c>
      <c r="F4534" s="5" cm="1">
        <f t="array" ref="F4534:G4534">_xlfn.NUMBERVALUE(_xlfn.TEXTSPLIT(C4534,"-"))</f>
        <v>2011</v>
      </c>
      <c r="G4534" s="5">
        <v>9</v>
      </c>
      <c r="H4534" s="5" cm="1">
        <f t="array" ref="H4534:I4534">_xlfn.NUMBERVALUE(_xlfn.TEXTSPLIT(D4534,"-"))</f>
        <v>2020</v>
      </c>
      <c r="I4534" s="5">
        <v>3</v>
      </c>
      <c r="J4534" s="5">
        <f t="shared" si="140"/>
        <v>9</v>
      </c>
      <c r="K4534" s="2" t="e">
        <f t="shared" si="141"/>
        <v>#N/A</v>
      </c>
    </row>
    <row r="4535" spans="1:11" x14ac:dyDescent="0.3">
      <c r="A4535" s="1">
        <v>4533</v>
      </c>
      <c r="B4535" s="2">
        <v>61086</v>
      </c>
      <c r="C4535" s="4" t="s">
        <v>73</v>
      </c>
      <c r="D4535" s="4" t="s">
        <v>91</v>
      </c>
      <c r="E4535" s="2">
        <v>1166.96</v>
      </c>
      <c r="F4535" s="5" cm="1">
        <f t="array" ref="F4535:G4535">_xlfn.NUMBERVALUE(_xlfn.TEXTSPLIT(C4535,"-"))</f>
        <v>2014</v>
      </c>
      <c r="G4535" s="5">
        <v>5</v>
      </c>
      <c r="H4535" s="5" cm="1">
        <f t="array" ref="H4535:I4535">_xlfn.NUMBERVALUE(_xlfn.TEXTSPLIT(D4535,"-"))</f>
        <v>2011</v>
      </c>
      <c r="I4535" s="5">
        <v>9</v>
      </c>
      <c r="J4535" s="5">
        <f t="shared" si="140"/>
        <v>-3</v>
      </c>
      <c r="K4535" s="2" t="e">
        <f t="shared" si="141"/>
        <v>#N/A</v>
      </c>
    </row>
    <row r="4536" spans="1:11" x14ac:dyDescent="0.3">
      <c r="A4536" s="1">
        <v>4534</v>
      </c>
      <c r="B4536" s="2">
        <v>52190</v>
      </c>
      <c r="C4536" s="4" t="s">
        <v>71</v>
      </c>
      <c r="D4536" s="4" t="s">
        <v>56</v>
      </c>
      <c r="E4536" s="2">
        <v>242.55</v>
      </c>
      <c r="F4536" s="5" cm="1">
        <f t="array" ref="F4536:G4536">_xlfn.NUMBERVALUE(_xlfn.TEXTSPLIT(C4536,"-"))</f>
        <v>2011</v>
      </c>
      <c r="G4536" s="5">
        <v>11</v>
      </c>
      <c r="H4536" s="5" cm="1">
        <f t="array" ref="H4536:I4536">_xlfn.NUMBERVALUE(_xlfn.TEXTSPLIT(D4536,"-"))</f>
        <v>2019</v>
      </c>
      <c r="I4536" s="5">
        <v>6</v>
      </c>
      <c r="J4536" s="5">
        <f t="shared" si="140"/>
        <v>8</v>
      </c>
      <c r="K4536" s="2" t="e">
        <f t="shared" si="141"/>
        <v>#N/A</v>
      </c>
    </row>
    <row r="4537" spans="1:11" x14ac:dyDescent="0.3">
      <c r="A4537" s="1">
        <v>4535</v>
      </c>
      <c r="B4537" s="2">
        <v>74457</v>
      </c>
      <c r="C4537" s="4" t="s">
        <v>51</v>
      </c>
      <c r="D4537" s="4" t="s">
        <v>120</v>
      </c>
      <c r="E4537" s="2">
        <v>1738.34</v>
      </c>
      <c r="F4537" s="5" cm="1">
        <f t="array" ref="F4537:G4537">_xlfn.NUMBERVALUE(_xlfn.TEXTSPLIT(C4537,"-"))</f>
        <v>2011</v>
      </c>
      <c r="G4537" s="5">
        <v>7</v>
      </c>
      <c r="H4537" s="5" cm="1">
        <f t="array" ref="H4537:I4537">_xlfn.NUMBERVALUE(_xlfn.TEXTSPLIT(D4537,"-"))</f>
        <v>2017</v>
      </c>
      <c r="I4537" s="5">
        <v>2</v>
      </c>
      <c r="J4537" s="5">
        <f t="shared" si="140"/>
        <v>6</v>
      </c>
      <c r="K4537" s="2" t="e">
        <f t="shared" si="141"/>
        <v>#N/A</v>
      </c>
    </row>
    <row r="4538" spans="1:11" x14ac:dyDescent="0.3">
      <c r="A4538" s="1">
        <v>4536</v>
      </c>
      <c r="B4538" s="2">
        <v>10151</v>
      </c>
      <c r="C4538" s="4" t="s">
        <v>19</v>
      </c>
      <c r="D4538" s="4" t="s">
        <v>48</v>
      </c>
      <c r="E4538" s="2">
        <v>9.09</v>
      </c>
      <c r="F4538" s="5" cm="1">
        <f t="array" ref="F4538:G4538">_xlfn.NUMBERVALUE(_xlfn.TEXTSPLIT(C4538,"-"))</f>
        <v>2010</v>
      </c>
      <c r="G4538" s="5">
        <v>10</v>
      </c>
      <c r="H4538" s="5" cm="1">
        <f t="array" ref="H4538:I4538">_xlfn.NUMBERVALUE(_xlfn.TEXTSPLIT(D4538,"-"))</f>
        <v>2012</v>
      </c>
      <c r="I4538" s="5">
        <v>1</v>
      </c>
      <c r="J4538" s="5">
        <f t="shared" si="140"/>
        <v>2</v>
      </c>
      <c r="K4538" s="2" t="e">
        <f t="shared" si="141"/>
        <v>#N/A</v>
      </c>
    </row>
    <row r="4539" spans="1:11" x14ac:dyDescent="0.3">
      <c r="A4539" s="1">
        <v>4537</v>
      </c>
      <c r="B4539" s="2">
        <v>8439</v>
      </c>
      <c r="C4539" s="4" t="s">
        <v>61</v>
      </c>
      <c r="D4539" s="4" t="s">
        <v>105</v>
      </c>
      <c r="E4539" s="2">
        <v>481.08</v>
      </c>
      <c r="F4539" s="5" cm="1">
        <f t="array" ref="F4539:G4539">_xlfn.NUMBERVALUE(_xlfn.TEXTSPLIT(C4539,"-"))</f>
        <v>2011</v>
      </c>
      <c r="G4539" s="5">
        <v>10</v>
      </c>
      <c r="H4539" s="5" cm="1">
        <f t="array" ref="H4539:I4539">_xlfn.NUMBERVALUE(_xlfn.TEXTSPLIT(D4539,"-"))</f>
        <v>2015</v>
      </c>
      <c r="I4539" s="5">
        <v>9</v>
      </c>
      <c r="J4539" s="5">
        <f t="shared" si="140"/>
        <v>4</v>
      </c>
      <c r="K4539" s="2" t="e">
        <f t="shared" si="141"/>
        <v>#N/A</v>
      </c>
    </row>
    <row r="4540" spans="1:11" x14ac:dyDescent="0.3">
      <c r="A4540" s="1">
        <v>4538</v>
      </c>
      <c r="B4540" s="2">
        <v>14681</v>
      </c>
      <c r="C4540" s="4" t="s">
        <v>52</v>
      </c>
      <c r="D4540" s="4" t="s">
        <v>122</v>
      </c>
      <c r="E4540" s="2">
        <v>819.94</v>
      </c>
      <c r="F4540" s="5" cm="1">
        <f t="array" ref="F4540:G4540">_xlfn.NUMBERVALUE(_xlfn.TEXTSPLIT(C4540,"-"))</f>
        <v>2013</v>
      </c>
      <c r="G4540" s="5">
        <v>6</v>
      </c>
      <c r="H4540" s="5" cm="1">
        <f t="array" ref="H4540:I4540">_xlfn.NUMBERVALUE(_xlfn.TEXTSPLIT(D4540,"-"))</f>
        <v>2014</v>
      </c>
      <c r="I4540" s="5">
        <v>2</v>
      </c>
      <c r="J4540" s="5">
        <f t="shared" si="140"/>
        <v>1</v>
      </c>
      <c r="K4540" s="2" t="e">
        <f t="shared" si="141"/>
        <v>#N/A</v>
      </c>
    </row>
    <row r="4541" spans="1:11" x14ac:dyDescent="0.3">
      <c r="A4541" s="1">
        <v>4539</v>
      </c>
      <c r="B4541" s="2">
        <v>39592</v>
      </c>
      <c r="C4541" s="4" t="s">
        <v>55</v>
      </c>
      <c r="D4541" s="4" t="s">
        <v>36</v>
      </c>
      <c r="E4541" s="2">
        <v>3662.5</v>
      </c>
      <c r="F4541" s="5" cm="1">
        <f t="array" ref="F4541:G4541">_xlfn.NUMBERVALUE(_xlfn.TEXTSPLIT(C4541,"-"))</f>
        <v>2012</v>
      </c>
      <c r="G4541" s="5">
        <v>2</v>
      </c>
      <c r="H4541" s="5" cm="1">
        <f t="array" ref="H4541:I4541">_xlfn.NUMBERVALUE(_xlfn.TEXTSPLIT(D4541,"-"))</f>
        <v>2020</v>
      </c>
      <c r="I4541" s="5">
        <v>4</v>
      </c>
      <c r="J4541" s="5">
        <f t="shared" si="140"/>
        <v>8</v>
      </c>
      <c r="K4541" s="2">
        <f t="shared" si="141"/>
        <v>98</v>
      </c>
    </row>
    <row r="4542" spans="1:11" x14ac:dyDescent="0.3">
      <c r="A4542" s="1">
        <v>4540</v>
      </c>
      <c r="B4542" s="2">
        <v>32464</v>
      </c>
      <c r="C4542" s="4" t="s">
        <v>20</v>
      </c>
      <c r="D4542" s="4" t="s">
        <v>80</v>
      </c>
      <c r="E4542" s="2">
        <v>98.27</v>
      </c>
      <c r="F4542" s="5" cm="1">
        <f t="array" ref="F4542:G4542">_xlfn.NUMBERVALUE(_xlfn.TEXTSPLIT(C4542,"-"))</f>
        <v>2012</v>
      </c>
      <c r="G4542" s="5">
        <v>11</v>
      </c>
      <c r="H4542" s="5" cm="1">
        <f t="array" ref="H4542:I4542">_xlfn.NUMBERVALUE(_xlfn.TEXTSPLIT(D4542,"-"))</f>
        <v>2016</v>
      </c>
      <c r="I4542" s="5">
        <v>9</v>
      </c>
      <c r="J4542" s="5">
        <f t="shared" si="140"/>
        <v>4</v>
      </c>
      <c r="K4542" s="2" t="e">
        <f t="shared" si="141"/>
        <v>#N/A</v>
      </c>
    </row>
    <row r="4543" spans="1:11" x14ac:dyDescent="0.3">
      <c r="A4543" s="1">
        <v>4541</v>
      </c>
      <c r="B4543" s="2">
        <v>8565</v>
      </c>
      <c r="C4543" s="4" t="s">
        <v>37</v>
      </c>
      <c r="D4543" s="4" t="s">
        <v>13</v>
      </c>
      <c r="E4543" s="2">
        <v>26.98</v>
      </c>
      <c r="F4543" s="5" cm="1">
        <f t="array" ref="F4543:G4543">_xlfn.NUMBERVALUE(_xlfn.TEXTSPLIT(C4543,"-"))</f>
        <v>2011</v>
      </c>
      <c r="G4543" s="5">
        <v>2</v>
      </c>
      <c r="H4543" s="5" cm="1">
        <f t="array" ref="H4543:I4543">_xlfn.NUMBERVALUE(_xlfn.TEXTSPLIT(D4543,"-"))</f>
        <v>2010</v>
      </c>
      <c r="I4543" s="5">
        <v>3</v>
      </c>
      <c r="J4543" s="5">
        <f t="shared" si="140"/>
        <v>-1</v>
      </c>
      <c r="K4543" s="2" t="e">
        <f t="shared" si="141"/>
        <v>#N/A</v>
      </c>
    </row>
    <row r="4544" spans="1:11" x14ac:dyDescent="0.3">
      <c r="A4544" s="1">
        <v>4542</v>
      </c>
      <c r="B4544" s="2">
        <v>96967</v>
      </c>
      <c r="C4544" s="4" t="s">
        <v>8</v>
      </c>
      <c r="D4544" s="4" t="s">
        <v>18</v>
      </c>
      <c r="E4544" s="2">
        <v>25.99</v>
      </c>
      <c r="F4544" s="5" cm="1">
        <f t="array" ref="F4544:G4544">_xlfn.NUMBERVALUE(_xlfn.TEXTSPLIT(C4544,"-"))</f>
        <v>2013</v>
      </c>
      <c r="G4544" s="5">
        <v>9</v>
      </c>
      <c r="H4544" s="5" cm="1">
        <f t="array" ref="H4544:I4544">_xlfn.NUMBERVALUE(_xlfn.TEXTSPLIT(D4544,"-"))</f>
        <v>2015</v>
      </c>
      <c r="I4544" s="5">
        <v>1</v>
      </c>
      <c r="J4544" s="5">
        <f t="shared" si="140"/>
        <v>2</v>
      </c>
      <c r="K4544" s="2" t="e">
        <f t="shared" si="141"/>
        <v>#N/A</v>
      </c>
    </row>
    <row r="4545" spans="1:11" x14ac:dyDescent="0.3">
      <c r="A4545" s="1">
        <v>4543</v>
      </c>
      <c r="B4545" s="2">
        <v>28988</v>
      </c>
      <c r="C4545" s="4" t="s">
        <v>49</v>
      </c>
      <c r="D4545" s="4" t="s">
        <v>77</v>
      </c>
      <c r="E4545" s="2">
        <v>3075.26</v>
      </c>
      <c r="F4545" s="5" cm="1">
        <f t="array" ref="F4545:G4545">_xlfn.NUMBERVALUE(_xlfn.TEXTSPLIT(C4545,"-"))</f>
        <v>2014</v>
      </c>
      <c r="G4545" s="5">
        <v>8</v>
      </c>
      <c r="H4545" s="5" cm="1">
        <f t="array" ref="H4545:I4545">_xlfn.NUMBERVALUE(_xlfn.TEXTSPLIT(D4545,"-"))</f>
        <v>2017</v>
      </c>
      <c r="I4545" s="5">
        <v>10</v>
      </c>
      <c r="J4545" s="5">
        <f t="shared" si="140"/>
        <v>3</v>
      </c>
      <c r="K4545" s="2">
        <f t="shared" si="141"/>
        <v>38</v>
      </c>
    </row>
    <row r="4546" spans="1:11" x14ac:dyDescent="0.3">
      <c r="A4546" s="1">
        <v>4544</v>
      </c>
      <c r="B4546" s="2">
        <v>18057</v>
      </c>
      <c r="C4546" s="4" t="s">
        <v>48</v>
      </c>
      <c r="D4546" s="4" t="s">
        <v>93</v>
      </c>
      <c r="E4546" s="2">
        <v>261.55</v>
      </c>
      <c r="F4546" s="5" cm="1">
        <f t="array" ref="F4546:G4546">_xlfn.NUMBERVALUE(_xlfn.TEXTSPLIT(C4546,"-"))</f>
        <v>2012</v>
      </c>
      <c r="G4546" s="5">
        <v>1</v>
      </c>
      <c r="H4546" s="5" cm="1">
        <f t="array" ref="H4546:I4546">_xlfn.NUMBERVALUE(_xlfn.TEXTSPLIT(D4546,"-"))</f>
        <v>2019</v>
      </c>
      <c r="I4546" s="5">
        <v>1</v>
      </c>
      <c r="J4546" s="5">
        <f t="shared" si="140"/>
        <v>7</v>
      </c>
      <c r="K4546" s="2">
        <f t="shared" si="141"/>
        <v>84</v>
      </c>
    </row>
    <row r="4547" spans="1:11" x14ac:dyDescent="0.3">
      <c r="A4547" s="1">
        <v>4545</v>
      </c>
      <c r="B4547" s="2">
        <v>91631</v>
      </c>
      <c r="C4547" s="4" t="s">
        <v>71</v>
      </c>
      <c r="D4547" s="4" t="s">
        <v>133</v>
      </c>
      <c r="E4547" s="2">
        <v>6832.05</v>
      </c>
      <c r="F4547" s="5" cm="1">
        <f t="array" ref="F4547:G4547">_xlfn.NUMBERVALUE(_xlfn.TEXTSPLIT(C4547,"-"))</f>
        <v>2011</v>
      </c>
      <c r="G4547" s="5">
        <v>11</v>
      </c>
      <c r="H4547" s="5" cm="1">
        <f t="array" ref="H4547:I4547">_xlfn.NUMBERVALUE(_xlfn.TEXTSPLIT(D4547,"-"))</f>
        <v>2021</v>
      </c>
      <c r="I4547" s="5">
        <v>8</v>
      </c>
      <c r="J4547" s="5">
        <f t="shared" ref="J4547:J4610" si="142">H4547-F4547</f>
        <v>10</v>
      </c>
      <c r="K4547" s="2" t="e">
        <f t="shared" ref="K4547:K4610" si="143">IF(F4547&gt;H4547,NA(),IF(G4547&gt;I4547,NA(),(H4547-F4547)*12+I4547-G4547))</f>
        <v>#N/A</v>
      </c>
    </row>
    <row r="4548" spans="1:11" x14ac:dyDescent="0.3">
      <c r="A4548" s="1">
        <v>4546</v>
      </c>
      <c r="B4548" s="2">
        <v>8757</v>
      </c>
      <c r="C4548" s="4" t="s">
        <v>48</v>
      </c>
      <c r="D4548" s="4" t="s">
        <v>26</v>
      </c>
      <c r="E4548" s="2">
        <v>98.18</v>
      </c>
      <c r="F4548" s="5" cm="1">
        <f t="array" ref="F4548:G4548">_xlfn.NUMBERVALUE(_xlfn.TEXTSPLIT(C4548,"-"))</f>
        <v>2012</v>
      </c>
      <c r="G4548" s="5">
        <v>1</v>
      </c>
      <c r="H4548" s="5" cm="1">
        <f t="array" ref="H4548:I4548">_xlfn.NUMBERVALUE(_xlfn.TEXTSPLIT(D4548,"-"))</f>
        <v>2011</v>
      </c>
      <c r="I4548" s="5">
        <v>1</v>
      </c>
      <c r="J4548" s="5">
        <f t="shared" si="142"/>
        <v>-1</v>
      </c>
      <c r="K4548" s="2" t="e">
        <f t="shared" si="143"/>
        <v>#N/A</v>
      </c>
    </row>
    <row r="4549" spans="1:11" x14ac:dyDescent="0.3">
      <c r="A4549" s="1">
        <v>4547</v>
      </c>
      <c r="B4549" s="2">
        <v>62519</v>
      </c>
      <c r="C4549" s="4" t="s">
        <v>87</v>
      </c>
      <c r="D4549" s="4" t="s">
        <v>70</v>
      </c>
      <c r="E4549" s="2">
        <v>74.819999999999993</v>
      </c>
      <c r="F4549" s="5" cm="1">
        <f t="array" ref="F4549:G4549">_xlfn.NUMBERVALUE(_xlfn.TEXTSPLIT(C4549,"-"))</f>
        <v>2013</v>
      </c>
      <c r="G4549" s="5">
        <v>11</v>
      </c>
      <c r="H4549" s="5" cm="1">
        <f t="array" ref="H4549:I4549">_xlfn.NUMBERVALUE(_xlfn.TEXTSPLIT(D4549,"-"))</f>
        <v>2017</v>
      </c>
      <c r="I4549" s="5">
        <v>7</v>
      </c>
      <c r="J4549" s="5">
        <f t="shared" si="142"/>
        <v>4</v>
      </c>
      <c r="K4549" s="2" t="e">
        <f t="shared" si="143"/>
        <v>#N/A</v>
      </c>
    </row>
    <row r="4550" spans="1:11" x14ac:dyDescent="0.3">
      <c r="A4550" s="1">
        <v>4548</v>
      </c>
      <c r="B4550" s="2">
        <v>35063</v>
      </c>
      <c r="C4550" s="4" t="s">
        <v>75</v>
      </c>
      <c r="D4550" s="4" t="s">
        <v>92</v>
      </c>
      <c r="E4550" s="2">
        <v>0.83</v>
      </c>
      <c r="F4550" s="5" cm="1">
        <f t="array" ref="F4550:G4550">_xlfn.NUMBERVALUE(_xlfn.TEXTSPLIT(C4550,"-"))</f>
        <v>2012</v>
      </c>
      <c r="G4550" s="5">
        <v>3</v>
      </c>
      <c r="H4550" s="5" cm="1">
        <f t="array" ref="H4550:I4550">_xlfn.NUMBERVALUE(_xlfn.TEXTSPLIT(D4550,"-"))</f>
        <v>2014</v>
      </c>
      <c r="I4550" s="5">
        <v>1</v>
      </c>
      <c r="J4550" s="5">
        <f t="shared" si="142"/>
        <v>2</v>
      </c>
      <c r="K4550" s="2" t="e">
        <f t="shared" si="143"/>
        <v>#N/A</v>
      </c>
    </row>
    <row r="4551" spans="1:11" x14ac:dyDescent="0.3">
      <c r="A4551" s="1">
        <v>4549</v>
      </c>
      <c r="B4551" s="2">
        <v>15727</v>
      </c>
      <c r="C4551" s="4" t="s">
        <v>23</v>
      </c>
      <c r="D4551" s="4" t="s">
        <v>40</v>
      </c>
      <c r="E4551" s="2">
        <v>627.52</v>
      </c>
      <c r="F4551" s="5" cm="1">
        <f t="array" ref="F4551:G4551">_xlfn.NUMBERVALUE(_xlfn.TEXTSPLIT(C4551,"-"))</f>
        <v>2013</v>
      </c>
      <c r="G4551" s="5">
        <v>2</v>
      </c>
      <c r="H4551" s="5" cm="1">
        <f t="array" ref="H4551:I4551">_xlfn.NUMBERVALUE(_xlfn.TEXTSPLIT(D4551,"-"))</f>
        <v>2020</v>
      </c>
      <c r="I4551" s="5">
        <v>1</v>
      </c>
      <c r="J4551" s="5">
        <f t="shared" si="142"/>
        <v>7</v>
      </c>
      <c r="K4551" s="2" t="e">
        <f t="shared" si="143"/>
        <v>#N/A</v>
      </c>
    </row>
    <row r="4552" spans="1:11" x14ac:dyDescent="0.3">
      <c r="A4552" s="1">
        <v>4550</v>
      </c>
      <c r="B4552" s="2">
        <v>88764</v>
      </c>
      <c r="C4552" s="4" t="s">
        <v>10</v>
      </c>
      <c r="D4552" s="4" t="s">
        <v>56</v>
      </c>
      <c r="E4552" s="2">
        <v>1681.91</v>
      </c>
      <c r="F4552" s="5" cm="1">
        <f t="array" ref="F4552:G4552">_xlfn.NUMBERVALUE(_xlfn.TEXTSPLIT(C4552,"-"))</f>
        <v>2012</v>
      </c>
      <c r="G4552" s="5">
        <v>5</v>
      </c>
      <c r="H4552" s="5" cm="1">
        <f t="array" ref="H4552:I4552">_xlfn.NUMBERVALUE(_xlfn.TEXTSPLIT(D4552,"-"))</f>
        <v>2019</v>
      </c>
      <c r="I4552" s="5">
        <v>6</v>
      </c>
      <c r="J4552" s="5">
        <f t="shared" si="142"/>
        <v>7</v>
      </c>
      <c r="K4552" s="2">
        <f t="shared" si="143"/>
        <v>85</v>
      </c>
    </row>
    <row r="4553" spans="1:11" x14ac:dyDescent="0.3">
      <c r="A4553" s="1">
        <v>4551</v>
      </c>
      <c r="B4553" s="2">
        <v>4371</v>
      </c>
      <c r="C4553" s="4" t="s">
        <v>13</v>
      </c>
      <c r="D4553" s="4" t="s">
        <v>134</v>
      </c>
      <c r="E4553" s="2">
        <v>147.05000000000001</v>
      </c>
      <c r="F4553" s="5" cm="1">
        <f t="array" ref="F4553:G4553">_xlfn.NUMBERVALUE(_xlfn.TEXTSPLIT(C4553,"-"))</f>
        <v>2010</v>
      </c>
      <c r="G4553" s="5">
        <v>3</v>
      </c>
      <c r="H4553" s="5" cm="1">
        <f t="array" ref="H4553:I4553">_xlfn.NUMBERVALUE(_xlfn.TEXTSPLIT(D4553,"-"))</f>
        <v>2021</v>
      </c>
      <c r="I4553" s="5">
        <v>6</v>
      </c>
      <c r="J4553" s="5">
        <f t="shared" si="142"/>
        <v>11</v>
      </c>
      <c r="K4553" s="2">
        <f t="shared" si="143"/>
        <v>135</v>
      </c>
    </row>
    <row r="4554" spans="1:11" x14ac:dyDescent="0.3">
      <c r="A4554" s="1">
        <v>4552</v>
      </c>
      <c r="B4554" s="2">
        <v>93484</v>
      </c>
      <c r="C4554" s="4" t="s">
        <v>33</v>
      </c>
      <c r="D4554" s="4" t="s">
        <v>98</v>
      </c>
      <c r="E4554" s="2">
        <v>280.7</v>
      </c>
      <c r="F4554" s="5" cm="1">
        <f t="array" ref="F4554:G4554">_xlfn.NUMBERVALUE(_xlfn.TEXTSPLIT(C4554,"-"))</f>
        <v>2012</v>
      </c>
      <c r="G4554" s="5">
        <v>8</v>
      </c>
      <c r="H4554" s="5" cm="1">
        <f t="array" ref="H4554:I4554">_xlfn.NUMBERVALUE(_xlfn.TEXTSPLIT(D4554,"-"))</f>
        <v>2011</v>
      </c>
      <c r="I4554" s="5">
        <v>3</v>
      </c>
      <c r="J4554" s="5">
        <f t="shared" si="142"/>
        <v>-1</v>
      </c>
      <c r="K4554" s="2" t="e">
        <f t="shared" si="143"/>
        <v>#N/A</v>
      </c>
    </row>
    <row r="4555" spans="1:11" x14ac:dyDescent="0.3">
      <c r="A4555" s="1">
        <v>4553</v>
      </c>
      <c r="B4555" s="2">
        <v>33315</v>
      </c>
      <c r="C4555" s="4" t="s">
        <v>79</v>
      </c>
      <c r="D4555" s="4" t="s">
        <v>84</v>
      </c>
      <c r="E4555" s="2">
        <v>693.41</v>
      </c>
      <c r="F4555" s="5" cm="1">
        <f t="array" ref="F4555:G4555">_xlfn.NUMBERVALUE(_xlfn.TEXTSPLIT(C4555,"-"))</f>
        <v>2010</v>
      </c>
      <c r="G4555" s="5">
        <v>2</v>
      </c>
      <c r="H4555" s="5" cm="1">
        <f t="array" ref="H4555:I4555">_xlfn.NUMBERVALUE(_xlfn.TEXTSPLIT(D4555,"-"))</f>
        <v>2014</v>
      </c>
      <c r="I4555" s="5">
        <v>7</v>
      </c>
      <c r="J4555" s="5">
        <f t="shared" si="142"/>
        <v>4</v>
      </c>
      <c r="K4555" s="2">
        <f t="shared" si="143"/>
        <v>53</v>
      </c>
    </row>
    <row r="4556" spans="1:11" x14ac:dyDescent="0.3">
      <c r="A4556" s="1">
        <v>4554</v>
      </c>
      <c r="B4556" s="2">
        <v>66628</v>
      </c>
      <c r="C4556" s="4" t="s">
        <v>19</v>
      </c>
      <c r="D4556" s="4" t="s">
        <v>42</v>
      </c>
      <c r="E4556" s="2">
        <v>53.14</v>
      </c>
      <c r="F4556" s="5" cm="1">
        <f t="array" ref="F4556:G4556">_xlfn.NUMBERVALUE(_xlfn.TEXTSPLIT(C4556,"-"))</f>
        <v>2010</v>
      </c>
      <c r="G4556" s="5">
        <v>10</v>
      </c>
      <c r="H4556" s="5" cm="1">
        <f t="array" ref="H4556:I4556">_xlfn.NUMBERVALUE(_xlfn.TEXTSPLIT(D4556,"-"))</f>
        <v>2012</v>
      </c>
      <c r="I4556" s="5">
        <v>10</v>
      </c>
      <c r="J4556" s="5">
        <f t="shared" si="142"/>
        <v>2</v>
      </c>
      <c r="K4556" s="2">
        <f t="shared" si="143"/>
        <v>24</v>
      </c>
    </row>
    <row r="4557" spans="1:11" x14ac:dyDescent="0.3">
      <c r="A4557" s="1">
        <v>4555</v>
      </c>
      <c r="B4557" s="2">
        <v>78694</v>
      </c>
      <c r="C4557" s="4" t="s">
        <v>29</v>
      </c>
      <c r="D4557" s="4" t="s">
        <v>28</v>
      </c>
      <c r="E4557" s="2">
        <v>103.42</v>
      </c>
      <c r="F4557" s="5" cm="1">
        <f t="array" ref="F4557:G4557">_xlfn.NUMBERVALUE(_xlfn.TEXTSPLIT(C4557,"-"))</f>
        <v>2014</v>
      </c>
      <c r="G4557" s="5">
        <v>6</v>
      </c>
      <c r="H4557" s="5" cm="1">
        <f t="array" ref="H4557:I4557">_xlfn.NUMBERVALUE(_xlfn.TEXTSPLIT(D4557,"-"))</f>
        <v>2017</v>
      </c>
      <c r="I4557" s="5">
        <v>1</v>
      </c>
      <c r="J4557" s="5">
        <f t="shared" si="142"/>
        <v>3</v>
      </c>
      <c r="K4557" s="2" t="e">
        <f t="shared" si="143"/>
        <v>#N/A</v>
      </c>
    </row>
    <row r="4558" spans="1:11" x14ac:dyDescent="0.3">
      <c r="A4558" s="1">
        <v>4556</v>
      </c>
      <c r="B4558" s="2">
        <v>36834</v>
      </c>
      <c r="C4558" s="4" t="s">
        <v>97</v>
      </c>
      <c r="D4558" s="4" t="s">
        <v>12</v>
      </c>
      <c r="E4558" s="2">
        <v>3566.02</v>
      </c>
      <c r="F4558" s="5" cm="1">
        <f t="array" ref="F4558:G4558">_xlfn.NUMBERVALUE(_xlfn.TEXTSPLIT(C4558,"-"))</f>
        <v>2010</v>
      </c>
      <c r="G4558" s="5">
        <v>1</v>
      </c>
      <c r="H4558" s="5" cm="1">
        <f t="array" ref="H4558:I4558">_xlfn.NUMBERVALUE(_xlfn.TEXTSPLIT(D4558,"-"))</f>
        <v>2013</v>
      </c>
      <c r="I4558" s="5">
        <v>3</v>
      </c>
      <c r="J4558" s="5">
        <f t="shared" si="142"/>
        <v>3</v>
      </c>
      <c r="K4558" s="2">
        <f t="shared" si="143"/>
        <v>38</v>
      </c>
    </row>
    <row r="4559" spans="1:11" x14ac:dyDescent="0.3">
      <c r="A4559" s="1">
        <v>4557</v>
      </c>
      <c r="B4559" s="2">
        <v>77883</v>
      </c>
      <c r="C4559" s="4" t="s">
        <v>116</v>
      </c>
      <c r="D4559" s="4" t="s">
        <v>119</v>
      </c>
      <c r="E4559" s="2">
        <v>1090.27</v>
      </c>
      <c r="F4559" s="5" cm="1">
        <f t="array" ref="F4559:G4559">_xlfn.NUMBERVALUE(_xlfn.TEXTSPLIT(C4559,"-"))</f>
        <v>2013</v>
      </c>
      <c r="G4559" s="5">
        <v>5</v>
      </c>
      <c r="H4559" s="5" cm="1">
        <f t="array" ref="H4559:I4559">_xlfn.NUMBERVALUE(_xlfn.TEXTSPLIT(D4559,"-"))</f>
        <v>2016</v>
      </c>
      <c r="I4559" s="5">
        <v>6</v>
      </c>
      <c r="J4559" s="5">
        <f t="shared" si="142"/>
        <v>3</v>
      </c>
      <c r="K4559" s="2">
        <f t="shared" si="143"/>
        <v>37</v>
      </c>
    </row>
    <row r="4560" spans="1:11" x14ac:dyDescent="0.3">
      <c r="A4560" s="1">
        <v>4558</v>
      </c>
      <c r="B4560" s="2">
        <v>45539</v>
      </c>
      <c r="C4560" s="4" t="s">
        <v>19</v>
      </c>
      <c r="D4560" s="4" t="s">
        <v>115</v>
      </c>
      <c r="E4560" s="2">
        <v>209.35</v>
      </c>
      <c r="F4560" s="5" cm="1">
        <f t="array" ref="F4560:G4560">_xlfn.NUMBERVALUE(_xlfn.TEXTSPLIT(C4560,"-"))</f>
        <v>2010</v>
      </c>
      <c r="G4560" s="5">
        <v>10</v>
      </c>
      <c r="H4560" s="5" cm="1">
        <f t="array" ref="H4560:I4560">_xlfn.NUMBERVALUE(_xlfn.TEXTSPLIT(D4560,"-"))</f>
        <v>2015</v>
      </c>
      <c r="I4560" s="5">
        <v>7</v>
      </c>
      <c r="J4560" s="5">
        <f t="shared" si="142"/>
        <v>5</v>
      </c>
      <c r="K4560" s="2" t="e">
        <f t="shared" si="143"/>
        <v>#N/A</v>
      </c>
    </row>
    <row r="4561" spans="1:11" x14ac:dyDescent="0.3">
      <c r="A4561" s="1">
        <v>4559</v>
      </c>
      <c r="B4561" s="2">
        <v>49436</v>
      </c>
      <c r="C4561" s="4" t="s">
        <v>8</v>
      </c>
      <c r="D4561" s="4" t="s">
        <v>12</v>
      </c>
      <c r="E4561" s="2">
        <v>76.47</v>
      </c>
      <c r="F4561" s="5" cm="1">
        <f t="array" ref="F4561:G4561">_xlfn.NUMBERVALUE(_xlfn.TEXTSPLIT(C4561,"-"))</f>
        <v>2013</v>
      </c>
      <c r="G4561" s="5">
        <v>9</v>
      </c>
      <c r="H4561" s="5" cm="1">
        <f t="array" ref="H4561:I4561">_xlfn.NUMBERVALUE(_xlfn.TEXTSPLIT(D4561,"-"))</f>
        <v>2013</v>
      </c>
      <c r="I4561" s="5">
        <v>3</v>
      </c>
      <c r="J4561" s="5">
        <f t="shared" si="142"/>
        <v>0</v>
      </c>
      <c r="K4561" s="2" t="e">
        <f t="shared" si="143"/>
        <v>#N/A</v>
      </c>
    </row>
    <row r="4562" spans="1:11" x14ac:dyDescent="0.3">
      <c r="A4562" s="1">
        <v>4560</v>
      </c>
      <c r="B4562" s="2">
        <v>29673</v>
      </c>
      <c r="C4562" s="4" t="s">
        <v>110</v>
      </c>
      <c r="D4562" s="4" t="s">
        <v>16</v>
      </c>
      <c r="E4562" s="2">
        <v>63.75</v>
      </c>
      <c r="F4562" s="5" cm="1">
        <f t="array" ref="F4562:G4562">_xlfn.NUMBERVALUE(_xlfn.TEXTSPLIT(C4562,"-"))</f>
        <v>2010</v>
      </c>
      <c r="G4562" s="5">
        <v>5</v>
      </c>
      <c r="H4562" s="5" cm="1">
        <f t="array" ref="H4562:I4562">_xlfn.NUMBERVALUE(_xlfn.TEXTSPLIT(D4562,"-"))</f>
        <v>2019</v>
      </c>
      <c r="I4562" s="5">
        <v>9</v>
      </c>
      <c r="J4562" s="5">
        <f t="shared" si="142"/>
        <v>9</v>
      </c>
      <c r="K4562" s="2">
        <f t="shared" si="143"/>
        <v>112</v>
      </c>
    </row>
    <row r="4563" spans="1:11" x14ac:dyDescent="0.3">
      <c r="A4563" s="1">
        <v>4561</v>
      </c>
      <c r="B4563" s="2">
        <v>30691</v>
      </c>
      <c r="C4563" s="4" t="s">
        <v>84</v>
      </c>
      <c r="D4563" s="4" t="s">
        <v>29</v>
      </c>
      <c r="E4563" s="2">
        <v>1988.07</v>
      </c>
      <c r="F4563" s="5" cm="1">
        <f t="array" ref="F4563:G4563">_xlfn.NUMBERVALUE(_xlfn.TEXTSPLIT(C4563,"-"))</f>
        <v>2014</v>
      </c>
      <c r="G4563" s="5">
        <v>7</v>
      </c>
      <c r="H4563" s="5" cm="1">
        <f t="array" ref="H4563:I4563">_xlfn.NUMBERVALUE(_xlfn.TEXTSPLIT(D4563,"-"))</f>
        <v>2014</v>
      </c>
      <c r="I4563" s="5">
        <v>6</v>
      </c>
      <c r="J4563" s="5">
        <f t="shared" si="142"/>
        <v>0</v>
      </c>
      <c r="K4563" s="2" t="e">
        <f t="shared" si="143"/>
        <v>#N/A</v>
      </c>
    </row>
    <row r="4564" spans="1:11" x14ac:dyDescent="0.3">
      <c r="A4564" s="1">
        <v>4562</v>
      </c>
      <c r="B4564" s="2">
        <v>43812</v>
      </c>
      <c r="C4564" s="4" t="s">
        <v>22</v>
      </c>
      <c r="D4564" s="4" t="s">
        <v>75</v>
      </c>
      <c r="E4564" s="2">
        <v>674.41</v>
      </c>
      <c r="F4564" s="5" cm="1">
        <f t="array" ref="F4564:G4564">_xlfn.NUMBERVALUE(_xlfn.TEXTSPLIT(C4564,"-"))</f>
        <v>2010</v>
      </c>
      <c r="G4564" s="5">
        <v>6</v>
      </c>
      <c r="H4564" s="5" cm="1">
        <f t="array" ref="H4564:I4564">_xlfn.NUMBERVALUE(_xlfn.TEXTSPLIT(D4564,"-"))</f>
        <v>2012</v>
      </c>
      <c r="I4564" s="5">
        <v>3</v>
      </c>
      <c r="J4564" s="5">
        <f t="shared" si="142"/>
        <v>2</v>
      </c>
      <c r="K4564" s="2" t="e">
        <f t="shared" si="143"/>
        <v>#N/A</v>
      </c>
    </row>
    <row r="4565" spans="1:11" x14ac:dyDescent="0.3">
      <c r="A4565" s="1">
        <v>4563</v>
      </c>
      <c r="B4565" s="2">
        <v>15752</v>
      </c>
      <c r="C4565" s="4" t="s">
        <v>75</v>
      </c>
      <c r="D4565" s="4" t="s">
        <v>119</v>
      </c>
      <c r="E4565" s="2">
        <v>159.07</v>
      </c>
      <c r="F4565" s="5" cm="1">
        <f t="array" ref="F4565:G4565">_xlfn.NUMBERVALUE(_xlfn.TEXTSPLIT(C4565,"-"))</f>
        <v>2012</v>
      </c>
      <c r="G4565" s="5">
        <v>3</v>
      </c>
      <c r="H4565" s="5" cm="1">
        <f t="array" ref="H4565:I4565">_xlfn.NUMBERVALUE(_xlfn.TEXTSPLIT(D4565,"-"))</f>
        <v>2016</v>
      </c>
      <c r="I4565" s="5">
        <v>6</v>
      </c>
      <c r="J4565" s="5">
        <f t="shared" si="142"/>
        <v>4</v>
      </c>
      <c r="K4565" s="2">
        <f t="shared" si="143"/>
        <v>51</v>
      </c>
    </row>
    <row r="4566" spans="1:11" x14ac:dyDescent="0.3">
      <c r="A4566" s="1">
        <v>4564</v>
      </c>
      <c r="B4566" s="2">
        <v>24850</v>
      </c>
      <c r="C4566" s="4" t="s">
        <v>53</v>
      </c>
      <c r="D4566" s="4" t="s">
        <v>46</v>
      </c>
      <c r="E4566" s="2">
        <v>44.89</v>
      </c>
      <c r="F4566" s="5" cm="1">
        <f t="array" ref="F4566:G4566">_xlfn.NUMBERVALUE(_xlfn.TEXTSPLIT(C4566,"-"))</f>
        <v>2013</v>
      </c>
      <c r="G4566" s="5">
        <v>10</v>
      </c>
      <c r="H4566" s="5" cm="1">
        <f t="array" ref="H4566:I4566">_xlfn.NUMBERVALUE(_xlfn.TEXTSPLIT(D4566,"-"))</f>
        <v>2014</v>
      </c>
      <c r="I4566" s="5">
        <v>11</v>
      </c>
      <c r="J4566" s="5">
        <f t="shared" si="142"/>
        <v>1</v>
      </c>
      <c r="K4566" s="2">
        <f t="shared" si="143"/>
        <v>13</v>
      </c>
    </row>
    <row r="4567" spans="1:11" x14ac:dyDescent="0.3">
      <c r="A4567" s="1">
        <v>4565</v>
      </c>
      <c r="B4567" s="2">
        <v>85668</v>
      </c>
      <c r="C4567" s="4" t="s">
        <v>27</v>
      </c>
      <c r="D4567" s="4" t="s">
        <v>19</v>
      </c>
      <c r="E4567" s="2">
        <v>240.94</v>
      </c>
      <c r="F4567" s="5" cm="1">
        <f t="array" ref="F4567:G4567">_xlfn.NUMBERVALUE(_xlfn.TEXTSPLIT(C4567,"-"))</f>
        <v>2014</v>
      </c>
      <c r="G4567" s="5">
        <v>4</v>
      </c>
      <c r="H4567" s="5" cm="1">
        <f t="array" ref="H4567:I4567">_xlfn.NUMBERVALUE(_xlfn.TEXTSPLIT(D4567,"-"))</f>
        <v>2010</v>
      </c>
      <c r="I4567" s="5">
        <v>10</v>
      </c>
      <c r="J4567" s="5">
        <f t="shared" si="142"/>
        <v>-4</v>
      </c>
      <c r="K4567" s="2" t="e">
        <f t="shared" si="143"/>
        <v>#N/A</v>
      </c>
    </row>
    <row r="4568" spans="1:11" x14ac:dyDescent="0.3">
      <c r="A4568" s="1">
        <v>4566</v>
      </c>
      <c r="B4568" s="2">
        <v>75426</v>
      </c>
      <c r="C4568" s="4" t="s">
        <v>47</v>
      </c>
      <c r="D4568" s="4" t="s">
        <v>133</v>
      </c>
      <c r="E4568" s="2">
        <v>11</v>
      </c>
      <c r="F4568" s="5" cm="1">
        <f t="array" ref="F4568:G4568">_xlfn.NUMBERVALUE(_xlfn.TEXTSPLIT(C4568,"-"))</f>
        <v>2014</v>
      </c>
      <c r="G4568" s="5">
        <v>10</v>
      </c>
      <c r="H4568" s="5" cm="1">
        <f t="array" ref="H4568:I4568">_xlfn.NUMBERVALUE(_xlfn.TEXTSPLIT(D4568,"-"))</f>
        <v>2021</v>
      </c>
      <c r="I4568" s="5">
        <v>8</v>
      </c>
      <c r="J4568" s="5">
        <f t="shared" si="142"/>
        <v>7</v>
      </c>
      <c r="K4568" s="2" t="e">
        <f t="shared" si="143"/>
        <v>#N/A</v>
      </c>
    </row>
    <row r="4569" spans="1:11" x14ac:dyDescent="0.3">
      <c r="A4569" s="1">
        <v>4567</v>
      </c>
      <c r="B4569" s="2">
        <v>71441</v>
      </c>
      <c r="C4569" s="4" t="s">
        <v>58</v>
      </c>
      <c r="D4569" s="4" t="s">
        <v>90</v>
      </c>
      <c r="E4569" s="2">
        <v>1002.02</v>
      </c>
      <c r="F4569" s="5" cm="1">
        <f t="array" ref="F4569:G4569">_xlfn.NUMBERVALUE(_xlfn.TEXTSPLIT(C4569,"-"))</f>
        <v>2011</v>
      </c>
      <c r="G4569" s="5">
        <v>6</v>
      </c>
      <c r="H4569" s="5" cm="1">
        <f t="array" ref="H4569:I4569">_xlfn.NUMBERVALUE(_xlfn.TEXTSPLIT(D4569,"-"))</f>
        <v>2018</v>
      </c>
      <c r="I4569" s="5">
        <v>10</v>
      </c>
      <c r="J4569" s="5">
        <f t="shared" si="142"/>
        <v>7</v>
      </c>
      <c r="K4569" s="2">
        <f t="shared" si="143"/>
        <v>88</v>
      </c>
    </row>
    <row r="4570" spans="1:11" x14ac:dyDescent="0.3">
      <c r="A4570" s="1">
        <v>4568</v>
      </c>
      <c r="B4570" s="2">
        <v>14711</v>
      </c>
      <c r="C4570" s="4" t="s">
        <v>52</v>
      </c>
      <c r="D4570" s="4" t="s">
        <v>69</v>
      </c>
      <c r="E4570" s="2">
        <v>1078.95</v>
      </c>
      <c r="F4570" s="5" cm="1">
        <f t="array" ref="F4570:G4570">_xlfn.NUMBERVALUE(_xlfn.TEXTSPLIT(C4570,"-"))</f>
        <v>2013</v>
      </c>
      <c r="G4570" s="5">
        <v>6</v>
      </c>
      <c r="H4570" s="5" cm="1">
        <f t="array" ref="H4570:I4570">_xlfn.NUMBERVALUE(_xlfn.TEXTSPLIT(D4570,"-"))</f>
        <v>2010</v>
      </c>
      <c r="I4570" s="5">
        <v>11</v>
      </c>
      <c r="J4570" s="5">
        <f t="shared" si="142"/>
        <v>-3</v>
      </c>
      <c r="K4570" s="2" t="e">
        <f t="shared" si="143"/>
        <v>#N/A</v>
      </c>
    </row>
    <row r="4571" spans="1:11" x14ac:dyDescent="0.3">
      <c r="A4571" s="1">
        <v>4569</v>
      </c>
      <c r="B4571" s="2">
        <v>79985</v>
      </c>
      <c r="C4571" s="4" t="s">
        <v>5</v>
      </c>
      <c r="D4571" s="4" t="s">
        <v>71</v>
      </c>
      <c r="E4571" s="2">
        <v>511.63</v>
      </c>
      <c r="F4571" s="5" cm="1">
        <f t="array" ref="F4571:G4571">_xlfn.NUMBERVALUE(_xlfn.TEXTSPLIT(C4571,"-"))</f>
        <v>2011</v>
      </c>
      <c r="G4571" s="5">
        <v>5</v>
      </c>
      <c r="H4571" s="5" cm="1">
        <f t="array" ref="H4571:I4571">_xlfn.NUMBERVALUE(_xlfn.TEXTSPLIT(D4571,"-"))</f>
        <v>2011</v>
      </c>
      <c r="I4571" s="5">
        <v>11</v>
      </c>
      <c r="J4571" s="5">
        <f t="shared" si="142"/>
        <v>0</v>
      </c>
      <c r="K4571" s="2">
        <f t="shared" si="143"/>
        <v>6</v>
      </c>
    </row>
    <row r="4572" spans="1:11" x14ac:dyDescent="0.3">
      <c r="A4572" s="1">
        <v>4570</v>
      </c>
      <c r="B4572" s="2">
        <v>50907</v>
      </c>
      <c r="C4572" s="4" t="s">
        <v>49</v>
      </c>
      <c r="D4572" s="4" t="s">
        <v>69</v>
      </c>
      <c r="E4572" s="2">
        <v>123.91</v>
      </c>
      <c r="F4572" s="5" cm="1">
        <f t="array" ref="F4572:G4572">_xlfn.NUMBERVALUE(_xlfn.TEXTSPLIT(C4572,"-"))</f>
        <v>2014</v>
      </c>
      <c r="G4572" s="5">
        <v>8</v>
      </c>
      <c r="H4572" s="5" cm="1">
        <f t="array" ref="H4572:I4572">_xlfn.NUMBERVALUE(_xlfn.TEXTSPLIT(D4572,"-"))</f>
        <v>2010</v>
      </c>
      <c r="I4572" s="5">
        <v>11</v>
      </c>
      <c r="J4572" s="5">
        <f t="shared" si="142"/>
        <v>-4</v>
      </c>
      <c r="K4572" s="2" t="e">
        <f t="shared" si="143"/>
        <v>#N/A</v>
      </c>
    </row>
    <row r="4573" spans="1:11" x14ac:dyDescent="0.3">
      <c r="A4573" s="1">
        <v>4571</v>
      </c>
      <c r="B4573" s="2">
        <v>53674</v>
      </c>
      <c r="C4573" s="4" t="s">
        <v>69</v>
      </c>
      <c r="D4573" s="4" t="s">
        <v>83</v>
      </c>
      <c r="E4573" s="2">
        <v>0.21</v>
      </c>
      <c r="F4573" s="5" cm="1">
        <f t="array" ref="F4573:G4573">_xlfn.NUMBERVALUE(_xlfn.TEXTSPLIT(C4573,"-"))</f>
        <v>2010</v>
      </c>
      <c r="G4573" s="5">
        <v>11</v>
      </c>
      <c r="H4573" s="5" cm="1">
        <f t="array" ref="H4573:I4573">_xlfn.NUMBERVALUE(_xlfn.TEXTSPLIT(D4573,"-"))</f>
        <v>2019</v>
      </c>
      <c r="I4573" s="5">
        <v>4</v>
      </c>
      <c r="J4573" s="5">
        <f t="shared" si="142"/>
        <v>9</v>
      </c>
      <c r="K4573" s="2" t="e">
        <f t="shared" si="143"/>
        <v>#N/A</v>
      </c>
    </row>
    <row r="4574" spans="1:11" x14ac:dyDescent="0.3">
      <c r="A4574" s="1">
        <v>4572</v>
      </c>
      <c r="B4574" s="2">
        <v>64368</v>
      </c>
      <c r="C4574" s="4" t="s">
        <v>89</v>
      </c>
      <c r="D4574" s="4" t="s">
        <v>115</v>
      </c>
      <c r="E4574" s="2">
        <v>511.78</v>
      </c>
      <c r="F4574" s="5" cm="1">
        <f t="array" ref="F4574:G4574">_xlfn.NUMBERVALUE(_xlfn.TEXTSPLIT(C4574,"-"))</f>
        <v>2012</v>
      </c>
      <c r="G4574" s="5">
        <v>7</v>
      </c>
      <c r="H4574" s="5" cm="1">
        <f t="array" ref="H4574:I4574">_xlfn.NUMBERVALUE(_xlfn.TEXTSPLIT(D4574,"-"))</f>
        <v>2015</v>
      </c>
      <c r="I4574" s="5">
        <v>7</v>
      </c>
      <c r="J4574" s="5">
        <f t="shared" si="142"/>
        <v>3</v>
      </c>
      <c r="K4574" s="2">
        <f t="shared" si="143"/>
        <v>36</v>
      </c>
    </row>
    <row r="4575" spans="1:11" x14ac:dyDescent="0.3">
      <c r="A4575" s="1">
        <v>4573</v>
      </c>
      <c r="B4575" s="2">
        <v>27807</v>
      </c>
      <c r="C4575" s="4" t="s">
        <v>43</v>
      </c>
      <c r="D4575" s="4" t="s">
        <v>67</v>
      </c>
      <c r="E4575" s="2">
        <v>857.43</v>
      </c>
      <c r="F4575" s="5" cm="1">
        <f t="array" ref="F4575:G4575">_xlfn.NUMBERVALUE(_xlfn.TEXTSPLIT(C4575,"-"))</f>
        <v>2011</v>
      </c>
      <c r="G4575" s="5">
        <v>8</v>
      </c>
      <c r="H4575" s="5" cm="1">
        <f t="array" ref="H4575:I4575">_xlfn.NUMBERVALUE(_xlfn.TEXTSPLIT(D4575,"-"))</f>
        <v>2010</v>
      </c>
      <c r="I4575" s="5">
        <v>9</v>
      </c>
      <c r="J4575" s="5">
        <f t="shared" si="142"/>
        <v>-1</v>
      </c>
      <c r="K4575" s="2" t="e">
        <f t="shared" si="143"/>
        <v>#N/A</v>
      </c>
    </row>
    <row r="4576" spans="1:11" x14ac:dyDescent="0.3">
      <c r="A4576" s="1">
        <v>4574</v>
      </c>
      <c r="B4576" s="2">
        <v>18179</v>
      </c>
      <c r="C4576" s="4" t="s">
        <v>37</v>
      </c>
      <c r="D4576" s="4" t="s">
        <v>96</v>
      </c>
      <c r="E4576" s="2">
        <v>22.41</v>
      </c>
      <c r="F4576" s="5" cm="1">
        <f t="array" ref="F4576:G4576">_xlfn.NUMBERVALUE(_xlfn.TEXTSPLIT(C4576,"-"))</f>
        <v>2011</v>
      </c>
      <c r="G4576" s="5">
        <v>2</v>
      </c>
      <c r="H4576" s="5" cm="1">
        <f t="array" ref="H4576:I4576">_xlfn.NUMBERVALUE(_xlfn.TEXTSPLIT(D4576,"-"))</f>
        <v>2019</v>
      </c>
      <c r="I4576" s="5">
        <v>8</v>
      </c>
      <c r="J4576" s="5">
        <f t="shared" si="142"/>
        <v>8</v>
      </c>
      <c r="K4576" s="2">
        <f t="shared" si="143"/>
        <v>102</v>
      </c>
    </row>
    <row r="4577" spans="1:11" x14ac:dyDescent="0.3">
      <c r="A4577" s="1">
        <v>4575</v>
      </c>
      <c r="B4577" s="2">
        <v>95549</v>
      </c>
      <c r="C4577" s="4" t="s">
        <v>89</v>
      </c>
      <c r="D4577" s="4" t="s">
        <v>66</v>
      </c>
      <c r="E4577" s="2">
        <v>1175.95</v>
      </c>
      <c r="F4577" s="5" cm="1">
        <f t="array" ref="F4577:G4577">_xlfn.NUMBERVALUE(_xlfn.TEXTSPLIT(C4577,"-"))</f>
        <v>2012</v>
      </c>
      <c r="G4577" s="5">
        <v>7</v>
      </c>
      <c r="H4577" s="5" cm="1">
        <f t="array" ref="H4577:I4577">_xlfn.NUMBERVALUE(_xlfn.TEXTSPLIT(D4577,"-"))</f>
        <v>2020</v>
      </c>
      <c r="I4577" s="5">
        <v>9</v>
      </c>
      <c r="J4577" s="5">
        <f t="shared" si="142"/>
        <v>8</v>
      </c>
      <c r="K4577" s="2">
        <f t="shared" si="143"/>
        <v>98</v>
      </c>
    </row>
    <row r="4578" spans="1:11" x14ac:dyDescent="0.3">
      <c r="A4578" s="1">
        <v>4576</v>
      </c>
      <c r="B4578" s="2">
        <v>39494</v>
      </c>
      <c r="C4578" s="4" t="s">
        <v>53</v>
      </c>
      <c r="D4578" s="4" t="s">
        <v>106</v>
      </c>
      <c r="E4578" s="2">
        <v>69.97</v>
      </c>
      <c r="F4578" s="5" cm="1">
        <f t="array" ref="F4578:G4578">_xlfn.NUMBERVALUE(_xlfn.TEXTSPLIT(C4578,"-"))</f>
        <v>2013</v>
      </c>
      <c r="G4578" s="5">
        <v>10</v>
      </c>
      <c r="H4578" s="5" cm="1">
        <f t="array" ref="H4578:I4578">_xlfn.NUMBERVALUE(_xlfn.TEXTSPLIT(D4578,"-"))</f>
        <v>2010</v>
      </c>
      <c r="I4578" s="5">
        <v>4</v>
      </c>
      <c r="J4578" s="5">
        <f t="shared" si="142"/>
        <v>-3</v>
      </c>
      <c r="K4578" s="2" t="e">
        <f t="shared" si="143"/>
        <v>#N/A</v>
      </c>
    </row>
    <row r="4579" spans="1:11" x14ac:dyDescent="0.3">
      <c r="A4579" s="1">
        <v>4577</v>
      </c>
      <c r="B4579" s="2">
        <v>27242</v>
      </c>
      <c r="C4579" s="4" t="s">
        <v>17</v>
      </c>
      <c r="D4579" s="4" t="s">
        <v>25</v>
      </c>
      <c r="E4579" s="2">
        <v>4.68</v>
      </c>
      <c r="F4579" s="5" cm="1">
        <f t="array" ref="F4579:G4579">_xlfn.NUMBERVALUE(_xlfn.TEXTSPLIT(C4579,"-"))</f>
        <v>2010</v>
      </c>
      <c r="G4579" s="5">
        <v>8</v>
      </c>
      <c r="H4579" s="5" cm="1">
        <f t="array" ref="H4579:I4579">_xlfn.NUMBERVALUE(_xlfn.TEXTSPLIT(D4579,"-"))</f>
        <v>2012</v>
      </c>
      <c r="I4579" s="5">
        <v>4</v>
      </c>
      <c r="J4579" s="5">
        <f t="shared" si="142"/>
        <v>2</v>
      </c>
      <c r="K4579" s="2" t="e">
        <f t="shared" si="143"/>
        <v>#N/A</v>
      </c>
    </row>
    <row r="4580" spans="1:11" x14ac:dyDescent="0.3">
      <c r="A4580" s="1">
        <v>4578</v>
      </c>
      <c r="B4580" s="2">
        <v>4246</v>
      </c>
      <c r="C4580" s="4" t="s">
        <v>10</v>
      </c>
      <c r="D4580" s="4" t="s">
        <v>18</v>
      </c>
      <c r="E4580" s="2">
        <v>270.86</v>
      </c>
      <c r="F4580" s="5" cm="1">
        <f t="array" ref="F4580:G4580">_xlfn.NUMBERVALUE(_xlfn.TEXTSPLIT(C4580,"-"))</f>
        <v>2012</v>
      </c>
      <c r="G4580" s="5">
        <v>5</v>
      </c>
      <c r="H4580" s="5" cm="1">
        <f t="array" ref="H4580:I4580">_xlfn.NUMBERVALUE(_xlfn.TEXTSPLIT(D4580,"-"))</f>
        <v>2015</v>
      </c>
      <c r="I4580" s="5">
        <v>1</v>
      </c>
      <c r="J4580" s="5">
        <f t="shared" si="142"/>
        <v>3</v>
      </c>
      <c r="K4580" s="2" t="e">
        <f t="shared" si="143"/>
        <v>#N/A</v>
      </c>
    </row>
    <row r="4581" spans="1:11" x14ac:dyDescent="0.3">
      <c r="A4581" s="1">
        <v>4579</v>
      </c>
      <c r="B4581" s="2">
        <v>53240</v>
      </c>
      <c r="C4581" s="4" t="s">
        <v>31</v>
      </c>
      <c r="D4581" s="4" t="s">
        <v>84</v>
      </c>
      <c r="E4581" s="2">
        <v>2002.72</v>
      </c>
      <c r="F4581" s="5" cm="1">
        <f t="array" ref="F4581:G4581">_xlfn.NUMBERVALUE(_xlfn.TEXTSPLIT(C4581,"-"))</f>
        <v>2013</v>
      </c>
      <c r="G4581" s="5">
        <v>1</v>
      </c>
      <c r="H4581" s="5" cm="1">
        <f t="array" ref="H4581:I4581">_xlfn.NUMBERVALUE(_xlfn.TEXTSPLIT(D4581,"-"))</f>
        <v>2014</v>
      </c>
      <c r="I4581" s="5">
        <v>7</v>
      </c>
      <c r="J4581" s="5">
        <f t="shared" si="142"/>
        <v>1</v>
      </c>
      <c r="K4581" s="2">
        <f t="shared" si="143"/>
        <v>18</v>
      </c>
    </row>
    <row r="4582" spans="1:11" x14ac:dyDescent="0.3">
      <c r="A4582" s="1">
        <v>4580</v>
      </c>
      <c r="B4582" s="2">
        <v>52074</v>
      </c>
      <c r="C4582" s="4" t="s">
        <v>6</v>
      </c>
      <c r="D4582" s="4" t="s">
        <v>123</v>
      </c>
      <c r="E4582" s="2">
        <v>5971.26</v>
      </c>
      <c r="F4582" s="5" cm="1">
        <f t="array" ref="F4582:G4582">_xlfn.NUMBERVALUE(_xlfn.TEXTSPLIT(C4582,"-"))</f>
        <v>2014</v>
      </c>
      <c r="G4582" s="5">
        <v>9</v>
      </c>
      <c r="H4582" s="5" cm="1">
        <f t="array" ref="H4582:I4582">_xlfn.NUMBERVALUE(_xlfn.TEXTSPLIT(D4582,"-"))</f>
        <v>2015</v>
      </c>
      <c r="I4582" s="5">
        <v>10</v>
      </c>
      <c r="J4582" s="5">
        <f t="shared" si="142"/>
        <v>1</v>
      </c>
      <c r="K4582" s="2">
        <f t="shared" si="143"/>
        <v>13</v>
      </c>
    </row>
    <row r="4583" spans="1:11" x14ac:dyDescent="0.3">
      <c r="A4583" s="1">
        <v>4581</v>
      </c>
      <c r="B4583" s="2">
        <v>82373</v>
      </c>
      <c r="C4583" s="4" t="s">
        <v>47</v>
      </c>
      <c r="D4583" s="4" t="s">
        <v>56</v>
      </c>
      <c r="E4583" s="2">
        <v>813.99</v>
      </c>
      <c r="F4583" s="5" cm="1">
        <f t="array" ref="F4583:G4583">_xlfn.NUMBERVALUE(_xlfn.TEXTSPLIT(C4583,"-"))</f>
        <v>2014</v>
      </c>
      <c r="G4583" s="5">
        <v>10</v>
      </c>
      <c r="H4583" s="5" cm="1">
        <f t="array" ref="H4583:I4583">_xlfn.NUMBERVALUE(_xlfn.TEXTSPLIT(D4583,"-"))</f>
        <v>2019</v>
      </c>
      <c r="I4583" s="5">
        <v>6</v>
      </c>
      <c r="J4583" s="5">
        <f t="shared" si="142"/>
        <v>5</v>
      </c>
      <c r="K4583" s="2" t="e">
        <f t="shared" si="143"/>
        <v>#N/A</v>
      </c>
    </row>
    <row r="4584" spans="1:11" x14ac:dyDescent="0.3">
      <c r="A4584" s="1">
        <v>4582</v>
      </c>
      <c r="B4584" s="2">
        <v>45412</v>
      </c>
      <c r="C4584" s="4" t="s">
        <v>42</v>
      </c>
      <c r="D4584" s="4" t="s">
        <v>95</v>
      </c>
      <c r="E4584" s="2">
        <v>181.94</v>
      </c>
      <c r="F4584" s="5" cm="1">
        <f t="array" ref="F4584:G4584">_xlfn.NUMBERVALUE(_xlfn.TEXTSPLIT(C4584,"-"))</f>
        <v>2012</v>
      </c>
      <c r="G4584" s="5">
        <v>10</v>
      </c>
      <c r="H4584" s="5" cm="1">
        <f t="array" ref="H4584:I4584">_xlfn.NUMBERVALUE(_xlfn.TEXTSPLIT(D4584,"-"))</f>
        <v>2017</v>
      </c>
      <c r="I4584" s="5">
        <v>6</v>
      </c>
      <c r="J4584" s="5">
        <f t="shared" si="142"/>
        <v>5</v>
      </c>
      <c r="K4584" s="2" t="e">
        <f t="shared" si="143"/>
        <v>#N/A</v>
      </c>
    </row>
    <row r="4585" spans="1:11" x14ac:dyDescent="0.3">
      <c r="A4585" s="1">
        <v>4583</v>
      </c>
      <c r="B4585" s="2">
        <v>36888</v>
      </c>
      <c r="C4585" s="4" t="s">
        <v>6</v>
      </c>
      <c r="D4585" s="4" t="s">
        <v>97</v>
      </c>
      <c r="E4585" s="2">
        <v>315.62</v>
      </c>
      <c r="F4585" s="5" cm="1">
        <f t="array" ref="F4585:G4585">_xlfn.NUMBERVALUE(_xlfn.TEXTSPLIT(C4585,"-"))</f>
        <v>2014</v>
      </c>
      <c r="G4585" s="5">
        <v>9</v>
      </c>
      <c r="H4585" s="5" cm="1">
        <f t="array" ref="H4585:I4585">_xlfn.NUMBERVALUE(_xlfn.TEXTSPLIT(D4585,"-"))</f>
        <v>2010</v>
      </c>
      <c r="I4585" s="5">
        <v>1</v>
      </c>
      <c r="J4585" s="5">
        <f t="shared" si="142"/>
        <v>-4</v>
      </c>
      <c r="K4585" s="2" t="e">
        <f t="shared" si="143"/>
        <v>#N/A</v>
      </c>
    </row>
    <row r="4586" spans="1:11" x14ac:dyDescent="0.3">
      <c r="A4586" s="1">
        <v>4584</v>
      </c>
      <c r="B4586" s="2">
        <v>73591</v>
      </c>
      <c r="C4586" s="4" t="s">
        <v>51</v>
      </c>
      <c r="D4586" s="4" t="s">
        <v>57</v>
      </c>
      <c r="E4586" s="2">
        <v>14.98</v>
      </c>
      <c r="F4586" s="5" cm="1">
        <f t="array" ref="F4586:G4586">_xlfn.NUMBERVALUE(_xlfn.TEXTSPLIT(C4586,"-"))</f>
        <v>2011</v>
      </c>
      <c r="G4586" s="5">
        <v>7</v>
      </c>
      <c r="H4586" s="5" cm="1">
        <f t="array" ref="H4586:I4586">_xlfn.NUMBERVALUE(_xlfn.TEXTSPLIT(D4586,"-"))</f>
        <v>2018</v>
      </c>
      <c r="I4586" s="5">
        <v>9</v>
      </c>
      <c r="J4586" s="5">
        <f t="shared" si="142"/>
        <v>7</v>
      </c>
      <c r="K4586" s="2">
        <f t="shared" si="143"/>
        <v>86</v>
      </c>
    </row>
    <row r="4587" spans="1:11" x14ac:dyDescent="0.3">
      <c r="A4587" s="1">
        <v>4585</v>
      </c>
      <c r="B4587" s="2">
        <v>66351</v>
      </c>
      <c r="C4587" s="4" t="s">
        <v>26</v>
      </c>
      <c r="D4587" s="4" t="s">
        <v>49</v>
      </c>
      <c r="E4587" s="2">
        <v>2582.7600000000002</v>
      </c>
      <c r="F4587" s="5" cm="1">
        <f t="array" ref="F4587:G4587">_xlfn.NUMBERVALUE(_xlfn.TEXTSPLIT(C4587,"-"))</f>
        <v>2011</v>
      </c>
      <c r="G4587" s="5">
        <v>1</v>
      </c>
      <c r="H4587" s="5" cm="1">
        <f t="array" ref="H4587:I4587">_xlfn.NUMBERVALUE(_xlfn.TEXTSPLIT(D4587,"-"))</f>
        <v>2014</v>
      </c>
      <c r="I4587" s="5">
        <v>8</v>
      </c>
      <c r="J4587" s="5">
        <f t="shared" si="142"/>
        <v>3</v>
      </c>
      <c r="K4587" s="2">
        <f t="shared" si="143"/>
        <v>43</v>
      </c>
    </row>
    <row r="4588" spans="1:11" x14ac:dyDescent="0.3">
      <c r="A4588" s="1">
        <v>4586</v>
      </c>
      <c r="B4588" s="2">
        <v>18274</v>
      </c>
      <c r="C4588" s="4" t="s">
        <v>62</v>
      </c>
      <c r="D4588" s="4" t="s">
        <v>34</v>
      </c>
      <c r="E4588" s="2">
        <v>4762.3</v>
      </c>
      <c r="F4588" s="5" cm="1">
        <f t="array" ref="F4588:G4588">_xlfn.NUMBERVALUE(_xlfn.TEXTSPLIT(C4588,"-"))</f>
        <v>2013</v>
      </c>
      <c r="G4588" s="5">
        <v>7</v>
      </c>
      <c r="H4588" s="5" cm="1">
        <f t="array" ref="H4588:I4588">_xlfn.NUMBERVALUE(_xlfn.TEXTSPLIT(D4588,"-"))</f>
        <v>2018</v>
      </c>
      <c r="I4588" s="5">
        <v>6</v>
      </c>
      <c r="J4588" s="5">
        <f t="shared" si="142"/>
        <v>5</v>
      </c>
      <c r="K4588" s="2" t="e">
        <f t="shared" si="143"/>
        <v>#N/A</v>
      </c>
    </row>
    <row r="4589" spans="1:11" x14ac:dyDescent="0.3">
      <c r="A4589" s="1">
        <v>4587</v>
      </c>
      <c r="B4589" s="2">
        <v>8480</v>
      </c>
      <c r="C4589" s="4" t="s">
        <v>26</v>
      </c>
      <c r="D4589" s="4" t="s">
        <v>72</v>
      </c>
      <c r="E4589" s="2">
        <v>0.31</v>
      </c>
      <c r="F4589" s="5" cm="1">
        <f t="array" ref="F4589:G4589">_xlfn.NUMBERVALUE(_xlfn.TEXTSPLIT(C4589,"-"))</f>
        <v>2011</v>
      </c>
      <c r="G4589" s="5">
        <v>1</v>
      </c>
      <c r="H4589" s="5" cm="1">
        <f t="array" ref="H4589:I4589">_xlfn.NUMBERVALUE(_xlfn.TEXTSPLIT(D4589,"-"))</f>
        <v>2017</v>
      </c>
      <c r="I4589" s="5">
        <v>11</v>
      </c>
      <c r="J4589" s="5">
        <f t="shared" si="142"/>
        <v>6</v>
      </c>
      <c r="K4589" s="2">
        <f t="shared" si="143"/>
        <v>82</v>
      </c>
    </row>
    <row r="4590" spans="1:11" x14ac:dyDescent="0.3">
      <c r="A4590" s="1">
        <v>4588</v>
      </c>
      <c r="B4590" s="2">
        <v>54540</v>
      </c>
      <c r="C4590" s="4" t="s">
        <v>91</v>
      </c>
      <c r="D4590" s="4" t="s">
        <v>46</v>
      </c>
      <c r="E4590" s="2">
        <v>3449.39</v>
      </c>
      <c r="F4590" s="5" cm="1">
        <f t="array" ref="F4590:G4590">_xlfn.NUMBERVALUE(_xlfn.TEXTSPLIT(C4590,"-"))</f>
        <v>2011</v>
      </c>
      <c r="G4590" s="5">
        <v>9</v>
      </c>
      <c r="H4590" s="5" cm="1">
        <f t="array" ref="H4590:I4590">_xlfn.NUMBERVALUE(_xlfn.TEXTSPLIT(D4590,"-"))</f>
        <v>2014</v>
      </c>
      <c r="I4590" s="5">
        <v>11</v>
      </c>
      <c r="J4590" s="5">
        <f t="shared" si="142"/>
        <v>3</v>
      </c>
      <c r="K4590" s="2">
        <f t="shared" si="143"/>
        <v>38</v>
      </c>
    </row>
    <row r="4591" spans="1:11" x14ac:dyDescent="0.3">
      <c r="A4591" s="1">
        <v>4589</v>
      </c>
      <c r="B4591" s="2">
        <v>50891</v>
      </c>
      <c r="C4591" s="4" t="s">
        <v>8</v>
      </c>
      <c r="D4591" s="4" t="s">
        <v>113</v>
      </c>
      <c r="E4591" s="2">
        <v>22.85</v>
      </c>
      <c r="F4591" s="5" cm="1">
        <f t="array" ref="F4591:G4591">_xlfn.NUMBERVALUE(_xlfn.TEXTSPLIT(C4591,"-"))</f>
        <v>2013</v>
      </c>
      <c r="G4591" s="5">
        <v>9</v>
      </c>
      <c r="H4591" s="5" cm="1">
        <f t="array" ref="H4591:I4591">_xlfn.NUMBERVALUE(_xlfn.TEXTSPLIT(D4591,"-"))</f>
        <v>2021</v>
      </c>
      <c r="I4591" s="5">
        <v>5</v>
      </c>
      <c r="J4591" s="5">
        <f t="shared" si="142"/>
        <v>8</v>
      </c>
      <c r="K4591" s="2" t="e">
        <f t="shared" si="143"/>
        <v>#N/A</v>
      </c>
    </row>
    <row r="4592" spans="1:11" x14ac:dyDescent="0.3">
      <c r="A4592" s="1">
        <v>4590</v>
      </c>
      <c r="B4592" s="2">
        <v>71554</v>
      </c>
      <c r="C4592" s="4" t="s">
        <v>98</v>
      </c>
      <c r="D4592" s="4" t="s">
        <v>133</v>
      </c>
      <c r="E4592" s="2">
        <v>1.19</v>
      </c>
      <c r="F4592" s="5" cm="1">
        <f t="array" ref="F4592:G4592">_xlfn.NUMBERVALUE(_xlfn.TEXTSPLIT(C4592,"-"))</f>
        <v>2011</v>
      </c>
      <c r="G4592" s="5">
        <v>3</v>
      </c>
      <c r="H4592" s="5" cm="1">
        <f t="array" ref="H4592:I4592">_xlfn.NUMBERVALUE(_xlfn.TEXTSPLIT(D4592,"-"))</f>
        <v>2021</v>
      </c>
      <c r="I4592" s="5">
        <v>8</v>
      </c>
      <c r="J4592" s="5">
        <f t="shared" si="142"/>
        <v>10</v>
      </c>
      <c r="K4592" s="2">
        <f t="shared" si="143"/>
        <v>125</v>
      </c>
    </row>
    <row r="4593" spans="1:11" x14ac:dyDescent="0.3">
      <c r="A4593" s="1">
        <v>4591</v>
      </c>
      <c r="B4593" s="2">
        <v>65087</v>
      </c>
      <c r="C4593" s="4" t="s">
        <v>97</v>
      </c>
      <c r="D4593" s="4" t="s">
        <v>89</v>
      </c>
      <c r="E4593" s="2">
        <v>1324.62</v>
      </c>
      <c r="F4593" s="5" cm="1">
        <f t="array" ref="F4593:G4593">_xlfn.NUMBERVALUE(_xlfn.TEXTSPLIT(C4593,"-"))</f>
        <v>2010</v>
      </c>
      <c r="G4593" s="5">
        <v>1</v>
      </c>
      <c r="H4593" s="5" cm="1">
        <f t="array" ref="H4593:I4593">_xlfn.NUMBERVALUE(_xlfn.TEXTSPLIT(D4593,"-"))</f>
        <v>2012</v>
      </c>
      <c r="I4593" s="5">
        <v>7</v>
      </c>
      <c r="J4593" s="5">
        <f t="shared" si="142"/>
        <v>2</v>
      </c>
      <c r="K4593" s="2">
        <f t="shared" si="143"/>
        <v>30</v>
      </c>
    </row>
    <row r="4594" spans="1:11" x14ac:dyDescent="0.3">
      <c r="A4594" s="1">
        <v>4592</v>
      </c>
      <c r="B4594" s="2">
        <v>39188</v>
      </c>
      <c r="C4594" s="4" t="s">
        <v>75</v>
      </c>
      <c r="D4594" s="4" t="s">
        <v>61</v>
      </c>
      <c r="E4594" s="2">
        <v>18.989999999999998</v>
      </c>
      <c r="F4594" s="5" cm="1">
        <f t="array" ref="F4594:G4594">_xlfn.NUMBERVALUE(_xlfn.TEXTSPLIT(C4594,"-"))</f>
        <v>2012</v>
      </c>
      <c r="G4594" s="5">
        <v>3</v>
      </c>
      <c r="H4594" s="5" cm="1">
        <f t="array" ref="H4594:I4594">_xlfn.NUMBERVALUE(_xlfn.TEXTSPLIT(D4594,"-"))</f>
        <v>2011</v>
      </c>
      <c r="I4594" s="5">
        <v>10</v>
      </c>
      <c r="J4594" s="5">
        <f t="shared" si="142"/>
        <v>-1</v>
      </c>
      <c r="K4594" s="2" t="e">
        <f t="shared" si="143"/>
        <v>#N/A</v>
      </c>
    </row>
    <row r="4595" spans="1:11" x14ac:dyDescent="0.3">
      <c r="A4595" s="1">
        <v>4593</v>
      </c>
      <c r="B4595" s="2">
        <v>36615</v>
      </c>
      <c r="C4595" s="4" t="s">
        <v>27</v>
      </c>
      <c r="D4595" s="4" t="s">
        <v>9</v>
      </c>
      <c r="E4595" s="2">
        <v>11.23</v>
      </c>
      <c r="F4595" s="5" cm="1">
        <f t="array" ref="F4595:G4595">_xlfn.NUMBERVALUE(_xlfn.TEXTSPLIT(C4595,"-"))</f>
        <v>2014</v>
      </c>
      <c r="G4595" s="5">
        <v>4</v>
      </c>
      <c r="H4595" s="5" cm="1">
        <f t="array" ref="H4595:I4595">_xlfn.NUMBERVALUE(_xlfn.TEXTSPLIT(D4595,"-"))</f>
        <v>2015</v>
      </c>
      <c r="I4595" s="5">
        <v>3</v>
      </c>
      <c r="J4595" s="5">
        <f t="shared" si="142"/>
        <v>1</v>
      </c>
      <c r="K4595" s="2" t="e">
        <f t="shared" si="143"/>
        <v>#N/A</v>
      </c>
    </row>
    <row r="4596" spans="1:11" x14ac:dyDescent="0.3">
      <c r="A4596" s="1">
        <v>4594</v>
      </c>
      <c r="B4596" s="2">
        <v>50529</v>
      </c>
      <c r="C4596" s="4" t="s">
        <v>49</v>
      </c>
      <c r="D4596" s="4" t="s">
        <v>76</v>
      </c>
      <c r="E4596" s="2">
        <v>3841.3</v>
      </c>
      <c r="F4596" s="5" cm="1">
        <f t="array" ref="F4596:G4596">_xlfn.NUMBERVALUE(_xlfn.TEXTSPLIT(C4596,"-"))</f>
        <v>2014</v>
      </c>
      <c r="G4596" s="5">
        <v>8</v>
      </c>
      <c r="H4596" s="5" cm="1">
        <f t="array" ref="H4596:I4596">_xlfn.NUMBERVALUE(_xlfn.TEXTSPLIT(D4596,"-"))</f>
        <v>2010</v>
      </c>
      <c r="I4596" s="5">
        <v>7</v>
      </c>
      <c r="J4596" s="5">
        <f t="shared" si="142"/>
        <v>-4</v>
      </c>
      <c r="K4596" s="2" t="e">
        <f t="shared" si="143"/>
        <v>#N/A</v>
      </c>
    </row>
    <row r="4597" spans="1:11" x14ac:dyDescent="0.3">
      <c r="A4597" s="1">
        <v>4595</v>
      </c>
      <c r="B4597" s="2">
        <v>70719</v>
      </c>
      <c r="C4597" s="4" t="s">
        <v>75</v>
      </c>
      <c r="D4597" s="4" t="s">
        <v>100</v>
      </c>
      <c r="E4597" s="2">
        <v>63.53</v>
      </c>
      <c r="F4597" s="5" cm="1">
        <f t="array" ref="F4597:G4597">_xlfn.NUMBERVALUE(_xlfn.TEXTSPLIT(C4597,"-"))</f>
        <v>2012</v>
      </c>
      <c r="G4597" s="5">
        <v>3</v>
      </c>
      <c r="H4597" s="5" cm="1">
        <f t="array" ref="H4597:I4597">_xlfn.NUMBERVALUE(_xlfn.TEXTSPLIT(D4597,"-"))</f>
        <v>2021</v>
      </c>
      <c r="I4597" s="5">
        <v>1</v>
      </c>
      <c r="J4597" s="5">
        <f t="shared" si="142"/>
        <v>9</v>
      </c>
      <c r="K4597" s="2" t="e">
        <f t="shared" si="143"/>
        <v>#N/A</v>
      </c>
    </row>
    <row r="4598" spans="1:11" x14ac:dyDescent="0.3">
      <c r="A4598" s="1">
        <v>4596</v>
      </c>
      <c r="B4598" s="2">
        <v>30198</v>
      </c>
      <c r="C4598" s="4" t="s">
        <v>48</v>
      </c>
      <c r="D4598" s="4" t="s">
        <v>121</v>
      </c>
      <c r="E4598" s="2">
        <v>115.22</v>
      </c>
      <c r="F4598" s="5" cm="1">
        <f t="array" ref="F4598:G4598">_xlfn.NUMBERVALUE(_xlfn.TEXTSPLIT(C4598,"-"))</f>
        <v>2012</v>
      </c>
      <c r="G4598" s="5">
        <v>1</v>
      </c>
      <c r="H4598" s="5" cm="1">
        <f t="array" ref="H4598:I4598">_xlfn.NUMBERVALUE(_xlfn.TEXTSPLIT(D4598,"-"))</f>
        <v>2021</v>
      </c>
      <c r="I4598" s="5">
        <v>11</v>
      </c>
      <c r="J4598" s="5">
        <f t="shared" si="142"/>
        <v>9</v>
      </c>
      <c r="K4598" s="2">
        <f t="shared" si="143"/>
        <v>118</v>
      </c>
    </row>
    <row r="4599" spans="1:11" x14ac:dyDescent="0.3">
      <c r="A4599" s="1">
        <v>4597</v>
      </c>
      <c r="B4599" s="2">
        <v>42559</v>
      </c>
      <c r="C4599" s="4" t="s">
        <v>61</v>
      </c>
      <c r="D4599" s="4" t="s">
        <v>53</v>
      </c>
      <c r="E4599" s="2">
        <v>399.37</v>
      </c>
      <c r="F4599" s="5" cm="1">
        <f t="array" ref="F4599:G4599">_xlfn.NUMBERVALUE(_xlfn.TEXTSPLIT(C4599,"-"))</f>
        <v>2011</v>
      </c>
      <c r="G4599" s="5">
        <v>10</v>
      </c>
      <c r="H4599" s="5" cm="1">
        <f t="array" ref="H4599:I4599">_xlfn.NUMBERVALUE(_xlfn.TEXTSPLIT(D4599,"-"))</f>
        <v>2013</v>
      </c>
      <c r="I4599" s="5">
        <v>10</v>
      </c>
      <c r="J4599" s="5">
        <f t="shared" si="142"/>
        <v>2</v>
      </c>
      <c r="K4599" s="2">
        <f t="shared" si="143"/>
        <v>24</v>
      </c>
    </row>
    <row r="4600" spans="1:11" x14ac:dyDescent="0.3">
      <c r="A4600" s="1">
        <v>4598</v>
      </c>
      <c r="B4600" s="2">
        <v>83667</v>
      </c>
      <c r="C4600" s="4" t="s">
        <v>48</v>
      </c>
      <c r="D4600" s="4" t="s">
        <v>129</v>
      </c>
      <c r="E4600" s="2">
        <v>3669.73</v>
      </c>
      <c r="F4600" s="5" cm="1">
        <f t="array" ref="F4600:G4600">_xlfn.NUMBERVALUE(_xlfn.TEXTSPLIT(C4600,"-"))</f>
        <v>2012</v>
      </c>
      <c r="G4600" s="5">
        <v>1</v>
      </c>
      <c r="H4600" s="5" cm="1">
        <f t="array" ref="H4600:I4600">_xlfn.NUMBERVALUE(_xlfn.TEXTSPLIT(D4600,"-"))</f>
        <v>2015</v>
      </c>
      <c r="I4600" s="5">
        <v>4</v>
      </c>
      <c r="J4600" s="5">
        <f t="shared" si="142"/>
        <v>3</v>
      </c>
      <c r="K4600" s="2">
        <f t="shared" si="143"/>
        <v>39</v>
      </c>
    </row>
    <row r="4601" spans="1:11" x14ac:dyDescent="0.3">
      <c r="A4601" s="1">
        <v>4599</v>
      </c>
      <c r="B4601" s="2">
        <v>15909</v>
      </c>
      <c r="C4601" s="4" t="s">
        <v>31</v>
      </c>
      <c r="D4601" s="4" t="s">
        <v>79</v>
      </c>
      <c r="E4601" s="2">
        <v>145</v>
      </c>
      <c r="F4601" s="5" cm="1">
        <f t="array" ref="F4601:G4601">_xlfn.NUMBERVALUE(_xlfn.TEXTSPLIT(C4601,"-"))</f>
        <v>2013</v>
      </c>
      <c r="G4601" s="5">
        <v>1</v>
      </c>
      <c r="H4601" s="5" cm="1">
        <f t="array" ref="H4601:I4601">_xlfn.NUMBERVALUE(_xlfn.TEXTSPLIT(D4601,"-"))</f>
        <v>2010</v>
      </c>
      <c r="I4601" s="5">
        <v>2</v>
      </c>
      <c r="J4601" s="5">
        <f t="shared" si="142"/>
        <v>-3</v>
      </c>
      <c r="K4601" s="2" t="e">
        <f t="shared" si="143"/>
        <v>#N/A</v>
      </c>
    </row>
    <row r="4602" spans="1:11" x14ac:dyDescent="0.3">
      <c r="A4602" s="1">
        <v>4600</v>
      </c>
      <c r="B4602" s="2">
        <v>3500</v>
      </c>
      <c r="C4602" s="4" t="s">
        <v>87</v>
      </c>
      <c r="D4602" s="4" t="s">
        <v>67</v>
      </c>
      <c r="E4602" s="2">
        <v>2158.84</v>
      </c>
      <c r="F4602" s="5" cm="1">
        <f t="array" ref="F4602:G4602">_xlfn.NUMBERVALUE(_xlfn.TEXTSPLIT(C4602,"-"))</f>
        <v>2013</v>
      </c>
      <c r="G4602" s="5">
        <v>11</v>
      </c>
      <c r="H4602" s="5" cm="1">
        <f t="array" ref="H4602:I4602">_xlfn.NUMBERVALUE(_xlfn.TEXTSPLIT(D4602,"-"))</f>
        <v>2010</v>
      </c>
      <c r="I4602" s="5">
        <v>9</v>
      </c>
      <c r="J4602" s="5">
        <f t="shared" si="142"/>
        <v>-3</v>
      </c>
      <c r="K4602" s="2" t="e">
        <f t="shared" si="143"/>
        <v>#N/A</v>
      </c>
    </row>
    <row r="4603" spans="1:11" x14ac:dyDescent="0.3">
      <c r="A4603" s="1">
        <v>4601</v>
      </c>
      <c r="B4603" s="2">
        <v>16914</v>
      </c>
      <c r="C4603" s="4" t="s">
        <v>75</v>
      </c>
      <c r="D4603" s="4" t="s">
        <v>88</v>
      </c>
      <c r="E4603" s="2">
        <v>8.81</v>
      </c>
      <c r="F4603" s="5" cm="1">
        <f t="array" ref="F4603:G4603">_xlfn.NUMBERVALUE(_xlfn.TEXTSPLIT(C4603,"-"))</f>
        <v>2012</v>
      </c>
      <c r="G4603" s="5">
        <v>3</v>
      </c>
      <c r="H4603" s="5" cm="1">
        <f t="array" ref="H4603:I4603">_xlfn.NUMBERVALUE(_xlfn.TEXTSPLIT(D4603,"-"))</f>
        <v>2015</v>
      </c>
      <c r="I4603" s="5">
        <v>5</v>
      </c>
      <c r="J4603" s="5">
        <f t="shared" si="142"/>
        <v>3</v>
      </c>
      <c r="K4603" s="2">
        <f t="shared" si="143"/>
        <v>38</v>
      </c>
    </row>
    <row r="4604" spans="1:11" x14ac:dyDescent="0.3">
      <c r="A4604" s="1">
        <v>4602</v>
      </c>
      <c r="B4604" s="2">
        <v>10317</v>
      </c>
      <c r="C4604" s="4" t="s">
        <v>85</v>
      </c>
      <c r="D4604" s="4" t="s">
        <v>31</v>
      </c>
      <c r="E4604" s="2">
        <v>300.45</v>
      </c>
      <c r="F4604" s="5" cm="1">
        <f t="array" ref="F4604:G4604">_xlfn.NUMBERVALUE(_xlfn.TEXTSPLIT(C4604,"-"))</f>
        <v>2012</v>
      </c>
      <c r="G4604" s="5">
        <v>9</v>
      </c>
      <c r="H4604" s="5" cm="1">
        <f t="array" ref="H4604:I4604">_xlfn.NUMBERVALUE(_xlfn.TEXTSPLIT(D4604,"-"))</f>
        <v>2013</v>
      </c>
      <c r="I4604" s="5">
        <v>1</v>
      </c>
      <c r="J4604" s="5">
        <f t="shared" si="142"/>
        <v>1</v>
      </c>
      <c r="K4604" s="2" t="e">
        <f t="shared" si="143"/>
        <v>#N/A</v>
      </c>
    </row>
    <row r="4605" spans="1:11" x14ac:dyDescent="0.3">
      <c r="A4605" s="1">
        <v>4603</v>
      </c>
      <c r="B4605" s="2">
        <v>36048</v>
      </c>
      <c r="C4605" s="4" t="s">
        <v>17</v>
      </c>
      <c r="D4605" s="4" t="s">
        <v>34</v>
      </c>
      <c r="E4605" s="2">
        <v>329.16</v>
      </c>
      <c r="F4605" s="5" cm="1">
        <f t="array" ref="F4605:G4605">_xlfn.NUMBERVALUE(_xlfn.TEXTSPLIT(C4605,"-"))</f>
        <v>2010</v>
      </c>
      <c r="G4605" s="5">
        <v>8</v>
      </c>
      <c r="H4605" s="5" cm="1">
        <f t="array" ref="H4605:I4605">_xlfn.NUMBERVALUE(_xlfn.TEXTSPLIT(D4605,"-"))</f>
        <v>2018</v>
      </c>
      <c r="I4605" s="5">
        <v>6</v>
      </c>
      <c r="J4605" s="5">
        <f t="shared" si="142"/>
        <v>8</v>
      </c>
      <c r="K4605" s="2" t="e">
        <f t="shared" si="143"/>
        <v>#N/A</v>
      </c>
    </row>
    <row r="4606" spans="1:11" x14ac:dyDescent="0.3">
      <c r="A4606" s="1">
        <v>4604</v>
      </c>
      <c r="B4606" s="2">
        <v>14173</v>
      </c>
      <c r="C4606" s="4" t="s">
        <v>19</v>
      </c>
      <c r="D4606" s="4" t="s">
        <v>20</v>
      </c>
      <c r="E4606" s="2">
        <v>329.12</v>
      </c>
      <c r="F4606" s="5" cm="1">
        <f t="array" ref="F4606:G4606">_xlfn.NUMBERVALUE(_xlfn.TEXTSPLIT(C4606,"-"))</f>
        <v>2010</v>
      </c>
      <c r="G4606" s="5">
        <v>10</v>
      </c>
      <c r="H4606" s="5" cm="1">
        <f t="array" ref="H4606:I4606">_xlfn.NUMBERVALUE(_xlfn.TEXTSPLIT(D4606,"-"))</f>
        <v>2012</v>
      </c>
      <c r="I4606" s="5">
        <v>11</v>
      </c>
      <c r="J4606" s="5">
        <f t="shared" si="142"/>
        <v>2</v>
      </c>
      <c r="K4606" s="2">
        <f t="shared" si="143"/>
        <v>25</v>
      </c>
    </row>
    <row r="4607" spans="1:11" x14ac:dyDescent="0.3">
      <c r="A4607" s="1">
        <v>4605</v>
      </c>
      <c r="B4607" s="2">
        <v>73361</v>
      </c>
      <c r="C4607" s="4" t="s">
        <v>69</v>
      </c>
      <c r="D4607" s="4" t="s">
        <v>114</v>
      </c>
      <c r="E4607" s="2">
        <v>73.400000000000006</v>
      </c>
      <c r="F4607" s="5" cm="1">
        <f t="array" ref="F4607:G4607">_xlfn.NUMBERVALUE(_xlfn.TEXTSPLIT(C4607,"-"))</f>
        <v>2010</v>
      </c>
      <c r="G4607" s="5">
        <v>11</v>
      </c>
      <c r="H4607" s="5" cm="1">
        <f t="array" ref="H4607:I4607">_xlfn.NUMBERVALUE(_xlfn.TEXTSPLIT(D4607,"-"))</f>
        <v>2016</v>
      </c>
      <c r="I4607" s="5">
        <v>3</v>
      </c>
      <c r="J4607" s="5">
        <f t="shared" si="142"/>
        <v>6</v>
      </c>
      <c r="K4607" s="2" t="e">
        <f t="shared" si="143"/>
        <v>#N/A</v>
      </c>
    </row>
    <row r="4608" spans="1:11" x14ac:dyDescent="0.3">
      <c r="A4608" s="1">
        <v>4606</v>
      </c>
      <c r="B4608" s="2">
        <v>4401</v>
      </c>
      <c r="C4608" s="4" t="s">
        <v>62</v>
      </c>
      <c r="D4608" s="4" t="s">
        <v>60</v>
      </c>
      <c r="E4608" s="2">
        <v>1.1399999999999999</v>
      </c>
      <c r="F4608" s="5" cm="1">
        <f t="array" ref="F4608:G4608">_xlfn.NUMBERVALUE(_xlfn.TEXTSPLIT(C4608,"-"))</f>
        <v>2013</v>
      </c>
      <c r="G4608" s="5">
        <v>7</v>
      </c>
      <c r="H4608" s="5" cm="1">
        <f t="array" ref="H4608:I4608">_xlfn.NUMBERVALUE(_xlfn.TEXTSPLIT(D4608,"-"))</f>
        <v>2019</v>
      </c>
      <c r="I4608" s="5">
        <v>5</v>
      </c>
      <c r="J4608" s="5">
        <f t="shared" si="142"/>
        <v>6</v>
      </c>
      <c r="K4608" s="2" t="e">
        <f t="shared" si="143"/>
        <v>#N/A</v>
      </c>
    </row>
    <row r="4609" spans="1:11" x14ac:dyDescent="0.3">
      <c r="A4609" s="1">
        <v>4607</v>
      </c>
      <c r="B4609" s="2">
        <v>88403</v>
      </c>
      <c r="C4609" s="4" t="s">
        <v>51</v>
      </c>
      <c r="D4609" s="4" t="s">
        <v>16</v>
      </c>
      <c r="E4609" s="2">
        <v>2.86</v>
      </c>
      <c r="F4609" s="5" cm="1">
        <f t="array" ref="F4609:G4609">_xlfn.NUMBERVALUE(_xlfn.TEXTSPLIT(C4609,"-"))</f>
        <v>2011</v>
      </c>
      <c r="G4609" s="5">
        <v>7</v>
      </c>
      <c r="H4609" s="5" cm="1">
        <f t="array" ref="H4609:I4609">_xlfn.NUMBERVALUE(_xlfn.TEXTSPLIT(D4609,"-"))</f>
        <v>2019</v>
      </c>
      <c r="I4609" s="5">
        <v>9</v>
      </c>
      <c r="J4609" s="5">
        <f t="shared" si="142"/>
        <v>8</v>
      </c>
      <c r="K4609" s="2">
        <f t="shared" si="143"/>
        <v>98</v>
      </c>
    </row>
    <row r="4610" spans="1:11" x14ac:dyDescent="0.3">
      <c r="A4610" s="1">
        <v>4608</v>
      </c>
      <c r="B4610" s="2">
        <v>63056</v>
      </c>
      <c r="C4610" s="4" t="s">
        <v>73</v>
      </c>
      <c r="D4610" s="4" t="s">
        <v>22</v>
      </c>
      <c r="E4610" s="2">
        <v>411.11</v>
      </c>
      <c r="F4610" s="5" cm="1">
        <f t="array" ref="F4610:G4610">_xlfn.NUMBERVALUE(_xlfn.TEXTSPLIT(C4610,"-"))</f>
        <v>2014</v>
      </c>
      <c r="G4610" s="5">
        <v>5</v>
      </c>
      <c r="H4610" s="5" cm="1">
        <f t="array" ref="H4610:I4610">_xlfn.NUMBERVALUE(_xlfn.TEXTSPLIT(D4610,"-"))</f>
        <v>2010</v>
      </c>
      <c r="I4610" s="5">
        <v>6</v>
      </c>
      <c r="J4610" s="5">
        <f t="shared" si="142"/>
        <v>-4</v>
      </c>
      <c r="K4610" s="2" t="e">
        <f t="shared" si="143"/>
        <v>#N/A</v>
      </c>
    </row>
    <row r="4611" spans="1:11" x14ac:dyDescent="0.3">
      <c r="A4611" s="1">
        <v>4609</v>
      </c>
      <c r="B4611" s="2">
        <v>74834</v>
      </c>
      <c r="C4611" s="4" t="s">
        <v>43</v>
      </c>
      <c r="D4611" s="4" t="s">
        <v>6</v>
      </c>
      <c r="E4611" s="2">
        <v>5626.28</v>
      </c>
      <c r="F4611" s="5" cm="1">
        <f t="array" ref="F4611:G4611">_xlfn.NUMBERVALUE(_xlfn.TEXTSPLIT(C4611,"-"))</f>
        <v>2011</v>
      </c>
      <c r="G4611" s="5">
        <v>8</v>
      </c>
      <c r="H4611" s="5" cm="1">
        <f t="array" ref="H4611:I4611">_xlfn.NUMBERVALUE(_xlfn.TEXTSPLIT(D4611,"-"))</f>
        <v>2014</v>
      </c>
      <c r="I4611" s="5">
        <v>9</v>
      </c>
      <c r="J4611" s="5">
        <f t="shared" ref="J4611:J4674" si="144">H4611-F4611</f>
        <v>3</v>
      </c>
      <c r="K4611" s="2">
        <f t="shared" ref="K4611:K4674" si="145">IF(F4611&gt;H4611,NA(),IF(G4611&gt;I4611,NA(),(H4611-F4611)*12+I4611-G4611))</f>
        <v>37</v>
      </c>
    </row>
    <row r="4612" spans="1:11" x14ac:dyDescent="0.3">
      <c r="A4612" s="1">
        <v>4610</v>
      </c>
      <c r="B4612" s="2">
        <v>73899</v>
      </c>
      <c r="C4612" s="4" t="s">
        <v>97</v>
      </c>
      <c r="D4612" s="4" t="s">
        <v>33</v>
      </c>
      <c r="E4612" s="2">
        <v>1304.29</v>
      </c>
      <c r="F4612" s="5" cm="1">
        <f t="array" ref="F4612:G4612">_xlfn.NUMBERVALUE(_xlfn.TEXTSPLIT(C4612,"-"))</f>
        <v>2010</v>
      </c>
      <c r="G4612" s="5">
        <v>1</v>
      </c>
      <c r="H4612" s="5" cm="1">
        <f t="array" ref="H4612:I4612">_xlfn.NUMBERVALUE(_xlfn.TEXTSPLIT(D4612,"-"))</f>
        <v>2012</v>
      </c>
      <c r="I4612" s="5">
        <v>8</v>
      </c>
      <c r="J4612" s="5">
        <f t="shared" si="144"/>
        <v>2</v>
      </c>
      <c r="K4612" s="2">
        <f t="shared" si="145"/>
        <v>31</v>
      </c>
    </row>
    <row r="4613" spans="1:11" x14ac:dyDescent="0.3">
      <c r="A4613" s="1">
        <v>4611</v>
      </c>
      <c r="B4613" s="2">
        <v>10839</v>
      </c>
      <c r="C4613" s="4" t="s">
        <v>61</v>
      </c>
      <c r="D4613" s="4" t="s">
        <v>57</v>
      </c>
      <c r="E4613" s="2">
        <v>2029.03</v>
      </c>
      <c r="F4613" s="5" cm="1">
        <f t="array" ref="F4613:G4613">_xlfn.NUMBERVALUE(_xlfn.TEXTSPLIT(C4613,"-"))</f>
        <v>2011</v>
      </c>
      <c r="G4613" s="5">
        <v>10</v>
      </c>
      <c r="H4613" s="5" cm="1">
        <f t="array" ref="H4613:I4613">_xlfn.NUMBERVALUE(_xlfn.TEXTSPLIT(D4613,"-"))</f>
        <v>2018</v>
      </c>
      <c r="I4613" s="5">
        <v>9</v>
      </c>
      <c r="J4613" s="5">
        <f t="shared" si="144"/>
        <v>7</v>
      </c>
      <c r="K4613" s="2" t="e">
        <f t="shared" si="145"/>
        <v>#N/A</v>
      </c>
    </row>
    <row r="4614" spans="1:11" x14ac:dyDescent="0.3">
      <c r="A4614" s="1">
        <v>4612</v>
      </c>
      <c r="B4614" s="2">
        <v>87043</v>
      </c>
      <c r="C4614" s="4" t="s">
        <v>116</v>
      </c>
      <c r="D4614" s="4" t="s">
        <v>104</v>
      </c>
      <c r="E4614" s="2">
        <v>76.760000000000005</v>
      </c>
      <c r="F4614" s="5" cm="1">
        <f t="array" ref="F4614:G4614">_xlfn.NUMBERVALUE(_xlfn.TEXTSPLIT(C4614,"-"))</f>
        <v>2013</v>
      </c>
      <c r="G4614" s="5">
        <v>5</v>
      </c>
      <c r="H4614" s="5" cm="1">
        <f t="array" ref="H4614:I4614">_xlfn.NUMBERVALUE(_xlfn.TEXTSPLIT(D4614,"-"))</f>
        <v>2015</v>
      </c>
      <c r="I4614" s="5">
        <v>6</v>
      </c>
      <c r="J4614" s="5">
        <f t="shared" si="144"/>
        <v>2</v>
      </c>
      <c r="K4614" s="2">
        <f t="shared" si="145"/>
        <v>25</v>
      </c>
    </row>
    <row r="4615" spans="1:11" x14ac:dyDescent="0.3">
      <c r="A4615" s="1">
        <v>4613</v>
      </c>
      <c r="B4615" s="2">
        <v>10249</v>
      </c>
      <c r="C4615" s="4" t="s">
        <v>87</v>
      </c>
      <c r="D4615" s="4" t="s">
        <v>104</v>
      </c>
      <c r="E4615" s="2">
        <v>750.42</v>
      </c>
      <c r="F4615" s="5" cm="1">
        <f t="array" ref="F4615:G4615">_xlfn.NUMBERVALUE(_xlfn.TEXTSPLIT(C4615,"-"))</f>
        <v>2013</v>
      </c>
      <c r="G4615" s="5">
        <v>11</v>
      </c>
      <c r="H4615" s="5" cm="1">
        <f t="array" ref="H4615:I4615">_xlfn.NUMBERVALUE(_xlfn.TEXTSPLIT(D4615,"-"))</f>
        <v>2015</v>
      </c>
      <c r="I4615" s="5">
        <v>6</v>
      </c>
      <c r="J4615" s="5">
        <f t="shared" si="144"/>
        <v>2</v>
      </c>
      <c r="K4615" s="2" t="e">
        <f t="shared" si="145"/>
        <v>#N/A</v>
      </c>
    </row>
    <row r="4616" spans="1:11" x14ac:dyDescent="0.3">
      <c r="A4616" s="1">
        <v>4614</v>
      </c>
      <c r="B4616" s="2">
        <v>50099</v>
      </c>
      <c r="C4616" s="4" t="s">
        <v>89</v>
      </c>
      <c r="D4616" s="4" t="s">
        <v>37</v>
      </c>
      <c r="E4616" s="2">
        <v>1258.52</v>
      </c>
      <c r="F4616" s="5" cm="1">
        <f t="array" ref="F4616:G4616">_xlfn.NUMBERVALUE(_xlfn.TEXTSPLIT(C4616,"-"))</f>
        <v>2012</v>
      </c>
      <c r="G4616" s="5">
        <v>7</v>
      </c>
      <c r="H4616" s="5" cm="1">
        <f t="array" ref="H4616:I4616">_xlfn.NUMBERVALUE(_xlfn.TEXTSPLIT(D4616,"-"))</f>
        <v>2011</v>
      </c>
      <c r="I4616" s="5">
        <v>2</v>
      </c>
      <c r="J4616" s="5">
        <f t="shared" si="144"/>
        <v>-1</v>
      </c>
      <c r="K4616" s="2" t="e">
        <f t="shared" si="145"/>
        <v>#N/A</v>
      </c>
    </row>
    <row r="4617" spans="1:11" x14ac:dyDescent="0.3">
      <c r="A4617" s="1">
        <v>4615</v>
      </c>
      <c r="B4617" s="2">
        <v>39540</v>
      </c>
      <c r="C4617" s="4" t="s">
        <v>84</v>
      </c>
      <c r="D4617" s="4" t="s">
        <v>53</v>
      </c>
      <c r="E4617" s="2">
        <v>1171.48</v>
      </c>
      <c r="F4617" s="5" cm="1">
        <f t="array" ref="F4617:G4617">_xlfn.NUMBERVALUE(_xlfn.TEXTSPLIT(C4617,"-"))</f>
        <v>2014</v>
      </c>
      <c r="G4617" s="5">
        <v>7</v>
      </c>
      <c r="H4617" s="5" cm="1">
        <f t="array" ref="H4617:I4617">_xlfn.NUMBERVALUE(_xlfn.TEXTSPLIT(D4617,"-"))</f>
        <v>2013</v>
      </c>
      <c r="I4617" s="5">
        <v>10</v>
      </c>
      <c r="J4617" s="5">
        <f t="shared" si="144"/>
        <v>-1</v>
      </c>
      <c r="K4617" s="2" t="e">
        <f t="shared" si="145"/>
        <v>#N/A</v>
      </c>
    </row>
    <row r="4618" spans="1:11" x14ac:dyDescent="0.3">
      <c r="A4618" s="1">
        <v>4616</v>
      </c>
      <c r="B4618" s="2">
        <v>14614</v>
      </c>
      <c r="C4618" s="4" t="s">
        <v>4</v>
      </c>
      <c r="D4618" s="4" t="s">
        <v>54</v>
      </c>
      <c r="E4618" s="2">
        <v>1152.31</v>
      </c>
      <c r="F4618" s="5" cm="1">
        <f t="array" ref="F4618:G4618">_xlfn.NUMBERVALUE(_xlfn.TEXTSPLIT(C4618,"-"))</f>
        <v>2011</v>
      </c>
      <c r="G4618" s="5">
        <v>4</v>
      </c>
      <c r="H4618" s="5" cm="1">
        <f t="array" ref="H4618:I4618">_xlfn.NUMBERVALUE(_xlfn.TEXTSPLIT(D4618,"-"))</f>
        <v>2016</v>
      </c>
      <c r="I4618" s="5">
        <v>1</v>
      </c>
      <c r="J4618" s="5">
        <f t="shared" si="144"/>
        <v>5</v>
      </c>
      <c r="K4618" s="2" t="e">
        <f t="shared" si="145"/>
        <v>#N/A</v>
      </c>
    </row>
    <row r="4619" spans="1:11" x14ac:dyDescent="0.3">
      <c r="A4619" s="1">
        <v>4617</v>
      </c>
      <c r="B4619" s="2">
        <v>32080</v>
      </c>
      <c r="C4619" s="4" t="s">
        <v>110</v>
      </c>
      <c r="D4619" s="4" t="s">
        <v>100</v>
      </c>
      <c r="E4619" s="2">
        <v>7.99</v>
      </c>
      <c r="F4619" s="5" cm="1">
        <f t="array" ref="F4619:G4619">_xlfn.NUMBERVALUE(_xlfn.TEXTSPLIT(C4619,"-"))</f>
        <v>2010</v>
      </c>
      <c r="G4619" s="5">
        <v>5</v>
      </c>
      <c r="H4619" s="5" cm="1">
        <f t="array" ref="H4619:I4619">_xlfn.NUMBERVALUE(_xlfn.TEXTSPLIT(D4619,"-"))</f>
        <v>2021</v>
      </c>
      <c r="I4619" s="5">
        <v>1</v>
      </c>
      <c r="J4619" s="5">
        <f t="shared" si="144"/>
        <v>11</v>
      </c>
      <c r="K4619" s="2" t="e">
        <f t="shared" si="145"/>
        <v>#N/A</v>
      </c>
    </row>
    <row r="4620" spans="1:11" x14ac:dyDescent="0.3">
      <c r="A4620" s="1">
        <v>4618</v>
      </c>
      <c r="B4620" s="2">
        <v>71207</v>
      </c>
      <c r="C4620" s="4" t="s">
        <v>31</v>
      </c>
      <c r="D4620" s="4" t="s">
        <v>63</v>
      </c>
      <c r="E4620" s="2">
        <v>3709.2</v>
      </c>
      <c r="F4620" s="5" cm="1">
        <f t="array" ref="F4620:G4620">_xlfn.NUMBERVALUE(_xlfn.TEXTSPLIT(C4620,"-"))</f>
        <v>2013</v>
      </c>
      <c r="G4620" s="5">
        <v>1</v>
      </c>
      <c r="H4620" s="5" cm="1">
        <f t="array" ref="H4620:I4620">_xlfn.NUMBERVALUE(_xlfn.TEXTSPLIT(D4620,"-"))</f>
        <v>2018</v>
      </c>
      <c r="I4620" s="5">
        <v>7</v>
      </c>
      <c r="J4620" s="5">
        <f t="shared" si="144"/>
        <v>5</v>
      </c>
      <c r="K4620" s="2">
        <f t="shared" si="145"/>
        <v>66</v>
      </c>
    </row>
    <row r="4621" spans="1:11" x14ac:dyDescent="0.3">
      <c r="A4621" s="1">
        <v>4619</v>
      </c>
      <c r="B4621" s="2">
        <v>39893</v>
      </c>
      <c r="C4621" s="4" t="s">
        <v>46</v>
      </c>
      <c r="D4621" s="4" t="s">
        <v>75</v>
      </c>
      <c r="E4621" s="2">
        <v>8.2899999999999991</v>
      </c>
      <c r="F4621" s="5" cm="1">
        <f t="array" ref="F4621:G4621">_xlfn.NUMBERVALUE(_xlfn.TEXTSPLIT(C4621,"-"))</f>
        <v>2014</v>
      </c>
      <c r="G4621" s="5">
        <v>11</v>
      </c>
      <c r="H4621" s="5" cm="1">
        <f t="array" ref="H4621:I4621">_xlfn.NUMBERVALUE(_xlfn.TEXTSPLIT(D4621,"-"))</f>
        <v>2012</v>
      </c>
      <c r="I4621" s="5">
        <v>3</v>
      </c>
      <c r="J4621" s="5">
        <f t="shared" si="144"/>
        <v>-2</v>
      </c>
      <c r="K4621" s="2" t="e">
        <f t="shared" si="145"/>
        <v>#N/A</v>
      </c>
    </row>
    <row r="4622" spans="1:11" x14ac:dyDescent="0.3">
      <c r="A4622" s="1">
        <v>4620</v>
      </c>
      <c r="B4622" s="2">
        <v>79184</v>
      </c>
      <c r="C4622" s="4" t="s">
        <v>42</v>
      </c>
      <c r="D4622" s="4" t="s">
        <v>24</v>
      </c>
      <c r="E4622" s="2">
        <v>426.8</v>
      </c>
      <c r="F4622" s="5" cm="1">
        <f t="array" ref="F4622:G4622">_xlfn.NUMBERVALUE(_xlfn.TEXTSPLIT(C4622,"-"))</f>
        <v>2012</v>
      </c>
      <c r="G4622" s="5">
        <v>10</v>
      </c>
      <c r="H4622" s="5" cm="1">
        <f t="array" ref="H4622:I4622">_xlfn.NUMBERVALUE(_xlfn.TEXTSPLIT(D4622,"-"))</f>
        <v>2015</v>
      </c>
      <c r="I4622" s="5">
        <v>8</v>
      </c>
      <c r="J4622" s="5">
        <f t="shared" si="144"/>
        <v>3</v>
      </c>
      <c r="K4622" s="2" t="e">
        <f t="shared" si="145"/>
        <v>#N/A</v>
      </c>
    </row>
    <row r="4623" spans="1:11" x14ac:dyDescent="0.3">
      <c r="A4623" s="1">
        <v>4621</v>
      </c>
      <c r="B4623" s="2">
        <v>45524</v>
      </c>
      <c r="C4623" s="4" t="s">
        <v>49</v>
      </c>
      <c r="D4623" s="4" t="s">
        <v>110</v>
      </c>
      <c r="E4623" s="2">
        <v>282.77999999999997</v>
      </c>
      <c r="F4623" s="5" cm="1">
        <f t="array" ref="F4623:G4623">_xlfn.NUMBERVALUE(_xlfn.TEXTSPLIT(C4623,"-"))</f>
        <v>2014</v>
      </c>
      <c r="G4623" s="5">
        <v>8</v>
      </c>
      <c r="H4623" s="5" cm="1">
        <f t="array" ref="H4623:I4623">_xlfn.NUMBERVALUE(_xlfn.TEXTSPLIT(D4623,"-"))</f>
        <v>2010</v>
      </c>
      <c r="I4623" s="5">
        <v>5</v>
      </c>
      <c r="J4623" s="5">
        <f t="shared" si="144"/>
        <v>-4</v>
      </c>
      <c r="K4623" s="2" t="e">
        <f t="shared" si="145"/>
        <v>#N/A</v>
      </c>
    </row>
    <row r="4624" spans="1:11" x14ac:dyDescent="0.3">
      <c r="A4624" s="1">
        <v>4622</v>
      </c>
      <c r="B4624" s="2">
        <v>74502</v>
      </c>
      <c r="C4624" s="4" t="s">
        <v>59</v>
      </c>
      <c r="D4624" s="4" t="s">
        <v>63</v>
      </c>
      <c r="E4624" s="2">
        <v>1.28</v>
      </c>
      <c r="F4624" s="5" cm="1">
        <f t="array" ref="F4624:G4624">_xlfn.NUMBERVALUE(_xlfn.TEXTSPLIT(C4624,"-"))</f>
        <v>2012</v>
      </c>
      <c r="G4624" s="5">
        <v>6</v>
      </c>
      <c r="H4624" s="5" cm="1">
        <f t="array" ref="H4624:I4624">_xlfn.NUMBERVALUE(_xlfn.TEXTSPLIT(D4624,"-"))</f>
        <v>2018</v>
      </c>
      <c r="I4624" s="5">
        <v>7</v>
      </c>
      <c r="J4624" s="5">
        <f t="shared" si="144"/>
        <v>6</v>
      </c>
      <c r="K4624" s="2">
        <f t="shared" si="145"/>
        <v>73</v>
      </c>
    </row>
    <row r="4625" spans="1:11" x14ac:dyDescent="0.3">
      <c r="A4625" s="1">
        <v>4623</v>
      </c>
      <c r="B4625" s="2">
        <v>25657</v>
      </c>
      <c r="C4625" s="4" t="s">
        <v>47</v>
      </c>
      <c r="D4625" s="4" t="s">
        <v>48</v>
      </c>
      <c r="E4625" s="2">
        <v>1814.07</v>
      </c>
      <c r="F4625" s="5" cm="1">
        <f t="array" ref="F4625:G4625">_xlfn.NUMBERVALUE(_xlfn.TEXTSPLIT(C4625,"-"))</f>
        <v>2014</v>
      </c>
      <c r="G4625" s="5">
        <v>10</v>
      </c>
      <c r="H4625" s="5" cm="1">
        <f t="array" ref="H4625:I4625">_xlfn.NUMBERVALUE(_xlfn.TEXTSPLIT(D4625,"-"))</f>
        <v>2012</v>
      </c>
      <c r="I4625" s="5">
        <v>1</v>
      </c>
      <c r="J4625" s="5">
        <f t="shared" si="144"/>
        <v>-2</v>
      </c>
      <c r="K4625" s="2" t="e">
        <f t="shared" si="145"/>
        <v>#N/A</v>
      </c>
    </row>
    <row r="4626" spans="1:11" x14ac:dyDescent="0.3">
      <c r="A4626" s="1">
        <v>4624</v>
      </c>
      <c r="B4626" s="2">
        <v>2345</v>
      </c>
      <c r="C4626" s="4" t="s">
        <v>53</v>
      </c>
      <c r="D4626" s="4" t="s">
        <v>83</v>
      </c>
      <c r="E4626" s="2">
        <v>10.39</v>
      </c>
      <c r="F4626" s="5" cm="1">
        <f t="array" ref="F4626:G4626">_xlfn.NUMBERVALUE(_xlfn.TEXTSPLIT(C4626,"-"))</f>
        <v>2013</v>
      </c>
      <c r="G4626" s="5">
        <v>10</v>
      </c>
      <c r="H4626" s="5" cm="1">
        <f t="array" ref="H4626:I4626">_xlfn.NUMBERVALUE(_xlfn.TEXTSPLIT(D4626,"-"))</f>
        <v>2019</v>
      </c>
      <c r="I4626" s="5">
        <v>4</v>
      </c>
      <c r="J4626" s="5">
        <f t="shared" si="144"/>
        <v>6</v>
      </c>
      <c r="K4626" s="2" t="e">
        <f t="shared" si="145"/>
        <v>#N/A</v>
      </c>
    </row>
    <row r="4627" spans="1:11" x14ac:dyDescent="0.3">
      <c r="A4627" s="1">
        <v>4625</v>
      </c>
      <c r="B4627" s="2">
        <v>66802</v>
      </c>
      <c r="C4627" s="4" t="s">
        <v>89</v>
      </c>
      <c r="D4627" s="4" t="s">
        <v>91</v>
      </c>
      <c r="E4627" s="2">
        <v>96.44</v>
      </c>
      <c r="F4627" s="5" cm="1">
        <f t="array" ref="F4627:G4627">_xlfn.NUMBERVALUE(_xlfn.TEXTSPLIT(C4627,"-"))</f>
        <v>2012</v>
      </c>
      <c r="G4627" s="5">
        <v>7</v>
      </c>
      <c r="H4627" s="5" cm="1">
        <f t="array" ref="H4627:I4627">_xlfn.NUMBERVALUE(_xlfn.TEXTSPLIT(D4627,"-"))</f>
        <v>2011</v>
      </c>
      <c r="I4627" s="5">
        <v>9</v>
      </c>
      <c r="J4627" s="5">
        <f t="shared" si="144"/>
        <v>-1</v>
      </c>
      <c r="K4627" s="2" t="e">
        <f t="shared" si="145"/>
        <v>#N/A</v>
      </c>
    </row>
    <row r="4628" spans="1:11" x14ac:dyDescent="0.3">
      <c r="A4628" s="1">
        <v>4626</v>
      </c>
      <c r="B4628" s="2">
        <v>5231</v>
      </c>
      <c r="C4628" s="4" t="s">
        <v>20</v>
      </c>
      <c r="D4628" s="4" t="s">
        <v>54</v>
      </c>
      <c r="E4628" s="2">
        <v>35.880000000000003</v>
      </c>
      <c r="F4628" s="5" cm="1">
        <f t="array" ref="F4628:G4628">_xlfn.NUMBERVALUE(_xlfn.TEXTSPLIT(C4628,"-"))</f>
        <v>2012</v>
      </c>
      <c r="G4628" s="5">
        <v>11</v>
      </c>
      <c r="H4628" s="5" cm="1">
        <f t="array" ref="H4628:I4628">_xlfn.NUMBERVALUE(_xlfn.TEXTSPLIT(D4628,"-"))</f>
        <v>2016</v>
      </c>
      <c r="I4628" s="5">
        <v>1</v>
      </c>
      <c r="J4628" s="5">
        <f t="shared" si="144"/>
        <v>4</v>
      </c>
      <c r="K4628" s="2" t="e">
        <f t="shared" si="145"/>
        <v>#N/A</v>
      </c>
    </row>
    <row r="4629" spans="1:11" x14ac:dyDescent="0.3">
      <c r="A4629" s="1">
        <v>4627</v>
      </c>
      <c r="B4629" s="2">
        <v>22042</v>
      </c>
      <c r="C4629" s="4" t="s">
        <v>15</v>
      </c>
      <c r="D4629" s="4" t="s">
        <v>134</v>
      </c>
      <c r="E4629" s="2">
        <v>181.63</v>
      </c>
      <c r="F4629" s="5" cm="1">
        <f t="array" ref="F4629:G4629">_xlfn.NUMBERVALUE(_xlfn.TEXTSPLIT(C4629,"-"))</f>
        <v>2013</v>
      </c>
      <c r="G4629" s="5">
        <v>4</v>
      </c>
      <c r="H4629" s="5" cm="1">
        <f t="array" ref="H4629:I4629">_xlfn.NUMBERVALUE(_xlfn.TEXTSPLIT(D4629,"-"))</f>
        <v>2021</v>
      </c>
      <c r="I4629" s="5">
        <v>6</v>
      </c>
      <c r="J4629" s="5">
        <f t="shared" si="144"/>
        <v>8</v>
      </c>
      <c r="K4629" s="2">
        <f t="shared" si="145"/>
        <v>98</v>
      </c>
    </row>
    <row r="4630" spans="1:11" x14ac:dyDescent="0.3">
      <c r="A4630" s="1">
        <v>4628</v>
      </c>
      <c r="B4630" s="2">
        <v>79142</v>
      </c>
      <c r="C4630" s="4" t="s">
        <v>85</v>
      </c>
      <c r="D4630" s="4" t="s">
        <v>56</v>
      </c>
      <c r="E4630" s="2">
        <v>2.19</v>
      </c>
      <c r="F4630" s="5" cm="1">
        <f t="array" ref="F4630:G4630">_xlfn.NUMBERVALUE(_xlfn.TEXTSPLIT(C4630,"-"))</f>
        <v>2012</v>
      </c>
      <c r="G4630" s="5">
        <v>9</v>
      </c>
      <c r="H4630" s="5" cm="1">
        <f t="array" ref="H4630:I4630">_xlfn.NUMBERVALUE(_xlfn.TEXTSPLIT(D4630,"-"))</f>
        <v>2019</v>
      </c>
      <c r="I4630" s="5">
        <v>6</v>
      </c>
      <c r="J4630" s="5">
        <f t="shared" si="144"/>
        <v>7</v>
      </c>
      <c r="K4630" s="2" t="e">
        <f t="shared" si="145"/>
        <v>#N/A</v>
      </c>
    </row>
    <row r="4631" spans="1:11" x14ac:dyDescent="0.3">
      <c r="A4631" s="1">
        <v>4629</v>
      </c>
      <c r="B4631" s="2">
        <v>83876</v>
      </c>
      <c r="C4631" s="4" t="s">
        <v>5</v>
      </c>
      <c r="D4631" s="4" t="s">
        <v>100</v>
      </c>
      <c r="E4631" s="2">
        <v>1139.33</v>
      </c>
      <c r="F4631" s="5" cm="1">
        <f t="array" ref="F4631:G4631">_xlfn.NUMBERVALUE(_xlfn.TEXTSPLIT(C4631,"-"))</f>
        <v>2011</v>
      </c>
      <c r="G4631" s="5">
        <v>5</v>
      </c>
      <c r="H4631" s="5" cm="1">
        <f t="array" ref="H4631:I4631">_xlfn.NUMBERVALUE(_xlfn.TEXTSPLIT(D4631,"-"))</f>
        <v>2021</v>
      </c>
      <c r="I4631" s="5">
        <v>1</v>
      </c>
      <c r="J4631" s="5">
        <f t="shared" si="144"/>
        <v>10</v>
      </c>
      <c r="K4631" s="2" t="e">
        <f t="shared" si="145"/>
        <v>#N/A</v>
      </c>
    </row>
    <row r="4632" spans="1:11" x14ac:dyDescent="0.3">
      <c r="A4632" s="1">
        <v>4630</v>
      </c>
      <c r="B4632" s="2">
        <v>61245</v>
      </c>
      <c r="C4632" s="4" t="s">
        <v>67</v>
      </c>
      <c r="D4632" s="4" t="s">
        <v>7</v>
      </c>
      <c r="E4632" s="2">
        <v>334.53</v>
      </c>
      <c r="F4632" s="5" cm="1">
        <f t="array" ref="F4632:G4632">_xlfn.NUMBERVALUE(_xlfn.TEXTSPLIT(C4632,"-"))</f>
        <v>2010</v>
      </c>
      <c r="G4632" s="5">
        <v>9</v>
      </c>
      <c r="H4632" s="5" cm="1">
        <f t="array" ref="H4632:I4632">_xlfn.NUMBERVALUE(_xlfn.TEXTSPLIT(D4632,"-"))</f>
        <v>2015</v>
      </c>
      <c r="I4632" s="5">
        <v>11</v>
      </c>
      <c r="J4632" s="5">
        <f t="shared" si="144"/>
        <v>5</v>
      </c>
      <c r="K4632" s="2">
        <f t="shared" si="145"/>
        <v>62</v>
      </c>
    </row>
    <row r="4633" spans="1:11" x14ac:dyDescent="0.3">
      <c r="A4633" s="1">
        <v>4631</v>
      </c>
      <c r="B4633" s="2">
        <v>87689</v>
      </c>
      <c r="C4633" s="4" t="s">
        <v>52</v>
      </c>
      <c r="D4633" s="4" t="s">
        <v>45</v>
      </c>
      <c r="E4633" s="2">
        <v>1300.51</v>
      </c>
      <c r="F4633" s="5" cm="1">
        <f t="array" ref="F4633:G4633">_xlfn.NUMBERVALUE(_xlfn.TEXTSPLIT(C4633,"-"))</f>
        <v>2013</v>
      </c>
      <c r="G4633" s="5">
        <v>6</v>
      </c>
      <c r="H4633" s="5" cm="1">
        <f t="array" ref="H4633:I4633">_xlfn.NUMBERVALUE(_xlfn.TEXTSPLIT(D4633,"-"))</f>
        <v>2019</v>
      </c>
      <c r="I4633" s="5">
        <v>10</v>
      </c>
      <c r="J4633" s="5">
        <f t="shared" si="144"/>
        <v>6</v>
      </c>
      <c r="K4633" s="2">
        <f t="shared" si="145"/>
        <v>76</v>
      </c>
    </row>
    <row r="4634" spans="1:11" x14ac:dyDescent="0.3">
      <c r="A4634" s="1">
        <v>4632</v>
      </c>
      <c r="B4634" s="2">
        <v>98531</v>
      </c>
      <c r="C4634" s="4" t="s">
        <v>49</v>
      </c>
      <c r="D4634" s="4" t="s">
        <v>46</v>
      </c>
      <c r="E4634" s="2">
        <v>117.51</v>
      </c>
      <c r="F4634" s="5" cm="1">
        <f t="array" ref="F4634:G4634">_xlfn.NUMBERVALUE(_xlfn.TEXTSPLIT(C4634,"-"))</f>
        <v>2014</v>
      </c>
      <c r="G4634" s="5">
        <v>8</v>
      </c>
      <c r="H4634" s="5" cm="1">
        <f t="array" ref="H4634:I4634">_xlfn.NUMBERVALUE(_xlfn.TEXTSPLIT(D4634,"-"))</f>
        <v>2014</v>
      </c>
      <c r="I4634" s="5">
        <v>11</v>
      </c>
      <c r="J4634" s="5">
        <f t="shared" si="144"/>
        <v>0</v>
      </c>
      <c r="K4634" s="2">
        <f t="shared" si="145"/>
        <v>3</v>
      </c>
    </row>
    <row r="4635" spans="1:11" x14ac:dyDescent="0.3">
      <c r="A4635" s="1">
        <v>4633</v>
      </c>
      <c r="B4635" s="2">
        <v>27978</v>
      </c>
      <c r="C4635" s="4" t="s">
        <v>87</v>
      </c>
      <c r="D4635" s="4" t="s">
        <v>41</v>
      </c>
      <c r="E4635" s="2">
        <v>1616.89</v>
      </c>
      <c r="F4635" s="5" cm="1">
        <f t="array" ref="F4635:G4635">_xlfn.NUMBERVALUE(_xlfn.TEXTSPLIT(C4635,"-"))</f>
        <v>2013</v>
      </c>
      <c r="G4635" s="5">
        <v>11</v>
      </c>
      <c r="H4635" s="5" cm="1">
        <f t="array" ref="H4635:I4635">_xlfn.NUMBERVALUE(_xlfn.TEXTSPLIT(D4635,"-"))</f>
        <v>2016</v>
      </c>
      <c r="I4635" s="5">
        <v>7</v>
      </c>
      <c r="J4635" s="5">
        <f t="shared" si="144"/>
        <v>3</v>
      </c>
      <c r="K4635" s="2" t="e">
        <f t="shared" si="145"/>
        <v>#N/A</v>
      </c>
    </row>
    <row r="4636" spans="1:11" x14ac:dyDescent="0.3">
      <c r="A4636" s="1">
        <v>4634</v>
      </c>
      <c r="B4636" s="2">
        <v>45071</v>
      </c>
      <c r="C4636" s="4" t="s">
        <v>22</v>
      </c>
      <c r="D4636" s="4" t="s">
        <v>128</v>
      </c>
      <c r="E4636" s="2">
        <v>857.13</v>
      </c>
      <c r="F4636" s="5" cm="1">
        <f t="array" ref="F4636:G4636">_xlfn.NUMBERVALUE(_xlfn.TEXTSPLIT(C4636,"-"))</f>
        <v>2010</v>
      </c>
      <c r="G4636" s="5">
        <v>6</v>
      </c>
      <c r="H4636" s="5" cm="1">
        <f t="array" ref="H4636:I4636">_xlfn.NUMBERVALUE(_xlfn.TEXTSPLIT(D4636,"-"))</f>
        <v>2016</v>
      </c>
      <c r="I4636" s="5">
        <v>2</v>
      </c>
      <c r="J4636" s="5">
        <f t="shared" si="144"/>
        <v>6</v>
      </c>
      <c r="K4636" s="2" t="e">
        <f t="shared" si="145"/>
        <v>#N/A</v>
      </c>
    </row>
    <row r="4637" spans="1:11" x14ac:dyDescent="0.3">
      <c r="A4637" s="1">
        <v>4635</v>
      </c>
      <c r="B4637" s="2">
        <v>33445</v>
      </c>
      <c r="C4637" s="4" t="s">
        <v>67</v>
      </c>
      <c r="D4637" s="4" t="s">
        <v>21</v>
      </c>
      <c r="E4637" s="2">
        <v>154.52000000000001</v>
      </c>
      <c r="F4637" s="5" cm="1">
        <f t="array" ref="F4637:G4637">_xlfn.NUMBERVALUE(_xlfn.TEXTSPLIT(C4637,"-"))</f>
        <v>2010</v>
      </c>
      <c r="G4637" s="5">
        <v>9</v>
      </c>
      <c r="H4637" s="5" cm="1">
        <f t="array" ref="H4637:I4637">_xlfn.NUMBERVALUE(_xlfn.TEXTSPLIT(D4637,"-"))</f>
        <v>2018</v>
      </c>
      <c r="I4637" s="5">
        <v>5</v>
      </c>
      <c r="J4637" s="5">
        <f t="shared" si="144"/>
        <v>8</v>
      </c>
      <c r="K4637" s="2" t="e">
        <f t="shared" si="145"/>
        <v>#N/A</v>
      </c>
    </row>
    <row r="4638" spans="1:11" x14ac:dyDescent="0.3">
      <c r="A4638" s="1">
        <v>4636</v>
      </c>
      <c r="B4638" s="2">
        <v>56714</v>
      </c>
      <c r="C4638" s="4" t="s">
        <v>69</v>
      </c>
      <c r="D4638" s="4" t="s">
        <v>21</v>
      </c>
      <c r="E4638" s="2">
        <v>39.950000000000003</v>
      </c>
      <c r="F4638" s="5" cm="1">
        <f t="array" ref="F4638:G4638">_xlfn.NUMBERVALUE(_xlfn.TEXTSPLIT(C4638,"-"))</f>
        <v>2010</v>
      </c>
      <c r="G4638" s="5">
        <v>11</v>
      </c>
      <c r="H4638" s="5" cm="1">
        <f t="array" ref="H4638:I4638">_xlfn.NUMBERVALUE(_xlfn.TEXTSPLIT(D4638,"-"))</f>
        <v>2018</v>
      </c>
      <c r="I4638" s="5">
        <v>5</v>
      </c>
      <c r="J4638" s="5">
        <f t="shared" si="144"/>
        <v>8</v>
      </c>
      <c r="K4638" s="2" t="e">
        <f t="shared" si="145"/>
        <v>#N/A</v>
      </c>
    </row>
    <row r="4639" spans="1:11" x14ac:dyDescent="0.3">
      <c r="A4639" s="1">
        <v>4637</v>
      </c>
      <c r="B4639" s="2">
        <v>20392</v>
      </c>
      <c r="C4639" s="4" t="s">
        <v>98</v>
      </c>
      <c r="D4639" s="4" t="s">
        <v>80</v>
      </c>
      <c r="E4639" s="2">
        <v>1129.95</v>
      </c>
      <c r="F4639" s="5" cm="1">
        <f t="array" ref="F4639:G4639">_xlfn.NUMBERVALUE(_xlfn.TEXTSPLIT(C4639,"-"))</f>
        <v>2011</v>
      </c>
      <c r="G4639" s="5">
        <v>3</v>
      </c>
      <c r="H4639" s="5" cm="1">
        <f t="array" ref="H4639:I4639">_xlfn.NUMBERVALUE(_xlfn.TEXTSPLIT(D4639,"-"))</f>
        <v>2016</v>
      </c>
      <c r="I4639" s="5">
        <v>9</v>
      </c>
      <c r="J4639" s="5">
        <f t="shared" si="144"/>
        <v>5</v>
      </c>
      <c r="K4639" s="2">
        <f t="shared" si="145"/>
        <v>66</v>
      </c>
    </row>
    <row r="4640" spans="1:11" x14ac:dyDescent="0.3">
      <c r="A4640" s="1">
        <v>4638</v>
      </c>
      <c r="B4640" s="2">
        <v>76944</v>
      </c>
      <c r="C4640" s="4" t="s">
        <v>89</v>
      </c>
      <c r="D4640" s="4" t="s">
        <v>23</v>
      </c>
      <c r="E4640" s="2">
        <v>185.04</v>
      </c>
      <c r="F4640" s="5" cm="1">
        <f t="array" ref="F4640:G4640">_xlfn.NUMBERVALUE(_xlfn.TEXTSPLIT(C4640,"-"))</f>
        <v>2012</v>
      </c>
      <c r="G4640" s="5">
        <v>7</v>
      </c>
      <c r="H4640" s="5" cm="1">
        <f t="array" ref="H4640:I4640">_xlfn.NUMBERVALUE(_xlfn.TEXTSPLIT(D4640,"-"))</f>
        <v>2013</v>
      </c>
      <c r="I4640" s="5">
        <v>2</v>
      </c>
      <c r="J4640" s="5">
        <f t="shared" si="144"/>
        <v>1</v>
      </c>
      <c r="K4640" s="2" t="e">
        <f t="shared" si="145"/>
        <v>#N/A</v>
      </c>
    </row>
    <row r="4641" spans="1:11" x14ac:dyDescent="0.3">
      <c r="A4641" s="1">
        <v>4639</v>
      </c>
      <c r="B4641" s="2">
        <v>3492</v>
      </c>
      <c r="C4641" s="4" t="s">
        <v>110</v>
      </c>
      <c r="D4641" s="4" t="s">
        <v>51</v>
      </c>
      <c r="E4641" s="2">
        <v>518.88</v>
      </c>
      <c r="F4641" s="5" cm="1">
        <f t="array" ref="F4641:G4641">_xlfn.NUMBERVALUE(_xlfn.TEXTSPLIT(C4641,"-"))</f>
        <v>2010</v>
      </c>
      <c r="G4641" s="5">
        <v>5</v>
      </c>
      <c r="H4641" s="5" cm="1">
        <f t="array" ref="H4641:I4641">_xlfn.NUMBERVALUE(_xlfn.TEXTSPLIT(D4641,"-"))</f>
        <v>2011</v>
      </c>
      <c r="I4641" s="5">
        <v>7</v>
      </c>
      <c r="J4641" s="5">
        <f t="shared" si="144"/>
        <v>1</v>
      </c>
      <c r="K4641" s="2">
        <f t="shared" si="145"/>
        <v>14</v>
      </c>
    </row>
    <row r="4642" spans="1:11" x14ac:dyDescent="0.3">
      <c r="A4642" s="1">
        <v>4640</v>
      </c>
      <c r="B4642" s="2">
        <v>13006</v>
      </c>
      <c r="C4642" s="4" t="s">
        <v>51</v>
      </c>
      <c r="D4642" s="4" t="s">
        <v>78</v>
      </c>
      <c r="E4642" s="2">
        <v>397.81</v>
      </c>
      <c r="F4642" s="5" cm="1">
        <f t="array" ref="F4642:G4642">_xlfn.NUMBERVALUE(_xlfn.TEXTSPLIT(C4642,"-"))</f>
        <v>2011</v>
      </c>
      <c r="G4642" s="5">
        <v>7</v>
      </c>
      <c r="H4642" s="5" cm="1">
        <f t="array" ref="H4642:I4642">_xlfn.NUMBERVALUE(_xlfn.TEXTSPLIT(D4642,"-"))</f>
        <v>2020</v>
      </c>
      <c r="I4642" s="5">
        <v>8</v>
      </c>
      <c r="J4642" s="5">
        <f t="shared" si="144"/>
        <v>9</v>
      </c>
      <c r="K4642" s="2">
        <f t="shared" si="145"/>
        <v>109</v>
      </c>
    </row>
    <row r="4643" spans="1:11" x14ac:dyDescent="0.3">
      <c r="A4643" s="1">
        <v>4641</v>
      </c>
      <c r="B4643" s="2">
        <v>15531</v>
      </c>
      <c r="C4643" s="4" t="s">
        <v>20</v>
      </c>
      <c r="D4643" s="4" t="s">
        <v>36</v>
      </c>
      <c r="E4643" s="2">
        <v>824.73</v>
      </c>
      <c r="F4643" s="5" cm="1">
        <f t="array" ref="F4643:G4643">_xlfn.NUMBERVALUE(_xlfn.TEXTSPLIT(C4643,"-"))</f>
        <v>2012</v>
      </c>
      <c r="G4643" s="5">
        <v>11</v>
      </c>
      <c r="H4643" s="5" cm="1">
        <f t="array" ref="H4643:I4643">_xlfn.NUMBERVALUE(_xlfn.TEXTSPLIT(D4643,"-"))</f>
        <v>2020</v>
      </c>
      <c r="I4643" s="5">
        <v>4</v>
      </c>
      <c r="J4643" s="5">
        <f t="shared" si="144"/>
        <v>8</v>
      </c>
      <c r="K4643" s="2" t="e">
        <f t="shared" si="145"/>
        <v>#N/A</v>
      </c>
    </row>
    <row r="4644" spans="1:11" x14ac:dyDescent="0.3">
      <c r="A4644" s="1">
        <v>4642</v>
      </c>
      <c r="B4644" s="2">
        <v>43162</v>
      </c>
      <c r="C4644" s="4" t="s">
        <v>20</v>
      </c>
      <c r="D4644" s="4" t="s">
        <v>56</v>
      </c>
      <c r="E4644" s="2">
        <v>346.84</v>
      </c>
      <c r="F4644" s="5" cm="1">
        <f t="array" ref="F4644:G4644">_xlfn.NUMBERVALUE(_xlfn.TEXTSPLIT(C4644,"-"))</f>
        <v>2012</v>
      </c>
      <c r="G4644" s="5">
        <v>11</v>
      </c>
      <c r="H4644" s="5" cm="1">
        <f t="array" ref="H4644:I4644">_xlfn.NUMBERVALUE(_xlfn.TEXTSPLIT(D4644,"-"))</f>
        <v>2019</v>
      </c>
      <c r="I4644" s="5">
        <v>6</v>
      </c>
      <c r="J4644" s="5">
        <f t="shared" si="144"/>
        <v>7</v>
      </c>
      <c r="K4644" s="2" t="e">
        <f t="shared" si="145"/>
        <v>#N/A</v>
      </c>
    </row>
    <row r="4645" spans="1:11" x14ac:dyDescent="0.3">
      <c r="A4645" s="1">
        <v>4643</v>
      </c>
      <c r="B4645" s="2">
        <v>4360</v>
      </c>
      <c r="C4645" s="4" t="s">
        <v>10</v>
      </c>
      <c r="D4645" s="4" t="s">
        <v>88</v>
      </c>
      <c r="E4645" s="2">
        <v>1951.53</v>
      </c>
      <c r="F4645" s="5" cm="1">
        <f t="array" ref="F4645:G4645">_xlfn.NUMBERVALUE(_xlfn.TEXTSPLIT(C4645,"-"))</f>
        <v>2012</v>
      </c>
      <c r="G4645" s="5">
        <v>5</v>
      </c>
      <c r="H4645" s="5" cm="1">
        <f t="array" ref="H4645:I4645">_xlfn.NUMBERVALUE(_xlfn.TEXTSPLIT(D4645,"-"))</f>
        <v>2015</v>
      </c>
      <c r="I4645" s="5">
        <v>5</v>
      </c>
      <c r="J4645" s="5">
        <f t="shared" si="144"/>
        <v>3</v>
      </c>
      <c r="K4645" s="2">
        <f t="shared" si="145"/>
        <v>36</v>
      </c>
    </row>
    <row r="4646" spans="1:11" x14ac:dyDescent="0.3">
      <c r="A4646" s="1">
        <v>4644</v>
      </c>
      <c r="B4646" s="2">
        <v>89900</v>
      </c>
      <c r="C4646" s="4" t="s">
        <v>92</v>
      </c>
      <c r="D4646" s="4" t="s">
        <v>103</v>
      </c>
      <c r="E4646" s="2">
        <v>902.12</v>
      </c>
      <c r="F4646" s="5" cm="1">
        <f t="array" ref="F4646:G4646">_xlfn.NUMBERVALUE(_xlfn.TEXTSPLIT(C4646,"-"))</f>
        <v>2014</v>
      </c>
      <c r="G4646" s="5">
        <v>1</v>
      </c>
      <c r="H4646" s="5" cm="1">
        <f t="array" ref="H4646:I4646">_xlfn.NUMBERVALUE(_xlfn.TEXTSPLIT(D4646,"-"))</f>
        <v>2020</v>
      </c>
      <c r="I4646" s="5">
        <v>2</v>
      </c>
      <c r="J4646" s="5">
        <f t="shared" si="144"/>
        <v>6</v>
      </c>
      <c r="K4646" s="2">
        <f t="shared" si="145"/>
        <v>73</v>
      </c>
    </row>
    <row r="4647" spans="1:11" x14ac:dyDescent="0.3">
      <c r="A4647" s="1">
        <v>4645</v>
      </c>
      <c r="B4647" s="2">
        <v>91789</v>
      </c>
      <c r="C4647" s="4" t="s">
        <v>17</v>
      </c>
      <c r="D4647" s="4" t="s">
        <v>8</v>
      </c>
      <c r="E4647" s="2">
        <v>1613.92</v>
      </c>
      <c r="F4647" s="5" cm="1">
        <f t="array" ref="F4647:G4647">_xlfn.NUMBERVALUE(_xlfn.TEXTSPLIT(C4647,"-"))</f>
        <v>2010</v>
      </c>
      <c r="G4647" s="5">
        <v>8</v>
      </c>
      <c r="H4647" s="5" cm="1">
        <f t="array" ref="H4647:I4647">_xlfn.NUMBERVALUE(_xlfn.TEXTSPLIT(D4647,"-"))</f>
        <v>2013</v>
      </c>
      <c r="I4647" s="5">
        <v>9</v>
      </c>
      <c r="J4647" s="5">
        <f t="shared" si="144"/>
        <v>3</v>
      </c>
      <c r="K4647" s="2">
        <f t="shared" si="145"/>
        <v>37</v>
      </c>
    </row>
    <row r="4648" spans="1:11" x14ac:dyDescent="0.3">
      <c r="A4648" s="1">
        <v>4646</v>
      </c>
      <c r="B4648" s="2">
        <v>69115</v>
      </c>
      <c r="C4648" s="4" t="s">
        <v>61</v>
      </c>
      <c r="D4648" s="4" t="s">
        <v>91</v>
      </c>
      <c r="E4648" s="2">
        <v>3867.48</v>
      </c>
      <c r="F4648" s="5" cm="1">
        <f t="array" ref="F4648:G4648">_xlfn.NUMBERVALUE(_xlfn.TEXTSPLIT(C4648,"-"))</f>
        <v>2011</v>
      </c>
      <c r="G4648" s="5">
        <v>10</v>
      </c>
      <c r="H4648" s="5" cm="1">
        <f t="array" ref="H4648:I4648">_xlfn.NUMBERVALUE(_xlfn.TEXTSPLIT(D4648,"-"))</f>
        <v>2011</v>
      </c>
      <c r="I4648" s="5">
        <v>9</v>
      </c>
      <c r="J4648" s="5">
        <f t="shared" si="144"/>
        <v>0</v>
      </c>
      <c r="K4648" s="2" t="e">
        <f t="shared" si="145"/>
        <v>#N/A</v>
      </c>
    </row>
    <row r="4649" spans="1:11" x14ac:dyDescent="0.3">
      <c r="A4649" s="1">
        <v>4647</v>
      </c>
      <c r="B4649" s="2">
        <v>87329</v>
      </c>
      <c r="C4649" s="4" t="s">
        <v>49</v>
      </c>
      <c r="D4649" s="4" t="s">
        <v>121</v>
      </c>
      <c r="E4649" s="2">
        <v>782.35</v>
      </c>
      <c r="F4649" s="5" cm="1">
        <f t="array" ref="F4649:G4649">_xlfn.NUMBERVALUE(_xlfn.TEXTSPLIT(C4649,"-"))</f>
        <v>2014</v>
      </c>
      <c r="G4649" s="5">
        <v>8</v>
      </c>
      <c r="H4649" s="5" cm="1">
        <f t="array" ref="H4649:I4649">_xlfn.NUMBERVALUE(_xlfn.TEXTSPLIT(D4649,"-"))</f>
        <v>2021</v>
      </c>
      <c r="I4649" s="5">
        <v>11</v>
      </c>
      <c r="J4649" s="5">
        <f t="shared" si="144"/>
        <v>7</v>
      </c>
      <c r="K4649" s="2">
        <f t="shared" si="145"/>
        <v>87</v>
      </c>
    </row>
    <row r="4650" spans="1:11" x14ac:dyDescent="0.3">
      <c r="A4650" s="1">
        <v>4648</v>
      </c>
      <c r="B4650" s="2">
        <v>55370</v>
      </c>
      <c r="C4650" s="4" t="s">
        <v>47</v>
      </c>
      <c r="D4650" s="4" t="s">
        <v>32</v>
      </c>
      <c r="E4650" s="2">
        <v>67.98</v>
      </c>
      <c r="F4650" s="5" cm="1">
        <f t="array" ref="F4650:G4650">_xlfn.NUMBERVALUE(_xlfn.TEXTSPLIT(C4650,"-"))</f>
        <v>2014</v>
      </c>
      <c r="G4650" s="5">
        <v>10</v>
      </c>
      <c r="H4650" s="5" cm="1">
        <f t="array" ref="H4650:I4650">_xlfn.NUMBERVALUE(_xlfn.TEXTSPLIT(D4650,"-"))</f>
        <v>2016</v>
      </c>
      <c r="I4650" s="5">
        <v>11</v>
      </c>
      <c r="J4650" s="5">
        <f t="shared" si="144"/>
        <v>2</v>
      </c>
      <c r="K4650" s="2">
        <f t="shared" si="145"/>
        <v>25</v>
      </c>
    </row>
    <row r="4651" spans="1:11" x14ac:dyDescent="0.3">
      <c r="A4651" s="1">
        <v>4649</v>
      </c>
      <c r="B4651" s="2">
        <v>28064</v>
      </c>
      <c r="C4651" s="4" t="s">
        <v>84</v>
      </c>
      <c r="D4651" s="4" t="s">
        <v>134</v>
      </c>
      <c r="E4651" s="2">
        <v>1664.08</v>
      </c>
      <c r="F4651" s="5" cm="1">
        <f t="array" ref="F4651:G4651">_xlfn.NUMBERVALUE(_xlfn.TEXTSPLIT(C4651,"-"))</f>
        <v>2014</v>
      </c>
      <c r="G4651" s="5">
        <v>7</v>
      </c>
      <c r="H4651" s="5" cm="1">
        <f t="array" ref="H4651:I4651">_xlfn.NUMBERVALUE(_xlfn.TEXTSPLIT(D4651,"-"))</f>
        <v>2021</v>
      </c>
      <c r="I4651" s="5">
        <v>6</v>
      </c>
      <c r="J4651" s="5">
        <f t="shared" si="144"/>
        <v>7</v>
      </c>
      <c r="K4651" s="2" t="e">
        <f t="shared" si="145"/>
        <v>#N/A</v>
      </c>
    </row>
    <row r="4652" spans="1:11" x14ac:dyDescent="0.3">
      <c r="A4652" s="1">
        <v>4650</v>
      </c>
      <c r="B4652" s="2">
        <v>95454</v>
      </c>
      <c r="C4652" s="4" t="s">
        <v>67</v>
      </c>
      <c r="D4652" s="4" t="s">
        <v>44</v>
      </c>
      <c r="E4652" s="2">
        <v>159.04</v>
      </c>
      <c r="F4652" s="5" cm="1">
        <f t="array" ref="F4652:G4652">_xlfn.NUMBERVALUE(_xlfn.TEXTSPLIT(C4652,"-"))</f>
        <v>2010</v>
      </c>
      <c r="G4652" s="5">
        <v>9</v>
      </c>
      <c r="H4652" s="5" cm="1">
        <f t="array" ref="H4652:I4652">_xlfn.NUMBERVALUE(_xlfn.TEXTSPLIT(D4652,"-"))</f>
        <v>2016</v>
      </c>
      <c r="I4652" s="5">
        <v>10</v>
      </c>
      <c r="J4652" s="5">
        <f t="shared" si="144"/>
        <v>6</v>
      </c>
      <c r="K4652" s="2">
        <f t="shared" si="145"/>
        <v>73</v>
      </c>
    </row>
    <row r="4653" spans="1:11" x14ac:dyDescent="0.3">
      <c r="A4653" s="1">
        <v>4651</v>
      </c>
      <c r="B4653" s="2">
        <v>12948</v>
      </c>
      <c r="C4653" s="4" t="s">
        <v>69</v>
      </c>
      <c r="D4653" s="4" t="s">
        <v>10</v>
      </c>
      <c r="E4653" s="2">
        <v>2656.81</v>
      </c>
      <c r="F4653" s="5" cm="1">
        <f t="array" ref="F4653:G4653">_xlfn.NUMBERVALUE(_xlfn.TEXTSPLIT(C4653,"-"))</f>
        <v>2010</v>
      </c>
      <c r="G4653" s="5">
        <v>11</v>
      </c>
      <c r="H4653" s="5" cm="1">
        <f t="array" ref="H4653:I4653">_xlfn.NUMBERVALUE(_xlfn.TEXTSPLIT(D4653,"-"))</f>
        <v>2012</v>
      </c>
      <c r="I4653" s="5">
        <v>5</v>
      </c>
      <c r="J4653" s="5">
        <f t="shared" si="144"/>
        <v>2</v>
      </c>
      <c r="K4653" s="2" t="e">
        <f t="shared" si="145"/>
        <v>#N/A</v>
      </c>
    </row>
    <row r="4654" spans="1:11" x14ac:dyDescent="0.3">
      <c r="A4654" s="1">
        <v>4652</v>
      </c>
      <c r="B4654" s="2">
        <v>20434</v>
      </c>
      <c r="C4654" s="4" t="s">
        <v>91</v>
      </c>
      <c r="D4654" s="4" t="s">
        <v>130</v>
      </c>
      <c r="E4654" s="2">
        <v>3101.94</v>
      </c>
      <c r="F4654" s="5" cm="1">
        <f t="array" ref="F4654:G4654">_xlfn.NUMBERVALUE(_xlfn.TEXTSPLIT(C4654,"-"))</f>
        <v>2011</v>
      </c>
      <c r="G4654" s="5">
        <v>9</v>
      </c>
      <c r="H4654" s="5" cm="1">
        <f t="array" ref="H4654:I4654">_xlfn.NUMBERVALUE(_xlfn.TEXTSPLIT(D4654,"-"))</f>
        <v>2017</v>
      </c>
      <c r="I4654" s="5">
        <v>8</v>
      </c>
      <c r="J4654" s="5">
        <f t="shared" si="144"/>
        <v>6</v>
      </c>
      <c r="K4654" s="2" t="e">
        <f t="shared" si="145"/>
        <v>#N/A</v>
      </c>
    </row>
    <row r="4655" spans="1:11" x14ac:dyDescent="0.3">
      <c r="A4655" s="1">
        <v>4653</v>
      </c>
      <c r="B4655" s="2">
        <v>80016</v>
      </c>
      <c r="C4655" s="4" t="s">
        <v>55</v>
      </c>
      <c r="D4655" s="4" t="s">
        <v>79</v>
      </c>
      <c r="E4655" s="2">
        <v>61.81</v>
      </c>
      <c r="F4655" s="5" cm="1">
        <f t="array" ref="F4655:G4655">_xlfn.NUMBERVALUE(_xlfn.TEXTSPLIT(C4655,"-"))</f>
        <v>2012</v>
      </c>
      <c r="G4655" s="5">
        <v>2</v>
      </c>
      <c r="H4655" s="5" cm="1">
        <f t="array" ref="H4655:I4655">_xlfn.NUMBERVALUE(_xlfn.TEXTSPLIT(D4655,"-"))</f>
        <v>2010</v>
      </c>
      <c r="I4655" s="5">
        <v>2</v>
      </c>
      <c r="J4655" s="5">
        <f t="shared" si="144"/>
        <v>-2</v>
      </c>
      <c r="K4655" s="2" t="e">
        <f t="shared" si="145"/>
        <v>#N/A</v>
      </c>
    </row>
    <row r="4656" spans="1:11" x14ac:dyDescent="0.3">
      <c r="A4656" s="1">
        <v>4654</v>
      </c>
      <c r="B4656" s="2">
        <v>64395</v>
      </c>
      <c r="C4656" s="4" t="s">
        <v>75</v>
      </c>
      <c r="D4656" s="4" t="s">
        <v>103</v>
      </c>
      <c r="E4656" s="2">
        <v>1106.82</v>
      </c>
      <c r="F4656" s="5" cm="1">
        <f t="array" ref="F4656:G4656">_xlfn.NUMBERVALUE(_xlfn.TEXTSPLIT(C4656,"-"))</f>
        <v>2012</v>
      </c>
      <c r="G4656" s="5">
        <v>3</v>
      </c>
      <c r="H4656" s="5" cm="1">
        <f t="array" ref="H4656:I4656">_xlfn.NUMBERVALUE(_xlfn.TEXTSPLIT(D4656,"-"))</f>
        <v>2020</v>
      </c>
      <c r="I4656" s="5">
        <v>2</v>
      </c>
      <c r="J4656" s="5">
        <f t="shared" si="144"/>
        <v>8</v>
      </c>
      <c r="K4656" s="2" t="e">
        <f t="shared" si="145"/>
        <v>#N/A</v>
      </c>
    </row>
    <row r="4657" spans="1:11" x14ac:dyDescent="0.3">
      <c r="A4657" s="1">
        <v>4655</v>
      </c>
      <c r="B4657" s="2">
        <v>83312</v>
      </c>
      <c r="C4657" s="4" t="s">
        <v>68</v>
      </c>
      <c r="D4657" s="4" t="s">
        <v>70</v>
      </c>
      <c r="E4657" s="2">
        <v>36.299999999999997</v>
      </c>
      <c r="F4657" s="5" cm="1">
        <f t="array" ref="F4657:G4657">_xlfn.NUMBERVALUE(_xlfn.TEXTSPLIT(C4657,"-"))</f>
        <v>2014</v>
      </c>
      <c r="G4657" s="5">
        <v>3</v>
      </c>
      <c r="H4657" s="5" cm="1">
        <f t="array" ref="H4657:I4657">_xlfn.NUMBERVALUE(_xlfn.TEXTSPLIT(D4657,"-"))</f>
        <v>2017</v>
      </c>
      <c r="I4657" s="5">
        <v>7</v>
      </c>
      <c r="J4657" s="5">
        <f t="shared" si="144"/>
        <v>3</v>
      </c>
      <c r="K4657" s="2">
        <f t="shared" si="145"/>
        <v>40</v>
      </c>
    </row>
    <row r="4658" spans="1:11" x14ac:dyDescent="0.3">
      <c r="A4658" s="1">
        <v>4656</v>
      </c>
      <c r="B4658" s="2">
        <v>3306</v>
      </c>
      <c r="C4658" s="4" t="s">
        <v>68</v>
      </c>
      <c r="D4658" s="4" t="s">
        <v>131</v>
      </c>
      <c r="E4658" s="2">
        <v>99.81</v>
      </c>
      <c r="F4658" s="5" cm="1">
        <f t="array" ref="F4658:G4658">_xlfn.NUMBERVALUE(_xlfn.TEXTSPLIT(C4658,"-"))</f>
        <v>2014</v>
      </c>
      <c r="G4658" s="5">
        <v>3</v>
      </c>
      <c r="H4658" s="5" cm="1">
        <f t="array" ref="H4658:I4658">_xlfn.NUMBERVALUE(_xlfn.TEXTSPLIT(D4658,"-"))</f>
        <v>2017</v>
      </c>
      <c r="I4658" s="5">
        <v>5</v>
      </c>
      <c r="J4658" s="5">
        <f t="shared" si="144"/>
        <v>3</v>
      </c>
      <c r="K4658" s="2">
        <f t="shared" si="145"/>
        <v>38</v>
      </c>
    </row>
    <row r="4659" spans="1:11" x14ac:dyDescent="0.3">
      <c r="A4659" s="1">
        <v>4657</v>
      </c>
      <c r="B4659" s="2">
        <v>60619</v>
      </c>
      <c r="C4659" s="4" t="s">
        <v>39</v>
      </c>
      <c r="D4659" s="4" t="s">
        <v>65</v>
      </c>
      <c r="E4659" s="2">
        <v>994.67</v>
      </c>
      <c r="F4659" s="5" cm="1">
        <f t="array" ref="F4659:G4659">_xlfn.NUMBERVALUE(_xlfn.TEXTSPLIT(C4659,"-"))</f>
        <v>2013</v>
      </c>
      <c r="G4659" s="5">
        <v>8</v>
      </c>
      <c r="H4659" s="5" cm="1">
        <f t="array" ref="H4659:I4659">_xlfn.NUMBERVALUE(_xlfn.TEXTSPLIT(D4659,"-"))</f>
        <v>2018</v>
      </c>
      <c r="I4659" s="5">
        <v>11</v>
      </c>
      <c r="J4659" s="5">
        <f t="shared" si="144"/>
        <v>5</v>
      </c>
      <c r="K4659" s="2">
        <f t="shared" si="145"/>
        <v>63</v>
      </c>
    </row>
    <row r="4660" spans="1:11" x14ac:dyDescent="0.3">
      <c r="A4660" s="1">
        <v>4658</v>
      </c>
      <c r="B4660" s="2">
        <v>10101</v>
      </c>
      <c r="C4660" s="4" t="s">
        <v>85</v>
      </c>
      <c r="D4660" s="4" t="s">
        <v>133</v>
      </c>
      <c r="E4660" s="2">
        <v>164.27</v>
      </c>
      <c r="F4660" s="5" cm="1">
        <f t="array" ref="F4660:G4660">_xlfn.NUMBERVALUE(_xlfn.TEXTSPLIT(C4660,"-"))</f>
        <v>2012</v>
      </c>
      <c r="G4660" s="5">
        <v>9</v>
      </c>
      <c r="H4660" s="5" cm="1">
        <f t="array" ref="H4660:I4660">_xlfn.NUMBERVALUE(_xlfn.TEXTSPLIT(D4660,"-"))</f>
        <v>2021</v>
      </c>
      <c r="I4660" s="5">
        <v>8</v>
      </c>
      <c r="J4660" s="5">
        <f t="shared" si="144"/>
        <v>9</v>
      </c>
      <c r="K4660" s="2" t="e">
        <f t="shared" si="145"/>
        <v>#N/A</v>
      </c>
    </row>
    <row r="4661" spans="1:11" x14ac:dyDescent="0.3">
      <c r="A4661" s="1">
        <v>4659</v>
      </c>
      <c r="B4661" s="2">
        <v>26699</v>
      </c>
      <c r="C4661" s="4" t="s">
        <v>23</v>
      </c>
      <c r="D4661" s="4" t="s">
        <v>97</v>
      </c>
      <c r="E4661" s="2">
        <v>995.1</v>
      </c>
      <c r="F4661" s="5" cm="1">
        <f t="array" ref="F4661:G4661">_xlfn.NUMBERVALUE(_xlfn.TEXTSPLIT(C4661,"-"))</f>
        <v>2013</v>
      </c>
      <c r="G4661" s="5">
        <v>2</v>
      </c>
      <c r="H4661" s="5" cm="1">
        <f t="array" ref="H4661:I4661">_xlfn.NUMBERVALUE(_xlfn.TEXTSPLIT(D4661,"-"))</f>
        <v>2010</v>
      </c>
      <c r="I4661" s="5">
        <v>1</v>
      </c>
      <c r="J4661" s="5">
        <f t="shared" si="144"/>
        <v>-3</v>
      </c>
      <c r="K4661" s="2" t="e">
        <f t="shared" si="145"/>
        <v>#N/A</v>
      </c>
    </row>
    <row r="4662" spans="1:11" x14ac:dyDescent="0.3">
      <c r="A4662" s="1">
        <v>4660</v>
      </c>
      <c r="B4662" s="2">
        <v>79547</v>
      </c>
      <c r="C4662" s="4" t="s">
        <v>97</v>
      </c>
      <c r="D4662" s="4" t="s">
        <v>36</v>
      </c>
      <c r="E4662" s="2">
        <v>82.74</v>
      </c>
      <c r="F4662" s="5" cm="1">
        <f t="array" ref="F4662:G4662">_xlfn.NUMBERVALUE(_xlfn.TEXTSPLIT(C4662,"-"))</f>
        <v>2010</v>
      </c>
      <c r="G4662" s="5">
        <v>1</v>
      </c>
      <c r="H4662" s="5" cm="1">
        <f t="array" ref="H4662:I4662">_xlfn.NUMBERVALUE(_xlfn.TEXTSPLIT(D4662,"-"))</f>
        <v>2020</v>
      </c>
      <c r="I4662" s="5">
        <v>4</v>
      </c>
      <c r="J4662" s="5">
        <f t="shared" si="144"/>
        <v>10</v>
      </c>
      <c r="K4662" s="2">
        <f t="shared" si="145"/>
        <v>123</v>
      </c>
    </row>
    <row r="4663" spans="1:11" x14ac:dyDescent="0.3">
      <c r="A4663" s="1">
        <v>4661</v>
      </c>
      <c r="B4663" s="2">
        <v>18367</v>
      </c>
      <c r="C4663" s="4" t="s">
        <v>98</v>
      </c>
      <c r="D4663" s="4" t="s">
        <v>13</v>
      </c>
      <c r="E4663" s="2">
        <v>39.979999999999997</v>
      </c>
      <c r="F4663" s="5" cm="1">
        <f t="array" ref="F4663:G4663">_xlfn.NUMBERVALUE(_xlfn.TEXTSPLIT(C4663,"-"))</f>
        <v>2011</v>
      </c>
      <c r="G4663" s="5">
        <v>3</v>
      </c>
      <c r="H4663" s="5" cm="1">
        <f t="array" ref="H4663:I4663">_xlfn.NUMBERVALUE(_xlfn.TEXTSPLIT(D4663,"-"))</f>
        <v>2010</v>
      </c>
      <c r="I4663" s="5">
        <v>3</v>
      </c>
      <c r="J4663" s="5">
        <f t="shared" si="144"/>
        <v>-1</v>
      </c>
      <c r="K4663" s="2" t="e">
        <f t="shared" si="145"/>
        <v>#N/A</v>
      </c>
    </row>
    <row r="4664" spans="1:11" x14ac:dyDescent="0.3">
      <c r="A4664" s="1">
        <v>4662</v>
      </c>
      <c r="B4664" s="2">
        <v>92134</v>
      </c>
      <c r="C4664" s="4" t="s">
        <v>22</v>
      </c>
      <c r="D4664" s="4" t="s">
        <v>88</v>
      </c>
      <c r="E4664" s="2">
        <v>340.89</v>
      </c>
      <c r="F4664" s="5" cm="1">
        <f t="array" ref="F4664:G4664">_xlfn.NUMBERVALUE(_xlfn.TEXTSPLIT(C4664,"-"))</f>
        <v>2010</v>
      </c>
      <c r="G4664" s="5">
        <v>6</v>
      </c>
      <c r="H4664" s="5" cm="1">
        <f t="array" ref="H4664:I4664">_xlfn.NUMBERVALUE(_xlfn.TEXTSPLIT(D4664,"-"))</f>
        <v>2015</v>
      </c>
      <c r="I4664" s="5">
        <v>5</v>
      </c>
      <c r="J4664" s="5">
        <f t="shared" si="144"/>
        <v>5</v>
      </c>
      <c r="K4664" s="2" t="e">
        <f t="shared" si="145"/>
        <v>#N/A</v>
      </c>
    </row>
    <row r="4665" spans="1:11" x14ac:dyDescent="0.3">
      <c r="A4665" s="1">
        <v>4663</v>
      </c>
      <c r="B4665" s="2">
        <v>25070</v>
      </c>
      <c r="C4665" s="4" t="s">
        <v>79</v>
      </c>
      <c r="D4665" s="4" t="s">
        <v>132</v>
      </c>
      <c r="E4665" s="2">
        <v>542.36</v>
      </c>
      <c r="F4665" s="5" cm="1">
        <f t="array" ref="F4665:G4665">_xlfn.NUMBERVALUE(_xlfn.TEXTSPLIT(C4665,"-"))</f>
        <v>2010</v>
      </c>
      <c r="G4665" s="5">
        <v>2</v>
      </c>
      <c r="H4665" s="5" cm="1">
        <f t="array" ref="H4665:I4665">_xlfn.NUMBERVALUE(_xlfn.TEXTSPLIT(D4665,"-"))</f>
        <v>2020</v>
      </c>
      <c r="I4665" s="5">
        <v>5</v>
      </c>
      <c r="J4665" s="5">
        <f t="shared" si="144"/>
        <v>10</v>
      </c>
      <c r="K4665" s="2">
        <f t="shared" si="145"/>
        <v>123</v>
      </c>
    </row>
    <row r="4666" spans="1:11" x14ac:dyDescent="0.3">
      <c r="A4666" s="1">
        <v>4664</v>
      </c>
      <c r="B4666" s="2">
        <v>86230</v>
      </c>
      <c r="C4666" s="4" t="s">
        <v>116</v>
      </c>
      <c r="D4666" s="4" t="s">
        <v>33</v>
      </c>
      <c r="E4666" s="2">
        <v>72.39</v>
      </c>
      <c r="F4666" s="5" cm="1">
        <f t="array" ref="F4666:G4666">_xlfn.NUMBERVALUE(_xlfn.TEXTSPLIT(C4666,"-"))</f>
        <v>2013</v>
      </c>
      <c r="G4666" s="5">
        <v>5</v>
      </c>
      <c r="H4666" s="5" cm="1">
        <f t="array" ref="H4666:I4666">_xlfn.NUMBERVALUE(_xlfn.TEXTSPLIT(D4666,"-"))</f>
        <v>2012</v>
      </c>
      <c r="I4666" s="5">
        <v>8</v>
      </c>
      <c r="J4666" s="5">
        <f t="shared" si="144"/>
        <v>-1</v>
      </c>
      <c r="K4666" s="2" t="e">
        <f t="shared" si="145"/>
        <v>#N/A</v>
      </c>
    </row>
    <row r="4667" spans="1:11" x14ac:dyDescent="0.3">
      <c r="A4667" s="1">
        <v>4665</v>
      </c>
      <c r="B4667" s="2">
        <v>52666</v>
      </c>
      <c r="C4667" s="4" t="s">
        <v>116</v>
      </c>
      <c r="D4667" s="4" t="s">
        <v>25</v>
      </c>
      <c r="E4667" s="2">
        <v>915.97</v>
      </c>
      <c r="F4667" s="5" cm="1">
        <f t="array" ref="F4667:G4667">_xlfn.NUMBERVALUE(_xlfn.TEXTSPLIT(C4667,"-"))</f>
        <v>2013</v>
      </c>
      <c r="G4667" s="5">
        <v>5</v>
      </c>
      <c r="H4667" s="5" cm="1">
        <f t="array" ref="H4667:I4667">_xlfn.NUMBERVALUE(_xlfn.TEXTSPLIT(D4667,"-"))</f>
        <v>2012</v>
      </c>
      <c r="I4667" s="5">
        <v>4</v>
      </c>
      <c r="J4667" s="5">
        <f t="shared" si="144"/>
        <v>-1</v>
      </c>
      <c r="K4667" s="2" t="e">
        <f t="shared" si="145"/>
        <v>#N/A</v>
      </c>
    </row>
    <row r="4668" spans="1:11" x14ac:dyDescent="0.3">
      <c r="A4668" s="1">
        <v>4666</v>
      </c>
      <c r="B4668" s="2">
        <v>42253</v>
      </c>
      <c r="C4668" s="4" t="s">
        <v>5</v>
      </c>
      <c r="D4668" s="4" t="s">
        <v>72</v>
      </c>
      <c r="E4668" s="2">
        <v>0.28000000000000003</v>
      </c>
      <c r="F4668" s="5" cm="1">
        <f t="array" ref="F4668:G4668">_xlfn.NUMBERVALUE(_xlfn.TEXTSPLIT(C4668,"-"))</f>
        <v>2011</v>
      </c>
      <c r="G4668" s="5">
        <v>5</v>
      </c>
      <c r="H4668" s="5" cm="1">
        <f t="array" ref="H4668:I4668">_xlfn.NUMBERVALUE(_xlfn.TEXTSPLIT(D4668,"-"))</f>
        <v>2017</v>
      </c>
      <c r="I4668" s="5">
        <v>11</v>
      </c>
      <c r="J4668" s="5">
        <f t="shared" si="144"/>
        <v>6</v>
      </c>
      <c r="K4668" s="2">
        <f t="shared" si="145"/>
        <v>78</v>
      </c>
    </row>
    <row r="4669" spans="1:11" x14ac:dyDescent="0.3">
      <c r="A4669" s="1">
        <v>4667</v>
      </c>
      <c r="B4669" s="2">
        <v>5146</v>
      </c>
      <c r="C4669" s="4" t="s">
        <v>52</v>
      </c>
      <c r="D4669" s="4" t="s">
        <v>114</v>
      </c>
      <c r="E4669" s="2">
        <v>795.67</v>
      </c>
      <c r="F4669" s="5" cm="1">
        <f t="array" ref="F4669:G4669">_xlfn.NUMBERVALUE(_xlfn.TEXTSPLIT(C4669,"-"))</f>
        <v>2013</v>
      </c>
      <c r="G4669" s="5">
        <v>6</v>
      </c>
      <c r="H4669" s="5" cm="1">
        <f t="array" ref="H4669:I4669">_xlfn.NUMBERVALUE(_xlfn.TEXTSPLIT(D4669,"-"))</f>
        <v>2016</v>
      </c>
      <c r="I4669" s="5">
        <v>3</v>
      </c>
      <c r="J4669" s="5">
        <f t="shared" si="144"/>
        <v>3</v>
      </c>
      <c r="K4669" s="2" t="e">
        <f t="shared" si="145"/>
        <v>#N/A</v>
      </c>
    </row>
    <row r="4670" spans="1:11" x14ac:dyDescent="0.3">
      <c r="A4670" s="1">
        <v>4668</v>
      </c>
      <c r="B4670" s="2">
        <v>68711</v>
      </c>
      <c r="C4670" s="4" t="s">
        <v>23</v>
      </c>
      <c r="D4670" s="4" t="s">
        <v>79</v>
      </c>
      <c r="E4670" s="2">
        <v>76.010000000000005</v>
      </c>
      <c r="F4670" s="5" cm="1">
        <f t="array" ref="F4670:G4670">_xlfn.NUMBERVALUE(_xlfn.TEXTSPLIT(C4670,"-"))</f>
        <v>2013</v>
      </c>
      <c r="G4670" s="5">
        <v>2</v>
      </c>
      <c r="H4670" s="5" cm="1">
        <f t="array" ref="H4670:I4670">_xlfn.NUMBERVALUE(_xlfn.TEXTSPLIT(D4670,"-"))</f>
        <v>2010</v>
      </c>
      <c r="I4670" s="5">
        <v>2</v>
      </c>
      <c r="J4670" s="5">
        <f t="shared" si="144"/>
        <v>-3</v>
      </c>
      <c r="K4670" s="2" t="e">
        <f t="shared" si="145"/>
        <v>#N/A</v>
      </c>
    </row>
    <row r="4671" spans="1:11" x14ac:dyDescent="0.3">
      <c r="A4671" s="1">
        <v>4669</v>
      </c>
      <c r="B4671" s="2">
        <v>83329</v>
      </c>
      <c r="C4671" s="4" t="s">
        <v>33</v>
      </c>
      <c r="D4671" s="4" t="s">
        <v>41</v>
      </c>
      <c r="E4671" s="2">
        <v>25.92</v>
      </c>
      <c r="F4671" s="5" cm="1">
        <f t="array" ref="F4671:G4671">_xlfn.NUMBERVALUE(_xlfn.TEXTSPLIT(C4671,"-"))</f>
        <v>2012</v>
      </c>
      <c r="G4671" s="5">
        <v>8</v>
      </c>
      <c r="H4671" s="5" cm="1">
        <f t="array" ref="H4671:I4671">_xlfn.NUMBERVALUE(_xlfn.TEXTSPLIT(D4671,"-"))</f>
        <v>2016</v>
      </c>
      <c r="I4671" s="5">
        <v>7</v>
      </c>
      <c r="J4671" s="5">
        <f t="shared" si="144"/>
        <v>4</v>
      </c>
      <c r="K4671" s="2" t="e">
        <f t="shared" si="145"/>
        <v>#N/A</v>
      </c>
    </row>
    <row r="4672" spans="1:11" x14ac:dyDescent="0.3">
      <c r="A4672" s="1">
        <v>4670</v>
      </c>
      <c r="B4672" s="2">
        <v>98882</v>
      </c>
      <c r="C4672" s="4" t="s">
        <v>59</v>
      </c>
      <c r="D4672" s="4" t="s">
        <v>112</v>
      </c>
      <c r="E4672" s="2">
        <v>734.53</v>
      </c>
      <c r="F4672" s="5" cm="1">
        <f t="array" ref="F4672:G4672">_xlfn.NUMBERVALUE(_xlfn.TEXTSPLIT(C4672,"-"))</f>
        <v>2012</v>
      </c>
      <c r="G4672" s="5">
        <v>6</v>
      </c>
      <c r="H4672" s="5" cm="1">
        <f t="array" ref="H4672:I4672">_xlfn.NUMBERVALUE(_xlfn.TEXTSPLIT(D4672,"-"))</f>
        <v>2016</v>
      </c>
      <c r="I4672" s="5">
        <v>4</v>
      </c>
      <c r="J4672" s="5">
        <f t="shared" si="144"/>
        <v>4</v>
      </c>
      <c r="K4672" s="2" t="e">
        <f t="shared" si="145"/>
        <v>#N/A</v>
      </c>
    </row>
    <row r="4673" spans="1:11" x14ac:dyDescent="0.3">
      <c r="A4673" s="1">
        <v>4671</v>
      </c>
      <c r="B4673" s="2">
        <v>305</v>
      </c>
      <c r="C4673" s="4" t="s">
        <v>31</v>
      </c>
      <c r="D4673" s="4" t="s">
        <v>118</v>
      </c>
      <c r="E4673" s="2">
        <v>28.37</v>
      </c>
      <c r="F4673" s="5" cm="1">
        <f t="array" ref="F4673:G4673">_xlfn.NUMBERVALUE(_xlfn.TEXTSPLIT(C4673,"-"))</f>
        <v>2013</v>
      </c>
      <c r="G4673" s="5">
        <v>1</v>
      </c>
      <c r="H4673" s="5" cm="1">
        <f t="array" ref="H4673:I4673">_xlfn.NUMBERVALUE(_xlfn.TEXTSPLIT(D4673,"-"))</f>
        <v>2019</v>
      </c>
      <c r="I4673" s="5">
        <v>7</v>
      </c>
      <c r="J4673" s="5">
        <f t="shared" si="144"/>
        <v>6</v>
      </c>
      <c r="K4673" s="2">
        <f t="shared" si="145"/>
        <v>78</v>
      </c>
    </row>
    <row r="4674" spans="1:11" x14ac:dyDescent="0.3">
      <c r="A4674" s="1">
        <v>4672</v>
      </c>
      <c r="B4674" s="2">
        <v>49989</v>
      </c>
      <c r="C4674" s="4" t="s">
        <v>75</v>
      </c>
      <c r="D4674" s="4" t="s">
        <v>23</v>
      </c>
      <c r="E4674" s="2">
        <v>856.74</v>
      </c>
      <c r="F4674" s="5" cm="1">
        <f t="array" ref="F4674:G4674">_xlfn.NUMBERVALUE(_xlfn.TEXTSPLIT(C4674,"-"))</f>
        <v>2012</v>
      </c>
      <c r="G4674" s="5">
        <v>3</v>
      </c>
      <c r="H4674" s="5" cm="1">
        <f t="array" ref="H4674:I4674">_xlfn.NUMBERVALUE(_xlfn.TEXTSPLIT(D4674,"-"))</f>
        <v>2013</v>
      </c>
      <c r="I4674" s="5">
        <v>2</v>
      </c>
      <c r="J4674" s="5">
        <f t="shared" si="144"/>
        <v>1</v>
      </c>
      <c r="K4674" s="2" t="e">
        <f t="shared" si="145"/>
        <v>#N/A</v>
      </c>
    </row>
    <row r="4675" spans="1:11" x14ac:dyDescent="0.3">
      <c r="A4675" s="1">
        <v>4673</v>
      </c>
      <c r="B4675" s="2">
        <v>81136</v>
      </c>
      <c r="C4675" s="4" t="s">
        <v>73</v>
      </c>
      <c r="D4675" s="4" t="s">
        <v>65</v>
      </c>
      <c r="E4675" s="2">
        <v>2882.63</v>
      </c>
      <c r="F4675" s="5" cm="1">
        <f t="array" ref="F4675:G4675">_xlfn.NUMBERVALUE(_xlfn.TEXTSPLIT(C4675,"-"))</f>
        <v>2014</v>
      </c>
      <c r="G4675" s="5">
        <v>5</v>
      </c>
      <c r="H4675" s="5" cm="1">
        <f t="array" ref="H4675:I4675">_xlfn.NUMBERVALUE(_xlfn.TEXTSPLIT(D4675,"-"))</f>
        <v>2018</v>
      </c>
      <c r="I4675" s="5">
        <v>11</v>
      </c>
      <c r="J4675" s="5">
        <f t="shared" ref="J4675:J4738" si="146">H4675-F4675</f>
        <v>4</v>
      </c>
      <c r="K4675" s="2">
        <f t="shared" ref="K4675:K4738" si="147">IF(F4675&gt;H4675,NA(),IF(G4675&gt;I4675,NA(),(H4675-F4675)*12+I4675-G4675))</f>
        <v>54</v>
      </c>
    </row>
    <row r="4676" spans="1:11" x14ac:dyDescent="0.3">
      <c r="A4676" s="1">
        <v>4674</v>
      </c>
      <c r="B4676" s="2">
        <v>83235</v>
      </c>
      <c r="C4676" s="4" t="s">
        <v>76</v>
      </c>
      <c r="D4676" s="4" t="s">
        <v>118</v>
      </c>
      <c r="E4676" s="2">
        <v>43.75</v>
      </c>
      <c r="F4676" s="5" cm="1">
        <f t="array" ref="F4676:G4676">_xlfn.NUMBERVALUE(_xlfn.TEXTSPLIT(C4676,"-"))</f>
        <v>2010</v>
      </c>
      <c r="G4676" s="5">
        <v>7</v>
      </c>
      <c r="H4676" s="5" cm="1">
        <f t="array" ref="H4676:I4676">_xlfn.NUMBERVALUE(_xlfn.TEXTSPLIT(D4676,"-"))</f>
        <v>2019</v>
      </c>
      <c r="I4676" s="5">
        <v>7</v>
      </c>
      <c r="J4676" s="5">
        <f t="shared" si="146"/>
        <v>9</v>
      </c>
      <c r="K4676" s="2">
        <f t="shared" si="147"/>
        <v>108</v>
      </c>
    </row>
    <row r="4677" spans="1:11" x14ac:dyDescent="0.3">
      <c r="A4677" s="1">
        <v>4675</v>
      </c>
      <c r="B4677" s="2">
        <v>75879</v>
      </c>
      <c r="C4677" s="4" t="s">
        <v>29</v>
      </c>
      <c r="D4677" s="4" t="s">
        <v>21</v>
      </c>
      <c r="E4677" s="2">
        <v>1506.79</v>
      </c>
      <c r="F4677" s="5" cm="1">
        <f t="array" ref="F4677:G4677">_xlfn.NUMBERVALUE(_xlfn.TEXTSPLIT(C4677,"-"))</f>
        <v>2014</v>
      </c>
      <c r="G4677" s="5">
        <v>6</v>
      </c>
      <c r="H4677" s="5" cm="1">
        <f t="array" ref="H4677:I4677">_xlfn.NUMBERVALUE(_xlfn.TEXTSPLIT(D4677,"-"))</f>
        <v>2018</v>
      </c>
      <c r="I4677" s="5">
        <v>5</v>
      </c>
      <c r="J4677" s="5">
        <f t="shared" si="146"/>
        <v>4</v>
      </c>
      <c r="K4677" s="2" t="e">
        <f t="shared" si="147"/>
        <v>#N/A</v>
      </c>
    </row>
    <row r="4678" spans="1:11" x14ac:dyDescent="0.3">
      <c r="A4678" s="1">
        <v>4676</v>
      </c>
      <c r="B4678" s="2">
        <v>36457</v>
      </c>
      <c r="C4678" s="4" t="s">
        <v>73</v>
      </c>
      <c r="D4678" s="4" t="s">
        <v>135</v>
      </c>
      <c r="E4678" s="2">
        <v>575.01</v>
      </c>
      <c r="F4678" s="5" cm="1">
        <f t="array" ref="F4678:G4678">_xlfn.NUMBERVALUE(_xlfn.TEXTSPLIT(C4678,"-"))</f>
        <v>2014</v>
      </c>
      <c r="G4678" s="5">
        <v>5</v>
      </c>
      <c r="H4678" s="5" cm="1">
        <f t="array" ref="H4678:I4678">_xlfn.NUMBERVALUE(_xlfn.TEXTSPLIT(D4678,"-"))</f>
        <v>2021</v>
      </c>
      <c r="I4678" s="5">
        <v>7</v>
      </c>
      <c r="J4678" s="5">
        <f t="shared" si="146"/>
        <v>7</v>
      </c>
      <c r="K4678" s="2">
        <f t="shared" si="147"/>
        <v>86</v>
      </c>
    </row>
    <row r="4679" spans="1:11" x14ac:dyDescent="0.3">
      <c r="A4679" s="1">
        <v>4677</v>
      </c>
      <c r="B4679" s="2">
        <v>46156</v>
      </c>
      <c r="C4679" s="4" t="s">
        <v>49</v>
      </c>
      <c r="D4679" s="4" t="s">
        <v>9</v>
      </c>
      <c r="E4679" s="2">
        <v>453.2</v>
      </c>
      <c r="F4679" s="5" cm="1">
        <f t="array" ref="F4679:G4679">_xlfn.NUMBERVALUE(_xlfn.TEXTSPLIT(C4679,"-"))</f>
        <v>2014</v>
      </c>
      <c r="G4679" s="5">
        <v>8</v>
      </c>
      <c r="H4679" s="5" cm="1">
        <f t="array" ref="H4679:I4679">_xlfn.NUMBERVALUE(_xlfn.TEXTSPLIT(D4679,"-"))</f>
        <v>2015</v>
      </c>
      <c r="I4679" s="5">
        <v>3</v>
      </c>
      <c r="J4679" s="5">
        <f t="shared" si="146"/>
        <v>1</v>
      </c>
      <c r="K4679" s="2" t="e">
        <f t="shared" si="147"/>
        <v>#N/A</v>
      </c>
    </row>
    <row r="4680" spans="1:11" x14ac:dyDescent="0.3">
      <c r="A4680" s="1">
        <v>4678</v>
      </c>
      <c r="B4680" s="2">
        <v>50404</v>
      </c>
      <c r="C4680" s="4" t="s">
        <v>51</v>
      </c>
      <c r="D4680" s="4" t="s">
        <v>126</v>
      </c>
      <c r="E4680" s="2">
        <v>1352.94</v>
      </c>
      <c r="F4680" s="5" cm="1">
        <f t="array" ref="F4680:G4680">_xlfn.NUMBERVALUE(_xlfn.TEXTSPLIT(C4680,"-"))</f>
        <v>2011</v>
      </c>
      <c r="G4680" s="5">
        <v>7</v>
      </c>
      <c r="H4680" s="5" cm="1">
        <f t="array" ref="H4680:I4680">_xlfn.NUMBERVALUE(_xlfn.TEXTSPLIT(D4680,"-"))</f>
        <v>2017</v>
      </c>
      <c r="I4680" s="5">
        <v>3</v>
      </c>
      <c r="J4680" s="5">
        <f t="shared" si="146"/>
        <v>6</v>
      </c>
      <c r="K4680" s="2" t="e">
        <f t="shared" si="147"/>
        <v>#N/A</v>
      </c>
    </row>
    <row r="4681" spans="1:11" x14ac:dyDescent="0.3">
      <c r="A4681" s="1">
        <v>4679</v>
      </c>
      <c r="B4681" s="2">
        <v>11958</v>
      </c>
      <c r="C4681" s="4" t="s">
        <v>91</v>
      </c>
      <c r="D4681" s="4" t="s">
        <v>30</v>
      </c>
      <c r="E4681" s="2">
        <v>602.32000000000005</v>
      </c>
      <c r="F4681" s="5" cm="1">
        <f t="array" ref="F4681:G4681">_xlfn.NUMBERVALUE(_xlfn.TEXTSPLIT(C4681,"-"))</f>
        <v>2011</v>
      </c>
      <c r="G4681" s="5">
        <v>9</v>
      </c>
      <c r="H4681" s="5" cm="1">
        <f t="array" ref="H4681:I4681">_xlfn.NUMBERVALUE(_xlfn.TEXTSPLIT(D4681,"-"))</f>
        <v>2017</v>
      </c>
      <c r="I4681" s="5">
        <v>4</v>
      </c>
      <c r="J4681" s="5">
        <f t="shared" si="146"/>
        <v>6</v>
      </c>
      <c r="K4681" s="2" t="e">
        <f t="shared" si="147"/>
        <v>#N/A</v>
      </c>
    </row>
    <row r="4682" spans="1:11" x14ac:dyDescent="0.3">
      <c r="A4682" s="1">
        <v>4680</v>
      </c>
      <c r="B4682" s="2">
        <v>38809</v>
      </c>
      <c r="C4682" s="4" t="s">
        <v>4</v>
      </c>
      <c r="D4682" s="4" t="s">
        <v>73</v>
      </c>
      <c r="E4682" s="2">
        <v>134.08000000000001</v>
      </c>
      <c r="F4682" s="5" cm="1">
        <f t="array" ref="F4682:G4682">_xlfn.NUMBERVALUE(_xlfn.TEXTSPLIT(C4682,"-"))</f>
        <v>2011</v>
      </c>
      <c r="G4682" s="5">
        <v>4</v>
      </c>
      <c r="H4682" s="5" cm="1">
        <f t="array" ref="H4682:I4682">_xlfn.NUMBERVALUE(_xlfn.TEXTSPLIT(D4682,"-"))</f>
        <v>2014</v>
      </c>
      <c r="I4682" s="5">
        <v>5</v>
      </c>
      <c r="J4682" s="5">
        <f t="shared" si="146"/>
        <v>3</v>
      </c>
      <c r="K4682" s="2">
        <f t="shared" si="147"/>
        <v>37</v>
      </c>
    </row>
    <row r="4683" spans="1:11" x14ac:dyDescent="0.3">
      <c r="A4683" s="1">
        <v>4681</v>
      </c>
      <c r="B4683" s="2">
        <v>16980</v>
      </c>
      <c r="C4683" s="4" t="s">
        <v>29</v>
      </c>
      <c r="D4683" s="4" t="s">
        <v>27</v>
      </c>
      <c r="E4683" s="2">
        <v>63.54</v>
      </c>
      <c r="F4683" s="5" cm="1">
        <f t="array" ref="F4683:G4683">_xlfn.NUMBERVALUE(_xlfn.TEXTSPLIT(C4683,"-"))</f>
        <v>2014</v>
      </c>
      <c r="G4683" s="5">
        <v>6</v>
      </c>
      <c r="H4683" s="5" cm="1">
        <f t="array" ref="H4683:I4683">_xlfn.NUMBERVALUE(_xlfn.TEXTSPLIT(D4683,"-"))</f>
        <v>2014</v>
      </c>
      <c r="I4683" s="5">
        <v>4</v>
      </c>
      <c r="J4683" s="5">
        <f t="shared" si="146"/>
        <v>0</v>
      </c>
      <c r="K4683" s="2" t="e">
        <f t="shared" si="147"/>
        <v>#N/A</v>
      </c>
    </row>
    <row r="4684" spans="1:11" x14ac:dyDescent="0.3">
      <c r="A4684" s="1">
        <v>4682</v>
      </c>
      <c r="B4684" s="2">
        <v>62504</v>
      </c>
      <c r="C4684" s="4" t="s">
        <v>55</v>
      </c>
      <c r="D4684" s="4" t="s">
        <v>96</v>
      </c>
      <c r="E4684" s="2">
        <v>7.03</v>
      </c>
      <c r="F4684" s="5" cm="1">
        <f t="array" ref="F4684:G4684">_xlfn.NUMBERVALUE(_xlfn.TEXTSPLIT(C4684,"-"))</f>
        <v>2012</v>
      </c>
      <c r="G4684" s="5">
        <v>2</v>
      </c>
      <c r="H4684" s="5" cm="1">
        <f t="array" ref="H4684:I4684">_xlfn.NUMBERVALUE(_xlfn.TEXTSPLIT(D4684,"-"))</f>
        <v>2019</v>
      </c>
      <c r="I4684" s="5">
        <v>8</v>
      </c>
      <c r="J4684" s="5">
        <f t="shared" si="146"/>
        <v>7</v>
      </c>
      <c r="K4684" s="2">
        <f t="shared" si="147"/>
        <v>90</v>
      </c>
    </row>
    <row r="4685" spans="1:11" x14ac:dyDescent="0.3">
      <c r="A4685" s="1">
        <v>4683</v>
      </c>
      <c r="B4685" s="2">
        <v>60271</v>
      </c>
      <c r="C4685" s="4" t="s">
        <v>10</v>
      </c>
      <c r="D4685" s="4" t="s">
        <v>132</v>
      </c>
      <c r="E4685" s="2">
        <v>30.35</v>
      </c>
      <c r="F4685" s="5" cm="1">
        <f t="array" ref="F4685:G4685">_xlfn.NUMBERVALUE(_xlfn.TEXTSPLIT(C4685,"-"))</f>
        <v>2012</v>
      </c>
      <c r="G4685" s="5">
        <v>5</v>
      </c>
      <c r="H4685" s="5" cm="1">
        <f t="array" ref="H4685:I4685">_xlfn.NUMBERVALUE(_xlfn.TEXTSPLIT(D4685,"-"))</f>
        <v>2020</v>
      </c>
      <c r="I4685" s="5">
        <v>5</v>
      </c>
      <c r="J4685" s="5">
        <f t="shared" si="146"/>
        <v>8</v>
      </c>
      <c r="K4685" s="2">
        <f t="shared" si="147"/>
        <v>96</v>
      </c>
    </row>
    <row r="4686" spans="1:11" x14ac:dyDescent="0.3">
      <c r="A4686" s="1">
        <v>4684</v>
      </c>
      <c r="B4686" s="2">
        <v>53890</v>
      </c>
      <c r="C4686" s="4" t="s">
        <v>79</v>
      </c>
      <c r="D4686" s="4" t="s">
        <v>107</v>
      </c>
      <c r="E4686" s="2">
        <v>239.59</v>
      </c>
      <c r="F4686" s="5" cm="1">
        <f t="array" ref="F4686:G4686">_xlfn.NUMBERVALUE(_xlfn.TEXTSPLIT(C4686,"-"))</f>
        <v>2010</v>
      </c>
      <c r="G4686" s="5">
        <v>2</v>
      </c>
      <c r="H4686" s="5" cm="1">
        <f t="array" ref="H4686:I4686">_xlfn.NUMBERVALUE(_xlfn.TEXTSPLIT(D4686,"-"))</f>
        <v>2021</v>
      </c>
      <c r="I4686" s="5">
        <v>4</v>
      </c>
      <c r="J4686" s="5">
        <f t="shared" si="146"/>
        <v>11</v>
      </c>
      <c r="K4686" s="2">
        <f t="shared" si="147"/>
        <v>134</v>
      </c>
    </row>
    <row r="4687" spans="1:11" x14ac:dyDescent="0.3">
      <c r="A4687" s="1">
        <v>4685</v>
      </c>
      <c r="B4687" s="2">
        <v>10224</v>
      </c>
      <c r="C4687" s="4" t="s">
        <v>75</v>
      </c>
      <c r="D4687" s="4" t="s">
        <v>70</v>
      </c>
      <c r="E4687" s="2">
        <v>923.07</v>
      </c>
      <c r="F4687" s="5" cm="1">
        <f t="array" ref="F4687:G4687">_xlfn.NUMBERVALUE(_xlfn.TEXTSPLIT(C4687,"-"))</f>
        <v>2012</v>
      </c>
      <c r="G4687" s="5">
        <v>3</v>
      </c>
      <c r="H4687" s="5" cm="1">
        <f t="array" ref="H4687:I4687">_xlfn.NUMBERVALUE(_xlfn.TEXTSPLIT(D4687,"-"))</f>
        <v>2017</v>
      </c>
      <c r="I4687" s="5">
        <v>7</v>
      </c>
      <c r="J4687" s="5">
        <f t="shared" si="146"/>
        <v>5</v>
      </c>
      <c r="K4687" s="2">
        <f t="shared" si="147"/>
        <v>64</v>
      </c>
    </row>
    <row r="4688" spans="1:11" x14ac:dyDescent="0.3">
      <c r="A4688" s="1">
        <v>4686</v>
      </c>
      <c r="B4688" s="2">
        <v>62908</v>
      </c>
      <c r="C4688" s="4" t="s">
        <v>98</v>
      </c>
      <c r="D4688" s="4" t="s">
        <v>92</v>
      </c>
      <c r="E4688" s="2">
        <v>149.66</v>
      </c>
      <c r="F4688" s="5" cm="1">
        <f t="array" ref="F4688:G4688">_xlfn.NUMBERVALUE(_xlfn.TEXTSPLIT(C4688,"-"))</f>
        <v>2011</v>
      </c>
      <c r="G4688" s="5">
        <v>3</v>
      </c>
      <c r="H4688" s="5" cm="1">
        <f t="array" ref="H4688:I4688">_xlfn.NUMBERVALUE(_xlfn.TEXTSPLIT(D4688,"-"))</f>
        <v>2014</v>
      </c>
      <c r="I4688" s="5">
        <v>1</v>
      </c>
      <c r="J4688" s="5">
        <f t="shared" si="146"/>
        <v>3</v>
      </c>
      <c r="K4688" s="2" t="e">
        <f t="shared" si="147"/>
        <v>#N/A</v>
      </c>
    </row>
    <row r="4689" spans="1:11" x14ac:dyDescent="0.3">
      <c r="A4689" s="1">
        <v>4687</v>
      </c>
      <c r="B4689" s="2">
        <v>12917</v>
      </c>
      <c r="C4689" s="4" t="s">
        <v>69</v>
      </c>
      <c r="D4689" s="4" t="s">
        <v>63</v>
      </c>
      <c r="E4689" s="2">
        <v>1.42</v>
      </c>
      <c r="F4689" s="5" cm="1">
        <f t="array" ref="F4689:G4689">_xlfn.NUMBERVALUE(_xlfn.TEXTSPLIT(C4689,"-"))</f>
        <v>2010</v>
      </c>
      <c r="G4689" s="5">
        <v>11</v>
      </c>
      <c r="H4689" s="5" cm="1">
        <f t="array" ref="H4689:I4689">_xlfn.NUMBERVALUE(_xlfn.TEXTSPLIT(D4689,"-"))</f>
        <v>2018</v>
      </c>
      <c r="I4689" s="5">
        <v>7</v>
      </c>
      <c r="J4689" s="5">
        <f t="shared" si="146"/>
        <v>8</v>
      </c>
      <c r="K4689" s="2" t="e">
        <f t="shared" si="147"/>
        <v>#N/A</v>
      </c>
    </row>
    <row r="4690" spans="1:11" x14ac:dyDescent="0.3">
      <c r="A4690" s="1">
        <v>4688</v>
      </c>
      <c r="B4690" s="2">
        <v>78669</v>
      </c>
      <c r="C4690" s="4" t="s">
        <v>122</v>
      </c>
      <c r="D4690" s="4" t="s">
        <v>105</v>
      </c>
      <c r="E4690" s="2">
        <v>2973.06</v>
      </c>
      <c r="F4690" s="5" cm="1">
        <f t="array" ref="F4690:G4690">_xlfn.NUMBERVALUE(_xlfn.TEXTSPLIT(C4690,"-"))</f>
        <v>2014</v>
      </c>
      <c r="G4690" s="5">
        <v>2</v>
      </c>
      <c r="H4690" s="5" cm="1">
        <f t="array" ref="H4690:I4690">_xlfn.NUMBERVALUE(_xlfn.TEXTSPLIT(D4690,"-"))</f>
        <v>2015</v>
      </c>
      <c r="I4690" s="5">
        <v>9</v>
      </c>
      <c r="J4690" s="5">
        <f t="shared" si="146"/>
        <v>1</v>
      </c>
      <c r="K4690" s="2">
        <f t="shared" si="147"/>
        <v>19</v>
      </c>
    </row>
    <row r="4691" spans="1:11" x14ac:dyDescent="0.3">
      <c r="A4691" s="1">
        <v>4689</v>
      </c>
      <c r="B4691" s="2">
        <v>22891</v>
      </c>
      <c r="C4691" s="4" t="s">
        <v>31</v>
      </c>
      <c r="D4691" s="4" t="s">
        <v>111</v>
      </c>
      <c r="E4691" s="2">
        <v>3110.86</v>
      </c>
      <c r="F4691" s="5" cm="1">
        <f t="array" ref="F4691:G4691">_xlfn.NUMBERVALUE(_xlfn.TEXTSPLIT(C4691,"-"))</f>
        <v>2013</v>
      </c>
      <c r="G4691" s="5">
        <v>1</v>
      </c>
      <c r="H4691" s="5" cm="1">
        <f t="array" ref="H4691:I4691">_xlfn.NUMBERVALUE(_xlfn.TEXTSPLIT(D4691,"-"))</f>
        <v>2018</v>
      </c>
      <c r="I4691" s="5">
        <v>1</v>
      </c>
      <c r="J4691" s="5">
        <f t="shared" si="146"/>
        <v>5</v>
      </c>
      <c r="K4691" s="2">
        <f t="shared" si="147"/>
        <v>60</v>
      </c>
    </row>
    <row r="4692" spans="1:11" x14ac:dyDescent="0.3">
      <c r="A4692" s="1">
        <v>4690</v>
      </c>
      <c r="B4692" s="2">
        <v>73269</v>
      </c>
      <c r="C4692" s="4" t="s">
        <v>4</v>
      </c>
      <c r="D4692" s="4" t="s">
        <v>39</v>
      </c>
      <c r="E4692" s="2">
        <v>3019.31</v>
      </c>
      <c r="F4692" s="5" cm="1">
        <f t="array" ref="F4692:G4692">_xlfn.NUMBERVALUE(_xlfn.TEXTSPLIT(C4692,"-"))</f>
        <v>2011</v>
      </c>
      <c r="G4692" s="5">
        <v>4</v>
      </c>
      <c r="H4692" s="5" cm="1">
        <f t="array" ref="H4692:I4692">_xlfn.NUMBERVALUE(_xlfn.TEXTSPLIT(D4692,"-"))</f>
        <v>2013</v>
      </c>
      <c r="I4692" s="5">
        <v>8</v>
      </c>
      <c r="J4692" s="5">
        <f t="shared" si="146"/>
        <v>2</v>
      </c>
      <c r="K4692" s="2">
        <f t="shared" si="147"/>
        <v>28</v>
      </c>
    </row>
    <row r="4693" spans="1:11" x14ac:dyDescent="0.3">
      <c r="A4693" s="1">
        <v>4691</v>
      </c>
      <c r="B4693" s="2">
        <v>29151</v>
      </c>
      <c r="C4693" s="4" t="s">
        <v>26</v>
      </c>
      <c r="D4693" s="4" t="s">
        <v>130</v>
      </c>
      <c r="E4693" s="2">
        <v>1503.01</v>
      </c>
      <c r="F4693" s="5" cm="1">
        <f t="array" ref="F4693:G4693">_xlfn.NUMBERVALUE(_xlfn.TEXTSPLIT(C4693,"-"))</f>
        <v>2011</v>
      </c>
      <c r="G4693" s="5">
        <v>1</v>
      </c>
      <c r="H4693" s="5" cm="1">
        <f t="array" ref="H4693:I4693">_xlfn.NUMBERVALUE(_xlfn.TEXTSPLIT(D4693,"-"))</f>
        <v>2017</v>
      </c>
      <c r="I4693" s="5">
        <v>8</v>
      </c>
      <c r="J4693" s="5">
        <f t="shared" si="146"/>
        <v>6</v>
      </c>
      <c r="K4693" s="2">
        <f t="shared" si="147"/>
        <v>79</v>
      </c>
    </row>
    <row r="4694" spans="1:11" x14ac:dyDescent="0.3">
      <c r="A4694" s="1">
        <v>4692</v>
      </c>
      <c r="B4694" s="2">
        <v>16521</v>
      </c>
      <c r="C4694" s="4" t="s">
        <v>110</v>
      </c>
      <c r="D4694" s="4" t="s">
        <v>65</v>
      </c>
      <c r="E4694" s="2">
        <v>927.3</v>
      </c>
      <c r="F4694" s="5" cm="1">
        <f t="array" ref="F4694:G4694">_xlfn.NUMBERVALUE(_xlfn.TEXTSPLIT(C4694,"-"))</f>
        <v>2010</v>
      </c>
      <c r="G4694" s="5">
        <v>5</v>
      </c>
      <c r="H4694" s="5" cm="1">
        <f t="array" ref="H4694:I4694">_xlfn.NUMBERVALUE(_xlfn.TEXTSPLIT(D4694,"-"))</f>
        <v>2018</v>
      </c>
      <c r="I4694" s="5">
        <v>11</v>
      </c>
      <c r="J4694" s="5">
        <f t="shared" si="146"/>
        <v>8</v>
      </c>
      <c r="K4694" s="2">
        <f t="shared" si="147"/>
        <v>102</v>
      </c>
    </row>
    <row r="4695" spans="1:11" x14ac:dyDescent="0.3">
      <c r="A4695" s="1">
        <v>4693</v>
      </c>
      <c r="B4695" s="2">
        <v>57775</v>
      </c>
      <c r="C4695" s="4" t="s">
        <v>58</v>
      </c>
      <c r="D4695" s="4" t="s">
        <v>25</v>
      </c>
      <c r="E4695" s="2">
        <v>2332.02</v>
      </c>
      <c r="F4695" s="5" cm="1">
        <f t="array" ref="F4695:G4695">_xlfn.NUMBERVALUE(_xlfn.TEXTSPLIT(C4695,"-"))</f>
        <v>2011</v>
      </c>
      <c r="G4695" s="5">
        <v>6</v>
      </c>
      <c r="H4695" s="5" cm="1">
        <f t="array" ref="H4695:I4695">_xlfn.NUMBERVALUE(_xlfn.TEXTSPLIT(D4695,"-"))</f>
        <v>2012</v>
      </c>
      <c r="I4695" s="5">
        <v>4</v>
      </c>
      <c r="J4695" s="5">
        <f t="shared" si="146"/>
        <v>1</v>
      </c>
      <c r="K4695" s="2" t="e">
        <f t="shared" si="147"/>
        <v>#N/A</v>
      </c>
    </row>
    <row r="4696" spans="1:11" x14ac:dyDescent="0.3">
      <c r="A4696" s="1">
        <v>4694</v>
      </c>
      <c r="B4696" s="2">
        <v>30239</v>
      </c>
      <c r="C4696" s="4" t="s">
        <v>13</v>
      </c>
      <c r="D4696" s="4" t="s">
        <v>51</v>
      </c>
      <c r="E4696" s="2">
        <v>4753.5600000000004</v>
      </c>
      <c r="F4696" s="5" cm="1">
        <f t="array" ref="F4696:G4696">_xlfn.NUMBERVALUE(_xlfn.TEXTSPLIT(C4696,"-"))</f>
        <v>2010</v>
      </c>
      <c r="G4696" s="5">
        <v>3</v>
      </c>
      <c r="H4696" s="5" cm="1">
        <f t="array" ref="H4696:I4696">_xlfn.NUMBERVALUE(_xlfn.TEXTSPLIT(D4696,"-"))</f>
        <v>2011</v>
      </c>
      <c r="I4696" s="5">
        <v>7</v>
      </c>
      <c r="J4696" s="5">
        <f t="shared" si="146"/>
        <v>1</v>
      </c>
      <c r="K4696" s="2">
        <f t="shared" si="147"/>
        <v>16</v>
      </c>
    </row>
    <row r="4697" spans="1:11" x14ac:dyDescent="0.3">
      <c r="A4697" s="1">
        <v>4695</v>
      </c>
      <c r="B4697" s="2">
        <v>81210</v>
      </c>
      <c r="C4697" s="4" t="s">
        <v>89</v>
      </c>
      <c r="D4697" s="4" t="s">
        <v>94</v>
      </c>
      <c r="E4697" s="2">
        <v>1237.53</v>
      </c>
      <c r="F4697" s="5" cm="1">
        <f t="array" ref="F4697:G4697">_xlfn.NUMBERVALUE(_xlfn.TEXTSPLIT(C4697,"-"))</f>
        <v>2012</v>
      </c>
      <c r="G4697" s="5">
        <v>7</v>
      </c>
      <c r="H4697" s="5" cm="1">
        <f t="array" ref="H4697:I4697">_xlfn.NUMBERVALUE(_xlfn.TEXTSPLIT(D4697,"-"))</f>
        <v>2017</v>
      </c>
      <c r="I4697" s="5">
        <v>9</v>
      </c>
      <c r="J4697" s="5">
        <f t="shared" si="146"/>
        <v>5</v>
      </c>
      <c r="K4697" s="2">
        <f t="shared" si="147"/>
        <v>62</v>
      </c>
    </row>
    <row r="4698" spans="1:11" x14ac:dyDescent="0.3">
      <c r="A4698" s="1">
        <v>4696</v>
      </c>
      <c r="B4698" s="2">
        <v>8247</v>
      </c>
      <c r="C4698" s="4" t="s">
        <v>10</v>
      </c>
      <c r="D4698" s="4" t="s">
        <v>8</v>
      </c>
      <c r="E4698" s="2">
        <v>500.68</v>
      </c>
      <c r="F4698" s="5" cm="1">
        <f t="array" ref="F4698:G4698">_xlfn.NUMBERVALUE(_xlfn.TEXTSPLIT(C4698,"-"))</f>
        <v>2012</v>
      </c>
      <c r="G4698" s="5">
        <v>5</v>
      </c>
      <c r="H4698" s="5" cm="1">
        <f t="array" ref="H4698:I4698">_xlfn.NUMBERVALUE(_xlfn.TEXTSPLIT(D4698,"-"))</f>
        <v>2013</v>
      </c>
      <c r="I4698" s="5">
        <v>9</v>
      </c>
      <c r="J4698" s="5">
        <f t="shared" si="146"/>
        <v>1</v>
      </c>
      <c r="K4698" s="2">
        <f t="shared" si="147"/>
        <v>16</v>
      </c>
    </row>
    <row r="4699" spans="1:11" x14ac:dyDescent="0.3">
      <c r="A4699" s="1">
        <v>4697</v>
      </c>
      <c r="B4699" s="2">
        <v>43974</v>
      </c>
      <c r="C4699" s="4" t="s">
        <v>122</v>
      </c>
      <c r="D4699" s="4" t="s">
        <v>45</v>
      </c>
      <c r="E4699" s="2">
        <v>4.2</v>
      </c>
      <c r="F4699" s="5" cm="1">
        <f t="array" ref="F4699:G4699">_xlfn.NUMBERVALUE(_xlfn.TEXTSPLIT(C4699,"-"))</f>
        <v>2014</v>
      </c>
      <c r="G4699" s="5">
        <v>2</v>
      </c>
      <c r="H4699" s="5" cm="1">
        <f t="array" ref="H4699:I4699">_xlfn.NUMBERVALUE(_xlfn.TEXTSPLIT(D4699,"-"))</f>
        <v>2019</v>
      </c>
      <c r="I4699" s="5">
        <v>10</v>
      </c>
      <c r="J4699" s="5">
        <f t="shared" si="146"/>
        <v>5</v>
      </c>
      <c r="K4699" s="2">
        <f t="shared" si="147"/>
        <v>68</v>
      </c>
    </row>
    <row r="4700" spans="1:11" x14ac:dyDescent="0.3">
      <c r="A4700" s="1">
        <v>4698</v>
      </c>
      <c r="B4700" s="2">
        <v>21185</v>
      </c>
      <c r="C4700" s="4" t="s">
        <v>106</v>
      </c>
      <c r="D4700" s="4" t="s">
        <v>79</v>
      </c>
      <c r="E4700" s="2">
        <v>4167.17</v>
      </c>
      <c r="F4700" s="5" cm="1">
        <f t="array" ref="F4700:G4700">_xlfn.NUMBERVALUE(_xlfn.TEXTSPLIT(C4700,"-"))</f>
        <v>2010</v>
      </c>
      <c r="G4700" s="5">
        <v>4</v>
      </c>
      <c r="H4700" s="5" cm="1">
        <f t="array" ref="H4700:I4700">_xlfn.NUMBERVALUE(_xlfn.TEXTSPLIT(D4700,"-"))</f>
        <v>2010</v>
      </c>
      <c r="I4700" s="5">
        <v>2</v>
      </c>
      <c r="J4700" s="5">
        <f t="shared" si="146"/>
        <v>0</v>
      </c>
      <c r="K4700" s="2" t="e">
        <f t="shared" si="147"/>
        <v>#N/A</v>
      </c>
    </row>
    <row r="4701" spans="1:11" x14ac:dyDescent="0.3">
      <c r="A4701" s="1">
        <v>4699</v>
      </c>
      <c r="B4701" s="2">
        <v>3281</v>
      </c>
      <c r="C4701" s="4" t="s">
        <v>69</v>
      </c>
      <c r="D4701" s="4" t="s">
        <v>77</v>
      </c>
      <c r="E4701" s="2">
        <v>511.59</v>
      </c>
      <c r="F4701" s="5" cm="1">
        <f t="array" ref="F4701:G4701">_xlfn.NUMBERVALUE(_xlfn.TEXTSPLIT(C4701,"-"))</f>
        <v>2010</v>
      </c>
      <c r="G4701" s="5">
        <v>11</v>
      </c>
      <c r="H4701" s="5" cm="1">
        <f t="array" ref="H4701:I4701">_xlfn.NUMBERVALUE(_xlfn.TEXTSPLIT(D4701,"-"))</f>
        <v>2017</v>
      </c>
      <c r="I4701" s="5">
        <v>10</v>
      </c>
      <c r="J4701" s="5">
        <f t="shared" si="146"/>
        <v>7</v>
      </c>
      <c r="K4701" s="2" t="e">
        <f t="shared" si="147"/>
        <v>#N/A</v>
      </c>
    </row>
    <row r="4702" spans="1:11" x14ac:dyDescent="0.3">
      <c r="A4702" s="1">
        <v>4700</v>
      </c>
      <c r="B4702" s="2">
        <v>60264</v>
      </c>
      <c r="C4702" s="4" t="s">
        <v>33</v>
      </c>
      <c r="D4702" s="4" t="s">
        <v>52</v>
      </c>
      <c r="E4702" s="2">
        <v>392.03</v>
      </c>
      <c r="F4702" s="5" cm="1">
        <f t="array" ref="F4702:G4702">_xlfn.NUMBERVALUE(_xlfn.TEXTSPLIT(C4702,"-"))</f>
        <v>2012</v>
      </c>
      <c r="G4702" s="5">
        <v>8</v>
      </c>
      <c r="H4702" s="5" cm="1">
        <f t="array" ref="H4702:I4702">_xlfn.NUMBERVALUE(_xlfn.TEXTSPLIT(D4702,"-"))</f>
        <v>2013</v>
      </c>
      <c r="I4702" s="5">
        <v>6</v>
      </c>
      <c r="J4702" s="5">
        <f t="shared" si="146"/>
        <v>1</v>
      </c>
      <c r="K4702" s="2" t="e">
        <f t="shared" si="147"/>
        <v>#N/A</v>
      </c>
    </row>
    <row r="4703" spans="1:11" x14ac:dyDescent="0.3">
      <c r="A4703" s="1">
        <v>4701</v>
      </c>
      <c r="B4703" s="2">
        <v>62481</v>
      </c>
      <c r="C4703" s="4" t="s">
        <v>48</v>
      </c>
      <c r="D4703" s="4" t="s">
        <v>32</v>
      </c>
      <c r="E4703" s="2">
        <v>59.54</v>
      </c>
      <c r="F4703" s="5" cm="1">
        <f t="array" ref="F4703:G4703">_xlfn.NUMBERVALUE(_xlfn.TEXTSPLIT(C4703,"-"))</f>
        <v>2012</v>
      </c>
      <c r="G4703" s="5">
        <v>1</v>
      </c>
      <c r="H4703" s="5" cm="1">
        <f t="array" ref="H4703:I4703">_xlfn.NUMBERVALUE(_xlfn.TEXTSPLIT(D4703,"-"))</f>
        <v>2016</v>
      </c>
      <c r="I4703" s="5">
        <v>11</v>
      </c>
      <c r="J4703" s="5">
        <f t="shared" si="146"/>
        <v>4</v>
      </c>
      <c r="K4703" s="2">
        <f t="shared" si="147"/>
        <v>58</v>
      </c>
    </row>
    <row r="4704" spans="1:11" x14ac:dyDescent="0.3">
      <c r="A4704" s="1">
        <v>4702</v>
      </c>
      <c r="B4704" s="2">
        <v>34409</v>
      </c>
      <c r="C4704" s="4" t="s">
        <v>73</v>
      </c>
      <c r="D4704" s="4" t="s">
        <v>57</v>
      </c>
      <c r="E4704" s="2">
        <v>2604.5</v>
      </c>
      <c r="F4704" s="5" cm="1">
        <f t="array" ref="F4704:G4704">_xlfn.NUMBERVALUE(_xlfn.TEXTSPLIT(C4704,"-"))</f>
        <v>2014</v>
      </c>
      <c r="G4704" s="5">
        <v>5</v>
      </c>
      <c r="H4704" s="5" cm="1">
        <f t="array" ref="H4704:I4704">_xlfn.NUMBERVALUE(_xlfn.TEXTSPLIT(D4704,"-"))</f>
        <v>2018</v>
      </c>
      <c r="I4704" s="5">
        <v>9</v>
      </c>
      <c r="J4704" s="5">
        <f t="shared" si="146"/>
        <v>4</v>
      </c>
      <c r="K4704" s="2">
        <f t="shared" si="147"/>
        <v>52</v>
      </c>
    </row>
    <row r="4705" spans="1:11" x14ac:dyDescent="0.3">
      <c r="A4705" s="1">
        <v>4703</v>
      </c>
      <c r="B4705" s="2">
        <v>39807</v>
      </c>
      <c r="C4705" s="4" t="s">
        <v>55</v>
      </c>
      <c r="D4705" s="4" t="s">
        <v>4</v>
      </c>
      <c r="E4705" s="2">
        <v>839.94</v>
      </c>
      <c r="F4705" s="5" cm="1">
        <f t="array" ref="F4705:G4705">_xlfn.NUMBERVALUE(_xlfn.TEXTSPLIT(C4705,"-"))</f>
        <v>2012</v>
      </c>
      <c r="G4705" s="5">
        <v>2</v>
      </c>
      <c r="H4705" s="5" cm="1">
        <f t="array" ref="H4705:I4705">_xlfn.NUMBERVALUE(_xlfn.TEXTSPLIT(D4705,"-"))</f>
        <v>2011</v>
      </c>
      <c r="I4705" s="5">
        <v>4</v>
      </c>
      <c r="J4705" s="5">
        <f t="shared" si="146"/>
        <v>-1</v>
      </c>
      <c r="K4705" s="2" t="e">
        <f t="shared" si="147"/>
        <v>#N/A</v>
      </c>
    </row>
    <row r="4706" spans="1:11" x14ac:dyDescent="0.3">
      <c r="A4706" s="1">
        <v>4704</v>
      </c>
      <c r="B4706" s="2">
        <v>85361</v>
      </c>
      <c r="C4706" s="4" t="s">
        <v>84</v>
      </c>
      <c r="D4706" s="4" t="s">
        <v>8</v>
      </c>
      <c r="E4706" s="2">
        <v>869.48</v>
      </c>
      <c r="F4706" s="5" cm="1">
        <f t="array" ref="F4706:G4706">_xlfn.NUMBERVALUE(_xlfn.TEXTSPLIT(C4706,"-"))</f>
        <v>2014</v>
      </c>
      <c r="G4706" s="5">
        <v>7</v>
      </c>
      <c r="H4706" s="5" cm="1">
        <f t="array" ref="H4706:I4706">_xlfn.NUMBERVALUE(_xlfn.TEXTSPLIT(D4706,"-"))</f>
        <v>2013</v>
      </c>
      <c r="I4706" s="5">
        <v>9</v>
      </c>
      <c r="J4706" s="5">
        <f t="shared" si="146"/>
        <v>-1</v>
      </c>
      <c r="K4706" s="2" t="e">
        <f t="shared" si="147"/>
        <v>#N/A</v>
      </c>
    </row>
    <row r="4707" spans="1:11" x14ac:dyDescent="0.3">
      <c r="A4707" s="1">
        <v>4705</v>
      </c>
      <c r="B4707" s="2">
        <v>89507</v>
      </c>
      <c r="C4707" s="4" t="s">
        <v>43</v>
      </c>
      <c r="D4707" s="4" t="s">
        <v>35</v>
      </c>
      <c r="E4707" s="2">
        <v>1271.6099999999999</v>
      </c>
      <c r="F4707" s="5" cm="1">
        <f t="array" ref="F4707:G4707">_xlfn.NUMBERVALUE(_xlfn.TEXTSPLIT(C4707,"-"))</f>
        <v>2011</v>
      </c>
      <c r="G4707" s="5">
        <v>8</v>
      </c>
      <c r="H4707" s="5" cm="1">
        <f t="array" ref="H4707:I4707">_xlfn.NUMBERVALUE(_xlfn.TEXTSPLIT(D4707,"-"))</f>
        <v>2020</v>
      </c>
      <c r="I4707" s="5">
        <v>3</v>
      </c>
      <c r="J4707" s="5">
        <f t="shared" si="146"/>
        <v>9</v>
      </c>
      <c r="K4707" s="2" t="e">
        <f t="shared" si="147"/>
        <v>#N/A</v>
      </c>
    </row>
    <row r="4708" spans="1:11" x14ac:dyDescent="0.3">
      <c r="A4708" s="1">
        <v>4706</v>
      </c>
      <c r="B4708" s="2">
        <v>78900</v>
      </c>
      <c r="C4708" s="4" t="s">
        <v>79</v>
      </c>
      <c r="D4708" s="4" t="s">
        <v>16</v>
      </c>
      <c r="E4708" s="2">
        <v>42.09</v>
      </c>
      <c r="F4708" s="5" cm="1">
        <f t="array" ref="F4708:G4708">_xlfn.NUMBERVALUE(_xlfn.TEXTSPLIT(C4708,"-"))</f>
        <v>2010</v>
      </c>
      <c r="G4708" s="5">
        <v>2</v>
      </c>
      <c r="H4708" s="5" cm="1">
        <f t="array" ref="H4708:I4708">_xlfn.NUMBERVALUE(_xlfn.TEXTSPLIT(D4708,"-"))</f>
        <v>2019</v>
      </c>
      <c r="I4708" s="5">
        <v>9</v>
      </c>
      <c r="J4708" s="5">
        <f t="shared" si="146"/>
        <v>9</v>
      </c>
      <c r="K4708" s="2">
        <f t="shared" si="147"/>
        <v>115</v>
      </c>
    </row>
    <row r="4709" spans="1:11" x14ac:dyDescent="0.3">
      <c r="A4709" s="1">
        <v>4707</v>
      </c>
      <c r="B4709" s="2">
        <v>45652</v>
      </c>
      <c r="C4709" s="4" t="s">
        <v>22</v>
      </c>
      <c r="D4709" s="4" t="s">
        <v>50</v>
      </c>
      <c r="E4709" s="2">
        <v>118.09</v>
      </c>
      <c r="F4709" s="5" cm="1">
        <f t="array" ref="F4709:G4709">_xlfn.NUMBERVALUE(_xlfn.TEXTSPLIT(C4709,"-"))</f>
        <v>2010</v>
      </c>
      <c r="G4709" s="5">
        <v>6</v>
      </c>
      <c r="H4709" s="5" cm="1">
        <f t="array" ref="H4709:I4709">_xlfn.NUMBERVALUE(_xlfn.TEXTSPLIT(D4709,"-"))</f>
        <v>2020</v>
      </c>
      <c r="I4709" s="5">
        <v>11</v>
      </c>
      <c r="J4709" s="5">
        <f t="shared" si="146"/>
        <v>10</v>
      </c>
      <c r="K4709" s="2">
        <f t="shared" si="147"/>
        <v>125</v>
      </c>
    </row>
    <row r="4710" spans="1:11" x14ac:dyDescent="0.3">
      <c r="A4710" s="1">
        <v>4708</v>
      </c>
      <c r="B4710" s="2">
        <v>73397</v>
      </c>
      <c r="C4710" s="4" t="s">
        <v>92</v>
      </c>
      <c r="D4710" s="4" t="s">
        <v>22</v>
      </c>
      <c r="E4710" s="2">
        <v>1082.5</v>
      </c>
      <c r="F4710" s="5" cm="1">
        <f t="array" ref="F4710:G4710">_xlfn.NUMBERVALUE(_xlfn.TEXTSPLIT(C4710,"-"))</f>
        <v>2014</v>
      </c>
      <c r="G4710" s="5">
        <v>1</v>
      </c>
      <c r="H4710" s="5" cm="1">
        <f t="array" ref="H4710:I4710">_xlfn.NUMBERVALUE(_xlfn.TEXTSPLIT(D4710,"-"))</f>
        <v>2010</v>
      </c>
      <c r="I4710" s="5">
        <v>6</v>
      </c>
      <c r="J4710" s="5">
        <f t="shared" si="146"/>
        <v>-4</v>
      </c>
      <c r="K4710" s="2" t="e">
        <f t="shared" si="147"/>
        <v>#N/A</v>
      </c>
    </row>
    <row r="4711" spans="1:11" x14ac:dyDescent="0.3">
      <c r="A4711" s="1">
        <v>4709</v>
      </c>
      <c r="B4711" s="2">
        <v>77884</v>
      </c>
      <c r="C4711" s="4" t="s">
        <v>69</v>
      </c>
      <c r="D4711" s="4" t="s">
        <v>48</v>
      </c>
      <c r="E4711" s="2">
        <v>304.69</v>
      </c>
      <c r="F4711" s="5" cm="1">
        <f t="array" ref="F4711:G4711">_xlfn.NUMBERVALUE(_xlfn.TEXTSPLIT(C4711,"-"))</f>
        <v>2010</v>
      </c>
      <c r="G4711" s="5">
        <v>11</v>
      </c>
      <c r="H4711" s="5" cm="1">
        <f t="array" ref="H4711:I4711">_xlfn.NUMBERVALUE(_xlfn.TEXTSPLIT(D4711,"-"))</f>
        <v>2012</v>
      </c>
      <c r="I4711" s="5">
        <v>1</v>
      </c>
      <c r="J4711" s="5">
        <f t="shared" si="146"/>
        <v>2</v>
      </c>
      <c r="K4711" s="2" t="e">
        <f t="shared" si="147"/>
        <v>#N/A</v>
      </c>
    </row>
    <row r="4712" spans="1:11" x14ac:dyDescent="0.3">
      <c r="A4712" s="1">
        <v>4710</v>
      </c>
      <c r="B4712" s="2">
        <v>51274</v>
      </c>
      <c r="C4712" s="4" t="s">
        <v>116</v>
      </c>
      <c r="D4712" s="4" t="s">
        <v>90</v>
      </c>
      <c r="E4712" s="2">
        <v>73.36</v>
      </c>
      <c r="F4712" s="5" cm="1">
        <f t="array" ref="F4712:G4712">_xlfn.NUMBERVALUE(_xlfn.TEXTSPLIT(C4712,"-"))</f>
        <v>2013</v>
      </c>
      <c r="G4712" s="5">
        <v>5</v>
      </c>
      <c r="H4712" s="5" cm="1">
        <f t="array" ref="H4712:I4712">_xlfn.NUMBERVALUE(_xlfn.TEXTSPLIT(D4712,"-"))</f>
        <v>2018</v>
      </c>
      <c r="I4712" s="5">
        <v>10</v>
      </c>
      <c r="J4712" s="5">
        <f t="shared" si="146"/>
        <v>5</v>
      </c>
      <c r="K4712" s="2">
        <f t="shared" si="147"/>
        <v>65</v>
      </c>
    </row>
    <row r="4713" spans="1:11" x14ac:dyDescent="0.3">
      <c r="A4713" s="1">
        <v>4711</v>
      </c>
      <c r="B4713" s="2">
        <v>57772</v>
      </c>
      <c r="C4713" s="4" t="s">
        <v>8</v>
      </c>
      <c r="D4713" s="4" t="s">
        <v>21</v>
      </c>
      <c r="E4713" s="2">
        <v>859.9</v>
      </c>
      <c r="F4713" s="5" cm="1">
        <f t="array" ref="F4713:G4713">_xlfn.NUMBERVALUE(_xlfn.TEXTSPLIT(C4713,"-"))</f>
        <v>2013</v>
      </c>
      <c r="G4713" s="5">
        <v>9</v>
      </c>
      <c r="H4713" s="5" cm="1">
        <f t="array" ref="H4713:I4713">_xlfn.NUMBERVALUE(_xlfn.TEXTSPLIT(D4713,"-"))</f>
        <v>2018</v>
      </c>
      <c r="I4713" s="5">
        <v>5</v>
      </c>
      <c r="J4713" s="5">
        <f t="shared" si="146"/>
        <v>5</v>
      </c>
      <c r="K4713" s="2" t="e">
        <f t="shared" si="147"/>
        <v>#N/A</v>
      </c>
    </row>
    <row r="4714" spans="1:11" x14ac:dyDescent="0.3">
      <c r="A4714" s="1">
        <v>4712</v>
      </c>
      <c r="B4714" s="2">
        <v>33466</v>
      </c>
      <c r="C4714" s="4" t="s">
        <v>33</v>
      </c>
      <c r="D4714" s="4" t="s">
        <v>36</v>
      </c>
      <c r="E4714" s="2">
        <v>1395.16</v>
      </c>
      <c r="F4714" s="5" cm="1">
        <f t="array" ref="F4714:G4714">_xlfn.NUMBERVALUE(_xlfn.TEXTSPLIT(C4714,"-"))</f>
        <v>2012</v>
      </c>
      <c r="G4714" s="5">
        <v>8</v>
      </c>
      <c r="H4714" s="5" cm="1">
        <f t="array" ref="H4714:I4714">_xlfn.NUMBERVALUE(_xlfn.TEXTSPLIT(D4714,"-"))</f>
        <v>2020</v>
      </c>
      <c r="I4714" s="5">
        <v>4</v>
      </c>
      <c r="J4714" s="5">
        <f t="shared" si="146"/>
        <v>8</v>
      </c>
      <c r="K4714" s="2" t="e">
        <f t="shared" si="147"/>
        <v>#N/A</v>
      </c>
    </row>
    <row r="4715" spans="1:11" x14ac:dyDescent="0.3">
      <c r="A4715" s="1">
        <v>4713</v>
      </c>
      <c r="B4715" s="2">
        <v>83464</v>
      </c>
      <c r="C4715" s="4" t="s">
        <v>73</v>
      </c>
      <c r="D4715" s="4" t="s">
        <v>42</v>
      </c>
      <c r="E4715" s="2">
        <v>304.56</v>
      </c>
      <c r="F4715" s="5" cm="1">
        <f t="array" ref="F4715:G4715">_xlfn.NUMBERVALUE(_xlfn.TEXTSPLIT(C4715,"-"))</f>
        <v>2014</v>
      </c>
      <c r="G4715" s="5">
        <v>5</v>
      </c>
      <c r="H4715" s="5" cm="1">
        <f t="array" ref="H4715:I4715">_xlfn.NUMBERVALUE(_xlfn.TEXTSPLIT(D4715,"-"))</f>
        <v>2012</v>
      </c>
      <c r="I4715" s="5">
        <v>10</v>
      </c>
      <c r="J4715" s="5">
        <f t="shared" si="146"/>
        <v>-2</v>
      </c>
      <c r="K4715" s="2" t="e">
        <f t="shared" si="147"/>
        <v>#N/A</v>
      </c>
    </row>
    <row r="4716" spans="1:11" x14ac:dyDescent="0.3">
      <c r="A4716" s="1">
        <v>4714</v>
      </c>
      <c r="B4716" s="2">
        <v>93925</v>
      </c>
      <c r="C4716" s="4" t="s">
        <v>84</v>
      </c>
      <c r="D4716" s="4" t="s">
        <v>48</v>
      </c>
      <c r="E4716" s="2">
        <v>460.01</v>
      </c>
      <c r="F4716" s="5" cm="1">
        <f t="array" ref="F4716:G4716">_xlfn.NUMBERVALUE(_xlfn.TEXTSPLIT(C4716,"-"))</f>
        <v>2014</v>
      </c>
      <c r="G4716" s="5">
        <v>7</v>
      </c>
      <c r="H4716" s="5" cm="1">
        <f t="array" ref="H4716:I4716">_xlfn.NUMBERVALUE(_xlfn.TEXTSPLIT(D4716,"-"))</f>
        <v>2012</v>
      </c>
      <c r="I4716" s="5">
        <v>1</v>
      </c>
      <c r="J4716" s="5">
        <f t="shared" si="146"/>
        <v>-2</v>
      </c>
      <c r="K4716" s="2" t="e">
        <f t="shared" si="147"/>
        <v>#N/A</v>
      </c>
    </row>
    <row r="4717" spans="1:11" x14ac:dyDescent="0.3">
      <c r="A4717" s="1">
        <v>4715</v>
      </c>
      <c r="B4717" s="2">
        <v>96533</v>
      </c>
      <c r="C4717" s="4" t="s">
        <v>53</v>
      </c>
      <c r="D4717" s="4" t="s">
        <v>40</v>
      </c>
      <c r="E4717" s="2">
        <v>468.93</v>
      </c>
      <c r="F4717" s="5" cm="1">
        <f t="array" ref="F4717:G4717">_xlfn.NUMBERVALUE(_xlfn.TEXTSPLIT(C4717,"-"))</f>
        <v>2013</v>
      </c>
      <c r="G4717" s="5">
        <v>10</v>
      </c>
      <c r="H4717" s="5" cm="1">
        <f t="array" ref="H4717:I4717">_xlfn.NUMBERVALUE(_xlfn.TEXTSPLIT(D4717,"-"))</f>
        <v>2020</v>
      </c>
      <c r="I4717" s="5">
        <v>1</v>
      </c>
      <c r="J4717" s="5">
        <f t="shared" si="146"/>
        <v>7</v>
      </c>
      <c r="K4717" s="2" t="e">
        <f t="shared" si="147"/>
        <v>#N/A</v>
      </c>
    </row>
    <row r="4718" spans="1:11" x14ac:dyDescent="0.3">
      <c r="A4718" s="1">
        <v>4716</v>
      </c>
      <c r="B4718" s="2">
        <v>61269</v>
      </c>
      <c r="C4718" s="4" t="s">
        <v>22</v>
      </c>
      <c r="D4718" s="4" t="s">
        <v>37</v>
      </c>
      <c r="E4718" s="2">
        <v>351.04</v>
      </c>
      <c r="F4718" s="5" cm="1">
        <f t="array" ref="F4718:G4718">_xlfn.NUMBERVALUE(_xlfn.TEXTSPLIT(C4718,"-"))</f>
        <v>2010</v>
      </c>
      <c r="G4718" s="5">
        <v>6</v>
      </c>
      <c r="H4718" s="5" cm="1">
        <f t="array" ref="H4718:I4718">_xlfn.NUMBERVALUE(_xlfn.TEXTSPLIT(D4718,"-"))</f>
        <v>2011</v>
      </c>
      <c r="I4718" s="5">
        <v>2</v>
      </c>
      <c r="J4718" s="5">
        <f t="shared" si="146"/>
        <v>1</v>
      </c>
      <c r="K4718" s="2" t="e">
        <f t="shared" si="147"/>
        <v>#N/A</v>
      </c>
    </row>
    <row r="4719" spans="1:11" x14ac:dyDescent="0.3">
      <c r="A4719" s="1">
        <v>4717</v>
      </c>
      <c r="B4719" s="2">
        <v>29996</v>
      </c>
      <c r="C4719" s="4" t="s">
        <v>5</v>
      </c>
      <c r="D4719" s="4" t="s">
        <v>14</v>
      </c>
      <c r="E4719" s="2">
        <v>400.35</v>
      </c>
      <c r="F4719" s="5" cm="1">
        <f t="array" ref="F4719:G4719">_xlfn.NUMBERVALUE(_xlfn.TEXTSPLIT(C4719,"-"))</f>
        <v>2011</v>
      </c>
      <c r="G4719" s="5">
        <v>5</v>
      </c>
      <c r="H4719" s="5" cm="1">
        <f t="array" ref="H4719:I4719">_xlfn.NUMBERVALUE(_xlfn.TEXTSPLIT(D4719,"-"))</f>
        <v>2021</v>
      </c>
      <c r="I4719" s="5">
        <v>2</v>
      </c>
      <c r="J4719" s="5">
        <f t="shared" si="146"/>
        <v>10</v>
      </c>
      <c r="K4719" s="2" t="e">
        <f t="shared" si="147"/>
        <v>#N/A</v>
      </c>
    </row>
    <row r="4720" spans="1:11" x14ac:dyDescent="0.3">
      <c r="A4720" s="1">
        <v>4718</v>
      </c>
      <c r="B4720" s="2">
        <v>30908</v>
      </c>
      <c r="C4720" s="4" t="s">
        <v>17</v>
      </c>
      <c r="D4720" s="4" t="s">
        <v>46</v>
      </c>
      <c r="E4720" s="2">
        <v>1167.02</v>
      </c>
      <c r="F4720" s="5" cm="1">
        <f t="array" ref="F4720:G4720">_xlfn.NUMBERVALUE(_xlfn.TEXTSPLIT(C4720,"-"))</f>
        <v>2010</v>
      </c>
      <c r="G4720" s="5">
        <v>8</v>
      </c>
      <c r="H4720" s="5" cm="1">
        <f t="array" ref="H4720:I4720">_xlfn.NUMBERVALUE(_xlfn.TEXTSPLIT(D4720,"-"))</f>
        <v>2014</v>
      </c>
      <c r="I4720" s="5">
        <v>11</v>
      </c>
      <c r="J4720" s="5">
        <f t="shared" si="146"/>
        <v>4</v>
      </c>
      <c r="K4720" s="2">
        <f t="shared" si="147"/>
        <v>51</v>
      </c>
    </row>
    <row r="4721" spans="1:11" x14ac:dyDescent="0.3">
      <c r="A4721" s="1">
        <v>4719</v>
      </c>
      <c r="B4721" s="2">
        <v>87115</v>
      </c>
      <c r="C4721" s="4" t="s">
        <v>116</v>
      </c>
      <c r="D4721" s="4" t="s">
        <v>89</v>
      </c>
      <c r="E4721" s="2">
        <v>899.55</v>
      </c>
      <c r="F4721" s="5" cm="1">
        <f t="array" ref="F4721:G4721">_xlfn.NUMBERVALUE(_xlfn.TEXTSPLIT(C4721,"-"))</f>
        <v>2013</v>
      </c>
      <c r="G4721" s="5">
        <v>5</v>
      </c>
      <c r="H4721" s="5" cm="1">
        <f t="array" ref="H4721:I4721">_xlfn.NUMBERVALUE(_xlfn.TEXTSPLIT(D4721,"-"))</f>
        <v>2012</v>
      </c>
      <c r="I4721" s="5">
        <v>7</v>
      </c>
      <c r="J4721" s="5">
        <f t="shared" si="146"/>
        <v>-1</v>
      </c>
      <c r="K4721" s="2" t="e">
        <f t="shared" si="147"/>
        <v>#N/A</v>
      </c>
    </row>
    <row r="4722" spans="1:11" x14ac:dyDescent="0.3">
      <c r="A4722" s="1">
        <v>4720</v>
      </c>
      <c r="B4722" s="2">
        <v>71145</v>
      </c>
      <c r="C4722" s="4" t="s">
        <v>42</v>
      </c>
      <c r="D4722" s="4" t="s">
        <v>7</v>
      </c>
      <c r="E4722" s="2">
        <v>79.709999999999994</v>
      </c>
      <c r="F4722" s="5" cm="1">
        <f t="array" ref="F4722:G4722">_xlfn.NUMBERVALUE(_xlfn.TEXTSPLIT(C4722,"-"))</f>
        <v>2012</v>
      </c>
      <c r="G4722" s="5">
        <v>10</v>
      </c>
      <c r="H4722" s="5" cm="1">
        <f t="array" ref="H4722:I4722">_xlfn.NUMBERVALUE(_xlfn.TEXTSPLIT(D4722,"-"))</f>
        <v>2015</v>
      </c>
      <c r="I4722" s="5">
        <v>11</v>
      </c>
      <c r="J4722" s="5">
        <f t="shared" si="146"/>
        <v>3</v>
      </c>
      <c r="K4722" s="2">
        <f t="shared" si="147"/>
        <v>37</v>
      </c>
    </row>
    <row r="4723" spans="1:11" x14ac:dyDescent="0.3">
      <c r="A4723" s="1">
        <v>4721</v>
      </c>
      <c r="B4723" s="2">
        <v>61870</v>
      </c>
      <c r="C4723" s="4" t="s">
        <v>71</v>
      </c>
      <c r="D4723" s="4" t="s">
        <v>51</v>
      </c>
      <c r="E4723" s="2">
        <v>459.58</v>
      </c>
      <c r="F4723" s="5" cm="1">
        <f t="array" ref="F4723:G4723">_xlfn.NUMBERVALUE(_xlfn.TEXTSPLIT(C4723,"-"))</f>
        <v>2011</v>
      </c>
      <c r="G4723" s="5">
        <v>11</v>
      </c>
      <c r="H4723" s="5" cm="1">
        <f t="array" ref="H4723:I4723">_xlfn.NUMBERVALUE(_xlfn.TEXTSPLIT(D4723,"-"))</f>
        <v>2011</v>
      </c>
      <c r="I4723" s="5">
        <v>7</v>
      </c>
      <c r="J4723" s="5">
        <f t="shared" si="146"/>
        <v>0</v>
      </c>
      <c r="K4723" s="2" t="e">
        <f t="shared" si="147"/>
        <v>#N/A</v>
      </c>
    </row>
    <row r="4724" spans="1:11" x14ac:dyDescent="0.3">
      <c r="A4724" s="1">
        <v>4722</v>
      </c>
      <c r="B4724" s="2">
        <v>86885</v>
      </c>
      <c r="C4724" s="4" t="s">
        <v>52</v>
      </c>
      <c r="D4724" s="4" t="s">
        <v>28</v>
      </c>
      <c r="E4724" s="2">
        <v>5.48</v>
      </c>
      <c r="F4724" s="5" cm="1">
        <f t="array" ref="F4724:G4724">_xlfn.NUMBERVALUE(_xlfn.TEXTSPLIT(C4724,"-"))</f>
        <v>2013</v>
      </c>
      <c r="G4724" s="5">
        <v>6</v>
      </c>
      <c r="H4724" s="5" cm="1">
        <f t="array" ref="H4724:I4724">_xlfn.NUMBERVALUE(_xlfn.TEXTSPLIT(D4724,"-"))</f>
        <v>2017</v>
      </c>
      <c r="I4724" s="5">
        <v>1</v>
      </c>
      <c r="J4724" s="5">
        <f t="shared" si="146"/>
        <v>4</v>
      </c>
      <c r="K4724" s="2" t="e">
        <f t="shared" si="147"/>
        <v>#N/A</v>
      </c>
    </row>
    <row r="4725" spans="1:11" x14ac:dyDescent="0.3">
      <c r="A4725" s="1">
        <v>4723</v>
      </c>
      <c r="B4725" s="2">
        <v>57237</v>
      </c>
      <c r="C4725" s="4" t="s">
        <v>4</v>
      </c>
      <c r="D4725" s="4" t="s">
        <v>103</v>
      </c>
      <c r="E4725" s="2">
        <v>1177.4000000000001</v>
      </c>
      <c r="F4725" s="5" cm="1">
        <f t="array" ref="F4725:G4725">_xlfn.NUMBERVALUE(_xlfn.TEXTSPLIT(C4725,"-"))</f>
        <v>2011</v>
      </c>
      <c r="G4725" s="5">
        <v>4</v>
      </c>
      <c r="H4725" s="5" cm="1">
        <f t="array" ref="H4725:I4725">_xlfn.NUMBERVALUE(_xlfn.TEXTSPLIT(D4725,"-"))</f>
        <v>2020</v>
      </c>
      <c r="I4725" s="5">
        <v>2</v>
      </c>
      <c r="J4725" s="5">
        <f t="shared" si="146"/>
        <v>9</v>
      </c>
      <c r="K4725" s="2" t="e">
        <f t="shared" si="147"/>
        <v>#N/A</v>
      </c>
    </row>
    <row r="4726" spans="1:11" x14ac:dyDescent="0.3">
      <c r="A4726" s="1">
        <v>4724</v>
      </c>
      <c r="B4726" s="2">
        <v>83681</v>
      </c>
      <c r="C4726" s="4" t="s">
        <v>33</v>
      </c>
      <c r="D4726" s="4" t="s">
        <v>6</v>
      </c>
      <c r="E4726" s="2">
        <v>558.21</v>
      </c>
      <c r="F4726" s="5" cm="1">
        <f t="array" ref="F4726:G4726">_xlfn.NUMBERVALUE(_xlfn.TEXTSPLIT(C4726,"-"))</f>
        <v>2012</v>
      </c>
      <c r="G4726" s="5">
        <v>8</v>
      </c>
      <c r="H4726" s="5" cm="1">
        <f t="array" ref="H4726:I4726">_xlfn.NUMBERVALUE(_xlfn.TEXTSPLIT(D4726,"-"))</f>
        <v>2014</v>
      </c>
      <c r="I4726" s="5">
        <v>9</v>
      </c>
      <c r="J4726" s="5">
        <f t="shared" si="146"/>
        <v>2</v>
      </c>
      <c r="K4726" s="2">
        <f t="shared" si="147"/>
        <v>25</v>
      </c>
    </row>
    <row r="4727" spans="1:11" x14ac:dyDescent="0.3">
      <c r="A4727" s="1">
        <v>4725</v>
      </c>
      <c r="B4727" s="2">
        <v>53753</v>
      </c>
      <c r="C4727" s="4" t="s">
        <v>110</v>
      </c>
      <c r="D4727" s="4" t="s">
        <v>20</v>
      </c>
      <c r="E4727" s="2">
        <v>2717.05</v>
      </c>
      <c r="F4727" s="5" cm="1">
        <f t="array" ref="F4727:G4727">_xlfn.NUMBERVALUE(_xlfn.TEXTSPLIT(C4727,"-"))</f>
        <v>2010</v>
      </c>
      <c r="G4727" s="5">
        <v>5</v>
      </c>
      <c r="H4727" s="5" cm="1">
        <f t="array" ref="H4727:I4727">_xlfn.NUMBERVALUE(_xlfn.TEXTSPLIT(D4727,"-"))</f>
        <v>2012</v>
      </c>
      <c r="I4727" s="5">
        <v>11</v>
      </c>
      <c r="J4727" s="5">
        <f t="shared" si="146"/>
        <v>2</v>
      </c>
      <c r="K4727" s="2">
        <f t="shared" si="147"/>
        <v>30</v>
      </c>
    </row>
    <row r="4728" spans="1:11" x14ac:dyDescent="0.3">
      <c r="A4728" s="1">
        <v>4726</v>
      </c>
      <c r="B4728" s="2">
        <v>25065</v>
      </c>
      <c r="C4728" s="4" t="s">
        <v>69</v>
      </c>
      <c r="D4728" s="4" t="s">
        <v>52</v>
      </c>
      <c r="E4728" s="2">
        <v>763.4</v>
      </c>
      <c r="F4728" s="5" cm="1">
        <f t="array" ref="F4728:G4728">_xlfn.NUMBERVALUE(_xlfn.TEXTSPLIT(C4728,"-"))</f>
        <v>2010</v>
      </c>
      <c r="G4728" s="5">
        <v>11</v>
      </c>
      <c r="H4728" s="5" cm="1">
        <f t="array" ref="H4728:I4728">_xlfn.NUMBERVALUE(_xlfn.TEXTSPLIT(D4728,"-"))</f>
        <v>2013</v>
      </c>
      <c r="I4728" s="5">
        <v>6</v>
      </c>
      <c r="J4728" s="5">
        <f t="shared" si="146"/>
        <v>3</v>
      </c>
      <c r="K4728" s="2" t="e">
        <f t="shared" si="147"/>
        <v>#N/A</v>
      </c>
    </row>
    <row r="4729" spans="1:11" x14ac:dyDescent="0.3">
      <c r="A4729" s="1">
        <v>4727</v>
      </c>
      <c r="B4729" s="2">
        <v>44199</v>
      </c>
      <c r="C4729" s="4" t="s">
        <v>31</v>
      </c>
      <c r="D4729" s="4" t="s">
        <v>85</v>
      </c>
      <c r="E4729" s="2">
        <v>167.81</v>
      </c>
      <c r="F4729" s="5" cm="1">
        <f t="array" ref="F4729:G4729">_xlfn.NUMBERVALUE(_xlfn.TEXTSPLIT(C4729,"-"))</f>
        <v>2013</v>
      </c>
      <c r="G4729" s="5">
        <v>1</v>
      </c>
      <c r="H4729" s="5" cm="1">
        <f t="array" ref="H4729:I4729">_xlfn.NUMBERVALUE(_xlfn.TEXTSPLIT(D4729,"-"))</f>
        <v>2012</v>
      </c>
      <c r="I4729" s="5">
        <v>9</v>
      </c>
      <c r="J4729" s="5">
        <f t="shared" si="146"/>
        <v>-1</v>
      </c>
      <c r="K4729" s="2" t="e">
        <f t="shared" si="147"/>
        <v>#N/A</v>
      </c>
    </row>
    <row r="4730" spans="1:11" x14ac:dyDescent="0.3">
      <c r="A4730" s="1">
        <v>4728</v>
      </c>
      <c r="B4730" s="2">
        <v>61880</v>
      </c>
      <c r="C4730" s="4" t="s">
        <v>92</v>
      </c>
      <c r="D4730" s="4" t="s">
        <v>76</v>
      </c>
      <c r="E4730" s="2">
        <v>24.06</v>
      </c>
      <c r="F4730" s="5" cm="1">
        <f t="array" ref="F4730:G4730">_xlfn.NUMBERVALUE(_xlfn.TEXTSPLIT(C4730,"-"))</f>
        <v>2014</v>
      </c>
      <c r="G4730" s="5">
        <v>1</v>
      </c>
      <c r="H4730" s="5" cm="1">
        <f t="array" ref="H4730:I4730">_xlfn.NUMBERVALUE(_xlfn.TEXTSPLIT(D4730,"-"))</f>
        <v>2010</v>
      </c>
      <c r="I4730" s="5">
        <v>7</v>
      </c>
      <c r="J4730" s="5">
        <f t="shared" si="146"/>
        <v>-4</v>
      </c>
      <c r="K4730" s="2" t="e">
        <f t="shared" si="147"/>
        <v>#N/A</v>
      </c>
    </row>
    <row r="4731" spans="1:11" x14ac:dyDescent="0.3">
      <c r="A4731" s="1">
        <v>4729</v>
      </c>
      <c r="B4731" s="2">
        <v>28543</v>
      </c>
      <c r="C4731" s="4" t="s">
        <v>58</v>
      </c>
      <c r="D4731" s="4" t="s">
        <v>13</v>
      </c>
      <c r="E4731" s="2">
        <v>764.46</v>
      </c>
      <c r="F4731" s="5" cm="1">
        <f t="array" ref="F4731:G4731">_xlfn.NUMBERVALUE(_xlfn.TEXTSPLIT(C4731,"-"))</f>
        <v>2011</v>
      </c>
      <c r="G4731" s="5">
        <v>6</v>
      </c>
      <c r="H4731" s="5" cm="1">
        <f t="array" ref="H4731:I4731">_xlfn.NUMBERVALUE(_xlfn.TEXTSPLIT(D4731,"-"))</f>
        <v>2010</v>
      </c>
      <c r="I4731" s="5">
        <v>3</v>
      </c>
      <c r="J4731" s="5">
        <f t="shared" si="146"/>
        <v>-1</v>
      </c>
      <c r="K4731" s="2" t="e">
        <f t="shared" si="147"/>
        <v>#N/A</v>
      </c>
    </row>
    <row r="4732" spans="1:11" x14ac:dyDescent="0.3">
      <c r="A4732" s="1">
        <v>4730</v>
      </c>
      <c r="B4732" s="2">
        <v>15738</v>
      </c>
      <c r="C4732" s="4" t="s">
        <v>79</v>
      </c>
      <c r="D4732" s="4" t="s">
        <v>79</v>
      </c>
      <c r="E4732" s="2">
        <v>66.12</v>
      </c>
      <c r="F4732" s="5" cm="1">
        <f t="array" ref="F4732:G4732">_xlfn.NUMBERVALUE(_xlfn.TEXTSPLIT(C4732,"-"))</f>
        <v>2010</v>
      </c>
      <c r="G4732" s="5">
        <v>2</v>
      </c>
      <c r="H4732" s="5" cm="1">
        <f t="array" ref="H4732:I4732">_xlfn.NUMBERVALUE(_xlfn.TEXTSPLIT(D4732,"-"))</f>
        <v>2010</v>
      </c>
      <c r="I4732" s="5">
        <v>2</v>
      </c>
      <c r="J4732" s="5">
        <f t="shared" si="146"/>
        <v>0</v>
      </c>
      <c r="K4732" s="2">
        <f t="shared" si="147"/>
        <v>0</v>
      </c>
    </row>
    <row r="4733" spans="1:11" x14ac:dyDescent="0.3">
      <c r="A4733" s="1">
        <v>4731</v>
      </c>
      <c r="B4733" s="2">
        <v>22231</v>
      </c>
      <c r="C4733" s="4" t="s">
        <v>5</v>
      </c>
      <c r="D4733" s="4" t="s">
        <v>118</v>
      </c>
      <c r="E4733" s="2">
        <v>1589.59</v>
      </c>
      <c r="F4733" s="5" cm="1">
        <f t="array" ref="F4733:G4733">_xlfn.NUMBERVALUE(_xlfn.TEXTSPLIT(C4733,"-"))</f>
        <v>2011</v>
      </c>
      <c r="G4733" s="5">
        <v>5</v>
      </c>
      <c r="H4733" s="5" cm="1">
        <f t="array" ref="H4733:I4733">_xlfn.NUMBERVALUE(_xlfn.TEXTSPLIT(D4733,"-"))</f>
        <v>2019</v>
      </c>
      <c r="I4733" s="5">
        <v>7</v>
      </c>
      <c r="J4733" s="5">
        <f t="shared" si="146"/>
        <v>8</v>
      </c>
      <c r="K4733" s="2">
        <f t="shared" si="147"/>
        <v>98</v>
      </c>
    </row>
    <row r="4734" spans="1:11" x14ac:dyDescent="0.3">
      <c r="A4734" s="1">
        <v>4732</v>
      </c>
      <c r="B4734" s="2">
        <v>47011</v>
      </c>
      <c r="C4734" s="4" t="s">
        <v>116</v>
      </c>
      <c r="D4734" s="4" t="s">
        <v>72</v>
      </c>
      <c r="E4734" s="2">
        <v>444.55</v>
      </c>
      <c r="F4734" s="5" cm="1">
        <f t="array" ref="F4734:G4734">_xlfn.NUMBERVALUE(_xlfn.TEXTSPLIT(C4734,"-"))</f>
        <v>2013</v>
      </c>
      <c r="G4734" s="5">
        <v>5</v>
      </c>
      <c r="H4734" s="5" cm="1">
        <f t="array" ref="H4734:I4734">_xlfn.NUMBERVALUE(_xlfn.TEXTSPLIT(D4734,"-"))</f>
        <v>2017</v>
      </c>
      <c r="I4734" s="5">
        <v>11</v>
      </c>
      <c r="J4734" s="5">
        <f t="shared" si="146"/>
        <v>4</v>
      </c>
      <c r="K4734" s="2">
        <f t="shared" si="147"/>
        <v>54</v>
      </c>
    </row>
    <row r="4735" spans="1:11" x14ac:dyDescent="0.3">
      <c r="A4735" s="1">
        <v>4733</v>
      </c>
      <c r="B4735" s="2">
        <v>5610</v>
      </c>
      <c r="C4735" s="4" t="s">
        <v>62</v>
      </c>
      <c r="D4735" s="4" t="s">
        <v>78</v>
      </c>
      <c r="E4735" s="2">
        <v>2651.22</v>
      </c>
      <c r="F4735" s="5" cm="1">
        <f t="array" ref="F4735:G4735">_xlfn.NUMBERVALUE(_xlfn.TEXTSPLIT(C4735,"-"))</f>
        <v>2013</v>
      </c>
      <c r="G4735" s="5">
        <v>7</v>
      </c>
      <c r="H4735" s="5" cm="1">
        <f t="array" ref="H4735:I4735">_xlfn.NUMBERVALUE(_xlfn.TEXTSPLIT(D4735,"-"))</f>
        <v>2020</v>
      </c>
      <c r="I4735" s="5">
        <v>8</v>
      </c>
      <c r="J4735" s="5">
        <f t="shared" si="146"/>
        <v>7</v>
      </c>
      <c r="K4735" s="2">
        <f t="shared" si="147"/>
        <v>85</v>
      </c>
    </row>
    <row r="4736" spans="1:11" x14ac:dyDescent="0.3">
      <c r="A4736" s="1">
        <v>4734</v>
      </c>
      <c r="B4736" s="2">
        <v>79576</v>
      </c>
      <c r="C4736" s="4" t="s">
        <v>84</v>
      </c>
      <c r="D4736" s="4" t="s">
        <v>124</v>
      </c>
      <c r="E4736" s="2">
        <v>247.93</v>
      </c>
      <c r="F4736" s="5" cm="1">
        <f t="array" ref="F4736:G4736">_xlfn.NUMBERVALUE(_xlfn.TEXTSPLIT(C4736,"-"))</f>
        <v>2014</v>
      </c>
      <c r="G4736" s="5">
        <v>7</v>
      </c>
      <c r="H4736" s="5" cm="1">
        <f t="array" ref="H4736:I4736">_xlfn.NUMBERVALUE(_xlfn.TEXTSPLIT(D4736,"-"))</f>
        <v>2020</v>
      </c>
      <c r="I4736" s="5">
        <v>6</v>
      </c>
      <c r="J4736" s="5">
        <f t="shared" si="146"/>
        <v>6</v>
      </c>
      <c r="K4736" s="2" t="e">
        <f t="shared" si="147"/>
        <v>#N/A</v>
      </c>
    </row>
    <row r="4737" spans="1:11" x14ac:dyDescent="0.3">
      <c r="A4737" s="1">
        <v>4735</v>
      </c>
      <c r="B4737" s="2">
        <v>14952</v>
      </c>
      <c r="C4737" s="4" t="s">
        <v>5</v>
      </c>
      <c r="D4737" s="4" t="s">
        <v>66</v>
      </c>
      <c r="E4737" s="2">
        <v>534.37</v>
      </c>
      <c r="F4737" s="5" cm="1">
        <f t="array" ref="F4737:G4737">_xlfn.NUMBERVALUE(_xlfn.TEXTSPLIT(C4737,"-"))</f>
        <v>2011</v>
      </c>
      <c r="G4737" s="5">
        <v>5</v>
      </c>
      <c r="H4737" s="5" cm="1">
        <f t="array" ref="H4737:I4737">_xlfn.NUMBERVALUE(_xlfn.TEXTSPLIT(D4737,"-"))</f>
        <v>2020</v>
      </c>
      <c r="I4737" s="5">
        <v>9</v>
      </c>
      <c r="J4737" s="5">
        <f t="shared" si="146"/>
        <v>9</v>
      </c>
      <c r="K4737" s="2">
        <f t="shared" si="147"/>
        <v>112</v>
      </c>
    </row>
    <row r="4738" spans="1:11" x14ac:dyDescent="0.3">
      <c r="A4738" s="1">
        <v>4736</v>
      </c>
      <c r="B4738" s="2">
        <v>70748</v>
      </c>
      <c r="C4738" s="4" t="s">
        <v>5</v>
      </c>
      <c r="D4738" s="4" t="s">
        <v>61</v>
      </c>
      <c r="E4738" s="2">
        <v>576.44000000000005</v>
      </c>
      <c r="F4738" s="5" cm="1">
        <f t="array" ref="F4738:G4738">_xlfn.NUMBERVALUE(_xlfn.TEXTSPLIT(C4738,"-"))</f>
        <v>2011</v>
      </c>
      <c r="G4738" s="5">
        <v>5</v>
      </c>
      <c r="H4738" s="5" cm="1">
        <f t="array" ref="H4738:I4738">_xlfn.NUMBERVALUE(_xlfn.TEXTSPLIT(D4738,"-"))</f>
        <v>2011</v>
      </c>
      <c r="I4738" s="5">
        <v>10</v>
      </c>
      <c r="J4738" s="5">
        <f t="shared" si="146"/>
        <v>0</v>
      </c>
      <c r="K4738" s="2">
        <f t="shared" si="147"/>
        <v>5</v>
      </c>
    </row>
    <row r="4739" spans="1:11" x14ac:dyDescent="0.3">
      <c r="A4739" s="1">
        <v>4737</v>
      </c>
      <c r="B4739" s="2">
        <v>77678</v>
      </c>
      <c r="C4739" s="4" t="s">
        <v>39</v>
      </c>
      <c r="D4739" s="4" t="s">
        <v>76</v>
      </c>
      <c r="E4739" s="2">
        <v>5017.09</v>
      </c>
      <c r="F4739" s="5" cm="1">
        <f t="array" ref="F4739:G4739">_xlfn.NUMBERVALUE(_xlfn.TEXTSPLIT(C4739,"-"))</f>
        <v>2013</v>
      </c>
      <c r="G4739" s="5">
        <v>8</v>
      </c>
      <c r="H4739" s="5" cm="1">
        <f t="array" ref="H4739:I4739">_xlfn.NUMBERVALUE(_xlfn.TEXTSPLIT(D4739,"-"))</f>
        <v>2010</v>
      </c>
      <c r="I4739" s="5">
        <v>7</v>
      </c>
      <c r="J4739" s="5">
        <f t="shared" ref="J4739:J4802" si="148">H4739-F4739</f>
        <v>-3</v>
      </c>
      <c r="K4739" s="2" t="e">
        <f t="shared" ref="K4739:K4802" si="149">IF(F4739&gt;H4739,NA(),IF(G4739&gt;I4739,NA(),(H4739-F4739)*12+I4739-G4739))</f>
        <v>#N/A</v>
      </c>
    </row>
    <row r="4740" spans="1:11" x14ac:dyDescent="0.3">
      <c r="A4740" s="1">
        <v>4738</v>
      </c>
      <c r="B4740" s="2">
        <v>55203</v>
      </c>
      <c r="C4740" s="4" t="s">
        <v>47</v>
      </c>
      <c r="D4740" s="4" t="s">
        <v>19</v>
      </c>
      <c r="E4740" s="2">
        <v>15.21</v>
      </c>
      <c r="F4740" s="5" cm="1">
        <f t="array" ref="F4740:G4740">_xlfn.NUMBERVALUE(_xlfn.TEXTSPLIT(C4740,"-"))</f>
        <v>2014</v>
      </c>
      <c r="G4740" s="5">
        <v>10</v>
      </c>
      <c r="H4740" s="5" cm="1">
        <f t="array" ref="H4740:I4740">_xlfn.NUMBERVALUE(_xlfn.TEXTSPLIT(D4740,"-"))</f>
        <v>2010</v>
      </c>
      <c r="I4740" s="5">
        <v>10</v>
      </c>
      <c r="J4740" s="5">
        <f t="shared" si="148"/>
        <v>-4</v>
      </c>
      <c r="K4740" s="2" t="e">
        <f t="shared" si="149"/>
        <v>#N/A</v>
      </c>
    </row>
    <row r="4741" spans="1:11" x14ac:dyDescent="0.3">
      <c r="A4741" s="1">
        <v>4739</v>
      </c>
      <c r="B4741" s="2">
        <v>87657</v>
      </c>
      <c r="C4741" s="4" t="s">
        <v>116</v>
      </c>
      <c r="D4741" s="4" t="s">
        <v>79</v>
      </c>
      <c r="E4741" s="2">
        <v>251.53</v>
      </c>
      <c r="F4741" s="5" cm="1">
        <f t="array" ref="F4741:G4741">_xlfn.NUMBERVALUE(_xlfn.TEXTSPLIT(C4741,"-"))</f>
        <v>2013</v>
      </c>
      <c r="G4741" s="5">
        <v>5</v>
      </c>
      <c r="H4741" s="5" cm="1">
        <f t="array" ref="H4741:I4741">_xlfn.NUMBERVALUE(_xlfn.TEXTSPLIT(D4741,"-"))</f>
        <v>2010</v>
      </c>
      <c r="I4741" s="5">
        <v>2</v>
      </c>
      <c r="J4741" s="5">
        <f t="shared" si="148"/>
        <v>-3</v>
      </c>
      <c r="K4741" s="2" t="e">
        <f t="shared" si="149"/>
        <v>#N/A</v>
      </c>
    </row>
    <row r="4742" spans="1:11" x14ac:dyDescent="0.3">
      <c r="A4742" s="1">
        <v>4740</v>
      </c>
      <c r="B4742" s="2">
        <v>1910</v>
      </c>
      <c r="C4742" s="4" t="s">
        <v>20</v>
      </c>
      <c r="D4742" s="4" t="s">
        <v>35</v>
      </c>
      <c r="E4742" s="2">
        <v>676.26</v>
      </c>
      <c r="F4742" s="5" cm="1">
        <f t="array" ref="F4742:G4742">_xlfn.NUMBERVALUE(_xlfn.TEXTSPLIT(C4742,"-"))</f>
        <v>2012</v>
      </c>
      <c r="G4742" s="5">
        <v>11</v>
      </c>
      <c r="H4742" s="5" cm="1">
        <f t="array" ref="H4742:I4742">_xlfn.NUMBERVALUE(_xlfn.TEXTSPLIT(D4742,"-"))</f>
        <v>2020</v>
      </c>
      <c r="I4742" s="5">
        <v>3</v>
      </c>
      <c r="J4742" s="5">
        <f t="shared" si="148"/>
        <v>8</v>
      </c>
      <c r="K4742" s="2" t="e">
        <f t="shared" si="149"/>
        <v>#N/A</v>
      </c>
    </row>
    <row r="4743" spans="1:11" x14ac:dyDescent="0.3">
      <c r="A4743" s="1">
        <v>4741</v>
      </c>
      <c r="B4743" s="2">
        <v>74719</v>
      </c>
      <c r="C4743" s="4" t="s">
        <v>122</v>
      </c>
      <c r="D4743" s="4" t="s">
        <v>41</v>
      </c>
      <c r="E4743" s="2">
        <v>194.25</v>
      </c>
      <c r="F4743" s="5" cm="1">
        <f t="array" ref="F4743:G4743">_xlfn.NUMBERVALUE(_xlfn.TEXTSPLIT(C4743,"-"))</f>
        <v>2014</v>
      </c>
      <c r="G4743" s="5">
        <v>2</v>
      </c>
      <c r="H4743" s="5" cm="1">
        <f t="array" ref="H4743:I4743">_xlfn.NUMBERVALUE(_xlfn.TEXTSPLIT(D4743,"-"))</f>
        <v>2016</v>
      </c>
      <c r="I4743" s="5">
        <v>7</v>
      </c>
      <c r="J4743" s="5">
        <f t="shared" si="148"/>
        <v>2</v>
      </c>
      <c r="K4743" s="2">
        <f t="shared" si="149"/>
        <v>29</v>
      </c>
    </row>
    <row r="4744" spans="1:11" x14ac:dyDescent="0.3">
      <c r="A4744" s="1">
        <v>4742</v>
      </c>
      <c r="B4744" s="2">
        <v>82644</v>
      </c>
      <c r="C4744" s="4" t="s">
        <v>106</v>
      </c>
      <c r="D4744" s="4" t="s">
        <v>135</v>
      </c>
      <c r="E4744" s="2">
        <v>1466.79</v>
      </c>
      <c r="F4744" s="5" cm="1">
        <f t="array" ref="F4744:G4744">_xlfn.NUMBERVALUE(_xlfn.TEXTSPLIT(C4744,"-"))</f>
        <v>2010</v>
      </c>
      <c r="G4744" s="5">
        <v>4</v>
      </c>
      <c r="H4744" s="5" cm="1">
        <f t="array" ref="H4744:I4744">_xlfn.NUMBERVALUE(_xlfn.TEXTSPLIT(D4744,"-"))</f>
        <v>2021</v>
      </c>
      <c r="I4744" s="5">
        <v>7</v>
      </c>
      <c r="J4744" s="5">
        <f t="shared" si="148"/>
        <v>11</v>
      </c>
      <c r="K4744" s="2">
        <f t="shared" si="149"/>
        <v>135</v>
      </c>
    </row>
    <row r="4745" spans="1:11" x14ac:dyDescent="0.3">
      <c r="A4745" s="1">
        <v>4743</v>
      </c>
      <c r="B4745" s="2">
        <v>19259</v>
      </c>
      <c r="C4745" s="4" t="s">
        <v>10</v>
      </c>
      <c r="D4745" s="4" t="s">
        <v>126</v>
      </c>
      <c r="E4745" s="2">
        <v>192.9</v>
      </c>
      <c r="F4745" s="5" cm="1">
        <f t="array" ref="F4745:G4745">_xlfn.NUMBERVALUE(_xlfn.TEXTSPLIT(C4745,"-"))</f>
        <v>2012</v>
      </c>
      <c r="G4745" s="5">
        <v>5</v>
      </c>
      <c r="H4745" s="5" cm="1">
        <f t="array" ref="H4745:I4745">_xlfn.NUMBERVALUE(_xlfn.TEXTSPLIT(D4745,"-"))</f>
        <v>2017</v>
      </c>
      <c r="I4745" s="5">
        <v>3</v>
      </c>
      <c r="J4745" s="5">
        <f t="shared" si="148"/>
        <v>5</v>
      </c>
      <c r="K4745" s="2" t="e">
        <f t="shared" si="149"/>
        <v>#N/A</v>
      </c>
    </row>
    <row r="4746" spans="1:11" x14ac:dyDescent="0.3">
      <c r="A4746" s="1">
        <v>4744</v>
      </c>
      <c r="B4746" s="2">
        <v>95932</v>
      </c>
      <c r="C4746" s="4" t="s">
        <v>13</v>
      </c>
      <c r="D4746" s="4" t="s">
        <v>9</v>
      </c>
      <c r="E4746" s="2">
        <v>743.4</v>
      </c>
      <c r="F4746" s="5" cm="1">
        <f t="array" ref="F4746:G4746">_xlfn.NUMBERVALUE(_xlfn.TEXTSPLIT(C4746,"-"))</f>
        <v>2010</v>
      </c>
      <c r="G4746" s="5">
        <v>3</v>
      </c>
      <c r="H4746" s="5" cm="1">
        <f t="array" ref="H4746:I4746">_xlfn.NUMBERVALUE(_xlfn.TEXTSPLIT(D4746,"-"))</f>
        <v>2015</v>
      </c>
      <c r="I4746" s="5">
        <v>3</v>
      </c>
      <c r="J4746" s="5">
        <f t="shared" si="148"/>
        <v>5</v>
      </c>
      <c r="K4746" s="2">
        <f t="shared" si="149"/>
        <v>60</v>
      </c>
    </row>
    <row r="4747" spans="1:11" x14ac:dyDescent="0.3">
      <c r="A4747" s="1">
        <v>4745</v>
      </c>
      <c r="B4747" s="2">
        <v>79279</v>
      </c>
      <c r="C4747" s="4" t="s">
        <v>92</v>
      </c>
      <c r="D4747" s="4" t="s">
        <v>40</v>
      </c>
      <c r="E4747" s="2">
        <v>1799.23</v>
      </c>
      <c r="F4747" s="5" cm="1">
        <f t="array" ref="F4747:G4747">_xlfn.NUMBERVALUE(_xlfn.TEXTSPLIT(C4747,"-"))</f>
        <v>2014</v>
      </c>
      <c r="G4747" s="5">
        <v>1</v>
      </c>
      <c r="H4747" s="5" cm="1">
        <f t="array" ref="H4747:I4747">_xlfn.NUMBERVALUE(_xlfn.TEXTSPLIT(D4747,"-"))</f>
        <v>2020</v>
      </c>
      <c r="I4747" s="5">
        <v>1</v>
      </c>
      <c r="J4747" s="5">
        <f t="shared" si="148"/>
        <v>6</v>
      </c>
      <c r="K4747" s="2">
        <f t="shared" si="149"/>
        <v>72</v>
      </c>
    </row>
    <row r="4748" spans="1:11" x14ac:dyDescent="0.3">
      <c r="A4748" s="1">
        <v>4746</v>
      </c>
      <c r="B4748" s="2">
        <v>57516</v>
      </c>
      <c r="C4748" s="4" t="s">
        <v>61</v>
      </c>
      <c r="D4748" s="4" t="s">
        <v>50</v>
      </c>
      <c r="E4748" s="2">
        <v>5.0999999999999996</v>
      </c>
      <c r="F4748" s="5" cm="1">
        <f t="array" ref="F4748:G4748">_xlfn.NUMBERVALUE(_xlfn.TEXTSPLIT(C4748,"-"))</f>
        <v>2011</v>
      </c>
      <c r="G4748" s="5">
        <v>10</v>
      </c>
      <c r="H4748" s="5" cm="1">
        <f t="array" ref="H4748:I4748">_xlfn.NUMBERVALUE(_xlfn.TEXTSPLIT(D4748,"-"))</f>
        <v>2020</v>
      </c>
      <c r="I4748" s="5">
        <v>11</v>
      </c>
      <c r="J4748" s="5">
        <f t="shared" si="148"/>
        <v>9</v>
      </c>
      <c r="K4748" s="2">
        <f t="shared" si="149"/>
        <v>109</v>
      </c>
    </row>
    <row r="4749" spans="1:11" x14ac:dyDescent="0.3">
      <c r="A4749" s="1">
        <v>4747</v>
      </c>
      <c r="B4749" s="2">
        <v>1325</v>
      </c>
      <c r="C4749" s="4" t="s">
        <v>52</v>
      </c>
      <c r="D4749" s="4" t="s">
        <v>28</v>
      </c>
      <c r="E4749" s="2">
        <v>640.28</v>
      </c>
      <c r="F4749" s="5" cm="1">
        <f t="array" ref="F4749:G4749">_xlfn.NUMBERVALUE(_xlfn.TEXTSPLIT(C4749,"-"))</f>
        <v>2013</v>
      </c>
      <c r="G4749" s="5">
        <v>6</v>
      </c>
      <c r="H4749" s="5" cm="1">
        <f t="array" ref="H4749:I4749">_xlfn.NUMBERVALUE(_xlfn.TEXTSPLIT(D4749,"-"))</f>
        <v>2017</v>
      </c>
      <c r="I4749" s="5">
        <v>1</v>
      </c>
      <c r="J4749" s="5">
        <f t="shared" si="148"/>
        <v>4</v>
      </c>
      <c r="K4749" s="2" t="e">
        <f t="shared" si="149"/>
        <v>#N/A</v>
      </c>
    </row>
    <row r="4750" spans="1:11" x14ac:dyDescent="0.3">
      <c r="A4750" s="1">
        <v>4748</v>
      </c>
      <c r="B4750" s="2">
        <v>25068</v>
      </c>
      <c r="C4750" s="4" t="s">
        <v>12</v>
      </c>
      <c r="D4750" s="4" t="s">
        <v>41</v>
      </c>
      <c r="E4750" s="2">
        <v>2124.5100000000002</v>
      </c>
      <c r="F4750" s="5" cm="1">
        <f t="array" ref="F4750:G4750">_xlfn.NUMBERVALUE(_xlfn.TEXTSPLIT(C4750,"-"))</f>
        <v>2013</v>
      </c>
      <c r="G4750" s="5">
        <v>3</v>
      </c>
      <c r="H4750" s="5" cm="1">
        <f t="array" ref="H4750:I4750">_xlfn.NUMBERVALUE(_xlfn.TEXTSPLIT(D4750,"-"))</f>
        <v>2016</v>
      </c>
      <c r="I4750" s="5">
        <v>7</v>
      </c>
      <c r="J4750" s="5">
        <f t="shared" si="148"/>
        <v>3</v>
      </c>
      <c r="K4750" s="2">
        <f t="shared" si="149"/>
        <v>40</v>
      </c>
    </row>
    <row r="4751" spans="1:11" x14ac:dyDescent="0.3">
      <c r="A4751" s="1">
        <v>4749</v>
      </c>
      <c r="B4751" s="2">
        <v>989</v>
      </c>
      <c r="C4751" s="4" t="s">
        <v>5</v>
      </c>
      <c r="D4751" s="4" t="s">
        <v>73</v>
      </c>
      <c r="E4751" s="2">
        <v>842.38</v>
      </c>
      <c r="F4751" s="5" cm="1">
        <f t="array" ref="F4751:G4751">_xlfn.NUMBERVALUE(_xlfn.TEXTSPLIT(C4751,"-"))</f>
        <v>2011</v>
      </c>
      <c r="G4751" s="5">
        <v>5</v>
      </c>
      <c r="H4751" s="5" cm="1">
        <f t="array" ref="H4751:I4751">_xlfn.NUMBERVALUE(_xlfn.TEXTSPLIT(D4751,"-"))</f>
        <v>2014</v>
      </c>
      <c r="I4751" s="5">
        <v>5</v>
      </c>
      <c r="J4751" s="5">
        <f t="shared" si="148"/>
        <v>3</v>
      </c>
      <c r="K4751" s="2">
        <f t="shared" si="149"/>
        <v>36</v>
      </c>
    </row>
    <row r="4752" spans="1:11" x14ac:dyDescent="0.3">
      <c r="A4752" s="1">
        <v>4750</v>
      </c>
      <c r="B4752" s="2">
        <v>39334</v>
      </c>
      <c r="C4752" s="4" t="s">
        <v>79</v>
      </c>
      <c r="D4752" s="4" t="s">
        <v>104</v>
      </c>
      <c r="E4752" s="2">
        <v>121.89</v>
      </c>
      <c r="F4752" s="5" cm="1">
        <f t="array" ref="F4752:G4752">_xlfn.NUMBERVALUE(_xlfn.TEXTSPLIT(C4752,"-"))</f>
        <v>2010</v>
      </c>
      <c r="G4752" s="5">
        <v>2</v>
      </c>
      <c r="H4752" s="5" cm="1">
        <f t="array" ref="H4752:I4752">_xlfn.NUMBERVALUE(_xlfn.TEXTSPLIT(D4752,"-"))</f>
        <v>2015</v>
      </c>
      <c r="I4752" s="5">
        <v>6</v>
      </c>
      <c r="J4752" s="5">
        <f t="shared" si="148"/>
        <v>5</v>
      </c>
      <c r="K4752" s="2">
        <f t="shared" si="149"/>
        <v>64</v>
      </c>
    </row>
    <row r="4753" spans="1:11" x14ac:dyDescent="0.3">
      <c r="A4753" s="1">
        <v>4751</v>
      </c>
      <c r="B4753" s="2">
        <v>54744</v>
      </c>
      <c r="C4753" s="4" t="s">
        <v>116</v>
      </c>
      <c r="D4753" s="4" t="s">
        <v>93</v>
      </c>
      <c r="E4753" s="2">
        <v>231.26</v>
      </c>
      <c r="F4753" s="5" cm="1">
        <f t="array" ref="F4753:G4753">_xlfn.NUMBERVALUE(_xlfn.TEXTSPLIT(C4753,"-"))</f>
        <v>2013</v>
      </c>
      <c r="G4753" s="5">
        <v>5</v>
      </c>
      <c r="H4753" s="5" cm="1">
        <f t="array" ref="H4753:I4753">_xlfn.NUMBERVALUE(_xlfn.TEXTSPLIT(D4753,"-"))</f>
        <v>2019</v>
      </c>
      <c r="I4753" s="5">
        <v>1</v>
      </c>
      <c r="J4753" s="5">
        <f t="shared" si="148"/>
        <v>6</v>
      </c>
      <c r="K4753" s="2" t="e">
        <f t="shared" si="149"/>
        <v>#N/A</v>
      </c>
    </row>
    <row r="4754" spans="1:11" x14ac:dyDescent="0.3">
      <c r="A4754" s="1">
        <v>4752</v>
      </c>
      <c r="B4754" s="2">
        <v>65488</v>
      </c>
      <c r="C4754" s="4" t="s">
        <v>27</v>
      </c>
      <c r="D4754" s="4" t="s">
        <v>6</v>
      </c>
      <c r="E4754" s="2">
        <v>64.12</v>
      </c>
      <c r="F4754" s="5" cm="1">
        <f t="array" ref="F4754:G4754">_xlfn.NUMBERVALUE(_xlfn.TEXTSPLIT(C4754,"-"))</f>
        <v>2014</v>
      </c>
      <c r="G4754" s="5">
        <v>4</v>
      </c>
      <c r="H4754" s="5" cm="1">
        <f t="array" ref="H4754:I4754">_xlfn.NUMBERVALUE(_xlfn.TEXTSPLIT(D4754,"-"))</f>
        <v>2014</v>
      </c>
      <c r="I4754" s="5">
        <v>9</v>
      </c>
      <c r="J4754" s="5">
        <f t="shared" si="148"/>
        <v>0</v>
      </c>
      <c r="K4754" s="2">
        <f t="shared" si="149"/>
        <v>5</v>
      </c>
    </row>
    <row r="4755" spans="1:11" x14ac:dyDescent="0.3">
      <c r="A4755" s="1">
        <v>4753</v>
      </c>
      <c r="B4755" s="2">
        <v>92315</v>
      </c>
      <c r="C4755" s="4" t="s">
        <v>13</v>
      </c>
      <c r="D4755" s="4" t="s">
        <v>106</v>
      </c>
      <c r="E4755" s="2">
        <v>140.51</v>
      </c>
      <c r="F4755" s="5" cm="1">
        <f t="array" ref="F4755:G4755">_xlfn.NUMBERVALUE(_xlfn.TEXTSPLIT(C4755,"-"))</f>
        <v>2010</v>
      </c>
      <c r="G4755" s="5">
        <v>3</v>
      </c>
      <c r="H4755" s="5" cm="1">
        <f t="array" ref="H4755:I4755">_xlfn.NUMBERVALUE(_xlfn.TEXTSPLIT(D4755,"-"))</f>
        <v>2010</v>
      </c>
      <c r="I4755" s="5">
        <v>4</v>
      </c>
      <c r="J4755" s="5">
        <f t="shared" si="148"/>
        <v>0</v>
      </c>
      <c r="K4755" s="2">
        <f t="shared" si="149"/>
        <v>1</v>
      </c>
    </row>
    <row r="4756" spans="1:11" x14ac:dyDescent="0.3">
      <c r="A4756" s="1">
        <v>4754</v>
      </c>
      <c r="B4756" s="2">
        <v>45166</v>
      </c>
      <c r="C4756" s="4" t="s">
        <v>52</v>
      </c>
      <c r="D4756" s="4" t="s">
        <v>36</v>
      </c>
      <c r="E4756" s="2">
        <v>3176.53</v>
      </c>
      <c r="F4756" s="5" cm="1">
        <f t="array" ref="F4756:G4756">_xlfn.NUMBERVALUE(_xlfn.TEXTSPLIT(C4756,"-"))</f>
        <v>2013</v>
      </c>
      <c r="G4756" s="5">
        <v>6</v>
      </c>
      <c r="H4756" s="5" cm="1">
        <f t="array" ref="H4756:I4756">_xlfn.NUMBERVALUE(_xlfn.TEXTSPLIT(D4756,"-"))</f>
        <v>2020</v>
      </c>
      <c r="I4756" s="5">
        <v>4</v>
      </c>
      <c r="J4756" s="5">
        <f t="shared" si="148"/>
        <v>7</v>
      </c>
      <c r="K4756" s="2" t="e">
        <f t="shared" si="149"/>
        <v>#N/A</v>
      </c>
    </row>
    <row r="4757" spans="1:11" x14ac:dyDescent="0.3">
      <c r="A4757" s="1">
        <v>4755</v>
      </c>
      <c r="B4757" s="2">
        <v>28314</v>
      </c>
      <c r="C4757" s="4" t="s">
        <v>59</v>
      </c>
      <c r="D4757" s="4" t="s">
        <v>5</v>
      </c>
      <c r="E4757" s="2">
        <v>1888.2</v>
      </c>
      <c r="F4757" s="5" cm="1">
        <f t="array" ref="F4757:G4757">_xlfn.NUMBERVALUE(_xlfn.TEXTSPLIT(C4757,"-"))</f>
        <v>2012</v>
      </c>
      <c r="G4757" s="5">
        <v>6</v>
      </c>
      <c r="H4757" s="5" cm="1">
        <f t="array" ref="H4757:I4757">_xlfn.NUMBERVALUE(_xlfn.TEXTSPLIT(D4757,"-"))</f>
        <v>2011</v>
      </c>
      <c r="I4757" s="5">
        <v>5</v>
      </c>
      <c r="J4757" s="5">
        <f t="shared" si="148"/>
        <v>-1</v>
      </c>
      <c r="K4757" s="2" t="e">
        <f t="shared" si="149"/>
        <v>#N/A</v>
      </c>
    </row>
    <row r="4758" spans="1:11" x14ac:dyDescent="0.3">
      <c r="A4758" s="1">
        <v>4756</v>
      </c>
      <c r="B4758" s="2">
        <v>72673</v>
      </c>
      <c r="C4758" s="4" t="s">
        <v>25</v>
      </c>
      <c r="D4758" s="4" t="s">
        <v>36</v>
      </c>
      <c r="E4758" s="2">
        <v>2744.57</v>
      </c>
      <c r="F4758" s="5" cm="1">
        <f t="array" ref="F4758:G4758">_xlfn.NUMBERVALUE(_xlfn.TEXTSPLIT(C4758,"-"))</f>
        <v>2012</v>
      </c>
      <c r="G4758" s="5">
        <v>4</v>
      </c>
      <c r="H4758" s="5" cm="1">
        <f t="array" ref="H4758:I4758">_xlfn.NUMBERVALUE(_xlfn.TEXTSPLIT(D4758,"-"))</f>
        <v>2020</v>
      </c>
      <c r="I4758" s="5">
        <v>4</v>
      </c>
      <c r="J4758" s="5">
        <f t="shared" si="148"/>
        <v>8</v>
      </c>
      <c r="K4758" s="2">
        <f t="shared" si="149"/>
        <v>96</v>
      </c>
    </row>
    <row r="4759" spans="1:11" x14ac:dyDescent="0.3">
      <c r="A4759" s="1">
        <v>4757</v>
      </c>
      <c r="B4759" s="2">
        <v>3976</v>
      </c>
      <c r="C4759" s="4" t="s">
        <v>55</v>
      </c>
      <c r="D4759" s="4" t="s">
        <v>117</v>
      </c>
      <c r="E4759" s="2">
        <v>181.26</v>
      </c>
      <c r="F4759" s="5" cm="1">
        <f t="array" ref="F4759:G4759">_xlfn.NUMBERVALUE(_xlfn.TEXTSPLIT(C4759,"-"))</f>
        <v>2012</v>
      </c>
      <c r="G4759" s="5">
        <v>2</v>
      </c>
      <c r="H4759" s="5" cm="1">
        <f t="array" ref="H4759:I4759">_xlfn.NUMBERVALUE(_xlfn.TEXTSPLIT(D4759,"-"))</f>
        <v>2019</v>
      </c>
      <c r="I4759" s="5">
        <v>2</v>
      </c>
      <c r="J4759" s="5">
        <f t="shared" si="148"/>
        <v>7</v>
      </c>
      <c r="K4759" s="2">
        <f t="shared" si="149"/>
        <v>84</v>
      </c>
    </row>
    <row r="4760" spans="1:11" x14ac:dyDescent="0.3">
      <c r="A4760" s="1">
        <v>4758</v>
      </c>
      <c r="B4760" s="2">
        <v>7600</v>
      </c>
      <c r="C4760" s="4" t="s">
        <v>43</v>
      </c>
      <c r="D4760" s="4" t="s">
        <v>50</v>
      </c>
      <c r="E4760" s="2">
        <v>313.22000000000003</v>
      </c>
      <c r="F4760" s="5" cm="1">
        <f t="array" ref="F4760:G4760">_xlfn.NUMBERVALUE(_xlfn.TEXTSPLIT(C4760,"-"))</f>
        <v>2011</v>
      </c>
      <c r="G4760" s="5">
        <v>8</v>
      </c>
      <c r="H4760" s="5" cm="1">
        <f t="array" ref="H4760:I4760">_xlfn.NUMBERVALUE(_xlfn.TEXTSPLIT(D4760,"-"))</f>
        <v>2020</v>
      </c>
      <c r="I4760" s="5">
        <v>11</v>
      </c>
      <c r="J4760" s="5">
        <f t="shared" si="148"/>
        <v>9</v>
      </c>
      <c r="K4760" s="2">
        <f t="shared" si="149"/>
        <v>111</v>
      </c>
    </row>
    <row r="4761" spans="1:11" x14ac:dyDescent="0.3">
      <c r="A4761" s="1">
        <v>4759</v>
      </c>
      <c r="B4761" s="2">
        <v>29487</v>
      </c>
      <c r="C4761" s="4" t="s">
        <v>37</v>
      </c>
      <c r="D4761" s="4" t="s">
        <v>111</v>
      </c>
      <c r="E4761" s="2">
        <v>497.33</v>
      </c>
      <c r="F4761" s="5" cm="1">
        <f t="array" ref="F4761:G4761">_xlfn.NUMBERVALUE(_xlfn.TEXTSPLIT(C4761,"-"))</f>
        <v>2011</v>
      </c>
      <c r="G4761" s="5">
        <v>2</v>
      </c>
      <c r="H4761" s="5" cm="1">
        <f t="array" ref="H4761:I4761">_xlfn.NUMBERVALUE(_xlfn.TEXTSPLIT(D4761,"-"))</f>
        <v>2018</v>
      </c>
      <c r="I4761" s="5">
        <v>1</v>
      </c>
      <c r="J4761" s="5">
        <f t="shared" si="148"/>
        <v>7</v>
      </c>
      <c r="K4761" s="2" t="e">
        <f t="shared" si="149"/>
        <v>#N/A</v>
      </c>
    </row>
    <row r="4762" spans="1:11" x14ac:dyDescent="0.3">
      <c r="A4762" s="1">
        <v>4760</v>
      </c>
      <c r="B4762" s="2">
        <v>49056</v>
      </c>
      <c r="C4762" s="4" t="s">
        <v>5</v>
      </c>
      <c r="D4762" s="4" t="s">
        <v>110</v>
      </c>
      <c r="E4762" s="2">
        <v>1851.92</v>
      </c>
      <c r="F4762" s="5" cm="1">
        <f t="array" ref="F4762:G4762">_xlfn.NUMBERVALUE(_xlfn.TEXTSPLIT(C4762,"-"))</f>
        <v>2011</v>
      </c>
      <c r="G4762" s="5">
        <v>5</v>
      </c>
      <c r="H4762" s="5" cm="1">
        <f t="array" ref="H4762:I4762">_xlfn.NUMBERVALUE(_xlfn.TEXTSPLIT(D4762,"-"))</f>
        <v>2010</v>
      </c>
      <c r="I4762" s="5">
        <v>5</v>
      </c>
      <c r="J4762" s="5">
        <f t="shared" si="148"/>
        <v>-1</v>
      </c>
      <c r="K4762" s="2" t="e">
        <f t="shared" si="149"/>
        <v>#N/A</v>
      </c>
    </row>
    <row r="4763" spans="1:11" x14ac:dyDescent="0.3">
      <c r="A4763" s="1">
        <v>4761</v>
      </c>
      <c r="B4763" s="2">
        <v>32746</v>
      </c>
      <c r="C4763" s="4" t="s">
        <v>53</v>
      </c>
      <c r="D4763" s="4" t="s">
        <v>54</v>
      </c>
      <c r="E4763" s="2">
        <v>275.60000000000002</v>
      </c>
      <c r="F4763" s="5" cm="1">
        <f t="array" ref="F4763:G4763">_xlfn.NUMBERVALUE(_xlfn.TEXTSPLIT(C4763,"-"))</f>
        <v>2013</v>
      </c>
      <c r="G4763" s="5">
        <v>10</v>
      </c>
      <c r="H4763" s="5" cm="1">
        <f t="array" ref="H4763:I4763">_xlfn.NUMBERVALUE(_xlfn.TEXTSPLIT(D4763,"-"))</f>
        <v>2016</v>
      </c>
      <c r="I4763" s="5">
        <v>1</v>
      </c>
      <c r="J4763" s="5">
        <f t="shared" si="148"/>
        <v>3</v>
      </c>
      <c r="K4763" s="2" t="e">
        <f t="shared" si="149"/>
        <v>#N/A</v>
      </c>
    </row>
    <row r="4764" spans="1:11" x14ac:dyDescent="0.3">
      <c r="A4764" s="1">
        <v>4762</v>
      </c>
      <c r="B4764" s="2">
        <v>18329</v>
      </c>
      <c r="C4764" s="4" t="s">
        <v>51</v>
      </c>
      <c r="D4764" s="4" t="s">
        <v>62</v>
      </c>
      <c r="E4764" s="2">
        <v>614.64</v>
      </c>
      <c r="F4764" s="5" cm="1">
        <f t="array" ref="F4764:G4764">_xlfn.NUMBERVALUE(_xlfn.TEXTSPLIT(C4764,"-"))</f>
        <v>2011</v>
      </c>
      <c r="G4764" s="5">
        <v>7</v>
      </c>
      <c r="H4764" s="5" cm="1">
        <f t="array" ref="H4764:I4764">_xlfn.NUMBERVALUE(_xlfn.TEXTSPLIT(D4764,"-"))</f>
        <v>2013</v>
      </c>
      <c r="I4764" s="5">
        <v>7</v>
      </c>
      <c r="J4764" s="5">
        <f t="shared" si="148"/>
        <v>2</v>
      </c>
      <c r="K4764" s="2">
        <f t="shared" si="149"/>
        <v>24</v>
      </c>
    </row>
    <row r="4765" spans="1:11" x14ac:dyDescent="0.3">
      <c r="A4765" s="1">
        <v>4763</v>
      </c>
      <c r="B4765" s="2">
        <v>39581</v>
      </c>
      <c r="C4765" s="4" t="s">
        <v>43</v>
      </c>
      <c r="D4765" s="4" t="s">
        <v>78</v>
      </c>
      <c r="E4765" s="2">
        <v>25.57</v>
      </c>
      <c r="F4765" s="5" cm="1">
        <f t="array" ref="F4765:G4765">_xlfn.NUMBERVALUE(_xlfn.TEXTSPLIT(C4765,"-"))</f>
        <v>2011</v>
      </c>
      <c r="G4765" s="5">
        <v>8</v>
      </c>
      <c r="H4765" s="5" cm="1">
        <f t="array" ref="H4765:I4765">_xlfn.NUMBERVALUE(_xlfn.TEXTSPLIT(D4765,"-"))</f>
        <v>2020</v>
      </c>
      <c r="I4765" s="5">
        <v>8</v>
      </c>
      <c r="J4765" s="5">
        <f t="shared" si="148"/>
        <v>9</v>
      </c>
      <c r="K4765" s="2">
        <f t="shared" si="149"/>
        <v>108</v>
      </c>
    </row>
    <row r="4766" spans="1:11" x14ac:dyDescent="0.3">
      <c r="A4766" s="1">
        <v>4764</v>
      </c>
      <c r="B4766" s="2">
        <v>78532</v>
      </c>
      <c r="C4766" s="4" t="s">
        <v>25</v>
      </c>
      <c r="D4766" s="4" t="s">
        <v>104</v>
      </c>
      <c r="E4766" s="2">
        <v>2479.1999999999998</v>
      </c>
      <c r="F4766" s="5" cm="1">
        <f t="array" ref="F4766:G4766">_xlfn.NUMBERVALUE(_xlfn.TEXTSPLIT(C4766,"-"))</f>
        <v>2012</v>
      </c>
      <c r="G4766" s="5">
        <v>4</v>
      </c>
      <c r="H4766" s="5" cm="1">
        <f t="array" ref="H4766:I4766">_xlfn.NUMBERVALUE(_xlfn.TEXTSPLIT(D4766,"-"))</f>
        <v>2015</v>
      </c>
      <c r="I4766" s="5">
        <v>6</v>
      </c>
      <c r="J4766" s="5">
        <f t="shared" si="148"/>
        <v>3</v>
      </c>
      <c r="K4766" s="2">
        <f t="shared" si="149"/>
        <v>38</v>
      </c>
    </row>
    <row r="4767" spans="1:11" x14ac:dyDescent="0.3">
      <c r="A4767" s="1">
        <v>4765</v>
      </c>
      <c r="B4767" s="2">
        <v>9730</v>
      </c>
      <c r="C4767" s="4" t="s">
        <v>6</v>
      </c>
      <c r="D4767" s="4" t="s">
        <v>83</v>
      </c>
      <c r="E4767" s="2">
        <v>27.06</v>
      </c>
      <c r="F4767" s="5" cm="1">
        <f t="array" ref="F4767:G4767">_xlfn.NUMBERVALUE(_xlfn.TEXTSPLIT(C4767,"-"))</f>
        <v>2014</v>
      </c>
      <c r="G4767" s="5">
        <v>9</v>
      </c>
      <c r="H4767" s="5" cm="1">
        <f t="array" ref="H4767:I4767">_xlfn.NUMBERVALUE(_xlfn.TEXTSPLIT(D4767,"-"))</f>
        <v>2019</v>
      </c>
      <c r="I4767" s="5">
        <v>4</v>
      </c>
      <c r="J4767" s="5">
        <f t="shared" si="148"/>
        <v>5</v>
      </c>
      <c r="K4767" s="2" t="e">
        <f t="shared" si="149"/>
        <v>#N/A</v>
      </c>
    </row>
    <row r="4768" spans="1:11" x14ac:dyDescent="0.3">
      <c r="A4768" s="1">
        <v>4766</v>
      </c>
      <c r="B4768" s="2">
        <v>89692</v>
      </c>
      <c r="C4768" s="4" t="s">
        <v>73</v>
      </c>
      <c r="D4768" s="4" t="s">
        <v>77</v>
      </c>
      <c r="E4768" s="2">
        <v>161.62</v>
      </c>
      <c r="F4768" s="5" cm="1">
        <f t="array" ref="F4768:G4768">_xlfn.NUMBERVALUE(_xlfn.TEXTSPLIT(C4768,"-"))</f>
        <v>2014</v>
      </c>
      <c r="G4768" s="5">
        <v>5</v>
      </c>
      <c r="H4768" s="5" cm="1">
        <f t="array" ref="H4768:I4768">_xlfn.NUMBERVALUE(_xlfn.TEXTSPLIT(D4768,"-"))</f>
        <v>2017</v>
      </c>
      <c r="I4768" s="5">
        <v>10</v>
      </c>
      <c r="J4768" s="5">
        <f t="shared" si="148"/>
        <v>3</v>
      </c>
      <c r="K4768" s="2">
        <f t="shared" si="149"/>
        <v>41</v>
      </c>
    </row>
    <row r="4769" spans="1:11" x14ac:dyDescent="0.3">
      <c r="A4769" s="1">
        <v>4767</v>
      </c>
      <c r="B4769" s="2">
        <v>99217</v>
      </c>
      <c r="C4769" s="4" t="s">
        <v>76</v>
      </c>
      <c r="D4769" s="4" t="s">
        <v>111</v>
      </c>
      <c r="E4769" s="2">
        <v>519.29999999999995</v>
      </c>
      <c r="F4769" s="5" cm="1">
        <f t="array" ref="F4769:G4769">_xlfn.NUMBERVALUE(_xlfn.TEXTSPLIT(C4769,"-"))</f>
        <v>2010</v>
      </c>
      <c r="G4769" s="5">
        <v>7</v>
      </c>
      <c r="H4769" s="5" cm="1">
        <f t="array" ref="H4769:I4769">_xlfn.NUMBERVALUE(_xlfn.TEXTSPLIT(D4769,"-"))</f>
        <v>2018</v>
      </c>
      <c r="I4769" s="5">
        <v>1</v>
      </c>
      <c r="J4769" s="5">
        <f t="shared" si="148"/>
        <v>8</v>
      </c>
      <c r="K4769" s="2" t="e">
        <f t="shared" si="149"/>
        <v>#N/A</v>
      </c>
    </row>
    <row r="4770" spans="1:11" x14ac:dyDescent="0.3">
      <c r="A4770" s="1">
        <v>4768</v>
      </c>
      <c r="B4770" s="2">
        <v>30497</v>
      </c>
      <c r="C4770" s="4" t="s">
        <v>68</v>
      </c>
      <c r="D4770" s="4" t="s">
        <v>69</v>
      </c>
      <c r="E4770" s="2">
        <v>1277.28</v>
      </c>
      <c r="F4770" s="5" cm="1">
        <f t="array" ref="F4770:G4770">_xlfn.NUMBERVALUE(_xlfn.TEXTSPLIT(C4770,"-"))</f>
        <v>2014</v>
      </c>
      <c r="G4770" s="5">
        <v>3</v>
      </c>
      <c r="H4770" s="5" cm="1">
        <f t="array" ref="H4770:I4770">_xlfn.NUMBERVALUE(_xlfn.TEXTSPLIT(D4770,"-"))</f>
        <v>2010</v>
      </c>
      <c r="I4770" s="5">
        <v>11</v>
      </c>
      <c r="J4770" s="5">
        <f t="shared" si="148"/>
        <v>-4</v>
      </c>
      <c r="K4770" s="2" t="e">
        <f t="shared" si="149"/>
        <v>#N/A</v>
      </c>
    </row>
    <row r="4771" spans="1:11" x14ac:dyDescent="0.3">
      <c r="A4771" s="1">
        <v>4769</v>
      </c>
      <c r="B4771" s="2">
        <v>82067</v>
      </c>
      <c r="C4771" s="4" t="s">
        <v>91</v>
      </c>
      <c r="D4771" s="4" t="s">
        <v>64</v>
      </c>
      <c r="E4771" s="2">
        <v>720.35</v>
      </c>
      <c r="F4771" s="5" cm="1">
        <f t="array" ref="F4771:G4771">_xlfn.NUMBERVALUE(_xlfn.TEXTSPLIT(C4771,"-"))</f>
        <v>2011</v>
      </c>
      <c r="G4771" s="5">
        <v>9</v>
      </c>
      <c r="H4771" s="5" cm="1">
        <f t="array" ref="H4771:I4771">_xlfn.NUMBERVALUE(_xlfn.TEXTSPLIT(D4771,"-"))</f>
        <v>2018</v>
      </c>
      <c r="I4771" s="5">
        <v>4</v>
      </c>
      <c r="J4771" s="5">
        <f t="shared" si="148"/>
        <v>7</v>
      </c>
      <c r="K4771" s="2" t="e">
        <f t="shared" si="149"/>
        <v>#N/A</v>
      </c>
    </row>
    <row r="4772" spans="1:11" x14ac:dyDescent="0.3">
      <c r="A4772" s="1">
        <v>4770</v>
      </c>
      <c r="B4772" s="2">
        <v>961</v>
      </c>
      <c r="C4772" s="4" t="s">
        <v>42</v>
      </c>
      <c r="D4772" s="4" t="s">
        <v>74</v>
      </c>
      <c r="E4772" s="2">
        <v>90.76</v>
      </c>
      <c r="F4772" s="5" cm="1">
        <f t="array" ref="F4772:G4772">_xlfn.NUMBERVALUE(_xlfn.TEXTSPLIT(C4772,"-"))</f>
        <v>2012</v>
      </c>
      <c r="G4772" s="5">
        <v>10</v>
      </c>
      <c r="H4772" s="5" cm="1">
        <f t="array" ref="H4772:I4772">_xlfn.NUMBERVALUE(_xlfn.TEXTSPLIT(D4772,"-"))</f>
        <v>2016</v>
      </c>
      <c r="I4772" s="5">
        <v>8</v>
      </c>
      <c r="J4772" s="5">
        <f t="shared" si="148"/>
        <v>4</v>
      </c>
      <c r="K4772" s="2" t="e">
        <f t="shared" si="149"/>
        <v>#N/A</v>
      </c>
    </row>
    <row r="4773" spans="1:11" x14ac:dyDescent="0.3">
      <c r="A4773" s="1">
        <v>4771</v>
      </c>
      <c r="B4773" s="2">
        <v>662</v>
      </c>
      <c r="C4773" s="4" t="s">
        <v>69</v>
      </c>
      <c r="D4773" s="4" t="s">
        <v>76</v>
      </c>
      <c r="E4773" s="2">
        <v>4274.22</v>
      </c>
      <c r="F4773" s="5" cm="1">
        <f t="array" ref="F4773:G4773">_xlfn.NUMBERVALUE(_xlfn.TEXTSPLIT(C4773,"-"))</f>
        <v>2010</v>
      </c>
      <c r="G4773" s="5">
        <v>11</v>
      </c>
      <c r="H4773" s="5" cm="1">
        <f t="array" ref="H4773:I4773">_xlfn.NUMBERVALUE(_xlfn.TEXTSPLIT(D4773,"-"))</f>
        <v>2010</v>
      </c>
      <c r="I4773" s="5">
        <v>7</v>
      </c>
      <c r="J4773" s="5">
        <f t="shared" si="148"/>
        <v>0</v>
      </c>
      <c r="K4773" s="2" t="e">
        <f t="shared" si="149"/>
        <v>#N/A</v>
      </c>
    </row>
    <row r="4774" spans="1:11" x14ac:dyDescent="0.3">
      <c r="A4774" s="1">
        <v>4772</v>
      </c>
      <c r="B4774" s="2">
        <v>99981</v>
      </c>
      <c r="C4774" s="4" t="s">
        <v>84</v>
      </c>
      <c r="D4774" s="4" t="s">
        <v>87</v>
      </c>
      <c r="E4774" s="2">
        <v>238.93</v>
      </c>
      <c r="F4774" s="5" cm="1">
        <f t="array" ref="F4774:G4774">_xlfn.NUMBERVALUE(_xlfn.TEXTSPLIT(C4774,"-"))</f>
        <v>2014</v>
      </c>
      <c r="G4774" s="5">
        <v>7</v>
      </c>
      <c r="H4774" s="5" cm="1">
        <f t="array" ref="H4774:I4774">_xlfn.NUMBERVALUE(_xlfn.TEXTSPLIT(D4774,"-"))</f>
        <v>2013</v>
      </c>
      <c r="I4774" s="5">
        <v>11</v>
      </c>
      <c r="J4774" s="5">
        <f t="shared" si="148"/>
        <v>-1</v>
      </c>
      <c r="K4774" s="2" t="e">
        <f t="shared" si="149"/>
        <v>#N/A</v>
      </c>
    </row>
    <row r="4775" spans="1:11" x14ac:dyDescent="0.3">
      <c r="A4775" s="1">
        <v>4773</v>
      </c>
      <c r="B4775" s="2">
        <v>24716</v>
      </c>
      <c r="C4775" s="4" t="s">
        <v>110</v>
      </c>
      <c r="D4775" s="4" t="s">
        <v>124</v>
      </c>
      <c r="E4775" s="2">
        <v>110.97</v>
      </c>
      <c r="F4775" s="5" cm="1">
        <f t="array" ref="F4775:G4775">_xlfn.NUMBERVALUE(_xlfn.TEXTSPLIT(C4775,"-"))</f>
        <v>2010</v>
      </c>
      <c r="G4775" s="5">
        <v>5</v>
      </c>
      <c r="H4775" s="5" cm="1">
        <f t="array" ref="H4775:I4775">_xlfn.NUMBERVALUE(_xlfn.TEXTSPLIT(D4775,"-"))</f>
        <v>2020</v>
      </c>
      <c r="I4775" s="5">
        <v>6</v>
      </c>
      <c r="J4775" s="5">
        <f t="shared" si="148"/>
        <v>10</v>
      </c>
      <c r="K4775" s="2">
        <f t="shared" si="149"/>
        <v>121</v>
      </c>
    </row>
    <row r="4776" spans="1:11" x14ac:dyDescent="0.3">
      <c r="A4776" s="1">
        <v>4774</v>
      </c>
      <c r="B4776" s="2">
        <v>22384</v>
      </c>
      <c r="C4776" s="4" t="s">
        <v>15</v>
      </c>
      <c r="D4776" s="4" t="s">
        <v>38</v>
      </c>
      <c r="E4776" s="2">
        <v>10.23</v>
      </c>
      <c r="F4776" s="5" cm="1">
        <f t="array" ref="F4776:G4776">_xlfn.NUMBERVALUE(_xlfn.TEXTSPLIT(C4776,"-"))</f>
        <v>2013</v>
      </c>
      <c r="G4776" s="5">
        <v>4</v>
      </c>
      <c r="H4776" s="5" cm="1">
        <f t="array" ref="H4776:I4776">_xlfn.NUMBERVALUE(_xlfn.TEXTSPLIT(D4776,"-"))</f>
        <v>2018</v>
      </c>
      <c r="I4776" s="5">
        <v>3</v>
      </c>
      <c r="J4776" s="5">
        <f t="shared" si="148"/>
        <v>5</v>
      </c>
      <c r="K4776" s="2" t="e">
        <f t="shared" si="149"/>
        <v>#N/A</v>
      </c>
    </row>
    <row r="4777" spans="1:11" x14ac:dyDescent="0.3">
      <c r="A4777" s="1">
        <v>4775</v>
      </c>
      <c r="B4777" s="2">
        <v>37426</v>
      </c>
      <c r="C4777" s="4" t="s">
        <v>42</v>
      </c>
      <c r="D4777" s="4" t="s">
        <v>118</v>
      </c>
      <c r="E4777" s="2">
        <v>416.83</v>
      </c>
      <c r="F4777" s="5" cm="1">
        <f t="array" ref="F4777:G4777">_xlfn.NUMBERVALUE(_xlfn.TEXTSPLIT(C4777,"-"))</f>
        <v>2012</v>
      </c>
      <c r="G4777" s="5">
        <v>10</v>
      </c>
      <c r="H4777" s="5" cm="1">
        <f t="array" ref="H4777:I4777">_xlfn.NUMBERVALUE(_xlfn.TEXTSPLIT(D4777,"-"))</f>
        <v>2019</v>
      </c>
      <c r="I4777" s="5">
        <v>7</v>
      </c>
      <c r="J4777" s="5">
        <f t="shared" si="148"/>
        <v>7</v>
      </c>
      <c r="K4777" s="2" t="e">
        <f t="shared" si="149"/>
        <v>#N/A</v>
      </c>
    </row>
    <row r="4778" spans="1:11" x14ac:dyDescent="0.3">
      <c r="A4778" s="1">
        <v>4776</v>
      </c>
      <c r="B4778" s="2">
        <v>84182</v>
      </c>
      <c r="C4778" s="4" t="s">
        <v>29</v>
      </c>
      <c r="D4778" s="4" t="s">
        <v>122</v>
      </c>
      <c r="E4778" s="2">
        <v>121.9</v>
      </c>
      <c r="F4778" s="5" cm="1">
        <f t="array" ref="F4778:G4778">_xlfn.NUMBERVALUE(_xlfn.TEXTSPLIT(C4778,"-"))</f>
        <v>2014</v>
      </c>
      <c r="G4778" s="5">
        <v>6</v>
      </c>
      <c r="H4778" s="5" cm="1">
        <f t="array" ref="H4778:I4778">_xlfn.NUMBERVALUE(_xlfn.TEXTSPLIT(D4778,"-"))</f>
        <v>2014</v>
      </c>
      <c r="I4778" s="5">
        <v>2</v>
      </c>
      <c r="J4778" s="5">
        <f t="shared" si="148"/>
        <v>0</v>
      </c>
      <c r="K4778" s="2" t="e">
        <f t="shared" si="149"/>
        <v>#N/A</v>
      </c>
    </row>
    <row r="4779" spans="1:11" x14ac:dyDescent="0.3">
      <c r="A4779" s="1">
        <v>4777</v>
      </c>
      <c r="B4779" s="2">
        <v>55484</v>
      </c>
      <c r="C4779" s="4" t="s">
        <v>20</v>
      </c>
      <c r="D4779" s="4" t="s">
        <v>64</v>
      </c>
      <c r="E4779" s="2">
        <v>20.67</v>
      </c>
      <c r="F4779" s="5" cm="1">
        <f t="array" ref="F4779:G4779">_xlfn.NUMBERVALUE(_xlfn.TEXTSPLIT(C4779,"-"))</f>
        <v>2012</v>
      </c>
      <c r="G4779" s="5">
        <v>11</v>
      </c>
      <c r="H4779" s="5" cm="1">
        <f t="array" ref="H4779:I4779">_xlfn.NUMBERVALUE(_xlfn.TEXTSPLIT(D4779,"-"))</f>
        <v>2018</v>
      </c>
      <c r="I4779" s="5">
        <v>4</v>
      </c>
      <c r="J4779" s="5">
        <f t="shared" si="148"/>
        <v>6</v>
      </c>
      <c r="K4779" s="2" t="e">
        <f t="shared" si="149"/>
        <v>#N/A</v>
      </c>
    </row>
    <row r="4780" spans="1:11" x14ac:dyDescent="0.3">
      <c r="A4780" s="1">
        <v>4778</v>
      </c>
      <c r="B4780" s="2">
        <v>8768</v>
      </c>
      <c r="C4780" s="4" t="s">
        <v>55</v>
      </c>
      <c r="D4780" s="4" t="s">
        <v>108</v>
      </c>
      <c r="E4780" s="2">
        <v>0.37</v>
      </c>
      <c r="F4780" s="5" cm="1">
        <f t="array" ref="F4780:G4780">_xlfn.NUMBERVALUE(_xlfn.TEXTSPLIT(C4780,"-"))</f>
        <v>2012</v>
      </c>
      <c r="G4780" s="5">
        <v>2</v>
      </c>
      <c r="H4780" s="5" cm="1">
        <f t="array" ref="H4780:I4780">_xlfn.NUMBERVALUE(_xlfn.TEXTSPLIT(D4780,"-"))</f>
        <v>2015</v>
      </c>
      <c r="I4780" s="5">
        <v>2</v>
      </c>
      <c r="J4780" s="5">
        <f t="shared" si="148"/>
        <v>3</v>
      </c>
      <c r="K4780" s="2">
        <f t="shared" si="149"/>
        <v>36</v>
      </c>
    </row>
    <row r="4781" spans="1:11" x14ac:dyDescent="0.3">
      <c r="A4781" s="1">
        <v>4779</v>
      </c>
      <c r="B4781" s="2">
        <v>44699</v>
      </c>
      <c r="C4781" s="4" t="s">
        <v>4</v>
      </c>
      <c r="D4781" s="4" t="s">
        <v>41</v>
      </c>
      <c r="E4781" s="2">
        <v>201.16</v>
      </c>
      <c r="F4781" s="5" cm="1">
        <f t="array" ref="F4781:G4781">_xlfn.NUMBERVALUE(_xlfn.TEXTSPLIT(C4781,"-"))</f>
        <v>2011</v>
      </c>
      <c r="G4781" s="5">
        <v>4</v>
      </c>
      <c r="H4781" s="5" cm="1">
        <f t="array" ref="H4781:I4781">_xlfn.NUMBERVALUE(_xlfn.TEXTSPLIT(D4781,"-"))</f>
        <v>2016</v>
      </c>
      <c r="I4781" s="5">
        <v>7</v>
      </c>
      <c r="J4781" s="5">
        <f t="shared" si="148"/>
        <v>5</v>
      </c>
      <c r="K4781" s="2">
        <f t="shared" si="149"/>
        <v>63</v>
      </c>
    </row>
    <row r="4782" spans="1:11" x14ac:dyDescent="0.3">
      <c r="A4782" s="1">
        <v>4780</v>
      </c>
      <c r="B4782" s="2">
        <v>37040</v>
      </c>
      <c r="C4782" s="4" t="s">
        <v>31</v>
      </c>
      <c r="D4782" s="4" t="s">
        <v>121</v>
      </c>
      <c r="E4782" s="2">
        <v>1185.1300000000001</v>
      </c>
      <c r="F4782" s="5" cm="1">
        <f t="array" ref="F4782:G4782">_xlfn.NUMBERVALUE(_xlfn.TEXTSPLIT(C4782,"-"))</f>
        <v>2013</v>
      </c>
      <c r="G4782" s="5">
        <v>1</v>
      </c>
      <c r="H4782" s="5" cm="1">
        <f t="array" ref="H4782:I4782">_xlfn.NUMBERVALUE(_xlfn.TEXTSPLIT(D4782,"-"))</f>
        <v>2021</v>
      </c>
      <c r="I4782" s="5">
        <v>11</v>
      </c>
      <c r="J4782" s="5">
        <f t="shared" si="148"/>
        <v>8</v>
      </c>
      <c r="K4782" s="2">
        <f t="shared" si="149"/>
        <v>106</v>
      </c>
    </row>
    <row r="4783" spans="1:11" x14ac:dyDescent="0.3">
      <c r="A4783" s="1">
        <v>4781</v>
      </c>
      <c r="B4783" s="2">
        <v>95932</v>
      </c>
      <c r="C4783" s="4" t="s">
        <v>47</v>
      </c>
      <c r="D4783" s="4" t="s">
        <v>60</v>
      </c>
      <c r="E4783" s="2">
        <v>1016.23</v>
      </c>
      <c r="F4783" s="5" cm="1">
        <f t="array" ref="F4783:G4783">_xlfn.NUMBERVALUE(_xlfn.TEXTSPLIT(C4783,"-"))</f>
        <v>2014</v>
      </c>
      <c r="G4783" s="5">
        <v>10</v>
      </c>
      <c r="H4783" s="5" cm="1">
        <f t="array" ref="H4783:I4783">_xlfn.NUMBERVALUE(_xlfn.TEXTSPLIT(D4783,"-"))</f>
        <v>2019</v>
      </c>
      <c r="I4783" s="5">
        <v>5</v>
      </c>
      <c r="J4783" s="5">
        <f t="shared" si="148"/>
        <v>5</v>
      </c>
      <c r="K4783" s="2" t="e">
        <f t="shared" si="149"/>
        <v>#N/A</v>
      </c>
    </row>
    <row r="4784" spans="1:11" x14ac:dyDescent="0.3">
      <c r="A4784" s="1">
        <v>4782</v>
      </c>
      <c r="B4784" s="2">
        <v>47201</v>
      </c>
      <c r="C4784" s="4" t="s">
        <v>58</v>
      </c>
      <c r="D4784" s="4" t="s">
        <v>60</v>
      </c>
      <c r="E4784" s="2">
        <v>3556.63</v>
      </c>
      <c r="F4784" s="5" cm="1">
        <f t="array" ref="F4784:G4784">_xlfn.NUMBERVALUE(_xlfn.TEXTSPLIT(C4784,"-"))</f>
        <v>2011</v>
      </c>
      <c r="G4784" s="5">
        <v>6</v>
      </c>
      <c r="H4784" s="5" cm="1">
        <f t="array" ref="H4784:I4784">_xlfn.NUMBERVALUE(_xlfn.TEXTSPLIT(D4784,"-"))</f>
        <v>2019</v>
      </c>
      <c r="I4784" s="5">
        <v>5</v>
      </c>
      <c r="J4784" s="5">
        <f t="shared" si="148"/>
        <v>8</v>
      </c>
      <c r="K4784" s="2" t="e">
        <f t="shared" si="149"/>
        <v>#N/A</v>
      </c>
    </row>
    <row r="4785" spans="1:11" x14ac:dyDescent="0.3">
      <c r="A4785" s="1">
        <v>4783</v>
      </c>
      <c r="B4785" s="2">
        <v>77833</v>
      </c>
      <c r="C4785" s="4" t="s">
        <v>106</v>
      </c>
      <c r="D4785" s="4" t="s">
        <v>35</v>
      </c>
      <c r="E4785" s="2">
        <v>909.87</v>
      </c>
      <c r="F4785" s="5" cm="1">
        <f t="array" ref="F4785:G4785">_xlfn.NUMBERVALUE(_xlfn.TEXTSPLIT(C4785,"-"))</f>
        <v>2010</v>
      </c>
      <c r="G4785" s="5">
        <v>4</v>
      </c>
      <c r="H4785" s="5" cm="1">
        <f t="array" ref="H4785:I4785">_xlfn.NUMBERVALUE(_xlfn.TEXTSPLIT(D4785,"-"))</f>
        <v>2020</v>
      </c>
      <c r="I4785" s="5">
        <v>3</v>
      </c>
      <c r="J4785" s="5">
        <f t="shared" si="148"/>
        <v>10</v>
      </c>
      <c r="K4785" s="2" t="e">
        <f t="shared" si="149"/>
        <v>#N/A</v>
      </c>
    </row>
    <row r="4786" spans="1:11" x14ac:dyDescent="0.3">
      <c r="A4786" s="1">
        <v>4784</v>
      </c>
      <c r="B4786" s="2">
        <v>60639</v>
      </c>
      <c r="C4786" s="4" t="s">
        <v>26</v>
      </c>
      <c r="D4786" s="4" t="s">
        <v>75</v>
      </c>
      <c r="E4786" s="2">
        <v>742.05</v>
      </c>
      <c r="F4786" s="5" cm="1">
        <f t="array" ref="F4786:G4786">_xlfn.NUMBERVALUE(_xlfn.TEXTSPLIT(C4786,"-"))</f>
        <v>2011</v>
      </c>
      <c r="G4786" s="5">
        <v>1</v>
      </c>
      <c r="H4786" s="5" cm="1">
        <f t="array" ref="H4786:I4786">_xlfn.NUMBERVALUE(_xlfn.TEXTSPLIT(D4786,"-"))</f>
        <v>2012</v>
      </c>
      <c r="I4786" s="5">
        <v>3</v>
      </c>
      <c r="J4786" s="5">
        <f t="shared" si="148"/>
        <v>1</v>
      </c>
      <c r="K4786" s="2">
        <f t="shared" si="149"/>
        <v>14</v>
      </c>
    </row>
    <row r="4787" spans="1:11" x14ac:dyDescent="0.3">
      <c r="A4787" s="1">
        <v>4785</v>
      </c>
      <c r="B4787" s="2">
        <v>61408</v>
      </c>
      <c r="C4787" s="4" t="s">
        <v>61</v>
      </c>
      <c r="D4787" s="4" t="s">
        <v>116</v>
      </c>
      <c r="E4787" s="2">
        <v>3680.71</v>
      </c>
      <c r="F4787" s="5" cm="1">
        <f t="array" ref="F4787:G4787">_xlfn.NUMBERVALUE(_xlfn.TEXTSPLIT(C4787,"-"))</f>
        <v>2011</v>
      </c>
      <c r="G4787" s="5">
        <v>10</v>
      </c>
      <c r="H4787" s="5" cm="1">
        <f t="array" ref="H4787:I4787">_xlfn.NUMBERVALUE(_xlfn.TEXTSPLIT(D4787,"-"))</f>
        <v>2013</v>
      </c>
      <c r="I4787" s="5">
        <v>5</v>
      </c>
      <c r="J4787" s="5">
        <f t="shared" si="148"/>
        <v>2</v>
      </c>
      <c r="K4787" s="2" t="e">
        <f t="shared" si="149"/>
        <v>#N/A</v>
      </c>
    </row>
    <row r="4788" spans="1:11" x14ac:dyDescent="0.3">
      <c r="A4788" s="1">
        <v>4786</v>
      </c>
      <c r="B4788" s="2">
        <v>67771</v>
      </c>
      <c r="C4788" s="4" t="s">
        <v>31</v>
      </c>
      <c r="D4788" s="4" t="s">
        <v>67</v>
      </c>
      <c r="E4788" s="2">
        <v>625.23</v>
      </c>
      <c r="F4788" s="5" cm="1">
        <f t="array" ref="F4788:G4788">_xlfn.NUMBERVALUE(_xlfn.TEXTSPLIT(C4788,"-"))</f>
        <v>2013</v>
      </c>
      <c r="G4788" s="5">
        <v>1</v>
      </c>
      <c r="H4788" s="5" cm="1">
        <f t="array" ref="H4788:I4788">_xlfn.NUMBERVALUE(_xlfn.TEXTSPLIT(D4788,"-"))</f>
        <v>2010</v>
      </c>
      <c r="I4788" s="5">
        <v>9</v>
      </c>
      <c r="J4788" s="5">
        <f t="shared" si="148"/>
        <v>-3</v>
      </c>
      <c r="K4788" s="2" t="e">
        <f t="shared" si="149"/>
        <v>#N/A</v>
      </c>
    </row>
    <row r="4789" spans="1:11" x14ac:dyDescent="0.3">
      <c r="A4789" s="1">
        <v>4787</v>
      </c>
      <c r="B4789" s="2">
        <v>19853</v>
      </c>
      <c r="C4789" s="4" t="s">
        <v>22</v>
      </c>
      <c r="D4789" s="4" t="s">
        <v>22</v>
      </c>
      <c r="E4789" s="2">
        <v>607.30999999999995</v>
      </c>
      <c r="F4789" s="5" cm="1">
        <f t="array" ref="F4789:G4789">_xlfn.NUMBERVALUE(_xlfn.TEXTSPLIT(C4789,"-"))</f>
        <v>2010</v>
      </c>
      <c r="G4789" s="5">
        <v>6</v>
      </c>
      <c r="H4789" s="5" cm="1">
        <f t="array" ref="H4789:I4789">_xlfn.NUMBERVALUE(_xlfn.TEXTSPLIT(D4789,"-"))</f>
        <v>2010</v>
      </c>
      <c r="I4789" s="5">
        <v>6</v>
      </c>
      <c r="J4789" s="5">
        <f t="shared" si="148"/>
        <v>0</v>
      </c>
      <c r="K4789" s="2">
        <f t="shared" si="149"/>
        <v>0</v>
      </c>
    </row>
    <row r="4790" spans="1:11" x14ac:dyDescent="0.3">
      <c r="A4790" s="1">
        <v>4788</v>
      </c>
      <c r="B4790" s="2">
        <v>60620</v>
      </c>
      <c r="C4790" s="4" t="s">
        <v>48</v>
      </c>
      <c r="D4790" s="4" t="s">
        <v>20</v>
      </c>
      <c r="E4790" s="2">
        <v>0.36</v>
      </c>
      <c r="F4790" s="5" cm="1">
        <f t="array" ref="F4790:G4790">_xlfn.NUMBERVALUE(_xlfn.TEXTSPLIT(C4790,"-"))</f>
        <v>2012</v>
      </c>
      <c r="G4790" s="5">
        <v>1</v>
      </c>
      <c r="H4790" s="5" cm="1">
        <f t="array" ref="H4790:I4790">_xlfn.NUMBERVALUE(_xlfn.TEXTSPLIT(D4790,"-"))</f>
        <v>2012</v>
      </c>
      <c r="I4790" s="5">
        <v>11</v>
      </c>
      <c r="J4790" s="5">
        <f t="shared" si="148"/>
        <v>0</v>
      </c>
      <c r="K4790" s="2">
        <f t="shared" si="149"/>
        <v>10</v>
      </c>
    </row>
    <row r="4791" spans="1:11" x14ac:dyDescent="0.3">
      <c r="A4791" s="1">
        <v>4789</v>
      </c>
      <c r="B4791" s="2">
        <v>86282</v>
      </c>
      <c r="C4791" s="4" t="s">
        <v>27</v>
      </c>
      <c r="D4791" s="4" t="s">
        <v>8</v>
      </c>
      <c r="E4791" s="2">
        <v>270.17</v>
      </c>
      <c r="F4791" s="5" cm="1">
        <f t="array" ref="F4791:G4791">_xlfn.NUMBERVALUE(_xlfn.TEXTSPLIT(C4791,"-"))</f>
        <v>2014</v>
      </c>
      <c r="G4791" s="5">
        <v>4</v>
      </c>
      <c r="H4791" s="5" cm="1">
        <f t="array" ref="H4791:I4791">_xlfn.NUMBERVALUE(_xlfn.TEXTSPLIT(D4791,"-"))</f>
        <v>2013</v>
      </c>
      <c r="I4791" s="5">
        <v>9</v>
      </c>
      <c r="J4791" s="5">
        <f t="shared" si="148"/>
        <v>-1</v>
      </c>
      <c r="K4791" s="2" t="e">
        <f t="shared" si="149"/>
        <v>#N/A</v>
      </c>
    </row>
    <row r="4792" spans="1:11" x14ac:dyDescent="0.3">
      <c r="A4792" s="1">
        <v>4790</v>
      </c>
      <c r="B4792" s="2">
        <v>55581</v>
      </c>
      <c r="C4792" s="4" t="s">
        <v>6</v>
      </c>
      <c r="D4792" s="4" t="s">
        <v>61</v>
      </c>
      <c r="E4792" s="2">
        <v>1.1100000000000001</v>
      </c>
      <c r="F4792" s="5" cm="1">
        <f t="array" ref="F4792:G4792">_xlfn.NUMBERVALUE(_xlfn.TEXTSPLIT(C4792,"-"))</f>
        <v>2014</v>
      </c>
      <c r="G4792" s="5">
        <v>9</v>
      </c>
      <c r="H4792" s="5" cm="1">
        <f t="array" ref="H4792:I4792">_xlfn.NUMBERVALUE(_xlfn.TEXTSPLIT(D4792,"-"))</f>
        <v>2011</v>
      </c>
      <c r="I4792" s="5">
        <v>10</v>
      </c>
      <c r="J4792" s="5">
        <f t="shared" si="148"/>
        <v>-3</v>
      </c>
      <c r="K4792" s="2" t="e">
        <f t="shared" si="149"/>
        <v>#N/A</v>
      </c>
    </row>
    <row r="4793" spans="1:11" x14ac:dyDescent="0.3">
      <c r="A4793" s="1">
        <v>4791</v>
      </c>
      <c r="B4793" s="2">
        <v>13476</v>
      </c>
      <c r="C4793" s="4" t="s">
        <v>4</v>
      </c>
      <c r="D4793" s="4" t="s">
        <v>86</v>
      </c>
      <c r="E4793" s="2">
        <v>61.26</v>
      </c>
      <c r="F4793" s="5" cm="1">
        <f t="array" ref="F4793:G4793">_xlfn.NUMBERVALUE(_xlfn.TEXTSPLIT(C4793,"-"))</f>
        <v>2011</v>
      </c>
      <c r="G4793" s="5">
        <v>4</v>
      </c>
      <c r="H4793" s="5" cm="1">
        <f t="array" ref="H4793:I4793">_xlfn.NUMBERVALUE(_xlfn.TEXTSPLIT(D4793,"-"))</f>
        <v>2021</v>
      </c>
      <c r="I4793" s="5">
        <v>3</v>
      </c>
      <c r="J4793" s="5">
        <f t="shared" si="148"/>
        <v>10</v>
      </c>
      <c r="K4793" s="2" t="e">
        <f t="shared" si="149"/>
        <v>#N/A</v>
      </c>
    </row>
    <row r="4794" spans="1:11" x14ac:dyDescent="0.3">
      <c r="A4794" s="1">
        <v>4792</v>
      </c>
      <c r="B4794" s="2">
        <v>69924</v>
      </c>
      <c r="C4794" s="4" t="s">
        <v>8</v>
      </c>
      <c r="D4794" s="4" t="s">
        <v>101</v>
      </c>
      <c r="E4794" s="2">
        <v>2099.56</v>
      </c>
      <c r="F4794" s="5" cm="1">
        <f t="array" ref="F4794:G4794">_xlfn.NUMBERVALUE(_xlfn.TEXTSPLIT(C4794,"-"))</f>
        <v>2013</v>
      </c>
      <c r="G4794" s="5">
        <v>9</v>
      </c>
      <c r="H4794" s="5" cm="1">
        <f t="array" ref="H4794:I4794">_xlfn.NUMBERVALUE(_xlfn.TEXTSPLIT(D4794,"-"))</f>
        <v>2021</v>
      </c>
      <c r="I4794" s="5">
        <v>10</v>
      </c>
      <c r="J4794" s="5">
        <f t="shared" si="148"/>
        <v>8</v>
      </c>
      <c r="K4794" s="2">
        <f t="shared" si="149"/>
        <v>97</v>
      </c>
    </row>
    <row r="4795" spans="1:11" x14ac:dyDescent="0.3">
      <c r="A4795" s="1">
        <v>4793</v>
      </c>
      <c r="B4795" s="2">
        <v>70685</v>
      </c>
      <c r="C4795" s="4" t="s">
        <v>46</v>
      </c>
      <c r="D4795" s="4" t="s">
        <v>67</v>
      </c>
      <c r="E4795" s="2">
        <v>544.22</v>
      </c>
      <c r="F4795" s="5" cm="1">
        <f t="array" ref="F4795:G4795">_xlfn.NUMBERVALUE(_xlfn.TEXTSPLIT(C4795,"-"))</f>
        <v>2014</v>
      </c>
      <c r="G4795" s="5">
        <v>11</v>
      </c>
      <c r="H4795" s="5" cm="1">
        <f t="array" ref="H4795:I4795">_xlfn.NUMBERVALUE(_xlfn.TEXTSPLIT(D4795,"-"))</f>
        <v>2010</v>
      </c>
      <c r="I4795" s="5">
        <v>9</v>
      </c>
      <c r="J4795" s="5">
        <f t="shared" si="148"/>
        <v>-4</v>
      </c>
      <c r="K4795" s="2" t="e">
        <f t="shared" si="149"/>
        <v>#N/A</v>
      </c>
    </row>
    <row r="4796" spans="1:11" x14ac:dyDescent="0.3">
      <c r="A4796" s="1">
        <v>4794</v>
      </c>
      <c r="B4796" s="2">
        <v>15222</v>
      </c>
      <c r="C4796" s="4" t="s">
        <v>47</v>
      </c>
      <c r="D4796" s="4" t="s">
        <v>108</v>
      </c>
      <c r="E4796" s="2">
        <v>183.38</v>
      </c>
      <c r="F4796" s="5" cm="1">
        <f t="array" ref="F4796:G4796">_xlfn.NUMBERVALUE(_xlfn.TEXTSPLIT(C4796,"-"))</f>
        <v>2014</v>
      </c>
      <c r="G4796" s="5">
        <v>10</v>
      </c>
      <c r="H4796" s="5" cm="1">
        <f t="array" ref="H4796:I4796">_xlfn.NUMBERVALUE(_xlfn.TEXTSPLIT(D4796,"-"))</f>
        <v>2015</v>
      </c>
      <c r="I4796" s="5">
        <v>2</v>
      </c>
      <c r="J4796" s="5">
        <f t="shared" si="148"/>
        <v>1</v>
      </c>
      <c r="K4796" s="2" t="e">
        <f t="shared" si="149"/>
        <v>#N/A</v>
      </c>
    </row>
    <row r="4797" spans="1:11" x14ac:dyDescent="0.3">
      <c r="A4797" s="1">
        <v>4795</v>
      </c>
      <c r="B4797" s="2">
        <v>76195</v>
      </c>
      <c r="C4797" s="4" t="s">
        <v>12</v>
      </c>
      <c r="D4797" s="4" t="s">
        <v>5</v>
      </c>
      <c r="E4797" s="2">
        <v>5103.33</v>
      </c>
      <c r="F4797" s="5" cm="1">
        <f t="array" ref="F4797:G4797">_xlfn.NUMBERVALUE(_xlfn.TEXTSPLIT(C4797,"-"))</f>
        <v>2013</v>
      </c>
      <c r="G4797" s="5">
        <v>3</v>
      </c>
      <c r="H4797" s="5" cm="1">
        <f t="array" ref="H4797:I4797">_xlfn.NUMBERVALUE(_xlfn.TEXTSPLIT(D4797,"-"))</f>
        <v>2011</v>
      </c>
      <c r="I4797" s="5">
        <v>5</v>
      </c>
      <c r="J4797" s="5">
        <f t="shared" si="148"/>
        <v>-2</v>
      </c>
      <c r="K4797" s="2" t="e">
        <f t="shared" si="149"/>
        <v>#N/A</v>
      </c>
    </row>
    <row r="4798" spans="1:11" x14ac:dyDescent="0.3">
      <c r="A4798" s="1">
        <v>4796</v>
      </c>
      <c r="B4798" s="2">
        <v>88626</v>
      </c>
      <c r="C4798" s="4" t="s">
        <v>106</v>
      </c>
      <c r="D4798" s="4" t="s">
        <v>21</v>
      </c>
      <c r="E4798" s="2">
        <v>388.28</v>
      </c>
      <c r="F4798" s="5" cm="1">
        <f t="array" ref="F4798:G4798">_xlfn.NUMBERVALUE(_xlfn.TEXTSPLIT(C4798,"-"))</f>
        <v>2010</v>
      </c>
      <c r="G4798" s="5">
        <v>4</v>
      </c>
      <c r="H4798" s="5" cm="1">
        <f t="array" ref="H4798:I4798">_xlfn.NUMBERVALUE(_xlfn.TEXTSPLIT(D4798,"-"))</f>
        <v>2018</v>
      </c>
      <c r="I4798" s="5">
        <v>5</v>
      </c>
      <c r="J4798" s="5">
        <f t="shared" si="148"/>
        <v>8</v>
      </c>
      <c r="K4798" s="2">
        <f t="shared" si="149"/>
        <v>97</v>
      </c>
    </row>
    <row r="4799" spans="1:11" x14ac:dyDescent="0.3">
      <c r="A4799" s="1">
        <v>4797</v>
      </c>
      <c r="B4799" s="2">
        <v>74724</v>
      </c>
      <c r="C4799" s="4" t="s">
        <v>55</v>
      </c>
      <c r="D4799" s="4" t="s">
        <v>44</v>
      </c>
      <c r="E4799" s="2">
        <v>693.27</v>
      </c>
      <c r="F4799" s="5" cm="1">
        <f t="array" ref="F4799:G4799">_xlfn.NUMBERVALUE(_xlfn.TEXTSPLIT(C4799,"-"))</f>
        <v>2012</v>
      </c>
      <c r="G4799" s="5">
        <v>2</v>
      </c>
      <c r="H4799" s="5" cm="1">
        <f t="array" ref="H4799:I4799">_xlfn.NUMBERVALUE(_xlfn.TEXTSPLIT(D4799,"-"))</f>
        <v>2016</v>
      </c>
      <c r="I4799" s="5">
        <v>10</v>
      </c>
      <c r="J4799" s="5">
        <f t="shared" si="148"/>
        <v>4</v>
      </c>
      <c r="K4799" s="2">
        <f t="shared" si="149"/>
        <v>56</v>
      </c>
    </row>
    <row r="4800" spans="1:11" x14ac:dyDescent="0.3">
      <c r="A4800" s="1">
        <v>4798</v>
      </c>
      <c r="B4800" s="2">
        <v>21506</v>
      </c>
      <c r="C4800" s="4" t="s">
        <v>52</v>
      </c>
      <c r="D4800" s="4" t="s">
        <v>134</v>
      </c>
      <c r="E4800" s="2">
        <v>2640.22</v>
      </c>
      <c r="F4800" s="5" cm="1">
        <f t="array" ref="F4800:G4800">_xlfn.NUMBERVALUE(_xlfn.TEXTSPLIT(C4800,"-"))</f>
        <v>2013</v>
      </c>
      <c r="G4800" s="5">
        <v>6</v>
      </c>
      <c r="H4800" s="5" cm="1">
        <f t="array" ref="H4800:I4800">_xlfn.NUMBERVALUE(_xlfn.TEXTSPLIT(D4800,"-"))</f>
        <v>2021</v>
      </c>
      <c r="I4800" s="5">
        <v>6</v>
      </c>
      <c r="J4800" s="5">
        <f t="shared" si="148"/>
        <v>8</v>
      </c>
      <c r="K4800" s="2">
        <f t="shared" si="149"/>
        <v>96</v>
      </c>
    </row>
    <row r="4801" spans="1:11" x14ac:dyDescent="0.3">
      <c r="A4801" s="1">
        <v>4799</v>
      </c>
      <c r="B4801" s="2">
        <v>82974</v>
      </c>
      <c r="C4801" s="4" t="s">
        <v>22</v>
      </c>
      <c r="D4801" s="4" t="s">
        <v>35</v>
      </c>
      <c r="E4801" s="2">
        <v>195.53</v>
      </c>
      <c r="F4801" s="5" cm="1">
        <f t="array" ref="F4801:G4801">_xlfn.NUMBERVALUE(_xlfn.TEXTSPLIT(C4801,"-"))</f>
        <v>2010</v>
      </c>
      <c r="G4801" s="5">
        <v>6</v>
      </c>
      <c r="H4801" s="5" cm="1">
        <f t="array" ref="H4801:I4801">_xlfn.NUMBERVALUE(_xlfn.TEXTSPLIT(D4801,"-"))</f>
        <v>2020</v>
      </c>
      <c r="I4801" s="5">
        <v>3</v>
      </c>
      <c r="J4801" s="5">
        <f t="shared" si="148"/>
        <v>10</v>
      </c>
      <c r="K4801" s="2" t="e">
        <f t="shared" si="149"/>
        <v>#N/A</v>
      </c>
    </row>
    <row r="4802" spans="1:11" x14ac:dyDescent="0.3">
      <c r="A4802" s="1">
        <v>4800</v>
      </c>
      <c r="B4802" s="2">
        <v>94454</v>
      </c>
      <c r="C4802" s="4" t="s">
        <v>15</v>
      </c>
      <c r="D4802" s="4" t="s">
        <v>72</v>
      </c>
      <c r="E4802" s="2">
        <v>742.37</v>
      </c>
      <c r="F4802" s="5" cm="1">
        <f t="array" ref="F4802:G4802">_xlfn.NUMBERVALUE(_xlfn.TEXTSPLIT(C4802,"-"))</f>
        <v>2013</v>
      </c>
      <c r="G4802" s="5">
        <v>4</v>
      </c>
      <c r="H4802" s="5" cm="1">
        <f t="array" ref="H4802:I4802">_xlfn.NUMBERVALUE(_xlfn.TEXTSPLIT(D4802,"-"))</f>
        <v>2017</v>
      </c>
      <c r="I4802" s="5">
        <v>11</v>
      </c>
      <c r="J4802" s="5">
        <f t="shared" si="148"/>
        <v>4</v>
      </c>
      <c r="K4802" s="2">
        <f t="shared" si="149"/>
        <v>55</v>
      </c>
    </row>
    <row r="4803" spans="1:11" x14ac:dyDescent="0.3">
      <c r="A4803" s="1">
        <v>4801</v>
      </c>
      <c r="B4803" s="2">
        <v>16209</v>
      </c>
      <c r="C4803" s="4" t="s">
        <v>61</v>
      </c>
      <c r="D4803" s="4" t="s">
        <v>61</v>
      </c>
      <c r="E4803" s="2">
        <v>666.99</v>
      </c>
      <c r="F4803" s="5" cm="1">
        <f t="array" ref="F4803:G4803">_xlfn.NUMBERVALUE(_xlfn.TEXTSPLIT(C4803,"-"))</f>
        <v>2011</v>
      </c>
      <c r="G4803" s="5">
        <v>10</v>
      </c>
      <c r="H4803" s="5" cm="1">
        <f t="array" ref="H4803:I4803">_xlfn.NUMBERVALUE(_xlfn.TEXTSPLIT(D4803,"-"))</f>
        <v>2011</v>
      </c>
      <c r="I4803" s="5">
        <v>10</v>
      </c>
      <c r="J4803" s="5">
        <f t="shared" ref="J4803:J4866" si="150">H4803-F4803</f>
        <v>0</v>
      </c>
      <c r="K4803" s="2">
        <f t="shared" ref="K4803:K4866" si="151">IF(F4803&gt;H4803,NA(),IF(G4803&gt;I4803,NA(),(H4803-F4803)*12+I4803-G4803))</f>
        <v>0</v>
      </c>
    </row>
    <row r="4804" spans="1:11" x14ac:dyDescent="0.3">
      <c r="A4804" s="1">
        <v>4802</v>
      </c>
      <c r="B4804" s="2">
        <v>91404</v>
      </c>
      <c r="C4804" s="4" t="s">
        <v>71</v>
      </c>
      <c r="D4804" s="4" t="s">
        <v>106</v>
      </c>
      <c r="E4804" s="2">
        <v>307.61</v>
      </c>
      <c r="F4804" s="5" cm="1">
        <f t="array" ref="F4804:G4804">_xlfn.NUMBERVALUE(_xlfn.TEXTSPLIT(C4804,"-"))</f>
        <v>2011</v>
      </c>
      <c r="G4804" s="5">
        <v>11</v>
      </c>
      <c r="H4804" s="5" cm="1">
        <f t="array" ref="H4804:I4804">_xlfn.NUMBERVALUE(_xlfn.TEXTSPLIT(D4804,"-"))</f>
        <v>2010</v>
      </c>
      <c r="I4804" s="5">
        <v>4</v>
      </c>
      <c r="J4804" s="5">
        <f t="shared" si="150"/>
        <v>-1</v>
      </c>
      <c r="K4804" s="2" t="e">
        <f t="shared" si="151"/>
        <v>#N/A</v>
      </c>
    </row>
    <row r="4805" spans="1:11" x14ac:dyDescent="0.3">
      <c r="A4805" s="1">
        <v>4803</v>
      </c>
      <c r="B4805" s="2">
        <v>49385</v>
      </c>
      <c r="C4805" s="4" t="s">
        <v>4</v>
      </c>
      <c r="D4805" s="4" t="s">
        <v>111</v>
      </c>
      <c r="E4805" s="2">
        <v>159.15</v>
      </c>
      <c r="F4805" s="5" cm="1">
        <f t="array" ref="F4805:G4805">_xlfn.NUMBERVALUE(_xlfn.TEXTSPLIT(C4805,"-"))</f>
        <v>2011</v>
      </c>
      <c r="G4805" s="5">
        <v>4</v>
      </c>
      <c r="H4805" s="5" cm="1">
        <f t="array" ref="H4805:I4805">_xlfn.NUMBERVALUE(_xlfn.TEXTSPLIT(D4805,"-"))</f>
        <v>2018</v>
      </c>
      <c r="I4805" s="5">
        <v>1</v>
      </c>
      <c r="J4805" s="5">
        <f t="shared" si="150"/>
        <v>7</v>
      </c>
      <c r="K4805" s="2" t="e">
        <f t="shared" si="151"/>
        <v>#N/A</v>
      </c>
    </row>
    <row r="4806" spans="1:11" x14ac:dyDescent="0.3">
      <c r="A4806" s="1">
        <v>4804</v>
      </c>
      <c r="B4806" s="2">
        <v>16287</v>
      </c>
      <c r="C4806" s="4" t="s">
        <v>20</v>
      </c>
      <c r="D4806" s="4" t="s">
        <v>29</v>
      </c>
      <c r="E4806" s="2">
        <v>321.88</v>
      </c>
      <c r="F4806" s="5" cm="1">
        <f t="array" ref="F4806:G4806">_xlfn.NUMBERVALUE(_xlfn.TEXTSPLIT(C4806,"-"))</f>
        <v>2012</v>
      </c>
      <c r="G4806" s="5">
        <v>11</v>
      </c>
      <c r="H4806" s="5" cm="1">
        <f t="array" ref="H4806:I4806">_xlfn.NUMBERVALUE(_xlfn.TEXTSPLIT(D4806,"-"))</f>
        <v>2014</v>
      </c>
      <c r="I4806" s="5">
        <v>6</v>
      </c>
      <c r="J4806" s="5">
        <f t="shared" si="150"/>
        <v>2</v>
      </c>
      <c r="K4806" s="2" t="e">
        <f t="shared" si="151"/>
        <v>#N/A</v>
      </c>
    </row>
    <row r="4807" spans="1:11" x14ac:dyDescent="0.3">
      <c r="A4807" s="1">
        <v>4805</v>
      </c>
      <c r="B4807" s="2">
        <v>6579</v>
      </c>
      <c r="C4807" s="4" t="s">
        <v>106</v>
      </c>
      <c r="D4807" s="4" t="s">
        <v>40</v>
      </c>
      <c r="E4807" s="2">
        <v>2940.21</v>
      </c>
      <c r="F4807" s="5" cm="1">
        <f t="array" ref="F4807:G4807">_xlfn.NUMBERVALUE(_xlfn.TEXTSPLIT(C4807,"-"))</f>
        <v>2010</v>
      </c>
      <c r="G4807" s="5">
        <v>4</v>
      </c>
      <c r="H4807" s="5" cm="1">
        <f t="array" ref="H4807:I4807">_xlfn.NUMBERVALUE(_xlfn.TEXTSPLIT(D4807,"-"))</f>
        <v>2020</v>
      </c>
      <c r="I4807" s="5">
        <v>1</v>
      </c>
      <c r="J4807" s="5">
        <f t="shared" si="150"/>
        <v>10</v>
      </c>
      <c r="K4807" s="2" t="e">
        <f t="shared" si="151"/>
        <v>#N/A</v>
      </c>
    </row>
    <row r="4808" spans="1:11" x14ac:dyDescent="0.3">
      <c r="A4808" s="1">
        <v>4806</v>
      </c>
      <c r="B4808" s="2">
        <v>38932</v>
      </c>
      <c r="C4808" s="4" t="s">
        <v>122</v>
      </c>
      <c r="D4808" s="4" t="s">
        <v>70</v>
      </c>
      <c r="E4808" s="2">
        <v>732.13</v>
      </c>
      <c r="F4808" s="5" cm="1">
        <f t="array" ref="F4808:G4808">_xlfn.NUMBERVALUE(_xlfn.TEXTSPLIT(C4808,"-"))</f>
        <v>2014</v>
      </c>
      <c r="G4808" s="5">
        <v>2</v>
      </c>
      <c r="H4808" s="5" cm="1">
        <f t="array" ref="H4808:I4808">_xlfn.NUMBERVALUE(_xlfn.TEXTSPLIT(D4808,"-"))</f>
        <v>2017</v>
      </c>
      <c r="I4808" s="5">
        <v>7</v>
      </c>
      <c r="J4808" s="5">
        <f t="shared" si="150"/>
        <v>3</v>
      </c>
      <c r="K4808" s="2">
        <f t="shared" si="151"/>
        <v>41</v>
      </c>
    </row>
    <row r="4809" spans="1:11" x14ac:dyDescent="0.3">
      <c r="A4809" s="1">
        <v>4807</v>
      </c>
      <c r="B4809" s="2">
        <v>24979</v>
      </c>
      <c r="C4809" s="4" t="s">
        <v>39</v>
      </c>
      <c r="D4809" s="4" t="s">
        <v>54</v>
      </c>
      <c r="E4809" s="2">
        <v>1687.07</v>
      </c>
      <c r="F4809" s="5" cm="1">
        <f t="array" ref="F4809:G4809">_xlfn.NUMBERVALUE(_xlfn.TEXTSPLIT(C4809,"-"))</f>
        <v>2013</v>
      </c>
      <c r="G4809" s="5">
        <v>8</v>
      </c>
      <c r="H4809" s="5" cm="1">
        <f t="array" ref="H4809:I4809">_xlfn.NUMBERVALUE(_xlfn.TEXTSPLIT(D4809,"-"))</f>
        <v>2016</v>
      </c>
      <c r="I4809" s="5">
        <v>1</v>
      </c>
      <c r="J4809" s="5">
        <f t="shared" si="150"/>
        <v>3</v>
      </c>
      <c r="K4809" s="2" t="e">
        <f t="shared" si="151"/>
        <v>#N/A</v>
      </c>
    </row>
    <row r="4810" spans="1:11" x14ac:dyDescent="0.3">
      <c r="A4810" s="1">
        <v>4808</v>
      </c>
      <c r="B4810" s="2">
        <v>44204</v>
      </c>
      <c r="C4810" s="4" t="s">
        <v>19</v>
      </c>
      <c r="D4810" s="4" t="s">
        <v>35</v>
      </c>
      <c r="E4810" s="2">
        <v>504.09</v>
      </c>
      <c r="F4810" s="5" cm="1">
        <f t="array" ref="F4810:G4810">_xlfn.NUMBERVALUE(_xlfn.TEXTSPLIT(C4810,"-"))</f>
        <v>2010</v>
      </c>
      <c r="G4810" s="5">
        <v>10</v>
      </c>
      <c r="H4810" s="5" cm="1">
        <f t="array" ref="H4810:I4810">_xlfn.NUMBERVALUE(_xlfn.TEXTSPLIT(D4810,"-"))</f>
        <v>2020</v>
      </c>
      <c r="I4810" s="5">
        <v>3</v>
      </c>
      <c r="J4810" s="5">
        <f t="shared" si="150"/>
        <v>10</v>
      </c>
      <c r="K4810" s="2" t="e">
        <f t="shared" si="151"/>
        <v>#N/A</v>
      </c>
    </row>
    <row r="4811" spans="1:11" x14ac:dyDescent="0.3">
      <c r="A4811" s="1">
        <v>4809</v>
      </c>
      <c r="B4811" s="2">
        <v>9082</v>
      </c>
      <c r="C4811" s="4" t="s">
        <v>89</v>
      </c>
      <c r="D4811" s="4" t="s">
        <v>39</v>
      </c>
      <c r="E4811" s="2">
        <v>77.599999999999994</v>
      </c>
      <c r="F4811" s="5" cm="1">
        <f t="array" ref="F4811:G4811">_xlfn.NUMBERVALUE(_xlfn.TEXTSPLIT(C4811,"-"))</f>
        <v>2012</v>
      </c>
      <c r="G4811" s="5">
        <v>7</v>
      </c>
      <c r="H4811" s="5" cm="1">
        <f t="array" ref="H4811:I4811">_xlfn.NUMBERVALUE(_xlfn.TEXTSPLIT(D4811,"-"))</f>
        <v>2013</v>
      </c>
      <c r="I4811" s="5">
        <v>8</v>
      </c>
      <c r="J4811" s="5">
        <f t="shared" si="150"/>
        <v>1</v>
      </c>
      <c r="K4811" s="2">
        <f t="shared" si="151"/>
        <v>13</v>
      </c>
    </row>
    <row r="4812" spans="1:11" x14ac:dyDescent="0.3">
      <c r="A4812" s="1">
        <v>4810</v>
      </c>
      <c r="B4812" s="2">
        <v>36677</v>
      </c>
      <c r="C4812" s="4" t="s">
        <v>76</v>
      </c>
      <c r="D4812" s="4" t="s">
        <v>18</v>
      </c>
      <c r="E4812" s="2">
        <v>909</v>
      </c>
      <c r="F4812" s="5" cm="1">
        <f t="array" ref="F4812:G4812">_xlfn.NUMBERVALUE(_xlfn.TEXTSPLIT(C4812,"-"))</f>
        <v>2010</v>
      </c>
      <c r="G4812" s="5">
        <v>7</v>
      </c>
      <c r="H4812" s="5" cm="1">
        <f t="array" ref="H4812:I4812">_xlfn.NUMBERVALUE(_xlfn.TEXTSPLIT(D4812,"-"))</f>
        <v>2015</v>
      </c>
      <c r="I4812" s="5">
        <v>1</v>
      </c>
      <c r="J4812" s="5">
        <f t="shared" si="150"/>
        <v>5</v>
      </c>
      <c r="K4812" s="2" t="e">
        <f t="shared" si="151"/>
        <v>#N/A</v>
      </c>
    </row>
    <row r="4813" spans="1:11" x14ac:dyDescent="0.3">
      <c r="A4813" s="1">
        <v>4811</v>
      </c>
      <c r="B4813" s="2">
        <v>77922</v>
      </c>
      <c r="C4813" s="4" t="s">
        <v>4</v>
      </c>
      <c r="D4813" s="4" t="s">
        <v>115</v>
      </c>
      <c r="E4813" s="2">
        <v>6.15</v>
      </c>
      <c r="F4813" s="5" cm="1">
        <f t="array" ref="F4813:G4813">_xlfn.NUMBERVALUE(_xlfn.TEXTSPLIT(C4813,"-"))</f>
        <v>2011</v>
      </c>
      <c r="G4813" s="5">
        <v>4</v>
      </c>
      <c r="H4813" s="5" cm="1">
        <f t="array" ref="H4813:I4813">_xlfn.NUMBERVALUE(_xlfn.TEXTSPLIT(D4813,"-"))</f>
        <v>2015</v>
      </c>
      <c r="I4813" s="5">
        <v>7</v>
      </c>
      <c r="J4813" s="5">
        <f t="shared" si="150"/>
        <v>4</v>
      </c>
      <c r="K4813" s="2">
        <f t="shared" si="151"/>
        <v>51</v>
      </c>
    </row>
    <row r="4814" spans="1:11" x14ac:dyDescent="0.3">
      <c r="A4814" s="1">
        <v>4812</v>
      </c>
      <c r="B4814" s="2">
        <v>53866</v>
      </c>
      <c r="C4814" s="4" t="s">
        <v>106</v>
      </c>
      <c r="D4814" s="4" t="s">
        <v>23</v>
      </c>
      <c r="E4814" s="2">
        <v>2.15</v>
      </c>
      <c r="F4814" s="5" cm="1">
        <f t="array" ref="F4814:G4814">_xlfn.NUMBERVALUE(_xlfn.TEXTSPLIT(C4814,"-"))</f>
        <v>2010</v>
      </c>
      <c r="G4814" s="5">
        <v>4</v>
      </c>
      <c r="H4814" s="5" cm="1">
        <f t="array" ref="H4814:I4814">_xlfn.NUMBERVALUE(_xlfn.TEXTSPLIT(D4814,"-"))</f>
        <v>2013</v>
      </c>
      <c r="I4814" s="5">
        <v>2</v>
      </c>
      <c r="J4814" s="5">
        <f t="shared" si="150"/>
        <v>3</v>
      </c>
      <c r="K4814" s="2" t="e">
        <f t="shared" si="151"/>
        <v>#N/A</v>
      </c>
    </row>
    <row r="4815" spans="1:11" x14ac:dyDescent="0.3">
      <c r="A4815" s="1">
        <v>4813</v>
      </c>
      <c r="B4815" s="2">
        <v>90703</v>
      </c>
      <c r="C4815" s="4" t="s">
        <v>110</v>
      </c>
      <c r="D4815" s="4" t="s">
        <v>102</v>
      </c>
      <c r="E4815" s="2">
        <v>425.77</v>
      </c>
      <c r="F4815" s="5" cm="1">
        <f t="array" ref="F4815:G4815">_xlfn.NUMBERVALUE(_xlfn.TEXTSPLIT(C4815,"-"))</f>
        <v>2010</v>
      </c>
      <c r="G4815" s="5">
        <v>5</v>
      </c>
      <c r="H4815" s="5" cm="1">
        <f t="array" ref="H4815:I4815">_xlfn.NUMBERVALUE(_xlfn.TEXTSPLIT(D4815,"-"))</f>
        <v>2019</v>
      </c>
      <c r="I4815" s="5">
        <v>3</v>
      </c>
      <c r="J4815" s="5">
        <f t="shared" si="150"/>
        <v>9</v>
      </c>
      <c r="K4815" s="2" t="e">
        <f t="shared" si="151"/>
        <v>#N/A</v>
      </c>
    </row>
    <row r="4816" spans="1:11" x14ac:dyDescent="0.3">
      <c r="A4816" s="1">
        <v>4814</v>
      </c>
      <c r="B4816" s="2">
        <v>33293</v>
      </c>
      <c r="C4816" s="4" t="s">
        <v>69</v>
      </c>
      <c r="D4816" s="4" t="s">
        <v>11</v>
      </c>
      <c r="E4816" s="2">
        <v>10.76</v>
      </c>
      <c r="F4816" s="5" cm="1">
        <f t="array" ref="F4816:G4816">_xlfn.NUMBERVALUE(_xlfn.TEXTSPLIT(C4816,"-"))</f>
        <v>2010</v>
      </c>
      <c r="G4816" s="5">
        <v>11</v>
      </c>
      <c r="H4816" s="5" cm="1">
        <f t="array" ref="H4816:I4816">_xlfn.NUMBERVALUE(_xlfn.TEXTSPLIT(D4816,"-"))</f>
        <v>2018</v>
      </c>
      <c r="I4816" s="5">
        <v>2</v>
      </c>
      <c r="J4816" s="5">
        <f t="shared" si="150"/>
        <v>8</v>
      </c>
      <c r="K4816" s="2" t="e">
        <f t="shared" si="151"/>
        <v>#N/A</v>
      </c>
    </row>
    <row r="4817" spans="1:11" x14ac:dyDescent="0.3">
      <c r="A4817" s="1">
        <v>4815</v>
      </c>
      <c r="B4817" s="2">
        <v>72061</v>
      </c>
      <c r="C4817" s="4" t="s">
        <v>23</v>
      </c>
      <c r="D4817" s="4" t="s">
        <v>12</v>
      </c>
      <c r="E4817" s="2">
        <v>361.36</v>
      </c>
      <c r="F4817" s="5" cm="1">
        <f t="array" ref="F4817:G4817">_xlfn.NUMBERVALUE(_xlfn.TEXTSPLIT(C4817,"-"))</f>
        <v>2013</v>
      </c>
      <c r="G4817" s="5">
        <v>2</v>
      </c>
      <c r="H4817" s="5" cm="1">
        <f t="array" ref="H4817:I4817">_xlfn.NUMBERVALUE(_xlfn.TEXTSPLIT(D4817,"-"))</f>
        <v>2013</v>
      </c>
      <c r="I4817" s="5">
        <v>3</v>
      </c>
      <c r="J4817" s="5">
        <f t="shared" si="150"/>
        <v>0</v>
      </c>
      <c r="K4817" s="2">
        <f t="shared" si="151"/>
        <v>1</v>
      </c>
    </row>
    <row r="4818" spans="1:11" x14ac:dyDescent="0.3">
      <c r="A4818" s="1">
        <v>4816</v>
      </c>
      <c r="B4818" s="2">
        <v>39612</v>
      </c>
      <c r="C4818" s="4" t="s">
        <v>6</v>
      </c>
      <c r="D4818" s="4" t="s">
        <v>42</v>
      </c>
      <c r="E4818" s="2">
        <v>7.2</v>
      </c>
      <c r="F4818" s="5" cm="1">
        <f t="array" ref="F4818:G4818">_xlfn.NUMBERVALUE(_xlfn.TEXTSPLIT(C4818,"-"))</f>
        <v>2014</v>
      </c>
      <c r="G4818" s="5">
        <v>9</v>
      </c>
      <c r="H4818" s="5" cm="1">
        <f t="array" ref="H4818:I4818">_xlfn.NUMBERVALUE(_xlfn.TEXTSPLIT(D4818,"-"))</f>
        <v>2012</v>
      </c>
      <c r="I4818" s="5">
        <v>10</v>
      </c>
      <c r="J4818" s="5">
        <f t="shared" si="150"/>
        <v>-2</v>
      </c>
      <c r="K4818" s="2" t="e">
        <f t="shared" si="151"/>
        <v>#N/A</v>
      </c>
    </row>
    <row r="4819" spans="1:11" x14ac:dyDescent="0.3">
      <c r="A4819" s="1">
        <v>4817</v>
      </c>
      <c r="B4819" s="2">
        <v>60844</v>
      </c>
      <c r="C4819" s="4" t="s">
        <v>12</v>
      </c>
      <c r="D4819" s="4" t="s">
        <v>88</v>
      </c>
      <c r="E4819" s="2">
        <v>725.95</v>
      </c>
      <c r="F4819" s="5" cm="1">
        <f t="array" ref="F4819:G4819">_xlfn.NUMBERVALUE(_xlfn.TEXTSPLIT(C4819,"-"))</f>
        <v>2013</v>
      </c>
      <c r="G4819" s="5">
        <v>3</v>
      </c>
      <c r="H4819" s="5" cm="1">
        <f t="array" ref="H4819:I4819">_xlfn.NUMBERVALUE(_xlfn.TEXTSPLIT(D4819,"-"))</f>
        <v>2015</v>
      </c>
      <c r="I4819" s="5">
        <v>5</v>
      </c>
      <c r="J4819" s="5">
        <f t="shared" si="150"/>
        <v>2</v>
      </c>
      <c r="K4819" s="2">
        <f t="shared" si="151"/>
        <v>26</v>
      </c>
    </row>
    <row r="4820" spans="1:11" x14ac:dyDescent="0.3">
      <c r="A4820" s="1">
        <v>4818</v>
      </c>
      <c r="B4820" s="2">
        <v>4819</v>
      </c>
      <c r="C4820" s="4" t="s">
        <v>31</v>
      </c>
      <c r="D4820" s="4" t="s">
        <v>77</v>
      </c>
      <c r="E4820" s="2">
        <v>3698.13</v>
      </c>
      <c r="F4820" s="5" cm="1">
        <f t="array" ref="F4820:G4820">_xlfn.NUMBERVALUE(_xlfn.TEXTSPLIT(C4820,"-"))</f>
        <v>2013</v>
      </c>
      <c r="G4820" s="5">
        <v>1</v>
      </c>
      <c r="H4820" s="5" cm="1">
        <f t="array" ref="H4820:I4820">_xlfn.NUMBERVALUE(_xlfn.TEXTSPLIT(D4820,"-"))</f>
        <v>2017</v>
      </c>
      <c r="I4820" s="5">
        <v>10</v>
      </c>
      <c r="J4820" s="5">
        <f t="shared" si="150"/>
        <v>4</v>
      </c>
      <c r="K4820" s="2">
        <f t="shared" si="151"/>
        <v>57</v>
      </c>
    </row>
    <row r="4821" spans="1:11" x14ac:dyDescent="0.3">
      <c r="A4821" s="1">
        <v>4819</v>
      </c>
      <c r="B4821" s="2">
        <v>86058</v>
      </c>
      <c r="C4821" s="4" t="s">
        <v>23</v>
      </c>
      <c r="D4821" s="4" t="s">
        <v>59</v>
      </c>
      <c r="E4821" s="2">
        <v>24.2</v>
      </c>
      <c r="F4821" s="5" cm="1">
        <f t="array" ref="F4821:G4821">_xlfn.NUMBERVALUE(_xlfn.TEXTSPLIT(C4821,"-"))</f>
        <v>2013</v>
      </c>
      <c r="G4821" s="5">
        <v>2</v>
      </c>
      <c r="H4821" s="5" cm="1">
        <f t="array" ref="H4821:I4821">_xlfn.NUMBERVALUE(_xlfn.TEXTSPLIT(D4821,"-"))</f>
        <v>2012</v>
      </c>
      <c r="I4821" s="5">
        <v>6</v>
      </c>
      <c r="J4821" s="5">
        <f t="shared" si="150"/>
        <v>-1</v>
      </c>
      <c r="K4821" s="2" t="e">
        <f t="shared" si="151"/>
        <v>#N/A</v>
      </c>
    </row>
    <row r="4822" spans="1:11" x14ac:dyDescent="0.3">
      <c r="A4822" s="1">
        <v>4820</v>
      </c>
      <c r="B4822" s="2">
        <v>78924</v>
      </c>
      <c r="C4822" s="4" t="s">
        <v>71</v>
      </c>
      <c r="D4822" s="4" t="s">
        <v>62</v>
      </c>
      <c r="E4822" s="2">
        <v>792.37</v>
      </c>
      <c r="F4822" s="5" cm="1">
        <f t="array" ref="F4822:G4822">_xlfn.NUMBERVALUE(_xlfn.TEXTSPLIT(C4822,"-"))</f>
        <v>2011</v>
      </c>
      <c r="G4822" s="5">
        <v>11</v>
      </c>
      <c r="H4822" s="5" cm="1">
        <f t="array" ref="H4822:I4822">_xlfn.NUMBERVALUE(_xlfn.TEXTSPLIT(D4822,"-"))</f>
        <v>2013</v>
      </c>
      <c r="I4822" s="5">
        <v>7</v>
      </c>
      <c r="J4822" s="5">
        <f t="shared" si="150"/>
        <v>2</v>
      </c>
      <c r="K4822" s="2" t="e">
        <f t="shared" si="151"/>
        <v>#N/A</v>
      </c>
    </row>
    <row r="4823" spans="1:11" x14ac:dyDescent="0.3">
      <c r="A4823" s="1">
        <v>4821</v>
      </c>
      <c r="B4823" s="2">
        <v>76974</v>
      </c>
      <c r="C4823" s="4" t="s">
        <v>122</v>
      </c>
      <c r="D4823" s="4" t="s">
        <v>109</v>
      </c>
      <c r="E4823" s="2">
        <v>533.71</v>
      </c>
      <c r="F4823" s="5" cm="1">
        <f t="array" ref="F4823:G4823">_xlfn.NUMBERVALUE(_xlfn.TEXTSPLIT(C4823,"-"))</f>
        <v>2014</v>
      </c>
      <c r="G4823" s="5">
        <v>2</v>
      </c>
      <c r="H4823" s="5" cm="1">
        <f t="array" ref="H4823:I4823">_xlfn.NUMBERVALUE(_xlfn.TEXTSPLIT(D4823,"-"))</f>
        <v>2020</v>
      </c>
      <c r="I4823" s="5">
        <v>7</v>
      </c>
      <c r="J4823" s="5">
        <f t="shared" si="150"/>
        <v>6</v>
      </c>
      <c r="K4823" s="2">
        <f t="shared" si="151"/>
        <v>77</v>
      </c>
    </row>
    <row r="4824" spans="1:11" x14ac:dyDescent="0.3">
      <c r="A4824" s="1">
        <v>4822</v>
      </c>
      <c r="B4824" s="2">
        <v>83021</v>
      </c>
      <c r="C4824" s="4" t="s">
        <v>110</v>
      </c>
      <c r="D4824" s="4" t="s">
        <v>34</v>
      </c>
      <c r="E4824" s="2">
        <v>106.96</v>
      </c>
      <c r="F4824" s="5" cm="1">
        <f t="array" ref="F4824:G4824">_xlfn.NUMBERVALUE(_xlfn.TEXTSPLIT(C4824,"-"))</f>
        <v>2010</v>
      </c>
      <c r="G4824" s="5">
        <v>5</v>
      </c>
      <c r="H4824" s="5" cm="1">
        <f t="array" ref="H4824:I4824">_xlfn.NUMBERVALUE(_xlfn.TEXTSPLIT(D4824,"-"))</f>
        <v>2018</v>
      </c>
      <c r="I4824" s="5">
        <v>6</v>
      </c>
      <c r="J4824" s="5">
        <f t="shared" si="150"/>
        <v>8</v>
      </c>
      <c r="K4824" s="2">
        <f t="shared" si="151"/>
        <v>97</v>
      </c>
    </row>
    <row r="4825" spans="1:11" x14ac:dyDescent="0.3">
      <c r="A4825" s="1">
        <v>4823</v>
      </c>
      <c r="B4825" s="2">
        <v>38198</v>
      </c>
      <c r="C4825" s="4" t="s">
        <v>46</v>
      </c>
      <c r="D4825" s="4" t="s">
        <v>129</v>
      </c>
      <c r="E4825" s="2">
        <v>2.2799999999999998</v>
      </c>
      <c r="F4825" s="5" cm="1">
        <f t="array" ref="F4825:G4825">_xlfn.NUMBERVALUE(_xlfn.TEXTSPLIT(C4825,"-"))</f>
        <v>2014</v>
      </c>
      <c r="G4825" s="5">
        <v>11</v>
      </c>
      <c r="H4825" s="5" cm="1">
        <f t="array" ref="H4825:I4825">_xlfn.NUMBERVALUE(_xlfn.TEXTSPLIT(D4825,"-"))</f>
        <v>2015</v>
      </c>
      <c r="I4825" s="5">
        <v>4</v>
      </c>
      <c r="J4825" s="5">
        <f t="shared" si="150"/>
        <v>1</v>
      </c>
      <c r="K4825" s="2" t="e">
        <f t="shared" si="151"/>
        <v>#N/A</v>
      </c>
    </row>
    <row r="4826" spans="1:11" x14ac:dyDescent="0.3">
      <c r="A4826" s="1">
        <v>4824</v>
      </c>
      <c r="B4826" s="2">
        <v>31955</v>
      </c>
      <c r="C4826" s="4" t="s">
        <v>55</v>
      </c>
      <c r="D4826" s="4" t="s">
        <v>92</v>
      </c>
      <c r="E4826" s="2">
        <v>3.91</v>
      </c>
      <c r="F4826" s="5" cm="1">
        <f t="array" ref="F4826:G4826">_xlfn.NUMBERVALUE(_xlfn.TEXTSPLIT(C4826,"-"))</f>
        <v>2012</v>
      </c>
      <c r="G4826" s="5">
        <v>2</v>
      </c>
      <c r="H4826" s="5" cm="1">
        <f t="array" ref="H4826:I4826">_xlfn.NUMBERVALUE(_xlfn.TEXTSPLIT(D4826,"-"))</f>
        <v>2014</v>
      </c>
      <c r="I4826" s="5">
        <v>1</v>
      </c>
      <c r="J4826" s="5">
        <f t="shared" si="150"/>
        <v>2</v>
      </c>
      <c r="K4826" s="2" t="e">
        <f t="shared" si="151"/>
        <v>#N/A</v>
      </c>
    </row>
    <row r="4827" spans="1:11" x14ac:dyDescent="0.3">
      <c r="A4827" s="1">
        <v>4825</v>
      </c>
      <c r="B4827" s="2">
        <v>83973</v>
      </c>
      <c r="C4827" s="4" t="s">
        <v>15</v>
      </c>
      <c r="D4827" s="4" t="s">
        <v>65</v>
      </c>
      <c r="E4827" s="2">
        <v>1643</v>
      </c>
      <c r="F4827" s="5" cm="1">
        <f t="array" ref="F4827:G4827">_xlfn.NUMBERVALUE(_xlfn.TEXTSPLIT(C4827,"-"))</f>
        <v>2013</v>
      </c>
      <c r="G4827" s="5">
        <v>4</v>
      </c>
      <c r="H4827" s="5" cm="1">
        <f t="array" ref="H4827:I4827">_xlfn.NUMBERVALUE(_xlfn.TEXTSPLIT(D4827,"-"))</f>
        <v>2018</v>
      </c>
      <c r="I4827" s="5">
        <v>11</v>
      </c>
      <c r="J4827" s="5">
        <f t="shared" si="150"/>
        <v>5</v>
      </c>
      <c r="K4827" s="2">
        <f t="shared" si="151"/>
        <v>67</v>
      </c>
    </row>
    <row r="4828" spans="1:11" x14ac:dyDescent="0.3">
      <c r="A4828" s="1">
        <v>4826</v>
      </c>
      <c r="B4828" s="2">
        <v>38068</v>
      </c>
      <c r="C4828" s="4" t="s">
        <v>97</v>
      </c>
      <c r="D4828" s="4" t="s">
        <v>79</v>
      </c>
      <c r="E4828" s="2">
        <v>424.06</v>
      </c>
      <c r="F4828" s="5" cm="1">
        <f t="array" ref="F4828:G4828">_xlfn.NUMBERVALUE(_xlfn.TEXTSPLIT(C4828,"-"))</f>
        <v>2010</v>
      </c>
      <c r="G4828" s="5">
        <v>1</v>
      </c>
      <c r="H4828" s="5" cm="1">
        <f t="array" ref="H4828:I4828">_xlfn.NUMBERVALUE(_xlfn.TEXTSPLIT(D4828,"-"))</f>
        <v>2010</v>
      </c>
      <c r="I4828" s="5">
        <v>2</v>
      </c>
      <c r="J4828" s="5">
        <f t="shared" si="150"/>
        <v>0</v>
      </c>
      <c r="K4828" s="2">
        <f t="shared" si="151"/>
        <v>1</v>
      </c>
    </row>
    <row r="4829" spans="1:11" x14ac:dyDescent="0.3">
      <c r="A4829" s="1">
        <v>4827</v>
      </c>
      <c r="B4829" s="2">
        <v>53448</v>
      </c>
      <c r="C4829" s="4" t="s">
        <v>53</v>
      </c>
      <c r="D4829" s="4" t="s">
        <v>34</v>
      </c>
      <c r="E4829" s="2">
        <v>243.91</v>
      </c>
      <c r="F4829" s="5" cm="1">
        <f t="array" ref="F4829:G4829">_xlfn.NUMBERVALUE(_xlfn.TEXTSPLIT(C4829,"-"))</f>
        <v>2013</v>
      </c>
      <c r="G4829" s="5">
        <v>10</v>
      </c>
      <c r="H4829" s="5" cm="1">
        <f t="array" ref="H4829:I4829">_xlfn.NUMBERVALUE(_xlfn.TEXTSPLIT(D4829,"-"))</f>
        <v>2018</v>
      </c>
      <c r="I4829" s="5">
        <v>6</v>
      </c>
      <c r="J4829" s="5">
        <f t="shared" si="150"/>
        <v>5</v>
      </c>
      <c r="K4829" s="2" t="e">
        <f t="shared" si="151"/>
        <v>#N/A</v>
      </c>
    </row>
    <row r="4830" spans="1:11" x14ac:dyDescent="0.3">
      <c r="A4830" s="1">
        <v>4828</v>
      </c>
      <c r="B4830" s="2">
        <v>73305</v>
      </c>
      <c r="C4830" s="4" t="s">
        <v>12</v>
      </c>
      <c r="D4830" s="4" t="s">
        <v>33</v>
      </c>
      <c r="E4830" s="2">
        <v>15.19</v>
      </c>
      <c r="F4830" s="5" cm="1">
        <f t="array" ref="F4830:G4830">_xlfn.NUMBERVALUE(_xlfn.TEXTSPLIT(C4830,"-"))</f>
        <v>2013</v>
      </c>
      <c r="G4830" s="5">
        <v>3</v>
      </c>
      <c r="H4830" s="5" cm="1">
        <f t="array" ref="H4830:I4830">_xlfn.NUMBERVALUE(_xlfn.TEXTSPLIT(D4830,"-"))</f>
        <v>2012</v>
      </c>
      <c r="I4830" s="5">
        <v>8</v>
      </c>
      <c r="J4830" s="5">
        <f t="shared" si="150"/>
        <v>-1</v>
      </c>
      <c r="K4830" s="2" t="e">
        <f t="shared" si="151"/>
        <v>#N/A</v>
      </c>
    </row>
    <row r="4831" spans="1:11" x14ac:dyDescent="0.3">
      <c r="A4831" s="1">
        <v>4829</v>
      </c>
      <c r="B4831" s="2">
        <v>78214</v>
      </c>
      <c r="C4831" s="4" t="s">
        <v>97</v>
      </c>
      <c r="D4831" s="4" t="s">
        <v>16</v>
      </c>
      <c r="E4831" s="2">
        <v>856.43</v>
      </c>
      <c r="F4831" s="5" cm="1">
        <f t="array" ref="F4831:G4831">_xlfn.NUMBERVALUE(_xlfn.TEXTSPLIT(C4831,"-"))</f>
        <v>2010</v>
      </c>
      <c r="G4831" s="5">
        <v>1</v>
      </c>
      <c r="H4831" s="5" cm="1">
        <f t="array" ref="H4831:I4831">_xlfn.NUMBERVALUE(_xlfn.TEXTSPLIT(D4831,"-"))</f>
        <v>2019</v>
      </c>
      <c r="I4831" s="5">
        <v>9</v>
      </c>
      <c r="J4831" s="5">
        <f t="shared" si="150"/>
        <v>9</v>
      </c>
      <c r="K4831" s="2">
        <f t="shared" si="151"/>
        <v>116</v>
      </c>
    </row>
    <row r="4832" spans="1:11" x14ac:dyDescent="0.3">
      <c r="A4832" s="1">
        <v>4830</v>
      </c>
      <c r="B4832" s="2">
        <v>85873</v>
      </c>
      <c r="C4832" s="4" t="s">
        <v>23</v>
      </c>
      <c r="D4832" s="4" t="s">
        <v>86</v>
      </c>
      <c r="E4832" s="2">
        <v>4571.47</v>
      </c>
      <c r="F4832" s="5" cm="1">
        <f t="array" ref="F4832:G4832">_xlfn.NUMBERVALUE(_xlfn.TEXTSPLIT(C4832,"-"))</f>
        <v>2013</v>
      </c>
      <c r="G4832" s="5">
        <v>2</v>
      </c>
      <c r="H4832" s="5" cm="1">
        <f t="array" ref="H4832:I4832">_xlfn.NUMBERVALUE(_xlfn.TEXTSPLIT(D4832,"-"))</f>
        <v>2021</v>
      </c>
      <c r="I4832" s="5">
        <v>3</v>
      </c>
      <c r="J4832" s="5">
        <f t="shared" si="150"/>
        <v>8</v>
      </c>
      <c r="K4832" s="2">
        <f t="shared" si="151"/>
        <v>97</v>
      </c>
    </row>
    <row r="4833" spans="1:11" x14ac:dyDescent="0.3">
      <c r="A4833" s="1">
        <v>4831</v>
      </c>
      <c r="B4833" s="2">
        <v>47432</v>
      </c>
      <c r="C4833" s="4" t="s">
        <v>79</v>
      </c>
      <c r="D4833" s="4" t="s">
        <v>92</v>
      </c>
      <c r="E4833" s="2">
        <v>16.559999999999999</v>
      </c>
      <c r="F4833" s="5" cm="1">
        <f t="array" ref="F4833:G4833">_xlfn.NUMBERVALUE(_xlfn.TEXTSPLIT(C4833,"-"))</f>
        <v>2010</v>
      </c>
      <c r="G4833" s="5">
        <v>2</v>
      </c>
      <c r="H4833" s="5" cm="1">
        <f t="array" ref="H4833:I4833">_xlfn.NUMBERVALUE(_xlfn.TEXTSPLIT(D4833,"-"))</f>
        <v>2014</v>
      </c>
      <c r="I4833" s="5">
        <v>1</v>
      </c>
      <c r="J4833" s="5">
        <f t="shared" si="150"/>
        <v>4</v>
      </c>
      <c r="K4833" s="2" t="e">
        <f t="shared" si="151"/>
        <v>#N/A</v>
      </c>
    </row>
    <row r="4834" spans="1:11" x14ac:dyDescent="0.3">
      <c r="A4834" s="1">
        <v>4832</v>
      </c>
      <c r="B4834" s="2">
        <v>54514</v>
      </c>
      <c r="C4834" s="4" t="s">
        <v>27</v>
      </c>
      <c r="D4834" s="4" t="s">
        <v>9</v>
      </c>
      <c r="E4834" s="2">
        <v>11.87</v>
      </c>
      <c r="F4834" s="5" cm="1">
        <f t="array" ref="F4834:G4834">_xlfn.NUMBERVALUE(_xlfn.TEXTSPLIT(C4834,"-"))</f>
        <v>2014</v>
      </c>
      <c r="G4834" s="5">
        <v>4</v>
      </c>
      <c r="H4834" s="5" cm="1">
        <f t="array" ref="H4834:I4834">_xlfn.NUMBERVALUE(_xlfn.TEXTSPLIT(D4834,"-"))</f>
        <v>2015</v>
      </c>
      <c r="I4834" s="5">
        <v>3</v>
      </c>
      <c r="J4834" s="5">
        <f t="shared" si="150"/>
        <v>1</v>
      </c>
      <c r="K4834" s="2" t="e">
        <f t="shared" si="151"/>
        <v>#N/A</v>
      </c>
    </row>
    <row r="4835" spans="1:11" x14ac:dyDescent="0.3">
      <c r="A4835" s="1">
        <v>4833</v>
      </c>
      <c r="B4835" s="2">
        <v>16773</v>
      </c>
      <c r="C4835" s="4" t="s">
        <v>91</v>
      </c>
      <c r="D4835" s="4" t="s">
        <v>85</v>
      </c>
      <c r="E4835" s="2">
        <v>159.22999999999999</v>
      </c>
      <c r="F4835" s="5" cm="1">
        <f t="array" ref="F4835:G4835">_xlfn.NUMBERVALUE(_xlfn.TEXTSPLIT(C4835,"-"))</f>
        <v>2011</v>
      </c>
      <c r="G4835" s="5">
        <v>9</v>
      </c>
      <c r="H4835" s="5" cm="1">
        <f t="array" ref="H4835:I4835">_xlfn.NUMBERVALUE(_xlfn.TEXTSPLIT(D4835,"-"))</f>
        <v>2012</v>
      </c>
      <c r="I4835" s="5">
        <v>9</v>
      </c>
      <c r="J4835" s="5">
        <f t="shared" si="150"/>
        <v>1</v>
      </c>
      <c r="K4835" s="2">
        <f t="shared" si="151"/>
        <v>12</v>
      </c>
    </row>
    <row r="4836" spans="1:11" x14ac:dyDescent="0.3">
      <c r="A4836" s="1">
        <v>4834</v>
      </c>
      <c r="B4836" s="2">
        <v>71040</v>
      </c>
      <c r="C4836" s="4" t="s">
        <v>17</v>
      </c>
      <c r="D4836" s="4" t="s">
        <v>129</v>
      </c>
      <c r="E4836" s="2">
        <v>1022.54</v>
      </c>
      <c r="F4836" s="5" cm="1">
        <f t="array" ref="F4836:G4836">_xlfn.NUMBERVALUE(_xlfn.TEXTSPLIT(C4836,"-"))</f>
        <v>2010</v>
      </c>
      <c r="G4836" s="5">
        <v>8</v>
      </c>
      <c r="H4836" s="5" cm="1">
        <f t="array" ref="H4836:I4836">_xlfn.NUMBERVALUE(_xlfn.TEXTSPLIT(D4836,"-"))</f>
        <v>2015</v>
      </c>
      <c r="I4836" s="5">
        <v>4</v>
      </c>
      <c r="J4836" s="5">
        <f t="shared" si="150"/>
        <v>5</v>
      </c>
      <c r="K4836" s="2" t="e">
        <f t="shared" si="151"/>
        <v>#N/A</v>
      </c>
    </row>
    <row r="4837" spans="1:11" x14ac:dyDescent="0.3">
      <c r="A4837" s="1">
        <v>4835</v>
      </c>
      <c r="B4837" s="2">
        <v>56525</v>
      </c>
      <c r="C4837" s="4" t="s">
        <v>58</v>
      </c>
      <c r="D4837" s="4" t="s">
        <v>32</v>
      </c>
      <c r="E4837" s="2">
        <v>77.47</v>
      </c>
      <c r="F4837" s="5" cm="1">
        <f t="array" ref="F4837:G4837">_xlfn.NUMBERVALUE(_xlfn.TEXTSPLIT(C4837,"-"))</f>
        <v>2011</v>
      </c>
      <c r="G4837" s="5">
        <v>6</v>
      </c>
      <c r="H4837" s="5" cm="1">
        <f t="array" ref="H4837:I4837">_xlfn.NUMBERVALUE(_xlfn.TEXTSPLIT(D4837,"-"))</f>
        <v>2016</v>
      </c>
      <c r="I4837" s="5">
        <v>11</v>
      </c>
      <c r="J4837" s="5">
        <f t="shared" si="150"/>
        <v>5</v>
      </c>
      <c r="K4837" s="2">
        <f t="shared" si="151"/>
        <v>65</v>
      </c>
    </row>
    <row r="4838" spans="1:11" x14ac:dyDescent="0.3">
      <c r="A4838" s="1">
        <v>4836</v>
      </c>
      <c r="B4838" s="2">
        <v>51488</v>
      </c>
      <c r="C4838" s="4" t="s">
        <v>22</v>
      </c>
      <c r="D4838" s="4" t="s">
        <v>69</v>
      </c>
      <c r="E4838" s="2">
        <v>964.14</v>
      </c>
      <c r="F4838" s="5" cm="1">
        <f t="array" ref="F4838:G4838">_xlfn.NUMBERVALUE(_xlfn.TEXTSPLIT(C4838,"-"))</f>
        <v>2010</v>
      </c>
      <c r="G4838" s="5">
        <v>6</v>
      </c>
      <c r="H4838" s="5" cm="1">
        <f t="array" ref="H4838:I4838">_xlfn.NUMBERVALUE(_xlfn.TEXTSPLIT(D4838,"-"))</f>
        <v>2010</v>
      </c>
      <c r="I4838" s="5">
        <v>11</v>
      </c>
      <c r="J4838" s="5">
        <f t="shared" si="150"/>
        <v>0</v>
      </c>
      <c r="K4838" s="2">
        <f t="shared" si="151"/>
        <v>5</v>
      </c>
    </row>
    <row r="4839" spans="1:11" x14ac:dyDescent="0.3">
      <c r="A4839" s="1">
        <v>4837</v>
      </c>
      <c r="B4839" s="2">
        <v>70625</v>
      </c>
      <c r="C4839" s="4" t="s">
        <v>23</v>
      </c>
      <c r="D4839" s="4" t="s">
        <v>41</v>
      </c>
      <c r="E4839" s="2">
        <v>3463.21</v>
      </c>
      <c r="F4839" s="5" cm="1">
        <f t="array" ref="F4839:G4839">_xlfn.NUMBERVALUE(_xlfn.TEXTSPLIT(C4839,"-"))</f>
        <v>2013</v>
      </c>
      <c r="G4839" s="5">
        <v>2</v>
      </c>
      <c r="H4839" s="5" cm="1">
        <f t="array" ref="H4839:I4839">_xlfn.NUMBERVALUE(_xlfn.TEXTSPLIT(D4839,"-"))</f>
        <v>2016</v>
      </c>
      <c r="I4839" s="5">
        <v>7</v>
      </c>
      <c r="J4839" s="5">
        <f t="shared" si="150"/>
        <v>3</v>
      </c>
      <c r="K4839" s="2">
        <f t="shared" si="151"/>
        <v>41</v>
      </c>
    </row>
    <row r="4840" spans="1:11" x14ac:dyDescent="0.3">
      <c r="A4840" s="1">
        <v>4838</v>
      </c>
      <c r="B4840" s="2">
        <v>18211</v>
      </c>
      <c r="C4840" s="4" t="s">
        <v>51</v>
      </c>
      <c r="D4840" s="4" t="s">
        <v>8</v>
      </c>
      <c r="E4840" s="2">
        <v>1988.98</v>
      </c>
      <c r="F4840" s="5" cm="1">
        <f t="array" ref="F4840:G4840">_xlfn.NUMBERVALUE(_xlfn.TEXTSPLIT(C4840,"-"))</f>
        <v>2011</v>
      </c>
      <c r="G4840" s="5">
        <v>7</v>
      </c>
      <c r="H4840" s="5" cm="1">
        <f t="array" ref="H4840:I4840">_xlfn.NUMBERVALUE(_xlfn.TEXTSPLIT(D4840,"-"))</f>
        <v>2013</v>
      </c>
      <c r="I4840" s="5">
        <v>9</v>
      </c>
      <c r="J4840" s="5">
        <f t="shared" si="150"/>
        <v>2</v>
      </c>
      <c r="K4840" s="2">
        <f t="shared" si="151"/>
        <v>26</v>
      </c>
    </row>
    <row r="4841" spans="1:11" x14ac:dyDescent="0.3">
      <c r="A4841" s="1">
        <v>4839</v>
      </c>
      <c r="B4841" s="2">
        <v>89847</v>
      </c>
      <c r="C4841" s="4" t="s">
        <v>25</v>
      </c>
      <c r="D4841" s="4" t="s">
        <v>133</v>
      </c>
      <c r="E4841" s="2">
        <v>0.79</v>
      </c>
      <c r="F4841" s="5" cm="1">
        <f t="array" ref="F4841:G4841">_xlfn.NUMBERVALUE(_xlfn.TEXTSPLIT(C4841,"-"))</f>
        <v>2012</v>
      </c>
      <c r="G4841" s="5">
        <v>4</v>
      </c>
      <c r="H4841" s="5" cm="1">
        <f t="array" ref="H4841:I4841">_xlfn.NUMBERVALUE(_xlfn.TEXTSPLIT(D4841,"-"))</f>
        <v>2021</v>
      </c>
      <c r="I4841" s="5">
        <v>8</v>
      </c>
      <c r="J4841" s="5">
        <f t="shared" si="150"/>
        <v>9</v>
      </c>
      <c r="K4841" s="2">
        <f t="shared" si="151"/>
        <v>112</v>
      </c>
    </row>
    <row r="4842" spans="1:11" x14ac:dyDescent="0.3">
      <c r="A4842" s="1">
        <v>4840</v>
      </c>
      <c r="B4842" s="2">
        <v>26779</v>
      </c>
      <c r="C4842" s="4" t="s">
        <v>26</v>
      </c>
      <c r="D4842" s="4" t="s">
        <v>82</v>
      </c>
      <c r="E4842" s="2">
        <v>670.24</v>
      </c>
      <c r="F4842" s="5" cm="1">
        <f t="array" ref="F4842:G4842">_xlfn.NUMBERVALUE(_xlfn.TEXTSPLIT(C4842,"-"))</f>
        <v>2011</v>
      </c>
      <c r="G4842" s="5">
        <v>1</v>
      </c>
      <c r="H4842" s="5" cm="1">
        <f t="array" ref="H4842:I4842">_xlfn.NUMBERVALUE(_xlfn.TEXTSPLIT(D4842,"-"))</f>
        <v>2021</v>
      </c>
      <c r="I4842" s="5">
        <v>9</v>
      </c>
      <c r="J4842" s="5">
        <f t="shared" si="150"/>
        <v>10</v>
      </c>
      <c r="K4842" s="2">
        <f t="shared" si="151"/>
        <v>128</v>
      </c>
    </row>
    <row r="4843" spans="1:11" x14ac:dyDescent="0.3">
      <c r="A4843" s="1">
        <v>4841</v>
      </c>
      <c r="B4843" s="2">
        <v>56041</v>
      </c>
      <c r="C4843" s="4" t="s">
        <v>19</v>
      </c>
      <c r="D4843" s="4" t="s">
        <v>123</v>
      </c>
      <c r="E4843" s="2">
        <v>646.83000000000004</v>
      </c>
      <c r="F4843" s="5" cm="1">
        <f t="array" ref="F4843:G4843">_xlfn.NUMBERVALUE(_xlfn.TEXTSPLIT(C4843,"-"))</f>
        <v>2010</v>
      </c>
      <c r="G4843" s="5">
        <v>10</v>
      </c>
      <c r="H4843" s="5" cm="1">
        <f t="array" ref="H4843:I4843">_xlfn.NUMBERVALUE(_xlfn.TEXTSPLIT(D4843,"-"))</f>
        <v>2015</v>
      </c>
      <c r="I4843" s="5">
        <v>10</v>
      </c>
      <c r="J4843" s="5">
        <f t="shared" si="150"/>
        <v>5</v>
      </c>
      <c r="K4843" s="2">
        <f t="shared" si="151"/>
        <v>60</v>
      </c>
    </row>
    <row r="4844" spans="1:11" x14ac:dyDescent="0.3">
      <c r="A4844" s="1">
        <v>4842</v>
      </c>
      <c r="B4844" s="2">
        <v>55123</v>
      </c>
      <c r="C4844" s="4" t="s">
        <v>19</v>
      </c>
      <c r="D4844" s="4" t="s">
        <v>12</v>
      </c>
      <c r="E4844" s="2">
        <v>11.4</v>
      </c>
      <c r="F4844" s="5" cm="1">
        <f t="array" ref="F4844:G4844">_xlfn.NUMBERVALUE(_xlfn.TEXTSPLIT(C4844,"-"))</f>
        <v>2010</v>
      </c>
      <c r="G4844" s="5">
        <v>10</v>
      </c>
      <c r="H4844" s="5" cm="1">
        <f t="array" ref="H4844:I4844">_xlfn.NUMBERVALUE(_xlfn.TEXTSPLIT(D4844,"-"))</f>
        <v>2013</v>
      </c>
      <c r="I4844" s="5">
        <v>3</v>
      </c>
      <c r="J4844" s="5">
        <f t="shared" si="150"/>
        <v>3</v>
      </c>
      <c r="K4844" s="2" t="e">
        <f t="shared" si="151"/>
        <v>#N/A</v>
      </c>
    </row>
    <row r="4845" spans="1:11" x14ac:dyDescent="0.3">
      <c r="A4845" s="1">
        <v>4843</v>
      </c>
      <c r="B4845" s="2">
        <v>78504</v>
      </c>
      <c r="C4845" s="4" t="s">
        <v>106</v>
      </c>
      <c r="D4845" s="4" t="s">
        <v>119</v>
      </c>
      <c r="E4845" s="2">
        <v>123.07</v>
      </c>
      <c r="F4845" s="5" cm="1">
        <f t="array" ref="F4845:G4845">_xlfn.NUMBERVALUE(_xlfn.TEXTSPLIT(C4845,"-"))</f>
        <v>2010</v>
      </c>
      <c r="G4845" s="5">
        <v>4</v>
      </c>
      <c r="H4845" s="5" cm="1">
        <f t="array" ref="H4845:I4845">_xlfn.NUMBERVALUE(_xlfn.TEXTSPLIT(D4845,"-"))</f>
        <v>2016</v>
      </c>
      <c r="I4845" s="5">
        <v>6</v>
      </c>
      <c r="J4845" s="5">
        <f t="shared" si="150"/>
        <v>6</v>
      </c>
      <c r="K4845" s="2">
        <f t="shared" si="151"/>
        <v>74</v>
      </c>
    </row>
    <row r="4846" spans="1:11" x14ac:dyDescent="0.3">
      <c r="A4846" s="1">
        <v>4844</v>
      </c>
      <c r="B4846" s="2">
        <v>45259</v>
      </c>
      <c r="C4846" s="4" t="s">
        <v>42</v>
      </c>
      <c r="D4846" s="4" t="s">
        <v>99</v>
      </c>
      <c r="E4846" s="2">
        <v>7.41</v>
      </c>
      <c r="F4846" s="5" cm="1">
        <f t="array" ref="F4846:G4846">_xlfn.NUMBERVALUE(_xlfn.TEXTSPLIT(C4846,"-"))</f>
        <v>2012</v>
      </c>
      <c r="G4846" s="5">
        <v>10</v>
      </c>
      <c r="H4846" s="5" cm="1">
        <f t="array" ref="H4846:I4846">_xlfn.NUMBERVALUE(_xlfn.TEXTSPLIT(D4846,"-"))</f>
        <v>2016</v>
      </c>
      <c r="I4846" s="5">
        <v>5</v>
      </c>
      <c r="J4846" s="5">
        <f t="shared" si="150"/>
        <v>4</v>
      </c>
      <c r="K4846" s="2" t="e">
        <f t="shared" si="151"/>
        <v>#N/A</v>
      </c>
    </row>
    <row r="4847" spans="1:11" x14ac:dyDescent="0.3">
      <c r="A4847" s="1">
        <v>4845</v>
      </c>
      <c r="B4847" s="2">
        <v>51628</v>
      </c>
      <c r="C4847" s="4" t="s">
        <v>31</v>
      </c>
      <c r="D4847" s="4" t="s">
        <v>10</v>
      </c>
      <c r="E4847" s="2">
        <v>1035.08</v>
      </c>
      <c r="F4847" s="5" cm="1">
        <f t="array" ref="F4847:G4847">_xlfn.NUMBERVALUE(_xlfn.TEXTSPLIT(C4847,"-"))</f>
        <v>2013</v>
      </c>
      <c r="G4847" s="5">
        <v>1</v>
      </c>
      <c r="H4847" s="5" cm="1">
        <f t="array" ref="H4847:I4847">_xlfn.NUMBERVALUE(_xlfn.TEXTSPLIT(D4847,"-"))</f>
        <v>2012</v>
      </c>
      <c r="I4847" s="5">
        <v>5</v>
      </c>
      <c r="J4847" s="5">
        <f t="shared" si="150"/>
        <v>-1</v>
      </c>
      <c r="K4847" s="2" t="e">
        <f t="shared" si="151"/>
        <v>#N/A</v>
      </c>
    </row>
    <row r="4848" spans="1:11" x14ac:dyDescent="0.3">
      <c r="A4848" s="1">
        <v>4846</v>
      </c>
      <c r="B4848" s="2">
        <v>77676</v>
      </c>
      <c r="C4848" s="4" t="s">
        <v>122</v>
      </c>
      <c r="D4848" s="4" t="s">
        <v>31</v>
      </c>
      <c r="E4848" s="2">
        <v>12.23</v>
      </c>
      <c r="F4848" s="5" cm="1">
        <f t="array" ref="F4848:G4848">_xlfn.NUMBERVALUE(_xlfn.TEXTSPLIT(C4848,"-"))</f>
        <v>2014</v>
      </c>
      <c r="G4848" s="5">
        <v>2</v>
      </c>
      <c r="H4848" s="5" cm="1">
        <f t="array" ref="H4848:I4848">_xlfn.NUMBERVALUE(_xlfn.TEXTSPLIT(D4848,"-"))</f>
        <v>2013</v>
      </c>
      <c r="I4848" s="5">
        <v>1</v>
      </c>
      <c r="J4848" s="5">
        <f t="shared" si="150"/>
        <v>-1</v>
      </c>
      <c r="K4848" s="2" t="e">
        <f t="shared" si="151"/>
        <v>#N/A</v>
      </c>
    </row>
    <row r="4849" spans="1:11" x14ac:dyDescent="0.3">
      <c r="A4849" s="1">
        <v>4847</v>
      </c>
      <c r="B4849" s="2">
        <v>28854</v>
      </c>
      <c r="C4849" s="4" t="s">
        <v>84</v>
      </c>
      <c r="D4849" s="4" t="s">
        <v>18</v>
      </c>
      <c r="E4849" s="2">
        <v>64.040000000000006</v>
      </c>
      <c r="F4849" s="5" cm="1">
        <f t="array" ref="F4849:G4849">_xlfn.NUMBERVALUE(_xlfn.TEXTSPLIT(C4849,"-"))</f>
        <v>2014</v>
      </c>
      <c r="G4849" s="5">
        <v>7</v>
      </c>
      <c r="H4849" s="5" cm="1">
        <f t="array" ref="H4849:I4849">_xlfn.NUMBERVALUE(_xlfn.TEXTSPLIT(D4849,"-"))</f>
        <v>2015</v>
      </c>
      <c r="I4849" s="5">
        <v>1</v>
      </c>
      <c r="J4849" s="5">
        <f t="shared" si="150"/>
        <v>1</v>
      </c>
      <c r="K4849" s="2" t="e">
        <f t="shared" si="151"/>
        <v>#N/A</v>
      </c>
    </row>
    <row r="4850" spans="1:11" x14ac:dyDescent="0.3">
      <c r="A4850" s="1">
        <v>4848</v>
      </c>
      <c r="B4850" s="2">
        <v>24136</v>
      </c>
      <c r="C4850" s="4" t="s">
        <v>17</v>
      </c>
      <c r="D4850" s="4" t="s">
        <v>131</v>
      </c>
      <c r="E4850" s="2">
        <v>3050.05</v>
      </c>
      <c r="F4850" s="5" cm="1">
        <f t="array" ref="F4850:G4850">_xlfn.NUMBERVALUE(_xlfn.TEXTSPLIT(C4850,"-"))</f>
        <v>2010</v>
      </c>
      <c r="G4850" s="5">
        <v>8</v>
      </c>
      <c r="H4850" s="5" cm="1">
        <f t="array" ref="H4850:I4850">_xlfn.NUMBERVALUE(_xlfn.TEXTSPLIT(D4850,"-"))</f>
        <v>2017</v>
      </c>
      <c r="I4850" s="5">
        <v>5</v>
      </c>
      <c r="J4850" s="5">
        <f t="shared" si="150"/>
        <v>7</v>
      </c>
      <c r="K4850" s="2" t="e">
        <f t="shared" si="151"/>
        <v>#N/A</v>
      </c>
    </row>
    <row r="4851" spans="1:11" x14ac:dyDescent="0.3">
      <c r="A4851" s="1">
        <v>4849</v>
      </c>
      <c r="B4851" s="2">
        <v>85778</v>
      </c>
      <c r="C4851" s="4" t="s">
        <v>46</v>
      </c>
      <c r="D4851" s="4" t="s">
        <v>37</v>
      </c>
      <c r="E4851" s="2">
        <v>237.46</v>
      </c>
      <c r="F4851" s="5" cm="1">
        <f t="array" ref="F4851:G4851">_xlfn.NUMBERVALUE(_xlfn.TEXTSPLIT(C4851,"-"))</f>
        <v>2014</v>
      </c>
      <c r="G4851" s="5">
        <v>11</v>
      </c>
      <c r="H4851" s="5" cm="1">
        <f t="array" ref="H4851:I4851">_xlfn.NUMBERVALUE(_xlfn.TEXTSPLIT(D4851,"-"))</f>
        <v>2011</v>
      </c>
      <c r="I4851" s="5">
        <v>2</v>
      </c>
      <c r="J4851" s="5">
        <f t="shared" si="150"/>
        <v>-3</v>
      </c>
      <c r="K4851" s="2" t="e">
        <f t="shared" si="151"/>
        <v>#N/A</v>
      </c>
    </row>
    <row r="4852" spans="1:11" x14ac:dyDescent="0.3">
      <c r="A4852" s="1">
        <v>4850</v>
      </c>
      <c r="B4852" s="2">
        <v>13120</v>
      </c>
      <c r="C4852" s="4" t="s">
        <v>42</v>
      </c>
      <c r="D4852" s="4" t="s">
        <v>132</v>
      </c>
      <c r="E4852" s="2">
        <v>5.34</v>
      </c>
      <c r="F4852" s="5" cm="1">
        <f t="array" ref="F4852:G4852">_xlfn.NUMBERVALUE(_xlfn.TEXTSPLIT(C4852,"-"))</f>
        <v>2012</v>
      </c>
      <c r="G4852" s="5">
        <v>10</v>
      </c>
      <c r="H4852" s="5" cm="1">
        <f t="array" ref="H4852:I4852">_xlfn.NUMBERVALUE(_xlfn.TEXTSPLIT(D4852,"-"))</f>
        <v>2020</v>
      </c>
      <c r="I4852" s="5">
        <v>5</v>
      </c>
      <c r="J4852" s="5">
        <f t="shared" si="150"/>
        <v>8</v>
      </c>
      <c r="K4852" s="2" t="e">
        <f t="shared" si="151"/>
        <v>#N/A</v>
      </c>
    </row>
    <row r="4853" spans="1:11" x14ac:dyDescent="0.3">
      <c r="A4853" s="1">
        <v>4851</v>
      </c>
      <c r="B4853" s="2">
        <v>11321</v>
      </c>
      <c r="C4853" s="4" t="s">
        <v>55</v>
      </c>
      <c r="D4853" s="4" t="s">
        <v>135</v>
      </c>
      <c r="E4853" s="2">
        <v>645.42999999999995</v>
      </c>
      <c r="F4853" s="5" cm="1">
        <f t="array" ref="F4853:G4853">_xlfn.NUMBERVALUE(_xlfn.TEXTSPLIT(C4853,"-"))</f>
        <v>2012</v>
      </c>
      <c r="G4853" s="5">
        <v>2</v>
      </c>
      <c r="H4853" s="5" cm="1">
        <f t="array" ref="H4853:I4853">_xlfn.NUMBERVALUE(_xlfn.TEXTSPLIT(D4853,"-"))</f>
        <v>2021</v>
      </c>
      <c r="I4853" s="5">
        <v>7</v>
      </c>
      <c r="J4853" s="5">
        <f t="shared" si="150"/>
        <v>9</v>
      </c>
      <c r="K4853" s="2">
        <f t="shared" si="151"/>
        <v>113</v>
      </c>
    </row>
    <row r="4854" spans="1:11" x14ac:dyDescent="0.3">
      <c r="A4854" s="1">
        <v>4852</v>
      </c>
      <c r="B4854" s="2">
        <v>82788</v>
      </c>
      <c r="C4854" s="4" t="s">
        <v>75</v>
      </c>
      <c r="D4854" s="4" t="s">
        <v>27</v>
      </c>
      <c r="E4854" s="2">
        <v>1599.22</v>
      </c>
      <c r="F4854" s="5" cm="1">
        <f t="array" ref="F4854:G4854">_xlfn.NUMBERVALUE(_xlfn.TEXTSPLIT(C4854,"-"))</f>
        <v>2012</v>
      </c>
      <c r="G4854" s="5">
        <v>3</v>
      </c>
      <c r="H4854" s="5" cm="1">
        <f t="array" ref="H4854:I4854">_xlfn.NUMBERVALUE(_xlfn.TEXTSPLIT(D4854,"-"))</f>
        <v>2014</v>
      </c>
      <c r="I4854" s="5">
        <v>4</v>
      </c>
      <c r="J4854" s="5">
        <f t="shared" si="150"/>
        <v>2</v>
      </c>
      <c r="K4854" s="2">
        <f t="shared" si="151"/>
        <v>25</v>
      </c>
    </row>
    <row r="4855" spans="1:11" x14ac:dyDescent="0.3">
      <c r="A4855" s="1">
        <v>4853</v>
      </c>
      <c r="B4855" s="2">
        <v>50769</v>
      </c>
      <c r="C4855" s="4" t="s">
        <v>97</v>
      </c>
      <c r="D4855" s="4" t="s">
        <v>17</v>
      </c>
      <c r="E4855" s="2">
        <v>407.87</v>
      </c>
      <c r="F4855" s="5" cm="1">
        <f t="array" ref="F4855:G4855">_xlfn.NUMBERVALUE(_xlfn.TEXTSPLIT(C4855,"-"))</f>
        <v>2010</v>
      </c>
      <c r="G4855" s="5">
        <v>1</v>
      </c>
      <c r="H4855" s="5" cm="1">
        <f t="array" ref="H4855:I4855">_xlfn.NUMBERVALUE(_xlfn.TEXTSPLIT(D4855,"-"))</f>
        <v>2010</v>
      </c>
      <c r="I4855" s="5">
        <v>8</v>
      </c>
      <c r="J4855" s="5">
        <f t="shared" si="150"/>
        <v>0</v>
      </c>
      <c r="K4855" s="2">
        <f t="shared" si="151"/>
        <v>7</v>
      </c>
    </row>
    <row r="4856" spans="1:11" x14ac:dyDescent="0.3">
      <c r="A4856" s="1">
        <v>4854</v>
      </c>
      <c r="B4856" s="2">
        <v>84177</v>
      </c>
      <c r="C4856" s="4" t="s">
        <v>76</v>
      </c>
      <c r="D4856" s="4" t="s">
        <v>28</v>
      </c>
      <c r="E4856" s="2">
        <v>561.59</v>
      </c>
      <c r="F4856" s="5" cm="1">
        <f t="array" ref="F4856:G4856">_xlfn.NUMBERVALUE(_xlfn.TEXTSPLIT(C4856,"-"))</f>
        <v>2010</v>
      </c>
      <c r="G4856" s="5">
        <v>7</v>
      </c>
      <c r="H4856" s="5" cm="1">
        <f t="array" ref="H4856:I4856">_xlfn.NUMBERVALUE(_xlfn.TEXTSPLIT(D4856,"-"))</f>
        <v>2017</v>
      </c>
      <c r="I4856" s="5">
        <v>1</v>
      </c>
      <c r="J4856" s="5">
        <f t="shared" si="150"/>
        <v>7</v>
      </c>
      <c r="K4856" s="2" t="e">
        <f t="shared" si="151"/>
        <v>#N/A</v>
      </c>
    </row>
    <row r="4857" spans="1:11" x14ac:dyDescent="0.3">
      <c r="A4857" s="1">
        <v>4855</v>
      </c>
      <c r="B4857" s="2">
        <v>84386</v>
      </c>
      <c r="C4857" s="4" t="s">
        <v>10</v>
      </c>
      <c r="D4857" s="4" t="s">
        <v>116</v>
      </c>
      <c r="E4857" s="2">
        <v>2368.6999999999998</v>
      </c>
      <c r="F4857" s="5" cm="1">
        <f t="array" ref="F4857:G4857">_xlfn.NUMBERVALUE(_xlfn.TEXTSPLIT(C4857,"-"))</f>
        <v>2012</v>
      </c>
      <c r="G4857" s="5">
        <v>5</v>
      </c>
      <c r="H4857" s="5" cm="1">
        <f t="array" ref="H4857:I4857">_xlfn.NUMBERVALUE(_xlfn.TEXTSPLIT(D4857,"-"))</f>
        <v>2013</v>
      </c>
      <c r="I4857" s="5">
        <v>5</v>
      </c>
      <c r="J4857" s="5">
        <f t="shared" si="150"/>
        <v>1</v>
      </c>
      <c r="K4857" s="2">
        <f t="shared" si="151"/>
        <v>12</v>
      </c>
    </row>
    <row r="4858" spans="1:11" x14ac:dyDescent="0.3">
      <c r="A4858" s="1">
        <v>4856</v>
      </c>
      <c r="B4858" s="2">
        <v>23843</v>
      </c>
      <c r="C4858" s="4" t="s">
        <v>67</v>
      </c>
      <c r="D4858" s="4" t="s">
        <v>41</v>
      </c>
      <c r="E4858" s="2">
        <v>1557.35</v>
      </c>
      <c r="F4858" s="5" cm="1">
        <f t="array" ref="F4858:G4858">_xlfn.NUMBERVALUE(_xlfn.TEXTSPLIT(C4858,"-"))</f>
        <v>2010</v>
      </c>
      <c r="G4858" s="5">
        <v>9</v>
      </c>
      <c r="H4858" s="5" cm="1">
        <f t="array" ref="H4858:I4858">_xlfn.NUMBERVALUE(_xlfn.TEXTSPLIT(D4858,"-"))</f>
        <v>2016</v>
      </c>
      <c r="I4858" s="5">
        <v>7</v>
      </c>
      <c r="J4858" s="5">
        <f t="shared" si="150"/>
        <v>6</v>
      </c>
      <c r="K4858" s="2" t="e">
        <f t="shared" si="151"/>
        <v>#N/A</v>
      </c>
    </row>
    <row r="4859" spans="1:11" x14ac:dyDescent="0.3">
      <c r="A4859" s="1">
        <v>4857</v>
      </c>
      <c r="B4859" s="2">
        <v>2773</v>
      </c>
      <c r="C4859" s="4" t="s">
        <v>97</v>
      </c>
      <c r="D4859" s="4" t="s">
        <v>117</v>
      </c>
      <c r="E4859" s="2">
        <v>373.31</v>
      </c>
      <c r="F4859" s="5" cm="1">
        <f t="array" ref="F4859:G4859">_xlfn.NUMBERVALUE(_xlfn.TEXTSPLIT(C4859,"-"))</f>
        <v>2010</v>
      </c>
      <c r="G4859" s="5">
        <v>1</v>
      </c>
      <c r="H4859" s="5" cm="1">
        <f t="array" ref="H4859:I4859">_xlfn.NUMBERVALUE(_xlfn.TEXTSPLIT(D4859,"-"))</f>
        <v>2019</v>
      </c>
      <c r="I4859" s="5">
        <v>2</v>
      </c>
      <c r="J4859" s="5">
        <f t="shared" si="150"/>
        <v>9</v>
      </c>
      <c r="K4859" s="2">
        <f t="shared" si="151"/>
        <v>109</v>
      </c>
    </row>
    <row r="4860" spans="1:11" x14ac:dyDescent="0.3">
      <c r="A4860" s="1">
        <v>4858</v>
      </c>
      <c r="B4860" s="2">
        <v>14496</v>
      </c>
      <c r="C4860" s="4" t="s">
        <v>59</v>
      </c>
      <c r="D4860" s="4" t="s">
        <v>89</v>
      </c>
      <c r="E4860" s="2">
        <v>320.35000000000002</v>
      </c>
      <c r="F4860" s="5" cm="1">
        <f t="array" ref="F4860:G4860">_xlfn.NUMBERVALUE(_xlfn.TEXTSPLIT(C4860,"-"))</f>
        <v>2012</v>
      </c>
      <c r="G4860" s="5">
        <v>6</v>
      </c>
      <c r="H4860" s="5" cm="1">
        <f t="array" ref="H4860:I4860">_xlfn.NUMBERVALUE(_xlfn.TEXTSPLIT(D4860,"-"))</f>
        <v>2012</v>
      </c>
      <c r="I4860" s="5">
        <v>7</v>
      </c>
      <c r="J4860" s="5">
        <f t="shared" si="150"/>
        <v>0</v>
      </c>
      <c r="K4860" s="2">
        <f t="shared" si="151"/>
        <v>1</v>
      </c>
    </row>
    <row r="4861" spans="1:11" x14ac:dyDescent="0.3">
      <c r="A4861" s="1">
        <v>4859</v>
      </c>
      <c r="B4861" s="2">
        <v>42283</v>
      </c>
      <c r="C4861" s="4" t="s">
        <v>62</v>
      </c>
      <c r="D4861" s="4" t="s">
        <v>112</v>
      </c>
      <c r="E4861" s="2">
        <v>229.81</v>
      </c>
      <c r="F4861" s="5" cm="1">
        <f t="array" ref="F4861:G4861">_xlfn.NUMBERVALUE(_xlfn.TEXTSPLIT(C4861,"-"))</f>
        <v>2013</v>
      </c>
      <c r="G4861" s="5">
        <v>7</v>
      </c>
      <c r="H4861" s="5" cm="1">
        <f t="array" ref="H4861:I4861">_xlfn.NUMBERVALUE(_xlfn.TEXTSPLIT(D4861,"-"))</f>
        <v>2016</v>
      </c>
      <c r="I4861" s="5">
        <v>4</v>
      </c>
      <c r="J4861" s="5">
        <f t="shared" si="150"/>
        <v>3</v>
      </c>
      <c r="K4861" s="2" t="e">
        <f t="shared" si="151"/>
        <v>#N/A</v>
      </c>
    </row>
    <row r="4862" spans="1:11" x14ac:dyDescent="0.3">
      <c r="A4862" s="1">
        <v>4860</v>
      </c>
      <c r="B4862" s="2">
        <v>55783</v>
      </c>
      <c r="C4862" s="4" t="s">
        <v>20</v>
      </c>
      <c r="D4862" s="4" t="s">
        <v>54</v>
      </c>
      <c r="E4862" s="2">
        <v>89.05</v>
      </c>
      <c r="F4862" s="5" cm="1">
        <f t="array" ref="F4862:G4862">_xlfn.NUMBERVALUE(_xlfn.TEXTSPLIT(C4862,"-"))</f>
        <v>2012</v>
      </c>
      <c r="G4862" s="5">
        <v>11</v>
      </c>
      <c r="H4862" s="5" cm="1">
        <f t="array" ref="H4862:I4862">_xlfn.NUMBERVALUE(_xlfn.TEXTSPLIT(D4862,"-"))</f>
        <v>2016</v>
      </c>
      <c r="I4862" s="5">
        <v>1</v>
      </c>
      <c r="J4862" s="5">
        <f t="shared" si="150"/>
        <v>4</v>
      </c>
      <c r="K4862" s="2" t="e">
        <f t="shared" si="151"/>
        <v>#N/A</v>
      </c>
    </row>
    <row r="4863" spans="1:11" x14ac:dyDescent="0.3">
      <c r="A4863" s="1">
        <v>4861</v>
      </c>
      <c r="B4863" s="2">
        <v>98520</v>
      </c>
      <c r="C4863" s="4" t="s">
        <v>122</v>
      </c>
      <c r="D4863" s="4" t="s">
        <v>41</v>
      </c>
      <c r="E4863" s="2">
        <v>1.53</v>
      </c>
      <c r="F4863" s="5" cm="1">
        <f t="array" ref="F4863:G4863">_xlfn.NUMBERVALUE(_xlfn.TEXTSPLIT(C4863,"-"))</f>
        <v>2014</v>
      </c>
      <c r="G4863" s="5">
        <v>2</v>
      </c>
      <c r="H4863" s="5" cm="1">
        <f t="array" ref="H4863:I4863">_xlfn.NUMBERVALUE(_xlfn.TEXTSPLIT(D4863,"-"))</f>
        <v>2016</v>
      </c>
      <c r="I4863" s="5">
        <v>7</v>
      </c>
      <c r="J4863" s="5">
        <f t="shared" si="150"/>
        <v>2</v>
      </c>
      <c r="K4863" s="2">
        <f t="shared" si="151"/>
        <v>29</v>
      </c>
    </row>
    <row r="4864" spans="1:11" x14ac:dyDescent="0.3">
      <c r="A4864" s="1">
        <v>4862</v>
      </c>
      <c r="B4864" s="2">
        <v>75769</v>
      </c>
      <c r="C4864" s="4" t="s">
        <v>61</v>
      </c>
      <c r="D4864" s="4" t="s">
        <v>112</v>
      </c>
      <c r="E4864" s="2">
        <v>3587.7</v>
      </c>
      <c r="F4864" s="5" cm="1">
        <f t="array" ref="F4864:G4864">_xlfn.NUMBERVALUE(_xlfn.TEXTSPLIT(C4864,"-"))</f>
        <v>2011</v>
      </c>
      <c r="G4864" s="5">
        <v>10</v>
      </c>
      <c r="H4864" s="5" cm="1">
        <f t="array" ref="H4864:I4864">_xlfn.NUMBERVALUE(_xlfn.TEXTSPLIT(D4864,"-"))</f>
        <v>2016</v>
      </c>
      <c r="I4864" s="5">
        <v>4</v>
      </c>
      <c r="J4864" s="5">
        <f t="shared" si="150"/>
        <v>5</v>
      </c>
      <c r="K4864" s="2" t="e">
        <f t="shared" si="151"/>
        <v>#N/A</v>
      </c>
    </row>
    <row r="4865" spans="1:11" x14ac:dyDescent="0.3">
      <c r="A4865" s="1">
        <v>4863</v>
      </c>
      <c r="B4865" s="2">
        <v>25159</v>
      </c>
      <c r="C4865" s="4" t="s">
        <v>110</v>
      </c>
      <c r="D4865" s="4" t="s">
        <v>120</v>
      </c>
      <c r="E4865" s="2">
        <v>1123.43</v>
      </c>
      <c r="F4865" s="5" cm="1">
        <f t="array" ref="F4865:G4865">_xlfn.NUMBERVALUE(_xlfn.TEXTSPLIT(C4865,"-"))</f>
        <v>2010</v>
      </c>
      <c r="G4865" s="5">
        <v>5</v>
      </c>
      <c r="H4865" s="5" cm="1">
        <f t="array" ref="H4865:I4865">_xlfn.NUMBERVALUE(_xlfn.TEXTSPLIT(D4865,"-"))</f>
        <v>2017</v>
      </c>
      <c r="I4865" s="5">
        <v>2</v>
      </c>
      <c r="J4865" s="5">
        <f t="shared" si="150"/>
        <v>7</v>
      </c>
      <c r="K4865" s="2" t="e">
        <f t="shared" si="151"/>
        <v>#N/A</v>
      </c>
    </row>
    <row r="4866" spans="1:11" x14ac:dyDescent="0.3">
      <c r="A4866" s="1">
        <v>4864</v>
      </c>
      <c r="B4866" s="2">
        <v>93627</v>
      </c>
      <c r="C4866" s="4" t="s">
        <v>27</v>
      </c>
      <c r="D4866" s="4" t="s">
        <v>65</v>
      </c>
      <c r="E4866" s="2">
        <v>663.7</v>
      </c>
      <c r="F4866" s="5" cm="1">
        <f t="array" ref="F4866:G4866">_xlfn.NUMBERVALUE(_xlfn.TEXTSPLIT(C4866,"-"))</f>
        <v>2014</v>
      </c>
      <c r="G4866" s="5">
        <v>4</v>
      </c>
      <c r="H4866" s="5" cm="1">
        <f t="array" ref="H4866:I4866">_xlfn.NUMBERVALUE(_xlfn.TEXTSPLIT(D4866,"-"))</f>
        <v>2018</v>
      </c>
      <c r="I4866" s="5">
        <v>11</v>
      </c>
      <c r="J4866" s="5">
        <f t="shared" si="150"/>
        <v>4</v>
      </c>
      <c r="K4866" s="2">
        <f t="shared" si="151"/>
        <v>55</v>
      </c>
    </row>
    <row r="4867" spans="1:11" x14ac:dyDescent="0.3">
      <c r="A4867" s="1">
        <v>4865</v>
      </c>
      <c r="B4867" s="2">
        <v>90720</v>
      </c>
      <c r="C4867" s="4" t="s">
        <v>98</v>
      </c>
      <c r="D4867" s="4" t="s">
        <v>75</v>
      </c>
      <c r="E4867" s="2">
        <v>731.15</v>
      </c>
      <c r="F4867" s="5" cm="1">
        <f t="array" ref="F4867:G4867">_xlfn.NUMBERVALUE(_xlfn.TEXTSPLIT(C4867,"-"))</f>
        <v>2011</v>
      </c>
      <c r="G4867" s="5">
        <v>3</v>
      </c>
      <c r="H4867" s="5" cm="1">
        <f t="array" ref="H4867:I4867">_xlfn.NUMBERVALUE(_xlfn.TEXTSPLIT(D4867,"-"))</f>
        <v>2012</v>
      </c>
      <c r="I4867" s="5">
        <v>3</v>
      </c>
      <c r="J4867" s="5">
        <f t="shared" ref="J4867:J4930" si="152">H4867-F4867</f>
        <v>1</v>
      </c>
      <c r="K4867" s="2">
        <f t="shared" ref="K4867:K4930" si="153">IF(F4867&gt;H4867,NA(),IF(G4867&gt;I4867,NA(),(H4867-F4867)*12+I4867-G4867))</f>
        <v>12</v>
      </c>
    </row>
    <row r="4868" spans="1:11" x14ac:dyDescent="0.3">
      <c r="A4868" s="1">
        <v>4866</v>
      </c>
      <c r="B4868" s="2">
        <v>27423</v>
      </c>
      <c r="C4868" s="4" t="s">
        <v>26</v>
      </c>
      <c r="D4868" s="4" t="s">
        <v>72</v>
      </c>
      <c r="E4868" s="2">
        <v>2825.8</v>
      </c>
      <c r="F4868" s="5" cm="1">
        <f t="array" ref="F4868:G4868">_xlfn.NUMBERVALUE(_xlfn.TEXTSPLIT(C4868,"-"))</f>
        <v>2011</v>
      </c>
      <c r="G4868" s="5">
        <v>1</v>
      </c>
      <c r="H4868" s="5" cm="1">
        <f t="array" ref="H4868:I4868">_xlfn.NUMBERVALUE(_xlfn.TEXTSPLIT(D4868,"-"))</f>
        <v>2017</v>
      </c>
      <c r="I4868" s="5">
        <v>11</v>
      </c>
      <c r="J4868" s="5">
        <f t="shared" si="152"/>
        <v>6</v>
      </c>
      <c r="K4868" s="2">
        <f t="shared" si="153"/>
        <v>82</v>
      </c>
    </row>
    <row r="4869" spans="1:11" x14ac:dyDescent="0.3">
      <c r="A4869" s="1">
        <v>4867</v>
      </c>
      <c r="B4869" s="2">
        <v>63086</v>
      </c>
      <c r="C4869" s="4" t="s">
        <v>91</v>
      </c>
      <c r="D4869" s="4" t="s">
        <v>110</v>
      </c>
      <c r="E4869" s="2">
        <v>3056.84</v>
      </c>
      <c r="F4869" s="5" cm="1">
        <f t="array" ref="F4869:G4869">_xlfn.NUMBERVALUE(_xlfn.TEXTSPLIT(C4869,"-"))</f>
        <v>2011</v>
      </c>
      <c r="G4869" s="5">
        <v>9</v>
      </c>
      <c r="H4869" s="5" cm="1">
        <f t="array" ref="H4869:I4869">_xlfn.NUMBERVALUE(_xlfn.TEXTSPLIT(D4869,"-"))</f>
        <v>2010</v>
      </c>
      <c r="I4869" s="5">
        <v>5</v>
      </c>
      <c r="J4869" s="5">
        <f t="shared" si="152"/>
        <v>-1</v>
      </c>
      <c r="K4869" s="2" t="e">
        <f t="shared" si="153"/>
        <v>#N/A</v>
      </c>
    </row>
    <row r="4870" spans="1:11" x14ac:dyDescent="0.3">
      <c r="A4870" s="1">
        <v>4868</v>
      </c>
      <c r="B4870" s="2">
        <v>97590</v>
      </c>
      <c r="C4870" s="4" t="s">
        <v>33</v>
      </c>
      <c r="D4870" s="4" t="s">
        <v>9</v>
      </c>
      <c r="E4870" s="2">
        <v>4150.9799999999996</v>
      </c>
      <c r="F4870" s="5" cm="1">
        <f t="array" ref="F4870:G4870">_xlfn.NUMBERVALUE(_xlfn.TEXTSPLIT(C4870,"-"))</f>
        <v>2012</v>
      </c>
      <c r="G4870" s="5">
        <v>8</v>
      </c>
      <c r="H4870" s="5" cm="1">
        <f t="array" ref="H4870:I4870">_xlfn.NUMBERVALUE(_xlfn.TEXTSPLIT(D4870,"-"))</f>
        <v>2015</v>
      </c>
      <c r="I4870" s="5">
        <v>3</v>
      </c>
      <c r="J4870" s="5">
        <f t="shared" si="152"/>
        <v>3</v>
      </c>
      <c r="K4870" s="2" t="e">
        <f t="shared" si="153"/>
        <v>#N/A</v>
      </c>
    </row>
    <row r="4871" spans="1:11" x14ac:dyDescent="0.3">
      <c r="A4871" s="1">
        <v>4869</v>
      </c>
      <c r="B4871" s="2">
        <v>1536</v>
      </c>
      <c r="C4871" s="4" t="s">
        <v>42</v>
      </c>
      <c r="D4871" s="4" t="s">
        <v>97</v>
      </c>
      <c r="E4871" s="2">
        <v>187.01</v>
      </c>
      <c r="F4871" s="5" cm="1">
        <f t="array" ref="F4871:G4871">_xlfn.NUMBERVALUE(_xlfn.TEXTSPLIT(C4871,"-"))</f>
        <v>2012</v>
      </c>
      <c r="G4871" s="5">
        <v>10</v>
      </c>
      <c r="H4871" s="5" cm="1">
        <f t="array" ref="H4871:I4871">_xlfn.NUMBERVALUE(_xlfn.TEXTSPLIT(D4871,"-"))</f>
        <v>2010</v>
      </c>
      <c r="I4871" s="5">
        <v>1</v>
      </c>
      <c r="J4871" s="5">
        <f t="shared" si="152"/>
        <v>-2</v>
      </c>
      <c r="K4871" s="2" t="e">
        <f t="shared" si="153"/>
        <v>#N/A</v>
      </c>
    </row>
    <row r="4872" spans="1:11" x14ac:dyDescent="0.3">
      <c r="A4872" s="1">
        <v>4870</v>
      </c>
      <c r="B4872" s="2">
        <v>48178</v>
      </c>
      <c r="C4872" s="4" t="s">
        <v>5</v>
      </c>
      <c r="D4872" s="4" t="s">
        <v>20</v>
      </c>
      <c r="E4872" s="2">
        <v>1016.14</v>
      </c>
      <c r="F4872" s="5" cm="1">
        <f t="array" ref="F4872:G4872">_xlfn.NUMBERVALUE(_xlfn.TEXTSPLIT(C4872,"-"))</f>
        <v>2011</v>
      </c>
      <c r="G4872" s="5">
        <v>5</v>
      </c>
      <c r="H4872" s="5" cm="1">
        <f t="array" ref="H4872:I4872">_xlfn.NUMBERVALUE(_xlfn.TEXTSPLIT(D4872,"-"))</f>
        <v>2012</v>
      </c>
      <c r="I4872" s="5">
        <v>11</v>
      </c>
      <c r="J4872" s="5">
        <f t="shared" si="152"/>
        <v>1</v>
      </c>
      <c r="K4872" s="2">
        <f t="shared" si="153"/>
        <v>18</v>
      </c>
    </row>
    <row r="4873" spans="1:11" x14ac:dyDescent="0.3">
      <c r="A4873" s="1">
        <v>4871</v>
      </c>
      <c r="B4873" s="2">
        <v>29683</v>
      </c>
      <c r="C4873" s="4" t="s">
        <v>52</v>
      </c>
      <c r="D4873" s="4" t="s">
        <v>8</v>
      </c>
      <c r="E4873" s="2">
        <v>6148.98</v>
      </c>
      <c r="F4873" s="5" cm="1">
        <f t="array" ref="F4873:G4873">_xlfn.NUMBERVALUE(_xlfn.TEXTSPLIT(C4873,"-"))</f>
        <v>2013</v>
      </c>
      <c r="G4873" s="5">
        <v>6</v>
      </c>
      <c r="H4873" s="5" cm="1">
        <f t="array" ref="H4873:I4873">_xlfn.NUMBERVALUE(_xlfn.TEXTSPLIT(D4873,"-"))</f>
        <v>2013</v>
      </c>
      <c r="I4873" s="5">
        <v>9</v>
      </c>
      <c r="J4873" s="5">
        <f t="shared" si="152"/>
        <v>0</v>
      </c>
      <c r="K4873" s="2">
        <f t="shared" si="153"/>
        <v>3</v>
      </c>
    </row>
    <row r="4874" spans="1:11" x14ac:dyDescent="0.3">
      <c r="A4874" s="1">
        <v>4872</v>
      </c>
      <c r="B4874" s="2">
        <v>20735</v>
      </c>
      <c r="C4874" s="4" t="s">
        <v>61</v>
      </c>
      <c r="D4874" s="4" t="s">
        <v>71</v>
      </c>
      <c r="E4874" s="2">
        <v>790.14</v>
      </c>
      <c r="F4874" s="5" cm="1">
        <f t="array" ref="F4874:G4874">_xlfn.NUMBERVALUE(_xlfn.TEXTSPLIT(C4874,"-"))</f>
        <v>2011</v>
      </c>
      <c r="G4874" s="5">
        <v>10</v>
      </c>
      <c r="H4874" s="5" cm="1">
        <f t="array" ref="H4874:I4874">_xlfn.NUMBERVALUE(_xlfn.TEXTSPLIT(D4874,"-"))</f>
        <v>2011</v>
      </c>
      <c r="I4874" s="5">
        <v>11</v>
      </c>
      <c r="J4874" s="5">
        <f t="shared" si="152"/>
        <v>0</v>
      </c>
      <c r="K4874" s="2">
        <f t="shared" si="153"/>
        <v>1</v>
      </c>
    </row>
    <row r="4875" spans="1:11" x14ac:dyDescent="0.3">
      <c r="A4875" s="1">
        <v>4873</v>
      </c>
      <c r="B4875" s="2">
        <v>30712</v>
      </c>
      <c r="C4875" s="4" t="s">
        <v>98</v>
      </c>
      <c r="D4875" s="4" t="s">
        <v>92</v>
      </c>
      <c r="E4875" s="2">
        <v>4170.66</v>
      </c>
      <c r="F4875" s="5" cm="1">
        <f t="array" ref="F4875:G4875">_xlfn.NUMBERVALUE(_xlfn.TEXTSPLIT(C4875,"-"))</f>
        <v>2011</v>
      </c>
      <c r="G4875" s="5">
        <v>3</v>
      </c>
      <c r="H4875" s="5" cm="1">
        <f t="array" ref="H4875:I4875">_xlfn.NUMBERVALUE(_xlfn.TEXTSPLIT(D4875,"-"))</f>
        <v>2014</v>
      </c>
      <c r="I4875" s="5">
        <v>1</v>
      </c>
      <c r="J4875" s="5">
        <f t="shared" si="152"/>
        <v>3</v>
      </c>
      <c r="K4875" s="2" t="e">
        <f t="shared" si="153"/>
        <v>#N/A</v>
      </c>
    </row>
    <row r="4876" spans="1:11" x14ac:dyDescent="0.3">
      <c r="A4876" s="1">
        <v>4874</v>
      </c>
      <c r="B4876" s="2">
        <v>74314</v>
      </c>
      <c r="C4876" s="4" t="s">
        <v>23</v>
      </c>
      <c r="D4876" s="4" t="s">
        <v>74</v>
      </c>
      <c r="E4876" s="2">
        <v>6664.8</v>
      </c>
      <c r="F4876" s="5" cm="1">
        <f t="array" ref="F4876:G4876">_xlfn.NUMBERVALUE(_xlfn.TEXTSPLIT(C4876,"-"))</f>
        <v>2013</v>
      </c>
      <c r="G4876" s="5">
        <v>2</v>
      </c>
      <c r="H4876" s="5" cm="1">
        <f t="array" ref="H4876:I4876">_xlfn.NUMBERVALUE(_xlfn.TEXTSPLIT(D4876,"-"))</f>
        <v>2016</v>
      </c>
      <c r="I4876" s="5">
        <v>8</v>
      </c>
      <c r="J4876" s="5">
        <f t="shared" si="152"/>
        <v>3</v>
      </c>
      <c r="K4876" s="2">
        <f t="shared" si="153"/>
        <v>42</v>
      </c>
    </row>
    <row r="4877" spans="1:11" x14ac:dyDescent="0.3">
      <c r="A4877" s="1">
        <v>4875</v>
      </c>
      <c r="B4877" s="2">
        <v>48584</v>
      </c>
      <c r="C4877" s="4" t="s">
        <v>87</v>
      </c>
      <c r="D4877" s="4" t="s">
        <v>103</v>
      </c>
      <c r="E4877" s="2">
        <v>5.22</v>
      </c>
      <c r="F4877" s="5" cm="1">
        <f t="array" ref="F4877:G4877">_xlfn.NUMBERVALUE(_xlfn.TEXTSPLIT(C4877,"-"))</f>
        <v>2013</v>
      </c>
      <c r="G4877" s="5">
        <v>11</v>
      </c>
      <c r="H4877" s="5" cm="1">
        <f t="array" ref="H4877:I4877">_xlfn.NUMBERVALUE(_xlfn.TEXTSPLIT(D4877,"-"))</f>
        <v>2020</v>
      </c>
      <c r="I4877" s="5">
        <v>2</v>
      </c>
      <c r="J4877" s="5">
        <f t="shared" si="152"/>
        <v>7</v>
      </c>
      <c r="K4877" s="2" t="e">
        <f t="shared" si="153"/>
        <v>#N/A</v>
      </c>
    </row>
    <row r="4878" spans="1:11" x14ac:dyDescent="0.3">
      <c r="A4878" s="1">
        <v>4876</v>
      </c>
      <c r="B4878" s="2">
        <v>89047</v>
      </c>
      <c r="C4878" s="4" t="s">
        <v>73</v>
      </c>
      <c r="D4878" s="4" t="s">
        <v>102</v>
      </c>
      <c r="E4878" s="2">
        <v>371.17</v>
      </c>
      <c r="F4878" s="5" cm="1">
        <f t="array" ref="F4878:G4878">_xlfn.NUMBERVALUE(_xlfn.TEXTSPLIT(C4878,"-"))</f>
        <v>2014</v>
      </c>
      <c r="G4878" s="5">
        <v>5</v>
      </c>
      <c r="H4878" s="5" cm="1">
        <f t="array" ref="H4878:I4878">_xlfn.NUMBERVALUE(_xlfn.TEXTSPLIT(D4878,"-"))</f>
        <v>2019</v>
      </c>
      <c r="I4878" s="5">
        <v>3</v>
      </c>
      <c r="J4878" s="5">
        <f t="shared" si="152"/>
        <v>5</v>
      </c>
      <c r="K4878" s="2" t="e">
        <f t="shared" si="153"/>
        <v>#N/A</v>
      </c>
    </row>
    <row r="4879" spans="1:11" x14ac:dyDescent="0.3">
      <c r="A4879" s="1">
        <v>4877</v>
      </c>
      <c r="B4879" s="2">
        <v>39338</v>
      </c>
      <c r="C4879" s="4" t="s">
        <v>116</v>
      </c>
      <c r="D4879" s="4" t="s">
        <v>30</v>
      </c>
      <c r="E4879" s="2">
        <v>5.46</v>
      </c>
      <c r="F4879" s="5" cm="1">
        <f t="array" ref="F4879:G4879">_xlfn.NUMBERVALUE(_xlfn.TEXTSPLIT(C4879,"-"))</f>
        <v>2013</v>
      </c>
      <c r="G4879" s="5">
        <v>5</v>
      </c>
      <c r="H4879" s="5" cm="1">
        <f t="array" ref="H4879:I4879">_xlfn.NUMBERVALUE(_xlfn.TEXTSPLIT(D4879,"-"))</f>
        <v>2017</v>
      </c>
      <c r="I4879" s="5">
        <v>4</v>
      </c>
      <c r="J4879" s="5">
        <f t="shared" si="152"/>
        <v>4</v>
      </c>
      <c r="K4879" s="2" t="e">
        <f t="shared" si="153"/>
        <v>#N/A</v>
      </c>
    </row>
    <row r="4880" spans="1:11" x14ac:dyDescent="0.3">
      <c r="A4880" s="1">
        <v>4878</v>
      </c>
      <c r="B4880" s="2">
        <v>79757</v>
      </c>
      <c r="C4880" s="4" t="s">
        <v>15</v>
      </c>
      <c r="D4880" s="4" t="s">
        <v>114</v>
      </c>
      <c r="E4880" s="2">
        <v>21.81</v>
      </c>
      <c r="F4880" s="5" cm="1">
        <f t="array" ref="F4880:G4880">_xlfn.NUMBERVALUE(_xlfn.TEXTSPLIT(C4880,"-"))</f>
        <v>2013</v>
      </c>
      <c r="G4880" s="5">
        <v>4</v>
      </c>
      <c r="H4880" s="5" cm="1">
        <f t="array" ref="H4880:I4880">_xlfn.NUMBERVALUE(_xlfn.TEXTSPLIT(D4880,"-"))</f>
        <v>2016</v>
      </c>
      <c r="I4880" s="5">
        <v>3</v>
      </c>
      <c r="J4880" s="5">
        <f t="shared" si="152"/>
        <v>3</v>
      </c>
      <c r="K4880" s="2" t="e">
        <f t="shared" si="153"/>
        <v>#N/A</v>
      </c>
    </row>
    <row r="4881" spans="1:11" x14ac:dyDescent="0.3">
      <c r="A4881" s="1">
        <v>4879</v>
      </c>
      <c r="B4881" s="2">
        <v>64237</v>
      </c>
      <c r="C4881" s="4" t="s">
        <v>52</v>
      </c>
      <c r="D4881" s="4" t="s">
        <v>116</v>
      </c>
      <c r="E4881" s="2">
        <v>2571.92</v>
      </c>
      <c r="F4881" s="5" cm="1">
        <f t="array" ref="F4881:G4881">_xlfn.NUMBERVALUE(_xlfn.TEXTSPLIT(C4881,"-"))</f>
        <v>2013</v>
      </c>
      <c r="G4881" s="5">
        <v>6</v>
      </c>
      <c r="H4881" s="5" cm="1">
        <f t="array" ref="H4881:I4881">_xlfn.NUMBERVALUE(_xlfn.TEXTSPLIT(D4881,"-"))</f>
        <v>2013</v>
      </c>
      <c r="I4881" s="5">
        <v>5</v>
      </c>
      <c r="J4881" s="5">
        <f t="shared" si="152"/>
        <v>0</v>
      </c>
      <c r="K4881" s="2" t="e">
        <f t="shared" si="153"/>
        <v>#N/A</v>
      </c>
    </row>
    <row r="4882" spans="1:11" x14ac:dyDescent="0.3">
      <c r="A4882" s="1">
        <v>4880</v>
      </c>
      <c r="B4882" s="2">
        <v>97681</v>
      </c>
      <c r="C4882" s="4" t="s">
        <v>49</v>
      </c>
      <c r="D4882" s="4" t="s">
        <v>17</v>
      </c>
      <c r="E4882" s="2">
        <v>622.45000000000005</v>
      </c>
      <c r="F4882" s="5" cm="1">
        <f t="array" ref="F4882:G4882">_xlfn.NUMBERVALUE(_xlfn.TEXTSPLIT(C4882,"-"))</f>
        <v>2014</v>
      </c>
      <c r="G4882" s="5">
        <v>8</v>
      </c>
      <c r="H4882" s="5" cm="1">
        <f t="array" ref="H4882:I4882">_xlfn.NUMBERVALUE(_xlfn.TEXTSPLIT(D4882,"-"))</f>
        <v>2010</v>
      </c>
      <c r="I4882" s="5">
        <v>8</v>
      </c>
      <c r="J4882" s="5">
        <f t="shared" si="152"/>
        <v>-4</v>
      </c>
      <c r="K4882" s="2" t="e">
        <f t="shared" si="153"/>
        <v>#N/A</v>
      </c>
    </row>
    <row r="4883" spans="1:11" x14ac:dyDescent="0.3">
      <c r="A4883" s="1">
        <v>4881</v>
      </c>
      <c r="B4883" s="2">
        <v>59261</v>
      </c>
      <c r="C4883" s="4" t="s">
        <v>42</v>
      </c>
      <c r="D4883" s="4" t="s">
        <v>118</v>
      </c>
      <c r="E4883" s="2">
        <v>58.73</v>
      </c>
      <c r="F4883" s="5" cm="1">
        <f t="array" ref="F4883:G4883">_xlfn.NUMBERVALUE(_xlfn.TEXTSPLIT(C4883,"-"))</f>
        <v>2012</v>
      </c>
      <c r="G4883" s="5">
        <v>10</v>
      </c>
      <c r="H4883" s="5" cm="1">
        <f t="array" ref="H4883:I4883">_xlfn.NUMBERVALUE(_xlfn.TEXTSPLIT(D4883,"-"))</f>
        <v>2019</v>
      </c>
      <c r="I4883" s="5">
        <v>7</v>
      </c>
      <c r="J4883" s="5">
        <f t="shared" si="152"/>
        <v>7</v>
      </c>
      <c r="K4883" s="2" t="e">
        <f t="shared" si="153"/>
        <v>#N/A</v>
      </c>
    </row>
    <row r="4884" spans="1:11" x14ac:dyDescent="0.3">
      <c r="A4884" s="1">
        <v>4882</v>
      </c>
      <c r="B4884" s="2">
        <v>83195</v>
      </c>
      <c r="C4884" s="4" t="s">
        <v>58</v>
      </c>
      <c r="D4884" s="4" t="s">
        <v>6</v>
      </c>
      <c r="E4884" s="2">
        <v>16.73</v>
      </c>
      <c r="F4884" s="5" cm="1">
        <f t="array" ref="F4884:G4884">_xlfn.NUMBERVALUE(_xlfn.TEXTSPLIT(C4884,"-"))</f>
        <v>2011</v>
      </c>
      <c r="G4884" s="5">
        <v>6</v>
      </c>
      <c r="H4884" s="5" cm="1">
        <f t="array" ref="H4884:I4884">_xlfn.NUMBERVALUE(_xlfn.TEXTSPLIT(D4884,"-"))</f>
        <v>2014</v>
      </c>
      <c r="I4884" s="5">
        <v>9</v>
      </c>
      <c r="J4884" s="5">
        <f t="shared" si="152"/>
        <v>3</v>
      </c>
      <c r="K4884" s="2">
        <f t="shared" si="153"/>
        <v>39</v>
      </c>
    </row>
    <row r="4885" spans="1:11" x14ac:dyDescent="0.3">
      <c r="A4885" s="1">
        <v>4883</v>
      </c>
      <c r="B4885" s="2">
        <v>27013</v>
      </c>
      <c r="C4885" s="4" t="s">
        <v>110</v>
      </c>
      <c r="D4885" s="4" t="s">
        <v>124</v>
      </c>
      <c r="E4885" s="2">
        <v>120.5</v>
      </c>
      <c r="F4885" s="5" cm="1">
        <f t="array" ref="F4885:G4885">_xlfn.NUMBERVALUE(_xlfn.TEXTSPLIT(C4885,"-"))</f>
        <v>2010</v>
      </c>
      <c r="G4885" s="5">
        <v>5</v>
      </c>
      <c r="H4885" s="5" cm="1">
        <f t="array" ref="H4885:I4885">_xlfn.NUMBERVALUE(_xlfn.TEXTSPLIT(D4885,"-"))</f>
        <v>2020</v>
      </c>
      <c r="I4885" s="5">
        <v>6</v>
      </c>
      <c r="J4885" s="5">
        <f t="shared" si="152"/>
        <v>10</v>
      </c>
      <c r="K4885" s="2">
        <f t="shared" si="153"/>
        <v>121</v>
      </c>
    </row>
    <row r="4886" spans="1:11" x14ac:dyDescent="0.3">
      <c r="A4886" s="1">
        <v>4884</v>
      </c>
      <c r="B4886" s="2">
        <v>17747</v>
      </c>
      <c r="C4886" s="4" t="s">
        <v>17</v>
      </c>
      <c r="D4886" s="4" t="s">
        <v>31</v>
      </c>
      <c r="E4886" s="2">
        <v>880.17</v>
      </c>
      <c r="F4886" s="5" cm="1">
        <f t="array" ref="F4886:G4886">_xlfn.NUMBERVALUE(_xlfn.TEXTSPLIT(C4886,"-"))</f>
        <v>2010</v>
      </c>
      <c r="G4886" s="5">
        <v>8</v>
      </c>
      <c r="H4886" s="5" cm="1">
        <f t="array" ref="H4886:I4886">_xlfn.NUMBERVALUE(_xlfn.TEXTSPLIT(D4886,"-"))</f>
        <v>2013</v>
      </c>
      <c r="I4886" s="5">
        <v>1</v>
      </c>
      <c r="J4886" s="5">
        <f t="shared" si="152"/>
        <v>3</v>
      </c>
      <c r="K4886" s="2" t="e">
        <f t="shared" si="153"/>
        <v>#N/A</v>
      </c>
    </row>
    <row r="4887" spans="1:11" x14ac:dyDescent="0.3">
      <c r="A4887" s="1">
        <v>4885</v>
      </c>
      <c r="B4887" s="2">
        <v>94408</v>
      </c>
      <c r="C4887" s="4" t="s">
        <v>23</v>
      </c>
      <c r="D4887" s="4" t="s">
        <v>75</v>
      </c>
      <c r="E4887" s="2">
        <v>1894.03</v>
      </c>
      <c r="F4887" s="5" cm="1">
        <f t="array" ref="F4887:G4887">_xlfn.NUMBERVALUE(_xlfn.TEXTSPLIT(C4887,"-"))</f>
        <v>2013</v>
      </c>
      <c r="G4887" s="5">
        <v>2</v>
      </c>
      <c r="H4887" s="5" cm="1">
        <f t="array" ref="H4887:I4887">_xlfn.NUMBERVALUE(_xlfn.TEXTSPLIT(D4887,"-"))</f>
        <v>2012</v>
      </c>
      <c r="I4887" s="5">
        <v>3</v>
      </c>
      <c r="J4887" s="5">
        <f t="shared" si="152"/>
        <v>-1</v>
      </c>
      <c r="K4887" s="2" t="e">
        <f t="shared" si="153"/>
        <v>#N/A</v>
      </c>
    </row>
    <row r="4888" spans="1:11" x14ac:dyDescent="0.3">
      <c r="A4888" s="1">
        <v>4886</v>
      </c>
      <c r="B4888" s="2">
        <v>10367</v>
      </c>
      <c r="C4888" s="4" t="s">
        <v>55</v>
      </c>
      <c r="D4888" s="4" t="s">
        <v>87</v>
      </c>
      <c r="E4888" s="2">
        <v>2810.54</v>
      </c>
      <c r="F4888" s="5" cm="1">
        <f t="array" ref="F4888:G4888">_xlfn.NUMBERVALUE(_xlfn.TEXTSPLIT(C4888,"-"))</f>
        <v>2012</v>
      </c>
      <c r="G4888" s="5">
        <v>2</v>
      </c>
      <c r="H4888" s="5" cm="1">
        <f t="array" ref="H4888:I4888">_xlfn.NUMBERVALUE(_xlfn.TEXTSPLIT(D4888,"-"))</f>
        <v>2013</v>
      </c>
      <c r="I4888" s="5">
        <v>11</v>
      </c>
      <c r="J4888" s="5">
        <f t="shared" si="152"/>
        <v>1</v>
      </c>
      <c r="K4888" s="2">
        <f t="shared" si="153"/>
        <v>21</v>
      </c>
    </row>
    <row r="4889" spans="1:11" x14ac:dyDescent="0.3">
      <c r="A4889" s="1">
        <v>4887</v>
      </c>
      <c r="B4889" s="2">
        <v>83297</v>
      </c>
      <c r="C4889" s="4" t="s">
        <v>79</v>
      </c>
      <c r="D4889" s="4" t="s">
        <v>83</v>
      </c>
      <c r="E4889" s="2">
        <v>465.28</v>
      </c>
      <c r="F4889" s="5" cm="1">
        <f t="array" ref="F4889:G4889">_xlfn.NUMBERVALUE(_xlfn.TEXTSPLIT(C4889,"-"))</f>
        <v>2010</v>
      </c>
      <c r="G4889" s="5">
        <v>2</v>
      </c>
      <c r="H4889" s="5" cm="1">
        <f t="array" ref="H4889:I4889">_xlfn.NUMBERVALUE(_xlfn.TEXTSPLIT(D4889,"-"))</f>
        <v>2019</v>
      </c>
      <c r="I4889" s="5">
        <v>4</v>
      </c>
      <c r="J4889" s="5">
        <f t="shared" si="152"/>
        <v>9</v>
      </c>
      <c r="K4889" s="2">
        <f t="shared" si="153"/>
        <v>110</v>
      </c>
    </row>
    <row r="4890" spans="1:11" x14ac:dyDescent="0.3">
      <c r="A4890" s="1">
        <v>4888</v>
      </c>
      <c r="B4890" s="2">
        <v>66834</v>
      </c>
      <c r="C4890" s="4" t="s">
        <v>12</v>
      </c>
      <c r="D4890" s="4" t="s">
        <v>39</v>
      </c>
      <c r="E4890" s="2">
        <v>768.72</v>
      </c>
      <c r="F4890" s="5" cm="1">
        <f t="array" ref="F4890:G4890">_xlfn.NUMBERVALUE(_xlfn.TEXTSPLIT(C4890,"-"))</f>
        <v>2013</v>
      </c>
      <c r="G4890" s="5">
        <v>3</v>
      </c>
      <c r="H4890" s="5" cm="1">
        <f t="array" ref="H4890:I4890">_xlfn.NUMBERVALUE(_xlfn.TEXTSPLIT(D4890,"-"))</f>
        <v>2013</v>
      </c>
      <c r="I4890" s="5">
        <v>8</v>
      </c>
      <c r="J4890" s="5">
        <f t="shared" si="152"/>
        <v>0</v>
      </c>
      <c r="K4890" s="2">
        <f t="shared" si="153"/>
        <v>5</v>
      </c>
    </row>
    <row r="4891" spans="1:11" x14ac:dyDescent="0.3">
      <c r="A4891" s="1">
        <v>4889</v>
      </c>
      <c r="B4891" s="2">
        <v>67825</v>
      </c>
      <c r="C4891" s="4" t="s">
        <v>55</v>
      </c>
      <c r="D4891" s="4" t="s">
        <v>48</v>
      </c>
      <c r="E4891" s="2">
        <v>1126.97</v>
      </c>
      <c r="F4891" s="5" cm="1">
        <f t="array" ref="F4891:G4891">_xlfn.NUMBERVALUE(_xlfn.TEXTSPLIT(C4891,"-"))</f>
        <v>2012</v>
      </c>
      <c r="G4891" s="5">
        <v>2</v>
      </c>
      <c r="H4891" s="5" cm="1">
        <f t="array" ref="H4891:I4891">_xlfn.NUMBERVALUE(_xlfn.TEXTSPLIT(D4891,"-"))</f>
        <v>2012</v>
      </c>
      <c r="I4891" s="5">
        <v>1</v>
      </c>
      <c r="J4891" s="5">
        <f t="shared" si="152"/>
        <v>0</v>
      </c>
      <c r="K4891" s="2" t="e">
        <f t="shared" si="153"/>
        <v>#N/A</v>
      </c>
    </row>
    <row r="4892" spans="1:11" x14ac:dyDescent="0.3">
      <c r="A4892" s="1">
        <v>4890</v>
      </c>
      <c r="B4892" s="2">
        <v>25714</v>
      </c>
      <c r="C4892" s="4" t="s">
        <v>43</v>
      </c>
      <c r="D4892" s="4" t="s">
        <v>84</v>
      </c>
      <c r="E4892" s="2">
        <v>670.83</v>
      </c>
      <c r="F4892" s="5" cm="1">
        <f t="array" ref="F4892:G4892">_xlfn.NUMBERVALUE(_xlfn.TEXTSPLIT(C4892,"-"))</f>
        <v>2011</v>
      </c>
      <c r="G4892" s="5">
        <v>8</v>
      </c>
      <c r="H4892" s="5" cm="1">
        <f t="array" ref="H4892:I4892">_xlfn.NUMBERVALUE(_xlfn.TEXTSPLIT(D4892,"-"))</f>
        <v>2014</v>
      </c>
      <c r="I4892" s="5">
        <v>7</v>
      </c>
      <c r="J4892" s="5">
        <f t="shared" si="152"/>
        <v>3</v>
      </c>
      <c r="K4892" s="2" t="e">
        <f t="shared" si="153"/>
        <v>#N/A</v>
      </c>
    </row>
    <row r="4893" spans="1:11" x14ac:dyDescent="0.3">
      <c r="A4893" s="1">
        <v>4891</v>
      </c>
      <c r="B4893" s="2">
        <v>29908</v>
      </c>
      <c r="C4893" s="4" t="s">
        <v>79</v>
      </c>
      <c r="D4893" s="4" t="s">
        <v>133</v>
      </c>
      <c r="E4893" s="2">
        <v>241.77</v>
      </c>
      <c r="F4893" s="5" cm="1">
        <f t="array" ref="F4893:G4893">_xlfn.NUMBERVALUE(_xlfn.TEXTSPLIT(C4893,"-"))</f>
        <v>2010</v>
      </c>
      <c r="G4893" s="5">
        <v>2</v>
      </c>
      <c r="H4893" s="5" cm="1">
        <f t="array" ref="H4893:I4893">_xlfn.NUMBERVALUE(_xlfn.TEXTSPLIT(D4893,"-"))</f>
        <v>2021</v>
      </c>
      <c r="I4893" s="5">
        <v>8</v>
      </c>
      <c r="J4893" s="5">
        <f t="shared" si="152"/>
        <v>11</v>
      </c>
      <c r="K4893" s="2">
        <f t="shared" si="153"/>
        <v>138</v>
      </c>
    </row>
    <row r="4894" spans="1:11" x14ac:dyDescent="0.3">
      <c r="A4894" s="1">
        <v>4892</v>
      </c>
      <c r="B4894" s="2">
        <v>77653</v>
      </c>
      <c r="C4894" s="4" t="s">
        <v>39</v>
      </c>
      <c r="D4894" s="4" t="s">
        <v>132</v>
      </c>
      <c r="E4894" s="2">
        <v>1608.72</v>
      </c>
      <c r="F4894" s="5" cm="1">
        <f t="array" ref="F4894:G4894">_xlfn.NUMBERVALUE(_xlfn.TEXTSPLIT(C4894,"-"))</f>
        <v>2013</v>
      </c>
      <c r="G4894" s="5">
        <v>8</v>
      </c>
      <c r="H4894" s="5" cm="1">
        <f t="array" ref="H4894:I4894">_xlfn.NUMBERVALUE(_xlfn.TEXTSPLIT(D4894,"-"))</f>
        <v>2020</v>
      </c>
      <c r="I4894" s="5">
        <v>5</v>
      </c>
      <c r="J4894" s="5">
        <f t="shared" si="152"/>
        <v>7</v>
      </c>
      <c r="K4894" s="2" t="e">
        <f t="shared" si="153"/>
        <v>#N/A</v>
      </c>
    </row>
    <row r="4895" spans="1:11" x14ac:dyDescent="0.3">
      <c r="A4895" s="1">
        <v>4893</v>
      </c>
      <c r="B4895" s="2">
        <v>87467</v>
      </c>
      <c r="C4895" s="4" t="s">
        <v>51</v>
      </c>
      <c r="D4895" s="4" t="s">
        <v>75</v>
      </c>
      <c r="E4895" s="2">
        <v>3410.37</v>
      </c>
      <c r="F4895" s="5" cm="1">
        <f t="array" ref="F4895:G4895">_xlfn.NUMBERVALUE(_xlfn.TEXTSPLIT(C4895,"-"))</f>
        <v>2011</v>
      </c>
      <c r="G4895" s="5">
        <v>7</v>
      </c>
      <c r="H4895" s="5" cm="1">
        <f t="array" ref="H4895:I4895">_xlfn.NUMBERVALUE(_xlfn.TEXTSPLIT(D4895,"-"))</f>
        <v>2012</v>
      </c>
      <c r="I4895" s="5">
        <v>3</v>
      </c>
      <c r="J4895" s="5">
        <f t="shared" si="152"/>
        <v>1</v>
      </c>
      <c r="K4895" s="2" t="e">
        <f t="shared" si="153"/>
        <v>#N/A</v>
      </c>
    </row>
    <row r="4896" spans="1:11" x14ac:dyDescent="0.3">
      <c r="A4896" s="1">
        <v>4894</v>
      </c>
      <c r="B4896" s="2">
        <v>96344</v>
      </c>
      <c r="C4896" s="4" t="s">
        <v>13</v>
      </c>
      <c r="D4896" s="4" t="s">
        <v>20</v>
      </c>
      <c r="E4896" s="2">
        <v>11.82</v>
      </c>
      <c r="F4896" s="5" cm="1">
        <f t="array" ref="F4896:G4896">_xlfn.NUMBERVALUE(_xlfn.TEXTSPLIT(C4896,"-"))</f>
        <v>2010</v>
      </c>
      <c r="G4896" s="5">
        <v>3</v>
      </c>
      <c r="H4896" s="5" cm="1">
        <f t="array" ref="H4896:I4896">_xlfn.NUMBERVALUE(_xlfn.TEXTSPLIT(D4896,"-"))</f>
        <v>2012</v>
      </c>
      <c r="I4896" s="5">
        <v>11</v>
      </c>
      <c r="J4896" s="5">
        <f t="shared" si="152"/>
        <v>2</v>
      </c>
      <c r="K4896" s="2">
        <f t="shared" si="153"/>
        <v>32</v>
      </c>
    </row>
    <row r="4897" spans="1:11" x14ac:dyDescent="0.3">
      <c r="A4897" s="1">
        <v>4895</v>
      </c>
      <c r="B4897" s="2">
        <v>64241</v>
      </c>
      <c r="C4897" s="4" t="s">
        <v>58</v>
      </c>
      <c r="D4897" s="4" t="s">
        <v>38</v>
      </c>
      <c r="E4897" s="2">
        <v>1159.03</v>
      </c>
      <c r="F4897" s="5" cm="1">
        <f t="array" ref="F4897:G4897">_xlfn.NUMBERVALUE(_xlfn.TEXTSPLIT(C4897,"-"))</f>
        <v>2011</v>
      </c>
      <c r="G4897" s="5">
        <v>6</v>
      </c>
      <c r="H4897" s="5" cm="1">
        <f t="array" ref="H4897:I4897">_xlfn.NUMBERVALUE(_xlfn.TEXTSPLIT(D4897,"-"))</f>
        <v>2018</v>
      </c>
      <c r="I4897" s="5">
        <v>3</v>
      </c>
      <c r="J4897" s="5">
        <f t="shared" si="152"/>
        <v>7</v>
      </c>
      <c r="K4897" s="2" t="e">
        <f t="shared" si="153"/>
        <v>#N/A</v>
      </c>
    </row>
    <row r="4898" spans="1:11" x14ac:dyDescent="0.3">
      <c r="A4898" s="1">
        <v>4896</v>
      </c>
      <c r="B4898" s="2">
        <v>75817</v>
      </c>
      <c r="C4898" s="4" t="s">
        <v>79</v>
      </c>
      <c r="D4898" s="4" t="s">
        <v>95</v>
      </c>
      <c r="E4898" s="2">
        <v>612.30999999999995</v>
      </c>
      <c r="F4898" s="5" cm="1">
        <f t="array" ref="F4898:G4898">_xlfn.NUMBERVALUE(_xlfn.TEXTSPLIT(C4898,"-"))</f>
        <v>2010</v>
      </c>
      <c r="G4898" s="5">
        <v>2</v>
      </c>
      <c r="H4898" s="5" cm="1">
        <f t="array" ref="H4898:I4898">_xlfn.NUMBERVALUE(_xlfn.TEXTSPLIT(D4898,"-"))</f>
        <v>2017</v>
      </c>
      <c r="I4898" s="5">
        <v>6</v>
      </c>
      <c r="J4898" s="5">
        <f t="shared" si="152"/>
        <v>7</v>
      </c>
      <c r="K4898" s="2">
        <f t="shared" si="153"/>
        <v>88</v>
      </c>
    </row>
    <row r="4899" spans="1:11" x14ac:dyDescent="0.3">
      <c r="A4899" s="1">
        <v>4897</v>
      </c>
      <c r="B4899" s="2">
        <v>78158</v>
      </c>
      <c r="C4899" s="4" t="s">
        <v>5</v>
      </c>
      <c r="D4899" s="4" t="s">
        <v>19</v>
      </c>
      <c r="E4899" s="2">
        <v>160.88999999999999</v>
      </c>
      <c r="F4899" s="5" cm="1">
        <f t="array" ref="F4899:G4899">_xlfn.NUMBERVALUE(_xlfn.TEXTSPLIT(C4899,"-"))</f>
        <v>2011</v>
      </c>
      <c r="G4899" s="5">
        <v>5</v>
      </c>
      <c r="H4899" s="5" cm="1">
        <f t="array" ref="H4899:I4899">_xlfn.NUMBERVALUE(_xlfn.TEXTSPLIT(D4899,"-"))</f>
        <v>2010</v>
      </c>
      <c r="I4899" s="5">
        <v>10</v>
      </c>
      <c r="J4899" s="5">
        <f t="shared" si="152"/>
        <v>-1</v>
      </c>
      <c r="K4899" s="2" t="e">
        <f t="shared" si="153"/>
        <v>#N/A</v>
      </c>
    </row>
    <row r="4900" spans="1:11" x14ac:dyDescent="0.3">
      <c r="A4900" s="1">
        <v>4898</v>
      </c>
      <c r="B4900" s="2">
        <v>92553</v>
      </c>
      <c r="C4900" s="4" t="s">
        <v>92</v>
      </c>
      <c r="D4900" s="4" t="s">
        <v>14</v>
      </c>
      <c r="E4900" s="2">
        <v>981.87</v>
      </c>
      <c r="F4900" s="5" cm="1">
        <f t="array" ref="F4900:G4900">_xlfn.NUMBERVALUE(_xlfn.TEXTSPLIT(C4900,"-"))</f>
        <v>2014</v>
      </c>
      <c r="G4900" s="5">
        <v>1</v>
      </c>
      <c r="H4900" s="5" cm="1">
        <f t="array" ref="H4900:I4900">_xlfn.NUMBERVALUE(_xlfn.TEXTSPLIT(D4900,"-"))</f>
        <v>2021</v>
      </c>
      <c r="I4900" s="5">
        <v>2</v>
      </c>
      <c r="J4900" s="5">
        <f t="shared" si="152"/>
        <v>7</v>
      </c>
      <c r="K4900" s="2">
        <f t="shared" si="153"/>
        <v>85</v>
      </c>
    </row>
    <row r="4901" spans="1:11" x14ac:dyDescent="0.3">
      <c r="A4901" s="1">
        <v>4899</v>
      </c>
      <c r="B4901" s="2">
        <v>74471</v>
      </c>
      <c r="C4901" s="4" t="s">
        <v>22</v>
      </c>
      <c r="D4901" s="4" t="s">
        <v>10</v>
      </c>
      <c r="E4901" s="2">
        <v>469.13</v>
      </c>
      <c r="F4901" s="5" cm="1">
        <f t="array" ref="F4901:G4901">_xlfn.NUMBERVALUE(_xlfn.TEXTSPLIT(C4901,"-"))</f>
        <v>2010</v>
      </c>
      <c r="G4901" s="5">
        <v>6</v>
      </c>
      <c r="H4901" s="5" cm="1">
        <f t="array" ref="H4901:I4901">_xlfn.NUMBERVALUE(_xlfn.TEXTSPLIT(D4901,"-"))</f>
        <v>2012</v>
      </c>
      <c r="I4901" s="5">
        <v>5</v>
      </c>
      <c r="J4901" s="5">
        <f t="shared" si="152"/>
        <v>2</v>
      </c>
      <c r="K4901" s="2" t="e">
        <f t="shared" si="153"/>
        <v>#N/A</v>
      </c>
    </row>
    <row r="4902" spans="1:11" x14ac:dyDescent="0.3">
      <c r="A4902" s="1">
        <v>4900</v>
      </c>
      <c r="B4902" s="2">
        <v>83983</v>
      </c>
      <c r="C4902" s="4" t="s">
        <v>55</v>
      </c>
      <c r="D4902" s="4" t="s">
        <v>91</v>
      </c>
      <c r="E4902" s="2">
        <v>153.01</v>
      </c>
      <c r="F4902" s="5" cm="1">
        <f t="array" ref="F4902:G4902">_xlfn.NUMBERVALUE(_xlfn.TEXTSPLIT(C4902,"-"))</f>
        <v>2012</v>
      </c>
      <c r="G4902" s="5">
        <v>2</v>
      </c>
      <c r="H4902" s="5" cm="1">
        <f t="array" ref="H4902:I4902">_xlfn.NUMBERVALUE(_xlfn.TEXTSPLIT(D4902,"-"))</f>
        <v>2011</v>
      </c>
      <c r="I4902" s="5">
        <v>9</v>
      </c>
      <c r="J4902" s="5">
        <f t="shared" si="152"/>
        <v>-1</v>
      </c>
      <c r="K4902" s="2" t="e">
        <f t="shared" si="153"/>
        <v>#N/A</v>
      </c>
    </row>
    <row r="4903" spans="1:11" x14ac:dyDescent="0.3">
      <c r="A4903" s="1">
        <v>4901</v>
      </c>
      <c r="B4903" s="2">
        <v>95191</v>
      </c>
      <c r="C4903" s="4" t="s">
        <v>23</v>
      </c>
      <c r="D4903" s="4" t="s">
        <v>31</v>
      </c>
      <c r="E4903" s="2">
        <v>412.47</v>
      </c>
      <c r="F4903" s="5" cm="1">
        <f t="array" ref="F4903:G4903">_xlfn.NUMBERVALUE(_xlfn.TEXTSPLIT(C4903,"-"))</f>
        <v>2013</v>
      </c>
      <c r="G4903" s="5">
        <v>2</v>
      </c>
      <c r="H4903" s="5" cm="1">
        <f t="array" ref="H4903:I4903">_xlfn.NUMBERVALUE(_xlfn.TEXTSPLIT(D4903,"-"))</f>
        <v>2013</v>
      </c>
      <c r="I4903" s="5">
        <v>1</v>
      </c>
      <c r="J4903" s="5">
        <f t="shared" si="152"/>
        <v>0</v>
      </c>
      <c r="K4903" s="2" t="e">
        <f t="shared" si="153"/>
        <v>#N/A</v>
      </c>
    </row>
    <row r="4904" spans="1:11" x14ac:dyDescent="0.3">
      <c r="A4904" s="1">
        <v>4902</v>
      </c>
      <c r="B4904" s="2">
        <v>27226</v>
      </c>
      <c r="C4904" s="4" t="s">
        <v>37</v>
      </c>
      <c r="D4904" s="4" t="s">
        <v>129</v>
      </c>
      <c r="E4904" s="2">
        <v>341.56</v>
      </c>
      <c r="F4904" s="5" cm="1">
        <f t="array" ref="F4904:G4904">_xlfn.NUMBERVALUE(_xlfn.TEXTSPLIT(C4904,"-"))</f>
        <v>2011</v>
      </c>
      <c r="G4904" s="5">
        <v>2</v>
      </c>
      <c r="H4904" s="5" cm="1">
        <f t="array" ref="H4904:I4904">_xlfn.NUMBERVALUE(_xlfn.TEXTSPLIT(D4904,"-"))</f>
        <v>2015</v>
      </c>
      <c r="I4904" s="5">
        <v>4</v>
      </c>
      <c r="J4904" s="5">
        <f t="shared" si="152"/>
        <v>4</v>
      </c>
      <c r="K4904" s="2">
        <f t="shared" si="153"/>
        <v>50</v>
      </c>
    </row>
    <row r="4905" spans="1:11" x14ac:dyDescent="0.3">
      <c r="A4905" s="1">
        <v>4903</v>
      </c>
      <c r="B4905" s="2">
        <v>12083</v>
      </c>
      <c r="C4905" s="4" t="s">
        <v>4</v>
      </c>
      <c r="D4905" s="4" t="s">
        <v>24</v>
      </c>
      <c r="E4905" s="2">
        <v>616.30999999999995</v>
      </c>
      <c r="F4905" s="5" cm="1">
        <f t="array" ref="F4905:G4905">_xlfn.NUMBERVALUE(_xlfn.TEXTSPLIT(C4905,"-"))</f>
        <v>2011</v>
      </c>
      <c r="G4905" s="5">
        <v>4</v>
      </c>
      <c r="H4905" s="5" cm="1">
        <f t="array" ref="H4905:I4905">_xlfn.NUMBERVALUE(_xlfn.TEXTSPLIT(D4905,"-"))</f>
        <v>2015</v>
      </c>
      <c r="I4905" s="5">
        <v>8</v>
      </c>
      <c r="J4905" s="5">
        <f t="shared" si="152"/>
        <v>4</v>
      </c>
      <c r="K4905" s="2">
        <f t="shared" si="153"/>
        <v>52</v>
      </c>
    </row>
    <row r="4906" spans="1:11" x14ac:dyDescent="0.3">
      <c r="A4906" s="1">
        <v>4904</v>
      </c>
      <c r="B4906" s="2">
        <v>59038</v>
      </c>
      <c r="C4906" s="4" t="s">
        <v>110</v>
      </c>
      <c r="D4906" s="4" t="s">
        <v>17</v>
      </c>
      <c r="E4906" s="2">
        <v>725.57</v>
      </c>
      <c r="F4906" s="5" cm="1">
        <f t="array" ref="F4906:G4906">_xlfn.NUMBERVALUE(_xlfn.TEXTSPLIT(C4906,"-"))</f>
        <v>2010</v>
      </c>
      <c r="G4906" s="5">
        <v>5</v>
      </c>
      <c r="H4906" s="5" cm="1">
        <f t="array" ref="H4906:I4906">_xlfn.NUMBERVALUE(_xlfn.TEXTSPLIT(D4906,"-"))</f>
        <v>2010</v>
      </c>
      <c r="I4906" s="5">
        <v>8</v>
      </c>
      <c r="J4906" s="5">
        <f t="shared" si="152"/>
        <v>0</v>
      </c>
      <c r="K4906" s="2">
        <f t="shared" si="153"/>
        <v>3</v>
      </c>
    </row>
    <row r="4907" spans="1:11" x14ac:dyDescent="0.3">
      <c r="A4907" s="1">
        <v>4905</v>
      </c>
      <c r="B4907" s="2">
        <v>78284</v>
      </c>
      <c r="C4907" s="4" t="s">
        <v>13</v>
      </c>
      <c r="D4907" s="4" t="s">
        <v>82</v>
      </c>
      <c r="E4907" s="2">
        <v>65.11</v>
      </c>
      <c r="F4907" s="5" cm="1">
        <f t="array" ref="F4907:G4907">_xlfn.NUMBERVALUE(_xlfn.TEXTSPLIT(C4907,"-"))</f>
        <v>2010</v>
      </c>
      <c r="G4907" s="5">
        <v>3</v>
      </c>
      <c r="H4907" s="5" cm="1">
        <f t="array" ref="H4907:I4907">_xlfn.NUMBERVALUE(_xlfn.TEXTSPLIT(D4907,"-"))</f>
        <v>2021</v>
      </c>
      <c r="I4907" s="5">
        <v>9</v>
      </c>
      <c r="J4907" s="5">
        <f t="shared" si="152"/>
        <v>11</v>
      </c>
      <c r="K4907" s="2">
        <f t="shared" si="153"/>
        <v>138</v>
      </c>
    </row>
    <row r="4908" spans="1:11" x14ac:dyDescent="0.3">
      <c r="A4908" s="1">
        <v>4906</v>
      </c>
      <c r="B4908" s="2">
        <v>89126</v>
      </c>
      <c r="C4908" s="4" t="s">
        <v>49</v>
      </c>
      <c r="D4908" s="4" t="s">
        <v>33</v>
      </c>
      <c r="E4908" s="2">
        <v>335.83</v>
      </c>
      <c r="F4908" s="5" cm="1">
        <f t="array" ref="F4908:G4908">_xlfn.NUMBERVALUE(_xlfn.TEXTSPLIT(C4908,"-"))</f>
        <v>2014</v>
      </c>
      <c r="G4908" s="5">
        <v>8</v>
      </c>
      <c r="H4908" s="5" cm="1">
        <f t="array" ref="H4908:I4908">_xlfn.NUMBERVALUE(_xlfn.TEXTSPLIT(D4908,"-"))</f>
        <v>2012</v>
      </c>
      <c r="I4908" s="5">
        <v>8</v>
      </c>
      <c r="J4908" s="5">
        <f t="shared" si="152"/>
        <v>-2</v>
      </c>
      <c r="K4908" s="2" t="e">
        <f t="shared" si="153"/>
        <v>#N/A</v>
      </c>
    </row>
    <row r="4909" spans="1:11" x14ac:dyDescent="0.3">
      <c r="A4909" s="1">
        <v>4907</v>
      </c>
      <c r="B4909" s="2">
        <v>24877</v>
      </c>
      <c r="C4909" s="4" t="s">
        <v>73</v>
      </c>
      <c r="D4909" s="4" t="s">
        <v>18</v>
      </c>
      <c r="E4909" s="2">
        <v>52.96</v>
      </c>
      <c r="F4909" s="5" cm="1">
        <f t="array" ref="F4909:G4909">_xlfn.NUMBERVALUE(_xlfn.TEXTSPLIT(C4909,"-"))</f>
        <v>2014</v>
      </c>
      <c r="G4909" s="5">
        <v>5</v>
      </c>
      <c r="H4909" s="5" cm="1">
        <f t="array" ref="H4909:I4909">_xlfn.NUMBERVALUE(_xlfn.TEXTSPLIT(D4909,"-"))</f>
        <v>2015</v>
      </c>
      <c r="I4909" s="5">
        <v>1</v>
      </c>
      <c r="J4909" s="5">
        <f t="shared" si="152"/>
        <v>1</v>
      </c>
      <c r="K4909" s="2" t="e">
        <f t="shared" si="153"/>
        <v>#N/A</v>
      </c>
    </row>
    <row r="4910" spans="1:11" x14ac:dyDescent="0.3">
      <c r="A4910" s="1">
        <v>4908</v>
      </c>
      <c r="B4910" s="2">
        <v>81013</v>
      </c>
      <c r="C4910" s="4" t="s">
        <v>92</v>
      </c>
      <c r="D4910" s="4" t="s">
        <v>84</v>
      </c>
      <c r="E4910" s="2">
        <v>1333.72</v>
      </c>
      <c r="F4910" s="5" cm="1">
        <f t="array" ref="F4910:G4910">_xlfn.NUMBERVALUE(_xlfn.TEXTSPLIT(C4910,"-"))</f>
        <v>2014</v>
      </c>
      <c r="G4910" s="5">
        <v>1</v>
      </c>
      <c r="H4910" s="5" cm="1">
        <f t="array" ref="H4910:I4910">_xlfn.NUMBERVALUE(_xlfn.TEXTSPLIT(D4910,"-"))</f>
        <v>2014</v>
      </c>
      <c r="I4910" s="5">
        <v>7</v>
      </c>
      <c r="J4910" s="5">
        <f t="shared" si="152"/>
        <v>0</v>
      </c>
      <c r="K4910" s="2">
        <f t="shared" si="153"/>
        <v>6</v>
      </c>
    </row>
    <row r="4911" spans="1:11" x14ac:dyDescent="0.3">
      <c r="A4911" s="1">
        <v>4909</v>
      </c>
      <c r="B4911" s="2">
        <v>28634</v>
      </c>
      <c r="C4911" s="4" t="s">
        <v>51</v>
      </c>
      <c r="D4911" s="4" t="s">
        <v>71</v>
      </c>
      <c r="E4911" s="2">
        <v>370.5</v>
      </c>
      <c r="F4911" s="5" cm="1">
        <f t="array" ref="F4911:G4911">_xlfn.NUMBERVALUE(_xlfn.TEXTSPLIT(C4911,"-"))</f>
        <v>2011</v>
      </c>
      <c r="G4911" s="5">
        <v>7</v>
      </c>
      <c r="H4911" s="5" cm="1">
        <f t="array" ref="H4911:I4911">_xlfn.NUMBERVALUE(_xlfn.TEXTSPLIT(D4911,"-"))</f>
        <v>2011</v>
      </c>
      <c r="I4911" s="5">
        <v>11</v>
      </c>
      <c r="J4911" s="5">
        <f t="shared" si="152"/>
        <v>0</v>
      </c>
      <c r="K4911" s="2">
        <f t="shared" si="153"/>
        <v>4</v>
      </c>
    </row>
    <row r="4912" spans="1:11" x14ac:dyDescent="0.3">
      <c r="A4912" s="1">
        <v>4910</v>
      </c>
      <c r="B4912" s="2">
        <v>9041</v>
      </c>
      <c r="C4912" s="4" t="s">
        <v>43</v>
      </c>
      <c r="D4912" s="4" t="s">
        <v>92</v>
      </c>
      <c r="E4912" s="2">
        <v>1453.7</v>
      </c>
      <c r="F4912" s="5" cm="1">
        <f t="array" ref="F4912:G4912">_xlfn.NUMBERVALUE(_xlfn.TEXTSPLIT(C4912,"-"))</f>
        <v>2011</v>
      </c>
      <c r="G4912" s="5">
        <v>8</v>
      </c>
      <c r="H4912" s="5" cm="1">
        <f t="array" ref="H4912:I4912">_xlfn.NUMBERVALUE(_xlfn.TEXTSPLIT(D4912,"-"))</f>
        <v>2014</v>
      </c>
      <c r="I4912" s="5">
        <v>1</v>
      </c>
      <c r="J4912" s="5">
        <f t="shared" si="152"/>
        <v>3</v>
      </c>
      <c r="K4912" s="2" t="e">
        <f t="shared" si="153"/>
        <v>#N/A</v>
      </c>
    </row>
    <row r="4913" spans="1:11" x14ac:dyDescent="0.3">
      <c r="A4913" s="1">
        <v>4911</v>
      </c>
      <c r="B4913" s="2">
        <v>81099</v>
      </c>
      <c r="C4913" s="4" t="s">
        <v>31</v>
      </c>
      <c r="D4913" s="4" t="s">
        <v>26</v>
      </c>
      <c r="E4913" s="2">
        <v>138.93</v>
      </c>
      <c r="F4913" s="5" cm="1">
        <f t="array" ref="F4913:G4913">_xlfn.NUMBERVALUE(_xlfn.TEXTSPLIT(C4913,"-"))</f>
        <v>2013</v>
      </c>
      <c r="G4913" s="5">
        <v>1</v>
      </c>
      <c r="H4913" s="5" cm="1">
        <f t="array" ref="H4913:I4913">_xlfn.NUMBERVALUE(_xlfn.TEXTSPLIT(D4913,"-"))</f>
        <v>2011</v>
      </c>
      <c r="I4913" s="5">
        <v>1</v>
      </c>
      <c r="J4913" s="5">
        <f t="shared" si="152"/>
        <v>-2</v>
      </c>
      <c r="K4913" s="2" t="e">
        <f t="shared" si="153"/>
        <v>#N/A</v>
      </c>
    </row>
    <row r="4914" spans="1:11" x14ac:dyDescent="0.3">
      <c r="A4914" s="1">
        <v>4912</v>
      </c>
      <c r="B4914" s="2">
        <v>93390</v>
      </c>
      <c r="C4914" s="4" t="s">
        <v>122</v>
      </c>
      <c r="D4914" s="4" t="s">
        <v>22</v>
      </c>
      <c r="E4914" s="2">
        <v>1558.59</v>
      </c>
      <c r="F4914" s="5" cm="1">
        <f t="array" ref="F4914:G4914">_xlfn.NUMBERVALUE(_xlfn.TEXTSPLIT(C4914,"-"))</f>
        <v>2014</v>
      </c>
      <c r="G4914" s="5">
        <v>2</v>
      </c>
      <c r="H4914" s="5" cm="1">
        <f t="array" ref="H4914:I4914">_xlfn.NUMBERVALUE(_xlfn.TEXTSPLIT(D4914,"-"))</f>
        <v>2010</v>
      </c>
      <c r="I4914" s="5">
        <v>6</v>
      </c>
      <c r="J4914" s="5">
        <f t="shared" si="152"/>
        <v>-4</v>
      </c>
      <c r="K4914" s="2" t="e">
        <f t="shared" si="153"/>
        <v>#N/A</v>
      </c>
    </row>
    <row r="4915" spans="1:11" x14ac:dyDescent="0.3">
      <c r="A4915" s="1">
        <v>4913</v>
      </c>
      <c r="B4915" s="2">
        <v>8334</v>
      </c>
      <c r="C4915" s="4" t="s">
        <v>13</v>
      </c>
      <c r="D4915" s="4" t="s">
        <v>128</v>
      </c>
      <c r="E4915" s="2">
        <v>97.6</v>
      </c>
      <c r="F4915" s="5" cm="1">
        <f t="array" ref="F4915:G4915">_xlfn.NUMBERVALUE(_xlfn.TEXTSPLIT(C4915,"-"))</f>
        <v>2010</v>
      </c>
      <c r="G4915" s="5">
        <v>3</v>
      </c>
      <c r="H4915" s="5" cm="1">
        <f t="array" ref="H4915:I4915">_xlfn.NUMBERVALUE(_xlfn.TEXTSPLIT(D4915,"-"))</f>
        <v>2016</v>
      </c>
      <c r="I4915" s="5">
        <v>2</v>
      </c>
      <c r="J4915" s="5">
        <f t="shared" si="152"/>
        <v>6</v>
      </c>
      <c r="K4915" s="2" t="e">
        <f t="shared" si="153"/>
        <v>#N/A</v>
      </c>
    </row>
    <row r="4916" spans="1:11" x14ac:dyDescent="0.3">
      <c r="A4916" s="1">
        <v>4914</v>
      </c>
      <c r="B4916" s="2">
        <v>45890</v>
      </c>
      <c r="C4916" s="4" t="s">
        <v>13</v>
      </c>
      <c r="D4916" s="4" t="s">
        <v>104</v>
      </c>
      <c r="E4916" s="2">
        <v>1055.8499999999999</v>
      </c>
      <c r="F4916" s="5" cm="1">
        <f t="array" ref="F4916:G4916">_xlfn.NUMBERVALUE(_xlfn.TEXTSPLIT(C4916,"-"))</f>
        <v>2010</v>
      </c>
      <c r="G4916" s="5">
        <v>3</v>
      </c>
      <c r="H4916" s="5" cm="1">
        <f t="array" ref="H4916:I4916">_xlfn.NUMBERVALUE(_xlfn.TEXTSPLIT(D4916,"-"))</f>
        <v>2015</v>
      </c>
      <c r="I4916" s="5">
        <v>6</v>
      </c>
      <c r="J4916" s="5">
        <f t="shared" si="152"/>
        <v>5</v>
      </c>
      <c r="K4916" s="2">
        <f t="shared" si="153"/>
        <v>63</v>
      </c>
    </row>
    <row r="4917" spans="1:11" x14ac:dyDescent="0.3">
      <c r="A4917" s="1">
        <v>4915</v>
      </c>
      <c r="B4917" s="2">
        <v>63459</v>
      </c>
      <c r="C4917" s="4" t="s">
        <v>92</v>
      </c>
      <c r="D4917" s="4" t="s">
        <v>40</v>
      </c>
      <c r="E4917" s="2">
        <v>597.66999999999996</v>
      </c>
      <c r="F4917" s="5" cm="1">
        <f t="array" ref="F4917:G4917">_xlfn.NUMBERVALUE(_xlfn.TEXTSPLIT(C4917,"-"))</f>
        <v>2014</v>
      </c>
      <c r="G4917" s="5">
        <v>1</v>
      </c>
      <c r="H4917" s="5" cm="1">
        <f t="array" ref="H4917:I4917">_xlfn.NUMBERVALUE(_xlfn.TEXTSPLIT(D4917,"-"))</f>
        <v>2020</v>
      </c>
      <c r="I4917" s="5">
        <v>1</v>
      </c>
      <c r="J4917" s="5">
        <f t="shared" si="152"/>
        <v>6</v>
      </c>
      <c r="K4917" s="2">
        <f t="shared" si="153"/>
        <v>72</v>
      </c>
    </row>
    <row r="4918" spans="1:11" x14ac:dyDescent="0.3">
      <c r="A4918" s="1">
        <v>4916</v>
      </c>
      <c r="B4918" s="2">
        <v>73136</v>
      </c>
      <c r="C4918" s="4" t="s">
        <v>25</v>
      </c>
      <c r="D4918" s="4" t="s">
        <v>79</v>
      </c>
      <c r="E4918" s="2">
        <v>911.47</v>
      </c>
      <c r="F4918" s="5" cm="1">
        <f t="array" ref="F4918:G4918">_xlfn.NUMBERVALUE(_xlfn.TEXTSPLIT(C4918,"-"))</f>
        <v>2012</v>
      </c>
      <c r="G4918" s="5">
        <v>4</v>
      </c>
      <c r="H4918" s="5" cm="1">
        <f t="array" ref="H4918:I4918">_xlfn.NUMBERVALUE(_xlfn.TEXTSPLIT(D4918,"-"))</f>
        <v>2010</v>
      </c>
      <c r="I4918" s="5">
        <v>2</v>
      </c>
      <c r="J4918" s="5">
        <f t="shared" si="152"/>
        <v>-2</v>
      </c>
      <c r="K4918" s="2" t="e">
        <f t="shared" si="153"/>
        <v>#N/A</v>
      </c>
    </row>
    <row r="4919" spans="1:11" x14ac:dyDescent="0.3">
      <c r="A4919" s="1">
        <v>4917</v>
      </c>
      <c r="B4919" s="2">
        <v>5789</v>
      </c>
      <c r="C4919" s="4" t="s">
        <v>49</v>
      </c>
      <c r="D4919" s="4" t="s">
        <v>67</v>
      </c>
      <c r="E4919" s="2">
        <v>14.5</v>
      </c>
      <c r="F4919" s="5" cm="1">
        <f t="array" ref="F4919:G4919">_xlfn.NUMBERVALUE(_xlfn.TEXTSPLIT(C4919,"-"))</f>
        <v>2014</v>
      </c>
      <c r="G4919" s="5">
        <v>8</v>
      </c>
      <c r="H4919" s="5" cm="1">
        <f t="array" ref="H4919:I4919">_xlfn.NUMBERVALUE(_xlfn.TEXTSPLIT(D4919,"-"))</f>
        <v>2010</v>
      </c>
      <c r="I4919" s="5">
        <v>9</v>
      </c>
      <c r="J4919" s="5">
        <f t="shared" si="152"/>
        <v>-4</v>
      </c>
      <c r="K4919" s="2" t="e">
        <f t="shared" si="153"/>
        <v>#N/A</v>
      </c>
    </row>
    <row r="4920" spans="1:11" x14ac:dyDescent="0.3">
      <c r="A4920" s="1">
        <v>4918</v>
      </c>
      <c r="B4920" s="2">
        <v>11796</v>
      </c>
      <c r="C4920" s="4" t="s">
        <v>4</v>
      </c>
      <c r="D4920" s="4" t="s">
        <v>7</v>
      </c>
      <c r="E4920" s="2">
        <v>2602.0100000000002</v>
      </c>
      <c r="F4920" s="5" cm="1">
        <f t="array" ref="F4920:G4920">_xlfn.NUMBERVALUE(_xlfn.TEXTSPLIT(C4920,"-"))</f>
        <v>2011</v>
      </c>
      <c r="G4920" s="5">
        <v>4</v>
      </c>
      <c r="H4920" s="5" cm="1">
        <f t="array" ref="H4920:I4920">_xlfn.NUMBERVALUE(_xlfn.TEXTSPLIT(D4920,"-"))</f>
        <v>2015</v>
      </c>
      <c r="I4920" s="5">
        <v>11</v>
      </c>
      <c r="J4920" s="5">
        <f t="shared" si="152"/>
        <v>4</v>
      </c>
      <c r="K4920" s="2">
        <f t="shared" si="153"/>
        <v>55</v>
      </c>
    </row>
    <row r="4921" spans="1:11" x14ac:dyDescent="0.3">
      <c r="A4921" s="1">
        <v>4919</v>
      </c>
      <c r="B4921" s="2">
        <v>47310</v>
      </c>
      <c r="C4921" s="4" t="s">
        <v>62</v>
      </c>
      <c r="D4921" s="4" t="s">
        <v>4</v>
      </c>
      <c r="E4921" s="2">
        <v>896.55</v>
      </c>
      <c r="F4921" s="5" cm="1">
        <f t="array" ref="F4921:G4921">_xlfn.NUMBERVALUE(_xlfn.TEXTSPLIT(C4921,"-"))</f>
        <v>2013</v>
      </c>
      <c r="G4921" s="5">
        <v>7</v>
      </c>
      <c r="H4921" s="5" cm="1">
        <f t="array" ref="H4921:I4921">_xlfn.NUMBERVALUE(_xlfn.TEXTSPLIT(D4921,"-"))</f>
        <v>2011</v>
      </c>
      <c r="I4921" s="5">
        <v>4</v>
      </c>
      <c r="J4921" s="5">
        <f t="shared" si="152"/>
        <v>-2</v>
      </c>
      <c r="K4921" s="2" t="e">
        <f t="shared" si="153"/>
        <v>#N/A</v>
      </c>
    </row>
    <row r="4922" spans="1:11" x14ac:dyDescent="0.3">
      <c r="A4922" s="1">
        <v>4920</v>
      </c>
      <c r="B4922" s="2">
        <v>25158</v>
      </c>
      <c r="C4922" s="4" t="s">
        <v>92</v>
      </c>
      <c r="D4922" s="4" t="s">
        <v>40</v>
      </c>
      <c r="E4922" s="2">
        <v>27.88</v>
      </c>
      <c r="F4922" s="5" cm="1">
        <f t="array" ref="F4922:G4922">_xlfn.NUMBERVALUE(_xlfn.TEXTSPLIT(C4922,"-"))</f>
        <v>2014</v>
      </c>
      <c r="G4922" s="5">
        <v>1</v>
      </c>
      <c r="H4922" s="5" cm="1">
        <f t="array" ref="H4922:I4922">_xlfn.NUMBERVALUE(_xlfn.TEXTSPLIT(D4922,"-"))</f>
        <v>2020</v>
      </c>
      <c r="I4922" s="5">
        <v>1</v>
      </c>
      <c r="J4922" s="5">
        <f t="shared" si="152"/>
        <v>6</v>
      </c>
      <c r="K4922" s="2">
        <f t="shared" si="153"/>
        <v>72</v>
      </c>
    </row>
    <row r="4923" spans="1:11" x14ac:dyDescent="0.3">
      <c r="A4923" s="1">
        <v>4921</v>
      </c>
      <c r="B4923" s="2">
        <v>38382</v>
      </c>
      <c r="C4923" s="4" t="s">
        <v>42</v>
      </c>
      <c r="D4923" s="4" t="s">
        <v>49</v>
      </c>
      <c r="E4923" s="2">
        <v>56.36</v>
      </c>
      <c r="F4923" s="5" cm="1">
        <f t="array" ref="F4923:G4923">_xlfn.NUMBERVALUE(_xlfn.TEXTSPLIT(C4923,"-"))</f>
        <v>2012</v>
      </c>
      <c r="G4923" s="5">
        <v>10</v>
      </c>
      <c r="H4923" s="5" cm="1">
        <f t="array" ref="H4923:I4923">_xlfn.NUMBERVALUE(_xlfn.TEXTSPLIT(D4923,"-"))</f>
        <v>2014</v>
      </c>
      <c r="I4923" s="5">
        <v>8</v>
      </c>
      <c r="J4923" s="5">
        <f t="shared" si="152"/>
        <v>2</v>
      </c>
      <c r="K4923" s="2" t="e">
        <f t="shared" si="153"/>
        <v>#N/A</v>
      </c>
    </row>
    <row r="4924" spans="1:11" x14ac:dyDescent="0.3">
      <c r="A4924" s="1">
        <v>4922</v>
      </c>
      <c r="B4924" s="2">
        <v>56794</v>
      </c>
      <c r="C4924" s="4" t="s">
        <v>71</v>
      </c>
      <c r="D4924" s="4" t="s">
        <v>129</v>
      </c>
      <c r="E4924" s="2">
        <v>27.4</v>
      </c>
      <c r="F4924" s="5" cm="1">
        <f t="array" ref="F4924:G4924">_xlfn.NUMBERVALUE(_xlfn.TEXTSPLIT(C4924,"-"))</f>
        <v>2011</v>
      </c>
      <c r="G4924" s="5">
        <v>11</v>
      </c>
      <c r="H4924" s="5" cm="1">
        <f t="array" ref="H4924:I4924">_xlfn.NUMBERVALUE(_xlfn.TEXTSPLIT(D4924,"-"))</f>
        <v>2015</v>
      </c>
      <c r="I4924" s="5">
        <v>4</v>
      </c>
      <c r="J4924" s="5">
        <f t="shared" si="152"/>
        <v>4</v>
      </c>
      <c r="K4924" s="2" t="e">
        <f t="shared" si="153"/>
        <v>#N/A</v>
      </c>
    </row>
    <row r="4925" spans="1:11" x14ac:dyDescent="0.3">
      <c r="A4925" s="1">
        <v>4923</v>
      </c>
      <c r="B4925" s="2">
        <v>35866</v>
      </c>
      <c r="C4925" s="4" t="s">
        <v>85</v>
      </c>
      <c r="D4925" s="4" t="s">
        <v>40</v>
      </c>
      <c r="E4925" s="2">
        <v>231.26</v>
      </c>
      <c r="F4925" s="5" cm="1">
        <f t="array" ref="F4925:G4925">_xlfn.NUMBERVALUE(_xlfn.TEXTSPLIT(C4925,"-"))</f>
        <v>2012</v>
      </c>
      <c r="G4925" s="5">
        <v>9</v>
      </c>
      <c r="H4925" s="5" cm="1">
        <f t="array" ref="H4925:I4925">_xlfn.NUMBERVALUE(_xlfn.TEXTSPLIT(D4925,"-"))</f>
        <v>2020</v>
      </c>
      <c r="I4925" s="5">
        <v>1</v>
      </c>
      <c r="J4925" s="5">
        <f t="shared" si="152"/>
        <v>8</v>
      </c>
      <c r="K4925" s="2" t="e">
        <f t="shared" si="153"/>
        <v>#N/A</v>
      </c>
    </row>
    <row r="4926" spans="1:11" x14ac:dyDescent="0.3">
      <c r="A4926" s="1">
        <v>4924</v>
      </c>
      <c r="B4926" s="2">
        <v>79643</v>
      </c>
      <c r="C4926" s="4" t="s">
        <v>31</v>
      </c>
      <c r="D4926" s="4" t="s">
        <v>107</v>
      </c>
      <c r="E4926" s="2">
        <v>1022.14</v>
      </c>
      <c r="F4926" s="5" cm="1">
        <f t="array" ref="F4926:G4926">_xlfn.NUMBERVALUE(_xlfn.TEXTSPLIT(C4926,"-"))</f>
        <v>2013</v>
      </c>
      <c r="G4926" s="5">
        <v>1</v>
      </c>
      <c r="H4926" s="5" cm="1">
        <f t="array" ref="H4926:I4926">_xlfn.NUMBERVALUE(_xlfn.TEXTSPLIT(D4926,"-"))</f>
        <v>2021</v>
      </c>
      <c r="I4926" s="5">
        <v>4</v>
      </c>
      <c r="J4926" s="5">
        <f t="shared" si="152"/>
        <v>8</v>
      </c>
      <c r="K4926" s="2">
        <f t="shared" si="153"/>
        <v>99</v>
      </c>
    </row>
    <row r="4927" spans="1:11" x14ac:dyDescent="0.3">
      <c r="A4927" s="1">
        <v>4925</v>
      </c>
      <c r="B4927" s="2">
        <v>30854</v>
      </c>
      <c r="C4927" s="4" t="s">
        <v>12</v>
      </c>
      <c r="D4927" s="4" t="s">
        <v>24</v>
      </c>
      <c r="E4927" s="2">
        <v>1049.68</v>
      </c>
      <c r="F4927" s="5" cm="1">
        <f t="array" ref="F4927:G4927">_xlfn.NUMBERVALUE(_xlfn.TEXTSPLIT(C4927,"-"))</f>
        <v>2013</v>
      </c>
      <c r="G4927" s="5">
        <v>3</v>
      </c>
      <c r="H4927" s="5" cm="1">
        <f t="array" ref="H4927:I4927">_xlfn.NUMBERVALUE(_xlfn.TEXTSPLIT(D4927,"-"))</f>
        <v>2015</v>
      </c>
      <c r="I4927" s="5">
        <v>8</v>
      </c>
      <c r="J4927" s="5">
        <f t="shared" si="152"/>
        <v>2</v>
      </c>
      <c r="K4927" s="2">
        <f t="shared" si="153"/>
        <v>29</v>
      </c>
    </row>
    <row r="4928" spans="1:11" x14ac:dyDescent="0.3">
      <c r="A4928" s="1">
        <v>4926</v>
      </c>
      <c r="B4928" s="2">
        <v>52116</v>
      </c>
      <c r="C4928" s="4" t="s">
        <v>33</v>
      </c>
      <c r="D4928" s="4" t="s">
        <v>11</v>
      </c>
      <c r="E4928" s="2">
        <v>620.80999999999995</v>
      </c>
      <c r="F4928" s="5" cm="1">
        <f t="array" ref="F4928:G4928">_xlfn.NUMBERVALUE(_xlfn.TEXTSPLIT(C4928,"-"))</f>
        <v>2012</v>
      </c>
      <c r="G4928" s="5">
        <v>8</v>
      </c>
      <c r="H4928" s="5" cm="1">
        <f t="array" ref="H4928:I4928">_xlfn.NUMBERVALUE(_xlfn.TEXTSPLIT(D4928,"-"))</f>
        <v>2018</v>
      </c>
      <c r="I4928" s="5">
        <v>2</v>
      </c>
      <c r="J4928" s="5">
        <f t="shared" si="152"/>
        <v>6</v>
      </c>
      <c r="K4928" s="2" t="e">
        <f t="shared" si="153"/>
        <v>#N/A</v>
      </c>
    </row>
    <row r="4929" spans="1:11" x14ac:dyDescent="0.3">
      <c r="A4929" s="1">
        <v>4927</v>
      </c>
      <c r="B4929" s="2">
        <v>30403</v>
      </c>
      <c r="C4929" s="4" t="s">
        <v>76</v>
      </c>
      <c r="D4929" s="4" t="s">
        <v>34</v>
      </c>
      <c r="E4929" s="2">
        <v>26.92</v>
      </c>
      <c r="F4929" s="5" cm="1">
        <f t="array" ref="F4929:G4929">_xlfn.NUMBERVALUE(_xlfn.TEXTSPLIT(C4929,"-"))</f>
        <v>2010</v>
      </c>
      <c r="G4929" s="5">
        <v>7</v>
      </c>
      <c r="H4929" s="5" cm="1">
        <f t="array" ref="H4929:I4929">_xlfn.NUMBERVALUE(_xlfn.TEXTSPLIT(D4929,"-"))</f>
        <v>2018</v>
      </c>
      <c r="I4929" s="5">
        <v>6</v>
      </c>
      <c r="J4929" s="5">
        <f t="shared" si="152"/>
        <v>8</v>
      </c>
      <c r="K4929" s="2" t="e">
        <f t="shared" si="153"/>
        <v>#N/A</v>
      </c>
    </row>
    <row r="4930" spans="1:11" x14ac:dyDescent="0.3">
      <c r="A4930" s="1">
        <v>4928</v>
      </c>
      <c r="B4930" s="2">
        <v>31878</v>
      </c>
      <c r="C4930" s="4" t="s">
        <v>61</v>
      </c>
      <c r="D4930" s="4" t="s">
        <v>25</v>
      </c>
      <c r="E4930" s="2">
        <v>51.44</v>
      </c>
      <c r="F4930" s="5" cm="1">
        <f t="array" ref="F4930:G4930">_xlfn.NUMBERVALUE(_xlfn.TEXTSPLIT(C4930,"-"))</f>
        <v>2011</v>
      </c>
      <c r="G4930" s="5">
        <v>10</v>
      </c>
      <c r="H4930" s="5" cm="1">
        <f t="array" ref="H4930:I4930">_xlfn.NUMBERVALUE(_xlfn.TEXTSPLIT(D4930,"-"))</f>
        <v>2012</v>
      </c>
      <c r="I4930" s="5">
        <v>4</v>
      </c>
      <c r="J4930" s="5">
        <f t="shared" si="152"/>
        <v>1</v>
      </c>
      <c r="K4930" s="2" t="e">
        <f t="shared" si="153"/>
        <v>#N/A</v>
      </c>
    </row>
    <row r="4931" spans="1:11" x14ac:dyDescent="0.3">
      <c r="A4931" s="1">
        <v>4929</v>
      </c>
      <c r="B4931" s="2">
        <v>92104</v>
      </c>
      <c r="C4931" s="4" t="s">
        <v>61</v>
      </c>
      <c r="D4931" s="4" t="s">
        <v>14</v>
      </c>
      <c r="E4931" s="2">
        <v>1112.05</v>
      </c>
      <c r="F4931" s="5" cm="1">
        <f t="array" ref="F4931:G4931">_xlfn.NUMBERVALUE(_xlfn.TEXTSPLIT(C4931,"-"))</f>
        <v>2011</v>
      </c>
      <c r="G4931" s="5">
        <v>10</v>
      </c>
      <c r="H4931" s="5" cm="1">
        <f t="array" ref="H4931:I4931">_xlfn.NUMBERVALUE(_xlfn.TEXTSPLIT(D4931,"-"))</f>
        <v>2021</v>
      </c>
      <c r="I4931" s="5">
        <v>2</v>
      </c>
      <c r="J4931" s="5">
        <f t="shared" ref="J4931:J4994" si="154">H4931-F4931</f>
        <v>10</v>
      </c>
      <c r="K4931" s="2" t="e">
        <f t="shared" ref="K4931:K4994" si="155">IF(F4931&gt;H4931,NA(),IF(G4931&gt;I4931,NA(),(H4931-F4931)*12+I4931-G4931))</f>
        <v>#N/A</v>
      </c>
    </row>
    <row r="4932" spans="1:11" x14ac:dyDescent="0.3">
      <c r="A4932" s="1">
        <v>4930</v>
      </c>
      <c r="B4932" s="2">
        <v>28293</v>
      </c>
      <c r="C4932" s="4" t="s">
        <v>46</v>
      </c>
      <c r="D4932" s="4" t="s">
        <v>88</v>
      </c>
      <c r="E4932" s="2">
        <v>1325.11</v>
      </c>
      <c r="F4932" s="5" cm="1">
        <f t="array" ref="F4932:G4932">_xlfn.NUMBERVALUE(_xlfn.TEXTSPLIT(C4932,"-"))</f>
        <v>2014</v>
      </c>
      <c r="G4932" s="5">
        <v>11</v>
      </c>
      <c r="H4932" s="5" cm="1">
        <f t="array" ref="H4932:I4932">_xlfn.NUMBERVALUE(_xlfn.TEXTSPLIT(D4932,"-"))</f>
        <v>2015</v>
      </c>
      <c r="I4932" s="5">
        <v>5</v>
      </c>
      <c r="J4932" s="5">
        <f t="shared" si="154"/>
        <v>1</v>
      </c>
      <c r="K4932" s="2" t="e">
        <f t="shared" si="155"/>
        <v>#N/A</v>
      </c>
    </row>
    <row r="4933" spans="1:11" x14ac:dyDescent="0.3">
      <c r="A4933" s="1">
        <v>4931</v>
      </c>
      <c r="B4933" s="2">
        <v>91358</v>
      </c>
      <c r="C4933" s="4" t="s">
        <v>47</v>
      </c>
      <c r="D4933" s="4" t="s">
        <v>4</v>
      </c>
      <c r="E4933" s="2">
        <v>1665.69</v>
      </c>
      <c r="F4933" s="5" cm="1">
        <f t="array" ref="F4933:G4933">_xlfn.NUMBERVALUE(_xlfn.TEXTSPLIT(C4933,"-"))</f>
        <v>2014</v>
      </c>
      <c r="G4933" s="5">
        <v>10</v>
      </c>
      <c r="H4933" s="5" cm="1">
        <f t="array" ref="H4933:I4933">_xlfn.NUMBERVALUE(_xlfn.TEXTSPLIT(D4933,"-"))</f>
        <v>2011</v>
      </c>
      <c r="I4933" s="5">
        <v>4</v>
      </c>
      <c r="J4933" s="5">
        <f t="shared" si="154"/>
        <v>-3</v>
      </c>
      <c r="K4933" s="2" t="e">
        <f t="shared" si="155"/>
        <v>#N/A</v>
      </c>
    </row>
    <row r="4934" spans="1:11" x14ac:dyDescent="0.3">
      <c r="A4934" s="1">
        <v>4932</v>
      </c>
      <c r="B4934" s="2">
        <v>32689</v>
      </c>
      <c r="C4934" s="4" t="s">
        <v>85</v>
      </c>
      <c r="D4934" s="4" t="s">
        <v>7</v>
      </c>
      <c r="E4934" s="2">
        <v>381.34</v>
      </c>
      <c r="F4934" s="5" cm="1">
        <f t="array" ref="F4934:G4934">_xlfn.NUMBERVALUE(_xlfn.TEXTSPLIT(C4934,"-"))</f>
        <v>2012</v>
      </c>
      <c r="G4934" s="5">
        <v>9</v>
      </c>
      <c r="H4934" s="5" cm="1">
        <f t="array" ref="H4934:I4934">_xlfn.NUMBERVALUE(_xlfn.TEXTSPLIT(D4934,"-"))</f>
        <v>2015</v>
      </c>
      <c r="I4934" s="5">
        <v>11</v>
      </c>
      <c r="J4934" s="5">
        <f t="shared" si="154"/>
        <v>3</v>
      </c>
      <c r="K4934" s="2">
        <f t="shared" si="155"/>
        <v>38</v>
      </c>
    </row>
    <row r="4935" spans="1:11" x14ac:dyDescent="0.3">
      <c r="A4935" s="1">
        <v>4933</v>
      </c>
      <c r="B4935" s="2">
        <v>48231</v>
      </c>
      <c r="C4935" s="4" t="s">
        <v>49</v>
      </c>
      <c r="D4935" s="4" t="s">
        <v>76</v>
      </c>
      <c r="E4935" s="2">
        <v>385.79</v>
      </c>
      <c r="F4935" s="5" cm="1">
        <f t="array" ref="F4935:G4935">_xlfn.NUMBERVALUE(_xlfn.TEXTSPLIT(C4935,"-"))</f>
        <v>2014</v>
      </c>
      <c r="G4935" s="5">
        <v>8</v>
      </c>
      <c r="H4935" s="5" cm="1">
        <f t="array" ref="H4935:I4935">_xlfn.NUMBERVALUE(_xlfn.TEXTSPLIT(D4935,"-"))</f>
        <v>2010</v>
      </c>
      <c r="I4935" s="5">
        <v>7</v>
      </c>
      <c r="J4935" s="5">
        <f t="shared" si="154"/>
        <v>-4</v>
      </c>
      <c r="K4935" s="2" t="e">
        <f t="shared" si="155"/>
        <v>#N/A</v>
      </c>
    </row>
    <row r="4936" spans="1:11" x14ac:dyDescent="0.3">
      <c r="A4936" s="1">
        <v>4934</v>
      </c>
      <c r="B4936" s="2">
        <v>37667</v>
      </c>
      <c r="C4936" s="4" t="s">
        <v>20</v>
      </c>
      <c r="D4936" s="4" t="s">
        <v>30</v>
      </c>
      <c r="E4936" s="2">
        <v>2677.43</v>
      </c>
      <c r="F4936" s="5" cm="1">
        <f t="array" ref="F4936:G4936">_xlfn.NUMBERVALUE(_xlfn.TEXTSPLIT(C4936,"-"))</f>
        <v>2012</v>
      </c>
      <c r="G4936" s="5">
        <v>11</v>
      </c>
      <c r="H4936" s="5" cm="1">
        <f t="array" ref="H4936:I4936">_xlfn.NUMBERVALUE(_xlfn.TEXTSPLIT(D4936,"-"))</f>
        <v>2017</v>
      </c>
      <c r="I4936" s="5">
        <v>4</v>
      </c>
      <c r="J4936" s="5">
        <f t="shared" si="154"/>
        <v>5</v>
      </c>
      <c r="K4936" s="2" t="e">
        <f t="shared" si="155"/>
        <v>#N/A</v>
      </c>
    </row>
    <row r="4937" spans="1:11" x14ac:dyDescent="0.3">
      <c r="A4937" s="1">
        <v>4935</v>
      </c>
      <c r="B4937" s="2">
        <v>91729</v>
      </c>
      <c r="C4937" s="4" t="s">
        <v>17</v>
      </c>
      <c r="D4937" s="4" t="s">
        <v>26</v>
      </c>
      <c r="E4937" s="2">
        <v>756.87</v>
      </c>
      <c r="F4937" s="5" cm="1">
        <f t="array" ref="F4937:G4937">_xlfn.NUMBERVALUE(_xlfn.TEXTSPLIT(C4937,"-"))</f>
        <v>2010</v>
      </c>
      <c r="G4937" s="5">
        <v>8</v>
      </c>
      <c r="H4937" s="5" cm="1">
        <f t="array" ref="H4937:I4937">_xlfn.NUMBERVALUE(_xlfn.TEXTSPLIT(D4937,"-"))</f>
        <v>2011</v>
      </c>
      <c r="I4937" s="5">
        <v>1</v>
      </c>
      <c r="J4937" s="5">
        <f t="shared" si="154"/>
        <v>1</v>
      </c>
      <c r="K4937" s="2" t="e">
        <f t="shared" si="155"/>
        <v>#N/A</v>
      </c>
    </row>
    <row r="4938" spans="1:11" x14ac:dyDescent="0.3">
      <c r="A4938" s="1">
        <v>4936</v>
      </c>
      <c r="B4938" s="2">
        <v>91172</v>
      </c>
      <c r="C4938" s="4" t="s">
        <v>33</v>
      </c>
      <c r="D4938" s="4" t="s">
        <v>135</v>
      </c>
      <c r="E4938" s="2">
        <v>222.24</v>
      </c>
      <c r="F4938" s="5" cm="1">
        <f t="array" ref="F4938:G4938">_xlfn.NUMBERVALUE(_xlfn.TEXTSPLIT(C4938,"-"))</f>
        <v>2012</v>
      </c>
      <c r="G4938" s="5">
        <v>8</v>
      </c>
      <c r="H4938" s="5" cm="1">
        <f t="array" ref="H4938:I4938">_xlfn.NUMBERVALUE(_xlfn.TEXTSPLIT(D4938,"-"))</f>
        <v>2021</v>
      </c>
      <c r="I4938" s="5">
        <v>7</v>
      </c>
      <c r="J4938" s="5">
        <f t="shared" si="154"/>
        <v>9</v>
      </c>
      <c r="K4938" s="2" t="e">
        <f t="shared" si="155"/>
        <v>#N/A</v>
      </c>
    </row>
    <row r="4939" spans="1:11" x14ac:dyDescent="0.3">
      <c r="A4939" s="1">
        <v>4937</v>
      </c>
      <c r="B4939" s="2">
        <v>99366</v>
      </c>
      <c r="C4939" s="4" t="s">
        <v>15</v>
      </c>
      <c r="D4939" s="4" t="s">
        <v>134</v>
      </c>
      <c r="E4939" s="2">
        <v>53.7</v>
      </c>
      <c r="F4939" s="5" cm="1">
        <f t="array" ref="F4939:G4939">_xlfn.NUMBERVALUE(_xlfn.TEXTSPLIT(C4939,"-"))</f>
        <v>2013</v>
      </c>
      <c r="G4939" s="5">
        <v>4</v>
      </c>
      <c r="H4939" s="5" cm="1">
        <f t="array" ref="H4939:I4939">_xlfn.NUMBERVALUE(_xlfn.TEXTSPLIT(D4939,"-"))</f>
        <v>2021</v>
      </c>
      <c r="I4939" s="5">
        <v>6</v>
      </c>
      <c r="J4939" s="5">
        <f t="shared" si="154"/>
        <v>8</v>
      </c>
      <c r="K4939" s="2">
        <f t="shared" si="155"/>
        <v>98</v>
      </c>
    </row>
    <row r="4940" spans="1:11" x14ac:dyDescent="0.3">
      <c r="A4940" s="1">
        <v>4938</v>
      </c>
      <c r="B4940" s="2">
        <v>30288</v>
      </c>
      <c r="C4940" s="4" t="s">
        <v>67</v>
      </c>
      <c r="D4940" s="4" t="s">
        <v>60</v>
      </c>
      <c r="E4940" s="2">
        <v>304.74</v>
      </c>
      <c r="F4940" s="5" cm="1">
        <f t="array" ref="F4940:G4940">_xlfn.NUMBERVALUE(_xlfn.TEXTSPLIT(C4940,"-"))</f>
        <v>2010</v>
      </c>
      <c r="G4940" s="5">
        <v>9</v>
      </c>
      <c r="H4940" s="5" cm="1">
        <f t="array" ref="H4940:I4940">_xlfn.NUMBERVALUE(_xlfn.TEXTSPLIT(D4940,"-"))</f>
        <v>2019</v>
      </c>
      <c r="I4940" s="5">
        <v>5</v>
      </c>
      <c r="J4940" s="5">
        <f t="shared" si="154"/>
        <v>9</v>
      </c>
      <c r="K4940" s="2" t="e">
        <f t="shared" si="155"/>
        <v>#N/A</v>
      </c>
    </row>
    <row r="4941" spans="1:11" x14ac:dyDescent="0.3">
      <c r="A4941" s="1">
        <v>4939</v>
      </c>
      <c r="B4941" s="2">
        <v>54926</v>
      </c>
      <c r="C4941" s="4" t="s">
        <v>20</v>
      </c>
      <c r="D4941" s="4" t="s">
        <v>102</v>
      </c>
      <c r="E4941" s="2">
        <v>11.76</v>
      </c>
      <c r="F4941" s="5" cm="1">
        <f t="array" ref="F4941:G4941">_xlfn.NUMBERVALUE(_xlfn.TEXTSPLIT(C4941,"-"))</f>
        <v>2012</v>
      </c>
      <c r="G4941" s="5">
        <v>11</v>
      </c>
      <c r="H4941" s="5" cm="1">
        <f t="array" ref="H4941:I4941">_xlfn.NUMBERVALUE(_xlfn.TEXTSPLIT(D4941,"-"))</f>
        <v>2019</v>
      </c>
      <c r="I4941" s="5">
        <v>3</v>
      </c>
      <c r="J4941" s="5">
        <f t="shared" si="154"/>
        <v>7</v>
      </c>
      <c r="K4941" s="2" t="e">
        <f t="shared" si="155"/>
        <v>#N/A</v>
      </c>
    </row>
    <row r="4942" spans="1:11" x14ac:dyDescent="0.3">
      <c r="A4942" s="1">
        <v>4940</v>
      </c>
      <c r="B4942" s="2">
        <v>72097</v>
      </c>
      <c r="C4942" s="4" t="s">
        <v>58</v>
      </c>
      <c r="D4942" s="4" t="s">
        <v>57</v>
      </c>
      <c r="E4942" s="2">
        <v>75.290000000000006</v>
      </c>
      <c r="F4942" s="5" cm="1">
        <f t="array" ref="F4942:G4942">_xlfn.NUMBERVALUE(_xlfn.TEXTSPLIT(C4942,"-"))</f>
        <v>2011</v>
      </c>
      <c r="G4942" s="5">
        <v>6</v>
      </c>
      <c r="H4942" s="5" cm="1">
        <f t="array" ref="H4942:I4942">_xlfn.NUMBERVALUE(_xlfn.TEXTSPLIT(D4942,"-"))</f>
        <v>2018</v>
      </c>
      <c r="I4942" s="5">
        <v>9</v>
      </c>
      <c r="J4942" s="5">
        <f t="shared" si="154"/>
        <v>7</v>
      </c>
      <c r="K4942" s="2">
        <f t="shared" si="155"/>
        <v>87</v>
      </c>
    </row>
    <row r="4943" spans="1:11" x14ac:dyDescent="0.3">
      <c r="A4943" s="1">
        <v>4941</v>
      </c>
      <c r="B4943" s="2">
        <v>48587</v>
      </c>
      <c r="C4943" s="4" t="s">
        <v>122</v>
      </c>
      <c r="D4943" s="4" t="s">
        <v>118</v>
      </c>
      <c r="E4943" s="2">
        <v>9.82</v>
      </c>
      <c r="F4943" s="5" cm="1">
        <f t="array" ref="F4943:G4943">_xlfn.NUMBERVALUE(_xlfn.TEXTSPLIT(C4943,"-"))</f>
        <v>2014</v>
      </c>
      <c r="G4943" s="5">
        <v>2</v>
      </c>
      <c r="H4943" s="5" cm="1">
        <f t="array" ref="H4943:I4943">_xlfn.NUMBERVALUE(_xlfn.TEXTSPLIT(D4943,"-"))</f>
        <v>2019</v>
      </c>
      <c r="I4943" s="5">
        <v>7</v>
      </c>
      <c r="J4943" s="5">
        <f t="shared" si="154"/>
        <v>5</v>
      </c>
      <c r="K4943" s="2">
        <f t="shared" si="155"/>
        <v>65</v>
      </c>
    </row>
    <row r="4944" spans="1:11" x14ac:dyDescent="0.3">
      <c r="A4944" s="1">
        <v>4942</v>
      </c>
      <c r="B4944" s="2">
        <v>61777</v>
      </c>
      <c r="C4944" s="4" t="s">
        <v>10</v>
      </c>
      <c r="D4944" s="4" t="s">
        <v>38</v>
      </c>
      <c r="E4944" s="2">
        <v>1335.01</v>
      </c>
      <c r="F4944" s="5" cm="1">
        <f t="array" ref="F4944:G4944">_xlfn.NUMBERVALUE(_xlfn.TEXTSPLIT(C4944,"-"))</f>
        <v>2012</v>
      </c>
      <c r="G4944" s="5">
        <v>5</v>
      </c>
      <c r="H4944" s="5" cm="1">
        <f t="array" ref="H4944:I4944">_xlfn.NUMBERVALUE(_xlfn.TEXTSPLIT(D4944,"-"))</f>
        <v>2018</v>
      </c>
      <c r="I4944" s="5">
        <v>3</v>
      </c>
      <c r="J4944" s="5">
        <f t="shared" si="154"/>
        <v>6</v>
      </c>
      <c r="K4944" s="2" t="e">
        <f t="shared" si="155"/>
        <v>#N/A</v>
      </c>
    </row>
    <row r="4945" spans="1:11" x14ac:dyDescent="0.3">
      <c r="A4945" s="1">
        <v>4943</v>
      </c>
      <c r="B4945" s="2">
        <v>79152</v>
      </c>
      <c r="C4945" s="4" t="s">
        <v>42</v>
      </c>
      <c r="D4945" s="4" t="s">
        <v>125</v>
      </c>
      <c r="E4945" s="2">
        <v>164.49</v>
      </c>
      <c r="F4945" s="5" cm="1">
        <f t="array" ref="F4945:G4945">_xlfn.NUMBERVALUE(_xlfn.TEXTSPLIT(C4945,"-"))</f>
        <v>2012</v>
      </c>
      <c r="G4945" s="5">
        <v>10</v>
      </c>
      <c r="H4945" s="5" cm="1">
        <f t="array" ref="H4945:I4945">_xlfn.NUMBERVALUE(_xlfn.TEXTSPLIT(D4945,"-"))</f>
        <v>2018</v>
      </c>
      <c r="I4945" s="5">
        <v>8</v>
      </c>
      <c r="J4945" s="5">
        <f t="shared" si="154"/>
        <v>6</v>
      </c>
      <c r="K4945" s="2" t="e">
        <f t="shared" si="155"/>
        <v>#N/A</v>
      </c>
    </row>
    <row r="4946" spans="1:11" x14ac:dyDescent="0.3">
      <c r="A4946" s="1">
        <v>4944</v>
      </c>
      <c r="B4946" s="2">
        <v>38554</v>
      </c>
      <c r="C4946" s="4" t="s">
        <v>69</v>
      </c>
      <c r="D4946" s="4" t="s">
        <v>135</v>
      </c>
      <c r="E4946" s="2">
        <v>13.24</v>
      </c>
      <c r="F4946" s="5" cm="1">
        <f t="array" ref="F4946:G4946">_xlfn.NUMBERVALUE(_xlfn.TEXTSPLIT(C4946,"-"))</f>
        <v>2010</v>
      </c>
      <c r="G4946" s="5">
        <v>11</v>
      </c>
      <c r="H4946" s="5" cm="1">
        <f t="array" ref="H4946:I4946">_xlfn.NUMBERVALUE(_xlfn.TEXTSPLIT(D4946,"-"))</f>
        <v>2021</v>
      </c>
      <c r="I4946" s="5">
        <v>7</v>
      </c>
      <c r="J4946" s="5">
        <f t="shared" si="154"/>
        <v>11</v>
      </c>
      <c r="K4946" s="2" t="e">
        <f t="shared" si="155"/>
        <v>#N/A</v>
      </c>
    </row>
    <row r="4947" spans="1:11" x14ac:dyDescent="0.3">
      <c r="A4947" s="1">
        <v>4945</v>
      </c>
      <c r="B4947" s="2">
        <v>69394</v>
      </c>
      <c r="C4947" s="4" t="s">
        <v>37</v>
      </c>
      <c r="D4947" s="4" t="s">
        <v>72</v>
      </c>
      <c r="E4947" s="2">
        <v>558.52</v>
      </c>
      <c r="F4947" s="5" cm="1">
        <f t="array" ref="F4947:G4947">_xlfn.NUMBERVALUE(_xlfn.TEXTSPLIT(C4947,"-"))</f>
        <v>2011</v>
      </c>
      <c r="G4947" s="5">
        <v>2</v>
      </c>
      <c r="H4947" s="5" cm="1">
        <f t="array" ref="H4947:I4947">_xlfn.NUMBERVALUE(_xlfn.TEXTSPLIT(D4947,"-"))</f>
        <v>2017</v>
      </c>
      <c r="I4947" s="5">
        <v>11</v>
      </c>
      <c r="J4947" s="5">
        <f t="shared" si="154"/>
        <v>6</v>
      </c>
      <c r="K4947" s="2">
        <f t="shared" si="155"/>
        <v>81</v>
      </c>
    </row>
    <row r="4948" spans="1:11" x14ac:dyDescent="0.3">
      <c r="A4948" s="1">
        <v>4946</v>
      </c>
      <c r="B4948" s="2">
        <v>11737</v>
      </c>
      <c r="C4948" s="4" t="s">
        <v>8</v>
      </c>
      <c r="D4948" s="4" t="s">
        <v>69</v>
      </c>
      <c r="E4948" s="2">
        <v>248.87</v>
      </c>
      <c r="F4948" s="5" cm="1">
        <f t="array" ref="F4948:G4948">_xlfn.NUMBERVALUE(_xlfn.TEXTSPLIT(C4948,"-"))</f>
        <v>2013</v>
      </c>
      <c r="G4948" s="5">
        <v>9</v>
      </c>
      <c r="H4948" s="5" cm="1">
        <f t="array" ref="H4948:I4948">_xlfn.NUMBERVALUE(_xlfn.TEXTSPLIT(D4948,"-"))</f>
        <v>2010</v>
      </c>
      <c r="I4948" s="5">
        <v>11</v>
      </c>
      <c r="J4948" s="5">
        <f t="shared" si="154"/>
        <v>-3</v>
      </c>
      <c r="K4948" s="2" t="e">
        <f t="shared" si="155"/>
        <v>#N/A</v>
      </c>
    </row>
    <row r="4949" spans="1:11" x14ac:dyDescent="0.3">
      <c r="A4949" s="1">
        <v>4947</v>
      </c>
      <c r="B4949" s="2">
        <v>36751</v>
      </c>
      <c r="C4949" s="4" t="s">
        <v>23</v>
      </c>
      <c r="D4949" s="4" t="s">
        <v>36</v>
      </c>
      <c r="E4949" s="2">
        <v>415.31</v>
      </c>
      <c r="F4949" s="5" cm="1">
        <f t="array" ref="F4949:G4949">_xlfn.NUMBERVALUE(_xlfn.TEXTSPLIT(C4949,"-"))</f>
        <v>2013</v>
      </c>
      <c r="G4949" s="5">
        <v>2</v>
      </c>
      <c r="H4949" s="5" cm="1">
        <f t="array" ref="H4949:I4949">_xlfn.NUMBERVALUE(_xlfn.TEXTSPLIT(D4949,"-"))</f>
        <v>2020</v>
      </c>
      <c r="I4949" s="5">
        <v>4</v>
      </c>
      <c r="J4949" s="5">
        <f t="shared" si="154"/>
        <v>7</v>
      </c>
      <c r="K4949" s="2">
        <f t="shared" si="155"/>
        <v>86</v>
      </c>
    </row>
    <row r="4950" spans="1:11" x14ac:dyDescent="0.3">
      <c r="A4950" s="1">
        <v>4948</v>
      </c>
      <c r="B4950" s="2">
        <v>30625</v>
      </c>
      <c r="C4950" s="4" t="s">
        <v>85</v>
      </c>
      <c r="D4950" s="4" t="s">
        <v>61</v>
      </c>
      <c r="E4950" s="2">
        <v>7.96</v>
      </c>
      <c r="F4950" s="5" cm="1">
        <f t="array" ref="F4950:G4950">_xlfn.NUMBERVALUE(_xlfn.TEXTSPLIT(C4950,"-"))</f>
        <v>2012</v>
      </c>
      <c r="G4950" s="5">
        <v>9</v>
      </c>
      <c r="H4950" s="5" cm="1">
        <f t="array" ref="H4950:I4950">_xlfn.NUMBERVALUE(_xlfn.TEXTSPLIT(D4950,"-"))</f>
        <v>2011</v>
      </c>
      <c r="I4950" s="5">
        <v>10</v>
      </c>
      <c r="J4950" s="5">
        <f t="shared" si="154"/>
        <v>-1</v>
      </c>
      <c r="K4950" s="2" t="e">
        <f t="shared" si="155"/>
        <v>#N/A</v>
      </c>
    </row>
    <row r="4951" spans="1:11" x14ac:dyDescent="0.3">
      <c r="A4951" s="1">
        <v>4949</v>
      </c>
      <c r="B4951" s="2">
        <v>90541</v>
      </c>
      <c r="C4951" s="4" t="s">
        <v>69</v>
      </c>
      <c r="D4951" s="4" t="s">
        <v>57</v>
      </c>
      <c r="E4951" s="2">
        <v>143.62</v>
      </c>
      <c r="F4951" s="5" cm="1">
        <f t="array" ref="F4951:G4951">_xlfn.NUMBERVALUE(_xlfn.TEXTSPLIT(C4951,"-"))</f>
        <v>2010</v>
      </c>
      <c r="G4951" s="5">
        <v>11</v>
      </c>
      <c r="H4951" s="5" cm="1">
        <f t="array" ref="H4951:I4951">_xlfn.NUMBERVALUE(_xlfn.TEXTSPLIT(D4951,"-"))</f>
        <v>2018</v>
      </c>
      <c r="I4951" s="5">
        <v>9</v>
      </c>
      <c r="J4951" s="5">
        <f t="shared" si="154"/>
        <v>8</v>
      </c>
      <c r="K4951" s="2" t="e">
        <f t="shared" si="155"/>
        <v>#N/A</v>
      </c>
    </row>
    <row r="4952" spans="1:11" x14ac:dyDescent="0.3">
      <c r="A4952" s="1">
        <v>4950</v>
      </c>
      <c r="B4952" s="2">
        <v>99056</v>
      </c>
      <c r="C4952" s="4" t="s">
        <v>73</v>
      </c>
      <c r="D4952" s="4" t="s">
        <v>23</v>
      </c>
      <c r="E4952" s="2">
        <v>33.159999999999997</v>
      </c>
      <c r="F4952" s="5" cm="1">
        <f t="array" ref="F4952:G4952">_xlfn.NUMBERVALUE(_xlfn.TEXTSPLIT(C4952,"-"))</f>
        <v>2014</v>
      </c>
      <c r="G4952" s="5">
        <v>5</v>
      </c>
      <c r="H4952" s="5" cm="1">
        <f t="array" ref="H4952:I4952">_xlfn.NUMBERVALUE(_xlfn.TEXTSPLIT(D4952,"-"))</f>
        <v>2013</v>
      </c>
      <c r="I4952" s="5">
        <v>2</v>
      </c>
      <c r="J4952" s="5">
        <f t="shared" si="154"/>
        <v>-1</v>
      </c>
      <c r="K4952" s="2" t="e">
        <f t="shared" si="155"/>
        <v>#N/A</v>
      </c>
    </row>
    <row r="4953" spans="1:11" x14ac:dyDescent="0.3">
      <c r="A4953" s="1">
        <v>4951</v>
      </c>
      <c r="B4953" s="2">
        <v>86611</v>
      </c>
      <c r="C4953" s="4" t="s">
        <v>84</v>
      </c>
      <c r="D4953" s="4" t="s">
        <v>47</v>
      </c>
      <c r="E4953" s="2">
        <v>1490.39</v>
      </c>
      <c r="F4953" s="5" cm="1">
        <f t="array" ref="F4953:G4953">_xlfn.NUMBERVALUE(_xlfn.TEXTSPLIT(C4953,"-"))</f>
        <v>2014</v>
      </c>
      <c r="G4953" s="5">
        <v>7</v>
      </c>
      <c r="H4953" s="5" cm="1">
        <f t="array" ref="H4953:I4953">_xlfn.NUMBERVALUE(_xlfn.TEXTSPLIT(D4953,"-"))</f>
        <v>2014</v>
      </c>
      <c r="I4953" s="5">
        <v>10</v>
      </c>
      <c r="J4953" s="5">
        <f t="shared" si="154"/>
        <v>0</v>
      </c>
      <c r="K4953" s="2">
        <f t="shared" si="155"/>
        <v>3</v>
      </c>
    </row>
    <row r="4954" spans="1:11" x14ac:dyDescent="0.3">
      <c r="A4954" s="1">
        <v>4952</v>
      </c>
      <c r="B4954" s="2">
        <v>69340</v>
      </c>
      <c r="C4954" s="4" t="s">
        <v>43</v>
      </c>
      <c r="D4954" s="4" t="s">
        <v>35</v>
      </c>
      <c r="E4954" s="2">
        <v>351.73</v>
      </c>
      <c r="F4954" s="5" cm="1">
        <f t="array" ref="F4954:G4954">_xlfn.NUMBERVALUE(_xlfn.TEXTSPLIT(C4954,"-"))</f>
        <v>2011</v>
      </c>
      <c r="G4954" s="5">
        <v>8</v>
      </c>
      <c r="H4954" s="5" cm="1">
        <f t="array" ref="H4954:I4954">_xlfn.NUMBERVALUE(_xlfn.TEXTSPLIT(D4954,"-"))</f>
        <v>2020</v>
      </c>
      <c r="I4954" s="5">
        <v>3</v>
      </c>
      <c r="J4954" s="5">
        <f t="shared" si="154"/>
        <v>9</v>
      </c>
      <c r="K4954" s="2" t="e">
        <f t="shared" si="155"/>
        <v>#N/A</v>
      </c>
    </row>
    <row r="4955" spans="1:11" x14ac:dyDescent="0.3">
      <c r="A4955" s="1">
        <v>4953</v>
      </c>
      <c r="B4955" s="2">
        <v>82185</v>
      </c>
      <c r="C4955" s="4" t="s">
        <v>23</v>
      </c>
      <c r="D4955" s="4" t="s">
        <v>9</v>
      </c>
      <c r="E4955" s="2">
        <v>1753.36</v>
      </c>
      <c r="F4955" s="5" cm="1">
        <f t="array" ref="F4955:G4955">_xlfn.NUMBERVALUE(_xlfn.TEXTSPLIT(C4955,"-"))</f>
        <v>2013</v>
      </c>
      <c r="G4955" s="5">
        <v>2</v>
      </c>
      <c r="H4955" s="5" cm="1">
        <f t="array" ref="H4955:I4955">_xlfn.NUMBERVALUE(_xlfn.TEXTSPLIT(D4955,"-"))</f>
        <v>2015</v>
      </c>
      <c r="I4955" s="5">
        <v>3</v>
      </c>
      <c r="J4955" s="5">
        <f t="shared" si="154"/>
        <v>2</v>
      </c>
      <c r="K4955" s="2">
        <f t="shared" si="155"/>
        <v>25</v>
      </c>
    </row>
    <row r="4956" spans="1:11" x14ac:dyDescent="0.3">
      <c r="A4956" s="1">
        <v>4954</v>
      </c>
      <c r="B4956" s="2">
        <v>40677</v>
      </c>
      <c r="C4956" s="4" t="s">
        <v>42</v>
      </c>
      <c r="D4956" s="4" t="s">
        <v>130</v>
      </c>
      <c r="E4956" s="2">
        <v>241.25</v>
      </c>
      <c r="F4956" s="5" cm="1">
        <f t="array" ref="F4956:G4956">_xlfn.NUMBERVALUE(_xlfn.TEXTSPLIT(C4956,"-"))</f>
        <v>2012</v>
      </c>
      <c r="G4956" s="5">
        <v>10</v>
      </c>
      <c r="H4956" s="5" cm="1">
        <f t="array" ref="H4956:I4956">_xlfn.NUMBERVALUE(_xlfn.TEXTSPLIT(D4956,"-"))</f>
        <v>2017</v>
      </c>
      <c r="I4956" s="5">
        <v>8</v>
      </c>
      <c r="J4956" s="5">
        <f t="shared" si="154"/>
        <v>5</v>
      </c>
      <c r="K4956" s="2" t="e">
        <f t="shared" si="155"/>
        <v>#N/A</v>
      </c>
    </row>
    <row r="4957" spans="1:11" x14ac:dyDescent="0.3">
      <c r="A4957" s="1">
        <v>4955</v>
      </c>
      <c r="B4957" s="2">
        <v>59994</v>
      </c>
      <c r="C4957" s="4" t="s">
        <v>85</v>
      </c>
      <c r="D4957" s="4" t="s">
        <v>31</v>
      </c>
      <c r="E4957" s="2">
        <v>153.06</v>
      </c>
      <c r="F4957" s="5" cm="1">
        <f t="array" ref="F4957:G4957">_xlfn.NUMBERVALUE(_xlfn.TEXTSPLIT(C4957,"-"))</f>
        <v>2012</v>
      </c>
      <c r="G4957" s="5">
        <v>9</v>
      </c>
      <c r="H4957" s="5" cm="1">
        <f t="array" ref="H4957:I4957">_xlfn.NUMBERVALUE(_xlfn.TEXTSPLIT(D4957,"-"))</f>
        <v>2013</v>
      </c>
      <c r="I4957" s="5">
        <v>1</v>
      </c>
      <c r="J4957" s="5">
        <f t="shared" si="154"/>
        <v>1</v>
      </c>
      <c r="K4957" s="2" t="e">
        <f t="shared" si="155"/>
        <v>#N/A</v>
      </c>
    </row>
    <row r="4958" spans="1:11" x14ac:dyDescent="0.3">
      <c r="A4958" s="1">
        <v>4956</v>
      </c>
      <c r="B4958" s="2">
        <v>95296</v>
      </c>
      <c r="C4958" s="4" t="s">
        <v>69</v>
      </c>
      <c r="D4958" s="4" t="s">
        <v>43</v>
      </c>
      <c r="E4958" s="2">
        <v>925.23</v>
      </c>
      <c r="F4958" s="5" cm="1">
        <f t="array" ref="F4958:G4958">_xlfn.NUMBERVALUE(_xlfn.TEXTSPLIT(C4958,"-"))</f>
        <v>2010</v>
      </c>
      <c r="G4958" s="5">
        <v>11</v>
      </c>
      <c r="H4958" s="5" cm="1">
        <f t="array" ref="H4958:I4958">_xlfn.NUMBERVALUE(_xlfn.TEXTSPLIT(D4958,"-"))</f>
        <v>2011</v>
      </c>
      <c r="I4958" s="5">
        <v>8</v>
      </c>
      <c r="J4958" s="5">
        <f t="shared" si="154"/>
        <v>1</v>
      </c>
      <c r="K4958" s="2" t="e">
        <f t="shared" si="155"/>
        <v>#N/A</v>
      </c>
    </row>
    <row r="4959" spans="1:11" x14ac:dyDescent="0.3">
      <c r="A4959" s="1">
        <v>4957</v>
      </c>
      <c r="B4959" s="2">
        <v>84711</v>
      </c>
      <c r="C4959" s="4" t="s">
        <v>75</v>
      </c>
      <c r="D4959" s="4" t="s">
        <v>81</v>
      </c>
      <c r="E4959" s="2">
        <v>568.02</v>
      </c>
      <c r="F4959" s="5" cm="1">
        <f t="array" ref="F4959:G4959">_xlfn.NUMBERVALUE(_xlfn.TEXTSPLIT(C4959,"-"))</f>
        <v>2012</v>
      </c>
      <c r="G4959" s="5">
        <v>3</v>
      </c>
      <c r="H4959" s="5" cm="1">
        <f t="array" ref="H4959:I4959">_xlfn.NUMBERVALUE(_xlfn.TEXTSPLIT(D4959,"-"))</f>
        <v>2020</v>
      </c>
      <c r="I4959" s="5">
        <v>10</v>
      </c>
      <c r="J4959" s="5">
        <f t="shared" si="154"/>
        <v>8</v>
      </c>
      <c r="K4959" s="2">
        <f t="shared" si="155"/>
        <v>103</v>
      </c>
    </row>
    <row r="4960" spans="1:11" x14ac:dyDescent="0.3">
      <c r="A4960" s="1">
        <v>4958</v>
      </c>
      <c r="B4960" s="2">
        <v>38322</v>
      </c>
      <c r="C4960" s="4" t="s">
        <v>22</v>
      </c>
      <c r="D4960" s="4" t="s">
        <v>129</v>
      </c>
      <c r="E4960" s="2">
        <v>681.91</v>
      </c>
      <c r="F4960" s="5" cm="1">
        <f t="array" ref="F4960:G4960">_xlfn.NUMBERVALUE(_xlfn.TEXTSPLIT(C4960,"-"))</f>
        <v>2010</v>
      </c>
      <c r="G4960" s="5">
        <v>6</v>
      </c>
      <c r="H4960" s="5" cm="1">
        <f t="array" ref="H4960:I4960">_xlfn.NUMBERVALUE(_xlfn.TEXTSPLIT(D4960,"-"))</f>
        <v>2015</v>
      </c>
      <c r="I4960" s="5">
        <v>4</v>
      </c>
      <c r="J4960" s="5">
        <f t="shared" si="154"/>
        <v>5</v>
      </c>
      <c r="K4960" s="2" t="e">
        <f t="shared" si="155"/>
        <v>#N/A</v>
      </c>
    </row>
    <row r="4961" spans="1:11" x14ac:dyDescent="0.3">
      <c r="A4961" s="1">
        <v>4959</v>
      </c>
      <c r="B4961" s="2">
        <v>13709</v>
      </c>
      <c r="C4961" s="4" t="s">
        <v>69</v>
      </c>
      <c r="D4961" s="4" t="s">
        <v>24</v>
      </c>
      <c r="E4961" s="2">
        <v>275.77999999999997</v>
      </c>
      <c r="F4961" s="5" cm="1">
        <f t="array" ref="F4961:G4961">_xlfn.NUMBERVALUE(_xlfn.TEXTSPLIT(C4961,"-"))</f>
        <v>2010</v>
      </c>
      <c r="G4961" s="5">
        <v>11</v>
      </c>
      <c r="H4961" s="5" cm="1">
        <f t="array" ref="H4961:I4961">_xlfn.NUMBERVALUE(_xlfn.TEXTSPLIT(D4961,"-"))</f>
        <v>2015</v>
      </c>
      <c r="I4961" s="5">
        <v>8</v>
      </c>
      <c r="J4961" s="5">
        <f t="shared" si="154"/>
        <v>5</v>
      </c>
      <c r="K4961" s="2" t="e">
        <f t="shared" si="155"/>
        <v>#N/A</v>
      </c>
    </row>
    <row r="4962" spans="1:11" x14ac:dyDescent="0.3">
      <c r="A4962" s="1">
        <v>4960</v>
      </c>
      <c r="B4962" s="2">
        <v>74795</v>
      </c>
      <c r="C4962" s="4" t="s">
        <v>91</v>
      </c>
      <c r="D4962" s="4" t="s">
        <v>119</v>
      </c>
      <c r="E4962" s="2">
        <v>724.6</v>
      </c>
      <c r="F4962" s="5" cm="1">
        <f t="array" ref="F4962:G4962">_xlfn.NUMBERVALUE(_xlfn.TEXTSPLIT(C4962,"-"))</f>
        <v>2011</v>
      </c>
      <c r="G4962" s="5">
        <v>9</v>
      </c>
      <c r="H4962" s="5" cm="1">
        <f t="array" ref="H4962:I4962">_xlfn.NUMBERVALUE(_xlfn.TEXTSPLIT(D4962,"-"))</f>
        <v>2016</v>
      </c>
      <c r="I4962" s="5">
        <v>6</v>
      </c>
      <c r="J4962" s="5">
        <f t="shared" si="154"/>
        <v>5</v>
      </c>
      <c r="K4962" s="2" t="e">
        <f t="shared" si="155"/>
        <v>#N/A</v>
      </c>
    </row>
    <row r="4963" spans="1:11" x14ac:dyDescent="0.3">
      <c r="A4963" s="1">
        <v>4961</v>
      </c>
      <c r="B4963" s="2">
        <v>529</v>
      </c>
      <c r="C4963" s="4" t="s">
        <v>8</v>
      </c>
      <c r="D4963" s="4" t="s">
        <v>104</v>
      </c>
      <c r="E4963" s="2">
        <v>911.8</v>
      </c>
      <c r="F4963" s="5" cm="1">
        <f t="array" ref="F4963:G4963">_xlfn.NUMBERVALUE(_xlfn.TEXTSPLIT(C4963,"-"))</f>
        <v>2013</v>
      </c>
      <c r="G4963" s="5">
        <v>9</v>
      </c>
      <c r="H4963" s="5" cm="1">
        <f t="array" ref="H4963:I4963">_xlfn.NUMBERVALUE(_xlfn.TEXTSPLIT(D4963,"-"))</f>
        <v>2015</v>
      </c>
      <c r="I4963" s="5">
        <v>6</v>
      </c>
      <c r="J4963" s="5">
        <f t="shared" si="154"/>
        <v>2</v>
      </c>
      <c r="K4963" s="2" t="e">
        <f t="shared" si="155"/>
        <v>#N/A</v>
      </c>
    </row>
    <row r="4964" spans="1:11" x14ac:dyDescent="0.3">
      <c r="A4964" s="1">
        <v>4962</v>
      </c>
      <c r="B4964" s="2">
        <v>36571</v>
      </c>
      <c r="C4964" s="4" t="s">
        <v>84</v>
      </c>
      <c r="D4964" s="4" t="s">
        <v>90</v>
      </c>
      <c r="E4964" s="2">
        <v>214.78</v>
      </c>
      <c r="F4964" s="5" cm="1">
        <f t="array" ref="F4964:G4964">_xlfn.NUMBERVALUE(_xlfn.TEXTSPLIT(C4964,"-"))</f>
        <v>2014</v>
      </c>
      <c r="G4964" s="5">
        <v>7</v>
      </c>
      <c r="H4964" s="5" cm="1">
        <f t="array" ref="H4964:I4964">_xlfn.NUMBERVALUE(_xlfn.TEXTSPLIT(D4964,"-"))</f>
        <v>2018</v>
      </c>
      <c r="I4964" s="5">
        <v>10</v>
      </c>
      <c r="J4964" s="5">
        <f t="shared" si="154"/>
        <v>4</v>
      </c>
      <c r="K4964" s="2">
        <f t="shared" si="155"/>
        <v>51</v>
      </c>
    </row>
    <row r="4965" spans="1:11" x14ac:dyDescent="0.3">
      <c r="A4965" s="1">
        <v>4963</v>
      </c>
      <c r="B4965" s="2">
        <v>48748</v>
      </c>
      <c r="C4965" s="4" t="s">
        <v>43</v>
      </c>
      <c r="D4965" s="4" t="s">
        <v>132</v>
      </c>
      <c r="E4965" s="2">
        <v>64</v>
      </c>
      <c r="F4965" s="5" cm="1">
        <f t="array" ref="F4965:G4965">_xlfn.NUMBERVALUE(_xlfn.TEXTSPLIT(C4965,"-"))</f>
        <v>2011</v>
      </c>
      <c r="G4965" s="5">
        <v>8</v>
      </c>
      <c r="H4965" s="5" cm="1">
        <f t="array" ref="H4965:I4965">_xlfn.NUMBERVALUE(_xlfn.TEXTSPLIT(D4965,"-"))</f>
        <v>2020</v>
      </c>
      <c r="I4965" s="5">
        <v>5</v>
      </c>
      <c r="J4965" s="5">
        <f t="shared" si="154"/>
        <v>9</v>
      </c>
      <c r="K4965" s="2" t="e">
        <f t="shared" si="155"/>
        <v>#N/A</v>
      </c>
    </row>
    <row r="4966" spans="1:11" x14ac:dyDescent="0.3">
      <c r="A4966" s="1">
        <v>4964</v>
      </c>
      <c r="B4966" s="2">
        <v>32279</v>
      </c>
      <c r="C4966" s="4" t="s">
        <v>33</v>
      </c>
      <c r="D4966" s="4" t="s">
        <v>25</v>
      </c>
      <c r="E4966" s="2">
        <v>3.97</v>
      </c>
      <c r="F4966" s="5" cm="1">
        <f t="array" ref="F4966:G4966">_xlfn.NUMBERVALUE(_xlfn.TEXTSPLIT(C4966,"-"))</f>
        <v>2012</v>
      </c>
      <c r="G4966" s="5">
        <v>8</v>
      </c>
      <c r="H4966" s="5" cm="1">
        <f t="array" ref="H4966:I4966">_xlfn.NUMBERVALUE(_xlfn.TEXTSPLIT(D4966,"-"))</f>
        <v>2012</v>
      </c>
      <c r="I4966" s="5">
        <v>4</v>
      </c>
      <c r="J4966" s="5">
        <f t="shared" si="154"/>
        <v>0</v>
      </c>
      <c r="K4966" s="2" t="e">
        <f t="shared" si="155"/>
        <v>#N/A</v>
      </c>
    </row>
    <row r="4967" spans="1:11" x14ac:dyDescent="0.3">
      <c r="A4967" s="1">
        <v>4965</v>
      </c>
      <c r="B4967" s="2">
        <v>73511</v>
      </c>
      <c r="C4967" s="4" t="s">
        <v>89</v>
      </c>
      <c r="D4967" s="4" t="s">
        <v>20</v>
      </c>
      <c r="E4967" s="2">
        <v>538.22</v>
      </c>
      <c r="F4967" s="5" cm="1">
        <f t="array" ref="F4967:G4967">_xlfn.NUMBERVALUE(_xlfn.TEXTSPLIT(C4967,"-"))</f>
        <v>2012</v>
      </c>
      <c r="G4967" s="5">
        <v>7</v>
      </c>
      <c r="H4967" s="5" cm="1">
        <f t="array" ref="H4967:I4967">_xlfn.NUMBERVALUE(_xlfn.TEXTSPLIT(D4967,"-"))</f>
        <v>2012</v>
      </c>
      <c r="I4967" s="5">
        <v>11</v>
      </c>
      <c r="J4967" s="5">
        <f t="shared" si="154"/>
        <v>0</v>
      </c>
      <c r="K4967" s="2">
        <f t="shared" si="155"/>
        <v>4</v>
      </c>
    </row>
    <row r="4968" spans="1:11" x14ac:dyDescent="0.3">
      <c r="A4968" s="1">
        <v>4966</v>
      </c>
      <c r="B4968" s="2">
        <v>2492</v>
      </c>
      <c r="C4968" s="4" t="s">
        <v>116</v>
      </c>
      <c r="D4968" s="4" t="s">
        <v>15</v>
      </c>
      <c r="E4968" s="2">
        <v>830.69</v>
      </c>
      <c r="F4968" s="5" cm="1">
        <f t="array" ref="F4968:G4968">_xlfn.NUMBERVALUE(_xlfn.TEXTSPLIT(C4968,"-"))</f>
        <v>2013</v>
      </c>
      <c r="G4968" s="5">
        <v>5</v>
      </c>
      <c r="H4968" s="5" cm="1">
        <f t="array" ref="H4968:I4968">_xlfn.NUMBERVALUE(_xlfn.TEXTSPLIT(D4968,"-"))</f>
        <v>2013</v>
      </c>
      <c r="I4968" s="5">
        <v>4</v>
      </c>
      <c r="J4968" s="5">
        <f t="shared" si="154"/>
        <v>0</v>
      </c>
      <c r="K4968" s="2" t="e">
        <f t="shared" si="155"/>
        <v>#N/A</v>
      </c>
    </row>
    <row r="4969" spans="1:11" x14ac:dyDescent="0.3">
      <c r="A4969" s="1">
        <v>4967</v>
      </c>
      <c r="B4969" s="2">
        <v>23540</v>
      </c>
      <c r="C4969" s="4" t="s">
        <v>8</v>
      </c>
      <c r="D4969" s="4" t="s">
        <v>43</v>
      </c>
      <c r="E4969" s="2">
        <v>0.45</v>
      </c>
      <c r="F4969" s="5" cm="1">
        <f t="array" ref="F4969:G4969">_xlfn.NUMBERVALUE(_xlfn.TEXTSPLIT(C4969,"-"))</f>
        <v>2013</v>
      </c>
      <c r="G4969" s="5">
        <v>9</v>
      </c>
      <c r="H4969" s="5" cm="1">
        <f t="array" ref="H4969:I4969">_xlfn.NUMBERVALUE(_xlfn.TEXTSPLIT(D4969,"-"))</f>
        <v>2011</v>
      </c>
      <c r="I4969" s="5">
        <v>8</v>
      </c>
      <c r="J4969" s="5">
        <f t="shared" si="154"/>
        <v>-2</v>
      </c>
      <c r="K4969" s="2" t="e">
        <f t="shared" si="155"/>
        <v>#N/A</v>
      </c>
    </row>
    <row r="4970" spans="1:11" x14ac:dyDescent="0.3">
      <c r="A4970" s="1">
        <v>4968</v>
      </c>
      <c r="B4970" s="2">
        <v>18154</v>
      </c>
      <c r="C4970" s="4" t="s">
        <v>110</v>
      </c>
      <c r="D4970" s="4" t="s">
        <v>42</v>
      </c>
      <c r="E4970" s="2">
        <v>4534.0200000000004</v>
      </c>
      <c r="F4970" s="5" cm="1">
        <f t="array" ref="F4970:G4970">_xlfn.NUMBERVALUE(_xlfn.TEXTSPLIT(C4970,"-"))</f>
        <v>2010</v>
      </c>
      <c r="G4970" s="5">
        <v>5</v>
      </c>
      <c r="H4970" s="5" cm="1">
        <f t="array" ref="H4970:I4970">_xlfn.NUMBERVALUE(_xlfn.TEXTSPLIT(D4970,"-"))</f>
        <v>2012</v>
      </c>
      <c r="I4970" s="5">
        <v>10</v>
      </c>
      <c r="J4970" s="5">
        <f t="shared" si="154"/>
        <v>2</v>
      </c>
      <c r="K4970" s="2">
        <f t="shared" si="155"/>
        <v>29</v>
      </c>
    </row>
    <row r="4971" spans="1:11" x14ac:dyDescent="0.3">
      <c r="A4971" s="1">
        <v>4969</v>
      </c>
      <c r="B4971" s="2">
        <v>29453</v>
      </c>
      <c r="C4971" s="4" t="s">
        <v>84</v>
      </c>
      <c r="D4971" s="4" t="s">
        <v>30</v>
      </c>
      <c r="E4971" s="2">
        <v>220.58</v>
      </c>
      <c r="F4971" s="5" cm="1">
        <f t="array" ref="F4971:G4971">_xlfn.NUMBERVALUE(_xlfn.TEXTSPLIT(C4971,"-"))</f>
        <v>2014</v>
      </c>
      <c r="G4971" s="5">
        <v>7</v>
      </c>
      <c r="H4971" s="5" cm="1">
        <f t="array" ref="H4971:I4971">_xlfn.NUMBERVALUE(_xlfn.TEXTSPLIT(D4971,"-"))</f>
        <v>2017</v>
      </c>
      <c r="I4971" s="5">
        <v>4</v>
      </c>
      <c r="J4971" s="5">
        <f t="shared" si="154"/>
        <v>3</v>
      </c>
      <c r="K4971" s="2" t="e">
        <f t="shared" si="155"/>
        <v>#N/A</v>
      </c>
    </row>
    <row r="4972" spans="1:11" x14ac:dyDescent="0.3">
      <c r="A4972" s="1">
        <v>4970</v>
      </c>
      <c r="B4972" s="2">
        <v>33181</v>
      </c>
      <c r="C4972" s="4" t="s">
        <v>85</v>
      </c>
      <c r="D4972" s="4" t="s">
        <v>134</v>
      </c>
      <c r="E4972" s="2">
        <v>6547.23</v>
      </c>
      <c r="F4972" s="5" cm="1">
        <f t="array" ref="F4972:G4972">_xlfn.NUMBERVALUE(_xlfn.TEXTSPLIT(C4972,"-"))</f>
        <v>2012</v>
      </c>
      <c r="G4972" s="5">
        <v>9</v>
      </c>
      <c r="H4972" s="5" cm="1">
        <f t="array" ref="H4972:I4972">_xlfn.NUMBERVALUE(_xlfn.TEXTSPLIT(D4972,"-"))</f>
        <v>2021</v>
      </c>
      <c r="I4972" s="5">
        <v>6</v>
      </c>
      <c r="J4972" s="5">
        <f t="shared" si="154"/>
        <v>9</v>
      </c>
      <c r="K4972" s="2" t="e">
        <f t="shared" si="155"/>
        <v>#N/A</v>
      </c>
    </row>
    <row r="4973" spans="1:11" x14ac:dyDescent="0.3">
      <c r="A4973" s="1">
        <v>4971</v>
      </c>
      <c r="B4973" s="2">
        <v>95792</v>
      </c>
      <c r="C4973" s="4" t="s">
        <v>98</v>
      </c>
      <c r="D4973" s="4" t="s">
        <v>96</v>
      </c>
      <c r="E4973" s="2">
        <v>1650.79</v>
      </c>
      <c r="F4973" s="5" cm="1">
        <f t="array" ref="F4973:G4973">_xlfn.NUMBERVALUE(_xlfn.TEXTSPLIT(C4973,"-"))</f>
        <v>2011</v>
      </c>
      <c r="G4973" s="5">
        <v>3</v>
      </c>
      <c r="H4973" s="5" cm="1">
        <f t="array" ref="H4973:I4973">_xlfn.NUMBERVALUE(_xlfn.TEXTSPLIT(D4973,"-"))</f>
        <v>2019</v>
      </c>
      <c r="I4973" s="5">
        <v>8</v>
      </c>
      <c r="J4973" s="5">
        <f t="shared" si="154"/>
        <v>8</v>
      </c>
      <c r="K4973" s="2">
        <f t="shared" si="155"/>
        <v>101</v>
      </c>
    </row>
    <row r="4974" spans="1:11" x14ac:dyDescent="0.3">
      <c r="A4974" s="1">
        <v>4972</v>
      </c>
      <c r="B4974" s="2">
        <v>96125</v>
      </c>
      <c r="C4974" s="4" t="s">
        <v>4</v>
      </c>
      <c r="D4974" s="4" t="s">
        <v>119</v>
      </c>
      <c r="E4974" s="2">
        <v>180.38</v>
      </c>
      <c r="F4974" s="5" cm="1">
        <f t="array" ref="F4974:G4974">_xlfn.NUMBERVALUE(_xlfn.TEXTSPLIT(C4974,"-"))</f>
        <v>2011</v>
      </c>
      <c r="G4974" s="5">
        <v>4</v>
      </c>
      <c r="H4974" s="5" cm="1">
        <f t="array" ref="H4974:I4974">_xlfn.NUMBERVALUE(_xlfn.TEXTSPLIT(D4974,"-"))</f>
        <v>2016</v>
      </c>
      <c r="I4974" s="5">
        <v>6</v>
      </c>
      <c r="J4974" s="5">
        <f t="shared" si="154"/>
        <v>5</v>
      </c>
      <c r="K4974" s="2">
        <f t="shared" si="155"/>
        <v>62</v>
      </c>
    </row>
    <row r="4975" spans="1:11" x14ac:dyDescent="0.3">
      <c r="A4975" s="1">
        <v>4973</v>
      </c>
      <c r="B4975" s="2">
        <v>85578</v>
      </c>
      <c r="C4975" s="4" t="s">
        <v>48</v>
      </c>
      <c r="D4975" s="4" t="s">
        <v>40</v>
      </c>
      <c r="E4975" s="2">
        <v>199.52</v>
      </c>
      <c r="F4975" s="5" cm="1">
        <f t="array" ref="F4975:G4975">_xlfn.NUMBERVALUE(_xlfn.TEXTSPLIT(C4975,"-"))</f>
        <v>2012</v>
      </c>
      <c r="G4975" s="5">
        <v>1</v>
      </c>
      <c r="H4975" s="5" cm="1">
        <f t="array" ref="H4975:I4975">_xlfn.NUMBERVALUE(_xlfn.TEXTSPLIT(D4975,"-"))</f>
        <v>2020</v>
      </c>
      <c r="I4975" s="5">
        <v>1</v>
      </c>
      <c r="J4975" s="5">
        <f t="shared" si="154"/>
        <v>8</v>
      </c>
      <c r="K4975" s="2">
        <f t="shared" si="155"/>
        <v>96</v>
      </c>
    </row>
    <row r="4976" spans="1:11" x14ac:dyDescent="0.3">
      <c r="A4976" s="1">
        <v>4974</v>
      </c>
      <c r="B4976" s="2">
        <v>47566</v>
      </c>
      <c r="C4976" s="4" t="s">
        <v>23</v>
      </c>
      <c r="D4976" s="4" t="s">
        <v>10</v>
      </c>
      <c r="E4976" s="2">
        <v>717.59</v>
      </c>
      <c r="F4976" s="5" cm="1">
        <f t="array" ref="F4976:G4976">_xlfn.NUMBERVALUE(_xlfn.TEXTSPLIT(C4976,"-"))</f>
        <v>2013</v>
      </c>
      <c r="G4976" s="5">
        <v>2</v>
      </c>
      <c r="H4976" s="5" cm="1">
        <f t="array" ref="H4976:I4976">_xlfn.NUMBERVALUE(_xlfn.TEXTSPLIT(D4976,"-"))</f>
        <v>2012</v>
      </c>
      <c r="I4976" s="5">
        <v>5</v>
      </c>
      <c r="J4976" s="5">
        <f t="shared" si="154"/>
        <v>-1</v>
      </c>
      <c r="K4976" s="2" t="e">
        <f t="shared" si="155"/>
        <v>#N/A</v>
      </c>
    </row>
    <row r="4977" spans="1:11" x14ac:dyDescent="0.3">
      <c r="A4977" s="1">
        <v>4975</v>
      </c>
      <c r="B4977" s="2">
        <v>23696</v>
      </c>
      <c r="C4977" s="4" t="s">
        <v>116</v>
      </c>
      <c r="D4977" s="4" t="s">
        <v>19</v>
      </c>
      <c r="E4977" s="2">
        <v>320.74</v>
      </c>
      <c r="F4977" s="5" cm="1">
        <f t="array" ref="F4977:G4977">_xlfn.NUMBERVALUE(_xlfn.TEXTSPLIT(C4977,"-"))</f>
        <v>2013</v>
      </c>
      <c r="G4977" s="5">
        <v>5</v>
      </c>
      <c r="H4977" s="5" cm="1">
        <f t="array" ref="H4977:I4977">_xlfn.NUMBERVALUE(_xlfn.TEXTSPLIT(D4977,"-"))</f>
        <v>2010</v>
      </c>
      <c r="I4977" s="5">
        <v>10</v>
      </c>
      <c r="J4977" s="5">
        <f t="shared" si="154"/>
        <v>-3</v>
      </c>
      <c r="K4977" s="2" t="e">
        <f t="shared" si="155"/>
        <v>#N/A</v>
      </c>
    </row>
    <row r="4978" spans="1:11" x14ac:dyDescent="0.3">
      <c r="A4978" s="1">
        <v>4976</v>
      </c>
      <c r="B4978" s="2">
        <v>13080</v>
      </c>
      <c r="C4978" s="4" t="s">
        <v>17</v>
      </c>
      <c r="D4978" s="4" t="s">
        <v>68</v>
      </c>
      <c r="E4978" s="2">
        <v>2743</v>
      </c>
      <c r="F4978" s="5" cm="1">
        <f t="array" ref="F4978:G4978">_xlfn.NUMBERVALUE(_xlfn.TEXTSPLIT(C4978,"-"))</f>
        <v>2010</v>
      </c>
      <c r="G4978" s="5">
        <v>8</v>
      </c>
      <c r="H4978" s="5" cm="1">
        <f t="array" ref="H4978:I4978">_xlfn.NUMBERVALUE(_xlfn.TEXTSPLIT(D4978,"-"))</f>
        <v>2014</v>
      </c>
      <c r="I4978" s="5">
        <v>3</v>
      </c>
      <c r="J4978" s="5">
        <f t="shared" si="154"/>
        <v>4</v>
      </c>
      <c r="K4978" s="2" t="e">
        <f t="shared" si="155"/>
        <v>#N/A</v>
      </c>
    </row>
    <row r="4979" spans="1:11" x14ac:dyDescent="0.3">
      <c r="A4979" s="1">
        <v>4977</v>
      </c>
      <c r="B4979" s="2">
        <v>40862</v>
      </c>
      <c r="C4979" s="4" t="s">
        <v>71</v>
      </c>
      <c r="D4979" s="4" t="s">
        <v>14</v>
      </c>
      <c r="E4979" s="2">
        <v>190.21</v>
      </c>
      <c r="F4979" s="5" cm="1">
        <f t="array" ref="F4979:G4979">_xlfn.NUMBERVALUE(_xlfn.TEXTSPLIT(C4979,"-"))</f>
        <v>2011</v>
      </c>
      <c r="G4979" s="5">
        <v>11</v>
      </c>
      <c r="H4979" s="5" cm="1">
        <f t="array" ref="H4979:I4979">_xlfn.NUMBERVALUE(_xlfn.TEXTSPLIT(D4979,"-"))</f>
        <v>2021</v>
      </c>
      <c r="I4979" s="5">
        <v>2</v>
      </c>
      <c r="J4979" s="5">
        <f t="shared" si="154"/>
        <v>10</v>
      </c>
      <c r="K4979" s="2" t="e">
        <f t="shared" si="155"/>
        <v>#N/A</v>
      </c>
    </row>
    <row r="4980" spans="1:11" x14ac:dyDescent="0.3">
      <c r="A4980" s="1">
        <v>4978</v>
      </c>
      <c r="B4980" s="2">
        <v>38003</v>
      </c>
      <c r="C4980" s="4" t="s">
        <v>106</v>
      </c>
      <c r="D4980" s="4" t="s">
        <v>94</v>
      </c>
      <c r="E4980" s="2">
        <v>2211.7199999999998</v>
      </c>
      <c r="F4980" s="5" cm="1">
        <f t="array" ref="F4980:G4980">_xlfn.NUMBERVALUE(_xlfn.TEXTSPLIT(C4980,"-"))</f>
        <v>2010</v>
      </c>
      <c r="G4980" s="5">
        <v>4</v>
      </c>
      <c r="H4980" s="5" cm="1">
        <f t="array" ref="H4980:I4980">_xlfn.NUMBERVALUE(_xlfn.TEXTSPLIT(D4980,"-"))</f>
        <v>2017</v>
      </c>
      <c r="I4980" s="5">
        <v>9</v>
      </c>
      <c r="J4980" s="5">
        <f t="shared" si="154"/>
        <v>7</v>
      </c>
      <c r="K4980" s="2">
        <f t="shared" si="155"/>
        <v>89</v>
      </c>
    </row>
    <row r="4981" spans="1:11" x14ac:dyDescent="0.3">
      <c r="A4981" s="1">
        <v>4979</v>
      </c>
      <c r="B4981" s="2">
        <v>30439</v>
      </c>
      <c r="C4981" s="4" t="s">
        <v>87</v>
      </c>
      <c r="D4981" s="4" t="s">
        <v>87</v>
      </c>
      <c r="E4981" s="2">
        <v>419.38</v>
      </c>
      <c r="F4981" s="5" cm="1">
        <f t="array" ref="F4981:G4981">_xlfn.NUMBERVALUE(_xlfn.TEXTSPLIT(C4981,"-"))</f>
        <v>2013</v>
      </c>
      <c r="G4981" s="5">
        <v>11</v>
      </c>
      <c r="H4981" s="5" cm="1">
        <f t="array" ref="H4981:I4981">_xlfn.NUMBERVALUE(_xlfn.TEXTSPLIT(D4981,"-"))</f>
        <v>2013</v>
      </c>
      <c r="I4981" s="5">
        <v>11</v>
      </c>
      <c r="J4981" s="5">
        <f t="shared" si="154"/>
        <v>0</v>
      </c>
      <c r="K4981" s="2">
        <f t="shared" si="155"/>
        <v>0</v>
      </c>
    </row>
    <row r="4982" spans="1:11" x14ac:dyDescent="0.3">
      <c r="A4982" s="1">
        <v>4980</v>
      </c>
      <c r="B4982" s="2">
        <v>10283</v>
      </c>
      <c r="C4982" s="4" t="s">
        <v>69</v>
      </c>
      <c r="D4982" s="4" t="s">
        <v>66</v>
      </c>
      <c r="E4982" s="2">
        <v>1077.97</v>
      </c>
      <c r="F4982" s="5" cm="1">
        <f t="array" ref="F4982:G4982">_xlfn.NUMBERVALUE(_xlfn.TEXTSPLIT(C4982,"-"))</f>
        <v>2010</v>
      </c>
      <c r="G4982" s="5">
        <v>11</v>
      </c>
      <c r="H4982" s="5" cm="1">
        <f t="array" ref="H4982:I4982">_xlfn.NUMBERVALUE(_xlfn.TEXTSPLIT(D4982,"-"))</f>
        <v>2020</v>
      </c>
      <c r="I4982" s="5">
        <v>9</v>
      </c>
      <c r="J4982" s="5">
        <f t="shared" si="154"/>
        <v>10</v>
      </c>
      <c r="K4982" s="2" t="e">
        <f t="shared" si="155"/>
        <v>#N/A</v>
      </c>
    </row>
    <row r="4983" spans="1:11" x14ac:dyDescent="0.3">
      <c r="A4983" s="1">
        <v>4981</v>
      </c>
      <c r="B4983" s="2">
        <v>56772</v>
      </c>
      <c r="C4983" s="4" t="s">
        <v>91</v>
      </c>
      <c r="D4983" s="4" t="s">
        <v>80</v>
      </c>
      <c r="E4983" s="2">
        <v>212.09</v>
      </c>
      <c r="F4983" s="5" cm="1">
        <f t="array" ref="F4983:G4983">_xlfn.NUMBERVALUE(_xlfn.TEXTSPLIT(C4983,"-"))</f>
        <v>2011</v>
      </c>
      <c r="G4983" s="5">
        <v>9</v>
      </c>
      <c r="H4983" s="5" cm="1">
        <f t="array" ref="H4983:I4983">_xlfn.NUMBERVALUE(_xlfn.TEXTSPLIT(D4983,"-"))</f>
        <v>2016</v>
      </c>
      <c r="I4983" s="5">
        <v>9</v>
      </c>
      <c r="J4983" s="5">
        <f t="shared" si="154"/>
        <v>5</v>
      </c>
      <c r="K4983" s="2">
        <f t="shared" si="155"/>
        <v>60</v>
      </c>
    </row>
    <row r="4984" spans="1:11" x14ac:dyDescent="0.3">
      <c r="A4984" s="1">
        <v>4982</v>
      </c>
      <c r="B4984" s="2">
        <v>92486</v>
      </c>
      <c r="C4984" s="4" t="s">
        <v>25</v>
      </c>
      <c r="D4984" s="4" t="s">
        <v>59</v>
      </c>
      <c r="E4984" s="2">
        <v>11.87</v>
      </c>
      <c r="F4984" s="5" cm="1">
        <f t="array" ref="F4984:G4984">_xlfn.NUMBERVALUE(_xlfn.TEXTSPLIT(C4984,"-"))</f>
        <v>2012</v>
      </c>
      <c r="G4984" s="5">
        <v>4</v>
      </c>
      <c r="H4984" s="5" cm="1">
        <f t="array" ref="H4984:I4984">_xlfn.NUMBERVALUE(_xlfn.TEXTSPLIT(D4984,"-"))</f>
        <v>2012</v>
      </c>
      <c r="I4984" s="5">
        <v>6</v>
      </c>
      <c r="J4984" s="5">
        <f t="shared" si="154"/>
        <v>0</v>
      </c>
      <c r="K4984" s="2">
        <f t="shared" si="155"/>
        <v>2</v>
      </c>
    </row>
    <row r="4985" spans="1:11" x14ac:dyDescent="0.3">
      <c r="A4985" s="1">
        <v>4983</v>
      </c>
      <c r="B4985" s="2">
        <v>90760</v>
      </c>
      <c r="C4985" s="4" t="s">
        <v>42</v>
      </c>
      <c r="D4985" s="4" t="s">
        <v>116</v>
      </c>
      <c r="E4985" s="2">
        <v>119.45</v>
      </c>
      <c r="F4985" s="5" cm="1">
        <f t="array" ref="F4985:G4985">_xlfn.NUMBERVALUE(_xlfn.TEXTSPLIT(C4985,"-"))</f>
        <v>2012</v>
      </c>
      <c r="G4985" s="5">
        <v>10</v>
      </c>
      <c r="H4985" s="5" cm="1">
        <f t="array" ref="H4985:I4985">_xlfn.NUMBERVALUE(_xlfn.TEXTSPLIT(D4985,"-"))</f>
        <v>2013</v>
      </c>
      <c r="I4985" s="5">
        <v>5</v>
      </c>
      <c r="J4985" s="5">
        <f t="shared" si="154"/>
        <v>1</v>
      </c>
      <c r="K4985" s="2" t="e">
        <f t="shared" si="155"/>
        <v>#N/A</v>
      </c>
    </row>
    <row r="4986" spans="1:11" x14ac:dyDescent="0.3">
      <c r="A4986" s="1">
        <v>4984</v>
      </c>
      <c r="B4986" s="2">
        <v>30971</v>
      </c>
      <c r="C4986" s="4" t="s">
        <v>69</v>
      </c>
      <c r="D4986" s="4" t="s">
        <v>85</v>
      </c>
      <c r="E4986" s="2">
        <v>2111.9</v>
      </c>
      <c r="F4986" s="5" cm="1">
        <f t="array" ref="F4986:G4986">_xlfn.NUMBERVALUE(_xlfn.TEXTSPLIT(C4986,"-"))</f>
        <v>2010</v>
      </c>
      <c r="G4986" s="5">
        <v>11</v>
      </c>
      <c r="H4986" s="5" cm="1">
        <f t="array" ref="H4986:I4986">_xlfn.NUMBERVALUE(_xlfn.TEXTSPLIT(D4986,"-"))</f>
        <v>2012</v>
      </c>
      <c r="I4986" s="5">
        <v>9</v>
      </c>
      <c r="J4986" s="5">
        <f t="shared" si="154"/>
        <v>2</v>
      </c>
      <c r="K4986" s="2" t="e">
        <f t="shared" si="155"/>
        <v>#N/A</v>
      </c>
    </row>
    <row r="4987" spans="1:11" x14ac:dyDescent="0.3">
      <c r="A4987" s="1">
        <v>4985</v>
      </c>
      <c r="B4987" s="2">
        <v>23533</v>
      </c>
      <c r="C4987" s="4" t="s">
        <v>67</v>
      </c>
      <c r="D4987" s="4" t="s">
        <v>53</v>
      </c>
      <c r="E4987" s="2">
        <v>7.62</v>
      </c>
      <c r="F4987" s="5" cm="1">
        <f t="array" ref="F4987:G4987">_xlfn.NUMBERVALUE(_xlfn.TEXTSPLIT(C4987,"-"))</f>
        <v>2010</v>
      </c>
      <c r="G4987" s="5">
        <v>9</v>
      </c>
      <c r="H4987" s="5" cm="1">
        <f t="array" ref="H4987:I4987">_xlfn.NUMBERVALUE(_xlfn.TEXTSPLIT(D4987,"-"))</f>
        <v>2013</v>
      </c>
      <c r="I4987" s="5">
        <v>10</v>
      </c>
      <c r="J4987" s="5">
        <f t="shared" si="154"/>
        <v>3</v>
      </c>
      <c r="K4987" s="2">
        <f t="shared" si="155"/>
        <v>37</v>
      </c>
    </row>
    <row r="4988" spans="1:11" x14ac:dyDescent="0.3">
      <c r="A4988" s="1">
        <v>4986</v>
      </c>
      <c r="B4988" s="2">
        <v>61266</v>
      </c>
      <c r="C4988" s="4" t="s">
        <v>27</v>
      </c>
      <c r="D4988" s="4" t="s">
        <v>32</v>
      </c>
      <c r="E4988" s="2">
        <v>59.88</v>
      </c>
      <c r="F4988" s="5" cm="1">
        <f t="array" ref="F4988:G4988">_xlfn.NUMBERVALUE(_xlfn.TEXTSPLIT(C4988,"-"))</f>
        <v>2014</v>
      </c>
      <c r="G4988" s="5">
        <v>4</v>
      </c>
      <c r="H4988" s="5" cm="1">
        <f t="array" ref="H4988:I4988">_xlfn.NUMBERVALUE(_xlfn.TEXTSPLIT(D4988,"-"))</f>
        <v>2016</v>
      </c>
      <c r="I4988" s="5">
        <v>11</v>
      </c>
      <c r="J4988" s="5">
        <f t="shared" si="154"/>
        <v>2</v>
      </c>
      <c r="K4988" s="2">
        <f t="shared" si="155"/>
        <v>31</v>
      </c>
    </row>
    <row r="4989" spans="1:11" x14ac:dyDescent="0.3">
      <c r="A4989" s="1">
        <v>4987</v>
      </c>
      <c r="B4989" s="2">
        <v>5403</v>
      </c>
      <c r="C4989" s="4" t="s">
        <v>43</v>
      </c>
      <c r="D4989" s="4" t="s">
        <v>23</v>
      </c>
      <c r="E4989" s="2">
        <v>5151.1499999999996</v>
      </c>
      <c r="F4989" s="5" cm="1">
        <f t="array" ref="F4989:G4989">_xlfn.NUMBERVALUE(_xlfn.TEXTSPLIT(C4989,"-"))</f>
        <v>2011</v>
      </c>
      <c r="G4989" s="5">
        <v>8</v>
      </c>
      <c r="H4989" s="5" cm="1">
        <f t="array" ref="H4989:I4989">_xlfn.NUMBERVALUE(_xlfn.TEXTSPLIT(D4989,"-"))</f>
        <v>2013</v>
      </c>
      <c r="I4989" s="5">
        <v>2</v>
      </c>
      <c r="J4989" s="5">
        <f t="shared" si="154"/>
        <v>2</v>
      </c>
      <c r="K4989" s="2" t="e">
        <f t="shared" si="155"/>
        <v>#N/A</v>
      </c>
    </row>
    <row r="4990" spans="1:11" x14ac:dyDescent="0.3">
      <c r="A4990" s="1">
        <v>4988</v>
      </c>
      <c r="B4990" s="2">
        <v>28962</v>
      </c>
      <c r="C4990" s="4" t="s">
        <v>49</v>
      </c>
      <c r="D4990" s="4" t="s">
        <v>82</v>
      </c>
      <c r="E4990" s="2">
        <v>950.58</v>
      </c>
      <c r="F4990" s="5" cm="1">
        <f t="array" ref="F4990:G4990">_xlfn.NUMBERVALUE(_xlfn.TEXTSPLIT(C4990,"-"))</f>
        <v>2014</v>
      </c>
      <c r="G4990" s="5">
        <v>8</v>
      </c>
      <c r="H4990" s="5" cm="1">
        <f t="array" ref="H4990:I4990">_xlfn.NUMBERVALUE(_xlfn.TEXTSPLIT(D4990,"-"))</f>
        <v>2021</v>
      </c>
      <c r="I4990" s="5">
        <v>9</v>
      </c>
      <c r="J4990" s="5">
        <f t="shared" si="154"/>
        <v>7</v>
      </c>
      <c r="K4990" s="2">
        <f t="shared" si="155"/>
        <v>85</v>
      </c>
    </row>
    <row r="4991" spans="1:11" x14ac:dyDescent="0.3">
      <c r="A4991" s="1">
        <v>4989</v>
      </c>
      <c r="B4991" s="2">
        <v>1464</v>
      </c>
      <c r="C4991" s="4" t="s">
        <v>55</v>
      </c>
      <c r="D4991" s="4" t="s">
        <v>73</v>
      </c>
      <c r="E4991" s="2">
        <v>1934.59</v>
      </c>
      <c r="F4991" s="5" cm="1">
        <f t="array" ref="F4991:G4991">_xlfn.NUMBERVALUE(_xlfn.TEXTSPLIT(C4991,"-"))</f>
        <v>2012</v>
      </c>
      <c r="G4991" s="5">
        <v>2</v>
      </c>
      <c r="H4991" s="5" cm="1">
        <f t="array" ref="H4991:I4991">_xlfn.NUMBERVALUE(_xlfn.TEXTSPLIT(D4991,"-"))</f>
        <v>2014</v>
      </c>
      <c r="I4991" s="5">
        <v>5</v>
      </c>
      <c r="J4991" s="5">
        <f t="shared" si="154"/>
        <v>2</v>
      </c>
      <c r="K4991" s="2">
        <f t="shared" si="155"/>
        <v>27</v>
      </c>
    </row>
    <row r="4992" spans="1:11" x14ac:dyDescent="0.3">
      <c r="A4992" s="1">
        <v>4990</v>
      </c>
      <c r="B4992" s="2">
        <v>52067</v>
      </c>
      <c r="C4992" s="4" t="s">
        <v>62</v>
      </c>
      <c r="D4992" s="4" t="s">
        <v>53</v>
      </c>
      <c r="E4992" s="2">
        <v>334.44</v>
      </c>
      <c r="F4992" s="5" cm="1">
        <f t="array" ref="F4992:G4992">_xlfn.NUMBERVALUE(_xlfn.TEXTSPLIT(C4992,"-"))</f>
        <v>2013</v>
      </c>
      <c r="G4992" s="5">
        <v>7</v>
      </c>
      <c r="H4992" s="5" cm="1">
        <f t="array" ref="H4992:I4992">_xlfn.NUMBERVALUE(_xlfn.TEXTSPLIT(D4992,"-"))</f>
        <v>2013</v>
      </c>
      <c r="I4992" s="5">
        <v>10</v>
      </c>
      <c r="J4992" s="5">
        <f t="shared" si="154"/>
        <v>0</v>
      </c>
      <c r="K4992" s="2">
        <f t="shared" si="155"/>
        <v>3</v>
      </c>
    </row>
    <row r="4993" spans="1:11" x14ac:dyDescent="0.3">
      <c r="A4993" s="1">
        <v>4991</v>
      </c>
      <c r="B4993" s="2">
        <v>44302</v>
      </c>
      <c r="C4993" s="4" t="s">
        <v>55</v>
      </c>
      <c r="D4993" s="4" t="s">
        <v>134</v>
      </c>
      <c r="E4993" s="2">
        <v>389.4</v>
      </c>
      <c r="F4993" s="5" cm="1">
        <f t="array" ref="F4993:G4993">_xlfn.NUMBERVALUE(_xlfn.TEXTSPLIT(C4993,"-"))</f>
        <v>2012</v>
      </c>
      <c r="G4993" s="5">
        <v>2</v>
      </c>
      <c r="H4993" s="5" cm="1">
        <f t="array" ref="H4993:I4993">_xlfn.NUMBERVALUE(_xlfn.TEXTSPLIT(D4993,"-"))</f>
        <v>2021</v>
      </c>
      <c r="I4993" s="5">
        <v>6</v>
      </c>
      <c r="J4993" s="5">
        <f t="shared" si="154"/>
        <v>9</v>
      </c>
      <c r="K4993" s="2">
        <f t="shared" si="155"/>
        <v>112</v>
      </c>
    </row>
    <row r="4994" spans="1:11" x14ac:dyDescent="0.3">
      <c r="A4994" s="1">
        <v>4992</v>
      </c>
      <c r="B4994" s="2">
        <v>19022</v>
      </c>
      <c r="C4994" s="4" t="s">
        <v>62</v>
      </c>
      <c r="D4994" s="4" t="s">
        <v>59</v>
      </c>
      <c r="E4994" s="2">
        <v>20.36</v>
      </c>
      <c r="F4994" s="5" cm="1">
        <f t="array" ref="F4994:G4994">_xlfn.NUMBERVALUE(_xlfn.TEXTSPLIT(C4994,"-"))</f>
        <v>2013</v>
      </c>
      <c r="G4994" s="5">
        <v>7</v>
      </c>
      <c r="H4994" s="5" cm="1">
        <f t="array" ref="H4994:I4994">_xlfn.NUMBERVALUE(_xlfn.TEXTSPLIT(D4994,"-"))</f>
        <v>2012</v>
      </c>
      <c r="I4994" s="5">
        <v>6</v>
      </c>
      <c r="J4994" s="5">
        <f t="shared" si="154"/>
        <v>-1</v>
      </c>
      <c r="K4994" s="2" t="e">
        <f t="shared" si="155"/>
        <v>#N/A</v>
      </c>
    </row>
    <row r="4995" spans="1:11" x14ac:dyDescent="0.3">
      <c r="A4995" s="1">
        <v>4993</v>
      </c>
      <c r="B4995" s="2">
        <v>71131</v>
      </c>
      <c r="C4995" s="4" t="s">
        <v>43</v>
      </c>
      <c r="D4995" s="4" t="s">
        <v>11</v>
      </c>
      <c r="E4995" s="2">
        <v>5868.36</v>
      </c>
      <c r="F4995" s="5" cm="1">
        <f t="array" ref="F4995:G4995">_xlfn.NUMBERVALUE(_xlfn.TEXTSPLIT(C4995,"-"))</f>
        <v>2011</v>
      </c>
      <c r="G4995" s="5">
        <v>8</v>
      </c>
      <c r="H4995" s="5" cm="1">
        <f t="array" ref="H4995:I4995">_xlfn.NUMBERVALUE(_xlfn.TEXTSPLIT(D4995,"-"))</f>
        <v>2018</v>
      </c>
      <c r="I4995" s="5">
        <v>2</v>
      </c>
      <c r="J4995" s="5">
        <f t="shared" ref="J4995:J5058" si="156">H4995-F4995</f>
        <v>7</v>
      </c>
      <c r="K4995" s="2" t="e">
        <f t="shared" ref="K4995:K5058" si="157">IF(F4995&gt;H4995,NA(),IF(G4995&gt;I4995,NA(),(H4995-F4995)*12+I4995-G4995))</f>
        <v>#N/A</v>
      </c>
    </row>
    <row r="4996" spans="1:11" x14ac:dyDescent="0.3">
      <c r="A4996" s="1">
        <v>4994</v>
      </c>
      <c r="B4996" s="2">
        <v>16961</v>
      </c>
      <c r="C4996" s="4" t="s">
        <v>27</v>
      </c>
      <c r="D4996" s="4" t="s">
        <v>28</v>
      </c>
      <c r="E4996" s="2">
        <v>527.45000000000005</v>
      </c>
      <c r="F4996" s="5" cm="1">
        <f t="array" ref="F4996:G4996">_xlfn.NUMBERVALUE(_xlfn.TEXTSPLIT(C4996,"-"))</f>
        <v>2014</v>
      </c>
      <c r="G4996" s="5">
        <v>4</v>
      </c>
      <c r="H4996" s="5" cm="1">
        <f t="array" ref="H4996:I4996">_xlfn.NUMBERVALUE(_xlfn.TEXTSPLIT(D4996,"-"))</f>
        <v>2017</v>
      </c>
      <c r="I4996" s="5">
        <v>1</v>
      </c>
      <c r="J4996" s="5">
        <f t="shared" si="156"/>
        <v>3</v>
      </c>
      <c r="K4996" s="2" t="e">
        <f t="shared" si="157"/>
        <v>#N/A</v>
      </c>
    </row>
    <row r="4997" spans="1:11" x14ac:dyDescent="0.3">
      <c r="A4997" s="1">
        <v>4995</v>
      </c>
      <c r="B4997" s="2">
        <v>60981</v>
      </c>
      <c r="C4997" s="4" t="s">
        <v>87</v>
      </c>
      <c r="D4997" s="4" t="s">
        <v>45</v>
      </c>
      <c r="E4997" s="2">
        <v>6.47</v>
      </c>
      <c r="F4997" s="5" cm="1">
        <f t="array" ref="F4997:G4997">_xlfn.NUMBERVALUE(_xlfn.TEXTSPLIT(C4997,"-"))</f>
        <v>2013</v>
      </c>
      <c r="G4997" s="5">
        <v>11</v>
      </c>
      <c r="H4997" s="5" cm="1">
        <f t="array" ref="H4997:I4997">_xlfn.NUMBERVALUE(_xlfn.TEXTSPLIT(D4997,"-"))</f>
        <v>2019</v>
      </c>
      <c r="I4997" s="5">
        <v>10</v>
      </c>
      <c r="J4997" s="5">
        <f t="shared" si="156"/>
        <v>6</v>
      </c>
      <c r="K4997" s="2" t="e">
        <f t="shared" si="157"/>
        <v>#N/A</v>
      </c>
    </row>
    <row r="4998" spans="1:11" x14ac:dyDescent="0.3">
      <c r="A4998" s="1">
        <v>4996</v>
      </c>
      <c r="B4998" s="2">
        <v>54632</v>
      </c>
      <c r="C4998" s="4" t="s">
        <v>12</v>
      </c>
      <c r="D4998" s="4" t="s">
        <v>39</v>
      </c>
      <c r="E4998" s="2">
        <v>1441.93</v>
      </c>
      <c r="F4998" s="5" cm="1">
        <f t="array" ref="F4998:G4998">_xlfn.NUMBERVALUE(_xlfn.TEXTSPLIT(C4998,"-"))</f>
        <v>2013</v>
      </c>
      <c r="G4998" s="5">
        <v>3</v>
      </c>
      <c r="H4998" s="5" cm="1">
        <f t="array" ref="H4998:I4998">_xlfn.NUMBERVALUE(_xlfn.TEXTSPLIT(D4998,"-"))</f>
        <v>2013</v>
      </c>
      <c r="I4998" s="5">
        <v>8</v>
      </c>
      <c r="J4998" s="5">
        <f t="shared" si="156"/>
        <v>0</v>
      </c>
      <c r="K4998" s="2">
        <f t="shared" si="157"/>
        <v>5</v>
      </c>
    </row>
    <row r="4999" spans="1:11" x14ac:dyDescent="0.3">
      <c r="A4999" s="1">
        <v>4997</v>
      </c>
      <c r="B4999" s="2">
        <v>35280</v>
      </c>
      <c r="C4999" s="4" t="s">
        <v>49</v>
      </c>
      <c r="D4999" s="4" t="s">
        <v>50</v>
      </c>
      <c r="E4999" s="2">
        <v>323.14999999999998</v>
      </c>
      <c r="F4999" s="5" cm="1">
        <f t="array" ref="F4999:G4999">_xlfn.NUMBERVALUE(_xlfn.TEXTSPLIT(C4999,"-"))</f>
        <v>2014</v>
      </c>
      <c r="G4999" s="5">
        <v>8</v>
      </c>
      <c r="H4999" s="5" cm="1">
        <f t="array" ref="H4999:I4999">_xlfn.NUMBERVALUE(_xlfn.TEXTSPLIT(D4999,"-"))</f>
        <v>2020</v>
      </c>
      <c r="I4999" s="5">
        <v>11</v>
      </c>
      <c r="J4999" s="5">
        <f t="shared" si="156"/>
        <v>6</v>
      </c>
      <c r="K4999" s="2">
        <f t="shared" si="157"/>
        <v>75</v>
      </c>
    </row>
    <row r="5000" spans="1:11" x14ac:dyDescent="0.3">
      <c r="A5000" s="1">
        <v>4998</v>
      </c>
      <c r="B5000" s="2">
        <v>1913</v>
      </c>
      <c r="C5000" s="4" t="s">
        <v>84</v>
      </c>
      <c r="D5000" s="4" t="s">
        <v>119</v>
      </c>
      <c r="E5000" s="2">
        <v>343.77</v>
      </c>
      <c r="F5000" s="5" cm="1">
        <f t="array" ref="F5000:G5000">_xlfn.NUMBERVALUE(_xlfn.TEXTSPLIT(C5000,"-"))</f>
        <v>2014</v>
      </c>
      <c r="G5000" s="5">
        <v>7</v>
      </c>
      <c r="H5000" s="5" cm="1">
        <f t="array" ref="H5000:I5000">_xlfn.NUMBERVALUE(_xlfn.TEXTSPLIT(D5000,"-"))</f>
        <v>2016</v>
      </c>
      <c r="I5000" s="5">
        <v>6</v>
      </c>
      <c r="J5000" s="5">
        <f t="shared" si="156"/>
        <v>2</v>
      </c>
      <c r="K5000" s="2" t="e">
        <f t="shared" si="157"/>
        <v>#N/A</v>
      </c>
    </row>
    <row r="5001" spans="1:11" x14ac:dyDescent="0.3">
      <c r="A5001" s="1">
        <v>4999</v>
      </c>
      <c r="B5001" s="2">
        <v>45396</v>
      </c>
      <c r="C5001" s="4" t="s">
        <v>6</v>
      </c>
      <c r="D5001" s="4" t="s">
        <v>120</v>
      </c>
      <c r="E5001" s="2">
        <v>0.08</v>
      </c>
      <c r="F5001" s="5" cm="1">
        <f t="array" ref="F5001:G5001">_xlfn.NUMBERVALUE(_xlfn.TEXTSPLIT(C5001,"-"))</f>
        <v>2014</v>
      </c>
      <c r="G5001" s="5">
        <v>9</v>
      </c>
      <c r="H5001" s="5" cm="1">
        <f t="array" ref="H5001:I5001">_xlfn.NUMBERVALUE(_xlfn.TEXTSPLIT(D5001,"-"))</f>
        <v>2017</v>
      </c>
      <c r="I5001" s="5">
        <v>2</v>
      </c>
      <c r="J5001" s="5">
        <f t="shared" si="156"/>
        <v>3</v>
      </c>
      <c r="K5001" s="2" t="e">
        <f t="shared" si="157"/>
        <v>#N/A</v>
      </c>
    </row>
    <row r="5002" spans="1:11" x14ac:dyDescent="0.3">
      <c r="A5002" s="1">
        <v>5000</v>
      </c>
      <c r="B5002" s="2">
        <v>25966</v>
      </c>
      <c r="C5002" s="4" t="s">
        <v>27</v>
      </c>
      <c r="D5002" s="4" t="s">
        <v>5</v>
      </c>
      <c r="E5002" s="2">
        <v>400.93</v>
      </c>
      <c r="F5002" s="5" cm="1">
        <f t="array" ref="F5002:G5002">_xlfn.NUMBERVALUE(_xlfn.TEXTSPLIT(C5002,"-"))</f>
        <v>2014</v>
      </c>
      <c r="G5002" s="5">
        <v>4</v>
      </c>
      <c r="H5002" s="5" cm="1">
        <f t="array" ref="H5002:I5002">_xlfn.NUMBERVALUE(_xlfn.TEXTSPLIT(D5002,"-"))</f>
        <v>2011</v>
      </c>
      <c r="I5002" s="5">
        <v>5</v>
      </c>
      <c r="J5002" s="5">
        <f t="shared" si="156"/>
        <v>-3</v>
      </c>
      <c r="K5002" s="2" t="e">
        <f t="shared" si="157"/>
        <v>#N/A</v>
      </c>
    </row>
    <row r="5003" spans="1:11" x14ac:dyDescent="0.3">
      <c r="A5003" s="1">
        <v>5001</v>
      </c>
      <c r="B5003" s="2">
        <v>79362</v>
      </c>
      <c r="C5003" s="4" t="s">
        <v>53</v>
      </c>
      <c r="D5003" s="4" t="s">
        <v>52</v>
      </c>
      <c r="E5003" s="2">
        <v>1388.68</v>
      </c>
      <c r="F5003" s="5" cm="1">
        <f t="array" ref="F5003:G5003">_xlfn.NUMBERVALUE(_xlfn.TEXTSPLIT(C5003,"-"))</f>
        <v>2013</v>
      </c>
      <c r="G5003" s="5">
        <v>10</v>
      </c>
      <c r="H5003" s="5" cm="1">
        <f t="array" ref="H5003:I5003">_xlfn.NUMBERVALUE(_xlfn.TEXTSPLIT(D5003,"-"))</f>
        <v>2013</v>
      </c>
      <c r="I5003" s="5">
        <v>6</v>
      </c>
      <c r="J5003" s="5">
        <f t="shared" si="156"/>
        <v>0</v>
      </c>
      <c r="K5003" s="2" t="e">
        <f t="shared" si="157"/>
        <v>#N/A</v>
      </c>
    </row>
    <row r="5004" spans="1:11" x14ac:dyDescent="0.3">
      <c r="A5004" s="1">
        <v>5002</v>
      </c>
      <c r="B5004" s="2">
        <v>7592</v>
      </c>
      <c r="C5004" s="4" t="s">
        <v>22</v>
      </c>
      <c r="D5004" s="4" t="s">
        <v>13</v>
      </c>
      <c r="E5004" s="2">
        <v>1262.4100000000001</v>
      </c>
      <c r="F5004" s="5" cm="1">
        <f t="array" ref="F5004:G5004">_xlfn.NUMBERVALUE(_xlfn.TEXTSPLIT(C5004,"-"))</f>
        <v>2010</v>
      </c>
      <c r="G5004" s="5">
        <v>6</v>
      </c>
      <c r="H5004" s="5" cm="1">
        <f t="array" ref="H5004:I5004">_xlfn.NUMBERVALUE(_xlfn.TEXTSPLIT(D5004,"-"))</f>
        <v>2010</v>
      </c>
      <c r="I5004" s="5">
        <v>3</v>
      </c>
      <c r="J5004" s="5">
        <f t="shared" si="156"/>
        <v>0</v>
      </c>
      <c r="K5004" s="2" t="e">
        <f t="shared" si="157"/>
        <v>#N/A</v>
      </c>
    </row>
    <row r="5005" spans="1:11" x14ac:dyDescent="0.3">
      <c r="A5005" s="1">
        <v>5003</v>
      </c>
      <c r="B5005" s="2">
        <v>7115</v>
      </c>
      <c r="C5005" s="4" t="s">
        <v>25</v>
      </c>
      <c r="D5005" s="4" t="s">
        <v>51</v>
      </c>
      <c r="E5005" s="2">
        <v>2467.4</v>
      </c>
      <c r="F5005" s="5" cm="1">
        <f t="array" ref="F5005:G5005">_xlfn.NUMBERVALUE(_xlfn.TEXTSPLIT(C5005,"-"))</f>
        <v>2012</v>
      </c>
      <c r="G5005" s="5">
        <v>4</v>
      </c>
      <c r="H5005" s="5" cm="1">
        <f t="array" ref="H5005:I5005">_xlfn.NUMBERVALUE(_xlfn.TEXTSPLIT(D5005,"-"))</f>
        <v>2011</v>
      </c>
      <c r="I5005" s="5">
        <v>7</v>
      </c>
      <c r="J5005" s="5">
        <f t="shared" si="156"/>
        <v>-1</v>
      </c>
      <c r="K5005" s="2" t="e">
        <f t="shared" si="157"/>
        <v>#N/A</v>
      </c>
    </row>
    <row r="5006" spans="1:11" x14ac:dyDescent="0.3">
      <c r="A5006" s="1">
        <v>5004</v>
      </c>
      <c r="B5006" s="2">
        <v>63455</v>
      </c>
      <c r="C5006" s="4" t="s">
        <v>26</v>
      </c>
      <c r="D5006" s="4" t="s">
        <v>5</v>
      </c>
      <c r="E5006" s="2">
        <v>657.52</v>
      </c>
      <c r="F5006" s="5" cm="1">
        <f t="array" ref="F5006:G5006">_xlfn.NUMBERVALUE(_xlfn.TEXTSPLIT(C5006,"-"))</f>
        <v>2011</v>
      </c>
      <c r="G5006" s="5">
        <v>1</v>
      </c>
      <c r="H5006" s="5" cm="1">
        <f t="array" ref="H5006:I5006">_xlfn.NUMBERVALUE(_xlfn.TEXTSPLIT(D5006,"-"))</f>
        <v>2011</v>
      </c>
      <c r="I5006" s="5">
        <v>5</v>
      </c>
      <c r="J5006" s="5">
        <f t="shared" si="156"/>
        <v>0</v>
      </c>
      <c r="K5006" s="2">
        <f t="shared" si="157"/>
        <v>4</v>
      </c>
    </row>
    <row r="5007" spans="1:11" x14ac:dyDescent="0.3">
      <c r="A5007" s="1">
        <v>5005</v>
      </c>
      <c r="B5007" s="2">
        <v>82259</v>
      </c>
      <c r="C5007" s="4" t="s">
        <v>26</v>
      </c>
      <c r="D5007" s="4" t="s">
        <v>66</v>
      </c>
      <c r="E5007" s="2">
        <v>174.95</v>
      </c>
      <c r="F5007" s="5" cm="1">
        <f t="array" ref="F5007:G5007">_xlfn.NUMBERVALUE(_xlfn.TEXTSPLIT(C5007,"-"))</f>
        <v>2011</v>
      </c>
      <c r="G5007" s="5">
        <v>1</v>
      </c>
      <c r="H5007" s="5" cm="1">
        <f t="array" ref="H5007:I5007">_xlfn.NUMBERVALUE(_xlfn.TEXTSPLIT(D5007,"-"))</f>
        <v>2020</v>
      </c>
      <c r="I5007" s="5">
        <v>9</v>
      </c>
      <c r="J5007" s="5">
        <f t="shared" si="156"/>
        <v>9</v>
      </c>
      <c r="K5007" s="2">
        <f t="shared" si="157"/>
        <v>116</v>
      </c>
    </row>
    <row r="5008" spans="1:11" x14ac:dyDescent="0.3">
      <c r="A5008" s="1">
        <v>5006</v>
      </c>
      <c r="B5008" s="2">
        <v>52445</v>
      </c>
      <c r="C5008" s="4" t="s">
        <v>98</v>
      </c>
      <c r="D5008" s="4" t="s">
        <v>100</v>
      </c>
      <c r="E5008" s="2">
        <v>362.8</v>
      </c>
      <c r="F5008" s="5" cm="1">
        <f t="array" ref="F5008:G5008">_xlfn.NUMBERVALUE(_xlfn.TEXTSPLIT(C5008,"-"))</f>
        <v>2011</v>
      </c>
      <c r="G5008" s="5">
        <v>3</v>
      </c>
      <c r="H5008" s="5" cm="1">
        <f t="array" ref="H5008:I5008">_xlfn.NUMBERVALUE(_xlfn.TEXTSPLIT(D5008,"-"))</f>
        <v>2021</v>
      </c>
      <c r="I5008" s="5">
        <v>1</v>
      </c>
      <c r="J5008" s="5">
        <f t="shared" si="156"/>
        <v>10</v>
      </c>
      <c r="K5008" s="2" t="e">
        <f t="shared" si="157"/>
        <v>#N/A</v>
      </c>
    </row>
    <row r="5009" spans="1:11" x14ac:dyDescent="0.3">
      <c r="A5009" s="1">
        <v>5007</v>
      </c>
      <c r="B5009" s="2">
        <v>2178</v>
      </c>
      <c r="C5009" s="4" t="s">
        <v>106</v>
      </c>
      <c r="D5009" s="4" t="s">
        <v>34</v>
      </c>
      <c r="E5009" s="2">
        <v>691.51</v>
      </c>
      <c r="F5009" s="5" cm="1">
        <f t="array" ref="F5009:G5009">_xlfn.NUMBERVALUE(_xlfn.TEXTSPLIT(C5009,"-"))</f>
        <v>2010</v>
      </c>
      <c r="G5009" s="5">
        <v>4</v>
      </c>
      <c r="H5009" s="5" cm="1">
        <f t="array" ref="H5009:I5009">_xlfn.NUMBERVALUE(_xlfn.TEXTSPLIT(D5009,"-"))</f>
        <v>2018</v>
      </c>
      <c r="I5009" s="5">
        <v>6</v>
      </c>
      <c r="J5009" s="5">
        <f t="shared" si="156"/>
        <v>8</v>
      </c>
      <c r="K5009" s="2">
        <f t="shared" si="157"/>
        <v>98</v>
      </c>
    </row>
    <row r="5010" spans="1:11" x14ac:dyDescent="0.3">
      <c r="A5010" s="1">
        <v>5008</v>
      </c>
      <c r="B5010" s="2">
        <v>2809</v>
      </c>
      <c r="C5010" s="4" t="s">
        <v>42</v>
      </c>
      <c r="D5010" s="4" t="s">
        <v>11</v>
      </c>
      <c r="E5010" s="2">
        <v>781.65</v>
      </c>
      <c r="F5010" s="5" cm="1">
        <f t="array" ref="F5010:G5010">_xlfn.NUMBERVALUE(_xlfn.TEXTSPLIT(C5010,"-"))</f>
        <v>2012</v>
      </c>
      <c r="G5010" s="5">
        <v>10</v>
      </c>
      <c r="H5010" s="5" cm="1">
        <f t="array" ref="H5010:I5010">_xlfn.NUMBERVALUE(_xlfn.TEXTSPLIT(D5010,"-"))</f>
        <v>2018</v>
      </c>
      <c r="I5010" s="5">
        <v>2</v>
      </c>
      <c r="J5010" s="5">
        <f t="shared" si="156"/>
        <v>6</v>
      </c>
      <c r="K5010" s="2" t="e">
        <f t="shared" si="157"/>
        <v>#N/A</v>
      </c>
    </row>
    <row r="5011" spans="1:11" x14ac:dyDescent="0.3">
      <c r="A5011" s="1">
        <v>5009</v>
      </c>
      <c r="B5011" s="2">
        <v>5507</v>
      </c>
      <c r="C5011" s="4" t="s">
        <v>49</v>
      </c>
      <c r="D5011" s="4" t="s">
        <v>32</v>
      </c>
      <c r="E5011" s="2">
        <v>2317.11</v>
      </c>
      <c r="F5011" s="5" cm="1">
        <f t="array" ref="F5011:G5011">_xlfn.NUMBERVALUE(_xlfn.TEXTSPLIT(C5011,"-"))</f>
        <v>2014</v>
      </c>
      <c r="G5011" s="5">
        <v>8</v>
      </c>
      <c r="H5011" s="5" cm="1">
        <f t="array" ref="H5011:I5011">_xlfn.NUMBERVALUE(_xlfn.TEXTSPLIT(D5011,"-"))</f>
        <v>2016</v>
      </c>
      <c r="I5011" s="5">
        <v>11</v>
      </c>
      <c r="J5011" s="5">
        <f t="shared" si="156"/>
        <v>2</v>
      </c>
      <c r="K5011" s="2">
        <f t="shared" si="157"/>
        <v>27</v>
      </c>
    </row>
    <row r="5012" spans="1:11" x14ac:dyDescent="0.3">
      <c r="A5012" s="1">
        <v>5010</v>
      </c>
      <c r="B5012" s="2">
        <v>96825</v>
      </c>
      <c r="C5012" s="4" t="s">
        <v>47</v>
      </c>
      <c r="D5012" s="4" t="s">
        <v>82</v>
      </c>
      <c r="E5012" s="2">
        <v>2072.17</v>
      </c>
      <c r="F5012" s="5" cm="1">
        <f t="array" ref="F5012:G5012">_xlfn.NUMBERVALUE(_xlfn.TEXTSPLIT(C5012,"-"))</f>
        <v>2014</v>
      </c>
      <c r="G5012" s="5">
        <v>10</v>
      </c>
      <c r="H5012" s="5" cm="1">
        <f t="array" ref="H5012:I5012">_xlfn.NUMBERVALUE(_xlfn.TEXTSPLIT(D5012,"-"))</f>
        <v>2021</v>
      </c>
      <c r="I5012" s="5">
        <v>9</v>
      </c>
      <c r="J5012" s="5">
        <f t="shared" si="156"/>
        <v>7</v>
      </c>
      <c r="K5012" s="2" t="e">
        <f t="shared" si="157"/>
        <v>#N/A</v>
      </c>
    </row>
    <row r="5013" spans="1:11" x14ac:dyDescent="0.3">
      <c r="A5013" s="1">
        <v>5011</v>
      </c>
      <c r="B5013" s="2">
        <v>47333</v>
      </c>
      <c r="C5013" s="4" t="s">
        <v>42</v>
      </c>
      <c r="D5013" s="4" t="s">
        <v>39</v>
      </c>
      <c r="E5013" s="2">
        <v>742.35</v>
      </c>
      <c r="F5013" s="5" cm="1">
        <f t="array" ref="F5013:G5013">_xlfn.NUMBERVALUE(_xlfn.TEXTSPLIT(C5013,"-"))</f>
        <v>2012</v>
      </c>
      <c r="G5013" s="5">
        <v>10</v>
      </c>
      <c r="H5013" s="5" cm="1">
        <f t="array" ref="H5013:I5013">_xlfn.NUMBERVALUE(_xlfn.TEXTSPLIT(D5013,"-"))</f>
        <v>2013</v>
      </c>
      <c r="I5013" s="5">
        <v>8</v>
      </c>
      <c r="J5013" s="5">
        <f t="shared" si="156"/>
        <v>1</v>
      </c>
      <c r="K5013" s="2" t="e">
        <f t="shared" si="157"/>
        <v>#N/A</v>
      </c>
    </row>
    <row r="5014" spans="1:11" x14ac:dyDescent="0.3">
      <c r="A5014" s="1">
        <v>5012</v>
      </c>
      <c r="B5014" s="2">
        <v>23398</v>
      </c>
      <c r="C5014" s="4" t="s">
        <v>13</v>
      </c>
      <c r="D5014" s="4" t="s">
        <v>134</v>
      </c>
      <c r="E5014" s="2">
        <v>3806.93</v>
      </c>
      <c r="F5014" s="5" cm="1">
        <f t="array" ref="F5014:G5014">_xlfn.NUMBERVALUE(_xlfn.TEXTSPLIT(C5014,"-"))</f>
        <v>2010</v>
      </c>
      <c r="G5014" s="5">
        <v>3</v>
      </c>
      <c r="H5014" s="5" cm="1">
        <f t="array" ref="H5014:I5014">_xlfn.NUMBERVALUE(_xlfn.TEXTSPLIT(D5014,"-"))</f>
        <v>2021</v>
      </c>
      <c r="I5014" s="5">
        <v>6</v>
      </c>
      <c r="J5014" s="5">
        <f t="shared" si="156"/>
        <v>11</v>
      </c>
      <c r="K5014" s="2">
        <f t="shared" si="157"/>
        <v>135</v>
      </c>
    </row>
    <row r="5015" spans="1:11" x14ac:dyDescent="0.3">
      <c r="A5015" s="1">
        <v>5013</v>
      </c>
      <c r="B5015" s="2">
        <v>55428</v>
      </c>
      <c r="C5015" s="4" t="s">
        <v>97</v>
      </c>
      <c r="D5015" s="4" t="s">
        <v>129</v>
      </c>
      <c r="E5015" s="2">
        <v>205.98</v>
      </c>
      <c r="F5015" s="5" cm="1">
        <f t="array" ref="F5015:G5015">_xlfn.NUMBERVALUE(_xlfn.TEXTSPLIT(C5015,"-"))</f>
        <v>2010</v>
      </c>
      <c r="G5015" s="5">
        <v>1</v>
      </c>
      <c r="H5015" s="5" cm="1">
        <f t="array" ref="H5015:I5015">_xlfn.NUMBERVALUE(_xlfn.TEXTSPLIT(D5015,"-"))</f>
        <v>2015</v>
      </c>
      <c r="I5015" s="5">
        <v>4</v>
      </c>
      <c r="J5015" s="5">
        <f t="shared" si="156"/>
        <v>5</v>
      </c>
      <c r="K5015" s="2">
        <f t="shared" si="157"/>
        <v>63</v>
      </c>
    </row>
    <row r="5016" spans="1:11" x14ac:dyDescent="0.3">
      <c r="A5016" s="1">
        <v>5014</v>
      </c>
      <c r="B5016" s="2">
        <v>78307</v>
      </c>
      <c r="C5016" s="4" t="s">
        <v>55</v>
      </c>
      <c r="D5016" s="4" t="s">
        <v>99</v>
      </c>
      <c r="E5016" s="2">
        <v>4237.18</v>
      </c>
      <c r="F5016" s="5" cm="1">
        <f t="array" ref="F5016:G5016">_xlfn.NUMBERVALUE(_xlfn.TEXTSPLIT(C5016,"-"))</f>
        <v>2012</v>
      </c>
      <c r="G5016" s="5">
        <v>2</v>
      </c>
      <c r="H5016" s="5" cm="1">
        <f t="array" ref="H5016:I5016">_xlfn.NUMBERVALUE(_xlfn.TEXTSPLIT(D5016,"-"))</f>
        <v>2016</v>
      </c>
      <c r="I5016" s="5">
        <v>5</v>
      </c>
      <c r="J5016" s="5">
        <f t="shared" si="156"/>
        <v>4</v>
      </c>
      <c r="K5016" s="2">
        <f t="shared" si="157"/>
        <v>51</v>
      </c>
    </row>
    <row r="5017" spans="1:11" x14ac:dyDescent="0.3">
      <c r="A5017" s="1">
        <v>5015</v>
      </c>
      <c r="B5017" s="2">
        <v>48270</v>
      </c>
      <c r="C5017" s="4" t="s">
        <v>29</v>
      </c>
      <c r="D5017" s="4" t="s">
        <v>133</v>
      </c>
      <c r="E5017" s="2">
        <v>249.91</v>
      </c>
      <c r="F5017" s="5" cm="1">
        <f t="array" ref="F5017:G5017">_xlfn.NUMBERVALUE(_xlfn.TEXTSPLIT(C5017,"-"))</f>
        <v>2014</v>
      </c>
      <c r="G5017" s="5">
        <v>6</v>
      </c>
      <c r="H5017" s="5" cm="1">
        <f t="array" ref="H5017:I5017">_xlfn.NUMBERVALUE(_xlfn.TEXTSPLIT(D5017,"-"))</f>
        <v>2021</v>
      </c>
      <c r="I5017" s="5">
        <v>8</v>
      </c>
      <c r="J5017" s="5">
        <f t="shared" si="156"/>
        <v>7</v>
      </c>
      <c r="K5017" s="2">
        <f t="shared" si="157"/>
        <v>86</v>
      </c>
    </row>
    <row r="5018" spans="1:11" x14ac:dyDescent="0.3">
      <c r="A5018" s="1">
        <v>5016</v>
      </c>
      <c r="B5018" s="2">
        <v>74863</v>
      </c>
      <c r="C5018" s="4" t="s">
        <v>55</v>
      </c>
      <c r="D5018" s="4" t="s">
        <v>41</v>
      </c>
      <c r="E5018" s="2">
        <v>8.9600000000000009</v>
      </c>
      <c r="F5018" s="5" cm="1">
        <f t="array" ref="F5018:G5018">_xlfn.NUMBERVALUE(_xlfn.TEXTSPLIT(C5018,"-"))</f>
        <v>2012</v>
      </c>
      <c r="G5018" s="5">
        <v>2</v>
      </c>
      <c r="H5018" s="5" cm="1">
        <f t="array" ref="H5018:I5018">_xlfn.NUMBERVALUE(_xlfn.TEXTSPLIT(D5018,"-"))</f>
        <v>2016</v>
      </c>
      <c r="I5018" s="5">
        <v>7</v>
      </c>
      <c r="J5018" s="5">
        <f t="shared" si="156"/>
        <v>4</v>
      </c>
      <c r="K5018" s="2">
        <f t="shared" si="157"/>
        <v>53</v>
      </c>
    </row>
    <row r="5019" spans="1:11" x14ac:dyDescent="0.3">
      <c r="A5019" s="1">
        <v>5017</v>
      </c>
      <c r="B5019" s="2">
        <v>2751</v>
      </c>
      <c r="C5019" s="4" t="s">
        <v>97</v>
      </c>
      <c r="D5019" s="4" t="s">
        <v>50</v>
      </c>
      <c r="E5019" s="2">
        <v>2929.93</v>
      </c>
      <c r="F5019" s="5" cm="1">
        <f t="array" ref="F5019:G5019">_xlfn.NUMBERVALUE(_xlfn.TEXTSPLIT(C5019,"-"))</f>
        <v>2010</v>
      </c>
      <c r="G5019" s="5">
        <v>1</v>
      </c>
      <c r="H5019" s="5" cm="1">
        <f t="array" ref="H5019:I5019">_xlfn.NUMBERVALUE(_xlfn.TEXTSPLIT(D5019,"-"))</f>
        <v>2020</v>
      </c>
      <c r="I5019" s="5">
        <v>11</v>
      </c>
      <c r="J5019" s="5">
        <f t="shared" si="156"/>
        <v>10</v>
      </c>
      <c r="K5019" s="2">
        <f t="shared" si="157"/>
        <v>130</v>
      </c>
    </row>
    <row r="5020" spans="1:11" x14ac:dyDescent="0.3">
      <c r="A5020" s="1">
        <v>5018</v>
      </c>
      <c r="B5020" s="2">
        <v>21139</v>
      </c>
      <c r="C5020" s="4" t="s">
        <v>43</v>
      </c>
      <c r="D5020" s="4" t="s">
        <v>117</v>
      </c>
      <c r="E5020" s="2">
        <v>4499.68</v>
      </c>
      <c r="F5020" s="5" cm="1">
        <f t="array" ref="F5020:G5020">_xlfn.NUMBERVALUE(_xlfn.TEXTSPLIT(C5020,"-"))</f>
        <v>2011</v>
      </c>
      <c r="G5020" s="5">
        <v>8</v>
      </c>
      <c r="H5020" s="5" cm="1">
        <f t="array" ref="H5020:I5020">_xlfn.NUMBERVALUE(_xlfn.TEXTSPLIT(D5020,"-"))</f>
        <v>2019</v>
      </c>
      <c r="I5020" s="5">
        <v>2</v>
      </c>
      <c r="J5020" s="5">
        <f t="shared" si="156"/>
        <v>8</v>
      </c>
      <c r="K5020" s="2" t="e">
        <f t="shared" si="157"/>
        <v>#N/A</v>
      </c>
    </row>
    <row r="5021" spans="1:11" x14ac:dyDescent="0.3">
      <c r="A5021" s="1">
        <v>5019</v>
      </c>
      <c r="B5021" s="2">
        <v>59290</v>
      </c>
      <c r="C5021" s="4" t="s">
        <v>75</v>
      </c>
      <c r="D5021" s="4" t="s">
        <v>57</v>
      </c>
      <c r="E5021" s="2">
        <v>1785.36</v>
      </c>
      <c r="F5021" s="5" cm="1">
        <f t="array" ref="F5021:G5021">_xlfn.NUMBERVALUE(_xlfn.TEXTSPLIT(C5021,"-"))</f>
        <v>2012</v>
      </c>
      <c r="G5021" s="5">
        <v>3</v>
      </c>
      <c r="H5021" s="5" cm="1">
        <f t="array" ref="H5021:I5021">_xlfn.NUMBERVALUE(_xlfn.TEXTSPLIT(D5021,"-"))</f>
        <v>2018</v>
      </c>
      <c r="I5021" s="5">
        <v>9</v>
      </c>
      <c r="J5021" s="5">
        <f t="shared" si="156"/>
        <v>6</v>
      </c>
      <c r="K5021" s="2">
        <f t="shared" si="157"/>
        <v>78</v>
      </c>
    </row>
    <row r="5022" spans="1:11" x14ac:dyDescent="0.3">
      <c r="A5022" s="1">
        <v>5020</v>
      </c>
      <c r="B5022" s="2">
        <v>87279</v>
      </c>
      <c r="C5022" s="4" t="s">
        <v>97</v>
      </c>
      <c r="D5022" s="4" t="s">
        <v>11</v>
      </c>
      <c r="E5022" s="2">
        <v>298.89</v>
      </c>
      <c r="F5022" s="5" cm="1">
        <f t="array" ref="F5022:G5022">_xlfn.NUMBERVALUE(_xlfn.TEXTSPLIT(C5022,"-"))</f>
        <v>2010</v>
      </c>
      <c r="G5022" s="5">
        <v>1</v>
      </c>
      <c r="H5022" s="5" cm="1">
        <f t="array" ref="H5022:I5022">_xlfn.NUMBERVALUE(_xlfn.TEXTSPLIT(D5022,"-"))</f>
        <v>2018</v>
      </c>
      <c r="I5022" s="5">
        <v>2</v>
      </c>
      <c r="J5022" s="5">
        <f t="shared" si="156"/>
        <v>8</v>
      </c>
      <c r="K5022" s="2">
        <f t="shared" si="157"/>
        <v>97</v>
      </c>
    </row>
    <row r="5023" spans="1:11" x14ac:dyDescent="0.3">
      <c r="A5023" s="1">
        <v>5021</v>
      </c>
      <c r="B5023" s="2">
        <v>84582</v>
      </c>
      <c r="C5023" s="4" t="s">
        <v>68</v>
      </c>
      <c r="D5023" s="4" t="s">
        <v>107</v>
      </c>
      <c r="E5023" s="2">
        <v>132.65</v>
      </c>
      <c r="F5023" s="5" cm="1">
        <f t="array" ref="F5023:G5023">_xlfn.NUMBERVALUE(_xlfn.TEXTSPLIT(C5023,"-"))</f>
        <v>2014</v>
      </c>
      <c r="G5023" s="5">
        <v>3</v>
      </c>
      <c r="H5023" s="5" cm="1">
        <f t="array" ref="H5023:I5023">_xlfn.NUMBERVALUE(_xlfn.TEXTSPLIT(D5023,"-"))</f>
        <v>2021</v>
      </c>
      <c r="I5023" s="5">
        <v>4</v>
      </c>
      <c r="J5023" s="5">
        <f t="shared" si="156"/>
        <v>7</v>
      </c>
      <c r="K5023" s="2">
        <f t="shared" si="157"/>
        <v>85</v>
      </c>
    </row>
    <row r="5024" spans="1:11" x14ac:dyDescent="0.3">
      <c r="A5024" s="1">
        <v>5022</v>
      </c>
      <c r="B5024" s="2">
        <v>56123</v>
      </c>
      <c r="C5024" s="4" t="s">
        <v>110</v>
      </c>
      <c r="D5024" s="4" t="s">
        <v>48</v>
      </c>
      <c r="E5024" s="2">
        <v>68.78</v>
      </c>
      <c r="F5024" s="5" cm="1">
        <f t="array" ref="F5024:G5024">_xlfn.NUMBERVALUE(_xlfn.TEXTSPLIT(C5024,"-"))</f>
        <v>2010</v>
      </c>
      <c r="G5024" s="5">
        <v>5</v>
      </c>
      <c r="H5024" s="5" cm="1">
        <f t="array" ref="H5024:I5024">_xlfn.NUMBERVALUE(_xlfn.TEXTSPLIT(D5024,"-"))</f>
        <v>2012</v>
      </c>
      <c r="I5024" s="5">
        <v>1</v>
      </c>
      <c r="J5024" s="5">
        <f t="shared" si="156"/>
        <v>2</v>
      </c>
      <c r="K5024" s="2" t="e">
        <f t="shared" si="157"/>
        <v>#N/A</v>
      </c>
    </row>
    <row r="5025" spans="1:11" x14ac:dyDescent="0.3">
      <c r="A5025" s="1">
        <v>5023</v>
      </c>
      <c r="B5025" s="2">
        <v>21002</v>
      </c>
      <c r="C5025" s="4" t="s">
        <v>67</v>
      </c>
      <c r="D5025" s="4" t="s">
        <v>122</v>
      </c>
      <c r="E5025" s="2">
        <v>648.37</v>
      </c>
      <c r="F5025" s="5" cm="1">
        <f t="array" ref="F5025:G5025">_xlfn.NUMBERVALUE(_xlfn.TEXTSPLIT(C5025,"-"))</f>
        <v>2010</v>
      </c>
      <c r="G5025" s="5">
        <v>9</v>
      </c>
      <c r="H5025" s="5" cm="1">
        <f t="array" ref="H5025:I5025">_xlfn.NUMBERVALUE(_xlfn.TEXTSPLIT(D5025,"-"))</f>
        <v>2014</v>
      </c>
      <c r="I5025" s="5">
        <v>2</v>
      </c>
      <c r="J5025" s="5">
        <f t="shared" si="156"/>
        <v>4</v>
      </c>
      <c r="K5025" s="2" t="e">
        <f t="shared" si="157"/>
        <v>#N/A</v>
      </c>
    </row>
    <row r="5026" spans="1:11" x14ac:dyDescent="0.3">
      <c r="A5026" s="1">
        <v>5024</v>
      </c>
      <c r="B5026" s="2">
        <v>36219</v>
      </c>
      <c r="C5026" s="4" t="s">
        <v>89</v>
      </c>
      <c r="D5026" s="4" t="s">
        <v>26</v>
      </c>
      <c r="E5026" s="2">
        <v>698.45</v>
      </c>
      <c r="F5026" s="5" cm="1">
        <f t="array" ref="F5026:G5026">_xlfn.NUMBERVALUE(_xlfn.TEXTSPLIT(C5026,"-"))</f>
        <v>2012</v>
      </c>
      <c r="G5026" s="5">
        <v>7</v>
      </c>
      <c r="H5026" s="5" cm="1">
        <f t="array" ref="H5026:I5026">_xlfn.NUMBERVALUE(_xlfn.TEXTSPLIT(D5026,"-"))</f>
        <v>2011</v>
      </c>
      <c r="I5026" s="5">
        <v>1</v>
      </c>
      <c r="J5026" s="5">
        <f t="shared" si="156"/>
        <v>-1</v>
      </c>
      <c r="K5026" s="2" t="e">
        <f t="shared" si="157"/>
        <v>#N/A</v>
      </c>
    </row>
    <row r="5027" spans="1:11" x14ac:dyDescent="0.3">
      <c r="A5027" s="1">
        <v>5025</v>
      </c>
      <c r="B5027" s="2">
        <v>28422</v>
      </c>
      <c r="C5027" s="4" t="s">
        <v>55</v>
      </c>
      <c r="D5027" s="4" t="s">
        <v>32</v>
      </c>
      <c r="E5027" s="2">
        <v>57.81</v>
      </c>
      <c r="F5027" s="5" cm="1">
        <f t="array" ref="F5027:G5027">_xlfn.NUMBERVALUE(_xlfn.TEXTSPLIT(C5027,"-"))</f>
        <v>2012</v>
      </c>
      <c r="G5027" s="5">
        <v>2</v>
      </c>
      <c r="H5027" s="5" cm="1">
        <f t="array" ref="H5027:I5027">_xlfn.NUMBERVALUE(_xlfn.TEXTSPLIT(D5027,"-"))</f>
        <v>2016</v>
      </c>
      <c r="I5027" s="5">
        <v>11</v>
      </c>
      <c r="J5027" s="5">
        <f t="shared" si="156"/>
        <v>4</v>
      </c>
      <c r="K5027" s="2">
        <f t="shared" si="157"/>
        <v>57</v>
      </c>
    </row>
    <row r="5028" spans="1:11" x14ac:dyDescent="0.3">
      <c r="A5028" s="1">
        <v>5026</v>
      </c>
      <c r="B5028" s="2">
        <v>14099</v>
      </c>
      <c r="C5028" s="4" t="s">
        <v>79</v>
      </c>
      <c r="D5028" s="4" t="s">
        <v>64</v>
      </c>
      <c r="E5028" s="2">
        <v>1550.77</v>
      </c>
      <c r="F5028" s="5" cm="1">
        <f t="array" ref="F5028:G5028">_xlfn.NUMBERVALUE(_xlfn.TEXTSPLIT(C5028,"-"))</f>
        <v>2010</v>
      </c>
      <c r="G5028" s="5">
        <v>2</v>
      </c>
      <c r="H5028" s="5" cm="1">
        <f t="array" ref="H5028:I5028">_xlfn.NUMBERVALUE(_xlfn.TEXTSPLIT(D5028,"-"))</f>
        <v>2018</v>
      </c>
      <c r="I5028" s="5">
        <v>4</v>
      </c>
      <c r="J5028" s="5">
        <f t="shared" si="156"/>
        <v>8</v>
      </c>
      <c r="K5028" s="2">
        <f t="shared" si="157"/>
        <v>98</v>
      </c>
    </row>
    <row r="5029" spans="1:11" x14ac:dyDescent="0.3">
      <c r="A5029" s="1">
        <v>5027</v>
      </c>
      <c r="B5029" s="2">
        <v>39651</v>
      </c>
      <c r="C5029" s="4" t="s">
        <v>98</v>
      </c>
      <c r="D5029" s="4" t="s">
        <v>120</v>
      </c>
      <c r="E5029" s="2">
        <v>431.08</v>
      </c>
      <c r="F5029" s="5" cm="1">
        <f t="array" ref="F5029:G5029">_xlfn.NUMBERVALUE(_xlfn.TEXTSPLIT(C5029,"-"))</f>
        <v>2011</v>
      </c>
      <c r="G5029" s="5">
        <v>3</v>
      </c>
      <c r="H5029" s="5" cm="1">
        <f t="array" ref="H5029:I5029">_xlfn.NUMBERVALUE(_xlfn.TEXTSPLIT(D5029,"-"))</f>
        <v>2017</v>
      </c>
      <c r="I5029" s="5">
        <v>2</v>
      </c>
      <c r="J5029" s="5">
        <f t="shared" si="156"/>
        <v>6</v>
      </c>
      <c r="K5029" s="2" t="e">
        <f t="shared" si="157"/>
        <v>#N/A</v>
      </c>
    </row>
    <row r="5030" spans="1:11" x14ac:dyDescent="0.3">
      <c r="A5030" s="1">
        <v>5028</v>
      </c>
      <c r="B5030" s="2">
        <v>3560</v>
      </c>
      <c r="C5030" s="4" t="s">
        <v>61</v>
      </c>
      <c r="D5030" s="4" t="s">
        <v>59</v>
      </c>
      <c r="E5030" s="2">
        <v>346.22</v>
      </c>
      <c r="F5030" s="5" cm="1">
        <f t="array" ref="F5030:G5030">_xlfn.NUMBERVALUE(_xlfn.TEXTSPLIT(C5030,"-"))</f>
        <v>2011</v>
      </c>
      <c r="G5030" s="5">
        <v>10</v>
      </c>
      <c r="H5030" s="5" cm="1">
        <f t="array" ref="H5030:I5030">_xlfn.NUMBERVALUE(_xlfn.TEXTSPLIT(D5030,"-"))</f>
        <v>2012</v>
      </c>
      <c r="I5030" s="5">
        <v>6</v>
      </c>
      <c r="J5030" s="5">
        <f t="shared" si="156"/>
        <v>1</v>
      </c>
      <c r="K5030" s="2" t="e">
        <f t="shared" si="157"/>
        <v>#N/A</v>
      </c>
    </row>
    <row r="5031" spans="1:11" x14ac:dyDescent="0.3">
      <c r="A5031" s="1">
        <v>5029</v>
      </c>
      <c r="B5031" s="2">
        <v>37470</v>
      </c>
      <c r="C5031" s="4" t="s">
        <v>20</v>
      </c>
      <c r="D5031" s="4" t="s">
        <v>119</v>
      </c>
      <c r="E5031" s="2">
        <v>8.5299999999999994</v>
      </c>
      <c r="F5031" s="5" cm="1">
        <f t="array" ref="F5031:G5031">_xlfn.NUMBERVALUE(_xlfn.TEXTSPLIT(C5031,"-"))</f>
        <v>2012</v>
      </c>
      <c r="G5031" s="5">
        <v>11</v>
      </c>
      <c r="H5031" s="5" cm="1">
        <f t="array" ref="H5031:I5031">_xlfn.NUMBERVALUE(_xlfn.TEXTSPLIT(D5031,"-"))</f>
        <v>2016</v>
      </c>
      <c r="I5031" s="5">
        <v>6</v>
      </c>
      <c r="J5031" s="5">
        <f t="shared" si="156"/>
        <v>4</v>
      </c>
      <c r="K5031" s="2" t="e">
        <f t="shared" si="157"/>
        <v>#N/A</v>
      </c>
    </row>
    <row r="5032" spans="1:11" x14ac:dyDescent="0.3">
      <c r="A5032" s="1">
        <v>5030</v>
      </c>
      <c r="B5032" s="2">
        <v>25464</v>
      </c>
      <c r="C5032" s="4" t="s">
        <v>76</v>
      </c>
      <c r="D5032" s="4" t="s">
        <v>16</v>
      </c>
      <c r="E5032" s="2">
        <v>72.099999999999994</v>
      </c>
      <c r="F5032" s="5" cm="1">
        <f t="array" ref="F5032:G5032">_xlfn.NUMBERVALUE(_xlfn.TEXTSPLIT(C5032,"-"))</f>
        <v>2010</v>
      </c>
      <c r="G5032" s="5">
        <v>7</v>
      </c>
      <c r="H5032" s="5" cm="1">
        <f t="array" ref="H5032:I5032">_xlfn.NUMBERVALUE(_xlfn.TEXTSPLIT(D5032,"-"))</f>
        <v>2019</v>
      </c>
      <c r="I5032" s="5">
        <v>9</v>
      </c>
      <c r="J5032" s="5">
        <f t="shared" si="156"/>
        <v>9</v>
      </c>
      <c r="K5032" s="2">
        <f t="shared" si="157"/>
        <v>110</v>
      </c>
    </row>
    <row r="5033" spans="1:11" x14ac:dyDescent="0.3">
      <c r="A5033" s="1">
        <v>5031</v>
      </c>
      <c r="B5033" s="2">
        <v>32216</v>
      </c>
      <c r="C5033" s="4" t="s">
        <v>10</v>
      </c>
      <c r="D5033" s="4" t="s">
        <v>49</v>
      </c>
      <c r="E5033" s="2">
        <v>1046.51</v>
      </c>
      <c r="F5033" s="5" cm="1">
        <f t="array" ref="F5033:G5033">_xlfn.NUMBERVALUE(_xlfn.TEXTSPLIT(C5033,"-"))</f>
        <v>2012</v>
      </c>
      <c r="G5033" s="5">
        <v>5</v>
      </c>
      <c r="H5033" s="5" cm="1">
        <f t="array" ref="H5033:I5033">_xlfn.NUMBERVALUE(_xlfn.TEXTSPLIT(D5033,"-"))</f>
        <v>2014</v>
      </c>
      <c r="I5033" s="5">
        <v>8</v>
      </c>
      <c r="J5033" s="5">
        <f t="shared" si="156"/>
        <v>2</v>
      </c>
      <c r="K5033" s="2">
        <f t="shared" si="157"/>
        <v>27</v>
      </c>
    </row>
    <row r="5034" spans="1:11" x14ac:dyDescent="0.3">
      <c r="A5034" s="1">
        <v>5032</v>
      </c>
      <c r="B5034" s="2">
        <v>93224</v>
      </c>
      <c r="C5034" s="4" t="s">
        <v>12</v>
      </c>
      <c r="D5034" s="4" t="s">
        <v>23</v>
      </c>
      <c r="E5034" s="2">
        <v>1406.04</v>
      </c>
      <c r="F5034" s="5" cm="1">
        <f t="array" ref="F5034:G5034">_xlfn.NUMBERVALUE(_xlfn.TEXTSPLIT(C5034,"-"))</f>
        <v>2013</v>
      </c>
      <c r="G5034" s="5">
        <v>3</v>
      </c>
      <c r="H5034" s="5" cm="1">
        <f t="array" ref="H5034:I5034">_xlfn.NUMBERVALUE(_xlfn.TEXTSPLIT(D5034,"-"))</f>
        <v>2013</v>
      </c>
      <c r="I5034" s="5">
        <v>2</v>
      </c>
      <c r="J5034" s="5">
        <f t="shared" si="156"/>
        <v>0</v>
      </c>
      <c r="K5034" s="2" t="e">
        <f t="shared" si="157"/>
        <v>#N/A</v>
      </c>
    </row>
    <row r="5035" spans="1:11" x14ac:dyDescent="0.3">
      <c r="A5035" s="1">
        <v>5033</v>
      </c>
      <c r="B5035" s="2">
        <v>72708</v>
      </c>
      <c r="C5035" s="4" t="s">
        <v>12</v>
      </c>
      <c r="D5035" s="4" t="s">
        <v>129</v>
      </c>
      <c r="E5035" s="2">
        <v>358.73</v>
      </c>
      <c r="F5035" s="5" cm="1">
        <f t="array" ref="F5035:G5035">_xlfn.NUMBERVALUE(_xlfn.TEXTSPLIT(C5035,"-"))</f>
        <v>2013</v>
      </c>
      <c r="G5035" s="5">
        <v>3</v>
      </c>
      <c r="H5035" s="5" cm="1">
        <f t="array" ref="H5035:I5035">_xlfn.NUMBERVALUE(_xlfn.TEXTSPLIT(D5035,"-"))</f>
        <v>2015</v>
      </c>
      <c r="I5035" s="5">
        <v>4</v>
      </c>
      <c r="J5035" s="5">
        <f t="shared" si="156"/>
        <v>2</v>
      </c>
      <c r="K5035" s="2">
        <f t="shared" si="157"/>
        <v>25</v>
      </c>
    </row>
    <row r="5036" spans="1:11" x14ac:dyDescent="0.3">
      <c r="A5036" s="1">
        <v>5034</v>
      </c>
      <c r="B5036" s="2">
        <v>67741</v>
      </c>
      <c r="C5036" s="4" t="s">
        <v>10</v>
      </c>
      <c r="D5036" s="4" t="s">
        <v>43</v>
      </c>
      <c r="E5036" s="2">
        <v>0.03</v>
      </c>
      <c r="F5036" s="5" cm="1">
        <f t="array" ref="F5036:G5036">_xlfn.NUMBERVALUE(_xlfn.TEXTSPLIT(C5036,"-"))</f>
        <v>2012</v>
      </c>
      <c r="G5036" s="5">
        <v>5</v>
      </c>
      <c r="H5036" s="5" cm="1">
        <f t="array" ref="H5036:I5036">_xlfn.NUMBERVALUE(_xlfn.TEXTSPLIT(D5036,"-"))</f>
        <v>2011</v>
      </c>
      <c r="I5036" s="5">
        <v>8</v>
      </c>
      <c r="J5036" s="5">
        <f t="shared" si="156"/>
        <v>-1</v>
      </c>
      <c r="K5036" s="2" t="e">
        <f t="shared" si="157"/>
        <v>#N/A</v>
      </c>
    </row>
    <row r="5037" spans="1:11" x14ac:dyDescent="0.3">
      <c r="A5037" s="1">
        <v>5035</v>
      </c>
      <c r="B5037" s="2">
        <v>3782</v>
      </c>
      <c r="C5037" s="4" t="s">
        <v>47</v>
      </c>
      <c r="D5037" s="4" t="s">
        <v>109</v>
      </c>
      <c r="E5037" s="2">
        <v>6095.95</v>
      </c>
      <c r="F5037" s="5" cm="1">
        <f t="array" ref="F5037:G5037">_xlfn.NUMBERVALUE(_xlfn.TEXTSPLIT(C5037,"-"))</f>
        <v>2014</v>
      </c>
      <c r="G5037" s="5">
        <v>10</v>
      </c>
      <c r="H5037" s="5" cm="1">
        <f t="array" ref="H5037:I5037">_xlfn.NUMBERVALUE(_xlfn.TEXTSPLIT(D5037,"-"))</f>
        <v>2020</v>
      </c>
      <c r="I5037" s="5">
        <v>7</v>
      </c>
      <c r="J5037" s="5">
        <f t="shared" si="156"/>
        <v>6</v>
      </c>
      <c r="K5037" s="2" t="e">
        <f t="shared" si="157"/>
        <v>#N/A</v>
      </c>
    </row>
    <row r="5038" spans="1:11" x14ac:dyDescent="0.3">
      <c r="A5038" s="1">
        <v>5036</v>
      </c>
      <c r="B5038" s="2">
        <v>15924</v>
      </c>
      <c r="C5038" s="4" t="s">
        <v>46</v>
      </c>
      <c r="D5038" s="4" t="s">
        <v>117</v>
      </c>
      <c r="E5038" s="2">
        <v>782.45</v>
      </c>
      <c r="F5038" s="5" cm="1">
        <f t="array" ref="F5038:G5038">_xlfn.NUMBERVALUE(_xlfn.TEXTSPLIT(C5038,"-"))</f>
        <v>2014</v>
      </c>
      <c r="G5038" s="5">
        <v>11</v>
      </c>
      <c r="H5038" s="5" cm="1">
        <f t="array" ref="H5038:I5038">_xlfn.NUMBERVALUE(_xlfn.TEXTSPLIT(D5038,"-"))</f>
        <v>2019</v>
      </c>
      <c r="I5038" s="5">
        <v>2</v>
      </c>
      <c r="J5038" s="5">
        <f t="shared" si="156"/>
        <v>5</v>
      </c>
      <c r="K5038" s="2" t="e">
        <f t="shared" si="157"/>
        <v>#N/A</v>
      </c>
    </row>
    <row r="5039" spans="1:11" x14ac:dyDescent="0.3">
      <c r="A5039" s="1">
        <v>5037</v>
      </c>
      <c r="B5039" s="2">
        <v>40243</v>
      </c>
      <c r="C5039" s="4" t="s">
        <v>43</v>
      </c>
      <c r="D5039" s="4" t="s">
        <v>99</v>
      </c>
      <c r="E5039" s="2">
        <v>141.16</v>
      </c>
      <c r="F5039" s="5" cm="1">
        <f t="array" ref="F5039:G5039">_xlfn.NUMBERVALUE(_xlfn.TEXTSPLIT(C5039,"-"))</f>
        <v>2011</v>
      </c>
      <c r="G5039" s="5">
        <v>8</v>
      </c>
      <c r="H5039" s="5" cm="1">
        <f t="array" ref="H5039:I5039">_xlfn.NUMBERVALUE(_xlfn.TEXTSPLIT(D5039,"-"))</f>
        <v>2016</v>
      </c>
      <c r="I5039" s="5">
        <v>5</v>
      </c>
      <c r="J5039" s="5">
        <f t="shared" si="156"/>
        <v>5</v>
      </c>
      <c r="K5039" s="2" t="e">
        <f t="shared" si="157"/>
        <v>#N/A</v>
      </c>
    </row>
    <row r="5040" spans="1:11" x14ac:dyDescent="0.3">
      <c r="A5040" s="1">
        <v>5038</v>
      </c>
      <c r="B5040" s="2">
        <v>42341</v>
      </c>
      <c r="C5040" s="4" t="s">
        <v>49</v>
      </c>
      <c r="D5040" s="4" t="s">
        <v>54</v>
      </c>
      <c r="E5040" s="2">
        <v>895.59</v>
      </c>
      <c r="F5040" s="5" cm="1">
        <f t="array" ref="F5040:G5040">_xlfn.NUMBERVALUE(_xlfn.TEXTSPLIT(C5040,"-"))</f>
        <v>2014</v>
      </c>
      <c r="G5040" s="5">
        <v>8</v>
      </c>
      <c r="H5040" s="5" cm="1">
        <f t="array" ref="H5040:I5040">_xlfn.NUMBERVALUE(_xlfn.TEXTSPLIT(D5040,"-"))</f>
        <v>2016</v>
      </c>
      <c r="I5040" s="5">
        <v>1</v>
      </c>
      <c r="J5040" s="5">
        <f t="shared" si="156"/>
        <v>2</v>
      </c>
      <c r="K5040" s="2" t="e">
        <f t="shared" si="157"/>
        <v>#N/A</v>
      </c>
    </row>
    <row r="5041" spans="1:11" x14ac:dyDescent="0.3">
      <c r="A5041" s="1">
        <v>5039</v>
      </c>
      <c r="B5041" s="2">
        <v>18718</v>
      </c>
      <c r="C5041" s="4" t="s">
        <v>17</v>
      </c>
      <c r="D5041" s="4" t="s">
        <v>61</v>
      </c>
      <c r="E5041" s="2">
        <v>2156.5700000000002</v>
      </c>
      <c r="F5041" s="5" cm="1">
        <f t="array" ref="F5041:G5041">_xlfn.NUMBERVALUE(_xlfn.TEXTSPLIT(C5041,"-"))</f>
        <v>2010</v>
      </c>
      <c r="G5041" s="5">
        <v>8</v>
      </c>
      <c r="H5041" s="5" cm="1">
        <f t="array" ref="H5041:I5041">_xlfn.NUMBERVALUE(_xlfn.TEXTSPLIT(D5041,"-"))</f>
        <v>2011</v>
      </c>
      <c r="I5041" s="5">
        <v>10</v>
      </c>
      <c r="J5041" s="5">
        <f t="shared" si="156"/>
        <v>1</v>
      </c>
      <c r="K5041" s="2">
        <f t="shared" si="157"/>
        <v>14</v>
      </c>
    </row>
    <row r="5042" spans="1:11" x14ac:dyDescent="0.3">
      <c r="A5042" s="1">
        <v>5040</v>
      </c>
      <c r="B5042" s="2">
        <v>62497</v>
      </c>
      <c r="C5042" s="4" t="s">
        <v>46</v>
      </c>
      <c r="D5042" s="4" t="s">
        <v>52</v>
      </c>
      <c r="E5042" s="2">
        <v>235.34</v>
      </c>
      <c r="F5042" s="5" cm="1">
        <f t="array" ref="F5042:G5042">_xlfn.NUMBERVALUE(_xlfn.TEXTSPLIT(C5042,"-"))</f>
        <v>2014</v>
      </c>
      <c r="G5042" s="5">
        <v>11</v>
      </c>
      <c r="H5042" s="5" cm="1">
        <f t="array" ref="H5042:I5042">_xlfn.NUMBERVALUE(_xlfn.TEXTSPLIT(D5042,"-"))</f>
        <v>2013</v>
      </c>
      <c r="I5042" s="5">
        <v>6</v>
      </c>
      <c r="J5042" s="5">
        <f t="shared" si="156"/>
        <v>-1</v>
      </c>
      <c r="K5042" s="2" t="e">
        <f t="shared" si="157"/>
        <v>#N/A</v>
      </c>
    </row>
    <row r="5043" spans="1:11" x14ac:dyDescent="0.3">
      <c r="A5043" s="1">
        <v>5041</v>
      </c>
      <c r="B5043" s="2">
        <v>43933</v>
      </c>
      <c r="C5043" s="4" t="s">
        <v>76</v>
      </c>
      <c r="D5043" s="4" t="s">
        <v>81</v>
      </c>
      <c r="E5043" s="2">
        <v>2107.87</v>
      </c>
      <c r="F5043" s="5" cm="1">
        <f t="array" ref="F5043:G5043">_xlfn.NUMBERVALUE(_xlfn.TEXTSPLIT(C5043,"-"))</f>
        <v>2010</v>
      </c>
      <c r="G5043" s="5">
        <v>7</v>
      </c>
      <c r="H5043" s="5" cm="1">
        <f t="array" ref="H5043:I5043">_xlfn.NUMBERVALUE(_xlfn.TEXTSPLIT(D5043,"-"))</f>
        <v>2020</v>
      </c>
      <c r="I5043" s="5">
        <v>10</v>
      </c>
      <c r="J5043" s="5">
        <f t="shared" si="156"/>
        <v>10</v>
      </c>
      <c r="K5043" s="2">
        <f t="shared" si="157"/>
        <v>123</v>
      </c>
    </row>
    <row r="5044" spans="1:11" x14ac:dyDescent="0.3">
      <c r="A5044" s="1">
        <v>5042</v>
      </c>
      <c r="B5044" s="2">
        <v>86763</v>
      </c>
      <c r="C5044" s="4" t="s">
        <v>75</v>
      </c>
      <c r="D5044" s="4" t="s">
        <v>63</v>
      </c>
      <c r="E5044" s="2">
        <v>5893.46</v>
      </c>
      <c r="F5044" s="5" cm="1">
        <f t="array" ref="F5044:G5044">_xlfn.NUMBERVALUE(_xlfn.TEXTSPLIT(C5044,"-"))</f>
        <v>2012</v>
      </c>
      <c r="G5044" s="5">
        <v>3</v>
      </c>
      <c r="H5044" s="5" cm="1">
        <f t="array" ref="H5044:I5044">_xlfn.NUMBERVALUE(_xlfn.TEXTSPLIT(D5044,"-"))</f>
        <v>2018</v>
      </c>
      <c r="I5044" s="5">
        <v>7</v>
      </c>
      <c r="J5044" s="5">
        <f t="shared" si="156"/>
        <v>6</v>
      </c>
      <c r="K5044" s="2">
        <f t="shared" si="157"/>
        <v>76</v>
      </c>
    </row>
    <row r="5045" spans="1:11" x14ac:dyDescent="0.3">
      <c r="A5045" s="1">
        <v>5043</v>
      </c>
      <c r="B5045" s="2">
        <v>98936</v>
      </c>
      <c r="C5045" s="4" t="s">
        <v>17</v>
      </c>
      <c r="D5045" s="4" t="s">
        <v>39</v>
      </c>
      <c r="E5045" s="2">
        <v>2631.75</v>
      </c>
      <c r="F5045" s="5" cm="1">
        <f t="array" ref="F5045:G5045">_xlfn.NUMBERVALUE(_xlfn.TEXTSPLIT(C5045,"-"))</f>
        <v>2010</v>
      </c>
      <c r="G5045" s="5">
        <v>8</v>
      </c>
      <c r="H5045" s="5" cm="1">
        <f t="array" ref="H5045:I5045">_xlfn.NUMBERVALUE(_xlfn.TEXTSPLIT(D5045,"-"))</f>
        <v>2013</v>
      </c>
      <c r="I5045" s="5">
        <v>8</v>
      </c>
      <c r="J5045" s="5">
        <f t="shared" si="156"/>
        <v>3</v>
      </c>
      <c r="K5045" s="2">
        <f t="shared" si="157"/>
        <v>36</v>
      </c>
    </row>
    <row r="5046" spans="1:11" x14ac:dyDescent="0.3">
      <c r="A5046" s="1">
        <v>5044</v>
      </c>
      <c r="B5046" s="2">
        <v>60283</v>
      </c>
      <c r="C5046" s="4" t="s">
        <v>29</v>
      </c>
      <c r="D5046" s="4" t="s">
        <v>113</v>
      </c>
      <c r="E5046" s="2">
        <v>13.51</v>
      </c>
      <c r="F5046" s="5" cm="1">
        <f t="array" ref="F5046:G5046">_xlfn.NUMBERVALUE(_xlfn.TEXTSPLIT(C5046,"-"))</f>
        <v>2014</v>
      </c>
      <c r="G5046" s="5">
        <v>6</v>
      </c>
      <c r="H5046" s="5" cm="1">
        <f t="array" ref="H5046:I5046">_xlfn.NUMBERVALUE(_xlfn.TEXTSPLIT(D5046,"-"))</f>
        <v>2021</v>
      </c>
      <c r="I5046" s="5">
        <v>5</v>
      </c>
      <c r="J5046" s="5">
        <f t="shared" si="156"/>
        <v>7</v>
      </c>
      <c r="K5046" s="2" t="e">
        <f t="shared" si="157"/>
        <v>#N/A</v>
      </c>
    </row>
    <row r="5047" spans="1:11" x14ac:dyDescent="0.3">
      <c r="A5047" s="1">
        <v>5045</v>
      </c>
      <c r="B5047" s="2">
        <v>97446</v>
      </c>
      <c r="C5047" s="4" t="s">
        <v>20</v>
      </c>
      <c r="D5047" s="4" t="s">
        <v>124</v>
      </c>
      <c r="E5047" s="2">
        <v>82.68</v>
      </c>
      <c r="F5047" s="5" cm="1">
        <f t="array" ref="F5047:G5047">_xlfn.NUMBERVALUE(_xlfn.TEXTSPLIT(C5047,"-"))</f>
        <v>2012</v>
      </c>
      <c r="G5047" s="5">
        <v>11</v>
      </c>
      <c r="H5047" s="5" cm="1">
        <f t="array" ref="H5047:I5047">_xlfn.NUMBERVALUE(_xlfn.TEXTSPLIT(D5047,"-"))</f>
        <v>2020</v>
      </c>
      <c r="I5047" s="5">
        <v>6</v>
      </c>
      <c r="J5047" s="5">
        <f t="shared" si="156"/>
        <v>8</v>
      </c>
      <c r="K5047" s="2" t="e">
        <f t="shared" si="157"/>
        <v>#N/A</v>
      </c>
    </row>
    <row r="5048" spans="1:11" x14ac:dyDescent="0.3">
      <c r="A5048" s="1">
        <v>5046</v>
      </c>
      <c r="B5048" s="2">
        <v>46513</v>
      </c>
      <c r="C5048" s="4" t="s">
        <v>43</v>
      </c>
      <c r="D5048" s="4" t="s">
        <v>62</v>
      </c>
      <c r="E5048" s="2">
        <v>525.11</v>
      </c>
      <c r="F5048" s="5" cm="1">
        <f t="array" ref="F5048:G5048">_xlfn.NUMBERVALUE(_xlfn.TEXTSPLIT(C5048,"-"))</f>
        <v>2011</v>
      </c>
      <c r="G5048" s="5">
        <v>8</v>
      </c>
      <c r="H5048" s="5" cm="1">
        <f t="array" ref="H5048:I5048">_xlfn.NUMBERVALUE(_xlfn.TEXTSPLIT(D5048,"-"))</f>
        <v>2013</v>
      </c>
      <c r="I5048" s="5">
        <v>7</v>
      </c>
      <c r="J5048" s="5">
        <f t="shared" si="156"/>
        <v>2</v>
      </c>
      <c r="K5048" s="2" t="e">
        <f t="shared" si="157"/>
        <v>#N/A</v>
      </c>
    </row>
    <row r="5049" spans="1:11" x14ac:dyDescent="0.3">
      <c r="A5049" s="1">
        <v>5047</v>
      </c>
      <c r="B5049" s="2">
        <v>10742</v>
      </c>
      <c r="C5049" s="4" t="s">
        <v>13</v>
      </c>
      <c r="D5049" s="4" t="s">
        <v>118</v>
      </c>
      <c r="E5049" s="2">
        <v>50.4</v>
      </c>
      <c r="F5049" s="5" cm="1">
        <f t="array" ref="F5049:G5049">_xlfn.NUMBERVALUE(_xlfn.TEXTSPLIT(C5049,"-"))</f>
        <v>2010</v>
      </c>
      <c r="G5049" s="5">
        <v>3</v>
      </c>
      <c r="H5049" s="5" cm="1">
        <f t="array" ref="H5049:I5049">_xlfn.NUMBERVALUE(_xlfn.TEXTSPLIT(D5049,"-"))</f>
        <v>2019</v>
      </c>
      <c r="I5049" s="5">
        <v>7</v>
      </c>
      <c r="J5049" s="5">
        <f t="shared" si="156"/>
        <v>9</v>
      </c>
      <c r="K5049" s="2">
        <f t="shared" si="157"/>
        <v>112</v>
      </c>
    </row>
    <row r="5050" spans="1:11" x14ac:dyDescent="0.3">
      <c r="A5050" s="1">
        <v>5048</v>
      </c>
      <c r="B5050" s="2">
        <v>12972</v>
      </c>
      <c r="C5050" s="4" t="s">
        <v>4</v>
      </c>
      <c r="D5050" s="4" t="s">
        <v>8</v>
      </c>
      <c r="E5050" s="2">
        <v>8.15</v>
      </c>
      <c r="F5050" s="5" cm="1">
        <f t="array" ref="F5050:G5050">_xlfn.NUMBERVALUE(_xlfn.TEXTSPLIT(C5050,"-"))</f>
        <v>2011</v>
      </c>
      <c r="G5050" s="5">
        <v>4</v>
      </c>
      <c r="H5050" s="5" cm="1">
        <f t="array" ref="H5050:I5050">_xlfn.NUMBERVALUE(_xlfn.TEXTSPLIT(D5050,"-"))</f>
        <v>2013</v>
      </c>
      <c r="I5050" s="5">
        <v>9</v>
      </c>
      <c r="J5050" s="5">
        <f t="shared" si="156"/>
        <v>2</v>
      </c>
      <c r="K5050" s="2">
        <f t="shared" si="157"/>
        <v>29</v>
      </c>
    </row>
    <row r="5051" spans="1:11" x14ac:dyDescent="0.3">
      <c r="A5051" s="1">
        <v>5049</v>
      </c>
      <c r="B5051" s="2">
        <v>76301</v>
      </c>
      <c r="C5051" s="4" t="s">
        <v>84</v>
      </c>
      <c r="D5051" s="4" t="s">
        <v>33</v>
      </c>
      <c r="E5051" s="2">
        <v>266.12</v>
      </c>
      <c r="F5051" s="5" cm="1">
        <f t="array" ref="F5051:G5051">_xlfn.NUMBERVALUE(_xlfn.TEXTSPLIT(C5051,"-"))</f>
        <v>2014</v>
      </c>
      <c r="G5051" s="5">
        <v>7</v>
      </c>
      <c r="H5051" s="5" cm="1">
        <f t="array" ref="H5051:I5051">_xlfn.NUMBERVALUE(_xlfn.TEXTSPLIT(D5051,"-"))</f>
        <v>2012</v>
      </c>
      <c r="I5051" s="5">
        <v>8</v>
      </c>
      <c r="J5051" s="5">
        <f t="shared" si="156"/>
        <v>-2</v>
      </c>
      <c r="K5051" s="2" t="e">
        <f t="shared" si="157"/>
        <v>#N/A</v>
      </c>
    </row>
    <row r="5052" spans="1:11" x14ac:dyDescent="0.3">
      <c r="A5052" s="1">
        <v>5050</v>
      </c>
      <c r="B5052" s="2">
        <v>50733</v>
      </c>
      <c r="C5052" s="4" t="s">
        <v>4</v>
      </c>
      <c r="D5052" s="4" t="s">
        <v>94</v>
      </c>
      <c r="E5052" s="2">
        <v>150.01</v>
      </c>
      <c r="F5052" s="5" cm="1">
        <f t="array" ref="F5052:G5052">_xlfn.NUMBERVALUE(_xlfn.TEXTSPLIT(C5052,"-"))</f>
        <v>2011</v>
      </c>
      <c r="G5052" s="5">
        <v>4</v>
      </c>
      <c r="H5052" s="5" cm="1">
        <f t="array" ref="H5052:I5052">_xlfn.NUMBERVALUE(_xlfn.TEXTSPLIT(D5052,"-"))</f>
        <v>2017</v>
      </c>
      <c r="I5052" s="5">
        <v>9</v>
      </c>
      <c r="J5052" s="5">
        <f t="shared" si="156"/>
        <v>6</v>
      </c>
      <c r="K5052" s="2">
        <f t="shared" si="157"/>
        <v>77</v>
      </c>
    </row>
    <row r="5053" spans="1:11" x14ac:dyDescent="0.3">
      <c r="A5053" s="1">
        <v>5051</v>
      </c>
      <c r="B5053" s="2">
        <v>25220</v>
      </c>
      <c r="C5053" s="4" t="s">
        <v>26</v>
      </c>
      <c r="D5053" s="4" t="s">
        <v>124</v>
      </c>
      <c r="E5053" s="2">
        <v>75.36</v>
      </c>
      <c r="F5053" s="5" cm="1">
        <f t="array" ref="F5053:G5053">_xlfn.NUMBERVALUE(_xlfn.TEXTSPLIT(C5053,"-"))</f>
        <v>2011</v>
      </c>
      <c r="G5053" s="5">
        <v>1</v>
      </c>
      <c r="H5053" s="5" cm="1">
        <f t="array" ref="H5053:I5053">_xlfn.NUMBERVALUE(_xlfn.TEXTSPLIT(D5053,"-"))</f>
        <v>2020</v>
      </c>
      <c r="I5053" s="5">
        <v>6</v>
      </c>
      <c r="J5053" s="5">
        <f t="shared" si="156"/>
        <v>9</v>
      </c>
      <c r="K5053" s="2">
        <f t="shared" si="157"/>
        <v>113</v>
      </c>
    </row>
    <row r="5054" spans="1:11" x14ac:dyDescent="0.3">
      <c r="A5054" s="1">
        <v>5052</v>
      </c>
      <c r="B5054" s="2">
        <v>11175</v>
      </c>
      <c r="C5054" s="4" t="s">
        <v>59</v>
      </c>
      <c r="D5054" s="4" t="s">
        <v>25</v>
      </c>
      <c r="E5054" s="2">
        <v>1378.59</v>
      </c>
      <c r="F5054" s="5" cm="1">
        <f t="array" ref="F5054:G5054">_xlfn.NUMBERVALUE(_xlfn.TEXTSPLIT(C5054,"-"))</f>
        <v>2012</v>
      </c>
      <c r="G5054" s="5">
        <v>6</v>
      </c>
      <c r="H5054" s="5" cm="1">
        <f t="array" ref="H5054:I5054">_xlfn.NUMBERVALUE(_xlfn.TEXTSPLIT(D5054,"-"))</f>
        <v>2012</v>
      </c>
      <c r="I5054" s="5">
        <v>4</v>
      </c>
      <c r="J5054" s="5">
        <f t="shared" si="156"/>
        <v>0</v>
      </c>
      <c r="K5054" s="2" t="e">
        <f t="shared" si="157"/>
        <v>#N/A</v>
      </c>
    </row>
    <row r="5055" spans="1:11" x14ac:dyDescent="0.3">
      <c r="A5055" s="1">
        <v>5053</v>
      </c>
      <c r="B5055" s="2">
        <v>33912</v>
      </c>
      <c r="C5055" s="4" t="s">
        <v>29</v>
      </c>
      <c r="D5055" s="4" t="s">
        <v>57</v>
      </c>
      <c r="E5055" s="2">
        <v>0.52</v>
      </c>
      <c r="F5055" s="5" cm="1">
        <f t="array" ref="F5055:G5055">_xlfn.NUMBERVALUE(_xlfn.TEXTSPLIT(C5055,"-"))</f>
        <v>2014</v>
      </c>
      <c r="G5055" s="5">
        <v>6</v>
      </c>
      <c r="H5055" s="5" cm="1">
        <f t="array" ref="H5055:I5055">_xlfn.NUMBERVALUE(_xlfn.TEXTSPLIT(D5055,"-"))</f>
        <v>2018</v>
      </c>
      <c r="I5055" s="5">
        <v>9</v>
      </c>
      <c r="J5055" s="5">
        <f t="shared" si="156"/>
        <v>4</v>
      </c>
      <c r="K5055" s="2">
        <f t="shared" si="157"/>
        <v>51</v>
      </c>
    </row>
    <row r="5056" spans="1:11" x14ac:dyDescent="0.3">
      <c r="A5056" s="1">
        <v>5054</v>
      </c>
      <c r="B5056" s="2">
        <v>84960</v>
      </c>
      <c r="C5056" s="4" t="s">
        <v>13</v>
      </c>
      <c r="D5056" s="4" t="s">
        <v>84</v>
      </c>
      <c r="E5056" s="2">
        <v>51.29</v>
      </c>
      <c r="F5056" s="5" cm="1">
        <f t="array" ref="F5056:G5056">_xlfn.NUMBERVALUE(_xlfn.TEXTSPLIT(C5056,"-"))</f>
        <v>2010</v>
      </c>
      <c r="G5056" s="5">
        <v>3</v>
      </c>
      <c r="H5056" s="5" cm="1">
        <f t="array" ref="H5056:I5056">_xlfn.NUMBERVALUE(_xlfn.TEXTSPLIT(D5056,"-"))</f>
        <v>2014</v>
      </c>
      <c r="I5056" s="5">
        <v>7</v>
      </c>
      <c r="J5056" s="5">
        <f t="shared" si="156"/>
        <v>4</v>
      </c>
      <c r="K5056" s="2">
        <f t="shared" si="157"/>
        <v>52</v>
      </c>
    </row>
    <row r="5057" spans="1:11" x14ac:dyDescent="0.3">
      <c r="A5057" s="1">
        <v>5055</v>
      </c>
      <c r="B5057" s="2">
        <v>13346</v>
      </c>
      <c r="C5057" s="4" t="s">
        <v>8</v>
      </c>
      <c r="D5057" s="4" t="s">
        <v>36</v>
      </c>
      <c r="E5057" s="2">
        <v>302.88</v>
      </c>
      <c r="F5057" s="5" cm="1">
        <f t="array" ref="F5057:G5057">_xlfn.NUMBERVALUE(_xlfn.TEXTSPLIT(C5057,"-"))</f>
        <v>2013</v>
      </c>
      <c r="G5057" s="5">
        <v>9</v>
      </c>
      <c r="H5057" s="5" cm="1">
        <f t="array" ref="H5057:I5057">_xlfn.NUMBERVALUE(_xlfn.TEXTSPLIT(D5057,"-"))</f>
        <v>2020</v>
      </c>
      <c r="I5057" s="5">
        <v>4</v>
      </c>
      <c r="J5057" s="5">
        <f t="shared" si="156"/>
        <v>7</v>
      </c>
      <c r="K5057" s="2" t="e">
        <f t="shared" si="157"/>
        <v>#N/A</v>
      </c>
    </row>
    <row r="5058" spans="1:11" x14ac:dyDescent="0.3">
      <c r="A5058" s="1">
        <v>5056</v>
      </c>
      <c r="B5058" s="2">
        <v>25292</v>
      </c>
      <c r="C5058" s="4" t="s">
        <v>17</v>
      </c>
      <c r="D5058" s="4" t="s">
        <v>10</v>
      </c>
      <c r="E5058" s="2">
        <v>10.52</v>
      </c>
      <c r="F5058" s="5" cm="1">
        <f t="array" ref="F5058:G5058">_xlfn.NUMBERVALUE(_xlfn.TEXTSPLIT(C5058,"-"))</f>
        <v>2010</v>
      </c>
      <c r="G5058" s="5">
        <v>8</v>
      </c>
      <c r="H5058" s="5" cm="1">
        <f t="array" ref="H5058:I5058">_xlfn.NUMBERVALUE(_xlfn.TEXTSPLIT(D5058,"-"))</f>
        <v>2012</v>
      </c>
      <c r="I5058" s="5">
        <v>5</v>
      </c>
      <c r="J5058" s="5">
        <f t="shared" si="156"/>
        <v>2</v>
      </c>
      <c r="K5058" s="2" t="e">
        <f t="shared" si="157"/>
        <v>#N/A</v>
      </c>
    </row>
    <row r="5059" spans="1:11" x14ac:dyDescent="0.3">
      <c r="A5059" s="1">
        <v>5057</v>
      </c>
      <c r="B5059" s="2">
        <v>11922</v>
      </c>
      <c r="C5059" s="4" t="s">
        <v>92</v>
      </c>
      <c r="D5059" s="4" t="s">
        <v>84</v>
      </c>
      <c r="E5059" s="2">
        <v>466.94</v>
      </c>
      <c r="F5059" s="5" cm="1">
        <f t="array" ref="F5059:G5059">_xlfn.NUMBERVALUE(_xlfn.TEXTSPLIT(C5059,"-"))</f>
        <v>2014</v>
      </c>
      <c r="G5059" s="5">
        <v>1</v>
      </c>
      <c r="H5059" s="5" cm="1">
        <f t="array" ref="H5059:I5059">_xlfn.NUMBERVALUE(_xlfn.TEXTSPLIT(D5059,"-"))</f>
        <v>2014</v>
      </c>
      <c r="I5059" s="5">
        <v>7</v>
      </c>
      <c r="J5059" s="5">
        <f t="shared" ref="J5059:J5122" si="158">H5059-F5059</f>
        <v>0</v>
      </c>
      <c r="K5059" s="2">
        <f t="shared" ref="K5059:K5122" si="159">IF(F5059&gt;H5059,NA(),IF(G5059&gt;I5059,NA(),(H5059-F5059)*12+I5059-G5059))</f>
        <v>6</v>
      </c>
    </row>
    <row r="5060" spans="1:11" x14ac:dyDescent="0.3">
      <c r="A5060" s="1">
        <v>5058</v>
      </c>
      <c r="B5060" s="2">
        <v>74013</v>
      </c>
      <c r="C5060" s="4" t="s">
        <v>79</v>
      </c>
      <c r="D5060" s="4" t="s">
        <v>75</v>
      </c>
      <c r="E5060" s="2">
        <v>225.13</v>
      </c>
      <c r="F5060" s="5" cm="1">
        <f t="array" ref="F5060:G5060">_xlfn.NUMBERVALUE(_xlfn.TEXTSPLIT(C5060,"-"))</f>
        <v>2010</v>
      </c>
      <c r="G5060" s="5">
        <v>2</v>
      </c>
      <c r="H5060" s="5" cm="1">
        <f t="array" ref="H5060:I5060">_xlfn.NUMBERVALUE(_xlfn.TEXTSPLIT(D5060,"-"))</f>
        <v>2012</v>
      </c>
      <c r="I5060" s="5">
        <v>3</v>
      </c>
      <c r="J5060" s="5">
        <f t="shared" si="158"/>
        <v>2</v>
      </c>
      <c r="K5060" s="2">
        <f t="shared" si="159"/>
        <v>25</v>
      </c>
    </row>
    <row r="5061" spans="1:11" x14ac:dyDescent="0.3">
      <c r="A5061" s="1">
        <v>5059</v>
      </c>
      <c r="B5061" s="2">
        <v>1747</v>
      </c>
      <c r="C5061" s="4" t="s">
        <v>33</v>
      </c>
      <c r="D5061" s="4" t="s">
        <v>12</v>
      </c>
      <c r="E5061" s="2">
        <v>1635.9</v>
      </c>
      <c r="F5061" s="5" cm="1">
        <f t="array" ref="F5061:G5061">_xlfn.NUMBERVALUE(_xlfn.TEXTSPLIT(C5061,"-"))</f>
        <v>2012</v>
      </c>
      <c r="G5061" s="5">
        <v>8</v>
      </c>
      <c r="H5061" s="5" cm="1">
        <f t="array" ref="H5061:I5061">_xlfn.NUMBERVALUE(_xlfn.TEXTSPLIT(D5061,"-"))</f>
        <v>2013</v>
      </c>
      <c r="I5061" s="5">
        <v>3</v>
      </c>
      <c r="J5061" s="5">
        <f t="shared" si="158"/>
        <v>1</v>
      </c>
      <c r="K5061" s="2" t="e">
        <f t="shared" si="159"/>
        <v>#N/A</v>
      </c>
    </row>
    <row r="5062" spans="1:11" x14ac:dyDescent="0.3">
      <c r="A5062" s="1">
        <v>5060</v>
      </c>
      <c r="B5062" s="2">
        <v>43702</v>
      </c>
      <c r="C5062" s="4" t="s">
        <v>42</v>
      </c>
      <c r="D5062" s="4" t="s">
        <v>4</v>
      </c>
      <c r="E5062" s="2">
        <v>86.06</v>
      </c>
      <c r="F5062" s="5" cm="1">
        <f t="array" ref="F5062:G5062">_xlfn.NUMBERVALUE(_xlfn.TEXTSPLIT(C5062,"-"))</f>
        <v>2012</v>
      </c>
      <c r="G5062" s="5">
        <v>10</v>
      </c>
      <c r="H5062" s="5" cm="1">
        <f t="array" ref="H5062:I5062">_xlfn.NUMBERVALUE(_xlfn.TEXTSPLIT(D5062,"-"))</f>
        <v>2011</v>
      </c>
      <c r="I5062" s="5">
        <v>4</v>
      </c>
      <c r="J5062" s="5">
        <f t="shared" si="158"/>
        <v>-1</v>
      </c>
      <c r="K5062" s="2" t="e">
        <f t="shared" si="159"/>
        <v>#N/A</v>
      </c>
    </row>
    <row r="5063" spans="1:11" x14ac:dyDescent="0.3">
      <c r="A5063" s="1">
        <v>5061</v>
      </c>
      <c r="B5063" s="2">
        <v>25627</v>
      </c>
      <c r="C5063" s="4" t="s">
        <v>12</v>
      </c>
      <c r="D5063" s="4" t="s">
        <v>73</v>
      </c>
      <c r="E5063" s="2">
        <v>657.85</v>
      </c>
      <c r="F5063" s="5" cm="1">
        <f t="array" ref="F5063:G5063">_xlfn.NUMBERVALUE(_xlfn.TEXTSPLIT(C5063,"-"))</f>
        <v>2013</v>
      </c>
      <c r="G5063" s="5">
        <v>3</v>
      </c>
      <c r="H5063" s="5" cm="1">
        <f t="array" ref="H5063:I5063">_xlfn.NUMBERVALUE(_xlfn.TEXTSPLIT(D5063,"-"))</f>
        <v>2014</v>
      </c>
      <c r="I5063" s="5">
        <v>5</v>
      </c>
      <c r="J5063" s="5">
        <f t="shared" si="158"/>
        <v>1</v>
      </c>
      <c r="K5063" s="2">
        <f t="shared" si="159"/>
        <v>14</v>
      </c>
    </row>
    <row r="5064" spans="1:11" x14ac:dyDescent="0.3">
      <c r="A5064" s="1">
        <v>5062</v>
      </c>
      <c r="B5064" s="2">
        <v>47278</v>
      </c>
      <c r="C5064" s="4" t="s">
        <v>15</v>
      </c>
      <c r="D5064" s="4" t="s">
        <v>115</v>
      </c>
      <c r="E5064" s="2">
        <v>10.18</v>
      </c>
      <c r="F5064" s="5" cm="1">
        <f t="array" ref="F5064:G5064">_xlfn.NUMBERVALUE(_xlfn.TEXTSPLIT(C5064,"-"))</f>
        <v>2013</v>
      </c>
      <c r="G5064" s="5">
        <v>4</v>
      </c>
      <c r="H5064" s="5" cm="1">
        <f t="array" ref="H5064:I5064">_xlfn.NUMBERVALUE(_xlfn.TEXTSPLIT(D5064,"-"))</f>
        <v>2015</v>
      </c>
      <c r="I5064" s="5">
        <v>7</v>
      </c>
      <c r="J5064" s="5">
        <f t="shared" si="158"/>
        <v>2</v>
      </c>
      <c r="K5064" s="2">
        <f t="shared" si="159"/>
        <v>27</v>
      </c>
    </row>
    <row r="5065" spans="1:11" x14ac:dyDescent="0.3">
      <c r="A5065" s="1">
        <v>5063</v>
      </c>
      <c r="B5065" s="2">
        <v>90312</v>
      </c>
      <c r="C5065" s="4" t="s">
        <v>71</v>
      </c>
      <c r="D5065" s="4" t="s">
        <v>115</v>
      </c>
      <c r="E5065" s="2">
        <v>29.66</v>
      </c>
      <c r="F5065" s="5" cm="1">
        <f t="array" ref="F5065:G5065">_xlfn.NUMBERVALUE(_xlfn.TEXTSPLIT(C5065,"-"))</f>
        <v>2011</v>
      </c>
      <c r="G5065" s="5">
        <v>11</v>
      </c>
      <c r="H5065" s="5" cm="1">
        <f t="array" ref="H5065:I5065">_xlfn.NUMBERVALUE(_xlfn.TEXTSPLIT(D5065,"-"))</f>
        <v>2015</v>
      </c>
      <c r="I5065" s="5">
        <v>7</v>
      </c>
      <c r="J5065" s="5">
        <f t="shared" si="158"/>
        <v>4</v>
      </c>
      <c r="K5065" s="2" t="e">
        <f t="shared" si="159"/>
        <v>#N/A</v>
      </c>
    </row>
    <row r="5066" spans="1:11" x14ac:dyDescent="0.3">
      <c r="A5066" s="1">
        <v>5064</v>
      </c>
      <c r="B5066" s="2">
        <v>14417</v>
      </c>
      <c r="C5066" s="4" t="s">
        <v>20</v>
      </c>
      <c r="D5066" s="4" t="s">
        <v>118</v>
      </c>
      <c r="E5066" s="2">
        <v>1182.48</v>
      </c>
      <c r="F5066" s="5" cm="1">
        <f t="array" ref="F5066:G5066">_xlfn.NUMBERVALUE(_xlfn.TEXTSPLIT(C5066,"-"))</f>
        <v>2012</v>
      </c>
      <c r="G5066" s="5">
        <v>11</v>
      </c>
      <c r="H5066" s="5" cm="1">
        <f t="array" ref="H5066:I5066">_xlfn.NUMBERVALUE(_xlfn.TEXTSPLIT(D5066,"-"))</f>
        <v>2019</v>
      </c>
      <c r="I5066" s="5">
        <v>7</v>
      </c>
      <c r="J5066" s="5">
        <f t="shared" si="158"/>
        <v>7</v>
      </c>
      <c r="K5066" s="2" t="e">
        <f t="shared" si="159"/>
        <v>#N/A</v>
      </c>
    </row>
    <row r="5067" spans="1:11" x14ac:dyDescent="0.3">
      <c r="A5067" s="1">
        <v>5065</v>
      </c>
      <c r="B5067" s="2">
        <v>60049</v>
      </c>
      <c r="C5067" s="4" t="s">
        <v>62</v>
      </c>
      <c r="D5067" s="4" t="s">
        <v>31</v>
      </c>
      <c r="E5067" s="2">
        <v>86.64</v>
      </c>
      <c r="F5067" s="5" cm="1">
        <f t="array" ref="F5067:G5067">_xlfn.NUMBERVALUE(_xlfn.TEXTSPLIT(C5067,"-"))</f>
        <v>2013</v>
      </c>
      <c r="G5067" s="5">
        <v>7</v>
      </c>
      <c r="H5067" s="5" cm="1">
        <f t="array" ref="H5067:I5067">_xlfn.NUMBERVALUE(_xlfn.TEXTSPLIT(D5067,"-"))</f>
        <v>2013</v>
      </c>
      <c r="I5067" s="5">
        <v>1</v>
      </c>
      <c r="J5067" s="5">
        <f t="shared" si="158"/>
        <v>0</v>
      </c>
      <c r="K5067" s="2" t="e">
        <f t="shared" si="159"/>
        <v>#N/A</v>
      </c>
    </row>
    <row r="5068" spans="1:11" x14ac:dyDescent="0.3">
      <c r="A5068" s="1">
        <v>5066</v>
      </c>
      <c r="B5068" s="2">
        <v>45285</v>
      </c>
      <c r="C5068" s="4" t="s">
        <v>59</v>
      </c>
      <c r="D5068" s="4" t="s">
        <v>124</v>
      </c>
      <c r="E5068" s="2">
        <v>249.68</v>
      </c>
      <c r="F5068" s="5" cm="1">
        <f t="array" ref="F5068:G5068">_xlfn.NUMBERVALUE(_xlfn.TEXTSPLIT(C5068,"-"))</f>
        <v>2012</v>
      </c>
      <c r="G5068" s="5">
        <v>6</v>
      </c>
      <c r="H5068" s="5" cm="1">
        <f t="array" ref="H5068:I5068">_xlfn.NUMBERVALUE(_xlfn.TEXTSPLIT(D5068,"-"))</f>
        <v>2020</v>
      </c>
      <c r="I5068" s="5">
        <v>6</v>
      </c>
      <c r="J5068" s="5">
        <f t="shared" si="158"/>
        <v>8</v>
      </c>
      <c r="K5068" s="2">
        <f t="shared" si="159"/>
        <v>96</v>
      </c>
    </row>
    <row r="5069" spans="1:11" x14ac:dyDescent="0.3">
      <c r="A5069" s="1">
        <v>5067</v>
      </c>
      <c r="B5069" s="2">
        <v>39057</v>
      </c>
      <c r="C5069" s="4" t="s">
        <v>37</v>
      </c>
      <c r="D5069" s="4" t="s">
        <v>87</v>
      </c>
      <c r="E5069" s="2">
        <v>284.77999999999997</v>
      </c>
      <c r="F5069" s="5" cm="1">
        <f t="array" ref="F5069:G5069">_xlfn.NUMBERVALUE(_xlfn.TEXTSPLIT(C5069,"-"))</f>
        <v>2011</v>
      </c>
      <c r="G5069" s="5">
        <v>2</v>
      </c>
      <c r="H5069" s="5" cm="1">
        <f t="array" ref="H5069:I5069">_xlfn.NUMBERVALUE(_xlfn.TEXTSPLIT(D5069,"-"))</f>
        <v>2013</v>
      </c>
      <c r="I5069" s="5">
        <v>11</v>
      </c>
      <c r="J5069" s="5">
        <f t="shared" si="158"/>
        <v>2</v>
      </c>
      <c r="K5069" s="2">
        <f t="shared" si="159"/>
        <v>33</v>
      </c>
    </row>
    <row r="5070" spans="1:11" x14ac:dyDescent="0.3">
      <c r="A5070" s="1">
        <v>5068</v>
      </c>
      <c r="B5070" s="2">
        <v>67913</v>
      </c>
      <c r="C5070" s="4" t="s">
        <v>92</v>
      </c>
      <c r="D5070" s="4" t="s">
        <v>4</v>
      </c>
      <c r="E5070" s="2">
        <v>155.58000000000001</v>
      </c>
      <c r="F5070" s="5" cm="1">
        <f t="array" ref="F5070:G5070">_xlfn.NUMBERVALUE(_xlfn.TEXTSPLIT(C5070,"-"))</f>
        <v>2014</v>
      </c>
      <c r="G5070" s="5">
        <v>1</v>
      </c>
      <c r="H5070" s="5" cm="1">
        <f t="array" ref="H5070:I5070">_xlfn.NUMBERVALUE(_xlfn.TEXTSPLIT(D5070,"-"))</f>
        <v>2011</v>
      </c>
      <c r="I5070" s="5">
        <v>4</v>
      </c>
      <c r="J5070" s="5">
        <f t="shared" si="158"/>
        <v>-3</v>
      </c>
      <c r="K5070" s="2" t="e">
        <f t="shared" si="159"/>
        <v>#N/A</v>
      </c>
    </row>
    <row r="5071" spans="1:11" x14ac:dyDescent="0.3">
      <c r="A5071" s="1">
        <v>5069</v>
      </c>
      <c r="B5071" s="2">
        <v>85994</v>
      </c>
      <c r="C5071" s="4" t="s">
        <v>85</v>
      </c>
      <c r="D5071" s="4" t="s">
        <v>37</v>
      </c>
      <c r="E5071" s="2">
        <v>1427.73</v>
      </c>
      <c r="F5071" s="5" cm="1">
        <f t="array" ref="F5071:G5071">_xlfn.NUMBERVALUE(_xlfn.TEXTSPLIT(C5071,"-"))</f>
        <v>2012</v>
      </c>
      <c r="G5071" s="5">
        <v>9</v>
      </c>
      <c r="H5071" s="5" cm="1">
        <f t="array" ref="H5071:I5071">_xlfn.NUMBERVALUE(_xlfn.TEXTSPLIT(D5071,"-"))</f>
        <v>2011</v>
      </c>
      <c r="I5071" s="5">
        <v>2</v>
      </c>
      <c r="J5071" s="5">
        <f t="shared" si="158"/>
        <v>-1</v>
      </c>
      <c r="K5071" s="2" t="e">
        <f t="shared" si="159"/>
        <v>#N/A</v>
      </c>
    </row>
    <row r="5072" spans="1:11" x14ac:dyDescent="0.3">
      <c r="A5072" s="1">
        <v>5070</v>
      </c>
      <c r="B5072" s="2">
        <v>66250</v>
      </c>
      <c r="C5072" s="4" t="s">
        <v>71</v>
      </c>
      <c r="D5072" s="4" t="s">
        <v>98</v>
      </c>
      <c r="E5072" s="2">
        <v>43.84</v>
      </c>
      <c r="F5072" s="5" cm="1">
        <f t="array" ref="F5072:G5072">_xlfn.NUMBERVALUE(_xlfn.TEXTSPLIT(C5072,"-"))</f>
        <v>2011</v>
      </c>
      <c r="G5072" s="5">
        <v>11</v>
      </c>
      <c r="H5072" s="5" cm="1">
        <f t="array" ref="H5072:I5072">_xlfn.NUMBERVALUE(_xlfn.TEXTSPLIT(D5072,"-"))</f>
        <v>2011</v>
      </c>
      <c r="I5072" s="5">
        <v>3</v>
      </c>
      <c r="J5072" s="5">
        <f t="shared" si="158"/>
        <v>0</v>
      </c>
      <c r="K5072" s="2" t="e">
        <f t="shared" si="159"/>
        <v>#N/A</v>
      </c>
    </row>
    <row r="5073" spans="1:11" x14ac:dyDescent="0.3">
      <c r="A5073" s="1">
        <v>5071</v>
      </c>
      <c r="B5073" s="2">
        <v>78504</v>
      </c>
      <c r="C5073" s="4" t="s">
        <v>116</v>
      </c>
      <c r="D5073" s="4" t="s">
        <v>46</v>
      </c>
      <c r="E5073" s="2">
        <v>568.41</v>
      </c>
      <c r="F5073" s="5" cm="1">
        <f t="array" ref="F5073:G5073">_xlfn.NUMBERVALUE(_xlfn.TEXTSPLIT(C5073,"-"))</f>
        <v>2013</v>
      </c>
      <c r="G5073" s="5">
        <v>5</v>
      </c>
      <c r="H5073" s="5" cm="1">
        <f t="array" ref="H5073:I5073">_xlfn.NUMBERVALUE(_xlfn.TEXTSPLIT(D5073,"-"))</f>
        <v>2014</v>
      </c>
      <c r="I5073" s="5">
        <v>11</v>
      </c>
      <c r="J5073" s="5">
        <f t="shared" si="158"/>
        <v>1</v>
      </c>
      <c r="K5073" s="2">
        <f t="shared" si="159"/>
        <v>18</v>
      </c>
    </row>
    <row r="5074" spans="1:11" x14ac:dyDescent="0.3">
      <c r="A5074" s="1">
        <v>5072</v>
      </c>
      <c r="B5074" s="2">
        <v>43247</v>
      </c>
      <c r="C5074" s="4" t="s">
        <v>10</v>
      </c>
      <c r="D5074" s="4" t="s">
        <v>64</v>
      </c>
      <c r="E5074" s="2">
        <v>2104.8200000000002</v>
      </c>
      <c r="F5074" s="5" cm="1">
        <f t="array" ref="F5074:G5074">_xlfn.NUMBERVALUE(_xlfn.TEXTSPLIT(C5074,"-"))</f>
        <v>2012</v>
      </c>
      <c r="G5074" s="5">
        <v>5</v>
      </c>
      <c r="H5074" s="5" cm="1">
        <f t="array" ref="H5074:I5074">_xlfn.NUMBERVALUE(_xlfn.TEXTSPLIT(D5074,"-"))</f>
        <v>2018</v>
      </c>
      <c r="I5074" s="5">
        <v>4</v>
      </c>
      <c r="J5074" s="5">
        <f t="shared" si="158"/>
        <v>6</v>
      </c>
      <c r="K5074" s="2" t="e">
        <f t="shared" si="159"/>
        <v>#N/A</v>
      </c>
    </row>
    <row r="5075" spans="1:11" x14ac:dyDescent="0.3">
      <c r="A5075" s="1">
        <v>5073</v>
      </c>
      <c r="B5075" s="2">
        <v>71322</v>
      </c>
      <c r="C5075" s="4" t="s">
        <v>19</v>
      </c>
      <c r="D5075" s="4" t="s">
        <v>23</v>
      </c>
      <c r="E5075" s="2">
        <v>32.21</v>
      </c>
      <c r="F5075" s="5" cm="1">
        <f t="array" ref="F5075:G5075">_xlfn.NUMBERVALUE(_xlfn.TEXTSPLIT(C5075,"-"))</f>
        <v>2010</v>
      </c>
      <c r="G5075" s="5">
        <v>10</v>
      </c>
      <c r="H5075" s="5" cm="1">
        <f t="array" ref="H5075:I5075">_xlfn.NUMBERVALUE(_xlfn.TEXTSPLIT(D5075,"-"))</f>
        <v>2013</v>
      </c>
      <c r="I5075" s="5">
        <v>2</v>
      </c>
      <c r="J5075" s="5">
        <f t="shared" si="158"/>
        <v>3</v>
      </c>
      <c r="K5075" s="2" t="e">
        <f t="shared" si="159"/>
        <v>#N/A</v>
      </c>
    </row>
    <row r="5076" spans="1:11" x14ac:dyDescent="0.3">
      <c r="A5076" s="1">
        <v>5074</v>
      </c>
      <c r="B5076" s="2">
        <v>47965</v>
      </c>
      <c r="C5076" s="4" t="s">
        <v>61</v>
      </c>
      <c r="D5076" s="4" t="s">
        <v>67</v>
      </c>
      <c r="E5076" s="2">
        <v>170.46</v>
      </c>
      <c r="F5076" s="5" cm="1">
        <f t="array" ref="F5076:G5076">_xlfn.NUMBERVALUE(_xlfn.TEXTSPLIT(C5076,"-"))</f>
        <v>2011</v>
      </c>
      <c r="G5076" s="5">
        <v>10</v>
      </c>
      <c r="H5076" s="5" cm="1">
        <f t="array" ref="H5076:I5076">_xlfn.NUMBERVALUE(_xlfn.TEXTSPLIT(D5076,"-"))</f>
        <v>2010</v>
      </c>
      <c r="I5076" s="5">
        <v>9</v>
      </c>
      <c r="J5076" s="5">
        <f t="shared" si="158"/>
        <v>-1</v>
      </c>
      <c r="K5076" s="2" t="e">
        <f t="shared" si="159"/>
        <v>#N/A</v>
      </c>
    </row>
    <row r="5077" spans="1:11" x14ac:dyDescent="0.3">
      <c r="A5077" s="1">
        <v>5075</v>
      </c>
      <c r="B5077" s="2">
        <v>56722</v>
      </c>
      <c r="C5077" s="4" t="s">
        <v>47</v>
      </c>
      <c r="D5077" s="4" t="s">
        <v>16</v>
      </c>
      <c r="E5077" s="2">
        <v>369.08</v>
      </c>
      <c r="F5077" s="5" cm="1">
        <f t="array" ref="F5077:G5077">_xlfn.NUMBERVALUE(_xlfn.TEXTSPLIT(C5077,"-"))</f>
        <v>2014</v>
      </c>
      <c r="G5077" s="5">
        <v>10</v>
      </c>
      <c r="H5077" s="5" cm="1">
        <f t="array" ref="H5077:I5077">_xlfn.NUMBERVALUE(_xlfn.TEXTSPLIT(D5077,"-"))</f>
        <v>2019</v>
      </c>
      <c r="I5077" s="5">
        <v>9</v>
      </c>
      <c r="J5077" s="5">
        <f t="shared" si="158"/>
        <v>5</v>
      </c>
      <c r="K5077" s="2" t="e">
        <f t="shared" si="159"/>
        <v>#N/A</v>
      </c>
    </row>
    <row r="5078" spans="1:11" x14ac:dyDescent="0.3">
      <c r="A5078" s="1">
        <v>5076</v>
      </c>
      <c r="B5078" s="2">
        <v>5322</v>
      </c>
      <c r="C5078" s="4" t="s">
        <v>62</v>
      </c>
      <c r="D5078" s="4" t="s">
        <v>34</v>
      </c>
      <c r="E5078" s="2">
        <v>430.87</v>
      </c>
      <c r="F5078" s="5" cm="1">
        <f t="array" ref="F5078:G5078">_xlfn.NUMBERVALUE(_xlfn.TEXTSPLIT(C5078,"-"))</f>
        <v>2013</v>
      </c>
      <c r="G5078" s="5">
        <v>7</v>
      </c>
      <c r="H5078" s="5" cm="1">
        <f t="array" ref="H5078:I5078">_xlfn.NUMBERVALUE(_xlfn.TEXTSPLIT(D5078,"-"))</f>
        <v>2018</v>
      </c>
      <c r="I5078" s="5">
        <v>6</v>
      </c>
      <c r="J5078" s="5">
        <f t="shared" si="158"/>
        <v>5</v>
      </c>
      <c r="K5078" s="2" t="e">
        <f t="shared" si="159"/>
        <v>#N/A</v>
      </c>
    </row>
    <row r="5079" spans="1:11" x14ac:dyDescent="0.3">
      <c r="A5079" s="1">
        <v>5077</v>
      </c>
      <c r="B5079" s="2">
        <v>66625</v>
      </c>
      <c r="C5079" s="4" t="s">
        <v>116</v>
      </c>
      <c r="D5079" s="4" t="s">
        <v>101</v>
      </c>
      <c r="E5079" s="2">
        <v>608.53</v>
      </c>
      <c r="F5079" s="5" cm="1">
        <f t="array" ref="F5079:G5079">_xlfn.NUMBERVALUE(_xlfn.TEXTSPLIT(C5079,"-"))</f>
        <v>2013</v>
      </c>
      <c r="G5079" s="5">
        <v>5</v>
      </c>
      <c r="H5079" s="5" cm="1">
        <f t="array" ref="H5079:I5079">_xlfn.NUMBERVALUE(_xlfn.TEXTSPLIT(D5079,"-"))</f>
        <v>2021</v>
      </c>
      <c r="I5079" s="5">
        <v>10</v>
      </c>
      <c r="J5079" s="5">
        <f t="shared" si="158"/>
        <v>8</v>
      </c>
      <c r="K5079" s="2">
        <f t="shared" si="159"/>
        <v>101</v>
      </c>
    </row>
    <row r="5080" spans="1:11" x14ac:dyDescent="0.3">
      <c r="A5080" s="1">
        <v>5078</v>
      </c>
      <c r="B5080" s="2">
        <v>55252</v>
      </c>
      <c r="C5080" s="4" t="s">
        <v>68</v>
      </c>
      <c r="D5080" s="4" t="s">
        <v>116</v>
      </c>
      <c r="E5080" s="2">
        <v>2.23</v>
      </c>
      <c r="F5080" s="5" cm="1">
        <f t="array" ref="F5080:G5080">_xlfn.NUMBERVALUE(_xlfn.TEXTSPLIT(C5080,"-"))</f>
        <v>2014</v>
      </c>
      <c r="G5080" s="5">
        <v>3</v>
      </c>
      <c r="H5080" s="5" cm="1">
        <f t="array" ref="H5080:I5080">_xlfn.NUMBERVALUE(_xlfn.TEXTSPLIT(D5080,"-"))</f>
        <v>2013</v>
      </c>
      <c r="I5080" s="5">
        <v>5</v>
      </c>
      <c r="J5080" s="5">
        <f t="shared" si="158"/>
        <v>-1</v>
      </c>
      <c r="K5080" s="2" t="e">
        <f t="shared" si="159"/>
        <v>#N/A</v>
      </c>
    </row>
    <row r="5081" spans="1:11" x14ac:dyDescent="0.3">
      <c r="A5081" s="1">
        <v>5079</v>
      </c>
      <c r="B5081" s="2">
        <v>75804</v>
      </c>
      <c r="C5081" s="4" t="s">
        <v>15</v>
      </c>
      <c r="D5081" s="4" t="s">
        <v>34</v>
      </c>
      <c r="E5081" s="2">
        <v>268.56</v>
      </c>
      <c r="F5081" s="5" cm="1">
        <f t="array" ref="F5081:G5081">_xlfn.NUMBERVALUE(_xlfn.TEXTSPLIT(C5081,"-"))</f>
        <v>2013</v>
      </c>
      <c r="G5081" s="5">
        <v>4</v>
      </c>
      <c r="H5081" s="5" cm="1">
        <f t="array" ref="H5081:I5081">_xlfn.NUMBERVALUE(_xlfn.TEXTSPLIT(D5081,"-"))</f>
        <v>2018</v>
      </c>
      <c r="I5081" s="5">
        <v>6</v>
      </c>
      <c r="J5081" s="5">
        <f t="shared" si="158"/>
        <v>5</v>
      </c>
      <c r="K5081" s="2">
        <f t="shared" si="159"/>
        <v>62</v>
      </c>
    </row>
    <row r="5082" spans="1:11" x14ac:dyDescent="0.3">
      <c r="A5082" s="1">
        <v>5080</v>
      </c>
      <c r="B5082" s="2">
        <v>44034</v>
      </c>
      <c r="C5082" s="4" t="s">
        <v>47</v>
      </c>
      <c r="D5082" s="4" t="s">
        <v>47</v>
      </c>
      <c r="E5082" s="2">
        <v>166.05</v>
      </c>
      <c r="F5082" s="5" cm="1">
        <f t="array" ref="F5082:G5082">_xlfn.NUMBERVALUE(_xlfn.TEXTSPLIT(C5082,"-"))</f>
        <v>2014</v>
      </c>
      <c r="G5082" s="5">
        <v>10</v>
      </c>
      <c r="H5082" s="5" cm="1">
        <f t="array" ref="H5082:I5082">_xlfn.NUMBERVALUE(_xlfn.TEXTSPLIT(D5082,"-"))</f>
        <v>2014</v>
      </c>
      <c r="I5082" s="5">
        <v>10</v>
      </c>
      <c r="J5082" s="5">
        <f t="shared" si="158"/>
        <v>0</v>
      </c>
      <c r="K5082" s="2">
        <f t="shared" si="159"/>
        <v>0</v>
      </c>
    </row>
    <row r="5083" spans="1:11" x14ac:dyDescent="0.3">
      <c r="A5083" s="1">
        <v>5081</v>
      </c>
      <c r="B5083" s="2">
        <v>9956</v>
      </c>
      <c r="C5083" s="4" t="s">
        <v>31</v>
      </c>
      <c r="D5083" s="4" t="s">
        <v>108</v>
      </c>
      <c r="E5083" s="2">
        <v>5.13</v>
      </c>
      <c r="F5083" s="5" cm="1">
        <f t="array" ref="F5083:G5083">_xlfn.NUMBERVALUE(_xlfn.TEXTSPLIT(C5083,"-"))</f>
        <v>2013</v>
      </c>
      <c r="G5083" s="5">
        <v>1</v>
      </c>
      <c r="H5083" s="5" cm="1">
        <f t="array" ref="H5083:I5083">_xlfn.NUMBERVALUE(_xlfn.TEXTSPLIT(D5083,"-"))</f>
        <v>2015</v>
      </c>
      <c r="I5083" s="5">
        <v>2</v>
      </c>
      <c r="J5083" s="5">
        <f t="shared" si="158"/>
        <v>2</v>
      </c>
      <c r="K5083" s="2">
        <f t="shared" si="159"/>
        <v>25</v>
      </c>
    </row>
    <row r="5084" spans="1:11" x14ac:dyDescent="0.3">
      <c r="A5084" s="1">
        <v>5082</v>
      </c>
      <c r="B5084" s="2">
        <v>8124</v>
      </c>
      <c r="C5084" s="4" t="s">
        <v>23</v>
      </c>
      <c r="D5084" s="4" t="s">
        <v>110</v>
      </c>
      <c r="E5084" s="2">
        <v>2271.41</v>
      </c>
      <c r="F5084" s="5" cm="1">
        <f t="array" ref="F5084:G5084">_xlfn.NUMBERVALUE(_xlfn.TEXTSPLIT(C5084,"-"))</f>
        <v>2013</v>
      </c>
      <c r="G5084" s="5">
        <v>2</v>
      </c>
      <c r="H5084" s="5" cm="1">
        <f t="array" ref="H5084:I5084">_xlfn.NUMBERVALUE(_xlfn.TEXTSPLIT(D5084,"-"))</f>
        <v>2010</v>
      </c>
      <c r="I5084" s="5">
        <v>5</v>
      </c>
      <c r="J5084" s="5">
        <f t="shared" si="158"/>
        <v>-3</v>
      </c>
      <c r="K5084" s="2" t="e">
        <f t="shared" si="159"/>
        <v>#N/A</v>
      </c>
    </row>
    <row r="5085" spans="1:11" x14ac:dyDescent="0.3">
      <c r="A5085" s="1">
        <v>5083</v>
      </c>
      <c r="B5085" s="2">
        <v>91318</v>
      </c>
      <c r="C5085" s="4" t="s">
        <v>68</v>
      </c>
      <c r="D5085" s="4" t="s">
        <v>6</v>
      </c>
      <c r="E5085" s="2">
        <v>4894.05</v>
      </c>
      <c r="F5085" s="5" cm="1">
        <f t="array" ref="F5085:G5085">_xlfn.NUMBERVALUE(_xlfn.TEXTSPLIT(C5085,"-"))</f>
        <v>2014</v>
      </c>
      <c r="G5085" s="5">
        <v>3</v>
      </c>
      <c r="H5085" s="5" cm="1">
        <f t="array" ref="H5085:I5085">_xlfn.NUMBERVALUE(_xlfn.TEXTSPLIT(D5085,"-"))</f>
        <v>2014</v>
      </c>
      <c r="I5085" s="5">
        <v>9</v>
      </c>
      <c r="J5085" s="5">
        <f t="shared" si="158"/>
        <v>0</v>
      </c>
      <c r="K5085" s="2">
        <f t="shared" si="159"/>
        <v>6</v>
      </c>
    </row>
    <row r="5086" spans="1:11" x14ac:dyDescent="0.3">
      <c r="A5086" s="1">
        <v>5084</v>
      </c>
      <c r="B5086" s="2">
        <v>68919</v>
      </c>
      <c r="C5086" s="4" t="s">
        <v>47</v>
      </c>
      <c r="D5086" s="4" t="s">
        <v>39</v>
      </c>
      <c r="E5086" s="2">
        <v>688.58</v>
      </c>
      <c r="F5086" s="5" cm="1">
        <f t="array" ref="F5086:G5086">_xlfn.NUMBERVALUE(_xlfn.TEXTSPLIT(C5086,"-"))</f>
        <v>2014</v>
      </c>
      <c r="G5086" s="5">
        <v>10</v>
      </c>
      <c r="H5086" s="5" cm="1">
        <f t="array" ref="H5086:I5086">_xlfn.NUMBERVALUE(_xlfn.TEXTSPLIT(D5086,"-"))</f>
        <v>2013</v>
      </c>
      <c r="I5086" s="5">
        <v>8</v>
      </c>
      <c r="J5086" s="5">
        <f t="shared" si="158"/>
        <v>-1</v>
      </c>
      <c r="K5086" s="2" t="e">
        <f t="shared" si="159"/>
        <v>#N/A</v>
      </c>
    </row>
    <row r="5087" spans="1:11" x14ac:dyDescent="0.3">
      <c r="A5087" s="1">
        <v>5085</v>
      </c>
      <c r="B5087" s="2">
        <v>9931</v>
      </c>
      <c r="C5087" s="4" t="s">
        <v>33</v>
      </c>
      <c r="D5087" s="4" t="s">
        <v>22</v>
      </c>
      <c r="E5087" s="2">
        <v>2453.81</v>
      </c>
      <c r="F5087" s="5" cm="1">
        <f t="array" ref="F5087:G5087">_xlfn.NUMBERVALUE(_xlfn.TEXTSPLIT(C5087,"-"))</f>
        <v>2012</v>
      </c>
      <c r="G5087" s="5">
        <v>8</v>
      </c>
      <c r="H5087" s="5" cm="1">
        <f t="array" ref="H5087:I5087">_xlfn.NUMBERVALUE(_xlfn.TEXTSPLIT(D5087,"-"))</f>
        <v>2010</v>
      </c>
      <c r="I5087" s="5">
        <v>6</v>
      </c>
      <c r="J5087" s="5">
        <f t="shared" si="158"/>
        <v>-2</v>
      </c>
      <c r="K5087" s="2" t="e">
        <f t="shared" si="159"/>
        <v>#N/A</v>
      </c>
    </row>
    <row r="5088" spans="1:11" x14ac:dyDescent="0.3">
      <c r="A5088" s="1">
        <v>5086</v>
      </c>
      <c r="B5088" s="2">
        <v>77669</v>
      </c>
      <c r="C5088" s="4" t="s">
        <v>19</v>
      </c>
      <c r="D5088" s="4" t="s">
        <v>47</v>
      </c>
      <c r="E5088" s="2">
        <v>1997.97</v>
      </c>
      <c r="F5088" s="5" cm="1">
        <f t="array" ref="F5088:G5088">_xlfn.NUMBERVALUE(_xlfn.TEXTSPLIT(C5088,"-"))</f>
        <v>2010</v>
      </c>
      <c r="G5088" s="5">
        <v>10</v>
      </c>
      <c r="H5088" s="5" cm="1">
        <f t="array" ref="H5088:I5088">_xlfn.NUMBERVALUE(_xlfn.TEXTSPLIT(D5088,"-"))</f>
        <v>2014</v>
      </c>
      <c r="I5088" s="5">
        <v>10</v>
      </c>
      <c r="J5088" s="5">
        <f t="shared" si="158"/>
        <v>4</v>
      </c>
      <c r="K5088" s="2">
        <f t="shared" si="159"/>
        <v>48</v>
      </c>
    </row>
    <row r="5089" spans="1:11" x14ac:dyDescent="0.3">
      <c r="A5089" s="1">
        <v>5087</v>
      </c>
      <c r="B5089" s="2">
        <v>82897</v>
      </c>
      <c r="C5089" s="4" t="s">
        <v>79</v>
      </c>
      <c r="D5089" s="4" t="s">
        <v>53</v>
      </c>
      <c r="E5089" s="2">
        <v>299.77999999999997</v>
      </c>
      <c r="F5089" s="5" cm="1">
        <f t="array" ref="F5089:G5089">_xlfn.NUMBERVALUE(_xlfn.TEXTSPLIT(C5089,"-"))</f>
        <v>2010</v>
      </c>
      <c r="G5089" s="5">
        <v>2</v>
      </c>
      <c r="H5089" s="5" cm="1">
        <f t="array" ref="H5089:I5089">_xlfn.NUMBERVALUE(_xlfn.TEXTSPLIT(D5089,"-"))</f>
        <v>2013</v>
      </c>
      <c r="I5089" s="5">
        <v>10</v>
      </c>
      <c r="J5089" s="5">
        <f t="shared" si="158"/>
        <v>3</v>
      </c>
      <c r="K5089" s="2">
        <f t="shared" si="159"/>
        <v>44</v>
      </c>
    </row>
    <row r="5090" spans="1:11" x14ac:dyDescent="0.3">
      <c r="A5090" s="1">
        <v>5088</v>
      </c>
      <c r="B5090" s="2">
        <v>29353</v>
      </c>
      <c r="C5090" s="4" t="s">
        <v>52</v>
      </c>
      <c r="D5090" s="4" t="s">
        <v>41</v>
      </c>
      <c r="E5090" s="2">
        <v>161.38</v>
      </c>
      <c r="F5090" s="5" cm="1">
        <f t="array" ref="F5090:G5090">_xlfn.NUMBERVALUE(_xlfn.TEXTSPLIT(C5090,"-"))</f>
        <v>2013</v>
      </c>
      <c r="G5090" s="5">
        <v>6</v>
      </c>
      <c r="H5090" s="5" cm="1">
        <f t="array" ref="H5090:I5090">_xlfn.NUMBERVALUE(_xlfn.TEXTSPLIT(D5090,"-"))</f>
        <v>2016</v>
      </c>
      <c r="I5090" s="5">
        <v>7</v>
      </c>
      <c r="J5090" s="5">
        <f t="shared" si="158"/>
        <v>3</v>
      </c>
      <c r="K5090" s="2">
        <f t="shared" si="159"/>
        <v>37</v>
      </c>
    </row>
    <row r="5091" spans="1:11" x14ac:dyDescent="0.3">
      <c r="A5091" s="1">
        <v>5089</v>
      </c>
      <c r="B5091" s="2">
        <v>98144</v>
      </c>
      <c r="C5091" s="4" t="s">
        <v>22</v>
      </c>
      <c r="D5091" s="4" t="s">
        <v>71</v>
      </c>
      <c r="E5091" s="2">
        <v>922.48</v>
      </c>
      <c r="F5091" s="5" cm="1">
        <f t="array" ref="F5091:G5091">_xlfn.NUMBERVALUE(_xlfn.TEXTSPLIT(C5091,"-"))</f>
        <v>2010</v>
      </c>
      <c r="G5091" s="5">
        <v>6</v>
      </c>
      <c r="H5091" s="5" cm="1">
        <f t="array" ref="H5091:I5091">_xlfn.NUMBERVALUE(_xlfn.TEXTSPLIT(D5091,"-"))</f>
        <v>2011</v>
      </c>
      <c r="I5091" s="5">
        <v>11</v>
      </c>
      <c r="J5091" s="5">
        <f t="shared" si="158"/>
        <v>1</v>
      </c>
      <c r="K5091" s="2">
        <f t="shared" si="159"/>
        <v>17</v>
      </c>
    </row>
    <row r="5092" spans="1:11" x14ac:dyDescent="0.3">
      <c r="A5092" s="1">
        <v>5090</v>
      </c>
      <c r="B5092" s="2">
        <v>29876</v>
      </c>
      <c r="C5092" s="4" t="s">
        <v>53</v>
      </c>
      <c r="D5092" s="4" t="s">
        <v>113</v>
      </c>
      <c r="E5092" s="2">
        <v>966.27</v>
      </c>
      <c r="F5092" s="5" cm="1">
        <f t="array" ref="F5092:G5092">_xlfn.NUMBERVALUE(_xlfn.TEXTSPLIT(C5092,"-"))</f>
        <v>2013</v>
      </c>
      <c r="G5092" s="5">
        <v>10</v>
      </c>
      <c r="H5092" s="5" cm="1">
        <f t="array" ref="H5092:I5092">_xlfn.NUMBERVALUE(_xlfn.TEXTSPLIT(D5092,"-"))</f>
        <v>2021</v>
      </c>
      <c r="I5092" s="5">
        <v>5</v>
      </c>
      <c r="J5092" s="5">
        <f t="shared" si="158"/>
        <v>8</v>
      </c>
      <c r="K5092" s="2" t="e">
        <f t="shared" si="159"/>
        <v>#N/A</v>
      </c>
    </row>
    <row r="5093" spans="1:11" x14ac:dyDescent="0.3">
      <c r="A5093" s="1">
        <v>5091</v>
      </c>
      <c r="B5093" s="2">
        <v>96650</v>
      </c>
      <c r="C5093" s="4" t="s">
        <v>122</v>
      </c>
      <c r="D5093" s="4" t="s">
        <v>44</v>
      </c>
      <c r="E5093" s="2">
        <v>5.18</v>
      </c>
      <c r="F5093" s="5" cm="1">
        <f t="array" ref="F5093:G5093">_xlfn.NUMBERVALUE(_xlfn.TEXTSPLIT(C5093,"-"))</f>
        <v>2014</v>
      </c>
      <c r="G5093" s="5">
        <v>2</v>
      </c>
      <c r="H5093" s="5" cm="1">
        <f t="array" ref="H5093:I5093">_xlfn.NUMBERVALUE(_xlfn.TEXTSPLIT(D5093,"-"))</f>
        <v>2016</v>
      </c>
      <c r="I5093" s="5">
        <v>10</v>
      </c>
      <c r="J5093" s="5">
        <f t="shared" si="158"/>
        <v>2</v>
      </c>
      <c r="K5093" s="2">
        <f t="shared" si="159"/>
        <v>32</v>
      </c>
    </row>
    <row r="5094" spans="1:11" x14ac:dyDescent="0.3">
      <c r="A5094" s="1">
        <v>5092</v>
      </c>
      <c r="B5094" s="2">
        <v>25104</v>
      </c>
      <c r="C5094" s="4" t="s">
        <v>15</v>
      </c>
      <c r="D5094" s="4" t="s">
        <v>32</v>
      </c>
      <c r="E5094" s="2">
        <v>277.31</v>
      </c>
      <c r="F5094" s="5" cm="1">
        <f t="array" ref="F5094:G5094">_xlfn.NUMBERVALUE(_xlfn.TEXTSPLIT(C5094,"-"))</f>
        <v>2013</v>
      </c>
      <c r="G5094" s="5">
        <v>4</v>
      </c>
      <c r="H5094" s="5" cm="1">
        <f t="array" ref="H5094:I5094">_xlfn.NUMBERVALUE(_xlfn.TEXTSPLIT(D5094,"-"))</f>
        <v>2016</v>
      </c>
      <c r="I5094" s="5">
        <v>11</v>
      </c>
      <c r="J5094" s="5">
        <f t="shared" si="158"/>
        <v>3</v>
      </c>
      <c r="K5094" s="2">
        <f t="shared" si="159"/>
        <v>43</v>
      </c>
    </row>
    <row r="5095" spans="1:11" x14ac:dyDescent="0.3">
      <c r="A5095" s="1">
        <v>5093</v>
      </c>
      <c r="B5095" s="2">
        <v>20123</v>
      </c>
      <c r="C5095" s="4" t="s">
        <v>25</v>
      </c>
      <c r="D5095" s="4" t="s">
        <v>118</v>
      </c>
      <c r="E5095" s="2">
        <v>1626.26</v>
      </c>
      <c r="F5095" s="5" cm="1">
        <f t="array" ref="F5095:G5095">_xlfn.NUMBERVALUE(_xlfn.TEXTSPLIT(C5095,"-"))</f>
        <v>2012</v>
      </c>
      <c r="G5095" s="5">
        <v>4</v>
      </c>
      <c r="H5095" s="5" cm="1">
        <f t="array" ref="H5095:I5095">_xlfn.NUMBERVALUE(_xlfn.TEXTSPLIT(D5095,"-"))</f>
        <v>2019</v>
      </c>
      <c r="I5095" s="5">
        <v>7</v>
      </c>
      <c r="J5095" s="5">
        <f t="shared" si="158"/>
        <v>7</v>
      </c>
      <c r="K5095" s="2">
        <f t="shared" si="159"/>
        <v>87</v>
      </c>
    </row>
    <row r="5096" spans="1:11" x14ac:dyDescent="0.3">
      <c r="A5096" s="1">
        <v>5094</v>
      </c>
      <c r="B5096" s="2">
        <v>5462</v>
      </c>
      <c r="C5096" s="4" t="s">
        <v>116</v>
      </c>
      <c r="D5096" s="4" t="s">
        <v>6</v>
      </c>
      <c r="E5096" s="2">
        <v>413.4</v>
      </c>
      <c r="F5096" s="5" cm="1">
        <f t="array" ref="F5096:G5096">_xlfn.NUMBERVALUE(_xlfn.TEXTSPLIT(C5096,"-"))</f>
        <v>2013</v>
      </c>
      <c r="G5096" s="5">
        <v>5</v>
      </c>
      <c r="H5096" s="5" cm="1">
        <f t="array" ref="H5096:I5096">_xlfn.NUMBERVALUE(_xlfn.TEXTSPLIT(D5096,"-"))</f>
        <v>2014</v>
      </c>
      <c r="I5096" s="5">
        <v>9</v>
      </c>
      <c r="J5096" s="5">
        <f t="shared" si="158"/>
        <v>1</v>
      </c>
      <c r="K5096" s="2">
        <f t="shared" si="159"/>
        <v>16</v>
      </c>
    </row>
    <row r="5097" spans="1:11" x14ac:dyDescent="0.3">
      <c r="A5097" s="1">
        <v>5095</v>
      </c>
      <c r="B5097" s="2">
        <v>12834</v>
      </c>
      <c r="C5097" s="4" t="s">
        <v>92</v>
      </c>
      <c r="D5097" s="4" t="s">
        <v>9</v>
      </c>
      <c r="E5097" s="2">
        <v>158.07</v>
      </c>
      <c r="F5097" s="5" cm="1">
        <f t="array" ref="F5097:G5097">_xlfn.NUMBERVALUE(_xlfn.TEXTSPLIT(C5097,"-"))</f>
        <v>2014</v>
      </c>
      <c r="G5097" s="5">
        <v>1</v>
      </c>
      <c r="H5097" s="5" cm="1">
        <f t="array" ref="H5097:I5097">_xlfn.NUMBERVALUE(_xlfn.TEXTSPLIT(D5097,"-"))</f>
        <v>2015</v>
      </c>
      <c r="I5097" s="5">
        <v>3</v>
      </c>
      <c r="J5097" s="5">
        <f t="shared" si="158"/>
        <v>1</v>
      </c>
      <c r="K5097" s="2">
        <f t="shared" si="159"/>
        <v>14</v>
      </c>
    </row>
    <row r="5098" spans="1:11" x14ac:dyDescent="0.3">
      <c r="A5098" s="1">
        <v>5096</v>
      </c>
      <c r="B5098" s="2">
        <v>58491</v>
      </c>
      <c r="C5098" s="4" t="s">
        <v>62</v>
      </c>
      <c r="D5098" s="4" t="s">
        <v>50</v>
      </c>
      <c r="E5098" s="2">
        <v>603.88</v>
      </c>
      <c r="F5098" s="5" cm="1">
        <f t="array" ref="F5098:G5098">_xlfn.NUMBERVALUE(_xlfn.TEXTSPLIT(C5098,"-"))</f>
        <v>2013</v>
      </c>
      <c r="G5098" s="5">
        <v>7</v>
      </c>
      <c r="H5098" s="5" cm="1">
        <f t="array" ref="H5098:I5098">_xlfn.NUMBERVALUE(_xlfn.TEXTSPLIT(D5098,"-"))</f>
        <v>2020</v>
      </c>
      <c r="I5098" s="5">
        <v>11</v>
      </c>
      <c r="J5098" s="5">
        <f t="shared" si="158"/>
        <v>7</v>
      </c>
      <c r="K5098" s="2">
        <f t="shared" si="159"/>
        <v>88</v>
      </c>
    </row>
    <row r="5099" spans="1:11" x14ac:dyDescent="0.3">
      <c r="A5099" s="1">
        <v>5097</v>
      </c>
      <c r="B5099" s="2">
        <v>29613</v>
      </c>
      <c r="C5099" s="4" t="s">
        <v>91</v>
      </c>
      <c r="D5099" s="4" t="s">
        <v>28</v>
      </c>
      <c r="E5099" s="2">
        <v>1434.65</v>
      </c>
      <c r="F5099" s="5" cm="1">
        <f t="array" ref="F5099:G5099">_xlfn.NUMBERVALUE(_xlfn.TEXTSPLIT(C5099,"-"))</f>
        <v>2011</v>
      </c>
      <c r="G5099" s="5">
        <v>9</v>
      </c>
      <c r="H5099" s="5" cm="1">
        <f t="array" ref="H5099:I5099">_xlfn.NUMBERVALUE(_xlfn.TEXTSPLIT(D5099,"-"))</f>
        <v>2017</v>
      </c>
      <c r="I5099" s="5">
        <v>1</v>
      </c>
      <c r="J5099" s="5">
        <f t="shared" si="158"/>
        <v>6</v>
      </c>
      <c r="K5099" s="2" t="e">
        <f t="shared" si="159"/>
        <v>#N/A</v>
      </c>
    </row>
    <row r="5100" spans="1:11" x14ac:dyDescent="0.3">
      <c r="A5100" s="1">
        <v>5098</v>
      </c>
      <c r="B5100" s="2">
        <v>98287</v>
      </c>
      <c r="C5100" s="4" t="s">
        <v>106</v>
      </c>
      <c r="D5100" s="4" t="s">
        <v>128</v>
      </c>
      <c r="E5100" s="2">
        <v>131.74</v>
      </c>
      <c r="F5100" s="5" cm="1">
        <f t="array" ref="F5100:G5100">_xlfn.NUMBERVALUE(_xlfn.TEXTSPLIT(C5100,"-"))</f>
        <v>2010</v>
      </c>
      <c r="G5100" s="5">
        <v>4</v>
      </c>
      <c r="H5100" s="5" cm="1">
        <f t="array" ref="H5100:I5100">_xlfn.NUMBERVALUE(_xlfn.TEXTSPLIT(D5100,"-"))</f>
        <v>2016</v>
      </c>
      <c r="I5100" s="5">
        <v>2</v>
      </c>
      <c r="J5100" s="5">
        <f t="shared" si="158"/>
        <v>6</v>
      </c>
      <c r="K5100" s="2" t="e">
        <f t="shared" si="159"/>
        <v>#N/A</v>
      </c>
    </row>
    <row r="5101" spans="1:11" x14ac:dyDescent="0.3">
      <c r="A5101" s="1">
        <v>5099</v>
      </c>
      <c r="B5101" s="2">
        <v>46279</v>
      </c>
      <c r="C5101" s="4" t="s">
        <v>43</v>
      </c>
      <c r="D5101" s="4" t="s">
        <v>19</v>
      </c>
      <c r="E5101" s="2">
        <v>272.19</v>
      </c>
      <c r="F5101" s="5" cm="1">
        <f t="array" ref="F5101:G5101">_xlfn.NUMBERVALUE(_xlfn.TEXTSPLIT(C5101,"-"))</f>
        <v>2011</v>
      </c>
      <c r="G5101" s="5">
        <v>8</v>
      </c>
      <c r="H5101" s="5" cm="1">
        <f t="array" ref="H5101:I5101">_xlfn.NUMBERVALUE(_xlfn.TEXTSPLIT(D5101,"-"))</f>
        <v>2010</v>
      </c>
      <c r="I5101" s="5">
        <v>10</v>
      </c>
      <c r="J5101" s="5">
        <f t="shared" si="158"/>
        <v>-1</v>
      </c>
      <c r="K5101" s="2" t="e">
        <f t="shared" si="159"/>
        <v>#N/A</v>
      </c>
    </row>
    <row r="5102" spans="1:11" x14ac:dyDescent="0.3">
      <c r="A5102" s="1">
        <v>5100</v>
      </c>
      <c r="B5102" s="2">
        <v>36729</v>
      </c>
      <c r="C5102" s="4" t="s">
        <v>47</v>
      </c>
      <c r="D5102" s="4" t="s">
        <v>31</v>
      </c>
      <c r="E5102" s="2">
        <v>0.48</v>
      </c>
      <c r="F5102" s="5" cm="1">
        <f t="array" ref="F5102:G5102">_xlfn.NUMBERVALUE(_xlfn.TEXTSPLIT(C5102,"-"))</f>
        <v>2014</v>
      </c>
      <c r="G5102" s="5">
        <v>10</v>
      </c>
      <c r="H5102" s="5" cm="1">
        <f t="array" ref="H5102:I5102">_xlfn.NUMBERVALUE(_xlfn.TEXTSPLIT(D5102,"-"))</f>
        <v>2013</v>
      </c>
      <c r="I5102" s="5">
        <v>1</v>
      </c>
      <c r="J5102" s="5">
        <f t="shared" si="158"/>
        <v>-1</v>
      </c>
      <c r="K5102" s="2" t="e">
        <f t="shared" si="159"/>
        <v>#N/A</v>
      </c>
    </row>
    <row r="5103" spans="1:11" x14ac:dyDescent="0.3">
      <c r="A5103" s="1">
        <v>5101</v>
      </c>
      <c r="B5103" s="2">
        <v>47897</v>
      </c>
      <c r="C5103" s="4" t="s">
        <v>43</v>
      </c>
      <c r="D5103" s="4" t="s">
        <v>73</v>
      </c>
      <c r="E5103" s="2">
        <v>1045.6199999999999</v>
      </c>
      <c r="F5103" s="5" cm="1">
        <f t="array" ref="F5103:G5103">_xlfn.NUMBERVALUE(_xlfn.TEXTSPLIT(C5103,"-"))</f>
        <v>2011</v>
      </c>
      <c r="G5103" s="5">
        <v>8</v>
      </c>
      <c r="H5103" s="5" cm="1">
        <f t="array" ref="H5103:I5103">_xlfn.NUMBERVALUE(_xlfn.TEXTSPLIT(D5103,"-"))</f>
        <v>2014</v>
      </c>
      <c r="I5103" s="5">
        <v>5</v>
      </c>
      <c r="J5103" s="5">
        <f t="shared" si="158"/>
        <v>3</v>
      </c>
      <c r="K5103" s="2" t="e">
        <f t="shared" si="159"/>
        <v>#N/A</v>
      </c>
    </row>
    <row r="5104" spans="1:11" x14ac:dyDescent="0.3">
      <c r="A5104" s="1">
        <v>5102</v>
      </c>
      <c r="B5104" s="2">
        <v>75492</v>
      </c>
      <c r="C5104" s="4" t="s">
        <v>49</v>
      </c>
      <c r="D5104" s="4" t="s">
        <v>21</v>
      </c>
      <c r="E5104" s="2">
        <v>1529.85</v>
      </c>
      <c r="F5104" s="5" cm="1">
        <f t="array" ref="F5104:G5104">_xlfn.NUMBERVALUE(_xlfn.TEXTSPLIT(C5104,"-"))</f>
        <v>2014</v>
      </c>
      <c r="G5104" s="5">
        <v>8</v>
      </c>
      <c r="H5104" s="5" cm="1">
        <f t="array" ref="H5104:I5104">_xlfn.NUMBERVALUE(_xlfn.TEXTSPLIT(D5104,"-"))</f>
        <v>2018</v>
      </c>
      <c r="I5104" s="5">
        <v>5</v>
      </c>
      <c r="J5104" s="5">
        <f t="shared" si="158"/>
        <v>4</v>
      </c>
      <c r="K5104" s="2" t="e">
        <f t="shared" si="159"/>
        <v>#N/A</v>
      </c>
    </row>
    <row r="5105" spans="1:11" x14ac:dyDescent="0.3">
      <c r="A5105" s="1">
        <v>5103</v>
      </c>
      <c r="B5105" s="2">
        <v>34492</v>
      </c>
      <c r="C5105" s="4" t="s">
        <v>76</v>
      </c>
      <c r="D5105" s="4" t="s">
        <v>122</v>
      </c>
      <c r="E5105" s="2">
        <v>2163.4699999999998</v>
      </c>
      <c r="F5105" s="5" cm="1">
        <f t="array" ref="F5105:G5105">_xlfn.NUMBERVALUE(_xlfn.TEXTSPLIT(C5105,"-"))</f>
        <v>2010</v>
      </c>
      <c r="G5105" s="5">
        <v>7</v>
      </c>
      <c r="H5105" s="5" cm="1">
        <f t="array" ref="H5105:I5105">_xlfn.NUMBERVALUE(_xlfn.TEXTSPLIT(D5105,"-"))</f>
        <v>2014</v>
      </c>
      <c r="I5105" s="5">
        <v>2</v>
      </c>
      <c r="J5105" s="5">
        <f t="shared" si="158"/>
        <v>4</v>
      </c>
      <c r="K5105" s="2" t="e">
        <f t="shared" si="159"/>
        <v>#N/A</v>
      </c>
    </row>
    <row r="5106" spans="1:11" x14ac:dyDescent="0.3">
      <c r="A5106" s="1">
        <v>5104</v>
      </c>
      <c r="B5106" s="2">
        <v>20264</v>
      </c>
      <c r="C5106" s="4" t="s">
        <v>116</v>
      </c>
      <c r="D5106" s="4" t="s">
        <v>113</v>
      </c>
      <c r="E5106" s="2">
        <v>400.78</v>
      </c>
      <c r="F5106" s="5" cm="1">
        <f t="array" ref="F5106:G5106">_xlfn.NUMBERVALUE(_xlfn.TEXTSPLIT(C5106,"-"))</f>
        <v>2013</v>
      </c>
      <c r="G5106" s="5">
        <v>5</v>
      </c>
      <c r="H5106" s="5" cm="1">
        <f t="array" ref="H5106:I5106">_xlfn.NUMBERVALUE(_xlfn.TEXTSPLIT(D5106,"-"))</f>
        <v>2021</v>
      </c>
      <c r="I5106" s="5">
        <v>5</v>
      </c>
      <c r="J5106" s="5">
        <f t="shared" si="158"/>
        <v>8</v>
      </c>
      <c r="K5106" s="2">
        <f t="shared" si="159"/>
        <v>96</v>
      </c>
    </row>
    <row r="5107" spans="1:11" x14ac:dyDescent="0.3">
      <c r="A5107" s="1">
        <v>5105</v>
      </c>
      <c r="B5107" s="2">
        <v>1737</v>
      </c>
      <c r="C5107" s="4" t="s">
        <v>106</v>
      </c>
      <c r="D5107" s="4" t="s">
        <v>132</v>
      </c>
      <c r="E5107" s="2">
        <v>143.82</v>
      </c>
      <c r="F5107" s="5" cm="1">
        <f t="array" ref="F5107:G5107">_xlfn.NUMBERVALUE(_xlfn.TEXTSPLIT(C5107,"-"))</f>
        <v>2010</v>
      </c>
      <c r="G5107" s="5">
        <v>4</v>
      </c>
      <c r="H5107" s="5" cm="1">
        <f t="array" ref="H5107:I5107">_xlfn.NUMBERVALUE(_xlfn.TEXTSPLIT(D5107,"-"))</f>
        <v>2020</v>
      </c>
      <c r="I5107" s="5">
        <v>5</v>
      </c>
      <c r="J5107" s="5">
        <f t="shared" si="158"/>
        <v>10</v>
      </c>
      <c r="K5107" s="2">
        <f t="shared" si="159"/>
        <v>121</v>
      </c>
    </row>
    <row r="5108" spans="1:11" x14ac:dyDescent="0.3">
      <c r="A5108" s="1">
        <v>5106</v>
      </c>
      <c r="B5108" s="2">
        <v>43434</v>
      </c>
      <c r="C5108" s="4" t="s">
        <v>19</v>
      </c>
      <c r="D5108" s="4" t="s">
        <v>103</v>
      </c>
      <c r="E5108" s="2">
        <v>3245.98</v>
      </c>
      <c r="F5108" s="5" cm="1">
        <f t="array" ref="F5108:G5108">_xlfn.NUMBERVALUE(_xlfn.TEXTSPLIT(C5108,"-"))</f>
        <v>2010</v>
      </c>
      <c r="G5108" s="5">
        <v>10</v>
      </c>
      <c r="H5108" s="5" cm="1">
        <f t="array" ref="H5108:I5108">_xlfn.NUMBERVALUE(_xlfn.TEXTSPLIT(D5108,"-"))</f>
        <v>2020</v>
      </c>
      <c r="I5108" s="5">
        <v>2</v>
      </c>
      <c r="J5108" s="5">
        <f t="shared" si="158"/>
        <v>10</v>
      </c>
      <c r="K5108" s="2" t="e">
        <f t="shared" si="159"/>
        <v>#N/A</v>
      </c>
    </row>
    <row r="5109" spans="1:11" x14ac:dyDescent="0.3">
      <c r="A5109" s="1">
        <v>5107</v>
      </c>
      <c r="B5109" s="2">
        <v>29964</v>
      </c>
      <c r="C5109" s="4" t="s">
        <v>42</v>
      </c>
      <c r="D5109" s="4" t="s">
        <v>94</v>
      </c>
      <c r="E5109" s="2">
        <v>26.26</v>
      </c>
      <c r="F5109" s="5" cm="1">
        <f t="array" ref="F5109:G5109">_xlfn.NUMBERVALUE(_xlfn.TEXTSPLIT(C5109,"-"))</f>
        <v>2012</v>
      </c>
      <c r="G5109" s="5">
        <v>10</v>
      </c>
      <c r="H5109" s="5" cm="1">
        <f t="array" ref="H5109:I5109">_xlfn.NUMBERVALUE(_xlfn.TEXTSPLIT(D5109,"-"))</f>
        <v>2017</v>
      </c>
      <c r="I5109" s="5">
        <v>9</v>
      </c>
      <c r="J5109" s="5">
        <f t="shared" si="158"/>
        <v>5</v>
      </c>
      <c r="K5109" s="2" t="e">
        <f t="shared" si="159"/>
        <v>#N/A</v>
      </c>
    </row>
    <row r="5110" spans="1:11" x14ac:dyDescent="0.3">
      <c r="A5110" s="1">
        <v>5108</v>
      </c>
      <c r="B5110" s="2">
        <v>29782</v>
      </c>
      <c r="C5110" s="4" t="s">
        <v>10</v>
      </c>
      <c r="D5110" s="4" t="s">
        <v>30</v>
      </c>
      <c r="E5110" s="2">
        <v>83.27</v>
      </c>
      <c r="F5110" s="5" cm="1">
        <f t="array" ref="F5110:G5110">_xlfn.NUMBERVALUE(_xlfn.TEXTSPLIT(C5110,"-"))</f>
        <v>2012</v>
      </c>
      <c r="G5110" s="5">
        <v>5</v>
      </c>
      <c r="H5110" s="5" cm="1">
        <f t="array" ref="H5110:I5110">_xlfn.NUMBERVALUE(_xlfn.TEXTSPLIT(D5110,"-"))</f>
        <v>2017</v>
      </c>
      <c r="I5110" s="5">
        <v>4</v>
      </c>
      <c r="J5110" s="5">
        <f t="shared" si="158"/>
        <v>5</v>
      </c>
      <c r="K5110" s="2" t="e">
        <f t="shared" si="159"/>
        <v>#N/A</v>
      </c>
    </row>
    <row r="5111" spans="1:11" x14ac:dyDescent="0.3">
      <c r="A5111" s="1">
        <v>5109</v>
      </c>
      <c r="B5111" s="2">
        <v>48846</v>
      </c>
      <c r="C5111" s="4" t="s">
        <v>47</v>
      </c>
      <c r="D5111" s="4" t="s">
        <v>111</v>
      </c>
      <c r="E5111" s="2">
        <v>769.82</v>
      </c>
      <c r="F5111" s="5" cm="1">
        <f t="array" ref="F5111:G5111">_xlfn.NUMBERVALUE(_xlfn.TEXTSPLIT(C5111,"-"))</f>
        <v>2014</v>
      </c>
      <c r="G5111" s="5">
        <v>10</v>
      </c>
      <c r="H5111" s="5" cm="1">
        <f t="array" ref="H5111:I5111">_xlfn.NUMBERVALUE(_xlfn.TEXTSPLIT(D5111,"-"))</f>
        <v>2018</v>
      </c>
      <c r="I5111" s="5">
        <v>1</v>
      </c>
      <c r="J5111" s="5">
        <f t="shared" si="158"/>
        <v>4</v>
      </c>
      <c r="K5111" s="2" t="e">
        <f t="shared" si="159"/>
        <v>#N/A</v>
      </c>
    </row>
    <row r="5112" spans="1:11" x14ac:dyDescent="0.3">
      <c r="A5112" s="1">
        <v>5110</v>
      </c>
      <c r="B5112" s="2">
        <v>78322</v>
      </c>
      <c r="C5112" s="4" t="s">
        <v>20</v>
      </c>
      <c r="D5112" s="4" t="s">
        <v>134</v>
      </c>
      <c r="E5112" s="2">
        <v>13.48</v>
      </c>
      <c r="F5112" s="5" cm="1">
        <f t="array" ref="F5112:G5112">_xlfn.NUMBERVALUE(_xlfn.TEXTSPLIT(C5112,"-"))</f>
        <v>2012</v>
      </c>
      <c r="G5112" s="5">
        <v>11</v>
      </c>
      <c r="H5112" s="5" cm="1">
        <f t="array" ref="H5112:I5112">_xlfn.NUMBERVALUE(_xlfn.TEXTSPLIT(D5112,"-"))</f>
        <v>2021</v>
      </c>
      <c r="I5112" s="5">
        <v>6</v>
      </c>
      <c r="J5112" s="5">
        <f t="shared" si="158"/>
        <v>9</v>
      </c>
      <c r="K5112" s="2" t="e">
        <f t="shared" si="159"/>
        <v>#N/A</v>
      </c>
    </row>
    <row r="5113" spans="1:11" x14ac:dyDescent="0.3">
      <c r="A5113" s="1">
        <v>5111</v>
      </c>
      <c r="B5113" s="2">
        <v>24264</v>
      </c>
      <c r="C5113" s="4" t="s">
        <v>52</v>
      </c>
      <c r="D5113" s="4" t="s">
        <v>62</v>
      </c>
      <c r="E5113" s="2">
        <v>637.98</v>
      </c>
      <c r="F5113" s="5" cm="1">
        <f t="array" ref="F5113:G5113">_xlfn.NUMBERVALUE(_xlfn.TEXTSPLIT(C5113,"-"))</f>
        <v>2013</v>
      </c>
      <c r="G5113" s="5">
        <v>6</v>
      </c>
      <c r="H5113" s="5" cm="1">
        <f t="array" ref="H5113:I5113">_xlfn.NUMBERVALUE(_xlfn.TEXTSPLIT(D5113,"-"))</f>
        <v>2013</v>
      </c>
      <c r="I5113" s="5">
        <v>7</v>
      </c>
      <c r="J5113" s="5">
        <f t="shared" si="158"/>
        <v>0</v>
      </c>
      <c r="K5113" s="2">
        <f t="shared" si="159"/>
        <v>1</v>
      </c>
    </row>
    <row r="5114" spans="1:11" x14ac:dyDescent="0.3">
      <c r="A5114" s="1">
        <v>5112</v>
      </c>
      <c r="B5114" s="2">
        <v>15032</v>
      </c>
      <c r="C5114" s="4" t="s">
        <v>29</v>
      </c>
      <c r="D5114" s="4" t="s">
        <v>33</v>
      </c>
      <c r="E5114" s="2">
        <v>620.21</v>
      </c>
      <c r="F5114" s="5" cm="1">
        <f t="array" ref="F5114:G5114">_xlfn.NUMBERVALUE(_xlfn.TEXTSPLIT(C5114,"-"))</f>
        <v>2014</v>
      </c>
      <c r="G5114" s="5">
        <v>6</v>
      </c>
      <c r="H5114" s="5" cm="1">
        <f t="array" ref="H5114:I5114">_xlfn.NUMBERVALUE(_xlfn.TEXTSPLIT(D5114,"-"))</f>
        <v>2012</v>
      </c>
      <c r="I5114" s="5">
        <v>8</v>
      </c>
      <c r="J5114" s="5">
        <f t="shared" si="158"/>
        <v>-2</v>
      </c>
      <c r="K5114" s="2" t="e">
        <f t="shared" si="159"/>
        <v>#N/A</v>
      </c>
    </row>
    <row r="5115" spans="1:11" x14ac:dyDescent="0.3">
      <c r="A5115" s="1">
        <v>5113</v>
      </c>
      <c r="B5115" s="2">
        <v>2751</v>
      </c>
      <c r="C5115" s="4" t="s">
        <v>55</v>
      </c>
      <c r="D5115" s="4" t="s">
        <v>104</v>
      </c>
      <c r="E5115" s="2">
        <v>481.11</v>
      </c>
      <c r="F5115" s="5" cm="1">
        <f t="array" ref="F5115:G5115">_xlfn.NUMBERVALUE(_xlfn.TEXTSPLIT(C5115,"-"))</f>
        <v>2012</v>
      </c>
      <c r="G5115" s="5">
        <v>2</v>
      </c>
      <c r="H5115" s="5" cm="1">
        <f t="array" ref="H5115:I5115">_xlfn.NUMBERVALUE(_xlfn.TEXTSPLIT(D5115,"-"))</f>
        <v>2015</v>
      </c>
      <c r="I5115" s="5">
        <v>6</v>
      </c>
      <c r="J5115" s="5">
        <f t="shared" si="158"/>
        <v>3</v>
      </c>
      <c r="K5115" s="2">
        <f t="shared" si="159"/>
        <v>40</v>
      </c>
    </row>
    <row r="5116" spans="1:11" x14ac:dyDescent="0.3">
      <c r="A5116" s="1">
        <v>5114</v>
      </c>
      <c r="B5116" s="2">
        <v>97257</v>
      </c>
      <c r="C5116" s="4" t="s">
        <v>5</v>
      </c>
      <c r="D5116" s="4" t="s">
        <v>17</v>
      </c>
      <c r="E5116" s="2">
        <v>1401.5</v>
      </c>
      <c r="F5116" s="5" cm="1">
        <f t="array" ref="F5116:G5116">_xlfn.NUMBERVALUE(_xlfn.TEXTSPLIT(C5116,"-"))</f>
        <v>2011</v>
      </c>
      <c r="G5116" s="5">
        <v>5</v>
      </c>
      <c r="H5116" s="5" cm="1">
        <f t="array" ref="H5116:I5116">_xlfn.NUMBERVALUE(_xlfn.TEXTSPLIT(D5116,"-"))</f>
        <v>2010</v>
      </c>
      <c r="I5116" s="5">
        <v>8</v>
      </c>
      <c r="J5116" s="5">
        <f t="shared" si="158"/>
        <v>-1</v>
      </c>
      <c r="K5116" s="2" t="e">
        <f t="shared" si="159"/>
        <v>#N/A</v>
      </c>
    </row>
    <row r="5117" spans="1:11" x14ac:dyDescent="0.3">
      <c r="A5117" s="1">
        <v>5115</v>
      </c>
      <c r="B5117" s="2">
        <v>80020</v>
      </c>
      <c r="C5117" s="4" t="s">
        <v>42</v>
      </c>
      <c r="D5117" s="4" t="s">
        <v>80</v>
      </c>
      <c r="E5117" s="2">
        <v>22.51</v>
      </c>
      <c r="F5117" s="5" cm="1">
        <f t="array" ref="F5117:G5117">_xlfn.NUMBERVALUE(_xlfn.TEXTSPLIT(C5117,"-"))</f>
        <v>2012</v>
      </c>
      <c r="G5117" s="5">
        <v>10</v>
      </c>
      <c r="H5117" s="5" cm="1">
        <f t="array" ref="H5117:I5117">_xlfn.NUMBERVALUE(_xlfn.TEXTSPLIT(D5117,"-"))</f>
        <v>2016</v>
      </c>
      <c r="I5117" s="5">
        <v>9</v>
      </c>
      <c r="J5117" s="5">
        <f t="shared" si="158"/>
        <v>4</v>
      </c>
      <c r="K5117" s="2" t="e">
        <f t="shared" si="159"/>
        <v>#N/A</v>
      </c>
    </row>
    <row r="5118" spans="1:11" x14ac:dyDescent="0.3">
      <c r="A5118" s="1">
        <v>5116</v>
      </c>
      <c r="B5118" s="2">
        <v>85114</v>
      </c>
      <c r="C5118" s="4" t="s">
        <v>122</v>
      </c>
      <c r="D5118" s="4" t="s">
        <v>99</v>
      </c>
      <c r="E5118" s="2">
        <v>3156.82</v>
      </c>
      <c r="F5118" s="5" cm="1">
        <f t="array" ref="F5118:G5118">_xlfn.NUMBERVALUE(_xlfn.TEXTSPLIT(C5118,"-"))</f>
        <v>2014</v>
      </c>
      <c r="G5118" s="5">
        <v>2</v>
      </c>
      <c r="H5118" s="5" cm="1">
        <f t="array" ref="H5118:I5118">_xlfn.NUMBERVALUE(_xlfn.TEXTSPLIT(D5118,"-"))</f>
        <v>2016</v>
      </c>
      <c r="I5118" s="5">
        <v>5</v>
      </c>
      <c r="J5118" s="5">
        <f t="shared" si="158"/>
        <v>2</v>
      </c>
      <c r="K5118" s="2">
        <f t="shared" si="159"/>
        <v>27</v>
      </c>
    </row>
    <row r="5119" spans="1:11" x14ac:dyDescent="0.3">
      <c r="A5119" s="1">
        <v>5117</v>
      </c>
      <c r="B5119" s="2">
        <v>86973</v>
      </c>
      <c r="C5119" s="4" t="s">
        <v>98</v>
      </c>
      <c r="D5119" s="4" t="s">
        <v>97</v>
      </c>
      <c r="E5119" s="2">
        <v>10.96</v>
      </c>
      <c r="F5119" s="5" cm="1">
        <f t="array" ref="F5119:G5119">_xlfn.NUMBERVALUE(_xlfn.TEXTSPLIT(C5119,"-"))</f>
        <v>2011</v>
      </c>
      <c r="G5119" s="5">
        <v>3</v>
      </c>
      <c r="H5119" s="5" cm="1">
        <f t="array" ref="H5119:I5119">_xlfn.NUMBERVALUE(_xlfn.TEXTSPLIT(D5119,"-"))</f>
        <v>2010</v>
      </c>
      <c r="I5119" s="5">
        <v>1</v>
      </c>
      <c r="J5119" s="5">
        <f t="shared" si="158"/>
        <v>-1</v>
      </c>
      <c r="K5119" s="2" t="e">
        <f t="shared" si="159"/>
        <v>#N/A</v>
      </c>
    </row>
    <row r="5120" spans="1:11" x14ac:dyDescent="0.3">
      <c r="A5120" s="1">
        <v>5118</v>
      </c>
      <c r="B5120" s="2">
        <v>10144</v>
      </c>
      <c r="C5120" s="4" t="s">
        <v>61</v>
      </c>
      <c r="D5120" s="4" t="s">
        <v>48</v>
      </c>
      <c r="E5120" s="2">
        <v>824.02</v>
      </c>
      <c r="F5120" s="5" cm="1">
        <f t="array" ref="F5120:G5120">_xlfn.NUMBERVALUE(_xlfn.TEXTSPLIT(C5120,"-"))</f>
        <v>2011</v>
      </c>
      <c r="G5120" s="5">
        <v>10</v>
      </c>
      <c r="H5120" s="5" cm="1">
        <f t="array" ref="H5120:I5120">_xlfn.NUMBERVALUE(_xlfn.TEXTSPLIT(D5120,"-"))</f>
        <v>2012</v>
      </c>
      <c r="I5120" s="5">
        <v>1</v>
      </c>
      <c r="J5120" s="5">
        <f t="shared" si="158"/>
        <v>1</v>
      </c>
      <c r="K5120" s="2" t="e">
        <f t="shared" si="159"/>
        <v>#N/A</v>
      </c>
    </row>
    <row r="5121" spans="1:11" x14ac:dyDescent="0.3">
      <c r="A5121" s="1">
        <v>5119</v>
      </c>
      <c r="B5121" s="2">
        <v>20520</v>
      </c>
      <c r="C5121" s="4" t="s">
        <v>5</v>
      </c>
      <c r="D5121" s="4" t="s">
        <v>64</v>
      </c>
      <c r="E5121" s="2">
        <v>1018.9</v>
      </c>
      <c r="F5121" s="5" cm="1">
        <f t="array" ref="F5121:G5121">_xlfn.NUMBERVALUE(_xlfn.TEXTSPLIT(C5121,"-"))</f>
        <v>2011</v>
      </c>
      <c r="G5121" s="5">
        <v>5</v>
      </c>
      <c r="H5121" s="5" cm="1">
        <f t="array" ref="H5121:I5121">_xlfn.NUMBERVALUE(_xlfn.TEXTSPLIT(D5121,"-"))</f>
        <v>2018</v>
      </c>
      <c r="I5121" s="5">
        <v>4</v>
      </c>
      <c r="J5121" s="5">
        <f t="shared" si="158"/>
        <v>7</v>
      </c>
      <c r="K5121" s="2" t="e">
        <f t="shared" si="159"/>
        <v>#N/A</v>
      </c>
    </row>
    <row r="5122" spans="1:11" x14ac:dyDescent="0.3">
      <c r="A5122" s="1">
        <v>5120</v>
      </c>
      <c r="B5122" s="2">
        <v>39037</v>
      </c>
      <c r="C5122" s="4" t="s">
        <v>55</v>
      </c>
      <c r="D5122" s="4" t="s">
        <v>55</v>
      </c>
      <c r="E5122" s="2">
        <v>392.59</v>
      </c>
      <c r="F5122" s="5" cm="1">
        <f t="array" ref="F5122:G5122">_xlfn.NUMBERVALUE(_xlfn.TEXTSPLIT(C5122,"-"))</f>
        <v>2012</v>
      </c>
      <c r="G5122" s="5">
        <v>2</v>
      </c>
      <c r="H5122" s="5" cm="1">
        <f t="array" ref="H5122:I5122">_xlfn.NUMBERVALUE(_xlfn.TEXTSPLIT(D5122,"-"))</f>
        <v>2012</v>
      </c>
      <c r="I5122" s="5">
        <v>2</v>
      </c>
      <c r="J5122" s="5">
        <f t="shared" si="158"/>
        <v>0</v>
      </c>
      <c r="K5122" s="2">
        <f t="shared" si="159"/>
        <v>0</v>
      </c>
    </row>
    <row r="5123" spans="1:11" x14ac:dyDescent="0.3">
      <c r="A5123" s="1">
        <v>5121</v>
      </c>
      <c r="B5123" s="2">
        <v>74204</v>
      </c>
      <c r="C5123" s="4" t="s">
        <v>122</v>
      </c>
      <c r="D5123" s="4" t="s">
        <v>32</v>
      </c>
      <c r="E5123" s="2">
        <v>560</v>
      </c>
      <c r="F5123" s="5" cm="1">
        <f t="array" ref="F5123:G5123">_xlfn.NUMBERVALUE(_xlfn.TEXTSPLIT(C5123,"-"))</f>
        <v>2014</v>
      </c>
      <c r="G5123" s="5">
        <v>2</v>
      </c>
      <c r="H5123" s="5" cm="1">
        <f t="array" ref="H5123:I5123">_xlfn.NUMBERVALUE(_xlfn.TEXTSPLIT(D5123,"-"))</f>
        <v>2016</v>
      </c>
      <c r="I5123" s="5">
        <v>11</v>
      </c>
      <c r="J5123" s="5">
        <f t="shared" ref="J5123:J5186" si="160">H5123-F5123</f>
        <v>2</v>
      </c>
      <c r="K5123" s="2">
        <f t="shared" ref="K5123:K5186" si="161">IF(F5123&gt;H5123,NA(),IF(G5123&gt;I5123,NA(),(H5123-F5123)*12+I5123-G5123))</f>
        <v>33</v>
      </c>
    </row>
    <row r="5124" spans="1:11" x14ac:dyDescent="0.3">
      <c r="A5124" s="1">
        <v>5122</v>
      </c>
      <c r="B5124" s="2">
        <v>91273</v>
      </c>
      <c r="C5124" s="4" t="s">
        <v>10</v>
      </c>
      <c r="D5124" s="4" t="s">
        <v>13</v>
      </c>
      <c r="E5124" s="2">
        <v>853.66</v>
      </c>
      <c r="F5124" s="5" cm="1">
        <f t="array" ref="F5124:G5124">_xlfn.NUMBERVALUE(_xlfn.TEXTSPLIT(C5124,"-"))</f>
        <v>2012</v>
      </c>
      <c r="G5124" s="5">
        <v>5</v>
      </c>
      <c r="H5124" s="5" cm="1">
        <f t="array" ref="H5124:I5124">_xlfn.NUMBERVALUE(_xlfn.TEXTSPLIT(D5124,"-"))</f>
        <v>2010</v>
      </c>
      <c r="I5124" s="5">
        <v>3</v>
      </c>
      <c r="J5124" s="5">
        <f t="shared" si="160"/>
        <v>-2</v>
      </c>
      <c r="K5124" s="2" t="e">
        <f t="shared" si="161"/>
        <v>#N/A</v>
      </c>
    </row>
    <row r="5125" spans="1:11" x14ac:dyDescent="0.3">
      <c r="A5125" s="1">
        <v>5123</v>
      </c>
      <c r="B5125" s="2">
        <v>60442</v>
      </c>
      <c r="C5125" s="4" t="s">
        <v>73</v>
      </c>
      <c r="D5125" s="4" t="s">
        <v>16</v>
      </c>
      <c r="E5125" s="2">
        <v>214.7</v>
      </c>
      <c r="F5125" s="5" cm="1">
        <f t="array" ref="F5125:G5125">_xlfn.NUMBERVALUE(_xlfn.TEXTSPLIT(C5125,"-"))</f>
        <v>2014</v>
      </c>
      <c r="G5125" s="5">
        <v>5</v>
      </c>
      <c r="H5125" s="5" cm="1">
        <f t="array" ref="H5125:I5125">_xlfn.NUMBERVALUE(_xlfn.TEXTSPLIT(D5125,"-"))</f>
        <v>2019</v>
      </c>
      <c r="I5125" s="5">
        <v>9</v>
      </c>
      <c r="J5125" s="5">
        <f t="shared" si="160"/>
        <v>5</v>
      </c>
      <c r="K5125" s="2">
        <f t="shared" si="161"/>
        <v>64</v>
      </c>
    </row>
    <row r="5126" spans="1:11" x14ac:dyDescent="0.3">
      <c r="A5126" s="1">
        <v>5124</v>
      </c>
      <c r="B5126" s="2">
        <v>87759</v>
      </c>
      <c r="C5126" s="4" t="s">
        <v>8</v>
      </c>
      <c r="D5126" s="4" t="s">
        <v>51</v>
      </c>
      <c r="E5126" s="2">
        <v>1530.99</v>
      </c>
      <c r="F5126" s="5" cm="1">
        <f t="array" ref="F5126:G5126">_xlfn.NUMBERVALUE(_xlfn.TEXTSPLIT(C5126,"-"))</f>
        <v>2013</v>
      </c>
      <c r="G5126" s="5">
        <v>9</v>
      </c>
      <c r="H5126" s="5" cm="1">
        <f t="array" ref="H5126:I5126">_xlfn.NUMBERVALUE(_xlfn.TEXTSPLIT(D5126,"-"))</f>
        <v>2011</v>
      </c>
      <c r="I5126" s="5">
        <v>7</v>
      </c>
      <c r="J5126" s="5">
        <f t="shared" si="160"/>
        <v>-2</v>
      </c>
      <c r="K5126" s="2" t="e">
        <f t="shared" si="161"/>
        <v>#N/A</v>
      </c>
    </row>
    <row r="5127" spans="1:11" x14ac:dyDescent="0.3">
      <c r="A5127" s="1">
        <v>5125</v>
      </c>
      <c r="B5127" s="2">
        <v>25626</v>
      </c>
      <c r="C5127" s="4" t="s">
        <v>25</v>
      </c>
      <c r="D5127" s="4" t="s">
        <v>18</v>
      </c>
      <c r="E5127" s="2">
        <v>4182.3100000000004</v>
      </c>
      <c r="F5127" s="5" cm="1">
        <f t="array" ref="F5127:G5127">_xlfn.NUMBERVALUE(_xlfn.TEXTSPLIT(C5127,"-"))</f>
        <v>2012</v>
      </c>
      <c r="G5127" s="5">
        <v>4</v>
      </c>
      <c r="H5127" s="5" cm="1">
        <f t="array" ref="H5127:I5127">_xlfn.NUMBERVALUE(_xlfn.TEXTSPLIT(D5127,"-"))</f>
        <v>2015</v>
      </c>
      <c r="I5127" s="5">
        <v>1</v>
      </c>
      <c r="J5127" s="5">
        <f t="shared" si="160"/>
        <v>3</v>
      </c>
      <c r="K5127" s="2" t="e">
        <f t="shared" si="161"/>
        <v>#N/A</v>
      </c>
    </row>
    <row r="5128" spans="1:11" x14ac:dyDescent="0.3">
      <c r="A5128" s="1">
        <v>5126</v>
      </c>
      <c r="B5128" s="2">
        <v>9841</v>
      </c>
      <c r="C5128" s="4" t="s">
        <v>76</v>
      </c>
      <c r="D5128" s="4" t="s">
        <v>63</v>
      </c>
      <c r="E5128" s="2">
        <v>1243.1099999999999</v>
      </c>
      <c r="F5128" s="5" cm="1">
        <f t="array" ref="F5128:G5128">_xlfn.NUMBERVALUE(_xlfn.TEXTSPLIT(C5128,"-"))</f>
        <v>2010</v>
      </c>
      <c r="G5128" s="5">
        <v>7</v>
      </c>
      <c r="H5128" s="5" cm="1">
        <f t="array" ref="H5128:I5128">_xlfn.NUMBERVALUE(_xlfn.TEXTSPLIT(D5128,"-"))</f>
        <v>2018</v>
      </c>
      <c r="I5128" s="5">
        <v>7</v>
      </c>
      <c r="J5128" s="5">
        <f t="shared" si="160"/>
        <v>8</v>
      </c>
      <c r="K5128" s="2">
        <f t="shared" si="161"/>
        <v>96</v>
      </c>
    </row>
    <row r="5129" spans="1:11" x14ac:dyDescent="0.3">
      <c r="A5129" s="1">
        <v>5127</v>
      </c>
      <c r="B5129" s="2">
        <v>16267</v>
      </c>
      <c r="C5129" s="4" t="s">
        <v>76</v>
      </c>
      <c r="D5129" s="4" t="s">
        <v>20</v>
      </c>
      <c r="E5129" s="2">
        <v>3169.43</v>
      </c>
      <c r="F5129" s="5" cm="1">
        <f t="array" ref="F5129:G5129">_xlfn.NUMBERVALUE(_xlfn.TEXTSPLIT(C5129,"-"))</f>
        <v>2010</v>
      </c>
      <c r="G5129" s="5">
        <v>7</v>
      </c>
      <c r="H5129" s="5" cm="1">
        <f t="array" ref="H5129:I5129">_xlfn.NUMBERVALUE(_xlfn.TEXTSPLIT(D5129,"-"))</f>
        <v>2012</v>
      </c>
      <c r="I5129" s="5">
        <v>11</v>
      </c>
      <c r="J5129" s="5">
        <f t="shared" si="160"/>
        <v>2</v>
      </c>
      <c r="K5129" s="2">
        <f t="shared" si="161"/>
        <v>28</v>
      </c>
    </row>
    <row r="5130" spans="1:11" x14ac:dyDescent="0.3">
      <c r="A5130" s="1">
        <v>5128</v>
      </c>
      <c r="B5130" s="2">
        <v>26168</v>
      </c>
      <c r="C5130" s="4" t="s">
        <v>87</v>
      </c>
      <c r="D5130" s="4" t="s">
        <v>112</v>
      </c>
      <c r="E5130" s="2">
        <v>1643.9</v>
      </c>
      <c r="F5130" s="5" cm="1">
        <f t="array" ref="F5130:G5130">_xlfn.NUMBERVALUE(_xlfn.TEXTSPLIT(C5130,"-"))</f>
        <v>2013</v>
      </c>
      <c r="G5130" s="5">
        <v>11</v>
      </c>
      <c r="H5130" s="5" cm="1">
        <f t="array" ref="H5130:I5130">_xlfn.NUMBERVALUE(_xlfn.TEXTSPLIT(D5130,"-"))</f>
        <v>2016</v>
      </c>
      <c r="I5130" s="5">
        <v>4</v>
      </c>
      <c r="J5130" s="5">
        <f t="shared" si="160"/>
        <v>3</v>
      </c>
      <c r="K5130" s="2" t="e">
        <f t="shared" si="161"/>
        <v>#N/A</v>
      </c>
    </row>
    <row r="5131" spans="1:11" x14ac:dyDescent="0.3">
      <c r="A5131" s="1">
        <v>5129</v>
      </c>
      <c r="B5131" s="2">
        <v>86415</v>
      </c>
      <c r="C5131" s="4" t="s">
        <v>48</v>
      </c>
      <c r="D5131" s="4" t="s">
        <v>119</v>
      </c>
      <c r="E5131" s="2">
        <v>167.06</v>
      </c>
      <c r="F5131" s="5" cm="1">
        <f t="array" ref="F5131:G5131">_xlfn.NUMBERVALUE(_xlfn.TEXTSPLIT(C5131,"-"))</f>
        <v>2012</v>
      </c>
      <c r="G5131" s="5">
        <v>1</v>
      </c>
      <c r="H5131" s="5" cm="1">
        <f t="array" ref="H5131:I5131">_xlfn.NUMBERVALUE(_xlfn.TEXTSPLIT(D5131,"-"))</f>
        <v>2016</v>
      </c>
      <c r="I5131" s="5">
        <v>6</v>
      </c>
      <c r="J5131" s="5">
        <f t="shared" si="160"/>
        <v>4</v>
      </c>
      <c r="K5131" s="2">
        <f t="shared" si="161"/>
        <v>53</v>
      </c>
    </row>
    <row r="5132" spans="1:11" x14ac:dyDescent="0.3">
      <c r="A5132" s="1">
        <v>5130</v>
      </c>
      <c r="B5132" s="2">
        <v>45860</v>
      </c>
      <c r="C5132" s="4" t="s">
        <v>55</v>
      </c>
      <c r="D5132" s="4" t="s">
        <v>35</v>
      </c>
      <c r="E5132" s="2">
        <v>11.18</v>
      </c>
      <c r="F5132" s="5" cm="1">
        <f t="array" ref="F5132:G5132">_xlfn.NUMBERVALUE(_xlfn.TEXTSPLIT(C5132,"-"))</f>
        <v>2012</v>
      </c>
      <c r="G5132" s="5">
        <v>2</v>
      </c>
      <c r="H5132" s="5" cm="1">
        <f t="array" ref="H5132:I5132">_xlfn.NUMBERVALUE(_xlfn.TEXTSPLIT(D5132,"-"))</f>
        <v>2020</v>
      </c>
      <c r="I5132" s="5">
        <v>3</v>
      </c>
      <c r="J5132" s="5">
        <f t="shared" si="160"/>
        <v>8</v>
      </c>
      <c r="K5132" s="2">
        <f t="shared" si="161"/>
        <v>97</v>
      </c>
    </row>
    <row r="5133" spans="1:11" x14ac:dyDescent="0.3">
      <c r="A5133" s="1">
        <v>5131</v>
      </c>
      <c r="B5133" s="2">
        <v>66976</v>
      </c>
      <c r="C5133" s="4" t="s">
        <v>33</v>
      </c>
      <c r="D5133" s="4" t="s">
        <v>119</v>
      </c>
      <c r="E5133" s="2">
        <v>6.09</v>
      </c>
      <c r="F5133" s="5" cm="1">
        <f t="array" ref="F5133:G5133">_xlfn.NUMBERVALUE(_xlfn.TEXTSPLIT(C5133,"-"))</f>
        <v>2012</v>
      </c>
      <c r="G5133" s="5">
        <v>8</v>
      </c>
      <c r="H5133" s="5" cm="1">
        <f t="array" ref="H5133:I5133">_xlfn.NUMBERVALUE(_xlfn.TEXTSPLIT(D5133,"-"))</f>
        <v>2016</v>
      </c>
      <c r="I5133" s="5">
        <v>6</v>
      </c>
      <c r="J5133" s="5">
        <f t="shared" si="160"/>
        <v>4</v>
      </c>
      <c r="K5133" s="2" t="e">
        <f t="shared" si="161"/>
        <v>#N/A</v>
      </c>
    </row>
    <row r="5134" spans="1:11" x14ac:dyDescent="0.3">
      <c r="A5134" s="1">
        <v>5132</v>
      </c>
      <c r="B5134" s="2">
        <v>21763</v>
      </c>
      <c r="C5134" s="4" t="s">
        <v>31</v>
      </c>
      <c r="D5134" s="4" t="s">
        <v>72</v>
      </c>
      <c r="E5134" s="2">
        <v>268.87</v>
      </c>
      <c r="F5134" s="5" cm="1">
        <f t="array" ref="F5134:G5134">_xlfn.NUMBERVALUE(_xlfn.TEXTSPLIT(C5134,"-"))</f>
        <v>2013</v>
      </c>
      <c r="G5134" s="5">
        <v>1</v>
      </c>
      <c r="H5134" s="5" cm="1">
        <f t="array" ref="H5134:I5134">_xlfn.NUMBERVALUE(_xlfn.TEXTSPLIT(D5134,"-"))</f>
        <v>2017</v>
      </c>
      <c r="I5134" s="5">
        <v>11</v>
      </c>
      <c r="J5134" s="5">
        <f t="shared" si="160"/>
        <v>4</v>
      </c>
      <c r="K5134" s="2">
        <f t="shared" si="161"/>
        <v>58</v>
      </c>
    </row>
    <row r="5135" spans="1:11" x14ac:dyDescent="0.3">
      <c r="A5135" s="1">
        <v>5133</v>
      </c>
      <c r="B5135" s="2">
        <v>32967</v>
      </c>
      <c r="C5135" s="4" t="s">
        <v>5</v>
      </c>
      <c r="D5135" s="4" t="s">
        <v>25</v>
      </c>
      <c r="E5135" s="2">
        <v>198.24</v>
      </c>
      <c r="F5135" s="5" cm="1">
        <f t="array" ref="F5135:G5135">_xlfn.NUMBERVALUE(_xlfn.TEXTSPLIT(C5135,"-"))</f>
        <v>2011</v>
      </c>
      <c r="G5135" s="5">
        <v>5</v>
      </c>
      <c r="H5135" s="5" cm="1">
        <f t="array" ref="H5135:I5135">_xlfn.NUMBERVALUE(_xlfn.TEXTSPLIT(D5135,"-"))</f>
        <v>2012</v>
      </c>
      <c r="I5135" s="5">
        <v>4</v>
      </c>
      <c r="J5135" s="5">
        <f t="shared" si="160"/>
        <v>1</v>
      </c>
      <c r="K5135" s="2" t="e">
        <f t="shared" si="161"/>
        <v>#N/A</v>
      </c>
    </row>
    <row r="5136" spans="1:11" x14ac:dyDescent="0.3">
      <c r="A5136" s="1">
        <v>5134</v>
      </c>
      <c r="B5136" s="2">
        <v>82417</v>
      </c>
      <c r="C5136" s="4" t="s">
        <v>20</v>
      </c>
      <c r="D5136" s="4" t="s">
        <v>123</v>
      </c>
      <c r="E5136" s="2">
        <v>2060.7199999999998</v>
      </c>
      <c r="F5136" s="5" cm="1">
        <f t="array" ref="F5136:G5136">_xlfn.NUMBERVALUE(_xlfn.TEXTSPLIT(C5136,"-"))</f>
        <v>2012</v>
      </c>
      <c r="G5136" s="5">
        <v>11</v>
      </c>
      <c r="H5136" s="5" cm="1">
        <f t="array" ref="H5136:I5136">_xlfn.NUMBERVALUE(_xlfn.TEXTSPLIT(D5136,"-"))</f>
        <v>2015</v>
      </c>
      <c r="I5136" s="5">
        <v>10</v>
      </c>
      <c r="J5136" s="5">
        <f t="shared" si="160"/>
        <v>3</v>
      </c>
      <c r="K5136" s="2" t="e">
        <f t="shared" si="161"/>
        <v>#N/A</v>
      </c>
    </row>
    <row r="5137" spans="1:11" x14ac:dyDescent="0.3">
      <c r="A5137" s="1">
        <v>5135</v>
      </c>
      <c r="B5137" s="2">
        <v>5868</v>
      </c>
      <c r="C5137" s="4" t="s">
        <v>29</v>
      </c>
      <c r="D5137" s="4" t="s">
        <v>84</v>
      </c>
      <c r="E5137" s="2">
        <v>2292.5</v>
      </c>
      <c r="F5137" s="5" cm="1">
        <f t="array" ref="F5137:G5137">_xlfn.NUMBERVALUE(_xlfn.TEXTSPLIT(C5137,"-"))</f>
        <v>2014</v>
      </c>
      <c r="G5137" s="5">
        <v>6</v>
      </c>
      <c r="H5137" s="5" cm="1">
        <f t="array" ref="H5137:I5137">_xlfn.NUMBERVALUE(_xlfn.TEXTSPLIT(D5137,"-"))</f>
        <v>2014</v>
      </c>
      <c r="I5137" s="5">
        <v>7</v>
      </c>
      <c r="J5137" s="5">
        <f t="shared" si="160"/>
        <v>0</v>
      </c>
      <c r="K5137" s="2">
        <f t="shared" si="161"/>
        <v>1</v>
      </c>
    </row>
    <row r="5138" spans="1:11" x14ac:dyDescent="0.3">
      <c r="A5138" s="1">
        <v>5136</v>
      </c>
      <c r="B5138" s="2">
        <v>81286</v>
      </c>
      <c r="C5138" s="4" t="s">
        <v>12</v>
      </c>
      <c r="D5138" s="4" t="s">
        <v>73</v>
      </c>
      <c r="E5138" s="2">
        <v>1587.9</v>
      </c>
      <c r="F5138" s="5" cm="1">
        <f t="array" ref="F5138:G5138">_xlfn.NUMBERVALUE(_xlfn.TEXTSPLIT(C5138,"-"))</f>
        <v>2013</v>
      </c>
      <c r="G5138" s="5">
        <v>3</v>
      </c>
      <c r="H5138" s="5" cm="1">
        <f t="array" ref="H5138:I5138">_xlfn.NUMBERVALUE(_xlfn.TEXTSPLIT(D5138,"-"))</f>
        <v>2014</v>
      </c>
      <c r="I5138" s="5">
        <v>5</v>
      </c>
      <c r="J5138" s="5">
        <f t="shared" si="160"/>
        <v>1</v>
      </c>
      <c r="K5138" s="2">
        <f t="shared" si="161"/>
        <v>14</v>
      </c>
    </row>
    <row r="5139" spans="1:11" x14ac:dyDescent="0.3">
      <c r="A5139" s="1">
        <v>5137</v>
      </c>
      <c r="B5139" s="2">
        <v>21221</v>
      </c>
      <c r="C5139" s="4" t="s">
        <v>69</v>
      </c>
      <c r="D5139" s="4" t="s">
        <v>101</v>
      </c>
      <c r="E5139" s="2">
        <v>221.63</v>
      </c>
      <c r="F5139" s="5" cm="1">
        <f t="array" ref="F5139:G5139">_xlfn.NUMBERVALUE(_xlfn.TEXTSPLIT(C5139,"-"))</f>
        <v>2010</v>
      </c>
      <c r="G5139" s="5">
        <v>11</v>
      </c>
      <c r="H5139" s="5" cm="1">
        <f t="array" ref="H5139:I5139">_xlfn.NUMBERVALUE(_xlfn.TEXTSPLIT(D5139,"-"))</f>
        <v>2021</v>
      </c>
      <c r="I5139" s="5">
        <v>10</v>
      </c>
      <c r="J5139" s="5">
        <f t="shared" si="160"/>
        <v>11</v>
      </c>
      <c r="K5139" s="2" t="e">
        <f t="shared" si="161"/>
        <v>#N/A</v>
      </c>
    </row>
    <row r="5140" spans="1:11" x14ac:dyDescent="0.3">
      <c r="A5140" s="1">
        <v>5138</v>
      </c>
      <c r="B5140" s="2">
        <v>18604</v>
      </c>
      <c r="C5140" s="4" t="s">
        <v>46</v>
      </c>
      <c r="D5140" s="4" t="s">
        <v>45</v>
      </c>
      <c r="E5140" s="2">
        <v>36.15</v>
      </c>
      <c r="F5140" s="5" cm="1">
        <f t="array" ref="F5140:G5140">_xlfn.NUMBERVALUE(_xlfn.TEXTSPLIT(C5140,"-"))</f>
        <v>2014</v>
      </c>
      <c r="G5140" s="5">
        <v>11</v>
      </c>
      <c r="H5140" s="5" cm="1">
        <f t="array" ref="H5140:I5140">_xlfn.NUMBERVALUE(_xlfn.TEXTSPLIT(D5140,"-"))</f>
        <v>2019</v>
      </c>
      <c r="I5140" s="5">
        <v>10</v>
      </c>
      <c r="J5140" s="5">
        <f t="shared" si="160"/>
        <v>5</v>
      </c>
      <c r="K5140" s="2" t="e">
        <f t="shared" si="161"/>
        <v>#N/A</v>
      </c>
    </row>
    <row r="5141" spans="1:11" x14ac:dyDescent="0.3">
      <c r="A5141" s="1">
        <v>5139</v>
      </c>
      <c r="B5141" s="2">
        <v>73835</v>
      </c>
      <c r="C5141" s="4" t="s">
        <v>20</v>
      </c>
      <c r="D5141" s="4" t="s">
        <v>32</v>
      </c>
      <c r="E5141" s="2">
        <v>9296.3799999999992</v>
      </c>
      <c r="F5141" s="5" cm="1">
        <f t="array" ref="F5141:G5141">_xlfn.NUMBERVALUE(_xlfn.TEXTSPLIT(C5141,"-"))</f>
        <v>2012</v>
      </c>
      <c r="G5141" s="5">
        <v>11</v>
      </c>
      <c r="H5141" s="5" cm="1">
        <f t="array" ref="H5141:I5141">_xlfn.NUMBERVALUE(_xlfn.TEXTSPLIT(D5141,"-"))</f>
        <v>2016</v>
      </c>
      <c r="I5141" s="5">
        <v>11</v>
      </c>
      <c r="J5141" s="5">
        <f t="shared" si="160"/>
        <v>4</v>
      </c>
      <c r="K5141" s="2">
        <f t="shared" si="161"/>
        <v>48</v>
      </c>
    </row>
    <row r="5142" spans="1:11" x14ac:dyDescent="0.3">
      <c r="A5142" s="1">
        <v>5140</v>
      </c>
      <c r="B5142" s="2">
        <v>57359</v>
      </c>
      <c r="C5142" s="4" t="s">
        <v>58</v>
      </c>
      <c r="D5142" s="4" t="s">
        <v>34</v>
      </c>
      <c r="E5142" s="2">
        <v>78.19</v>
      </c>
      <c r="F5142" s="5" cm="1">
        <f t="array" ref="F5142:G5142">_xlfn.NUMBERVALUE(_xlfn.TEXTSPLIT(C5142,"-"))</f>
        <v>2011</v>
      </c>
      <c r="G5142" s="5">
        <v>6</v>
      </c>
      <c r="H5142" s="5" cm="1">
        <f t="array" ref="H5142:I5142">_xlfn.NUMBERVALUE(_xlfn.TEXTSPLIT(D5142,"-"))</f>
        <v>2018</v>
      </c>
      <c r="I5142" s="5">
        <v>6</v>
      </c>
      <c r="J5142" s="5">
        <f t="shared" si="160"/>
        <v>7</v>
      </c>
      <c r="K5142" s="2">
        <f t="shared" si="161"/>
        <v>84</v>
      </c>
    </row>
    <row r="5143" spans="1:11" x14ac:dyDescent="0.3">
      <c r="A5143" s="1">
        <v>5141</v>
      </c>
      <c r="B5143" s="2">
        <v>29304</v>
      </c>
      <c r="C5143" s="4" t="s">
        <v>12</v>
      </c>
      <c r="D5143" s="4" t="s">
        <v>20</v>
      </c>
      <c r="E5143" s="2">
        <v>2032.15</v>
      </c>
      <c r="F5143" s="5" cm="1">
        <f t="array" ref="F5143:G5143">_xlfn.NUMBERVALUE(_xlfn.TEXTSPLIT(C5143,"-"))</f>
        <v>2013</v>
      </c>
      <c r="G5143" s="5">
        <v>3</v>
      </c>
      <c r="H5143" s="5" cm="1">
        <f t="array" ref="H5143:I5143">_xlfn.NUMBERVALUE(_xlfn.TEXTSPLIT(D5143,"-"))</f>
        <v>2012</v>
      </c>
      <c r="I5143" s="5">
        <v>11</v>
      </c>
      <c r="J5143" s="5">
        <f t="shared" si="160"/>
        <v>-1</v>
      </c>
      <c r="K5143" s="2" t="e">
        <f t="shared" si="161"/>
        <v>#N/A</v>
      </c>
    </row>
    <row r="5144" spans="1:11" x14ac:dyDescent="0.3">
      <c r="A5144" s="1">
        <v>5142</v>
      </c>
      <c r="B5144" s="2">
        <v>87918</v>
      </c>
      <c r="C5144" s="4" t="s">
        <v>110</v>
      </c>
      <c r="D5144" s="4" t="s">
        <v>115</v>
      </c>
      <c r="E5144" s="2">
        <v>19.43</v>
      </c>
      <c r="F5144" s="5" cm="1">
        <f t="array" ref="F5144:G5144">_xlfn.NUMBERVALUE(_xlfn.TEXTSPLIT(C5144,"-"))</f>
        <v>2010</v>
      </c>
      <c r="G5144" s="5">
        <v>5</v>
      </c>
      <c r="H5144" s="5" cm="1">
        <f t="array" ref="H5144:I5144">_xlfn.NUMBERVALUE(_xlfn.TEXTSPLIT(D5144,"-"))</f>
        <v>2015</v>
      </c>
      <c r="I5144" s="5">
        <v>7</v>
      </c>
      <c r="J5144" s="5">
        <f t="shared" si="160"/>
        <v>5</v>
      </c>
      <c r="K5144" s="2">
        <f t="shared" si="161"/>
        <v>62</v>
      </c>
    </row>
    <row r="5145" spans="1:11" x14ac:dyDescent="0.3">
      <c r="A5145" s="1">
        <v>5143</v>
      </c>
      <c r="B5145" s="2">
        <v>94938</v>
      </c>
      <c r="C5145" s="4" t="s">
        <v>23</v>
      </c>
      <c r="D5145" s="4" t="s">
        <v>105</v>
      </c>
      <c r="E5145" s="2">
        <v>420.14</v>
      </c>
      <c r="F5145" s="5" cm="1">
        <f t="array" ref="F5145:G5145">_xlfn.NUMBERVALUE(_xlfn.TEXTSPLIT(C5145,"-"))</f>
        <v>2013</v>
      </c>
      <c r="G5145" s="5">
        <v>2</v>
      </c>
      <c r="H5145" s="5" cm="1">
        <f t="array" ref="H5145:I5145">_xlfn.NUMBERVALUE(_xlfn.TEXTSPLIT(D5145,"-"))</f>
        <v>2015</v>
      </c>
      <c r="I5145" s="5">
        <v>9</v>
      </c>
      <c r="J5145" s="5">
        <f t="shared" si="160"/>
        <v>2</v>
      </c>
      <c r="K5145" s="2">
        <f t="shared" si="161"/>
        <v>31</v>
      </c>
    </row>
    <row r="5146" spans="1:11" x14ac:dyDescent="0.3">
      <c r="A5146" s="1">
        <v>5144</v>
      </c>
      <c r="B5146" s="2">
        <v>48435</v>
      </c>
      <c r="C5146" s="4" t="s">
        <v>37</v>
      </c>
      <c r="D5146" s="4" t="s">
        <v>9</v>
      </c>
      <c r="E5146" s="2">
        <v>8.61</v>
      </c>
      <c r="F5146" s="5" cm="1">
        <f t="array" ref="F5146:G5146">_xlfn.NUMBERVALUE(_xlfn.TEXTSPLIT(C5146,"-"))</f>
        <v>2011</v>
      </c>
      <c r="G5146" s="5">
        <v>2</v>
      </c>
      <c r="H5146" s="5" cm="1">
        <f t="array" ref="H5146:I5146">_xlfn.NUMBERVALUE(_xlfn.TEXTSPLIT(D5146,"-"))</f>
        <v>2015</v>
      </c>
      <c r="I5146" s="5">
        <v>3</v>
      </c>
      <c r="J5146" s="5">
        <f t="shared" si="160"/>
        <v>4</v>
      </c>
      <c r="K5146" s="2">
        <f t="shared" si="161"/>
        <v>49</v>
      </c>
    </row>
    <row r="5147" spans="1:11" x14ac:dyDescent="0.3">
      <c r="A5147" s="1">
        <v>5145</v>
      </c>
      <c r="B5147" s="2">
        <v>8016</v>
      </c>
      <c r="C5147" s="4" t="s">
        <v>51</v>
      </c>
      <c r="D5147" s="4" t="s">
        <v>60</v>
      </c>
      <c r="E5147" s="2">
        <v>326.89999999999998</v>
      </c>
      <c r="F5147" s="5" cm="1">
        <f t="array" ref="F5147:G5147">_xlfn.NUMBERVALUE(_xlfn.TEXTSPLIT(C5147,"-"))</f>
        <v>2011</v>
      </c>
      <c r="G5147" s="5">
        <v>7</v>
      </c>
      <c r="H5147" s="5" cm="1">
        <f t="array" ref="H5147:I5147">_xlfn.NUMBERVALUE(_xlfn.TEXTSPLIT(D5147,"-"))</f>
        <v>2019</v>
      </c>
      <c r="I5147" s="5">
        <v>5</v>
      </c>
      <c r="J5147" s="5">
        <f t="shared" si="160"/>
        <v>8</v>
      </c>
      <c r="K5147" s="2" t="e">
        <f t="shared" si="161"/>
        <v>#N/A</v>
      </c>
    </row>
    <row r="5148" spans="1:11" x14ac:dyDescent="0.3">
      <c r="A5148" s="1">
        <v>5146</v>
      </c>
      <c r="B5148" s="2">
        <v>71702</v>
      </c>
      <c r="C5148" s="4" t="s">
        <v>43</v>
      </c>
      <c r="D5148" s="4" t="s">
        <v>10</v>
      </c>
      <c r="E5148" s="2">
        <v>1293.6400000000001</v>
      </c>
      <c r="F5148" s="5" cm="1">
        <f t="array" ref="F5148:G5148">_xlfn.NUMBERVALUE(_xlfn.TEXTSPLIT(C5148,"-"))</f>
        <v>2011</v>
      </c>
      <c r="G5148" s="5">
        <v>8</v>
      </c>
      <c r="H5148" s="5" cm="1">
        <f t="array" ref="H5148:I5148">_xlfn.NUMBERVALUE(_xlfn.TEXTSPLIT(D5148,"-"))</f>
        <v>2012</v>
      </c>
      <c r="I5148" s="5">
        <v>5</v>
      </c>
      <c r="J5148" s="5">
        <f t="shared" si="160"/>
        <v>1</v>
      </c>
      <c r="K5148" s="2" t="e">
        <f t="shared" si="161"/>
        <v>#N/A</v>
      </c>
    </row>
    <row r="5149" spans="1:11" x14ac:dyDescent="0.3">
      <c r="A5149" s="1">
        <v>5147</v>
      </c>
      <c r="B5149" s="2">
        <v>90721</v>
      </c>
      <c r="C5149" s="4" t="s">
        <v>58</v>
      </c>
      <c r="D5149" s="4" t="s">
        <v>6</v>
      </c>
      <c r="E5149" s="2">
        <v>3046.35</v>
      </c>
      <c r="F5149" s="5" cm="1">
        <f t="array" ref="F5149:G5149">_xlfn.NUMBERVALUE(_xlfn.TEXTSPLIT(C5149,"-"))</f>
        <v>2011</v>
      </c>
      <c r="G5149" s="5">
        <v>6</v>
      </c>
      <c r="H5149" s="5" cm="1">
        <f t="array" ref="H5149:I5149">_xlfn.NUMBERVALUE(_xlfn.TEXTSPLIT(D5149,"-"))</f>
        <v>2014</v>
      </c>
      <c r="I5149" s="5">
        <v>9</v>
      </c>
      <c r="J5149" s="5">
        <f t="shared" si="160"/>
        <v>3</v>
      </c>
      <c r="K5149" s="2">
        <f t="shared" si="161"/>
        <v>39</v>
      </c>
    </row>
    <row r="5150" spans="1:11" x14ac:dyDescent="0.3">
      <c r="A5150" s="1">
        <v>5148</v>
      </c>
      <c r="B5150" s="2">
        <v>26963</v>
      </c>
      <c r="C5150" s="4" t="s">
        <v>27</v>
      </c>
      <c r="D5150" s="4" t="s">
        <v>28</v>
      </c>
      <c r="E5150" s="2">
        <v>4.67</v>
      </c>
      <c r="F5150" s="5" cm="1">
        <f t="array" ref="F5150:G5150">_xlfn.NUMBERVALUE(_xlfn.TEXTSPLIT(C5150,"-"))</f>
        <v>2014</v>
      </c>
      <c r="G5150" s="5">
        <v>4</v>
      </c>
      <c r="H5150" s="5" cm="1">
        <f t="array" ref="H5150:I5150">_xlfn.NUMBERVALUE(_xlfn.TEXTSPLIT(D5150,"-"))</f>
        <v>2017</v>
      </c>
      <c r="I5150" s="5">
        <v>1</v>
      </c>
      <c r="J5150" s="5">
        <f t="shared" si="160"/>
        <v>3</v>
      </c>
      <c r="K5150" s="2" t="e">
        <f t="shared" si="161"/>
        <v>#N/A</v>
      </c>
    </row>
    <row r="5151" spans="1:11" x14ac:dyDescent="0.3">
      <c r="A5151" s="1">
        <v>5149</v>
      </c>
      <c r="B5151" s="2">
        <v>35880</v>
      </c>
      <c r="C5151" s="4" t="s">
        <v>17</v>
      </c>
      <c r="D5151" s="4" t="s">
        <v>60</v>
      </c>
      <c r="E5151" s="2">
        <v>161.79</v>
      </c>
      <c r="F5151" s="5" cm="1">
        <f t="array" ref="F5151:G5151">_xlfn.NUMBERVALUE(_xlfn.TEXTSPLIT(C5151,"-"))</f>
        <v>2010</v>
      </c>
      <c r="G5151" s="5">
        <v>8</v>
      </c>
      <c r="H5151" s="5" cm="1">
        <f t="array" ref="H5151:I5151">_xlfn.NUMBERVALUE(_xlfn.TEXTSPLIT(D5151,"-"))</f>
        <v>2019</v>
      </c>
      <c r="I5151" s="5">
        <v>5</v>
      </c>
      <c r="J5151" s="5">
        <f t="shared" si="160"/>
        <v>9</v>
      </c>
      <c r="K5151" s="2" t="e">
        <f t="shared" si="161"/>
        <v>#N/A</v>
      </c>
    </row>
    <row r="5152" spans="1:11" x14ac:dyDescent="0.3">
      <c r="A5152" s="1">
        <v>5150</v>
      </c>
      <c r="B5152" s="2">
        <v>37726</v>
      </c>
      <c r="C5152" s="4" t="s">
        <v>17</v>
      </c>
      <c r="D5152" s="4" t="s">
        <v>37</v>
      </c>
      <c r="E5152" s="2">
        <v>45.5</v>
      </c>
      <c r="F5152" s="5" cm="1">
        <f t="array" ref="F5152:G5152">_xlfn.NUMBERVALUE(_xlfn.TEXTSPLIT(C5152,"-"))</f>
        <v>2010</v>
      </c>
      <c r="G5152" s="5">
        <v>8</v>
      </c>
      <c r="H5152" s="5" cm="1">
        <f t="array" ref="H5152:I5152">_xlfn.NUMBERVALUE(_xlfn.TEXTSPLIT(D5152,"-"))</f>
        <v>2011</v>
      </c>
      <c r="I5152" s="5">
        <v>2</v>
      </c>
      <c r="J5152" s="5">
        <f t="shared" si="160"/>
        <v>1</v>
      </c>
      <c r="K5152" s="2" t="e">
        <f t="shared" si="161"/>
        <v>#N/A</v>
      </c>
    </row>
    <row r="5153" spans="1:11" x14ac:dyDescent="0.3">
      <c r="A5153" s="1">
        <v>5151</v>
      </c>
      <c r="B5153" s="2">
        <v>83857</v>
      </c>
      <c r="C5153" s="4" t="s">
        <v>31</v>
      </c>
      <c r="D5153" s="4" t="s">
        <v>102</v>
      </c>
      <c r="E5153" s="2">
        <v>62.12</v>
      </c>
      <c r="F5153" s="5" cm="1">
        <f t="array" ref="F5153:G5153">_xlfn.NUMBERVALUE(_xlfn.TEXTSPLIT(C5153,"-"))</f>
        <v>2013</v>
      </c>
      <c r="G5153" s="5">
        <v>1</v>
      </c>
      <c r="H5153" s="5" cm="1">
        <f t="array" ref="H5153:I5153">_xlfn.NUMBERVALUE(_xlfn.TEXTSPLIT(D5153,"-"))</f>
        <v>2019</v>
      </c>
      <c r="I5153" s="5">
        <v>3</v>
      </c>
      <c r="J5153" s="5">
        <f t="shared" si="160"/>
        <v>6</v>
      </c>
      <c r="K5153" s="2">
        <f t="shared" si="161"/>
        <v>74</v>
      </c>
    </row>
    <row r="5154" spans="1:11" x14ac:dyDescent="0.3">
      <c r="A5154" s="1">
        <v>5152</v>
      </c>
      <c r="B5154" s="2">
        <v>62178</v>
      </c>
      <c r="C5154" s="4" t="s">
        <v>61</v>
      </c>
      <c r="D5154" s="4" t="s">
        <v>99</v>
      </c>
      <c r="E5154" s="2">
        <v>1013.99</v>
      </c>
      <c r="F5154" s="5" cm="1">
        <f t="array" ref="F5154:G5154">_xlfn.NUMBERVALUE(_xlfn.TEXTSPLIT(C5154,"-"))</f>
        <v>2011</v>
      </c>
      <c r="G5154" s="5">
        <v>10</v>
      </c>
      <c r="H5154" s="5" cm="1">
        <f t="array" ref="H5154:I5154">_xlfn.NUMBERVALUE(_xlfn.TEXTSPLIT(D5154,"-"))</f>
        <v>2016</v>
      </c>
      <c r="I5154" s="5">
        <v>5</v>
      </c>
      <c r="J5154" s="5">
        <f t="shared" si="160"/>
        <v>5</v>
      </c>
      <c r="K5154" s="2" t="e">
        <f t="shared" si="161"/>
        <v>#N/A</v>
      </c>
    </row>
    <row r="5155" spans="1:11" x14ac:dyDescent="0.3">
      <c r="A5155" s="1">
        <v>5153</v>
      </c>
      <c r="B5155" s="2">
        <v>99923</v>
      </c>
      <c r="C5155" s="4" t="s">
        <v>13</v>
      </c>
      <c r="D5155" s="4" t="s">
        <v>41</v>
      </c>
      <c r="E5155" s="2">
        <v>262.51</v>
      </c>
      <c r="F5155" s="5" cm="1">
        <f t="array" ref="F5155:G5155">_xlfn.NUMBERVALUE(_xlfn.TEXTSPLIT(C5155,"-"))</f>
        <v>2010</v>
      </c>
      <c r="G5155" s="5">
        <v>3</v>
      </c>
      <c r="H5155" s="5" cm="1">
        <f t="array" ref="H5155:I5155">_xlfn.NUMBERVALUE(_xlfn.TEXTSPLIT(D5155,"-"))</f>
        <v>2016</v>
      </c>
      <c r="I5155" s="5">
        <v>7</v>
      </c>
      <c r="J5155" s="5">
        <f t="shared" si="160"/>
        <v>6</v>
      </c>
      <c r="K5155" s="2">
        <f t="shared" si="161"/>
        <v>76</v>
      </c>
    </row>
    <row r="5156" spans="1:11" x14ac:dyDescent="0.3">
      <c r="A5156" s="1">
        <v>5154</v>
      </c>
      <c r="B5156" s="2">
        <v>62360</v>
      </c>
      <c r="C5156" s="4" t="s">
        <v>67</v>
      </c>
      <c r="D5156" s="4" t="s">
        <v>117</v>
      </c>
      <c r="E5156" s="2">
        <v>6632.33</v>
      </c>
      <c r="F5156" s="5" cm="1">
        <f t="array" ref="F5156:G5156">_xlfn.NUMBERVALUE(_xlfn.TEXTSPLIT(C5156,"-"))</f>
        <v>2010</v>
      </c>
      <c r="G5156" s="5">
        <v>9</v>
      </c>
      <c r="H5156" s="5" cm="1">
        <f t="array" ref="H5156:I5156">_xlfn.NUMBERVALUE(_xlfn.TEXTSPLIT(D5156,"-"))</f>
        <v>2019</v>
      </c>
      <c r="I5156" s="5">
        <v>2</v>
      </c>
      <c r="J5156" s="5">
        <f t="shared" si="160"/>
        <v>9</v>
      </c>
      <c r="K5156" s="2" t="e">
        <f t="shared" si="161"/>
        <v>#N/A</v>
      </c>
    </row>
    <row r="5157" spans="1:11" x14ac:dyDescent="0.3">
      <c r="A5157" s="1">
        <v>5155</v>
      </c>
      <c r="B5157" s="2">
        <v>41743</v>
      </c>
      <c r="C5157" s="4" t="s">
        <v>79</v>
      </c>
      <c r="D5157" s="4" t="s">
        <v>6</v>
      </c>
      <c r="E5157" s="2">
        <v>307.02999999999997</v>
      </c>
      <c r="F5157" s="5" cm="1">
        <f t="array" ref="F5157:G5157">_xlfn.NUMBERVALUE(_xlfn.TEXTSPLIT(C5157,"-"))</f>
        <v>2010</v>
      </c>
      <c r="G5157" s="5">
        <v>2</v>
      </c>
      <c r="H5157" s="5" cm="1">
        <f t="array" ref="H5157:I5157">_xlfn.NUMBERVALUE(_xlfn.TEXTSPLIT(D5157,"-"))</f>
        <v>2014</v>
      </c>
      <c r="I5157" s="5">
        <v>9</v>
      </c>
      <c r="J5157" s="5">
        <f t="shared" si="160"/>
        <v>4</v>
      </c>
      <c r="K5157" s="2">
        <f t="shared" si="161"/>
        <v>55</v>
      </c>
    </row>
    <row r="5158" spans="1:11" x14ac:dyDescent="0.3">
      <c r="A5158" s="1">
        <v>5156</v>
      </c>
      <c r="B5158" s="2">
        <v>89104</v>
      </c>
      <c r="C5158" s="4" t="s">
        <v>52</v>
      </c>
      <c r="D5158" s="4" t="s">
        <v>66</v>
      </c>
      <c r="E5158" s="2">
        <v>537.09</v>
      </c>
      <c r="F5158" s="5" cm="1">
        <f t="array" ref="F5158:G5158">_xlfn.NUMBERVALUE(_xlfn.TEXTSPLIT(C5158,"-"))</f>
        <v>2013</v>
      </c>
      <c r="G5158" s="5">
        <v>6</v>
      </c>
      <c r="H5158" s="5" cm="1">
        <f t="array" ref="H5158:I5158">_xlfn.NUMBERVALUE(_xlfn.TEXTSPLIT(D5158,"-"))</f>
        <v>2020</v>
      </c>
      <c r="I5158" s="5">
        <v>9</v>
      </c>
      <c r="J5158" s="5">
        <f t="shared" si="160"/>
        <v>7</v>
      </c>
      <c r="K5158" s="2">
        <f t="shared" si="161"/>
        <v>87</v>
      </c>
    </row>
    <row r="5159" spans="1:11" x14ac:dyDescent="0.3">
      <c r="A5159" s="1">
        <v>5157</v>
      </c>
      <c r="B5159" s="2">
        <v>3539</v>
      </c>
      <c r="C5159" s="4" t="s">
        <v>69</v>
      </c>
      <c r="D5159" s="4" t="s">
        <v>98</v>
      </c>
      <c r="E5159" s="2">
        <v>3154.79</v>
      </c>
      <c r="F5159" s="5" cm="1">
        <f t="array" ref="F5159:G5159">_xlfn.NUMBERVALUE(_xlfn.TEXTSPLIT(C5159,"-"))</f>
        <v>2010</v>
      </c>
      <c r="G5159" s="5">
        <v>11</v>
      </c>
      <c r="H5159" s="5" cm="1">
        <f t="array" ref="H5159:I5159">_xlfn.NUMBERVALUE(_xlfn.TEXTSPLIT(D5159,"-"))</f>
        <v>2011</v>
      </c>
      <c r="I5159" s="5">
        <v>3</v>
      </c>
      <c r="J5159" s="5">
        <f t="shared" si="160"/>
        <v>1</v>
      </c>
      <c r="K5159" s="2" t="e">
        <f t="shared" si="161"/>
        <v>#N/A</v>
      </c>
    </row>
    <row r="5160" spans="1:11" x14ac:dyDescent="0.3">
      <c r="A5160" s="1">
        <v>5158</v>
      </c>
      <c r="B5160" s="2">
        <v>20978</v>
      </c>
      <c r="C5160" s="4" t="s">
        <v>69</v>
      </c>
      <c r="D5160" s="4" t="s">
        <v>25</v>
      </c>
      <c r="E5160" s="2">
        <v>2382.0300000000002</v>
      </c>
      <c r="F5160" s="5" cm="1">
        <f t="array" ref="F5160:G5160">_xlfn.NUMBERVALUE(_xlfn.TEXTSPLIT(C5160,"-"))</f>
        <v>2010</v>
      </c>
      <c r="G5160" s="5">
        <v>11</v>
      </c>
      <c r="H5160" s="5" cm="1">
        <f t="array" ref="H5160:I5160">_xlfn.NUMBERVALUE(_xlfn.TEXTSPLIT(D5160,"-"))</f>
        <v>2012</v>
      </c>
      <c r="I5160" s="5">
        <v>4</v>
      </c>
      <c r="J5160" s="5">
        <f t="shared" si="160"/>
        <v>2</v>
      </c>
      <c r="K5160" s="2" t="e">
        <f t="shared" si="161"/>
        <v>#N/A</v>
      </c>
    </row>
    <row r="5161" spans="1:11" x14ac:dyDescent="0.3">
      <c r="A5161" s="1">
        <v>5159</v>
      </c>
      <c r="B5161" s="2">
        <v>58030</v>
      </c>
      <c r="C5161" s="4" t="s">
        <v>8</v>
      </c>
      <c r="D5161" s="4" t="s">
        <v>105</v>
      </c>
      <c r="E5161" s="2">
        <v>701.79</v>
      </c>
      <c r="F5161" s="5" cm="1">
        <f t="array" ref="F5161:G5161">_xlfn.NUMBERVALUE(_xlfn.TEXTSPLIT(C5161,"-"))</f>
        <v>2013</v>
      </c>
      <c r="G5161" s="5">
        <v>9</v>
      </c>
      <c r="H5161" s="5" cm="1">
        <f t="array" ref="H5161:I5161">_xlfn.NUMBERVALUE(_xlfn.TEXTSPLIT(D5161,"-"))</f>
        <v>2015</v>
      </c>
      <c r="I5161" s="5">
        <v>9</v>
      </c>
      <c r="J5161" s="5">
        <f t="shared" si="160"/>
        <v>2</v>
      </c>
      <c r="K5161" s="2">
        <f t="shared" si="161"/>
        <v>24</v>
      </c>
    </row>
    <row r="5162" spans="1:11" x14ac:dyDescent="0.3">
      <c r="A5162" s="1">
        <v>5160</v>
      </c>
      <c r="B5162" s="2">
        <v>96508</v>
      </c>
      <c r="C5162" s="4" t="s">
        <v>13</v>
      </c>
      <c r="D5162" s="4" t="s">
        <v>117</v>
      </c>
      <c r="E5162" s="2">
        <v>92.29</v>
      </c>
      <c r="F5162" s="5" cm="1">
        <f t="array" ref="F5162:G5162">_xlfn.NUMBERVALUE(_xlfn.TEXTSPLIT(C5162,"-"))</f>
        <v>2010</v>
      </c>
      <c r="G5162" s="5">
        <v>3</v>
      </c>
      <c r="H5162" s="5" cm="1">
        <f t="array" ref="H5162:I5162">_xlfn.NUMBERVALUE(_xlfn.TEXTSPLIT(D5162,"-"))</f>
        <v>2019</v>
      </c>
      <c r="I5162" s="5">
        <v>2</v>
      </c>
      <c r="J5162" s="5">
        <f t="shared" si="160"/>
        <v>9</v>
      </c>
      <c r="K5162" s="2" t="e">
        <f t="shared" si="161"/>
        <v>#N/A</v>
      </c>
    </row>
    <row r="5163" spans="1:11" x14ac:dyDescent="0.3">
      <c r="A5163" s="1">
        <v>5161</v>
      </c>
      <c r="B5163" s="2">
        <v>53506</v>
      </c>
      <c r="C5163" s="4" t="s">
        <v>97</v>
      </c>
      <c r="D5163" s="4" t="s">
        <v>39</v>
      </c>
      <c r="E5163" s="2">
        <v>35.479999999999997</v>
      </c>
      <c r="F5163" s="5" cm="1">
        <f t="array" ref="F5163:G5163">_xlfn.NUMBERVALUE(_xlfn.TEXTSPLIT(C5163,"-"))</f>
        <v>2010</v>
      </c>
      <c r="G5163" s="5">
        <v>1</v>
      </c>
      <c r="H5163" s="5" cm="1">
        <f t="array" ref="H5163:I5163">_xlfn.NUMBERVALUE(_xlfn.TEXTSPLIT(D5163,"-"))</f>
        <v>2013</v>
      </c>
      <c r="I5163" s="5">
        <v>8</v>
      </c>
      <c r="J5163" s="5">
        <f t="shared" si="160"/>
        <v>3</v>
      </c>
      <c r="K5163" s="2">
        <f t="shared" si="161"/>
        <v>43</v>
      </c>
    </row>
    <row r="5164" spans="1:11" x14ac:dyDescent="0.3">
      <c r="A5164" s="1">
        <v>5162</v>
      </c>
      <c r="B5164" s="2">
        <v>88509</v>
      </c>
      <c r="C5164" s="4" t="s">
        <v>23</v>
      </c>
      <c r="D5164" s="4" t="s">
        <v>7</v>
      </c>
      <c r="E5164" s="2">
        <v>708.79</v>
      </c>
      <c r="F5164" s="5" cm="1">
        <f t="array" ref="F5164:G5164">_xlfn.NUMBERVALUE(_xlfn.TEXTSPLIT(C5164,"-"))</f>
        <v>2013</v>
      </c>
      <c r="G5164" s="5">
        <v>2</v>
      </c>
      <c r="H5164" s="5" cm="1">
        <f t="array" ref="H5164:I5164">_xlfn.NUMBERVALUE(_xlfn.TEXTSPLIT(D5164,"-"))</f>
        <v>2015</v>
      </c>
      <c r="I5164" s="5">
        <v>11</v>
      </c>
      <c r="J5164" s="5">
        <f t="shared" si="160"/>
        <v>2</v>
      </c>
      <c r="K5164" s="2">
        <f t="shared" si="161"/>
        <v>33</v>
      </c>
    </row>
    <row r="5165" spans="1:11" x14ac:dyDescent="0.3">
      <c r="A5165" s="1">
        <v>5163</v>
      </c>
      <c r="B5165" s="2">
        <v>74100</v>
      </c>
      <c r="C5165" s="4" t="s">
        <v>29</v>
      </c>
      <c r="D5165" s="4" t="s">
        <v>123</v>
      </c>
      <c r="E5165" s="2">
        <v>168</v>
      </c>
      <c r="F5165" s="5" cm="1">
        <f t="array" ref="F5165:G5165">_xlfn.NUMBERVALUE(_xlfn.TEXTSPLIT(C5165,"-"))</f>
        <v>2014</v>
      </c>
      <c r="G5165" s="5">
        <v>6</v>
      </c>
      <c r="H5165" s="5" cm="1">
        <f t="array" ref="H5165:I5165">_xlfn.NUMBERVALUE(_xlfn.TEXTSPLIT(D5165,"-"))</f>
        <v>2015</v>
      </c>
      <c r="I5165" s="5">
        <v>10</v>
      </c>
      <c r="J5165" s="5">
        <f t="shared" si="160"/>
        <v>1</v>
      </c>
      <c r="K5165" s="2">
        <f t="shared" si="161"/>
        <v>16</v>
      </c>
    </row>
    <row r="5166" spans="1:11" x14ac:dyDescent="0.3">
      <c r="A5166" s="1">
        <v>5164</v>
      </c>
      <c r="B5166" s="2">
        <v>22033</v>
      </c>
      <c r="C5166" s="4" t="s">
        <v>110</v>
      </c>
      <c r="D5166" s="4" t="s">
        <v>71</v>
      </c>
      <c r="E5166" s="2">
        <v>187.9</v>
      </c>
      <c r="F5166" s="5" cm="1">
        <f t="array" ref="F5166:G5166">_xlfn.NUMBERVALUE(_xlfn.TEXTSPLIT(C5166,"-"))</f>
        <v>2010</v>
      </c>
      <c r="G5166" s="5">
        <v>5</v>
      </c>
      <c r="H5166" s="5" cm="1">
        <f t="array" ref="H5166:I5166">_xlfn.NUMBERVALUE(_xlfn.TEXTSPLIT(D5166,"-"))</f>
        <v>2011</v>
      </c>
      <c r="I5166" s="5">
        <v>11</v>
      </c>
      <c r="J5166" s="5">
        <f t="shared" si="160"/>
        <v>1</v>
      </c>
      <c r="K5166" s="2">
        <f t="shared" si="161"/>
        <v>18</v>
      </c>
    </row>
    <row r="5167" spans="1:11" x14ac:dyDescent="0.3">
      <c r="A5167" s="1">
        <v>5165</v>
      </c>
      <c r="B5167" s="2">
        <v>23545</v>
      </c>
      <c r="C5167" s="4" t="s">
        <v>17</v>
      </c>
      <c r="D5167" s="4" t="s">
        <v>76</v>
      </c>
      <c r="E5167" s="2">
        <v>10.78</v>
      </c>
      <c r="F5167" s="5" cm="1">
        <f t="array" ref="F5167:G5167">_xlfn.NUMBERVALUE(_xlfn.TEXTSPLIT(C5167,"-"))</f>
        <v>2010</v>
      </c>
      <c r="G5167" s="5">
        <v>8</v>
      </c>
      <c r="H5167" s="5" cm="1">
        <f t="array" ref="H5167:I5167">_xlfn.NUMBERVALUE(_xlfn.TEXTSPLIT(D5167,"-"))</f>
        <v>2010</v>
      </c>
      <c r="I5167" s="5">
        <v>7</v>
      </c>
      <c r="J5167" s="5">
        <f t="shared" si="160"/>
        <v>0</v>
      </c>
      <c r="K5167" s="2" t="e">
        <f t="shared" si="161"/>
        <v>#N/A</v>
      </c>
    </row>
    <row r="5168" spans="1:11" x14ac:dyDescent="0.3">
      <c r="A5168" s="1">
        <v>5166</v>
      </c>
      <c r="B5168" s="2">
        <v>42332</v>
      </c>
      <c r="C5168" s="4" t="s">
        <v>91</v>
      </c>
      <c r="D5168" s="4" t="s">
        <v>132</v>
      </c>
      <c r="E5168" s="2">
        <v>1974.29</v>
      </c>
      <c r="F5168" s="5" cm="1">
        <f t="array" ref="F5168:G5168">_xlfn.NUMBERVALUE(_xlfn.TEXTSPLIT(C5168,"-"))</f>
        <v>2011</v>
      </c>
      <c r="G5168" s="5">
        <v>9</v>
      </c>
      <c r="H5168" s="5" cm="1">
        <f t="array" ref="H5168:I5168">_xlfn.NUMBERVALUE(_xlfn.TEXTSPLIT(D5168,"-"))</f>
        <v>2020</v>
      </c>
      <c r="I5168" s="5">
        <v>5</v>
      </c>
      <c r="J5168" s="5">
        <f t="shared" si="160"/>
        <v>9</v>
      </c>
      <c r="K5168" s="2" t="e">
        <f t="shared" si="161"/>
        <v>#N/A</v>
      </c>
    </row>
    <row r="5169" spans="1:11" x14ac:dyDescent="0.3">
      <c r="A5169" s="1">
        <v>5167</v>
      </c>
      <c r="B5169" s="2">
        <v>13888</v>
      </c>
      <c r="C5169" s="4" t="s">
        <v>49</v>
      </c>
      <c r="D5169" s="4" t="s">
        <v>124</v>
      </c>
      <c r="E5169" s="2">
        <v>1710.06</v>
      </c>
      <c r="F5169" s="5" cm="1">
        <f t="array" ref="F5169:G5169">_xlfn.NUMBERVALUE(_xlfn.TEXTSPLIT(C5169,"-"))</f>
        <v>2014</v>
      </c>
      <c r="G5169" s="5">
        <v>8</v>
      </c>
      <c r="H5169" s="5" cm="1">
        <f t="array" ref="H5169:I5169">_xlfn.NUMBERVALUE(_xlfn.TEXTSPLIT(D5169,"-"))</f>
        <v>2020</v>
      </c>
      <c r="I5169" s="5">
        <v>6</v>
      </c>
      <c r="J5169" s="5">
        <f t="shared" si="160"/>
        <v>6</v>
      </c>
      <c r="K5169" s="2" t="e">
        <f t="shared" si="161"/>
        <v>#N/A</v>
      </c>
    </row>
    <row r="5170" spans="1:11" x14ac:dyDescent="0.3">
      <c r="A5170" s="1">
        <v>5168</v>
      </c>
      <c r="B5170" s="2">
        <v>75516</v>
      </c>
      <c r="C5170" s="4" t="s">
        <v>85</v>
      </c>
      <c r="D5170" s="4" t="s">
        <v>19</v>
      </c>
      <c r="E5170" s="2">
        <v>61.22</v>
      </c>
      <c r="F5170" s="5" cm="1">
        <f t="array" ref="F5170:G5170">_xlfn.NUMBERVALUE(_xlfn.TEXTSPLIT(C5170,"-"))</f>
        <v>2012</v>
      </c>
      <c r="G5170" s="5">
        <v>9</v>
      </c>
      <c r="H5170" s="5" cm="1">
        <f t="array" ref="H5170:I5170">_xlfn.NUMBERVALUE(_xlfn.TEXTSPLIT(D5170,"-"))</f>
        <v>2010</v>
      </c>
      <c r="I5170" s="5">
        <v>10</v>
      </c>
      <c r="J5170" s="5">
        <f t="shared" si="160"/>
        <v>-2</v>
      </c>
      <c r="K5170" s="2" t="e">
        <f t="shared" si="161"/>
        <v>#N/A</v>
      </c>
    </row>
    <row r="5171" spans="1:11" x14ac:dyDescent="0.3">
      <c r="A5171" s="1">
        <v>5169</v>
      </c>
      <c r="B5171" s="2">
        <v>90820</v>
      </c>
      <c r="C5171" s="4" t="s">
        <v>85</v>
      </c>
      <c r="D5171" s="4" t="s">
        <v>127</v>
      </c>
      <c r="E5171" s="2">
        <v>85.08</v>
      </c>
      <c r="F5171" s="5" cm="1">
        <f t="array" ref="F5171:G5171">_xlfn.NUMBERVALUE(_xlfn.TEXTSPLIT(C5171,"-"))</f>
        <v>2012</v>
      </c>
      <c r="G5171" s="5">
        <v>9</v>
      </c>
      <c r="H5171" s="5" cm="1">
        <f t="array" ref="H5171:I5171">_xlfn.NUMBERVALUE(_xlfn.TEXTSPLIT(D5171,"-"))</f>
        <v>2019</v>
      </c>
      <c r="I5171" s="5">
        <v>11</v>
      </c>
      <c r="J5171" s="5">
        <f t="shared" si="160"/>
        <v>7</v>
      </c>
      <c r="K5171" s="2">
        <f t="shared" si="161"/>
        <v>86</v>
      </c>
    </row>
    <row r="5172" spans="1:11" x14ac:dyDescent="0.3">
      <c r="A5172" s="1">
        <v>5170</v>
      </c>
      <c r="B5172" s="2">
        <v>71603</v>
      </c>
      <c r="C5172" s="4" t="s">
        <v>39</v>
      </c>
      <c r="D5172" s="4" t="s">
        <v>87</v>
      </c>
      <c r="E5172" s="2">
        <v>831.22</v>
      </c>
      <c r="F5172" s="5" cm="1">
        <f t="array" ref="F5172:G5172">_xlfn.NUMBERVALUE(_xlfn.TEXTSPLIT(C5172,"-"))</f>
        <v>2013</v>
      </c>
      <c r="G5172" s="5">
        <v>8</v>
      </c>
      <c r="H5172" s="5" cm="1">
        <f t="array" ref="H5172:I5172">_xlfn.NUMBERVALUE(_xlfn.TEXTSPLIT(D5172,"-"))</f>
        <v>2013</v>
      </c>
      <c r="I5172" s="5">
        <v>11</v>
      </c>
      <c r="J5172" s="5">
        <f t="shared" si="160"/>
        <v>0</v>
      </c>
      <c r="K5172" s="2">
        <f t="shared" si="161"/>
        <v>3</v>
      </c>
    </row>
    <row r="5173" spans="1:11" x14ac:dyDescent="0.3">
      <c r="A5173" s="1">
        <v>5171</v>
      </c>
      <c r="B5173" s="2">
        <v>97071</v>
      </c>
      <c r="C5173" s="4" t="s">
        <v>85</v>
      </c>
      <c r="D5173" s="4" t="s">
        <v>69</v>
      </c>
      <c r="E5173" s="2">
        <v>388.93</v>
      </c>
      <c r="F5173" s="5" cm="1">
        <f t="array" ref="F5173:G5173">_xlfn.NUMBERVALUE(_xlfn.TEXTSPLIT(C5173,"-"))</f>
        <v>2012</v>
      </c>
      <c r="G5173" s="5">
        <v>9</v>
      </c>
      <c r="H5173" s="5" cm="1">
        <f t="array" ref="H5173:I5173">_xlfn.NUMBERVALUE(_xlfn.TEXTSPLIT(D5173,"-"))</f>
        <v>2010</v>
      </c>
      <c r="I5173" s="5">
        <v>11</v>
      </c>
      <c r="J5173" s="5">
        <f t="shared" si="160"/>
        <v>-2</v>
      </c>
      <c r="K5173" s="2" t="e">
        <f t="shared" si="161"/>
        <v>#N/A</v>
      </c>
    </row>
    <row r="5174" spans="1:11" x14ac:dyDescent="0.3">
      <c r="A5174" s="1">
        <v>5172</v>
      </c>
      <c r="B5174" s="2">
        <v>27286</v>
      </c>
      <c r="C5174" s="4" t="s">
        <v>58</v>
      </c>
      <c r="D5174" s="4" t="s">
        <v>84</v>
      </c>
      <c r="E5174" s="2">
        <v>636.59</v>
      </c>
      <c r="F5174" s="5" cm="1">
        <f t="array" ref="F5174:G5174">_xlfn.NUMBERVALUE(_xlfn.TEXTSPLIT(C5174,"-"))</f>
        <v>2011</v>
      </c>
      <c r="G5174" s="5">
        <v>6</v>
      </c>
      <c r="H5174" s="5" cm="1">
        <f t="array" ref="H5174:I5174">_xlfn.NUMBERVALUE(_xlfn.TEXTSPLIT(D5174,"-"))</f>
        <v>2014</v>
      </c>
      <c r="I5174" s="5">
        <v>7</v>
      </c>
      <c r="J5174" s="5">
        <f t="shared" si="160"/>
        <v>3</v>
      </c>
      <c r="K5174" s="2">
        <f t="shared" si="161"/>
        <v>37</v>
      </c>
    </row>
    <row r="5175" spans="1:11" x14ac:dyDescent="0.3">
      <c r="A5175" s="1">
        <v>5173</v>
      </c>
      <c r="B5175" s="2">
        <v>13316</v>
      </c>
      <c r="C5175" s="4" t="s">
        <v>12</v>
      </c>
      <c r="D5175" s="4" t="s">
        <v>92</v>
      </c>
      <c r="E5175" s="2">
        <v>4896.74</v>
      </c>
      <c r="F5175" s="5" cm="1">
        <f t="array" ref="F5175:G5175">_xlfn.NUMBERVALUE(_xlfn.TEXTSPLIT(C5175,"-"))</f>
        <v>2013</v>
      </c>
      <c r="G5175" s="5">
        <v>3</v>
      </c>
      <c r="H5175" s="5" cm="1">
        <f t="array" ref="H5175:I5175">_xlfn.NUMBERVALUE(_xlfn.TEXTSPLIT(D5175,"-"))</f>
        <v>2014</v>
      </c>
      <c r="I5175" s="5">
        <v>1</v>
      </c>
      <c r="J5175" s="5">
        <f t="shared" si="160"/>
        <v>1</v>
      </c>
      <c r="K5175" s="2" t="e">
        <f t="shared" si="161"/>
        <v>#N/A</v>
      </c>
    </row>
    <row r="5176" spans="1:11" x14ac:dyDescent="0.3">
      <c r="A5176" s="1">
        <v>5174</v>
      </c>
      <c r="B5176" s="2">
        <v>75177</v>
      </c>
      <c r="C5176" s="4" t="s">
        <v>89</v>
      </c>
      <c r="D5176" s="4" t="s">
        <v>117</v>
      </c>
      <c r="E5176" s="2">
        <v>774.94</v>
      </c>
      <c r="F5176" s="5" cm="1">
        <f t="array" ref="F5176:G5176">_xlfn.NUMBERVALUE(_xlfn.TEXTSPLIT(C5176,"-"))</f>
        <v>2012</v>
      </c>
      <c r="G5176" s="5">
        <v>7</v>
      </c>
      <c r="H5176" s="5" cm="1">
        <f t="array" ref="H5176:I5176">_xlfn.NUMBERVALUE(_xlfn.TEXTSPLIT(D5176,"-"))</f>
        <v>2019</v>
      </c>
      <c r="I5176" s="5">
        <v>2</v>
      </c>
      <c r="J5176" s="5">
        <f t="shared" si="160"/>
        <v>7</v>
      </c>
      <c r="K5176" s="2" t="e">
        <f t="shared" si="161"/>
        <v>#N/A</v>
      </c>
    </row>
    <row r="5177" spans="1:11" x14ac:dyDescent="0.3">
      <c r="A5177" s="1">
        <v>5175</v>
      </c>
      <c r="B5177" s="2">
        <v>70814</v>
      </c>
      <c r="C5177" s="4" t="s">
        <v>4</v>
      </c>
      <c r="D5177" s="4" t="s">
        <v>35</v>
      </c>
      <c r="E5177" s="2">
        <v>5981.52</v>
      </c>
      <c r="F5177" s="5" cm="1">
        <f t="array" ref="F5177:G5177">_xlfn.NUMBERVALUE(_xlfn.TEXTSPLIT(C5177,"-"))</f>
        <v>2011</v>
      </c>
      <c r="G5177" s="5">
        <v>4</v>
      </c>
      <c r="H5177" s="5" cm="1">
        <f t="array" ref="H5177:I5177">_xlfn.NUMBERVALUE(_xlfn.TEXTSPLIT(D5177,"-"))</f>
        <v>2020</v>
      </c>
      <c r="I5177" s="5">
        <v>3</v>
      </c>
      <c r="J5177" s="5">
        <f t="shared" si="160"/>
        <v>9</v>
      </c>
      <c r="K5177" s="2" t="e">
        <f t="shared" si="161"/>
        <v>#N/A</v>
      </c>
    </row>
    <row r="5178" spans="1:11" x14ac:dyDescent="0.3">
      <c r="A5178" s="1">
        <v>5176</v>
      </c>
      <c r="B5178" s="2">
        <v>95346</v>
      </c>
      <c r="C5178" s="4" t="s">
        <v>43</v>
      </c>
      <c r="D5178" s="4" t="s">
        <v>119</v>
      </c>
      <c r="E5178" s="2">
        <v>794.54</v>
      </c>
      <c r="F5178" s="5" cm="1">
        <f t="array" ref="F5178:G5178">_xlfn.NUMBERVALUE(_xlfn.TEXTSPLIT(C5178,"-"))</f>
        <v>2011</v>
      </c>
      <c r="G5178" s="5">
        <v>8</v>
      </c>
      <c r="H5178" s="5" cm="1">
        <f t="array" ref="H5178:I5178">_xlfn.NUMBERVALUE(_xlfn.TEXTSPLIT(D5178,"-"))</f>
        <v>2016</v>
      </c>
      <c r="I5178" s="5">
        <v>6</v>
      </c>
      <c r="J5178" s="5">
        <f t="shared" si="160"/>
        <v>5</v>
      </c>
      <c r="K5178" s="2" t="e">
        <f t="shared" si="161"/>
        <v>#N/A</v>
      </c>
    </row>
    <row r="5179" spans="1:11" x14ac:dyDescent="0.3">
      <c r="A5179" s="1">
        <v>5177</v>
      </c>
      <c r="B5179" s="2">
        <v>8248</v>
      </c>
      <c r="C5179" s="4" t="s">
        <v>106</v>
      </c>
      <c r="D5179" s="4" t="s">
        <v>108</v>
      </c>
      <c r="E5179" s="2">
        <v>3973.57</v>
      </c>
      <c r="F5179" s="5" cm="1">
        <f t="array" ref="F5179:G5179">_xlfn.NUMBERVALUE(_xlfn.TEXTSPLIT(C5179,"-"))</f>
        <v>2010</v>
      </c>
      <c r="G5179" s="5">
        <v>4</v>
      </c>
      <c r="H5179" s="5" cm="1">
        <f t="array" ref="H5179:I5179">_xlfn.NUMBERVALUE(_xlfn.TEXTSPLIT(D5179,"-"))</f>
        <v>2015</v>
      </c>
      <c r="I5179" s="5">
        <v>2</v>
      </c>
      <c r="J5179" s="5">
        <f t="shared" si="160"/>
        <v>5</v>
      </c>
      <c r="K5179" s="2" t="e">
        <f t="shared" si="161"/>
        <v>#N/A</v>
      </c>
    </row>
    <row r="5180" spans="1:11" x14ac:dyDescent="0.3">
      <c r="A5180" s="1">
        <v>5178</v>
      </c>
      <c r="B5180" s="2">
        <v>24562</v>
      </c>
      <c r="C5180" s="4" t="s">
        <v>17</v>
      </c>
      <c r="D5180" s="4" t="s">
        <v>98</v>
      </c>
      <c r="E5180" s="2">
        <v>1554.07</v>
      </c>
      <c r="F5180" s="5" cm="1">
        <f t="array" ref="F5180:G5180">_xlfn.NUMBERVALUE(_xlfn.TEXTSPLIT(C5180,"-"))</f>
        <v>2010</v>
      </c>
      <c r="G5180" s="5">
        <v>8</v>
      </c>
      <c r="H5180" s="5" cm="1">
        <f t="array" ref="H5180:I5180">_xlfn.NUMBERVALUE(_xlfn.TEXTSPLIT(D5180,"-"))</f>
        <v>2011</v>
      </c>
      <c r="I5180" s="5">
        <v>3</v>
      </c>
      <c r="J5180" s="5">
        <f t="shared" si="160"/>
        <v>1</v>
      </c>
      <c r="K5180" s="2" t="e">
        <f t="shared" si="161"/>
        <v>#N/A</v>
      </c>
    </row>
    <row r="5181" spans="1:11" x14ac:dyDescent="0.3">
      <c r="A5181" s="1">
        <v>5179</v>
      </c>
      <c r="B5181" s="2">
        <v>20357</v>
      </c>
      <c r="C5181" s="4" t="s">
        <v>87</v>
      </c>
      <c r="D5181" s="4" t="s">
        <v>93</v>
      </c>
      <c r="E5181" s="2">
        <v>638.63</v>
      </c>
      <c r="F5181" s="5" cm="1">
        <f t="array" ref="F5181:G5181">_xlfn.NUMBERVALUE(_xlfn.TEXTSPLIT(C5181,"-"))</f>
        <v>2013</v>
      </c>
      <c r="G5181" s="5">
        <v>11</v>
      </c>
      <c r="H5181" s="5" cm="1">
        <f t="array" ref="H5181:I5181">_xlfn.NUMBERVALUE(_xlfn.TEXTSPLIT(D5181,"-"))</f>
        <v>2019</v>
      </c>
      <c r="I5181" s="5">
        <v>1</v>
      </c>
      <c r="J5181" s="5">
        <f t="shared" si="160"/>
        <v>6</v>
      </c>
      <c r="K5181" s="2" t="e">
        <f t="shared" si="161"/>
        <v>#N/A</v>
      </c>
    </row>
    <row r="5182" spans="1:11" x14ac:dyDescent="0.3">
      <c r="A5182" s="1">
        <v>5180</v>
      </c>
      <c r="B5182" s="2">
        <v>75197</v>
      </c>
      <c r="C5182" s="4" t="s">
        <v>106</v>
      </c>
      <c r="D5182" s="4" t="s">
        <v>107</v>
      </c>
      <c r="E5182" s="2">
        <v>446.51</v>
      </c>
      <c r="F5182" s="5" cm="1">
        <f t="array" ref="F5182:G5182">_xlfn.NUMBERVALUE(_xlfn.TEXTSPLIT(C5182,"-"))</f>
        <v>2010</v>
      </c>
      <c r="G5182" s="5">
        <v>4</v>
      </c>
      <c r="H5182" s="5" cm="1">
        <f t="array" ref="H5182:I5182">_xlfn.NUMBERVALUE(_xlfn.TEXTSPLIT(D5182,"-"))</f>
        <v>2021</v>
      </c>
      <c r="I5182" s="5">
        <v>4</v>
      </c>
      <c r="J5182" s="5">
        <f t="shared" si="160"/>
        <v>11</v>
      </c>
      <c r="K5182" s="2">
        <f t="shared" si="161"/>
        <v>132</v>
      </c>
    </row>
    <row r="5183" spans="1:11" x14ac:dyDescent="0.3">
      <c r="A5183" s="1">
        <v>5181</v>
      </c>
      <c r="B5183" s="2">
        <v>31530</v>
      </c>
      <c r="C5183" s="4" t="s">
        <v>12</v>
      </c>
      <c r="D5183" s="4" t="s">
        <v>125</v>
      </c>
      <c r="E5183" s="2">
        <v>950.37</v>
      </c>
      <c r="F5183" s="5" cm="1">
        <f t="array" ref="F5183:G5183">_xlfn.NUMBERVALUE(_xlfn.TEXTSPLIT(C5183,"-"))</f>
        <v>2013</v>
      </c>
      <c r="G5183" s="5">
        <v>3</v>
      </c>
      <c r="H5183" s="5" cm="1">
        <f t="array" ref="H5183:I5183">_xlfn.NUMBERVALUE(_xlfn.TEXTSPLIT(D5183,"-"))</f>
        <v>2018</v>
      </c>
      <c r="I5183" s="5">
        <v>8</v>
      </c>
      <c r="J5183" s="5">
        <f t="shared" si="160"/>
        <v>5</v>
      </c>
      <c r="K5183" s="2">
        <f t="shared" si="161"/>
        <v>65</v>
      </c>
    </row>
    <row r="5184" spans="1:11" x14ac:dyDescent="0.3">
      <c r="A5184" s="1">
        <v>5182</v>
      </c>
      <c r="B5184" s="2">
        <v>4436</v>
      </c>
      <c r="C5184" s="4" t="s">
        <v>43</v>
      </c>
      <c r="D5184" s="4" t="s">
        <v>103</v>
      </c>
      <c r="E5184" s="2">
        <v>3794.39</v>
      </c>
      <c r="F5184" s="5" cm="1">
        <f t="array" ref="F5184:G5184">_xlfn.NUMBERVALUE(_xlfn.TEXTSPLIT(C5184,"-"))</f>
        <v>2011</v>
      </c>
      <c r="G5184" s="5">
        <v>8</v>
      </c>
      <c r="H5184" s="5" cm="1">
        <f t="array" ref="H5184:I5184">_xlfn.NUMBERVALUE(_xlfn.TEXTSPLIT(D5184,"-"))</f>
        <v>2020</v>
      </c>
      <c r="I5184" s="5">
        <v>2</v>
      </c>
      <c r="J5184" s="5">
        <f t="shared" si="160"/>
        <v>9</v>
      </c>
      <c r="K5184" s="2" t="e">
        <f t="shared" si="161"/>
        <v>#N/A</v>
      </c>
    </row>
    <row r="5185" spans="1:11" x14ac:dyDescent="0.3">
      <c r="A5185" s="1">
        <v>5183</v>
      </c>
      <c r="B5185" s="2">
        <v>21160</v>
      </c>
      <c r="C5185" s="4" t="s">
        <v>52</v>
      </c>
      <c r="D5185" s="4" t="s">
        <v>52</v>
      </c>
      <c r="E5185" s="2">
        <v>1774.16</v>
      </c>
      <c r="F5185" s="5" cm="1">
        <f t="array" ref="F5185:G5185">_xlfn.NUMBERVALUE(_xlfn.TEXTSPLIT(C5185,"-"))</f>
        <v>2013</v>
      </c>
      <c r="G5185" s="5">
        <v>6</v>
      </c>
      <c r="H5185" s="5" cm="1">
        <f t="array" ref="H5185:I5185">_xlfn.NUMBERVALUE(_xlfn.TEXTSPLIT(D5185,"-"))</f>
        <v>2013</v>
      </c>
      <c r="I5185" s="5">
        <v>6</v>
      </c>
      <c r="J5185" s="5">
        <f t="shared" si="160"/>
        <v>0</v>
      </c>
      <c r="K5185" s="2">
        <f t="shared" si="161"/>
        <v>0</v>
      </c>
    </row>
    <row r="5186" spans="1:11" x14ac:dyDescent="0.3">
      <c r="A5186" s="1">
        <v>5184</v>
      </c>
      <c r="B5186" s="2">
        <v>32671</v>
      </c>
      <c r="C5186" s="4" t="s">
        <v>62</v>
      </c>
      <c r="D5186" s="4" t="s">
        <v>91</v>
      </c>
      <c r="E5186" s="2">
        <v>24.15</v>
      </c>
      <c r="F5186" s="5" cm="1">
        <f t="array" ref="F5186:G5186">_xlfn.NUMBERVALUE(_xlfn.TEXTSPLIT(C5186,"-"))</f>
        <v>2013</v>
      </c>
      <c r="G5186" s="5">
        <v>7</v>
      </c>
      <c r="H5186" s="5" cm="1">
        <f t="array" ref="H5186:I5186">_xlfn.NUMBERVALUE(_xlfn.TEXTSPLIT(D5186,"-"))</f>
        <v>2011</v>
      </c>
      <c r="I5186" s="5">
        <v>9</v>
      </c>
      <c r="J5186" s="5">
        <f t="shared" si="160"/>
        <v>-2</v>
      </c>
      <c r="K5186" s="2" t="e">
        <f t="shared" si="161"/>
        <v>#N/A</v>
      </c>
    </row>
    <row r="5187" spans="1:11" x14ac:dyDescent="0.3">
      <c r="A5187" s="1">
        <v>5185</v>
      </c>
      <c r="B5187" s="2">
        <v>15674</v>
      </c>
      <c r="C5187" s="4" t="s">
        <v>42</v>
      </c>
      <c r="D5187" s="4" t="s">
        <v>16</v>
      </c>
      <c r="E5187" s="2">
        <v>140.4</v>
      </c>
      <c r="F5187" s="5" cm="1">
        <f t="array" ref="F5187:G5187">_xlfn.NUMBERVALUE(_xlfn.TEXTSPLIT(C5187,"-"))</f>
        <v>2012</v>
      </c>
      <c r="G5187" s="5">
        <v>10</v>
      </c>
      <c r="H5187" s="5" cm="1">
        <f t="array" ref="H5187:I5187">_xlfn.NUMBERVALUE(_xlfn.TEXTSPLIT(D5187,"-"))</f>
        <v>2019</v>
      </c>
      <c r="I5187" s="5">
        <v>9</v>
      </c>
      <c r="J5187" s="5">
        <f t="shared" ref="J5187:J5250" si="162">H5187-F5187</f>
        <v>7</v>
      </c>
      <c r="K5187" s="2" t="e">
        <f t="shared" ref="K5187:K5250" si="163">IF(F5187&gt;H5187,NA(),IF(G5187&gt;I5187,NA(),(H5187-F5187)*12+I5187-G5187))</f>
        <v>#N/A</v>
      </c>
    </row>
    <row r="5188" spans="1:11" x14ac:dyDescent="0.3">
      <c r="A5188" s="1">
        <v>5186</v>
      </c>
      <c r="B5188" s="2">
        <v>51401</v>
      </c>
      <c r="C5188" s="4" t="s">
        <v>8</v>
      </c>
      <c r="D5188" s="4" t="s">
        <v>9</v>
      </c>
      <c r="E5188" s="2">
        <v>397.4</v>
      </c>
      <c r="F5188" s="5" cm="1">
        <f t="array" ref="F5188:G5188">_xlfn.NUMBERVALUE(_xlfn.TEXTSPLIT(C5188,"-"))</f>
        <v>2013</v>
      </c>
      <c r="G5188" s="5">
        <v>9</v>
      </c>
      <c r="H5188" s="5" cm="1">
        <f t="array" ref="H5188:I5188">_xlfn.NUMBERVALUE(_xlfn.TEXTSPLIT(D5188,"-"))</f>
        <v>2015</v>
      </c>
      <c r="I5188" s="5">
        <v>3</v>
      </c>
      <c r="J5188" s="5">
        <f t="shared" si="162"/>
        <v>2</v>
      </c>
      <c r="K5188" s="2" t="e">
        <f t="shared" si="163"/>
        <v>#N/A</v>
      </c>
    </row>
    <row r="5189" spans="1:11" x14ac:dyDescent="0.3">
      <c r="A5189" s="1">
        <v>5187</v>
      </c>
      <c r="B5189" s="2">
        <v>6995</v>
      </c>
      <c r="C5189" s="4" t="s">
        <v>19</v>
      </c>
      <c r="D5189" s="4" t="s">
        <v>11</v>
      </c>
      <c r="E5189" s="2">
        <v>1112.23</v>
      </c>
      <c r="F5189" s="5" cm="1">
        <f t="array" ref="F5189:G5189">_xlfn.NUMBERVALUE(_xlfn.TEXTSPLIT(C5189,"-"))</f>
        <v>2010</v>
      </c>
      <c r="G5189" s="5">
        <v>10</v>
      </c>
      <c r="H5189" s="5" cm="1">
        <f t="array" ref="H5189:I5189">_xlfn.NUMBERVALUE(_xlfn.TEXTSPLIT(D5189,"-"))</f>
        <v>2018</v>
      </c>
      <c r="I5189" s="5">
        <v>2</v>
      </c>
      <c r="J5189" s="5">
        <f t="shared" si="162"/>
        <v>8</v>
      </c>
      <c r="K5189" s="2" t="e">
        <f t="shared" si="163"/>
        <v>#N/A</v>
      </c>
    </row>
    <row r="5190" spans="1:11" x14ac:dyDescent="0.3">
      <c r="A5190" s="1">
        <v>5188</v>
      </c>
      <c r="B5190" s="2">
        <v>16710</v>
      </c>
      <c r="C5190" s="4" t="s">
        <v>76</v>
      </c>
      <c r="D5190" s="4" t="s">
        <v>71</v>
      </c>
      <c r="E5190" s="2">
        <v>144.69</v>
      </c>
      <c r="F5190" s="5" cm="1">
        <f t="array" ref="F5190:G5190">_xlfn.NUMBERVALUE(_xlfn.TEXTSPLIT(C5190,"-"))</f>
        <v>2010</v>
      </c>
      <c r="G5190" s="5">
        <v>7</v>
      </c>
      <c r="H5190" s="5" cm="1">
        <f t="array" ref="H5190:I5190">_xlfn.NUMBERVALUE(_xlfn.TEXTSPLIT(D5190,"-"))</f>
        <v>2011</v>
      </c>
      <c r="I5190" s="5">
        <v>11</v>
      </c>
      <c r="J5190" s="5">
        <f t="shared" si="162"/>
        <v>1</v>
      </c>
      <c r="K5190" s="2">
        <f t="shared" si="163"/>
        <v>16</v>
      </c>
    </row>
    <row r="5191" spans="1:11" x14ac:dyDescent="0.3">
      <c r="A5191" s="1">
        <v>5189</v>
      </c>
      <c r="B5191" s="2">
        <v>29861</v>
      </c>
      <c r="C5191" s="4" t="s">
        <v>12</v>
      </c>
      <c r="D5191" s="4" t="s">
        <v>115</v>
      </c>
      <c r="E5191" s="2">
        <v>69.83</v>
      </c>
      <c r="F5191" s="5" cm="1">
        <f t="array" ref="F5191:G5191">_xlfn.NUMBERVALUE(_xlfn.TEXTSPLIT(C5191,"-"))</f>
        <v>2013</v>
      </c>
      <c r="G5191" s="5">
        <v>3</v>
      </c>
      <c r="H5191" s="5" cm="1">
        <f t="array" ref="H5191:I5191">_xlfn.NUMBERVALUE(_xlfn.TEXTSPLIT(D5191,"-"))</f>
        <v>2015</v>
      </c>
      <c r="I5191" s="5">
        <v>7</v>
      </c>
      <c r="J5191" s="5">
        <f t="shared" si="162"/>
        <v>2</v>
      </c>
      <c r="K5191" s="2">
        <f t="shared" si="163"/>
        <v>28</v>
      </c>
    </row>
    <row r="5192" spans="1:11" x14ac:dyDescent="0.3">
      <c r="A5192" s="1">
        <v>5190</v>
      </c>
      <c r="B5192" s="2">
        <v>59755</v>
      </c>
      <c r="C5192" s="4" t="s">
        <v>17</v>
      </c>
      <c r="D5192" s="4" t="s">
        <v>77</v>
      </c>
      <c r="E5192" s="2">
        <v>46.06</v>
      </c>
      <c r="F5192" s="5" cm="1">
        <f t="array" ref="F5192:G5192">_xlfn.NUMBERVALUE(_xlfn.TEXTSPLIT(C5192,"-"))</f>
        <v>2010</v>
      </c>
      <c r="G5192" s="5">
        <v>8</v>
      </c>
      <c r="H5192" s="5" cm="1">
        <f t="array" ref="H5192:I5192">_xlfn.NUMBERVALUE(_xlfn.TEXTSPLIT(D5192,"-"))</f>
        <v>2017</v>
      </c>
      <c r="I5192" s="5">
        <v>10</v>
      </c>
      <c r="J5192" s="5">
        <f t="shared" si="162"/>
        <v>7</v>
      </c>
      <c r="K5192" s="2">
        <f t="shared" si="163"/>
        <v>86</v>
      </c>
    </row>
    <row r="5193" spans="1:11" x14ac:dyDescent="0.3">
      <c r="A5193" s="1">
        <v>5191</v>
      </c>
      <c r="B5193" s="2">
        <v>36658</v>
      </c>
      <c r="C5193" s="4" t="s">
        <v>43</v>
      </c>
      <c r="D5193" s="4" t="s">
        <v>26</v>
      </c>
      <c r="E5193" s="2">
        <v>2068.02</v>
      </c>
      <c r="F5193" s="5" cm="1">
        <f t="array" ref="F5193:G5193">_xlfn.NUMBERVALUE(_xlfn.TEXTSPLIT(C5193,"-"))</f>
        <v>2011</v>
      </c>
      <c r="G5193" s="5">
        <v>8</v>
      </c>
      <c r="H5193" s="5" cm="1">
        <f t="array" ref="H5193:I5193">_xlfn.NUMBERVALUE(_xlfn.TEXTSPLIT(D5193,"-"))</f>
        <v>2011</v>
      </c>
      <c r="I5193" s="5">
        <v>1</v>
      </c>
      <c r="J5193" s="5">
        <f t="shared" si="162"/>
        <v>0</v>
      </c>
      <c r="K5193" s="2" t="e">
        <f t="shared" si="163"/>
        <v>#N/A</v>
      </c>
    </row>
    <row r="5194" spans="1:11" x14ac:dyDescent="0.3">
      <c r="A5194" s="1">
        <v>5192</v>
      </c>
      <c r="B5194" s="2">
        <v>30465</v>
      </c>
      <c r="C5194" s="4" t="s">
        <v>39</v>
      </c>
      <c r="D5194" s="4" t="s">
        <v>7</v>
      </c>
      <c r="E5194" s="2">
        <v>136.81</v>
      </c>
      <c r="F5194" s="5" cm="1">
        <f t="array" ref="F5194:G5194">_xlfn.NUMBERVALUE(_xlfn.TEXTSPLIT(C5194,"-"))</f>
        <v>2013</v>
      </c>
      <c r="G5194" s="5">
        <v>8</v>
      </c>
      <c r="H5194" s="5" cm="1">
        <f t="array" ref="H5194:I5194">_xlfn.NUMBERVALUE(_xlfn.TEXTSPLIT(D5194,"-"))</f>
        <v>2015</v>
      </c>
      <c r="I5194" s="5">
        <v>11</v>
      </c>
      <c r="J5194" s="5">
        <f t="shared" si="162"/>
        <v>2</v>
      </c>
      <c r="K5194" s="2">
        <f t="shared" si="163"/>
        <v>27</v>
      </c>
    </row>
    <row r="5195" spans="1:11" x14ac:dyDescent="0.3">
      <c r="A5195" s="1">
        <v>5193</v>
      </c>
      <c r="B5195" s="2">
        <v>27491</v>
      </c>
      <c r="C5195" s="4" t="s">
        <v>26</v>
      </c>
      <c r="D5195" s="4" t="s">
        <v>83</v>
      </c>
      <c r="E5195" s="2">
        <v>314.51</v>
      </c>
      <c r="F5195" s="5" cm="1">
        <f t="array" ref="F5195:G5195">_xlfn.NUMBERVALUE(_xlfn.TEXTSPLIT(C5195,"-"))</f>
        <v>2011</v>
      </c>
      <c r="G5195" s="5">
        <v>1</v>
      </c>
      <c r="H5195" s="5" cm="1">
        <f t="array" ref="H5195:I5195">_xlfn.NUMBERVALUE(_xlfn.TEXTSPLIT(D5195,"-"))</f>
        <v>2019</v>
      </c>
      <c r="I5195" s="5">
        <v>4</v>
      </c>
      <c r="J5195" s="5">
        <f t="shared" si="162"/>
        <v>8</v>
      </c>
      <c r="K5195" s="2">
        <f t="shared" si="163"/>
        <v>99</v>
      </c>
    </row>
    <row r="5196" spans="1:11" x14ac:dyDescent="0.3">
      <c r="A5196" s="1">
        <v>5194</v>
      </c>
      <c r="B5196" s="2">
        <v>2153</v>
      </c>
      <c r="C5196" s="4" t="s">
        <v>12</v>
      </c>
      <c r="D5196" s="4" t="s">
        <v>6</v>
      </c>
      <c r="E5196" s="2">
        <v>4040.49</v>
      </c>
      <c r="F5196" s="5" cm="1">
        <f t="array" ref="F5196:G5196">_xlfn.NUMBERVALUE(_xlfn.TEXTSPLIT(C5196,"-"))</f>
        <v>2013</v>
      </c>
      <c r="G5196" s="5">
        <v>3</v>
      </c>
      <c r="H5196" s="5" cm="1">
        <f t="array" ref="H5196:I5196">_xlfn.NUMBERVALUE(_xlfn.TEXTSPLIT(D5196,"-"))</f>
        <v>2014</v>
      </c>
      <c r="I5196" s="5">
        <v>9</v>
      </c>
      <c r="J5196" s="5">
        <f t="shared" si="162"/>
        <v>1</v>
      </c>
      <c r="K5196" s="2">
        <f t="shared" si="163"/>
        <v>18</v>
      </c>
    </row>
    <row r="5197" spans="1:11" x14ac:dyDescent="0.3">
      <c r="A5197" s="1">
        <v>5195</v>
      </c>
      <c r="B5197" s="2">
        <v>17864</v>
      </c>
      <c r="C5197" s="4" t="s">
        <v>8</v>
      </c>
      <c r="D5197" s="4" t="s">
        <v>116</v>
      </c>
      <c r="E5197" s="2">
        <v>230.23</v>
      </c>
      <c r="F5197" s="5" cm="1">
        <f t="array" ref="F5197:G5197">_xlfn.NUMBERVALUE(_xlfn.TEXTSPLIT(C5197,"-"))</f>
        <v>2013</v>
      </c>
      <c r="G5197" s="5">
        <v>9</v>
      </c>
      <c r="H5197" s="5" cm="1">
        <f t="array" ref="H5197:I5197">_xlfn.NUMBERVALUE(_xlfn.TEXTSPLIT(D5197,"-"))</f>
        <v>2013</v>
      </c>
      <c r="I5197" s="5">
        <v>5</v>
      </c>
      <c r="J5197" s="5">
        <f t="shared" si="162"/>
        <v>0</v>
      </c>
      <c r="K5197" s="2" t="e">
        <f t="shared" si="163"/>
        <v>#N/A</v>
      </c>
    </row>
    <row r="5198" spans="1:11" x14ac:dyDescent="0.3">
      <c r="A5198" s="1">
        <v>5196</v>
      </c>
      <c r="B5198" s="2">
        <v>40649</v>
      </c>
      <c r="C5198" s="4" t="s">
        <v>87</v>
      </c>
      <c r="D5198" s="4" t="s">
        <v>99</v>
      </c>
      <c r="E5198" s="2">
        <v>4.1900000000000004</v>
      </c>
      <c r="F5198" s="5" cm="1">
        <f t="array" ref="F5198:G5198">_xlfn.NUMBERVALUE(_xlfn.TEXTSPLIT(C5198,"-"))</f>
        <v>2013</v>
      </c>
      <c r="G5198" s="5">
        <v>11</v>
      </c>
      <c r="H5198" s="5" cm="1">
        <f t="array" ref="H5198:I5198">_xlfn.NUMBERVALUE(_xlfn.TEXTSPLIT(D5198,"-"))</f>
        <v>2016</v>
      </c>
      <c r="I5198" s="5">
        <v>5</v>
      </c>
      <c r="J5198" s="5">
        <f t="shared" si="162"/>
        <v>3</v>
      </c>
      <c r="K5198" s="2" t="e">
        <f t="shared" si="163"/>
        <v>#N/A</v>
      </c>
    </row>
    <row r="5199" spans="1:11" x14ac:dyDescent="0.3">
      <c r="A5199" s="1">
        <v>5197</v>
      </c>
      <c r="B5199" s="2">
        <v>28034</v>
      </c>
      <c r="C5199" s="4" t="s">
        <v>55</v>
      </c>
      <c r="D5199" s="4" t="s">
        <v>103</v>
      </c>
      <c r="E5199" s="2">
        <v>2460.73</v>
      </c>
      <c r="F5199" s="5" cm="1">
        <f t="array" ref="F5199:G5199">_xlfn.NUMBERVALUE(_xlfn.TEXTSPLIT(C5199,"-"))</f>
        <v>2012</v>
      </c>
      <c r="G5199" s="5">
        <v>2</v>
      </c>
      <c r="H5199" s="5" cm="1">
        <f t="array" ref="H5199:I5199">_xlfn.NUMBERVALUE(_xlfn.TEXTSPLIT(D5199,"-"))</f>
        <v>2020</v>
      </c>
      <c r="I5199" s="5">
        <v>2</v>
      </c>
      <c r="J5199" s="5">
        <f t="shared" si="162"/>
        <v>8</v>
      </c>
      <c r="K5199" s="2">
        <f t="shared" si="163"/>
        <v>96</v>
      </c>
    </row>
    <row r="5200" spans="1:11" x14ac:dyDescent="0.3">
      <c r="A5200" s="1">
        <v>5198</v>
      </c>
      <c r="B5200" s="2">
        <v>85614</v>
      </c>
      <c r="C5200" s="4" t="s">
        <v>47</v>
      </c>
      <c r="D5200" s="4" t="s">
        <v>21</v>
      </c>
      <c r="E5200" s="2">
        <v>60.45</v>
      </c>
      <c r="F5200" s="5" cm="1">
        <f t="array" ref="F5200:G5200">_xlfn.NUMBERVALUE(_xlfn.TEXTSPLIT(C5200,"-"))</f>
        <v>2014</v>
      </c>
      <c r="G5200" s="5">
        <v>10</v>
      </c>
      <c r="H5200" s="5" cm="1">
        <f t="array" ref="H5200:I5200">_xlfn.NUMBERVALUE(_xlfn.TEXTSPLIT(D5200,"-"))</f>
        <v>2018</v>
      </c>
      <c r="I5200" s="5">
        <v>5</v>
      </c>
      <c r="J5200" s="5">
        <f t="shared" si="162"/>
        <v>4</v>
      </c>
      <c r="K5200" s="2" t="e">
        <f t="shared" si="163"/>
        <v>#N/A</v>
      </c>
    </row>
    <row r="5201" spans="1:11" x14ac:dyDescent="0.3">
      <c r="A5201" s="1">
        <v>5199</v>
      </c>
      <c r="B5201" s="2">
        <v>73475</v>
      </c>
      <c r="C5201" s="4" t="s">
        <v>110</v>
      </c>
      <c r="D5201" s="4" t="s">
        <v>78</v>
      </c>
      <c r="E5201" s="2">
        <v>1063.47</v>
      </c>
      <c r="F5201" s="5" cm="1">
        <f t="array" ref="F5201:G5201">_xlfn.NUMBERVALUE(_xlfn.TEXTSPLIT(C5201,"-"))</f>
        <v>2010</v>
      </c>
      <c r="G5201" s="5">
        <v>5</v>
      </c>
      <c r="H5201" s="5" cm="1">
        <f t="array" ref="H5201:I5201">_xlfn.NUMBERVALUE(_xlfn.TEXTSPLIT(D5201,"-"))</f>
        <v>2020</v>
      </c>
      <c r="I5201" s="5">
        <v>8</v>
      </c>
      <c r="J5201" s="5">
        <f t="shared" si="162"/>
        <v>10</v>
      </c>
      <c r="K5201" s="2">
        <f t="shared" si="163"/>
        <v>123</v>
      </c>
    </row>
    <row r="5202" spans="1:11" x14ac:dyDescent="0.3">
      <c r="A5202" s="1">
        <v>5200</v>
      </c>
      <c r="B5202" s="2">
        <v>71581</v>
      </c>
      <c r="C5202" s="4" t="s">
        <v>49</v>
      </c>
      <c r="D5202" s="4" t="s">
        <v>33</v>
      </c>
      <c r="E5202" s="2">
        <v>548.35</v>
      </c>
      <c r="F5202" s="5" cm="1">
        <f t="array" ref="F5202:G5202">_xlfn.NUMBERVALUE(_xlfn.TEXTSPLIT(C5202,"-"))</f>
        <v>2014</v>
      </c>
      <c r="G5202" s="5">
        <v>8</v>
      </c>
      <c r="H5202" s="5" cm="1">
        <f t="array" ref="H5202:I5202">_xlfn.NUMBERVALUE(_xlfn.TEXTSPLIT(D5202,"-"))</f>
        <v>2012</v>
      </c>
      <c r="I5202" s="5">
        <v>8</v>
      </c>
      <c r="J5202" s="5">
        <f t="shared" si="162"/>
        <v>-2</v>
      </c>
      <c r="K5202" s="2" t="e">
        <f t="shared" si="163"/>
        <v>#N/A</v>
      </c>
    </row>
    <row r="5203" spans="1:11" x14ac:dyDescent="0.3">
      <c r="A5203" s="1">
        <v>5201</v>
      </c>
      <c r="B5203" s="2">
        <v>78538</v>
      </c>
      <c r="C5203" s="4" t="s">
        <v>15</v>
      </c>
      <c r="D5203" s="4" t="s">
        <v>80</v>
      </c>
      <c r="E5203" s="2">
        <v>887.15</v>
      </c>
      <c r="F5203" s="5" cm="1">
        <f t="array" ref="F5203:G5203">_xlfn.NUMBERVALUE(_xlfn.TEXTSPLIT(C5203,"-"))</f>
        <v>2013</v>
      </c>
      <c r="G5203" s="5">
        <v>4</v>
      </c>
      <c r="H5203" s="5" cm="1">
        <f t="array" ref="H5203:I5203">_xlfn.NUMBERVALUE(_xlfn.TEXTSPLIT(D5203,"-"))</f>
        <v>2016</v>
      </c>
      <c r="I5203" s="5">
        <v>9</v>
      </c>
      <c r="J5203" s="5">
        <f t="shared" si="162"/>
        <v>3</v>
      </c>
      <c r="K5203" s="2">
        <f t="shared" si="163"/>
        <v>41</v>
      </c>
    </row>
    <row r="5204" spans="1:11" x14ac:dyDescent="0.3">
      <c r="A5204" s="1">
        <v>5202</v>
      </c>
      <c r="B5204" s="2">
        <v>61037</v>
      </c>
      <c r="C5204" s="4" t="s">
        <v>76</v>
      </c>
      <c r="D5204" s="4" t="s">
        <v>83</v>
      </c>
      <c r="E5204" s="2">
        <v>3607.33</v>
      </c>
      <c r="F5204" s="5" cm="1">
        <f t="array" ref="F5204:G5204">_xlfn.NUMBERVALUE(_xlfn.TEXTSPLIT(C5204,"-"))</f>
        <v>2010</v>
      </c>
      <c r="G5204" s="5">
        <v>7</v>
      </c>
      <c r="H5204" s="5" cm="1">
        <f t="array" ref="H5204:I5204">_xlfn.NUMBERVALUE(_xlfn.TEXTSPLIT(D5204,"-"))</f>
        <v>2019</v>
      </c>
      <c r="I5204" s="5">
        <v>4</v>
      </c>
      <c r="J5204" s="5">
        <f t="shared" si="162"/>
        <v>9</v>
      </c>
      <c r="K5204" s="2" t="e">
        <f t="shared" si="163"/>
        <v>#N/A</v>
      </c>
    </row>
    <row r="5205" spans="1:11" x14ac:dyDescent="0.3">
      <c r="A5205" s="1">
        <v>5203</v>
      </c>
      <c r="B5205" s="2">
        <v>27806</v>
      </c>
      <c r="C5205" s="4" t="s">
        <v>68</v>
      </c>
      <c r="D5205" s="4" t="s">
        <v>87</v>
      </c>
      <c r="E5205" s="2">
        <v>844.1</v>
      </c>
      <c r="F5205" s="5" cm="1">
        <f t="array" ref="F5205:G5205">_xlfn.NUMBERVALUE(_xlfn.TEXTSPLIT(C5205,"-"))</f>
        <v>2014</v>
      </c>
      <c r="G5205" s="5">
        <v>3</v>
      </c>
      <c r="H5205" s="5" cm="1">
        <f t="array" ref="H5205:I5205">_xlfn.NUMBERVALUE(_xlfn.TEXTSPLIT(D5205,"-"))</f>
        <v>2013</v>
      </c>
      <c r="I5205" s="5">
        <v>11</v>
      </c>
      <c r="J5205" s="5">
        <f t="shared" si="162"/>
        <v>-1</v>
      </c>
      <c r="K5205" s="2" t="e">
        <f t="shared" si="163"/>
        <v>#N/A</v>
      </c>
    </row>
    <row r="5206" spans="1:11" x14ac:dyDescent="0.3">
      <c r="A5206" s="1">
        <v>5204</v>
      </c>
      <c r="B5206" s="2">
        <v>53915</v>
      </c>
      <c r="C5206" s="4" t="s">
        <v>4</v>
      </c>
      <c r="D5206" s="4" t="s">
        <v>135</v>
      </c>
      <c r="E5206" s="2">
        <v>1353.52</v>
      </c>
      <c r="F5206" s="5" cm="1">
        <f t="array" ref="F5206:G5206">_xlfn.NUMBERVALUE(_xlfn.TEXTSPLIT(C5206,"-"))</f>
        <v>2011</v>
      </c>
      <c r="G5206" s="5">
        <v>4</v>
      </c>
      <c r="H5206" s="5" cm="1">
        <f t="array" ref="H5206:I5206">_xlfn.NUMBERVALUE(_xlfn.TEXTSPLIT(D5206,"-"))</f>
        <v>2021</v>
      </c>
      <c r="I5206" s="5">
        <v>7</v>
      </c>
      <c r="J5206" s="5">
        <f t="shared" si="162"/>
        <v>10</v>
      </c>
      <c r="K5206" s="2">
        <f t="shared" si="163"/>
        <v>123</v>
      </c>
    </row>
    <row r="5207" spans="1:11" x14ac:dyDescent="0.3">
      <c r="A5207" s="1">
        <v>5205</v>
      </c>
      <c r="B5207" s="2">
        <v>9704</v>
      </c>
      <c r="C5207" s="4" t="s">
        <v>73</v>
      </c>
      <c r="D5207" s="4" t="s">
        <v>79</v>
      </c>
      <c r="E5207" s="2">
        <v>152.74</v>
      </c>
      <c r="F5207" s="5" cm="1">
        <f t="array" ref="F5207:G5207">_xlfn.NUMBERVALUE(_xlfn.TEXTSPLIT(C5207,"-"))</f>
        <v>2014</v>
      </c>
      <c r="G5207" s="5">
        <v>5</v>
      </c>
      <c r="H5207" s="5" cm="1">
        <f t="array" ref="H5207:I5207">_xlfn.NUMBERVALUE(_xlfn.TEXTSPLIT(D5207,"-"))</f>
        <v>2010</v>
      </c>
      <c r="I5207" s="5">
        <v>2</v>
      </c>
      <c r="J5207" s="5">
        <f t="shared" si="162"/>
        <v>-4</v>
      </c>
      <c r="K5207" s="2" t="e">
        <f t="shared" si="163"/>
        <v>#N/A</v>
      </c>
    </row>
    <row r="5208" spans="1:11" x14ac:dyDescent="0.3">
      <c r="A5208" s="1">
        <v>5206</v>
      </c>
      <c r="B5208" s="2">
        <v>25054</v>
      </c>
      <c r="C5208" s="4" t="s">
        <v>97</v>
      </c>
      <c r="D5208" s="4" t="s">
        <v>39</v>
      </c>
      <c r="E5208" s="2">
        <v>1609.14</v>
      </c>
      <c r="F5208" s="5" cm="1">
        <f t="array" ref="F5208:G5208">_xlfn.NUMBERVALUE(_xlfn.TEXTSPLIT(C5208,"-"))</f>
        <v>2010</v>
      </c>
      <c r="G5208" s="5">
        <v>1</v>
      </c>
      <c r="H5208" s="5" cm="1">
        <f t="array" ref="H5208:I5208">_xlfn.NUMBERVALUE(_xlfn.TEXTSPLIT(D5208,"-"))</f>
        <v>2013</v>
      </c>
      <c r="I5208" s="5">
        <v>8</v>
      </c>
      <c r="J5208" s="5">
        <f t="shared" si="162"/>
        <v>3</v>
      </c>
      <c r="K5208" s="2">
        <f t="shared" si="163"/>
        <v>43</v>
      </c>
    </row>
    <row r="5209" spans="1:11" x14ac:dyDescent="0.3">
      <c r="A5209" s="1">
        <v>5207</v>
      </c>
      <c r="B5209" s="2">
        <v>9710</v>
      </c>
      <c r="C5209" s="4" t="s">
        <v>12</v>
      </c>
      <c r="D5209" s="4" t="s">
        <v>113</v>
      </c>
      <c r="E5209" s="2">
        <v>458.83</v>
      </c>
      <c r="F5209" s="5" cm="1">
        <f t="array" ref="F5209:G5209">_xlfn.NUMBERVALUE(_xlfn.TEXTSPLIT(C5209,"-"))</f>
        <v>2013</v>
      </c>
      <c r="G5209" s="5">
        <v>3</v>
      </c>
      <c r="H5209" s="5" cm="1">
        <f t="array" ref="H5209:I5209">_xlfn.NUMBERVALUE(_xlfn.TEXTSPLIT(D5209,"-"))</f>
        <v>2021</v>
      </c>
      <c r="I5209" s="5">
        <v>5</v>
      </c>
      <c r="J5209" s="5">
        <f t="shared" si="162"/>
        <v>8</v>
      </c>
      <c r="K5209" s="2">
        <f t="shared" si="163"/>
        <v>98</v>
      </c>
    </row>
    <row r="5210" spans="1:11" x14ac:dyDescent="0.3">
      <c r="A5210" s="1">
        <v>5208</v>
      </c>
      <c r="B5210" s="2">
        <v>88242</v>
      </c>
      <c r="C5210" s="4" t="s">
        <v>4</v>
      </c>
      <c r="D5210" s="4" t="s">
        <v>107</v>
      </c>
      <c r="E5210" s="2">
        <v>3559.33</v>
      </c>
      <c r="F5210" s="5" cm="1">
        <f t="array" ref="F5210:G5210">_xlfn.NUMBERVALUE(_xlfn.TEXTSPLIT(C5210,"-"))</f>
        <v>2011</v>
      </c>
      <c r="G5210" s="5">
        <v>4</v>
      </c>
      <c r="H5210" s="5" cm="1">
        <f t="array" ref="H5210:I5210">_xlfn.NUMBERVALUE(_xlfn.TEXTSPLIT(D5210,"-"))</f>
        <v>2021</v>
      </c>
      <c r="I5210" s="5">
        <v>4</v>
      </c>
      <c r="J5210" s="5">
        <f t="shared" si="162"/>
        <v>10</v>
      </c>
      <c r="K5210" s="2">
        <f t="shared" si="163"/>
        <v>120</v>
      </c>
    </row>
    <row r="5211" spans="1:11" x14ac:dyDescent="0.3">
      <c r="A5211" s="1">
        <v>5209</v>
      </c>
      <c r="B5211" s="2">
        <v>20559</v>
      </c>
      <c r="C5211" s="4" t="s">
        <v>110</v>
      </c>
      <c r="D5211" s="4" t="s">
        <v>35</v>
      </c>
      <c r="E5211" s="2">
        <v>585.78</v>
      </c>
      <c r="F5211" s="5" cm="1">
        <f t="array" ref="F5211:G5211">_xlfn.NUMBERVALUE(_xlfn.TEXTSPLIT(C5211,"-"))</f>
        <v>2010</v>
      </c>
      <c r="G5211" s="5">
        <v>5</v>
      </c>
      <c r="H5211" s="5" cm="1">
        <f t="array" ref="H5211:I5211">_xlfn.NUMBERVALUE(_xlfn.TEXTSPLIT(D5211,"-"))</f>
        <v>2020</v>
      </c>
      <c r="I5211" s="5">
        <v>3</v>
      </c>
      <c r="J5211" s="5">
        <f t="shared" si="162"/>
        <v>10</v>
      </c>
      <c r="K5211" s="2" t="e">
        <f t="shared" si="163"/>
        <v>#N/A</v>
      </c>
    </row>
    <row r="5212" spans="1:11" x14ac:dyDescent="0.3">
      <c r="A5212" s="1">
        <v>5210</v>
      </c>
      <c r="B5212" s="2">
        <v>22748</v>
      </c>
      <c r="C5212" s="4" t="s">
        <v>59</v>
      </c>
      <c r="D5212" s="4" t="s">
        <v>29</v>
      </c>
      <c r="E5212" s="2">
        <v>118.13</v>
      </c>
      <c r="F5212" s="5" cm="1">
        <f t="array" ref="F5212:G5212">_xlfn.NUMBERVALUE(_xlfn.TEXTSPLIT(C5212,"-"))</f>
        <v>2012</v>
      </c>
      <c r="G5212" s="5">
        <v>6</v>
      </c>
      <c r="H5212" s="5" cm="1">
        <f t="array" ref="H5212:I5212">_xlfn.NUMBERVALUE(_xlfn.TEXTSPLIT(D5212,"-"))</f>
        <v>2014</v>
      </c>
      <c r="I5212" s="5">
        <v>6</v>
      </c>
      <c r="J5212" s="5">
        <f t="shared" si="162"/>
        <v>2</v>
      </c>
      <c r="K5212" s="2">
        <f t="shared" si="163"/>
        <v>24</v>
      </c>
    </row>
    <row r="5213" spans="1:11" x14ac:dyDescent="0.3">
      <c r="A5213" s="1">
        <v>5211</v>
      </c>
      <c r="B5213" s="2">
        <v>3649</v>
      </c>
      <c r="C5213" s="4" t="s">
        <v>25</v>
      </c>
      <c r="D5213" s="4" t="s">
        <v>70</v>
      </c>
      <c r="E5213" s="2">
        <v>2819.17</v>
      </c>
      <c r="F5213" s="5" cm="1">
        <f t="array" ref="F5213:G5213">_xlfn.NUMBERVALUE(_xlfn.TEXTSPLIT(C5213,"-"))</f>
        <v>2012</v>
      </c>
      <c r="G5213" s="5">
        <v>4</v>
      </c>
      <c r="H5213" s="5" cm="1">
        <f t="array" ref="H5213:I5213">_xlfn.NUMBERVALUE(_xlfn.TEXTSPLIT(D5213,"-"))</f>
        <v>2017</v>
      </c>
      <c r="I5213" s="5">
        <v>7</v>
      </c>
      <c r="J5213" s="5">
        <f t="shared" si="162"/>
        <v>5</v>
      </c>
      <c r="K5213" s="2">
        <f t="shared" si="163"/>
        <v>63</v>
      </c>
    </row>
    <row r="5214" spans="1:11" x14ac:dyDescent="0.3">
      <c r="A5214" s="1">
        <v>5212</v>
      </c>
      <c r="B5214" s="2">
        <v>55987</v>
      </c>
      <c r="C5214" s="4" t="s">
        <v>12</v>
      </c>
      <c r="D5214" s="4" t="s">
        <v>109</v>
      </c>
      <c r="E5214" s="2">
        <v>1.95</v>
      </c>
      <c r="F5214" s="5" cm="1">
        <f t="array" ref="F5214:G5214">_xlfn.NUMBERVALUE(_xlfn.TEXTSPLIT(C5214,"-"))</f>
        <v>2013</v>
      </c>
      <c r="G5214" s="5">
        <v>3</v>
      </c>
      <c r="H5214" s="5" cm="1">
        <f t="array" ref="H5214:I5214">_xlfn.NUMBERVALUE(_xlfn.TEXTSPLIT(D5214,"-"))</f>
        <v>2020</v>
      </c>
      <c r="I5214" s="5">
        <v>7</v>
      </c>
      <c r="J5214" s="5">
        <f t="shared" si="162"/>
        <v>7</v>
      </c>
      <c r="K5214" s="2">
        <f t="shared" si="163"/>
        <v>88</v>
      </c>
    </row>
    <row r="5215" spans="1:11" x14ac:dyDescent="0.3">
      <c r="A5215" s="1">
        <v>5213</v>
      </c>
      <c r="B5215" s="2">
        <v>90561</v>
      </c>
      <c r="C5215" s="4" t="s">
        <v>6</v>
      </c>
      <c r="D5215" s="4" t="s">
        <v>125</v>
      </c>
      <c r="E5215" s="2">
        <v>53.77</v>
      </c>
      <c r="F5215" s="5" cm="1">
        <f t="array" ref="F5215:G5215">_xlfn.NUMBERVALUE(_xlfn.TEXTSPLIT(C5215,"-"))</f>
        <v>2014</v>
      </c>
      <c r="G5215" s="5">
        <v>9</v>
      </c>
      <c r="H5215" s="5" cm="1">
        <f t="array" ref="H5215:I5215">_xlfn.NUMBERVALUE(_xlfn.TEXTSPLIT(D5215,"-"))</f>
        <v>2018</v>
      </c>
      <c r="I5215" s="5">
        <v>8</v>
      </c>
      <c r="J5215" s="5">
        <f t="shared" si="162"/>
        <v>4</v>
      </c>
      <c r="K5215" s="2" t="e">
        <f t="shared" si="163"/>
        <v>#N/A</v>
      </c>
    </row>
    <row r="5216" spans="1:11" x14ac:dyDescent="0.3">
      <c r="A5216" s="1">
        <v>5214</v>
      </c>
      <c r="B5216" s="2">
        <v>73933</v>
      </c>
      <c r="C5216" s="4" t="s">
        <v>55</v>
      </c>
      <c r="D5216" s="4" t="s">
        <v>39</v>
      </c>
      <c r="E5216" s="2">
        <v>60.66</v>
      </c>
      <c r="F5216" s="5" cm="1">
        <f t="array" ref="F5216:G5216">_xlfn.NUMBERVALUE(_xlfn.TEXTSPLIT(C5216,"-"))</f>
        <v>2012</v>
      </c>
      <c r="G5216" s="5">
        <v>2</v>
      </c>
      <c r="H5216" s="5" cm="1">
        <f t="array" ref="H5216:I5216">_xlfn.NUMBERVALUE(_xlfn.TEXTSPLIT(D5216,"-"))</f>
        <v>2013</v>
      </c>
      <c r="I5216" s="5">
        <v>8</v>
      </c>
      <c r="J5216" s="5">
        <f t="shared" si="162"/>
        <v>1</v>
      </c>
      <c r="K5216" s="2">
        <f t="shared" si="163"/>
        <v>18</v>
      </c>
    </row>
    <row r="5217" spans="1:11" x14ac:dyDescent="0.3">
      <c r="A5217" s="1">
        <v>5215</v>
      </c>
      <c r="B5217" s="2">
        <v>14287</v>
      </c>
      <c r="C5217" s="4" t="s">
        <v>31</v>
      </c>
      <c r="D5217" s="4" t="s">
        <v>135</v>
      </c>
      <c r="E5217" s="2">
        <v>199.1</v>
      </c>
      <c r="F5217" s="5" cm="1">
        <f t="array" ref="F5217:G5217">_xlfn.NUMBERVALUE(_xlfn.TEXTSPLIT(C5217,"-"))</f>
        <v>2013</v>
      </c>
      <c r="G5217" s="5">
        <v>1</v>
      </c>
      <c r="H5217" s="5" cm="1">
        <f t="array" ref="H5217:I5217">_xlfn.NUMBERVALUE(_xlfn.TEXTSPLIT(D5217,"-"))</f>
        <v>2021</v>
      </c>
      <c r="I5217" s="5">
        <v>7</v>
      </c>
      <c r="J5217" s="5">
        <f t="shared" si="162"/>
        <v>8</v>
      </c>
      <c r="K5217" s="2">
        <f t="shared" si="163"/>
        <v>102</v>
      </c>
    </row>
    <row r="5218" spans="1:11" x14ac:dyDescent="0.3">
      <c r="A5218" s="1">
        <v>5216</v>
      </c>
      <c r="B5218" s="2">
        <v>2193</v>
      </c>
      <c r="C5218" s="4" t="s">
        <v>53</v>
      </c>
      <c r="D5218" s="4" t="s">
        <v>74</v>
      </c>
      <c r="E5218" s="2">
        <v>3172.31</v>
      </c>
      <c r="F5218" s="5" cm="1">
        <f t="array" ref="F5218:G5218">_xlfn.NUMBERVALUE(_xlfn.TEXTSPLIT(C5218,"-"))</f>
        <v>2013</v>
      </c>
      <c r="G5218" s="5">
        <v>10</v>
      </c>
      <c r="H5218" s="5" cm="1">
        <f t="array" ref="H5218:I5218">_xlfn.NUMBERVALUE(_xlfn.TEXTSPLIT(D5218,"-"))</f>
        <v>2016</v>
      </c>
      <c r="I5218" s="5">
        <v>8</v>
      </c>
      <c r="J5218" s="5">
        <f t="shared" si="162"/>
        <v>3</v>
      </c>
      <c r="K5218" s="2" t="e">
        <f t="shared" si="163"/>
        <v>#N/A</v>
      </c>
    </row>
    <row r="5219" spans="1:11" x14ac:dyDescent="0.3">
      <c r="A5219" s="1">
        <v>5217</v>
      </c>
      <c r="B5219" s="2">
        <v>48079</v>
      </c>
      <c r="C5219" s="4" t="s">
        <v>42</v>
      </c>
      <c r="D5219" s="4" t="s">
        <v>19</v>
      </c>
      <c r="E5219" s="2">
        <v>207.45</v>
      </c>
      <c r="F5219" s="5" cm="1">
        <f t="array" ref="F5219:G5219">_xlfn.NUMBERVALUE(_xlfn.TEXTSPLIT(C5219,"-"))</f>
        <v>2012</v>
      </c>
      <c r="G5219" s="5">
        <v>10</v>
      </c>
      <c r="H5219" s="5" cm="1">
        <f t="array" ref="H5219:I5219">_xlfn.NUMBERVALUE(_xlfn.TEXTSPLIT(D5219,"-"))</f>
        <v>2010</v>
      </c>
      <c r="I5219" s="5">
        <v>10</v>
      </c>
      <c r="J5219" s="5">
        <f t="shared" si="162"/>
        <v>-2</v>
      </c>
      <c r="K5219" s="2" t="e">
        <f t="shared" si="163"/>
        <v>#N/A</v>
      </c>
    </row>
    <row r="5220" spans="1:11" x14ac:dyDescent="0.3">
      <c r="A5220" s="1">
        <v>5218</v>
      </c>
      <c r="B5220" s="2">
        <v>34356</v>
      </c>
      <c r="C5220" s="4" t="s">
        <v>23</v>
      </c>
      <c r="D5220" s="4" t="s">
        <v>62</v>
      </c>
      <c r="E5220" s="2">
        <v>1248.01</v>
      </c>
      <c r="F5220" s="5" cm="1">
        <f t="array" ref="F5220:G5220">_xlfn.NUMBERVALUE(_xlfn.TEXTSPLIT(C5220,"-"))</f>
        <v>2013</v>
      </c>
      <c r="G5220" s="5">
        <v>2</v>
      </c>
      <c r="H5220" s="5" cm="1">
        <f t="array" ref="H5220:I5220">_xlfn.NUMBERVALUE(_xlfn.TEXTSPLIT(D5220,"-"))</f>
        <v>2013</v>
      </c>
      <c r="I5220" s="5">
        <v>7</v>
      </c>
      <c r="J5220" s="5">
        <f t="shared" si="162"/>
        <v>0</v>
      </c>
      <c r="K5220" s="2">
        <f t="shared" si="163"/>
        <v>5</v>
      </c>
    </row>
    <row r="5221" spans="1:11" x14ac:dyDescent="0.3">
      <c r="A5221" s="1">
        <v>5219</v>
      </c>
      <c r="B5221" s="2">
        <v>47266</v>
      </c>
      <c r="C5221" s="4" t="s">
        <v>61</v>
      </c>
      <c r="D5221" s="4" t="s">
        <v>7</v>
      </c>
      <c r="E5221" s="2">
        <v>197.92</v>
      </c>
      <c r="F5221" s="5" cm="1">
        <f t="array" ref="F5221:G5221">_xlfn.NUMBERVALUE(_xlfn.TEXTSPLIT(C5221,"-"))</f>
        <v>2011</v>
      </c>
      <c r="G5221" s="5">
        <v>10</v>
      </c>
      <c r="H5221" s="5" cm="1">
        <f t="array" ref="H5221:I5221">_xlfn.NUMBERVALUE(_xlfn.TEXTSPLIT(D5221,"-"))</f>
        <v>2015</v>
      </c>
      <c r="I5221" s="5">
        <v>11</v>
      </c>
      <c r="J5221" s="5">
        <f t="shared" si="162"/>
        <v>4</v>
      </c>
      <c r="K5221" s="2">
        <f t="shared" si="163"/>
        <v>49</v>
      </c>
    </row>
    <row r="5222" spans="1:11" x14ac:dyDescent="0.3">
      <c r="A5222" s="1">
        <v>5220</v>
      </c>
      <c r="B5222" s="2">
        <v>83210</v>
      </c>
      <c r="C5222" s="4" t="s">
        <v>98</v>
      </c>
      <c r="D5222" s="4" t="s">
        <v>68</v>
      </c>
      <c r="E5222" s="2">
        <v>91.91</v>
      </c>
      <c r="F5222" s="5" cm="1">
        <f t="array" ref="F5222:G5222">_xlfn.NUMBERVALUE(_xlfn.TEXTSPLIT(C5222,"-"))</f>
        <v>2011</v>
      </c>
      <c r="G5222" s="5">
        <v>3</v>
      </c>
      <c r="H5222" s="5" cm="1">
        <f t="array" ref="H5222:I5222">_xlfn.NUMBERVALUE(_xlfn.TEXTSPLIT(D5222,"-"))</f>
        <v>2014</v>
      </c>
      <c r="I5222" s="5">
        <v>3</v>
      </c>
      <c r="J5222" s="5">
        <f t="shared" si="162"/>
        <v>3</v>
      </c>
      <c r="K5222" s="2">
        <f t="shared" si="163"/>
        <v>36</v>
      </c>
    </row>
    <row r="5223" spans="1:11" x14ac:dyDescent="0.3">
      <c r="A5223" s="1">
        <v>5221</v>
      </c>
      <c r="B5223" s="2">
        <v>33355</v>
      </c>
      <c r="C5223" s="4" t="s">
        <v>122</v>
      </c>
      <c r="D5223" s="4" t="s">
        <v>31</v>
      </c>
      <c r="E5223" s="2">
        <v>83.26</v>
      </c>
      <c r="F5223" s="5" cm="1">
        <f t="array" ref="F5223:G5223">_xlfn.NUMBERVALUE(_xlfn.TEXTSPLIT(C5223,"-"))</f>
        <v>2014</v>
      </c>
      <c r="G5223" s="5">
        <v>2</v>
      </c>
      <c r="H5223" s="5" cm="1">
        <f t="array" ref="H5223:I5223">_xlfn.NUMBERVALUE(_xlfn.TEXTSPLIT(D5223,"-"))</f>
        <v>2013</v>
      </c>
      <c r="I5223" s="5">
        <v>1</v>
      </c>
      <c r="J5223" s="5">
        <f t="shared" si="162"/>
        <v>-1</v>
      </c>
      <c r="K5223" s="2" t="e">
        <f t="shared" si="163"/>
        <v>#N/A</v>
      </c>
    </row>
    <row r="5224" spans="1:11" x14ac:dyDescent="0.3">
      <c r="A5224" s="1">
        <v>5222</v>
      </c>
      <c r="B5224" s="2">
        <v>58433</v>
      </c>
      <c r="C5224" s="4" t="s">
        <v>31</v>
      </c>
      <c r="D5224" s="4" t="s">
        <v>54</v>
      </c>
      <c r="E5224" s="2">
        <v>1478.1</v>
      </c>
      <c r="F5224" s="5" cm="1">
        <f t="array" ref="F5224:G5224">_xlfn.NUMBERVALUE(_xlfn.TEXTSPLIT(C5224,"-"))</f>
        <v>2013</v>
      </c>
      <c r="G5224" s="5">
        <v>1</v>
      </c>
      <c r="H5224" s="5" cm="1">
        <f t="array" ref="H5224:I5224">_xlfn.NUMBERVALUE(_xlfn.TEXTSPLIT(D5224,"-"))</f>
        <v>2016</v>
      </c>
      <c r="I5224" s="5">
        <v>1</v>
      </c>
      <c r="J5224" s="5">
        <f t="shared" si="162"/>
        <v>3</v>
      </c>
      <c r="K5224" s="2">
        <f t="shared" si="163"/>
        <v>36</v>
      </c>
    </row>
    <row r="5225" spans="1:11" x14ac:dyDescent="0.3">
      <c r="A5225" s="1">
        <v>5223</v>
      </c>
      <c r="B5225" s="2">
        <v>82923</v>
      </c>
      <c r="C5225" s="4" t="s">
        <v>92</v>
      </c>
      <c r="D5225" s="4" t="s">
        <v>86</v>
      </c>
      <c r="E5225" s="2">
        <v>55.02</v>
      </c>
      <c r="F5225" s="5" cm="1">
        <f t="array" ref="F5225:G5225">_xlfn.NUMBERVALUE(_xlfn.TEXTSPLIT(C5225,"-"))</f>
        <v>2014</v>
      </c>
      <c r="G5225" s="5">
        <v>1</v>
      </c>
      <c r="H5225" s="5" cm="1">
        <f t="array" ref="H5225:I5225">_xlfn.NUMBERVALUE(_xlfn.TEXTSPLIT(D5225,"-"))</f>
        <v>2021</v>
      </c>
      <c r="I5225" s="5">
        <v>3</v>
      </c>
      <c r="J5225" s="5">
        <f t="shared" si="162"/>
        <v>7</v>
      </c>
      <c r="K5225" s="2">
        <f t="shared" si="163"/>
        <v>86</v>
      </c>
    </row>
    <row r="5226" spans="1:11" x14ac:dyDescent="0.3">
      <c r="A5226" s="1">
        <v>5224</v>
      </c>
      <c r="B5226" s="2">
        <v>5455</v>
      </c>
      <c r="C5226" s="4" t="s">
        <v>15</v>
      </c>
      <c r="D5226" s="4" t="s">
        <v>10</v>
      </c>
      <c r="E5226" s="2">
        <v>227.64</v>
      </c>
      <c r="F5226" s="5" cm="1">
        <f t="array" ref="F5226:G5226">_xlfn.NUMBERVALUE(_xlfn.TEXTSPLIT(C5226,"-"))</f>
        <v>2013</v>
      </c>
      <c r="G5226" s="5">
        <v>4</v>
      </c>
      <c r="H5226" s="5" cm="1">
        <f t="array" ref="H5226:I5226">_xlfn.NUMBERVALUE(_xlfn.TEXTSPLIT(D5226,"-"))</f>
        <v>2012</v>
      </c>
      <c r="I5226" s="5">
        <v>5</v>
      </c>
      <c r="J5226" s="5">
        <f t="shared" si="162"/>
        <v>-1</v>
      </c>
      <c r="K5226" s="2" t="e">
        <f t="shared" si="163"/>
        <v>#N/A</v>
      </c>
    </row>
    <row r="5227" spans="1:11" x14ac:dyDescent="0.3">
      <c r="A5227" s="1">
        <v>5225</v>
      </c>
      <c r="B5227" s="2">
        <v>38159</v>
      </c>
      <c r="C5227" s="4" t="s">
        <v>8</v>
      </c>
      <c r="D5227" s="4" t="s">
        <v>34</v>
      </c>
      <c r="E5227" s="2">
        <v>215.1</v>
      </c>
      <c r="F5227" s="5" cm="1">
        <f t="array" ref="F5227:G5227">_xlfn.NUMBERVALUE(_xlfn.TEXTSPLIT(C5227,"-"))</f>
        <v>2013</v>
      </c>
      <c r="G5227" s="5">
        <v>9</v>
      </c>
      <c r="H5227" s="5" cm="1">
        <f t="array" ref="H5227:I5227">_xlfn.NUMBERVALUE(_xlfn.TEXTSPLIT(D5227,"-"))</f>
        <v>2018</v>
      </c>
      <c r="I5227" s="5">
        <v>6</v>
      </c>
      <c r="J5227" s="5">
        <f t="shared" si="162"/>
        <v>5</v>
      </c>
      <c r="K5227" s="2" t="e">
        <f t="shared" si="163"/>
        <v>#N/A</v>
      </c>
    </row>
    <row r="5228" spans="1:11" x14ac:dyDescent="0.3">
      <c r="A5228" s="1">
        <v>5226</v>
      </c>
      <c r="B5228" s="2">
        <v>61457</v>
      </c>
      <c r="C5228" s="4" t="s">
        <v>106</v>
      </c>
      <c r="D5228" s="4" t="s">
        <v>61</v>
      </c>
      <c r="E5228" s="2">
        <v>1019.21</v>
      </c>
      <c r="F5228" s="5" cm="1">
        <f t="array" ref="F5228:G5228">_xlfn.NUMBERVALUE(_xlfn.TEXTSPLIT(C5228,"-"))</f>
        <v>2010</v>
      </c>
      <c r="G5228" s="5">
        <v>4</v>
      </c>
      <c r="H5228" s="5" cm="1">
        <f t="array" ref="H5228:I5228">_xlfn.NUMBERVALUE(_xlfn.TEXTSPLIT(D5228,"-"))</f>
        <v>2011</v>
      </c>
      <c r="I5228" s="5">
        <v>10</v>
      </c>
      <c r="J5228" s="5">
        <f t="shared" si="162"/>
        <v>1</v>
      </c>
      <c r="K5228" s="2">
        <f t="shared" si="163"/>
        <v>18</v>
      </c>
    </row>
    <row r="5229" spans="1:11" x14ac:dyDescent="0.3">
      <c r="A5229" s="1">
        <v>5227</v>
      </c>
      <c r="B5229" s="2">
        <v>91080</v>
      </c>
      <c r="C5229" s="4" t="s">
        <v>22</v>
      </c>
      <c r="D5229" s="4" t="s">
        <v>134</v>
      </c>
      <c r="E5229" s="2">
        <v>0.4</v>
      </c>
      <c r="F5229" s="5" cm="1">
        <f t="array" ref="F5229:G5229">_xlfn.NUMBERVALUE(_xlfn.TEXTSPLIT(C5229,"-"))</f>
        <v>2010</v>
      </c>
      <c r="G5229" s="5">
        <v>6</v>
      </c>
      <c r="H5229" s="5" cm="1">
        <f t="array" ref="H5229:I5229">_xlfn.NUMBERVALUE(_xlfn.TEXTSPLIT(D5229,"-"))</f>
        <v>2021</v>
      </c>
      <c r="I5229" s="5">
        <v>6</v>
      </c>
      <c r="J5229" s="5">
        <f t="shared" si="162"/>
        <v>11</v>
      </c>
      <c r="K5229" s="2">
        <f t="shared" si="163"/>
        <v>132</v>
      </c>
    </row>
    <row r="5230" spans="1:11" x14ac:dyDescent="0.3">
      <c r="A5230" s="1">
        <v>5228</v>
      </c>
      <c r="B5230" s="2">
        <v>67270</v>
      </c>
      <c r="C5230" s="4" t="s">
        <v>22</v>
      </c>
      <c r="D5230" s="4" t="s">
        <v>71</v>
      </c>
      <c r="E5230" s="2">
        <v>201.3</v>
      </c>
      <c r="F5230" s="5" cm="1">
        <f t="array" ref="F5230:G5230">_xlfn.NUMBERVALUE(_xlfn.TEXTSPLIT(C5230,"-"))</f>
        <v>2010</v>
      </c>
      <c r="G5230" s="5">
        <v>6</v>
      </c>
      <c r="H5230" s="5" cm="1">
        <f t="array" ref="H5230:I5230">_xlfn.NUMBERVALUE(_xlfn.TEXTSPLIT(D5230,"-"))</f>
        <v>2011</v>
      </c>
      <c r="I5230" s="5">
        <v>11</v>
      </c>
      <c r="J5230" s="5">
        <f t="shared" si="162"/>
        <v>1</v>
      </c>
      <c r="K5230" s="2">
        <f t="shared" si="163"/>
        <v>17</v>
      </c>
    </row>
    <row r="5231" spans="1:11" x14ac:dyDescent="0.3">
      <c r="A5231" s="1">
        <v>5229</v>
      </c>
      <c r="B5231" s="2">
        <v>38607</v>
      </c>
      <c r="C5231" s="4" t="s">
        <v>15</v>
      </c>
      <c r="D5231" s="4" t="s">
        <v>16</v>
      </c>
      <c r="E5231" s="2">
        <v>4525.74</v>
      </c>
      <c r="F5231" s="5" cm="1">
        <f t="array" ref="F5231:G5231">_xlfn.NUMBERVALUE(_xlfn.TEXTSPLIT(C5231,"-"))</f>
        <v>2013</v>
      </c>
      <c r="G5231" s="5">
        <v>4</v>
      </c>
      <c r="H5231" s="5" cm="1">
        <f t="array" ref="H5231:I5231">_xlfn.NUMBERVALUE(_xlfn.TEXTSPLIT(D5231,"-"))</f>
        <v>2019</v>
      </c>
      <c r="I5231" s="5">
        <v>9</v>
      </c>
      <c r="J5231" s="5">
        <f t="shared" si="162"/>
        <v>6</v>
      </c>
      <c r="K5231" s="2">
        <f t="shared" si="163"/>
        <v>77</v>
      </c>
    </row>
    <row r="5232" spans="1:11" x14ac:dyDescent="0.3">
      <c r="A5232" s="1">
        <v>5230</v>
      </c>
      <c r="B5232" s="2">
        <v>87450</v>
      </c>
      <c r="C5232" s="4" t="s">
        <v>22</v>
      </c>
      <c r="D5232" s="4" t="s">
        <v>129</v>
      </c>
      <c r="E5232" s="2">
        <v>453.62</v>
      </c>
      <c r="F5232" s="5" cm="1">
        <f t="array" ref="F5232:G5232">_xlfn.NUMBERVALUE(_xlfn.TEXTSPLIT(C5232,"-"))</f>
        <v>2010</v>
      </c>
      <c r="G5232" s="5">
        <v>6</v>
      </c>
      <c r="H5232" s="5" cm="1">
        <f t="array" ref="H5232:I5232">_xlfn.NUMBERVALUE(_xlfn.TEXTSPLIT(D5232,"-"))</f>
        <v>2015</v>
      </c>
      <c r="I5232" s="5">
        <v>4</v>
      </c>
      <c r="J5232" s="5">
        <f t="shared" si="162"/>
        <v>5</v>
      </c>
      <c r="K5232" s="2" t="e">
        <f t="shared" si="163"/>
        <v>#N/A</v>
      </c>
    </row>
    <row r="5233" spans="1:11" x14ac:dyDescent="0.3">
      <c r="A5233" s="1">
        <v>5231</v>
      </c>
      <c r="B5233" s="2">
        <v>4897</v>
      </c>
      <c r="C5233" s="4" t="s">
        <v>76</v>
      </c>
      <c r="D5233" s="4" t="s">
        <v>124</v>
      </c>
      <c r="E5233" s="2">
        <v>1280.23</v>
      </c>
      <c r="F5233" s="5" cm="1">
        <f t="array" ref="F5233:G5233">_xlfn.NUMBERVALUE(_xlfn.TEXTSPLIT(C5233,"-"))</f>
        <v>2010</v>
      </c>
      <c r="G5233" s="5">
        <v>7</v>
      </c>
      <c r="H5233" s="5" cm="1">
        <f t="array" ref="H5233:I5233">_xlfn.NUMBERVALUE(_xlfn.TEXTSPLIT(D5233,"-"))</f>
        <v>2020</v>
      </c>
      <c r="I5233" s="5">
        <v>6</v>
      </c>
      <c r="J5233" s="5">
        <f t="shared" si="162"/>
        <v>10</v>
      </c>
      <c r="K5233" s="2" t="e">
        <f t="shared" si="163"/>
        <v>#N/A</v>
      </c>
    </row>
    <row r="5234" spans="1:11" x14ac:dyDescent="0.3">
      <c r="A5234" s="1">
        <v>5232</v>
      </c>
      <c r="B5234" s="2">
        <v>30284</v>
      </c>
      <c r="C5234" s="4" t="s">
        <v>122</v>
      </c>
      <c r="D5234" s="4" t="s">
        <v>45</v>
      </c>
      <c r="E5234" s="2">
        <v>750.51</v>
      </c>
      <c r="F5234" s="5" cm="1">
        <f t="array" ref="F5234:G5234">_xlfn.NUMBERVALUE(_xlfn.TEXTSPLIT(C5234,"-"))</f>
        <v>2014</v>
      </c>
      <c r="G5234" s="5">
        <v>2</v>
      </c>
      <c r="H5234" s="5" cm="1">
        <f t="array" ref="H5234:I5234">_xlfn.NUMBERVALUE(_xlfn.TEXTSPLIT(D5234,"-"))</f>
        <v>2019</v>
      </c>
      <c r="I5234" s="5">
        <v>10</v>
      </c>
      <c r="J5234" s="5">
        <f t="shared" si="162"/>
        <v>5</v>
      </c>
      <c r="K5234" s="2">
        <f t="shared" si="163"/>
        <v>68</v>
      </c>
    </row>
    <row r="5235" spans="1:11" x14ac:dyDescent="0.3">
      <c r="A5235" s="1">
        <v>5233</v>
      </c>
      <c r="B5235" s="2">
        <v>40041</v>
      </c>
      <c r="C5235" s="4" t="s">
        <v>97</v>
      </c>
      <c r="D5235" s="4" t="s">
        <v>20</v>
      </c>
      <c r="E5235" s="2">
        <v>492.03</v>
      </c>
      <c r="F5235" s="5" cm="1">
        <f t="array" ref="F5235:G5235">_xlfn.NUMBERVALUE(_xlfn.TEXTSPLIT(C5235,"-"))</f>
        <v>2010</v>
      </c>
      <c r="G5235" s="5">
        <v>1</v>
      </c>
      <c r="H5235" s="5" cm="1">
        <f t="array" ref="H5235:I5235">_xlfn.NUMBERVALUE(_xlfn.TEXTSPLIT(D5235,"-"))</f>
        <v>2012</v>
      </c>
      <c r="I5235" s="5">
        <v>11</v>
      </c>
      <c r="J5235" s="5">
        <f t="shared" si="162"/>
        <v>2</v>
      </c>
      <c r="K5235" s="2">
        <f t="shared" si="163"/>
        <v>34</v>
      </c>
    </row>
    <row r="5236" spans="1:11" x14ac:dyDescent="0.3">
      <c r="A5236" s="1">
        <v>5234</v>
      </c>
      <c r="B5236" s="2">
        <v>17737</v>
      </c>
      <c r="C5236" s="4" t="s">
        <v>62</v>
      </c>
      <c r="D5236" s="4" t="s">
        <v>109</v>
      </c>
      <c r="E5236" s="2">
        <v>416.07</v>
      </c>
      <c r="F5236" s="5" cm="1">
        <f t="array" ref="F5236:G5236">_xlfn.NUMBERVALUE(_xlfn.TEXTSPLIT(C5236,"-"))</f>
        <v>2013</v>
      </c>
      <c r="G5236" s="5">
        <v>7</v>
      </c>
      <c r="H5236" s="5" cm="1">
        <f t="array" ref="H5236:I5236">_xlfn.NUMBERVALUE(_xlfn.TEXTSPLIT(D5236,"-"))</f>
        <v>2020</v>
      </c>
      <c r="I5236" s="5">
        <v>7</v>
      </c>
      <c r="J5236" s="5">
        <f t="shared" si="162"/>
        <v>7</v>
      </c>
      <c r="K5236" s="2">
        <f t="shared" si="163"/>
        <v>84</v>
      </c>
    </row>
    <row r="5237" spans="1:11" x14ac:dyDescent="0.3">
      <c r="A5237" s="1">
        <v>5235</v>
      </c>
      <c r="B5237" s="2">
        <v>13950</v>
      </c>
      <c r="C5237" s="4" t="s">
        <v>10</v>
      </c>
      <c r="D5237" s="4" t="s">
        <v>74</v>
      </c>
      <c r="E5237" s="2">
        <v>192.82</v>
      </c>
      <c r="F5237" s="5" cm="1">
        <f t="array" ref="F5237:G5237">_xlfn.NUMBERVALUE(_xlfn.TEXTSPLIT(C5237,"-"))</f>
        <v>2012</v>
      </c>
      <c r="G5237" s="5">
        <v>5</v>
      </c>
      <c r="H5237" s="5" cm="1">
        <f t="array" ref="H5237:I5237">_xlfn.NUMBERVALUE(_xlfn.TEXTSPLIT(D5237,"-"))</f>
        <v>2016</v>
      </c>
      <c r="I5237" s="5">
        <v>8</v>
      </c>
      <c r="J5237" s="5">
        <f t="shared" si="162"/>
        <v>4</v>
      </c>
      <c r="K5237" s="2">
        <f t="shared" si="163"/>
        <v>51</v>
      </c>
    </row>
    <row r="5238" spans="1:11" x14ac:dyDescent="0.3">
      <c r="A5238" s="1">
        <v>5236</v>
      </c>
      <c r="B5238" s="2">
        <v>98037</v>
      </c>
      <c r="C5238" s="4" t="s">
        <v>39</v>
      </c>
      <c r="D5238" s="4" t="s">
        <v>130</v>
      </c>
      <c r="E5238" s="2">
        <v>817.06</v>
      </c>
      <c r="F5238" s="5" cm="1">
        <f t="array" ref="F5238:G5238">_xlfn.NUMBERVALUE(_xlfn.TEXTSPLIT(C5238,"-"))</f>
        <v>2013</v>
      </c>
      <c r="G5238" s="5">
        <v>8</v>
      </c>
      <c r="H5238" s="5" cm="1">
        <f t="array" ref="H5238:I5238">_xlfn.NUMBERVALUE(_xlfn.TEXTSPLIT(D5238,"-"))</f>
        <v>2017</v>
      </c>
      <c r="I5238" s="5">
        <v>8</v>
      </c>
      <c r="J5238" s="5">
        <f t="shared" si="162"/>
        <v>4</v>
      </c>
      <c r="K5238" s="2">
        <f t="shared" si="163"/>
        <v>48</v>
      </c>
    </row>
    <row r="5239" spans="1:11" x14ac:dyDescent="0.3">
      <c r="A5239" s="1">
        <v>5237</v>
      </c>
      <c r="B5239" s="2">
        <v>68026</v>
      </c>
      <c r="C5239" s="4" t="s">
        <v>75</v>
      </c>
      <c r="D5239" s="4" t="s">
        <v>10</v>
      </c>
      <c r="E5239" s="2">
        <v>454.55</v>
      </c>
      <c r="F5239" s="5" cm="1">
        <f t="array" ref="F5239:G5239">_xlfn.NUMBERVALUE(_xlfn.TEXTSPLIT(C5239,"-"))</f>
        <v>2012</v>
      </c>
      <c r="G5239" s="5">
        <v>3</v>
      </c>
      <c r="H5239" s="5" cm="1">
        <f t="array" ref="H5239:I5239">_xlfn.NUMBERVALUE(_xlfn.TEXTSPLIT(D5239,"-"))</f>
        <v>2012</v>
      </c>
      <c r="I5239" s="5">
        <v>5</v>
      </c>
      <c r="J5239" s="5">
        <f t="shared" si="162"/>
        <v>0</v>
      </c>
      <c r="K5239" s="2">
        <f t="shared" si="163"/>
        <v>2</v>
      </c>
    </row>
    <row r="5240" spans="1:11" x14ac:dyDescent="0.3">
      <c r="A5240" s="1">
        <v>5238</v>
      </c>
      <c r="B5240" s="2">
        <v>85526</v>
      </c>
      <c r="C5240" s="4" t="s">
        <v>61</v>
      </c>
      <c r="D5240" s="4" t="s">
        <v>104</v>
      </c>
      <c r="E5240" s="2">
        <v>1440.47</v>
      </c>
      <c r="F5240" s="5" cm="1">
        <f t="array" ref="F5240:G5240">_xlfn.NUMBERVALUE(_xlfn.TEXTSPLIT(C5240,"-"))</f>
        <v>2011</v>
      </c>
      <c r="G5240" s="5">
        <v>10</v>
      </c>
      <c r="H5240" s="5" cm="1">
        <f t="array" ref="H5240:I5240">_xlfn.NUMBERVALUE(_xlfn.TEXTSPLIT(D5240,"-"))</f>
        <v>2015</v>
      </c>
      <c r="I5240" s="5">
        <v>6</v>
      </c>
      <c r="J5240" s="5">
        <f t="shared" si="162"/>
        <v>4</v>
      </c>
      <c r="K5240" s="2" t="e">
        <f t="shared" si="163"/>
        <v>#N/A</v>
      </c>
    </row>
    <row r="5241" spans="1:11" x14ac:dyDescent="0.3">
      <c r="A5241" s="1">
        <v>5239</v>
      </c>
      <c r="B5241" s="2">
        <v>74049</v>
      </c>
      <c r="C5241" s="4" t="s">
        <v>122</v>
      </c>
      <c r="D5241" s="4" t="s">
        <v>55</v>
      </c>
      <c r="E5241" s="2">
        <v>6335.88</v>
      </c>
      <c r="F5241" s="5" cm="1">
        <f t="array" ref="F5241:G5241">_xlfn.NUMBERVALUE(_xlfn.TEXTSPLIT(C5241,"-"))</f>
        <v>2014</v>
      </c>
      <c r="G5241" s="5">
        <v>2</v>
      </c>
      <c r="H5241" s="5" cm="1">
        <f t="array" ref="H5241:I5241">_xlfn.NUMBERVALUE(_xlfn.TEXTSPLIT(D5241,"-"))</f>
        <v>2012</v>
      </c>
      <c r="I5241" s="5">
        <v>2</v>
      </c>
      <c r="J5241" s="5">
        <f t="shared" si="162"/>
        <v>-2</v>
      </c>
      <c r="K5241" s="2" t="e">
        <f t="shared" si="163"/>
        <v>#N/A</v>
      </c>
    </row>
    <row r="5242" spans="1:11" x14ac:dyDescent="0.3">
      <c r="A5242" s="1">
        <v>5240</v>
      </c>
      <c r="B5242" s="2">
        <v>49944</v>
      </c>
      <c r="C5242" s="4" t="s">
        <v>61</v>
      </c>
      <c r="D5242" s="4" t="s">
        <v>121</v>
      </c>
      <c r="E5242" s="2">
        <v>45.08</v>
      </c>
      <c r="F5242" s="5" cm="1">
        <f t="array" ref="F5242:G5242">_xlfn.NUMBERVALUE(_xlfn.TEXTSPLIT(C5242,"-"))</f>
        <v>2011</v>
      </c>
      <c r="G5242" s="5">
        <v>10</v>
      </c>
      <c r="H5242" s="5" cm="1">
        <f t="array" ref="H5242:I5242">_xlfn.NUMBERVALUE(_xlfn.TEXTSPLIT(D5242,"-"))</f>
        <v>2021</v>
      </c>
      <c r="I5242" s="5">
        <v>11</v>
      </c>
      <c r="J5242" s="5">
        <f t="shared" si="162"/>
        <v>10</v>
      </c>
      <c r="K5242" s="2">
        <f t="shared" si="163"/>
        <v>121</v>
      </c>
    </row>
    <row r="5243" spans="1:11" x14ac:dyDescent="0.3">
      <c r="A5243" s="1">
        <v>5241</v>
      </c>
      <c r="B5243" s="2">
        <v>6090</v>
      </c>
      <c r="C5243" s="4" t="s">
        <v>47</v>
      </c>
      <c r="D5243" s="4" t="s">
        <v>135</v>
      </c>
      <c r="E5243" s="2">
        <v>12.45</v>
      </c>
      <c r="F5243" s="5" cm="1">
        <f t="array" ref="F5243:G5243">_xlfn.NUMBERVALUE(_xlfn.TEXTSPLIT(C5243,"-"))</f>
        <v>2014</v>
      </c>
      <c r="G5243" s="5">
        <v>10</v>
      </c>
      <c r="H5243" s="5" cm="1">
        <f t="array" ref="H5243:I5243">_xlfn.NUMBERVALUE(_xlfn.TEXTSPLIT(D5243,"-"))</f>
        <v>2021</v>
      </c>
      <c r="I5243" s="5">
        <v>7</v>
      </c>
      <c r="J5243" s="5">
        <f t="shared" si="162"/>
        <v>7</v>
      </c>
      <c r="K5243" s="2" t="e">
        <f t="shared" si="163"/>
        <v>#N/A</v>
      </c>
    </row>
    <row r="5244" spans="1:11" x14ac:dyDescent="0.3">
      <c r="A5244" s="1">
        <v>5242</v>
      </c>
      <c r="B5244" s="2">
        <v>83214</v>
      </c>
      <c r="C5244" s="4" t="s">
        <v>69</v>
      </c>
      <c r="D5244" s="4" t="s">
        <v>36</v>
      </c>
      <c r="E5244" s="2">
        <v>412.54</v>
      </c>
      <c r="F5244" s="5" cm="1">
        <f t="array" ref="F5244:G5244">_xlfn.NUMBERVALUE(_xlfn.TEXTSPLIT(C5244,"-"))</f>
        <v>2010</v>
      </c>
      <c r="G5244" s="5">
        <v>11</v>
      </c>
      <c r="H5244" s="5" cm="1">
        <f t="array" ref="H5244:I5244">_xlfn.NUMBERVALUE(_xlfn.TEXTSPLIT(D5244,"-"))</f>
        <v>2020</v>
      </c>
      <c r="I5244" s="5">
        <v>4</v>
      </c>
      <c r="J5244" s="5">
        <f t="shared" si="162"/>
        <v>10</v>
      </c>
      <c r="K5244" s="2" t="e">
        <f t="shared" si="163"/>
        <v>#N/A</v>
      </c>
    </row>
    <row r="5245" spans="1:11" x14ac:dyDescent="0.3">
      <c r="A5245" s="1">
        <v>5243</v>
      </c>
      <c r="B5245" s="2">
        <v>66757</v>
      </c>
      <c r="C5245" s="4" t="s">
        <v>51</v>
      </c>
      <c r="D5245" s="4" t="s">
        <v>118</v>
      </c>
      <c r="E5245" s="2">
        <v>455.18</v>
      </c>
      <c r="F5245" s="5" cm="1">
        <f t="array" ref="F5245:G5245">_xlfn.NUMBERVALUE(_xlfn.TEXTSPLIT(C5245,"-"))</f>
        <v>2011</v>
      </c>
      <c r="G5245" s="5">
        <v>7</v>
      </c>
      <c r="H5245" s="5" cm="1">
        <f t="array" ref="H5245:I5245">_xlfn.NUMBERVALUE(_xlfn.TEXTSPLIT(D5245,"-"))</f>
        <v>2019</v>
      </c>
      <c r="I5245" s="5">
        <v>7</v>
      </c>
      <c r="J5245" s="5">
        <f t="shared" si="162"/>
        <v>8</v>
      </c>
      <c r="K5245" s="2">
        <f t="shared" si="163"/>
        <v>96</v>
      </c>
    </row>
    <row r="5246" spans="1:11" x14ac:dyDescent="0.3">
      <c r="A5246" s="1">
        <v>5244</v>
      </c>
      <c r="B5246" s="2">
        <v>75261</v>
      </c>
      <c r="C5246" s="4" t="s">
        <v>97</v>
      </c>
      <c r="D5246" s="4" t="s">
        <v>21</v>
      </c>
      <c r="E5246" s="2">
        <v>1051.99</v>
      </c>
      <c r="F5246" s="5" cm="1">
        <f t="array" ref="F5246:G5246">_xlfn.NUMBERVALUE(_xlfn.TEXTSPLIT(C5246,"-"))</f>
        <v>2010</v>
      </c>
      <c r="G5246" s="5">
        <v>1</v>
      </c>
      <c r="H5246" s="5" cm="1">
        <f t="array" ref="H5246:I5246">_xlfn.NUMBERVALUE(_xlfn.TEXTSPLIT(D5246,"-"))</f>
        <v>2018</v>
      </c>
      <c r="I5246" s="5">
        <v>5</v>
      </c>
      <c r="J5246" s="5">
        <f t="shared" si="162"/>
        <v>8</v>
      </c>
      <c r="K5246" s="2">
        <f t="shared" si="163"/>
        <v>100</v>
      </c>
    </row>
    <row r="5247" spans="1:11" x14ac:dyDescent="0.3">
      <c r="A5247" s="1">
        <v>5245</v>
      </c>
      <c r="B5247" s="2">
        <v>53555</v>
      </c>
      <c r="C5247" s="4" t="s">
        <v>110</v>
      </c>
      <c r="D5247" s="4" t="s">
        <v>110</v>
      </c>
      <c r="E5247" s="2">
        <v>74.47</v>
      </c>
      <c r="F5247" s="5" cm="1">
        <f t="array" ref="F5247:G5247">_xlfn.NUMBERVALUE(_xlfn.TEXTSPLIT(C5247,"-"))</f>
        <v>2010</v>
      </c>
      <c r="G5247" s="5">
        <v>5</v>
      </c>
      <c r="H5247" s="5" cm="1">
        <f t="array" ref="H5247:I5247">_xlfn.NUMBERVALUE(_xlfn.TEXTSPLIT(D5247,"-"))</f>
        <v>2010</v>
      </c>
      <c r="I5247" s="5">
        <v>5</v>
      </c>
      <c r="J5247" s="5">
        <f t="shared" si="162"/>
        <v>0</v>
      </c>
      <c r="K5247" s="2">
        <f t="shared" si="163"/>
        <v>0</v>
      </c>
    </row>
    <row r="5248" spans="1:11" x14ac:dyDescent="0.3">
      <c r="A5248" s="1">
        <v>5246</v>
      </c>
      <c r="B5248" s="2">
        <v>42981</v>
      </c>
      <c r="C5248" s="4" t="s">
        <v>15</v>
      </c>
      <c r="D5248" s="4" t="s">
        <v>129</v>
      </c>
      <c r="E5248" s="2">
        <v>1526.56</v>
      </c>
      <c r="F5248" s="5" cm="1">
        <f t="array" ref="F5248:G5248">_xlfn.NUMBERVALUE(_xlfn.TEXTSPLIT(C5248,"-"))</f>
        <v>2013</v>
      </c>
      <c r="G5248" s="5">
        <v>4</v>
      </c>
      <c r="H5248" s="5" cm="1">
        <f t="array" ref="H5248:I5248">_xlfn.NUMBERVALUE(_xlfn.TEXTSPLIT(D5248,"-"))</f>
        <v>2015</v>
      </c>
      <c r="I5248" s="5">
        <v>4</v>
      </c>
      <c r="J5248" s="5">
        <f t="shared" si="162"/>
        <v>2</v>
      </c>
      <c r="K5248" s="2">
        <f t="shared" si="163"/>
        <v>24</v>
      </c>
    </row>
    <row r="5249" spans="1:11" x14ac:dyDescent="0.3">
      <c r="A5249" s="1">
        <v>5247</v>
      </c>
      <c r="B5249" s="2">
        <v>23674</v>
      </c>
      <c r="C5249" s="4" t="s">
        <v>8</v>
      </c>
      <c r="D5249" s="4" t="s">
        <v>113</v>
      </c>
      <c r="E5249" s="2">
        <v>2743.87</v>
      </c>
      <c r="F5249" s="5" cm="1">
        <f t="array" ref="F5249:G5249">_xlfn.NUMBERVALUE(_xlfn.TEXTSPLIT(C5249,"-"))</f>
        <v>2013</v>
      </c>
      <c r="G5249" s="5">
        <v>9</v>
      </c>
      <c r="H5249" s="5" cm="1">
        <f t="array" ref="H5249:I5249">_xlfn.NUMBERVALUE(_xlfn.TEXTSPLIT(D5249,"-"))</f>
        <v>2021</v>
      </c>
      <c r="I5249" s="5">
        <v>5</v>
      </c>
      <c r="J5249" s="5">
        <f t="shared" si="162"/>
        <v>8</v>
      </c>
      <c r="K5249" s="2" t="e">
        <f t="shared" si="163"/>
        <v>#N/A</v>
      </c>
    </row>
    <row r="5250" spans="1:11" x14ac:dyDescent="0.3">
      <c r="A5250" s="1">
        <v>5248</v>
      </c>
      <c r="B5250" s="2">
        <v>30429</v>
      </c>
      <c r="C5250" s="4" t="s">
        <v>67</v>
      </c>
      <c r="D5250" s="4" t="s">
        <v>125</v>
      </c>
      <c r="E5250" s="2">
        <v>2577.9499999999998</v>
      </c>
      <c r="F5250" s="5" cm="1">
        <f t="array" ref="F5250:G5250">_xlfn.NUMBERVALUE(_xlfn.TEXTSPLIT(C5250,"-"))</f>
        <v>2010</v>
      </c>
      <c r="G5250" s="5">
        <v>9</v>
      </c>
      <c r="H5250" s="5" cm="1">
        <f t="array" ref="H5250:I5250">_xlfn.NUMBERVALUE(_xlfn.TEXTSPLIT(D5250,"-"))</f>
        <v>2018</v>
      </c>
      <c r="I5250" s="5">
        <v>8</v>
      </c>
      <c r="J5250" s="5">
        <f t="shared" si="162"/>
        <v>8</v>
      </c>
      <c r="K5250" s="2" t="e">
        <f t="shared" si="163"/>
        <v>#N/A</v>
      </c>
    </row>
    <row r="5251" spans="1:11" x14ac:dyDescent="0.3">
      <c r="A5251" s="1">
        <v>5249</v>
      </c>
      <c r="B5251" s="2">
        <v>37603</v>
      </c>
      <c r="C5251" s="4" t="s">
        <v>73</v>
      </c>
      <c r="D5251" s="4" t="s">
        <v>52</v>
      </c>
      <c r="E5251" s="2">
        <v>413.62</v>
      </c>
      <c r="F5251" s="5" cm="1">
        <f t="array" ref="F5251:G5251">_xlfn.NUMBERVALUE(_xlfn.TEXTSPLIT(C5251,"-"))</f>
        <v>2014</v>
      </c>
      <c r="G5251" s="5">
        <v>5</v>
      </c>
      <c r="H5251" s="5" cm="1">
        <f t="array" ref="H5251:I5251">_xlfn.NUMBERVALUE(_xlfn.TEXTSPLIT(D5251,"-"))</f>
        <v>2013</v>
      </c>
      <c r="I5251" s="5">
        <v>6</v>
      </c>
      <c r="J5251" s="5">
        <f t="shared" ref="J5251:J5314" si="164">H5251-F5251</f>
        <v>-1</v>
      </c>
      <c r="K5251" s="2" t="e">
        <f t="shared" ref="K5251:K5314" si="165">IF(F5251&gt;H5251,NA(),IF(G5251&gt;I5251,NA(),(H5251-F5251)*12+I5251-G5251))</f>
        <v>#N/A</v>
      </c>
    </row>
    <row r="5252" spans="1:11" x14ac:dyDescent="0.3">
      <c r="A5252" s="1">
        <v>5250</v>
      </c>
      <c r="B5252" s="2">
        <v>91018</v>
      </c>
      <c r="C5252" s="4" t="s">
        <v>122</v>
      </c>
      <c r="D5252" s="4" t="s">
        <v>54</v>
      </c>
      <c r="E5252" s="2">
        <v>2710.76</v>
      </c>
      <c r="F5252" s="5" cm="1">
        <f t="array" ref="F5252:G5252">_xlfn.NUMBERVALUE(_xlfn.TEXTSPLIT(C5252,"-"))</f>
        <v>2014</v>
      </c>
      <c r="G5252" s="5">
        <v>2</v>
      </c>
      <c r="H5252" s="5" cm="1">
        <f t="array" ref="H5252:I5252">_xlfn.NUMBERVALUE(_xlfn.TEXTSPLIT(D5252,"-"))</f>
        <v>2016</v>
      </c>
      <c r="I5252" s="5">
        <v>1</v>
      </c>
      <c r="J5252" s="5">
        <f t="shared" si="164"/>
        <v>2</v>
      </c>
      <c r="K5252" s="2" t="e">
        <f t="shared" si="165"/>
        <v>#N/A</v>
      </c>
    </row>
    <row r="5253" spans="1:11" x14ac:dyDescent="0.3">
      <c r="A5253" s="1">
        <v>5251</v>
      </c>
      <c r="B5253" s="2">
        <v>4620</v>
      </c>
      <c r="C5253" s="4" t="s">
        <v>47</v>
      </c>
      <c r="D5253" s="4" t="s">
        <v>37</v>
      </c>
      <c r="E5253" s="2">
        <v>876.25</v>
      </c>
      <c r="F5253" s="5" cm="1">
        <f t="array" ref="F5253:G5253">_xlfn.NUMBERVALUE(_xlfn.TEXTSPLIT(C5253,"-"))</f>
        <v>2014</v>
      </c>
      <c r="G5253" s="5">
        <v>10</v>
      </c>
      <c r="H5253" s="5" cm="1">
        <f t="array" ref="H5253:I5253">_xlfn.NUMBERVALUE(_xlfn.TEXTSPLIT(D5253,"-"))</f>
        <v>2011</v>
      </c>
      <c r="I5253" s="5">
        <v>2</v>
      </c>
      <c r="J5253" s="5">
        <f t="shared" si="164"/>
        <v>-3</v>
      </c>
      <c r="K5253" s="2" t="e">
        <f t="shared" si="165"/>
        <v>#N/A</v>
      </c>
    </row>
    <row r="5254" spans="1:11" x14ac:dyDescent="0.3">
      <c r="A5254" s="1">
        <v>5252</v>
      </c>
      <c r="B5254" s="2">
        <v>31941</v>
      </c>
      <c r="C5254" s="4" t="s">
        <v>48</v>
      </c>
      <c r="D5254" s="4" t="s">
        <v>45</v>
      </c>
      <c r="E5254" s="2">
        <v>1736.88</v>
      </c>
      <c r="F5254" s="5" cm="1">
        <f t="array" ref="F5254:G5254">_xlfn.NUMBERVALUE(_xlfn.TEXTSPLIT(C5254,"-"))</f>
        <v>2012</v>
      </c>
      <c r="G5254" s="5">
        <v>1</v>
      </c>
      <c r="H5254" s="5" cm="1">
        <f t="array" ref="H5254:I5254">_xlfn.NUMBERVALUE(_xlfn.TEXTSPLIT(D5254,"-"))</f>
        <v>2019</v>
      </c>
      <c r="I5254" s="5">
        <v>10</v>
      </c>
      <c r="J5254" s="5">
        <f t="shared" si="164"/>
        <v>7</v>
      </c>
      <c r="K5254" s="2">
        <f t="shared" si="165"/>
        <v>93</v>
      </c>
    </row>
    <row r="5255" spans="1:11" x14ac:dyDescent="0.3">
      <c r="A5255" s="1">
        <v>5253</v>
      </c>
      <c r="B5255" s="2">
        <v>27076</v>
      </c>
      <c r="C5255" s="4" t="s">
        <v>43</v>
      </c>
      <c r="D5255" s="4" t="s">
        <v>61</v>
      </c>
      <c r="E5255" s="2">
        <v>2423.4499999999998</v>
      </c>
      <c r="F5255" s="5" cm="1">
        <f t="array" ref="F5255:G5255">_xlfn.NUMBERVALUE(_xlfn.TEXTSPLIT(C5255,"-"))</f>
        <v>2011</v>
      </c>
      <c r="G5255" s="5">
        <v>8</v>
      </c>
      <c r="H5255" s="5" cm="1">
        <f t="array" ref="H5255:I5255">_xlfn.NUMBERVALUE(_xlfn.TEXTSPLIT(D5255,"-"))</f>
        <v>2011</v>
      </c>
      <c r="I5255" s="5">
        <v>10</v>
      </c>
      <c r="J5255" s="5">
        <f t="shared" si="164"/>
        <v>0</v>
      </c>
      <c r="K5255" s="2">
        <f t="shared" si="165"/>
        <v>2</v>
      </c>
    </row>
    <row r="5256" spans="1:11" x14ac:dyDescent="0.3">
      <c r="A5256" s="1">
        <v>5254</v>
      </c>
      <c r="B5256" s="2">
        <v>4035</v>
      </c>
      <c r="C5256" s="4" t="s">
        <v>26</v>
      </c>
      <c r="D5256" s="4" t="s">
        <v>77</v>
      </c>
      <c r="E5256" s="2">
        <v>137.94</v>
      </c>
      <c r="F5256" s="5" cm="1">
        <f t="array" ref="F5256:G5256">_xlfn.NUMBERVALUE(_xlfn.TEXTSPLIT(C5256,"-"))</f>
        <v>2011</v>
      </c>
      <c r="G5256" s="5">
        <v>1</v>
      </c>
      <c r="H5256" s="5" cm="1">
        <f t="array" ref="H5256:I5256">_xlfn.NUMBERVALUE(_xlfn.TEXTSPLIT(D5256,"-"))</f>
        <v>2017</v>
      </c>
      <c r="I5256" s="5">
        <v>10</v>
      </c>
      <c r="J5256" s="5">
        <f t="shared" si="164"/>
        <v>6</v>
      </c>
      <c r="K5256" s="2">
        <f t="shared" si="165"/>
        <v>81</v>
      </c>
    </row>
    <row r="5257" spans="1:11" x14ac:dyDescent="0.3">
      <c r="A5257" s="1">
        <v>5255</v>
      </c>
      <c r="B5257" s="2">
        <v>29920</v>
      </c>
      <c r="C5257" s="4" t="s">
        <v>62</v>
      </c>
      <c r="D5257" s="4" t="s">
        <v>34</v>
      </c>
      <c r="E5257" s="2">
        <v>1065.71</v>
      </c>
      <c r="F5257" s="5" cm="1">
        <f t="array" ref="F5257:G5257">_xlfn.NUMBERVALUE(_xlfn.TEXTSPLIT(C5257,"-"))</f>
        <v>2013</v>
      </c>
      <c r="G5257" s="5">
        <v>7</v>
      </c>
      <c r="H5257" s="5" cm="1">
        <f t="array" ref="H5257:I5257">_xlfn.NUMBERVALUE(_xlfn.TEXTSPLIT(D5257,"-"))</f>
        <v>2018</v>
      </c>
      <c r="I5257" s="5">
        <v>6</v>
      </c>
      <c r="J5257" s="5">
        <f t="shared" si="164"/>
        <v>5</v>
      </c>
      <c r="K5257" s="2" t="e">
        <f t="shared" si="165"/>
        <v>#N/A</v>
      </c>
    </row>
    <row r="5258" spans="1:11" x14ac:dyDescent="0.3">
      <c r="A5258" s="1">
        <v>5256</v>
      </c>
      <c r="B5258" s="2">
        <v>82321</v>
      </c>
      <c r="C5258" s="4" t="s">
        <v>33</v>
      </c>
      <c r="D5258" s="4" t="s">
        <v>35</v>
      </c>
      <c r="E5258" s="2">
        <v>2009.77</v>
      </c>
      <c r="F5258" s="5" cm="1">
        <f t="array" ref="F5258:G5258">_xlfn.NUMBERVALUE(_xlfn.TEXTSPLIT(C5258,"-"))</f>
        <v>2012</v>
      </c>
      <c r="G5258" s="5">
        <v>8</v>
      </c>
      <c r="H5258" s="5" cm="1">
        <f t="array" ref="H5258:I5258">_xlfn.NUMBERVALUE(_xlfn.TEXTSPLIT(D5258,"-"))</f>
        <v>2020</v>
      </c>
      <c r="I5258" s="5">
        <v>3</v>
      </c>
      <c r="J5258" s="5">
        <f t="shared" si="164"/>
        <v>8</v>
      </c>
      <c r="K5258" s="2" t="e">
        <f t="shared" si="165"/>
        <v>#N/A</v>
      </c>
    </row>
    <row r="5259" spans="1:11" x14ac:dyDescent="0.3">
      <c r="A5259" s="1">
        <v>5257</v>
      </c>
      <c r="B5259" s="2">
        <v>75912</v>
      </c>
      <c r="C5259" s="4" t="s">
        <v>87</v>
      </c>
      <c r="D5259" s="4" t="s">
        <v>50</v>
      </c>
      <c r="E5259" s="2">
        <v>2162.0100000000002</v>
      </c>
      <c r="F5259" s="5" cm="1">
        <f t="array" ref="F5259:G5259">_xlfn.NUMBERVALUE(_xlfn.TEXTSPLIT(C5259,"-"))</f>
        <v>2013</v>
      </c>
      <c r="G5259" s="5">
        <v>11</v>
      </c>
      <c r="H5259" s="5" cm="1">
        <f t="array" ref="H5259:I5259">_xlfn.NUMBERVALUE(_xlfn.TEXTSPLIT(D5259,"-"))</f>
        <v>2020</v>
      </c>
      <c r="I5259" s="5">
        <v>11</v>
      </c>
      <c r="J5259" s="5">
        <f t="shared" si="164"/>
        <v>7</v>
      </c>
      <c r="K5259" s="2">
        <f t="shared" si="165"/>
        <v>84</v>
      </c>
    </row>
    <row r="5260" spans="1:11" x14ac:dyDescent="0.3">
      <c r="A5260" s="1">
        <v>5258</v>
      </c>
      <c r="B5260" s="2">
        <v>47583</v>
      </c>
      <c r="C5260" s="4" t="s">
        <v>85</v>
      </c>
      <c r="D5260" s="4" t="s">
        <v>86</v>
      </c>
      <c r="E5260" s="2">
        <v>1250.9000000000001</v>
      </c>
      <c r="F5260" s="5" cm="1">
        <f t="array" ref="F5260:G5260">_xlfn.NUMBERVALUE(_xlfn.TEXTSPLIT(C5260,"-"))</f>
        <v>2012</v>
      </c>
      <c r="G5260" s="5">
        <v>9</v>
      </c>
      <c r="H5260" s="5" cm="1">
        <f t="array" ref="H5260:I5260">_xlfn.NUMBERVALUE(_xlfn.TEXTSPLIT(D5260,"-"))</f>
        <v>2021</v>
      </c>
      <c r="I5260" s="5">
        <v>3</v>
      </c>
      <c r="J5260" s="5">
        <f t="shared" si="164"/>
        <v>9</v>
      </c>
      <c r="K5260" s="2" t="e">
        <f t="shared" si="165"/>
        <v>#N/A</v>
      </c>
    </row>
    <row r="5261" spans="1:11" x14ac:dyDescent="0.3">
      <c r="A5261" s="1">
        <v>5259</v>
      </c>
      <c r="B5261" s="2">
        <v>34003</v>
      </c>
      <c r="C5261" s="4" t="s">
        <v>47</v>
      </c>
      <c r="D5261" s="4" t="s">
        <v>17</v>
      </c>
      <c r="E5261" s="2">
        <v>27.78</v>
      </c>
      <c r="F5261" s="5" cm="1">
        <f t="array" ref="F5261:G5261">_xlfn.NUMBERVALUE(_xlfn.TEXTSPLIT(C5261,"-"))</f>
        <v>2014</v>
      </c>
      <c r="G5261" s="5">
        <v>10</v>
      </c>
      <c r="H5261" s="5" cm="1">
        <f t="array" ref="H5261:I5261">_xlfn.NUMBERVALUE(_xlfn.TEXTSPLIT(D5261,"-"))</f>
        <v>2010</v>
      </c>
      <c r="I5261" s="5">
        <v>8</v>
      </c>
      <c r="J5261" s="5">
        <f t="shared" si="164"/>
        <v>-4</v>
      </c>
      <c r="K5261" s="2" t="e">
        <f t="shared" si="165"/>
        <v>#N/A</v>
      </c>
    </row>
    <row r="5262" spans="1:11" x14ac:dyDescent="0.3">
      <c r="A5262" s="1">
        <v>5260</v>
      </c>
      <c r="B5262" s="2">
        <v>48925</v>
      </c>
      <c r="C5262" s="4" t="s">
        <v>51</v>
      </c>
      <c r="D5262" s="4" t="s">
        <v>120</v>
      </c>
      <c r="E5262" s="2">
        <v>30.48</v>
      </c>
      <c r="F5262" s="5" cm="1">
        <f t="array" ref="F5262:G5262">_xlfn.NUMBERVALUE(_xlfn.TEXTSPLIT(C5262,"-"))</f>
        <v>2011</v>
      </c>
      <c r="G5262" s="5">
        <v>7</v>
      </c>
      <c r="H5262" s="5" cm="1">
        <f t="array" ref="H5262:I5262">_xlfn.NUMBERVALUE(_xlfn.TEXTSPLIT(D5262,"-"))</f>
        <v>2017</v>
      </c>
      <c r="I5262" s="5">
        <v>2</v>
      </c>
      <c r="J5262" s="5">
        <f t="shared" si="164"/>
        <v>6</v>
      </c>
      <c r="K5262" s="2" t="e">
        <f t="shared" si="165"/>
        <v>#N/A</v>
      </c>
    </row>
    <row r="5263" spans="1:11" x14ac:dyDescent="0.3">
      <c r="A5263" s="1">
        <v>5261</v>
      </c>
      <c r="B5263" s="2">
        <v>50764</v>
      </c>
      <c r="C5263" s="4" t="s">
        <v>58</v>
      </c>
      <c r="D5263" s="4" t="s">
        <v>35</v>
      </c>
      <c r="E5263" s="2">
        <v>935.02</v>
      </c>
      <c r="F5263" s="5" cm="1">
        <f t="array" ref="F5263:G5263">_xlfn.NUMBERVALUE(_xlfn.TEXTSPLIT(C5263,"-"))</f>
        <v>2011</v>
      </c>
      <c r="G5263" s="5">
        <v>6</v>
      </c>
      <c r="H5263" s="5" cm="1">
        <f t="array" ref="H5263:I5263">_xlfn.NUMBERVALUE(_xlfn.TEXTSPLIT(D5263,"-"))</f>
        <v>2020</v>
      </c>
      <c r="I5263" s="5">
        <v>3</v>
      </c>
      <c r="J5263" s="5">
        <f t="shared" si="164"/>
        <v>9</v>
      </c>
      <c r="K5263" s="2" t="e">
        <f t="shared" si="165"/>
        <v>#N/A</v>
      </c>
    </row>
    <row r="5264" spans="1:11" x14ac:dyDescent="0.3">
      <c r="A5264" s="1">
        <v>5262</v>
      </c>
      <c r="B5264" s="2">
        <v>56128</v>
      </c>
      <c r="C5264" s="4" t="s">
        <v>4</v>
      </c>
      <c r="D5264" s="4" t="s">
        <v>76</v>
      </c>
      <c r="E5264" s="2">
        <v>0.65</v>
      </c>
      <c r="F5264" s="5" cm="1">
        <f t="array" ref="F5264:G5264">_xlfn.NUMBERVALUE(_xlfn.TEXTSPLIT(C5264,"-"))</f>
        <v>2011</v>
      </c>
      <c r="G5264" s="5">
        <v>4</v>
      </c>
      <c r="H5264" s="5" cm="1">
        <f t="array" ref="H5264:I5264">_xlfn.NUMBERVALUE(_xlfn.TEXTSPLIT(D5264,"-"))</f>
        <v>2010</v>
      </c>
      <c r="I5264" s="5">
        <v>7</v>
      </c>
      <c r="J5264" s="5">
        <f t="shared" si="164"/>
        <v>-1</v>
      </c>
      <c r="K5264" s="2" t="e">
        <f t="shared" si="165"/>
        <v>#N/A</v>
      </c>
    </row>
    <row r="5265" spans="1:11" x14ac:dyDescent="0.3">
      <c r="A5265" s="1">
        <v>5263</v>
      </c>
      <c r="B5265" s="2">
        <v>8867</v>
      </c>
      <c r="C5265" s="4" t="s">
        <v>91</v>
      </c>
      <c r="D5265" s="4" t="s">
        <v>130</v>
      </c>
      <c r="E5265" s="2">
        <v>2121.11</v>
      </c>
      <c r="F5265" s="5" cm="1">
        <f t="array" ref="F5265:G5265">_xlfn.NUMBERVALUE(_xlfn.TEXTSPLIT(C5265,"-"))</f>
        <v>2011</v>
      </c>
      <c r="G5265" s="5">
        <v>9</v>
      </c>
      <c r="H5265" s="5" cm="1">
        <f t="array" ref="H5265:I5265">_xlfn.NUMBERVALUE(_xlfn.TEXTSPLIT(D5265,"-"))</f>
        <v>2017</v>
      </c>
      <c r="I5265" s="5">
        <v>8</v>
      </c>
      <c r="J5265" s="5">
        <f t="shared" si="164"/>
        <v>6</v>
      </c>
      <c r="K5265" s="2" t="e">
        <f t="shared" si="165"/>
        <v>#N/A</v>
      </c>
    </row>
    <row r="5266" spans="1:11" x14ac:dyDescent="0.3">
      <c r="A5266" s="1">
        <v>5264</v>
      </c>
      <c r="B5266" s="2">
        <v>72223</v>
      </c>
      <c r="C5266" s="4" t="s">
        <v>12</v>
      </c>
      <c r="D5266" s="4" t="s">
        <v>112</v>
      </c>
      <c r="E5266" s="2">
        <v>3286.45</v>
      </c>
      <c r="F5266" s="5" cm="1">
        <f t="array" ref="F5266:G5266">_xlfn.NUMBERVALUE(_xlfn.TEXTSPLIT(C5266,"-"))</f>
        <v>2013</v>
      </c>
      <c r="G5266" s="5">
        <v>3</v>
      </c>
      <c r="H5266" s="5" cm="1">
        <f t="array" ref="H5266:I5266">_xlfn.NUMBERVALUE(_xlfn.TEXTSPLIT(D5266,"-"))</f>
        <v>2016</v>
      </c>
      <c r="I5266" s="5">
        <v>4</v>
      </c>
      <c r="J5266" s="5">
        <f t="shared" si="164"/>
        <v>3</v>
      </c>
      <c r="K5266" s="2">
        <f t="shared" si="165"/>
        <v>37</v>
      </c>
    </row>
    <row r="5267" spans="1:11" x14ac:dyDescent="0.3">
      <c r="A5267" s="1">
        <v>5265</v>
      </c>
      <c r="B5267" s="2">
        <v>97367</v>
      </c>
      <c r="C5267" s="4" t="s">
        <v>55</v>
      </c>
      <c r="D5267" s="4" t="s">
        <v>131</v>
      </c>
      <c r="E5267" s="2">
        <v>2623.36</v>
      </c>
      <c r="F5267" s="5" cm="1">
        <f t="array" ref="F5267:G5267">_xlfn.NUMBERVALUE(_xlfn.TEXTSPLIT(C5267,"-"))</f>
        <v>2012</v>
      </c>
      <c r="G5267" s="5">
        <v>2</v>
      </c>
      <c r="H5267" s="5" cm="1">
        <f t="array" ref="H5267:I5267">_xlfn.NUMBERVALUE(_xlfn.TEXTSPLIT(D5267,"-"))</f>
        <v>2017</v>
      </c>
      <c r="I5267" s="5">
        <v>5</v>
      </c>
      <c r="J5267" s="5">
        <f t="shared" si="164"/>
        <v>5</v>
      </c>
      <c r="K5267" s="2">
        <f t="shared" si="165"/>
        <v>63</v>
      </c>
    </row>
    <row r="5268" spans="1:11" x14ac:dyDescent="0.3">
      <c r="A5268" s="1">
        <v>5266</v>
      </c>
      <c r="B5268" s="2">
        <v>4195</v>
      </c>
      <c r="C5268" s="4" t="s">
        <v>51</v>
      </c>
      <c r="D5268" s="4" t="s">
        <v>23</v>
      </c>
      <c r="E5268" s="2">
        <v>1810.75</v>
      </c>
      <c r="F5268" s="5" cm="1">
        <f t="array" ref="F5268:G5268">_xlfn.NUMBERVALUE(_xlfn.TEXTSPLIT(C5268,"-"))</f>
        <v>2011</v>
      </c>
      <c r="G5268" s="5">
        <v>7</v>
      </c>
      <c r="H5268" s="5" cm="1">
        <f t="array" ref="H5268:I5268">_xlfn.NUMBERVALUE(_xlfn.TEXTSPLIT(D5268,"-"))</f>
        <v>2013</v>
      </c>
      <c r="I5268" s="5">
        <v>2</v>
      </c>
      <c r="J5268" s="5">
        <f t="shared" si="164"/>
        <v>2</v>
      </c>
      <c r="K5268" s="2" t="e">
        <f t="shared" si="165"/>
        <v>#N/A</v>
      </c>
    </row>
    <row r="5269" spans="1:11" x14ac:dyDescent="0.3">
      <c r="A5269" s="1">
        <v>5267</v>
      </c>
      <c r="B5269" s="2">
        <v>29165</v>
      </c>
      <c r="C5269" s="4" t="s">
        <v>68</v>
      </c>
      <c r="D5269" s="4" t="s">
        <v>44</v>
      </c>
      <c r="E5269" s="2">
        <v>373.97</v>
      </c>
      <c r="F5269" s="5" cm="1">
        <f t="array" ref="F5269:G5269">_xlfn.NUMBERVALUE(_xlfn.TEXTSPLIT(C5269,"-"))</f>
        <v>2014</v>
      </c>
      <c r="G5269" s="5">
        <v>3</v>
      </c>
      <c r="H5269" s="5" cm="1">
        <f t="array" ref="H5269:I5269">_xlfn.NUMBERVALUE(_xlfn.TEXTSPLIT(D5269,"-"))</f>
        <v>2016</v>
      </c>
      <c r="I5269" s="5">
        <v>10</v>
      </c>
      <c r="J5269" s="5">
        <f t="shared" si="164"/>
        <v>2</v>
      </c>
      <c r="K5269" s="2">
        <f t="shared" si="165"/>
        <v>31</v>
      </c>
    </row>
    <row r="5270" spans="1:11" x14ac:dyDescent="0.3">
      <c r="A5270" s="1">
        <v>5268</v>
      </c>
      <c r="B5270" s="2">
        <v>54572</v>
      </c>
      <c r="C5270" s="4" t="s">
        <v>4</v>
      </c>
      <c r="D5270" s="4" t="s">
        <v>120</v>
      </c>
      <c r="E5270" s="2">
        <v>350.02</v>
      </c>
      <c r="F5270" s="5" cm="1">
        <f t="array" ref="F5270:G5270">_xlfn.NUMBERVALUE(_xlfn.TEXTSPLIT(C5270,"-"))</f>
        <v>2011</v>
      </c>
      <c r="G5270" s="5">
        <v>4</v>
      </c>
      <c r="H5270" s="5" cm="1">
        <f t="array" ref="H5270:I5270">_xlfn.NUMBERVALUE(_xlfn.TEXTSPLIT(D5270,"-"))</f>
        <v>2017</v>
      </c>
      <c r="I5270" s="5">
        <v>2</v>
      </c>
      <c r="J5270" s="5">
        <f t="shared" si="164"/>
        <v>6</v>
      </c>
      <c r="K5270" s="2" t="e">
        <f t="shared" si="165"/>
        <v>#N/A</v>
      </c>
    </row>
    <row r="5271" spans="1:11" x14ac:dyDescent="0.3">
      <c r="A5271" s="1">
        <v>5269</v>
      </c>
      <c r="B5271" s="2">
        <v>76118</v>
      </c>
      <c r="C5271" s="4" t="s">
        <v>91</v>
      </c>
      <c r="D5271" s="4" t="s">
        <v>15</v>
      </c>
      <c r="E5271" s="2">
        <v>2862.51</v>
      </c>
      <c r="F5271" s="5" cm="1">
        <f t="array" ref="F5271:G5271">_xlfn.NUMBERVALUE(_xlfn.TEXTSPLIT(C5271,"-"))</f>
        <v>2011</v>
      </c>
      <c r="G5271" s="5">
        <v>9</v>
      </c>
      <c r="H5271" s="5" cm="1">
        <f t="array" ref="H5271:I5271">_xlfn.NUMBERVALUE(_xlfn.TEXTSPLIT(D5271,"-"))</f>
        <v>2013</v>
      </c>
      <c r="I5271" s="5">
        <v>4</v>
      </c>
      <c r="J5271" s="5">
        <f t="shared" si="164"/>
        <v>2</v>
      </c>
      <c r="K5271" s="2" t="e">
        <f t="shared" si="165"/>
        <v>#N/A</v>
      </c>
    </row>
    <row r="5272" spans="1:11" x14ac:dyDescent="0.3">
      <c r="A5272" s="1">
        <v>5270</v>
      </c>
      <c r="B5272" s="2">
        <v>84593</v>
      </c>
      <c r="C5272" s="4" t="s">
        <v>61</v>
      </c>
      <c r="D5272" s="4" t="s">
        <v>52</v>
      </c>
      <c r="E5272" s="2">
        <v>14.37</v>
      </c>
      <c r="F5272" s="5" cm="1">
        <f t="array" ref="F5272:G5272">_xlfn.NUMBERVALUE(_xlfn.TEXTSPLIT(C5272,"-"))</f>
        <v>2011</v>
      </c>
      <c r="G5272" s="5">
        <v>10</v>
      </c>
      <c r="H5272" s="5" cm="1">
        <f t="array" ref="H5272:I5272">_xlfn.NUMBERVALUE(_xlfn.TEXTSPLIT(D5272,"-"))</f>
        <v>2013</v>
      </c>
      <c r="I5272" s="5">
        <v>6</v>
      </c>
      <c r="J5272" s="5">
        <f t="shared" si="164"/>
        <v>2</v>
      </c>
      <c r="K5272" s="2" t="e">
        <f t="shared" si="165"/>
        <v>#N/A</v>
      </c>
    </row>
    <row r="5273" spans="1:11" x14ac:dyDescent="0.3">
      <c r="A5273" s="1">
        <v>5271</v>
      </c>
      <c r="B5273" s="2">
        <v>89046</v>
      </c>
      <c r="C5273" s="4" t="s">
        <v>106</v>
      </c>
      <c r="D5273" s="4" t="s">
        <v>34</v>
      </c>
      <c r="E5273" s="2">
        <v>335.9</v>
      </c>
      <c r="F5273" s="5" cm="1">
        <f t="array" ref="F5273:G5273">_xlfn.NUMBERVALUE(_xlfn.TEXTSPLIT(C5273,"-"))</f>
        <v>2010</v>
      </c>
      <c r="G5273" s="5">
        <v>4</v>
      </c>
      <c r="H5273" s="5" cm="1">
        <f t="array" ref="H5273:I5273">_xlfn.NUMBERVALUE(_xlfn.TEXTSPLIT(D5273,"-"))</f>
        <v>2018</v>
      </c>
      <c r="I5273" s="5">
        <v>6</v>
      </c>
      <c r="J5273" s="5">
        <f t="shared" si="164"/>
        <v>8</v>
      </c>
      <c r="K5273" s="2">
        <f t="shared" si="165"/>
        <v>98</v>
      </c>
    </row>
    <row r="5274" spans="1:11" x14ac:dyDescent="0.3">
      <c r="A5274" s="1">
        <v>5272</v>
      </c>
      <c r="B5274" s="2">
        <v>8905</v>
      </c>
      <c r="C5274" s="4" t="s">
        <v>76</v>
      </c>
      <c r="D5274" s="4" t="s">
        <v>117</v>
      </c>
      <c r="E5274" s="2">
        <v>19.21</v>
      </c>
      <c r="F5274" s="5" cm="1">
        <f t="array" ref="F5274:G5274">_xlfn.NUMBERVALUE(_xlfn.TEXTSPLIT(C5274,"-"))</f>
        <v>2010</v>
      </c>
      <c r="G5274" s="5">
        <v>7</v>
      </c>
      <c r="H5274" s="5" cm="1">
        <f t="array" ref="H5274:I5274">_xlfn.NUMBERVALUE(_xlfn.TEXTSPLIT(D5274,"-"))</f>
        <v>2019</v>
      </c>
      <c r="I5274" s="5">
        <v>2</v>
      </c>
      <c r="J5274" s="5">
        <f t="shared" si="164"/>
        <v>9</v>
      </c>
      <c r="K5274" s="2" t="e">
        <f t="shared" si="165"/>
        <v>#N/A</v>
      </c>
    </row>
    <row r="5275" spans="1:11" x14ac:dyDescent="0.3">
      <c r="A5275" s="1">
        <v>5273</v>
      </c>
      <c r="B5275" s="2">
        <v>63502</v>
      </c>
      <c r="C5275" s="4" t="s">
        <v>91</v>
      </c>
      <c r="D5275" s="4" t="s">
        <v>88</v>
      </c>
      <c r="E5275" s="2">
        <v>29.48</v>
      </c>
      <c r="F5275" s="5" cm="1">
        <f t="array" ref="F5275:G5275">_xlfn.NUMBERVALUE(_xlfn.TEXTSPLIT(C5275,"-"))</f>
        <v>2011</v>
      </c>
      <c r="G5275" s="5">
        <v>9</v>
      </c>
      <c r="H5275" s="5" cm="1">
        <f t="array" ref="H5275:I5275">_xlfn.NUMBERVALUE(_xlfn.TEXTSPLIT(D5275,"-"))</f>
        <v>2015</v>
      </c>
      <c r="I5275" s="5">
        <v>5</v>
      </c>
      <c r="J5275" s="5">
        <f t="shared" si="164"/>
        <v>4</v>
      </c>
      <c r="K5275" s="2" t="e">
        <f t="shared" si="165"/>
        <v>#N/A</v>
      </c>
    </row>
    <row r="5276" spans="1:11" x14ac:dyDescent="0.3">
      <c r="A5276" s="1">
        <v>5274</v>
      </c>
      <c r="B5276" s="2">
        <v>85442</v>
      </c>
      <c r="C5276" s="4" t="s">
        <v>43</v>
      </c>
      <c r="D5276" s="4" t="s">
        <v>88</v>
      </c>
      <c r="E5276" s="2">
        <v>1963.03</v>
      </c>
      <c r="F5276" s="5" cm="1">
        <f t="array" ref="F5276:G5276">_xlfn.NUMBERVALUE(_xlfn.TEXTSPLIT(C5276,"-"))</f>
        <v>2011</v>
      </c>
      <c r="G5276" s="5">
        <v>8</v>
      </c>
      <c r="H5276" s="5" cm="1">
        <f t="array" ref="H5276:I5276">_xlfn.NUMBERVALUE(_xlfn.TEXTSPLIT(D5276,"-"))</f>
        <v>2015</v>
      </c>
      <c r="I5276" s="5">
        <v>5</v>
      </c>
      <c r="J5276" s="5">
        <f t="shared" si="164"/>
        <v>4</v>
      </c>
      <c r="K5276" s="2" t="e">
        <f t="shared" si="165"/>
        <v>#N/A</v>
      </c>
    </row>
    <row r="5277" spans="1:11" x14ac:dyDescent="0.3">
      <c r="A5277" s="1">
        <v>5275</v>
      </c>
      <c r="B5277" s="2">
        <v>43406</v>
      </c>
      <c r="C5277" s="4" t="s">
        <v>20</v>
      </c>
      <c r="D5277" s="4" t="s">
        <v>39</v>
      </c>
      <c r="E5277" s="2">
        <v>93.72</v>
      </c>
      <c r="F5277" s="5" cm="1">
        <f t="array" ref="F5277:G5277">_xlfn.NUMBERVALUE(_xlfn.TEXTSPLIT(C5277,"-"))</f>
        <v>2012</v>
      </c>
      <c r="G5277" s="5">
        <v>11</v>
      </c>
      <c r="H5277" s="5" cm="1">
        <f t="array" ref="H5277:I5277">_xlfn.NUMBERVALUE(_xlfn.TEXTSPLIT(D5277,"-"))</f>
        <v>2013</v>
      </c>
      <c r="I5277" s="5">
        <v>8</v>
      </c>
      <c r="J5277" s="5">
        <f t="shared" si="164"/>
        <v>1</v>
      </c>
      <c r="K5277" s="2" t="e">
        <f t="shared" si="165"/>
        <v>#N/A</v>
      </c>
    </row>
    <row r="5278" spans="1:11" x14ac:dyDescent="0.3">
      <c r="A5278" s="1">
        <v>5276</v>
      </c>
      <c r="B5278" s="2">
        <v>95703</v>
      </c>
      <c r="C5278" s="4" t="s">
        <v>69</v>
      </c>
      <c r="D5278" s="4" t="s">
        <v>72</v>
      </c>
      <c r="E5278" s="2">
        <v>7.92</v>
      </c>
      <c r="F5278" s="5" cm="1">
        <f t="array" ref="F5278:G5278">_xlfn.NUMBERVALUE(_xlfn.TEXTSPLIT(C5278,"-"))</f>
        <v>2010</v>
      </c>
      <c r="G5278" s="5">
        <v>11</v>
      </c>
      <c r="H5278" s="5" cm="1">
        <f t="array" ref="H5278:I5278">_xlfn.NUMBERVALUE(_xlfn.TEXTSPLIT(D5278,"-"))</f>
        <v>2017</v>
      </c>
      <c r="I5278" s="5">
        <v>11</v>
      </c>
      <c r="J5278" s="5">
        <f t="shared" si="164"/>
        <v>7</v>
      </c>
      <c r="K5278" s="2">
        <f t="shared" si="165"/>
        <v>84</v>
      </c>
    </row>
    <row r="5279" spans="1:11" x14ac:dyDescent="0.3">
      <c r="A5279" s="1">
        <v>5277</v>
      </c>
      <c r="B5279" s="2">
        <v>9166</v>
      </c>
      <c r="C5279" s="4" t="s">
        <v>98</v>
      </c>
      <c r="D5279" s="4" t="s">
        <v>69</v>
      </c>
      <c r="E5279" s="2">
        <v>0</v>
      </c>
      <c r="F5279" s="5" cm="1">
        <f t="array" ref="F5279:G5279">_xlfn.NUMBERVALUE(_xlfn.TEXTSPLIT(C5279,"-"))</f>
        <v>2011</v>
      </c>
      <c r="G5279" s="5">
        <v>3</v>
      </c>
      <c r="H5279" s="5" cm="1">
        <f t="array" ref="H5279:I5279">_xlfn.NUMBERVALUE(_xlfn.TEXTSPLIT(D5279,"-"))</f>
        <v>2010</v>
      </c>
      <c r="I5279" s="5">
        <v>11</v>
      </c>
      <c r="J5279" s="5">
        <f t="shared" si="164"/>
        <v>-1</v>
      </c>
      <c r="K5279" s="2" t="e">
        <f t="shared" si="165"/>
        <v>#N/A</v>
      </c>
    </row>
    <row r="5280" spans="1:11" x14ac:dyDescent="0.3">
      <c r="A5280" s="1">
        <v>5278</v>
      </c>
      <c r="B5280" s="2">
        <v>30789</v>
      </c>
      <c r="C5280" s="4" t="s">
        <v>53</v>
      </c>
      <c r="D5280" s="4" t="s">
        <v>128</v>
      </c>
      <c r="E5280" s="2">
        <v>233.21</v>
      </c>
      <c r="F5280" s="5" cm="1">
        <f t="array" ref="F5280:G5280">_xlfn.NUMBERVALUE(_xlfn.TEXTSPLIT(C5280,"-"))</f>
        <v>2013</v>
      </c>
      <c r="G5280" s="5">
        <v>10</v>
      </c>
      <c r="H5280" s="5" cm="1">
        <f t="array" ref="H5280:I5280">_xlfn.NUMBERVALUE(_xlfn.TEXTSPLIT(D5280,"-"))</f>
        <v>2016</v>
      </c>
      <c r="I5280" s="5">
        <v>2</v>
      </c>
      <c r="J5280" s="5">
        <f t="shared" si="164"/>
        <v>3</v>
      </c>
      <c r="K5280" s="2" t="e">
        <f t="shared" si="165"/>
        <v>#N/A</v>
      </c>
    </row>
    <row r="5281" spans="1:11" x14ac:dyDescent="0.3">
      <c r="A5281" s="1">
        <v>5279</v>
      </c>
      <c r="B5281" s="2">
        <v>86246</v>
      </c>
      <c r="C5281" s="4" t="s">
        <v>106</v>
      </c>
      <c r="D5281" s="4" t="s">
        <v>18</v>
      </c>
      <c r="E5281" s="2">
        <v>996.14</v>
      </c>
      <c r="F5281" s="5" cm="1">
        <f t="array" ref="F5281:G5281">_xlfn.NUMBERVALUE(_xlfn.TEXTSPLIT(C5281,"-"))</f>
        <v>2010</v>
      </c>
      <c r="G5281" s="5">
        <v>4</v>
      </c>
      <c r="H5281" s="5" cm="1">
        <f t="array" ref="H5281:I5281">_xlfn.NUMBERVALUE(_xlfn.TEXTSPLIT(D5281,"-"))</f>
        <v>2015</v>
      </c>
      <c r="I5281" s="5">
        <v>1</v>
      </c>
      <c r="J5281" s="5">
        <f t="shared" si="164"/>
        <v>5</v>
      </c>
      <c r="K5281" s="2" t="e">
        <f t="shared" si="165"/>
        <v>#N/A</v>
      </c>
    </row>
    <row r="5282" spans="1:11" x14ac:dyDescent="0.3">
      <c r="A5282" s="1">
        <v>5280</v>
      </c>
      <c r="B5282" s="2">
        <v>10983</v>
      </c>
      <c r="C5282" s="4" t="s">
        <v>33</v>
      </c>
      <c r="D5282" s="4" t="s">
        <v>29</v>
      </c>
      <c r="E5282" s="2">
        <v>55.71</v>
      </c>
      <c r="F5282" s="5" cm="1">
        <f t="array" ref="F5282:G5282">_xlfn.NUMBERVALUE(_xlfn.TEXTSPLIT(C5282,"-"))</f>
        <v>2012</v>
      </c>
      <c r="G5282" s="5">
        <v>8</v>
      </c>
      <c r="H5282" s="5" cm="1">
        <f t="array" ref="H5282:I5282">_xlfn.NUMBERVALUE(_xlfn.TEXTSPLIT(D5282,"-"))</f>
        <v>2014</v>
      </c>
      <c r="I5282" s="5">
        <v>6</v>
      </c>
      <c r="J5282" s="5">
        <f t="shared" si="164"/>
        <v>2</v>
      </c>
      <c r="K5282" s="2" t="e">
        <f t="shared" si="165"/>
        <v>#N/A</v>
      </c>
    </row>
    <row r="5283" spans="1:11" x14ac:dyDescent="0.3">
      <c r="A5283" s="1">
        <v>5281</v>
      </c>
      <c r="B5283" s="2">
        <v>33473</v>
      </c>
      <c r="C5283" s="4" t="s">
        <v>46</v>
      </c>
      <c r="D5283" s="4" t="s">
        <v>126</v>
      </c>
      <c r="E5283" s="2">
        <v>510.55</v>
      </c>
      <c r="F5283" s="5" cm="1">
        <f t="array" ref="F5283:G5283">_xlfn.NUMBERVALUE(_xlfn.TEXTSPLIT(C5283,"-"))</f>
        <v>2014</v>
      </c>
      <c r="G5283" s="5">
        <v>11</v>
      </c>
      <c r="H5283" s="5" cm="1">
        <f t="array" ref="H5283:I5283">_xlfn.NUMBERVALUE(_xlfn.TEXTSPLIT(D5283,"-"))</f>
        <v>2017</v>
      </c>
      <c r="I5283" s="5">
        <v>3</v>
      </c>
      <c r="J5283" s="5">
        <f t="shared" si="164"/>
        <v>3</v>
      </c>
      <c r="K5283" s="2" t="e">
        <f t="shared" si="165"/>
        <v>#N/A</v>
      </c>
    </row>
    <row r="5284" spans="1:11" x14ac:dyDescent="0.3">
      <c r="A5284" s="1">
        <v>5282</v>
      </c>
      <c r="B5284" s="2">
        <v>40186</v>
      </c>
      <c r="C5284" s="4" t="s">
        <v>106</v>
      </c>
      <c r="D5284" s="4" t="s">
        <v>89</v>
      </c>
      <c r="E5284" s="2">
        <v>1522.3</v>
      </c>
      <c r="F5284" s="5" cm="1">
        <f t="array" ref="F5284:G5284">_xlfn.NUMBERVALUE(_xlfn.TEXTSPLIT(C5284,"-"))</f>
        <v>2010</v>
      </c>
      <c r="G5284" s="5">
        <v>4</v>
      </c>
      <c r="H5284" s="5" cm="1">
        <f t="array" ref="H5284:I5284">_xlfn.NUMBERVALUE(_xlfn.TEXTSPLIT(D5284,"-"))</f>
        <v>2012</v>
      </c>
      <c r="I5284" s="5">
        <v>7</v>
      </c>
      <c r="J5284" s="5">
        <f t="shared" si="164"/>
        <v>2</v>
      </c>
      <c r="K5284" s="2">
        <f t="shared" si="165"/>
        <v>27</v>
      </c>
    </row>
    <row r="5285" spans="1:11" x14ac:dyDescent="0.3">
      <c r="A5285" s="1">
        <v>5283</v>
      </c>
      <c r="B5285" s="2">
        <v>68384</v>
      </c>
      <c r="C5285" s="4" t="s">
        <v>19</v>
      </c>
      <c r="D5285" s="4" t="s">
        <v>101</v>
      </c>
      <c r="E5285" s="2">
        <v>320.86</v>
      </c>
      <c r="F5285" s="5" cm="1">
        <f t="array" ref="F5285:G5285">_xlfn.NUMBERVALUE(_xlfn.TEXTSPLIT(C5285,"-"))</f>
        <v>2010</v>
      </c>
      <c r="G5285" s="5">
        <v>10</v>
      </c>
      <c r="H5285" s="5" cm="1">
        <f t="array" ref="H5285:I5285">_xlfn.NUMBERVALUE(_xlfn.TEXTSPLIT(D5285,"-"))</f>
        <v>2021</v>
      </c>
      <c r="I5285" s="5">
        <v>10</v>
      </c>
      <c r="J5285" s="5">
        <f t="shared" si="164"/>
        <v>11</v>
      </c>
      <c r="K5285" s="2">
        <f t="shared" si="165"/>
        <v>132</v>
      </c>
    </row>
    <row r="5286" spans="1:11" x14ac:dyDescent="0.3">
      <c r="A5286" s="1">
        <v>5284</v>
      </c>
      <c r="B5286" s="2">
        <v>67629</v>
      </c>
      <c r="C5286" s="4" t="s">
        <v>48</v>
      </c>
      <c r="D5286" s="4" t="s">
        <v>112</v>
      </c>
      <c r="E5286" s="2">
        <v>2893.86</v>
      </c>
      <c r="F5286" s="5" cm="1">
        <f t="array" ref="F5286:G5286">_xlfn.NUMBERVALUE(_xlfn.TEXTSPLIT(C5286,"-"))</f>
        <v>2012</v>
      </c>
      <c r="G5286" s="5">
        <v>1</v>
      </c>
      <c r="H5286" s="5" cm="1">
        <f t="array" ref="H5286:I5286">_xlfn.NUMBERVALUE(_xlfn.TEXTSPLIT(D5286,"-"))</f>
        <v>2016</v>
      </c>
      <c r="I5286" s="5">
        <v>4</v>
      </c>
      <c r="J5286" s="5">
        <f t="shared" si="164"/>
        <v>4</v>
      </c>
      <c r="K5286" s="2">
        <f t="shared" si="165"/>
        <v>51</v>
      </c>
    </row>
    <row r="5287" spans="1:11" x14ac:dyDescent="0.3">
      <c r="A5287" s="1">
        <v>5285</v>
      </c>
      <c r="B5287" s="2">
        <v>46691</v>
      </c>
      <c r="C5287" s="4" t="s">
        <v>51</v>
      </c>
      <c r="D5287" s="4" t="s">
        <v>117</v>
      </c>
      <c r="E5287" s="2">
        <v>2162</v>
      </c>
      <c r="F5287" s="5" cm="1">
        <f t="array" ref="F5287:G5287">_xlfn.NUMBERVALUE(_xlfn.TEXTSPLIT(C5287,"-"))</f>
        <v>2011</v>
      </c>
      <c r="G5287" s="5">
        <v>7</v>
      </c>
      <c r="H5287" s="5" cm="1">
        <f t="array" ref="H5287:I5287">_xlfn.NUMBERVALUE(_xlfn.TEXTSPLIT(D5287,"-"))</f>
        <v>2019</v>
      </c>
      <c r="I5287" s="5">
        <v>2</v>
      </c>
      <c r="J5287" s="5">
        <f t="shared" si="164"/>
        <v>8</v>
      </c>
      <c r="K5287" s="2" t="e">
        <f t="shared" si="165"/>
        <v>#N/A</v>
      </c>
    </row>
    <row r="5288" spans="1:11" x14ac:dyDescent="0.3">
      <c r="A5288" s="1">
        <v>5286</v>
      </c>
      <c r="B5288" s="2">
        <v>19682</v>
      </c>
      <c r="C5288" s="4" t="s">
        <v>20</v>
      </c>
      <c r="D5288" s="4" t="s">
        <v>33</v>
      </c>
      <c r="E5288" s="2">
        <v>45.34</v>
      </c>
      <c r="F5288" s="5" cm="1">
        <f t="array" ref="F5288:G5288">_xlfn.NUMBERVALUE(_xlfn.TEXTSPLIT(C5288,"-"))</f>
        <v>2012</v>
      </c>
      <c r="G5288" s="5">
        <v>11</v>
      </c>
      <c r="H5288" s="5" cm="1">
        <f t="array" ref="H5288:I5288">_xlfn.NUMBERVALUE(_xlfn.TEXTSPLIT(D5288,"-"))</f>
        <v>2012</v>
      </c>
      <c r="I5288" s="5">
        <v>8</v>
      </c>
      <c r="J5288" s="5">
        <f t="shared" si="164"/>
        <v>0</v>
      </c>
      <c r="K5288" s="2" t="e">
        <f t="shared" si="165"/>
        <v>#N/A</v>
      </c>
    </row>
    <row r="5289" spans="1:11" x14ac:dyDescent="0.3">
      <c r="A5289" s="1">
        <v>5287</v>
      </c>
      <c r="B5289" s="2">
        <v>8840</v>
      </c>
      <c r="C5289" s="4" t="s">
        <v>51</v>
      </c>
      <c r="D5289" s="4" t="s">
        <v>51</v>
      </c>
      <c r="E5289" s="2">
        <v>63.78</v>
      </c>
      <c r="F5289" s="5" cm="1">
        <f t="array" ref="F5289:G5289">_xlfn.NUMBERVALUE(_xlfn.TEXTSPLIT(C5289,"-"))</f>
        <v>2011</v>
      </c>
      <c r="G5289" s="5">
        <v>7</v>
      </c>
      <c r="H5289" s="5" cm="1">
        <f t="array" ref="H5289:I5289">_xlfn.NUMBERVALUE(_xlfn.TEXTSPLIT(D5289,"-"))</f>
        <v>2011</v>
      </c>
      <c r="I5289" s="5">
        <v>7</v>
      </c>
      <c r="J5289" s="5">
        <f t="shared" si="164"/>
        <v>0</v>
      </c>
      <c r="K5289" s="2">
        <f t="shared" si="165"/>
        <v>0</v>
      </c>
    </row>
    <row r="5290" spans="1:11" x14ac:dyDescent="0.3">
      <c r="A5290" s="1">
        <v>5288</v>
      </c>
      <c r="B5290" s="2">
        <v>15320</v>
      </c>
      <c r="C5290" s="4" t="s">
        <v>33</v>
      </c>
      <c r="D5290" s="4" t="s">
        <v>32</v>
      </c>
      <c r="E5290" s="2">
        <v>8.23</v>
      </c>
      <c r="F5290" s="5" cm="1">
        <f t="array" ref="F5290:G5290">_xlfn.NUMBERVALUE(_xlfn.TEXTSPLIT(C5290,"-"))</f>
        <v>2012</v>
      </c>
      <c r="G5290" s="5">
        <v>8</v>
      </c>
      <c r="H5290" s="5" cm="1">
        <f t="array" ref="H5290:I5290">_xlfn.NUMBERVALUE(_xlfn.TEXTSPLIT(D5290,"-"))</f>
        <v>2016</v>
      </c>
      <c r="I5290" s="5">
        <v>11</v>
      </c>
      <c r="J5290" s="5">
        <f t="shared" si="164"/>
        <v>4</v>
      </c>
      <c r="K5290" s="2">
        <f t="shared" si="165"/>
        <v>51</v>
      </c>
    </row>
    <row r="5291" spans="1:11" x14ac:dyDescent="0.3">
      <c r="A5291" s="1">
        <v>5289</v>
      </c>
      <c r="B5291" s="2">
        <v>48394</v>
      </c>
      <c r="C5291" s="4" t="s">
        <v>110</v>
      </c>
      <c r="D5291" s="4" t="s">
        <v>77</v>
      </c>
      <c r="E5291" s="2">
        <v>940.28</v>
      </c>
      <c r="F5291" s="5" cm="1">
        <f t="array" ref="F5291:G5291">_xlfn.NUMBERVALUE(_xlfn.TEXTSPLIT(C5291,"-"))</f>
        <v>2010</v>
      </c>
      <c r="G5291" s="5">
        <v>5</v>
      </c>
      <c r="H5291" s="5" cm="1">
        <f t="array" ref="H5291:I5291">_xlfn.NUMBERVALUE(_xlfn.TEXTSPLIT(D5291,"-"))</f>
        <v>2017</v>
      </c>
      <c r="I5291" s="5">
        <v>10</v>
      </c>
      <c r="J5291" s="5">
        <f t="shared" si="164"/>
        <v>7</v>
      </c>
      <c r="K5291" s="2">
        <f t="shared" si="165"/>
        <v>89</v>
      </c>
    </row>
    <row r="5292" spans="1:11" x14ac:dyDescent="0.3">
      <c r="A5292" s="1">
        <v>5290</v>
      </c>
      <c r="B5292" s="2">
        <v>72434</v>
      </c>
      <c r="C5292" s="4" t="s">
        <v>43</v>
      </c>
      <c r="D5292" s="4" t="s">
        <v>60</v>
      </c>
      <c r="E5292" s="2">
        <v>176.32</v>
      </c>
      <c r="F5292" s="5" cm="1">
        <f t="array" ref="F5292:G5292">_xlfn.NUMBERVALUE(_xlfn.TEXTSPLIT(C5292,"-"))</f>
        <v>2011</v>
      </c>
      <c r="G5292" s="5">
        <v>8</v>
      </c>
      <c r="H5292" s="5" cm="1">
        <f t="array" ref="H5292:I5292">_xlfn.NUMBERVALUE(_xlfn.TEXTSPLIT(D5292,"-"))</f>
        <v>2019</v>
      </c>
      <c r="I5292" s="5">
        <v>5</v>
      </c>
      <c r="J5292" s="5">
        <f t="shared" si="164"/>
        <v>8</v>
      </c>
      <c r="K5292" s="2" t="e">
        <f t="shared" si="165"/>
        <v>#N/A</v>
      </c>
    </row>
    <row r="5293" spans="1:11" x14ac:dyDescent="0.3">
      <c r="A5293" s="1">
        <v>5291</v>
      </c>
      <c r="B5293" s="2">
        <v>5361</v>
      </c>
      <c r="C5293" s="4" t="s">
        <v>76</v>
      </c>
      <c r="D5293" s="4" t="s">
        <v>5</v>
      </c>
      <c r="E5293" s="2">
        <v>594.4</v>
      </c>
      <c r="F5293" s="5" cm="1">
        <f t="array" ref="F5293:G5293">_xlfn.NUMBERVALUE(_xlfn.TEXTSPLIT(C5293,"-"))</f>
        <v>2010</v>
      </c>
      <c r="G5293" s="5">
        <v>7</v>
      </c>
      <c r="H5293" s="5" cm="1">
        <f t="array" ref="H5293:I5293">_xlfn.NUMBERVALUE(_xlfn.TEXTSPLIT(D5293,"-"))</f>
        <v>2011</v>
      </c>
      <c r="I5293" s="5">
        <v>5</v>
      </c>
      <c r="J5293" s="5">
        <f t="shared" si="164"/>
        <v>1</v>
      </c>
      <c r="K5293" s="2" t="e">
        <f t="shared" si="165"/>
        <v>#N/A</v>
      </c>
    </row>
    <row r="5294" spans="1:11" x14ac:dyDescent="0.3">
      <c r="A5294" s="1">
        <v>5292</v>
      </c>
      <c r="B5294" s="2">
        <v>78524</v>
      </c>
      <c r="C5294" s="4" t="s">
        <v>84</v>
      </c>
      <c r="D5294" s="4" t="s">
        <v>33</v>
      </c>
      <c r="E5294" s="2">
        <v>2287.16</v>
      </c>
      <c r="F5294" s="5" cm="1">
        <f t="array" ref="F5294:G5294">_xlfn.NUMBERVALUE(_xlfn.TEXTSPLIT(C5294,"-"))</f>
        <v>2014</v>
      </c>
      <c r="G5294" s="5">
        <v>7</v>
      </c>
      <c r="H5294" s="5" cm="1">
        <f t="array" ref="H5294:I5294">_xlfn.NUMBERVALUE(_xlfn.TEXTSPLIT(D5294,"-"))</f>
        <v>2012</v>
      </c>
      <c r="I5294" s="5">
        <v>8</v>
      </c>
      <c r="J5294" s="5">
        <f t="shared" si="164"/>
        <v>-2</v>
      </c>
      <c r="K5294" s="2" t="e">
        <f t="shared" si="165"/>
        <v>#N/A</v>
      </c>
    </row>
    <row r="5295" spans="1:11" x14ac:dyDescent="0.3">
      <c r="A5295" s="1">
        <v>5293</v>
      </c>
      <c r="B5295" s="2">
        <v>3006</v>
      </c>
      <c r="C5295" s="4" t="s">
        <v>79</v>
      </c>
      <c r="D5295" s="4" t="s">
        <v>43</v>
      </c>
      <c r="E5295" s="2">
        <v>527.07000000000005</v>
      </c>
      <c r="F5295" s="5" cm="1">
        <f t="array" ref="F5295:G5295">_xlfn.NUMBERVALUE(_xlfn.TEXTSPLIT(C5295,"-"))</f>
        <v>2010</v>
      </c>
      <c r="G5295" s="5">
        <v>2</v>
      </c>
      <c r="H5295" s="5" cm="1">
        <f t="array" ref="H5295:I5295">_xlfn.NUMBERVALUE(_xlfn.TEXTSPLIT(D5295,"-"))</f>
        <v>2011</v>
      </c>
      <c r="I5295" s="5">
        <v>8</v>
      </c>
      <c r="J5295" s="5">
        <f t="shared" si="164"/>
        <v>1</v>
      </c>
      <c r="K5295" s="2">
        <f t="shared" si="165"/>
        <v>18</v>
      </c>
    </row>
    <row r="5296" spans="1:11" x14ac:dyDescent="0.3">
      <c r="A5296" s="1">
        <v>5294</v>
      </c>
      <c r="B5296" s="2">
        <v>38494</v>
      </c>
      <c r="C5296" s="4" t="s">
        <v>69</v>
      </c>
      <c r="D5296" s="4" t="s">
        <v>57</v>
      </c>
      <c r="E5296" s="2">
        <v>704.1</v>
      </c>
      <c r="F5296" s="5" cm="1">
        <f t="array" ref="F5296:G5296">_xlfn.NUMBERVALUE(_xlfn.TEXTSPLIT(C5296,"-"))</f>
        <v>2010</v>
      </c>
      <c r="G5296" s="5">
        <v>11</v>
      </c>
      <c r="H5296" s="5" cm="1">
        <f t="array" ref="H5296:I5296">_xlfn.NUMBERVALUE(_xlfn.TEXTSPLIT(D5296,"-"))</f>
        <v>2018</v>
      </c>
      <c r="I5296" s="5">
        <v>9</v>
      </c>
      <c r="J5296" s="5">
        <f t="shared" si="164"/>
        <v>8</v>
      </c>
      <c r="K5296" s="2" t="e">
        <f t="shared" si="165"/>
        <v>#N/A</v>
      </c>
    </row>
    <row r="5297" spans="1:11" x14ac:dyDescent="0.3">
      <c r="A5297" s="1">
        <v>5295</v>
      </c>
      <c r="B5297" s="2">
        <v>83294</v>
      </c>
      <c r="C5297" s="4" t="s">
        <v>23</v>
      </c>
      <c r="D5297" s="4" t="s">
        <v>62</v>
      </c>
      <c r="E5297" s="2">
        <v>561.42999999999995</v>
      </c>
      <c r="F5297" s="5" cm="1">
        <f t="array" ref="F5297:G5297">_xlfn.NUMBERVALUE(_xlfn.TEXTSPLIT(C5297,"-"))</f>
        <v>2013</v>
      </c>
      <c r="G5297" s="5">
        <v>2</v>
      </c>
      <c r="H5297" s="5" cm="1">
        <f t="array" ref="H5297:I5297">_xlfn.NUMBERVALUE(_xlfn.TEXTSPLIT(D5297,"-"))</f>
        <v>2013</v>
      </c>
      <c r="I5297" s="5">
        <v>7</v>
      </c>
      <c r="J5297" s="5">
        <f t="shared" si="164"/>
        <v>0</v>
      </c>
      <c r="K5297" s="2">
        <f t="shared" si="165"/>
        <v>5</v>
      </c>
    </row>
    <row r="5298" spans="1:11" x14ac:dyDescent="0.3">
      <c r="A5298" s="1">
        <v>5296</v>
      </c>
      <c r="B5298" s="2">
        <v>87578</v>
      </c>
      <c r="C5298" s="4" t="s">
        <v>55</v>
      </c>
      <c r="D5298" s="4" t="s">
        <v>128</v>
      </c>
      <c r="E5298" s="2">
        <v>121.94</v>
      </c>
      <c r="F5298" s="5" cm="1">
        <f t="array" ref="F5298:G5298">_xlfn.NUMBERVALUE(_xlfn.TEXTSPLIT(C5298,"-"))</f>
        <v>2012</v>
      </c>
      <c r="G5298" s="5">
        <v>2</v>
      </c>
      <c r="H5298" s="5" cm="1">
        <f t="array" ref="H5298:I5298">_xlfn.NUMBERVALUE(_xlfn.TEXTSPLIT(D5298,"-"))</f>
        <v>2016</v>
      </c>
      <c r="I5298" s="5">
        <v>2</v>
      </c>
      <c r="J5298" s="5">
        <f t="shared" si="164"/>
        <v>4</v>
      </c>
      <c r="K5298" s="2">
        <f t="shared" si="165"/>
        <v>48</v>
      </c>
    </row>
    <row r="5299" spans="1:11" x14ac:dyDescent="0.3">
      <c r="A5299" s="1">
        <v>5297</v>
      </c>
      <c r="B5299" s="2">
        <v>18813</v>
      </c>
      <c r="C5299" s="4" t="s">
        <v>51</v>
      </c>
      <c r="D5299" s="4" t="s">
        <v>104</v>
      </c>
      <c r="E5299" s="2">
        <v>838.75</v>
      </c>
      <c r="F5299" s="5" cm="1">
        <f t="array" ref="F5299:G5299">_xlfn.NUMBERVALUE(_xlfn.TEXTSPLIT(C5299,"-"))</f>
        <v>2011</v>
      </c>
      <c r="G5299" s="5">
        <v>7</v>
      </c>
      <c r="H5299" s="5" cm="1">
        <f t="array" ref="H5299:I5299">_xlfn.NUMBERVALUE(_xlfn.TEXTSPLIT(D5299,"-"))</f>
        <v>2015</v>
      </c>
      <c r="I5299" s="5">
        <v>6</v>
      </c>
      <c r="J5299" s="5">
        <f t="shared" si="164"/>
        <v>4</v>
      </c>
      <c r="K5299" s="2" t="e">
        <f t="shared" si="165"/>
        <v>#N/A</v>
      </c>
    </row>
    <row r="5300" spans="1:11" x14ac:dyDescent="0.3">
      <c r="A5300" s="1">
        <v>5298</v>
      </c>
      <c r="B5300" s="2">
        <v>97026</v>
      </c>
      <c r="C5300" s="4" t="s">
        <v>67</v>
      </c>
      <c r="D5300" s="4" t="s">
        <v>48</v>
      </c>
      <c r="E5300" s="2">
        <v>176.79</v>
      </c>
      <c r="F5300" s="5" cm="1">
        <f t="array" ref="F5300:G5300">_xlfn.NUMBERVALUE(_xlfn.TEXTSPLIT(C5300,"-"))</f>
        <v>2010</v>
      </c>
      <c r="G5300" s="5">
        <v>9</v>
      </c>
      <c r="H5300" s="5" cm="1">
        <f t="array" ref="H5300:I5300">_xlfn.NUMBERVALUE(_xlfn.TEXTSPLIT(D5300,"-"))</f>
        <v>2012</v>
      </c>
      <c r="I5300" s="5">
        <v>1</v>
      </c>
      <c r="J5300" s="5">
        <f t="shared" si="164"/>
        <v>2</v>
      </c>
      <c r="K5300" s="2" t="e">
        <f t="shared" si="165"/>
        <v>#N/A</v>
      </c>
    </row>
    <row r="5301" spans="1:11" x14ac:dyDescent="0.3">
      <c r="A5301" s="1">
        <v>5299</v>
      </c>
      <c r="B5301" s="2">
        <v>98212</v>
      </c>
      <c r="C5301" s="4" t="s">
        <v>37</v>
      </c>
      <c r="D5301" s="4" t="s">
        <v>56</v>
      </c>
      <c r="E5301" s="2">
        <v>352.38</v>
      </c>
      <c r="F5301" s="5" cm="1">
        <f t="array" ref="F5301:G5301">_xlfn.NUMBERVALUE(_xlfn.TEXTSPLIT(C5301,"-"))</f>
        <v>2011</v>
      </c>
      <c r="G5301" s="5">
        <v>2</v>
      </c>
      <c r="H5301" s="5" cm="1">
        <f t="array" ref="H5301:I5301">_xlfn.NUMBERVALUE(_xlfn.TEXTSPLIT(D5301,"-"))</f>
        <v>2019</v>
      </c>
      <c r="I5301" s="5">
        <v>6</v>
      </c>
      <c r="J5301" s="5">
        <f t="shared" si="164"/>
        <v>8</v>
      </c>
      <c r="K5301" s="2">
        <f t="shared" si="165"/>
        <v>100</v>
      </c>
    </row>
    <row r="5302" spans="1:11" x14ac:dyDescent="0.3">
      <c r="A5302" s="1">
        <v>5300</v>
      </c>
      <c r="B5302" s="2">
        <v>46144</v>
      </c>
      <c r="C5302" s="4" t="s">
        <v>52</v>
      </c>
      <c r="D5302" s="4" t="s">
        <v>31</v>
      </c>
      <c r="E5302" s="2">
        <v>94.14</v>
      </c>
      <c r="F5302" s="5" cm="1">
        <f t="array" ref="F5302:G5302">_xlfn.NUMBERVALUE(_xlfn.TEXTSPLIT(C5302,"-"))</f>
        <v>2013</v>
      </c>
      <c r="G5302" s="5">
        <v>6</v>
      </c>
      <c r="H5302" s="5" cm="1">
        <f t="array" ref="H5302:I5302">_xlfn.NUMBERVALUE(_xlfn.TEXTSPLIT(D5302,"-"))</f>
        <v>2013</v>
      </c>
      <c r="I5302" s="5">
        <v>1</v>
      </c>
      <c r="J5302" s="5">
        <f t="shared" si="164"/>
        <v>0</v>
      </c>
      <c r="K5302" s="2" t="e">
        <f t="shared" si="165"/>
        <v>#N/A</v>
      </c>
    </row>
    <row r="5303" spans="1:11" x14ac:dyDescent="0.3">
      <c r="A5303" s="1">
        <v>5301</v>
      </c>
      <c r="B5303" s="2">
        <v>17115</v>
      </c>
      <c r="C5303" s="4" t="s">
        <v>33</v>
      </c>
      <c r="D5303" s="4" t="s">
        <v>118</v>
      </c>
      <c r="E5303" s="2">
        <v>289.08</v>
      </c>
      <c r="F5303" s="5" cm="1">
        <f t="array" ref="F5303:G5303">_xlfn.NUMBERVALUE(_xlfn.TEXTSPLIT(C5303,"-"))</f>
        <v>2012</v>
      </c>
      <c r="G5303" s="5">
        <v>8</v>
      </c>
      <c r="H5303" s="5" cm="1">
        <f t="array" ref="H5303:I5303">_xlfn.NUMBERVALUE(_xlfn.TEXTSPLIT(D5303,"-"))</f>
        <v>2019</v>
      </c>
      <c r="I5303" s="5">
        <v>7</v>
      </c>
      <c r="J5303" s="5">
        <f t="shared" si="164"/>
        <v>7</v>
      </c>
      <c r="K5303" s="2" t="e">
        <f t="shared" si="165"/>
        <v>#N/A</v>
      </c>
    </row>
    <row r="5304" spans="1:11" x14ac:dyDescent="0.3">
      <c r="A5304" s="1">
        <v>5302</v>
      </c>
      <c r="B5304" s="2">
        <v>42145</v>
      </c>
      <c r="C5304" s="4" t="s">
        <v>52</v>
      </c>
      <c r="D5304" s="4" t="s">
        <v>25</v>
      </c>
      <c r="E5304" s="2">
        <v>2657.04</v>
      </c>
      <c r="F5304" s="5" cm="1">
        <f t="array" ref="F5304:G5304">_xlfn.NUMBERVALUE(_xlfn.TEXTSPLIT(C5304,"-"))</f>
        <v>2013</v>
      </c>
      <c r="G5304" s="5">
        <v>6</v>
      </c>
      <c r="H5304" s="5" cm="1">
        <f t="array" ref="H5304:I5304">_xlfn.NUMBERVALUE(_xlfn.TEXTSPLIT(D5304,"-"))</f>
        <v>2012</v>
      </c>
      <c r="I5304" s="5">
        <v>4</v>
      </c>
      <c r="J5304" s="5">
        <f t="shared" si="164"/>
        <v>-1</v>
      </c>
      <c r="K5304" s="2" t="e">
        <f t="shared" si="165"/>
        <v>#N/A</v>
      </c>
    </row>
    <row r="5305" spans="1:11" x14ac:dyDescent="0.3">
      <c r="A5305" s="1">
        <v>5303</v>
      </c>
      <c r="B5305" s="2">
        <v>59226</v>
      </c>
      <c r="C5305" s="4" t="s">
        <v>4</v>
      </c>
      <c r="D5305" s="4" t="s">
        <v>84</v>
      </c>
      <c r="E5305" s="2">
        <v>1354.92</v>
      </c>
      <c r="F5305" s="5" cm="1">
        <f t="array" ref="F5305:G5305">_xlfn.NUMBERVALUE(_xlfn.TEXTSPLIT(C5305,"-"))</f>
        <v>2011</v>
      </c>
      <c r="G5305" s="5">
        <v>4</v>
      </c>
      <c r="H5305" s="5" cm="1">
        <f t="array" ref="H5305:I5305">_xlfn.NUMBERVALUE(_xlfn.TEXTSPLIT(D5305,"-"))</f>
        <v>2014</v>
      </c>
      <c r="I5305" s="5">
        <v>7</v>
      </c>
      <c r="J5305" s="5">
        <f t="shared" si="164"/>
        <v>3</v>
      </c>
      <c r="K5305" s="2">
        <f t="shared" si="165"/>
        <v>39</v>
      </c>
    </row>
    <row r="5306" spans="1:11" x14ac:dyDescent="0.3">
      <c r="A5306" s="1">
        <v>5304</v>
      </c>
      <c r="B5306" s="2">
        <v>92702</v>
      </c>
      <c r="C5306" s="4" t="s">
        <v>43</v>
      </c>
      <c r="D5306" s="4" t="s">
        <v>66</v>
      </c>
      <c r="E5306" s="2">
        <v>391.22</v>
      </c>
      <c r="F5306" s="5" cm="1">
        <f t="array" ref="F5306:G5306">_xlfn.NUMBERVALUE(_xlfn.TEXTSPLIT(C5306,"-"))</f>
        <v>2011</v>
      </c>
      <c r="G5306" s="5">
        <v>8</v>
      </c>
      <c r="H5306" s="5" cm="1">
        <f t="array" ref="H5306:I5306">_xlfn.NUMBERVALUE(_xlfn.TEXTSPLIT(D5306,"-"))</f>
        <v>2020</v>
      </c>
      <c r="I5306" s="5">
        <v>9</v>
      </c>
      <c r="J5306" s="5">
        <f t="shared" si="164"/>
        <v>9</v>
      </c>
      <c r="K5306" s="2">
        <f t="shared" si="165"/>
        <v>109</v>
      </c>
    </row>
    <row r="5307" spans="1:11" x14ac:dyDescent="0.3">
      <c r="A5307" s="1">
        <v>5305</v>
      </c>
      <c r="B5307" s="2">
        <v>10398</v>
      </c>
      <c r="C5307" s="4" t="s">
        <v>39</v>
      </c>
      <c r="D5307" s="4" t="s">
        <v>125</v>
      </c>
      <c r="E5307" s="2">
        <v>326.36</v>
      </c>
      <c r="F5307" s="5" cm="1">
        <f t="array" ref="F5307:G5307">_xlfn.NUMBERVALUE(_xlfn.TEXTSPLIT(C5307,"-"))</f>
        <v>2013</v>
      </c>
      <c r="G5307" s="5">
        <v>8</v>
      </c>
      <c r="H5307" s="5" cm="1">
        <f t="array" ref="H5307:I5307">_xlfn.NUMBERVALUE(_xlfn.TEXTSPLIT(D5307,"-"))</f>
        <v>2018</v>
      </c>
      <c r="I5307" s="5">
        <v>8</v>
      </c>
      <c r="J5307" s="5">
        <f t="shared" si="164"/>
        <v>5</v>
      </c>
      <c r="K5307" s="2">
        <f t="shared" si="165"/>
        <v>60</v>
      </c>
    </row>
    <row r="5308" spans="1:11" x14ac:dyDescent="0.3">
      <c r="A5308" s="1">
        <v>5306</v>
      </c>
      <c r="B5308" s="2">
        <v>23467</v>
      </c>
      <c r="C5308" s="4" t="s">
        <v>6</v>
      </c>
      <c r="D5308" s="4" t="s">
        <v>25</v>
      </c>
      <c r="E5308" s="2">
        <v>113.81</v>
      </c>
      <c r="F5308" s="5" cm="1">
        <f t="array" ref="F5308:G5308">_xlfn.NUMBERVALUE(_xlfn.TEXTSPLIT(C5308,"-"))</f>
        <v>2014</v>
      </c>
      <c r="G5308" s="5">
        <v>9</v>
      </c>
      <c r="H5308" s="5" cm="1">
        <f t="array" ref="H5308:I5308">_xlfn.NUMBERVALUE(_xlfn.TEXTSPLIT(D5308,"-"))</f>
        <v>2012</v>
      </c>
      <c r="I5308" s="5">
        <v>4</v>
      </c>
      <c r="J5308" s="5">
        <f t="shared" si="164"/>
        <v>-2</v>
      </c>
      <c r="K5308" s="2" t="e">
        <f t="shared" si="165"/>
        <v>#N/A</v>
      </c>
    </row>
    <row r="5309" spans="1:11" x14ac:dyDescent="0.3">
      <c r="A5309" s="1">
        <v>5307</v>
      </c>
      <c r="B5309" s="2">
        <v>63966</v>
      </c>
      <c r="C5309" s="4" t="s">
        <v>25</v>
      </c>
      <c r="D5309" s="4" t="s">
        <v>78</v>
      </c>
      <c r="E5309" s="2">
        <v>30.05</v>
      </c>
      <c r="F5309" s="5" cm="1">
        <f t="array" ref="F5309:G5309">_xlfn.NUMBERVALUE(_xlfn.TEXTSPLIT(C5309,"-"))</f>
        <v>2012</v>
      </c>
      <c r="G5309" s="5">
        <v>4</v>
      </c>
      <c r="H5309" s="5" cm="1">
        <f t="array" ref="H5309:I5309">_xlfn.NUMBERVALUE(_xlfn.TEXTSPLIT(D5309,"-"))</f>
        <v>2020</v>
      </c>
      <c r="I5309" s="5">
        <v>8</v>
      </c>
      <c r="J5309" s="5">
        <f t="shared" si="164"/>
        <v>8</v>
      </c>
      <c r="K5309" s="2">
        <f t="shared" si="165"/>
        <v>100</v>
      </c>
    </row>
    <row r="5310" spans="1:11" x14ac:dyDescent="0.3">
      <c r="A5310" s="1">
        <v>5308</v>
      </c>
      <c r="B5310" s="2">
        <v>49017</v>
      </c>
      <c r="C5310" s="4" t="s">
        <v>67</v>
      </c>
      <c r="D5310" s="4" t="s">
        <v>77</v>
      </c>
      <c r="E5310" s="2">
        <v>94.01</v>
      </c>
      <c r="F5310" s="5" cm="1">
        <f t="array" ref="F5310:G5310">_xlfn.NUMBERVALUE(_xlfn.TEXTSPLIT(C5310,"-"))</f>
        <v>2010</v>
      </c>
      <c r="G5310" s="5">
        <v>9</v>
      </c>
      <c r="H5310" s="5" cm="1">
        <f t="array" ref="H5310:I5310">_xlfn.NUMBERVALUE(_xlfn.TEXTSPLIT(D5310,"-"))</f>
        <v>2017</v>
      </c>
      <c r="I5310" s="5">
        <v>10</v>
      </c>
      <c r="J5310" s="5">
        <f t="shared" si="164"/>
        <v>7</v>
      </c>
      <c r="K5310" s="2">
        <f t="shared" si="165"/>
        <v>85</v>
      </c>
    </row>
    <row r="5311" spans="1:11" x14ac:dyDescent="0.3">
      <c r="A5311" s="1">
        <v>5309</v>
      </c>
      <c r="B5311" s="2">
        <v>74008</v>
      </c>
      <c r="C5311" s="4" t="s">
        <v>8</v>
      </c>
      <c r="D5311" s="4" t="s">
        <v>32</v>
      </c>
      <c r="E5311" s="2">
        <v>1.42</v>
      </c>
      <c r="F5311" s="5" cm="1">
        <f t="array" ref="F5311:G5311">_xlfn.NUMBERVALUE(_xlfn.TEXTSPLIT(C5311,"-"))</f>
        <v>2013</v>
      </c>
      <c r="G5311" s="5">
        <v>9</v>
      </c>
      <c r="H5311" s="5" cm="1">
        <f t="array" ref="H5311:I5311">_xlfn.NUMBERVALUE(_xlfn.TEXTSPLIT(D5311,"-"))</f>
        <v>2016</v>
      </c>
      <c r="I5311" s="5">
        <v>11</v>
      </c>
      <c r="J5311" s="5">
        <f t="shared" si="164"/>
        <v>3</v>
      </c>
      <c r="K5311" s="2">
        <f t="shared" si="165"/>
        <v>38</v>
      </c>
    </row>
    <row r="5312" spans="1:11" x14ac:dyDescent="0.3">
      <c r="A5312" s="1">
        <v>5310</v>
      </c>
      <c r="B5312" s="2">
        <v>14338</v>
      </c>
      <c r="C5312" s="4" t="s">
        <v>85</v>
      </c>
      <c r="D5312" s="4" t="s">
        <v>131</v>
      </c>
      <c r="E5312" s="2">
        <v>850.37</v>
      </c>
      <c r="F5312" s="5" cm="1">
        <f t="array" ref="F5312:G5312">_xlfn.NUMBERVALUE(_xlfn.TEXTSPLIT(C5312,"-"))</f>
        <v>2012</v>
      </c>
      <c r="G5312" s="5">
        <v>9</v>
      </c>
      <c r="H5312" s="5" cm="1">
        <f t="array" ref="H5312:I5312">_xlfn.NUMBERVALUE(_xlfn.TEXTSPLIT(D5312,"-"))</f>
        <v>2017</v>
      </c>
      <c r="I5312" s="5">
        <v>5</v>
      </c>
      <c r="J5312" s="5">
        <f t="shared" si="164"/>
        <v>5</v>
      </c>
      <c r="K5312" s="2" t="e">
        <f t="shared" si="165"/>
        <v>#N/A</v>
      </c>
    </row>
    <row r="5313" spans="1:11" x14ac:dyDescent="0.3">
      <c r="A5313" s="1">
        <v>5311</v>
      </c>
      <c r="B5313" s="2">
        <v>39825</v>
      </c>
      <c r="C5313" s="4" t="s">
        <v>37</v>
      </c>
      <c r="D5313" s="4" t="s">
        <v>95</v>
      </c>
      <c r="E5313" s="2">
        <v>222.69</v>
      </c>
      <c r="F5313" s="5" cm="1">
        <f t="array" ref="F5313:G5313">_xlfn.NUMBERVALUE(_xlfn.TEXTSPLIT(C5313,"-"))</f>
        <v>2011</v>
      </c>
      <c r="G5313" s="5">
        <v>2</v>
      </c>
      <c r="H5313" s="5" cm="1">
        <f t="array" ref="H5313:I5313">_xlfn.NUMBERVALUE(_xlfn.TEXTSPLIT(D5313,"-"))</f>
        <v>2017</v>
      </c>
      <c r="I5313" s="5">
        <v>6</v>
      </c>
      <c r="J5313" s="5">
        <f t="shared" si="164"/>
        <v>6</v>
      </c>
      <c r="K5313" s="2">
        <f t="shared" si="165"/>
        <v>76</v>
      </c>
    </row>
    <row r="5314" spans="1:11" x14ac:dyDescent="0.3">
      <c r="A5314" s="1">
        <v>5312</v>
      </c>
      <c r="B5314" s="2">
        <v>43999</v>
      </c>
      <c r="C5314" s="4" t="s">
        <v>84</v>
      </c>
      <c r="D5314" s="4" t="s">
        <v>64</v>
      </c>
      <c r="E5314" s="2">
        <v>260.58</v>
      </c>
      <c r="F5314" s="5" cm="1">
        <f t="array" ref="F5314:G5314">_xlfn.NUMBERVALUE(_xlfn.TEXTSPLIT(C5314,"-"))</f>
        <v>2014</v>
      </c>
      <c r="G5314" s="5">
        <v>7</v>
      </c>
      <c r="H5314" s="5" cm="1">
        <f t="array" ref="H5314:I5314">_xlfn.NUMBERVALUE(_xlfn.TEXTSPLIT(D5314,"-"))</f>
        <v>2018</v>
      </c>
      <c r="I5314" s="5">
        <v>4</v>
      </c>
      <c r="J5314" s="5">
        <f t="shared" si="164"/>
        <v>4</v>
      </c>
      <c r="K5314" s="2" t="e">
        <f t="shared" si="165"/>
        <v>#N/A</v>
      </c>
    </row>
    <row r="5315" spans="1:11" x14ac:dyDescent="0.3">
      <c r="A5315" s="1">
        <v>5313</v>
      </c>
      <c r="B5315" s="2">
        <v>78263</v>
      </c>
      <c r="C5315" s="4" t="s">
        <v>29</v>
      </c>
      <c r="D5315" s="4" t="s">
        <v>77</v>
      </c>
      <c r="E5315" s="2">
        <v>1010.05</v>
      </c>
      <c r="F5315" s="5" cm="1">
        <f t="array" ref="F5315:G5315">_xlfn.NUMBERVALUE(_xlfn.TEXTSPLIT(C5315,"-"))</f>
        <v>2014</v>
      </c>
      <c r="G5315" s="5">
        <v>6</v>
      </c>
      <c r="H5315" s="5" cm="1">
        <f t="array" ref="H5315:I5315">_xlfn.NUMBERVALUE(_xlfn.TEXTSPLIT(D5315,"-"))</f>
        <v>2017</v>
      </c>
      <c r="I5315" s="5">
        <v>10</v>
      </c>
      <c r="J5315" s="5">
        <f t="shared" ref="J5315:J5378" si="166">H5315-F5315</f>
        <v>3</v>
      </c>
      <c r="K5315" s="2">
        <f t="shared" ref="K5315:K5378" si="167">IF(F5315&gt;H5315,NA(),IF(G5315&gt;I5315,NA(),(H5315-F5315)*12+I5315-G5315))</f>
        <v>40</v>
      </c>
    </row>
    <row r="5316" spans="1:11" x14ac:dyDescent="0.3">
      <c r="A5316" s="1">
        <v>5314</v>
      </c>
      <c r="B5316" s="2">
        <v>42046</v>
      </c>
      <c r="C5316" s="4" t="s">
        <v>122</v>
      </c>
      <c r="D5316" s="4" t="s">
        <v>92</v>
      </c>
      <c r="E5316" s="2">
        <v>1116.7</v>
      </c>
      <c r="F5316" s="5" cm="1">
        <f t="array" ref="F5316:G5316">_xlfn.NUMBERVALUE(_xlfn.TEXTSPLIT(C5316,"-"))</f>
        <v>2014</v>
      </c>
      <c r="G5316" s="5">
        <v>2</v>
      </c>
      <c r="H5316" s="5" cm="1">
        <f t="array" ref="H5316:I5316">_xlfn.NUMBERVALUE(_xlfn.TEXTSPLIT(D5316,"-"))</f>
        <v>2014</v>
      </c>
      <c r="I5316" s="5">
        <v>1</v>
      </c>
      <c r="J5316" s="5">
        <f t="shared" si="166"/>
        <v>0</v>
      </c>
      <c r="K5316" s="2" t="e">
        <f t="shared" si="167"/>
        <v>#N/A</v>
      </c>
    </row>
    <row r="5317" spans="1:11" x14ac:dyDescent="0.3">
      <c r="A5317" s="1">
        <v>5315</v>
      </c>
      <c r="B5317" s="2">
        <v>60856</v>
      </c>
      <c r="C5317" s="4" t="s">
        <v>92</v>
      </c>
      <c r="D5317" s="4" t="s">
        <v>123</v>
      </c>
      <c r="E5317" s="2">
        <v>468.8</v>
      </c>
      <c r="F5317" s="5" cm="1">
        <f t="array" ref="F5317:G5317">_xlfn.NUMBERVALUE(_xlfn.TEXTSPLIT(C5317,"-"))</f>
        <v>2014</v>
      </c>
      <c r="G5317" s="5">
        <v>1</v>
      </c>
      <c r="H5317" s="5" cm="1">
        <f t="array" ref="H5317:I5317">_xlfn.NUMBERVALUE(_xlfn.TEXTSPLIT(D5317,"-"))</f>
        <v>2015</v>
      </c>
      <c r="I5317" s="5">
        <v>10</v>
      </c>
      <c r="J5317" s="5">
        <f t="shared" si="166"/>
        <v>1</v>
      </c>
      <c r="K5317" s="2">
        <f t="shared" si="167"/>
        <v>21</v>
      </c>
    </row>
    <row r="5318" spans="1:11" x14ac:dyDescent="0.3">
      <c r="A5318" s="1">
        <v>5316</v>
      </c>
      <c r="B5318" s="2">
        <v>39377</v>
      </c>
      <c r="C5318" s="4" t="s">
        <v>68</v>
      </c>
      <c r="D5318" s="4" t="s">
        <v>131</v>
      </c>
      <c r="E5318" s="2">
        <v>2341.7800000000002</v>
      </c>
      <c r="F5318" s="5" cm="1">
        <f t="array" ref="F5318:G5318">_xlfn.NUMBERVALUE(_xlfn.TEXTSPLIT(C5318,"-"))</f>
        <v>2014</v>
      </c>
      <c r="G5318" s="5">
        <v>3</v>
      </c>
      <c r="H5318" s="5" cm="1">
        <f t="array" ref="H5318:I5318">_xlfn.NUMBERVALUE(_xlfn.TEXTSPLIT(D5318,"-"))</f>
        <v>2017</v>
      </c>
      <c r="I5318" s="5">
        <v>5</v>
      </c>
      <c r="J5318" s="5">
        <f t="shared" si="166"/>
        <v>3</v>
      </c>
      <c r="K5318" s="2">
        <f t="shared" si="167"/>
        <v>38</v>
      </c>
    </row>
    <row r="5319" spans="1:11" x14ac:dyDescent="0.3">
      <c r="A5319" s="1">
        <v>5317</v>
      </c>
      <c r="B5319" s="2">
        <v>49360</v>
      </c>
      <c r="C5319" s="4" t="s">
        <v>39</v>
      </c>
      <c r="D5319" s="4" t="s">
        <v>56</v>
      </c>
      <c r="E5319" s="2">
        <v>1214.1400000000001</v>
      </c>
      <c r="F5319" s="5" cm="1">
        <f t="array" ref="F5319:G5319">_xlfn.NUMBERVALUE(_xlfn.TEXTSPLIT(C5319,"-"))</f>
        <v>2013</v>
      </c>
      <c r="G5319" s="5">
        <v>8</v>
      </c>
      <c r="H5319" s="5" cm="1">
        <f t="array" ref="H5319:I5319">_xlfn.NUMBERVALUE(_xlfn.TEXTSPLIT(D5319,"-"))</f>
        <v>2019</v>
      </c>
      <c r="I5319" s="5">
        <v>6</v>
      </c>
      <c r="J5319" s="5">
        <f t="shared" si="166"/>
        <v>6</v>
      </c>
      <c r="K5319" s="2" t="e">
        <f t="shared" si="167"/>
        <v>#N/A</v>
      </c>
    </row>
    <row r="5320" spans="1:11" x14ac:dyDescent="0.3">
      <c r="A5320" s="1">
        <v>5318</v>
      </c>
      <c r="B5320" s="2">
        <v>53910</v>
      </c>
      <c r="C5320" s="4" t="s">
        <v>27</v>
      </c>
      <c r="D5320" s="4" t="s">
        <v>135</v>
      </c>
      <c r="E5320" s="2">
        <v>3193.72</v>
      </c>
      <c r="F5320" s="5" cm="1">
        <f t="array" ref="F5320:G5320">_xlfn.NUMBERVALUE(_xlfn.TEXTSPLIT(C5320,"-"))</f>
        <v>2014</v>
      </c>
      <c r="G5320" s="5">
        <v>4</v>
      </c>
      <c r="H5320" s="5" cm="1">
        <f t="array" ref="H5320:I5320">_xlfn.NUMBERVALUE(_xlfn.TEXTSPLIT(D5320,"-"))</f>
        <v>2021</v>
      </c>
      <c r="I5320" s="5">
        <v>7</v>
      </c>
      <c r="J5320" s="5">
        <f t="shared" si="166"/>
        <v>7</v>
      </c>
      <c r="K5320" s="2">
        <f t="shared" si="167"/>
        <v>87</v>
      </c>
    </row>
    <row r="5321" spans="1:11" x14ac:dyDescent="0.3">
      <c r="A5321" s="1">
        <v>5319</v>
      </c>
      <c r="B5321" s="2">
        <v>27511</v>
      </c>
      <c r="C5321" s="4" t="s">
        <v>47</v>
      </c>
      <c r="D5321" s="4" t="s">
        <v>74</v>
      </c>
      <c r="E5321" s="2">
        <v>5.05</v>
      </c>
      <c r="F5321" s="5" cm="1">
        <f t="array" ref="F5321:G5321">_xlfn.NUMBERVALUE(_xlfn.TEXTSPLIT(C5321,"-"))</f>
        <v>2014</v>
      </c>
      <c r="G5321" s="5">
        <v>10</v>
      </c>
      <c r="H5321" s="5" cm="1">
        <f t="array" ref="H5321:I5321">_xlfn.NUMBERVALUE(_xlfn.TEXTSPLIT(D5321,"-"))</f>
        <v>2016</v>
      </c>
      <c r="I5321" s="5">
        <v>8</v>
      </c>
      <c r="J5321" s="5">
        <f t="shared" si="166"/>
        <v>2</v>
      </c>
      <c r="K5321" s="2" t="e">
        <f t="shared" si="167"/>
        <v>#N/A</v>
      </c>
    </row>
    <row r="5322" spans="1:11" x14ac:dyDescent="0.3">
      <c r="A5322" s="1">
        <v>5320</v>
      </c>
      <c r="B5322" s="2">
        <v>35619</v>
      </c>
      <c r="C5322" s="4" t="s">
        <v>58</v>
      </c>
      <c r="D5322" s="4" t="s">
        <v>77</v>
      </c>
      <c r="E5322" s="2">
        <v>49.95</v>
      </c>
      <c r="F5322" s="5" cm="1">
        <f t="array" ref="F5322:G5322">_xlfn.NUMBERVALUE(_xlfn.TEXTSPLIT(C5322,"-"))</f>
        <v>2011</v>
      </c>
      <c r="G5322" s="5">
        <v>6</v>
      </c>
      <c r="H5322" s="5" cm="1">
        <f t="array" ref="H5322:I5322">_xlfn.NUMBERVALUE(_xlfn.TEXTSPLIT(D5322,"-"))</f>
        <v>2017</v>
      </c>
      <c r="I5322" s="5">
        <v>10</v>
      </c>
      <c r="J5322" s="5">
        <f t="shared" si="166"/>
        <v>6</v>
      </c>
      <c r="K5322" s="2">
        <f t="shared" si="167"/>
        <v>76</v>
      </c>
    </row>
    <row r="5323" spans="1:11" x14ac:dyDescent="0.3">
      <c r="A5323" s="1">
        <v>5321</v>
      </c>
      <c r="B5323" s="2">
        <v>33930</v>
      </c>
      <c r="C5323" s="4" t="s">
        <v>69</v>
      </c>
      <c r="D5323" s="4" t="s">
        <v>119</v>
      </c>
      <c r="E5323" s="2">
        <v>188.51</v>
      </c>
      <c r="F5323" s="5" cm="1">
        <f t="array" ref="F5323:G5323">_xlfn.NUMBERVALUE(_xlfn.TEXTSPLIT(C5323,"-"))</f>
        <v>2010</v>
      </c>
      <c r="G5323" s="5">
        <v>11</v>
      </c>
      <c r="H5323" s="5" cm="1">
        <f t="array" ref="H5323:I5323">_xlfn.NUMBERVALUE(_xlfn.TEXTSPLIT(D5323,"-"))</f>
        <v>2016</v>
      </c>
      <c r="I5323" s="5">
        <v>6</v>
      </c>
      <c r="J5323" s="5">
        <f t="shared" si="166"/>
        <v>6</v>
      </c>
      <c r="K5323" s="2" t="e">
        <f t="shared" si="167"/>
        <v>#N/A</v>
      </c>
    </row>
    <row r="5324" spans="1:11" x14ac:dyDescent="0.3">
      <c r="A5324" s="1">
        <v>5322</v>
      </c>
      <c r="B5324" s="2">
        <v>68702</v>
      </c>
      <c r="C5324" s="4" t="s">
        <v>79</v>
      </c>
      <c r="D5324" s="4" t="s">
        <v>32</v>
      </c>
      <c r="E5324" s="2">
        <v>992.44</v>
      </c>
      <c r="F5324" s="5" cm="1">
        <f t="array" ref="F5324:G5324">_xlfn.NUMBERVALUE(_xlfn.TEXTSPLIT(C5324,"-"))</f>
        <v>2010</v>
      </c>
      <c r="G5324" s="5">
        <v>2</v>
      </c>
      <c r="H5324" s="5" cm="1">
        <f t="array" ref="H5324:I5324">_xlfn.NUMBERVALUE(_xlfn.TEXTSPLIT(D5324,"-"))</f>
        <v>2016</v>
      </c>
      <c r="I5324" s="5">
        <v>11</v>
      </c>
      <c r="J5324" s="5">
        <f t="shared" si="166"/>
        <v>6</v>
      </c>
      <c r="K5324" s="2">
        <f t="shared" si="167"/>
        <v>81</v>
      </c>
    </row>
    <row r="5325" spans="1:11" x14ac:dyDescent="0.3">
      <c r="A5325" s="1">
        <v>5323</v>
      </c>
      <c r="B5325" s="2">
        <v>94148</v>
      </c>
      <c r="C5325" s="4" t="s">
        <v>84</v>
      </c>
      <c r="D5325" s="4" t="s">
        <v>71</v>
      </c>
      <c r="E5325" s="2">
        <v>141.83000000000001</v>
      </c>
      <c r="F5325" s="5" cm="1">
        <f t="array" ref="F5325:G5325">_xlfn.NUMBERVALUE(_xlfn.TEXTSPLIT(C5325,"-"))</f>
        <v>2014</v>
      </c>
      <c r="G5325" s="5">
        <v>7</v>
      </c>
      <c r="H5325" s="5" cm="1">
        <f t="array" ref="H5325:I5325">_xlfn.NUMBERVALUE(_xlfn.TEXTSPLIT(D5325,"-"))</f>
        <v>2011</v>
      </c>
      <c r="I5325" s="5">
        <v>11</v>
      </c>
      <c r="J5325" s="5">
        <f t="shared" si="166"/>
        <v>-3</v>
      </c>
      <c r="K5325" s="2" t="e">
        <f t="shared" si="167"/>
        <v>#N/A</v>
      </c>
    </row>
    <row r="5326" spans="1:11" x14ac:dyDescent="0.3">
      <c r="A5326" s="1">
        <v>5324</v>
      </c>
      <c r="B5326" s="2">
        <v>55213</v>
      </c>
      <c r="C5326" s="4" t="s">
        <v>25</v>
      </c>
      <c r="D5326" s="4" t="s">
        <v>32</v>
      </c>
      <c r="E5326" s="2">
        <v>1072.22</v>
      </c>
      <c r="F5326" s="5" cm="1">
        <f t="array" ref="F5326:G5326">_xlfn.NUMBERVALUE(_xlfn.TEXTSPLIT(C5326,"-"))</f>
        <v>2012</v>
      </c>
      <c r="G5326" s="5">
        <v>4</v>
      </c>
      <c r="H5326" s="5" cm="1">
        <f t="array" ref="H5326:I5326">_xlfn.NUMBERVALUE(_xlfn.TEXTSPLIT(D5326,"-"))</f>
        <v>2016</v>
      </c>
      <c r="I5326" s="5">
        <v>11</v>
      </c>
      <c r="J5326" s="5">
        <f t="shared" si="166"/>
        <v>4</v>
      </c>
      <c r="K5326" s="2">
        <f t="shared" si="167"/>
        <v>55</v>
      </c>
    </row>
    <row r="5327" spans="1:11" x14ac:dyDescent="0.3">
      <c r="A5327" s="1">
        <v>5325</v>
      </c>
      <c r="B5327" s="2">
        <v>97916</v>
      </c>
      <c r="C5327" s="4" t="s">
        <v>61</v>
      </c>
      <c r="D5327" s="4" t="s">
        <v>103</v>
      </c>
      <c r="E5327" s="2">
        <v>169.56</v>
      </c>
      <c r="F5327" s="5" cm="1">
        <f t="array" ref="F5327:G5327">_xlfn.NUMBERVALUE(_xlfn.TEXTSPLIT(C5327,"-"))</f>
        <v>2011</v>
      </c>
      <c r="G5327" s="5">
        <v>10</v>
      </c>
      <c r="H5327" s="5" cm="1">
        <f t="array" ref="H5327:I5327">_xlfn.NUMBERVALUE(_xlfn.TEXTSPLIT(D5327,"-"))</f>
        <v>2020</v>
      </c>
      <c r="I5327" s="5">
        <v>2</v>
      </c>
      <c r="J5327" s="5">
        <f t="shared" si="166"/>
        <v>9</v>
      </c>
      <c r="K5327" s="2" t="e">
        <f t="shared" si="167"/>
        <v>#N/A</v>
      </c>
    </row>
    <row r="5328" spans="1:11" x14ac:dyDescent="0.3">
      <c r="A5328" s="1">
        <v>5326</v>
      </c>
      <c r="B5328" s="2">
        <v>30647</v>
      </c>
      <c r="C5328" s="4" t="s">
        <v>116</v>
      </c>
      <c r="D5328" s="4" t="s">
        <v>13</v>
      </c>
      <c r="E5328" s="2">
        <v>1764.41</v>
      </c>
      <c r="F5328" s="5" cm="1">
        <f t="array" ref="F5328:G5328">_xlfn.NUMBERVALUE(_xlfn.TEXTSPLIT(C5328,"-"))</f>
        <v>2013</v>
      </c>
      <c r="G5328" s="5">
        <v>5</v>
      </c>
      <c r="H5328" s="5" cm="1">
        <f t="array" ref="H5328:I5328">_xlfn.NUMBERVALUE(_xlfn.TEXTSPLIT(D5328,"-"))</f>
        <v>2010</v>
      </c>
      <c r="I5328" s="5">
        <v>3</v>
      </c>
      <c r="J5328" s="5">
        <f t="shared" si="166"/>
        <v>-3</v>
      </c>
      <c r="K5328" s="2" t="e">
        <f t="shared" si="167"/>
        <v>#N/A</v>
      </c>
    </row>
    <row r="5329" spans="1:11" x14ac:dyDescent="0.3">
      <c r="A5329" s="1">
        <v>5327</v>
      </c>
      <c r="B5329" s="2">
        <v>13516</v>
      </c>
      <c r="C5329" s="4" t="s">
        <v>67</v>
      </c>
      <c r="D5329" s="4" t="s">
        <v>60</v>
      </c>
      <c r="E5329" s="2">
        <v>1680.23</v>
      </c>
      <c r="F5329" s="5" cm="1">
        <f t="array" ref="F5329:G5329">_xlfn.NUMBERVALUE(_xlfn.TEXTSPLIT(C5329,"-"))</f>
        <v>2010</v>
      </c>
      <c r="G5329" s="5">
        <v>9</v>
      </c>
      <c r="H5329" s="5" cm="1">
        <f t="array" ref="H5329:I5329">_xlfn.NUMBERVALUE(_xlfn.TEXTSPLIT(D5329,"-"))</f>
        <v>2019</v>
      </c>
      <c r="I5329" s="5">
        <v>5</v>
      </c>
      <c r="J5329" s="5">
        <f t="shared" si="166"/>
        <v>9</v>
      </c>
      <c r="K5329" s="2" t="e">
        <f t="shared" si="167"/>
        <v>#N/A</v>
      </c>
    </row>
    <row r="5330" spans="1:11" x14ac:dyDescent="0.3">
      <c r="A5330" s="1">
        <v>5328</v>
      </c>
      <c r="B5330" s="2">
        <v>72954</v>
      </c>
      <c r="C5330" s="4" t="s">
        <v>89</v>
      </c>
      <c r="D5330" s="4" t="s">
        <v>4</v>
      </c>
      <c r="E5330" s="2">
        <v>5.57</v>
      </c>
      <c r="F5330" s="5" cm="1">
        <f t="array" ref="F5330:G5330">_xlfn.NUMBERVALUE(_xlfn.TEXTSPLIT(C5330,"-"))</f>
        <v>2012</v>
      </c>
      <c r="G5330" s="5">
        <v>7</v>
      </c>
      <c r="H5330" s="5" cm="1">
        <f t="array" ref="H5330:I5330">_xlfn.NUMBERVALUE(_xlfn.TEXTSPLIT(D5330,"-"))</f>
        <v>2011</v>
      </c>
      <c r="I5330" s="5">
        <v>4</v>
      </c>
      <c r="J5330" s="5">
        <f t="shared" si="166"/>
        <v>-1</v>
      </c>
      <c r="K5330" s="2" t="e">
        <f t="shared" si="167"/>
        <v>#N/A</v>
      </c>
    </row>
    <row r="5331" spans="1:11" x14ac:dyDescent="0.3">
      <c r="A5331" s="1">
        <v>5329</v>
      </c>
      <c r="B5331" s="2">
        <v>93363</v>
      </c>
      <c r="C5331" s="4" t="s">
        <v>53</v>
      </c>
      <c r="D5331" s="4" t="s">
        <v>45</v>
      </c>
      <c r="E5331" s="2">
        <v>333.75</v>
      </c>
      <c r="F5331" s="5" cm="1">
        <f t="array" ref="F5331:G5331">_xlfn.NUMBERVALUE(_xlfn.TEXTSPLIT(C5331,"-"))</f>
        <v>2013</v>
      </c>
      <c r="G5331" s="5">
        <v>10</v>
      </c>
      <c r="H5331" s="5" cm="1">
        <f t="array" ref="H5331:I5331">_xlfn.NUMBERVALUE(_xlfn.TEXTSPLIT(D5331,"-"))</f>
        <v>2019</v>
      </c>
      <c r="I5331" s="5">
        <v>10</v>
      </c>
      <c r="J5331" s="5">
        <f t="shared" si="166"/>
        <v>6</v>
      </c>
      <c r="K5331" s="2">
        <f t="shared" si="167"/>
        <v>72</v>
      </c>
    </row>
    <row r="5332" spans="1:11" x14ac:dyDescent="0.3">
      <c r="A5332" s="1">
        <v>5330</v>
      </c>
      <c r="B5332" s="2">
        <v>29239</v>
      </c>
      <c r="C5332" s="4" t="s">
        <v>116</v>
      </c>
      <c r="D5332" s="4" t="s">
        <v>122</v>
      </c>
      <c r="E5332" s="2">
        <v>637.20000000000005</v>
      </c>
      <c r="F5332" s="5" cm="1">
        <f t="array" ref="F5332:G5332">_xlfn.NUMBERVALUE(_xlfn.TEXTSPLIT(C5332,"-"))</f>
        <v>2013</v>
      </c>
      <c r="G5332" s="5">
        <v>5</v>
      </c>
      <c r="H5332" s="5" cm="1">
        <f t="array" ref="H5332:I5332">_xlfn.NUMBERVALUE(_xlfn.TEXTSPLIT(D5332,"-"))</f>
        <v>2014</v>
      </c>
      <c r="I5332" s="5">
        <v>2</v>
      </c>
      <c r="J5332" s="5">
        <f t="shared" si="166"/>
        <v>1</v>
      </c>
      <c r="K5332" s="2" t="e">
        <f t="shared" si="167"/>
        <v>#N/A</v>
      </c>
    </row>
    <row r="5333" spans="1:11" x14ac:dyDescent="0.3">
      <c r="A5333" s="1">
        <v>5331</v>
      </c>
      <c r="B5333" s="2">
        <v>67812</v>
      </c>
      <c r="C5333" s="4" t="s">
        <v>59</v>
      </c>
      <c r="D5333" s="4" t="s">
        <v>7</v>
      </c>
      <c r="E5333" s="2">
        <v>260.29000000000002</v>
      </c>
      <c r="F5333" s="5" cm="1">
        <f t="array" ref="F5333:G5333">_xlfn.NUMBERVALUE(_xlfn.TEXTSPLIT(C5333,"-"))</f>
        <v>2012</v>
      </c>
      <c r="G5333" s="5">
        <v>6</v>
      </c>
      <c r="H5333" s="5" cm="1">
        <f t="array" ref="H5333:I5333">_xlfn.NUMBERVALUE(_xlfn.TEXTSPLIT(D5333,"-"))</f>
        <v>2015</v>
      </c>
      <c r="I5333" s="5">
        <v>11</v>
      </c>
      <c r="J5333" s="5">
        <f t="shared" si="166"/>
        <v>3</v>
      </c>
      <c r="K5333" s="2">
        <f t="shared" si="167"/>
        <v>41</v>
      </c>
    </row>
    <row r="5334" spans="1:11" x14ac:dyDescent="0.3">
      <c r="A5334" s="1">
        <v>5332</v>
      </c>
      <c r="B5334" s="2">
        <v>91605</v>
      </c>
      <c r="C5334" s="4" t="s">
        <v>75</v>
      </c>
      <c r="D5334" s="4" t="s">
        <v>119</v>
      </c>
      <c r="E5334" s="2">
        <v>11.83</v>
      </c>
      <c r="F5334" s="5" cm="1">
        <f t="array" ref="F5334:G5334">_xlfn.NUMBERVALUE(_xlfn.TEXTSPLIT(C5334,"-"))</f>
        <v>2012</v>
      </c>
      <c r="G5334" s="5">
        <v>3</v>
      </c>
      <c r="H5334" s="5" cm="1">
        <f t="array" ref="H5334:I5334">_xlfn.NUMBERVALUE(_xlfn.TEXTSPLIT(D5334,"-"))</f>
        <v>2016</v>
      </c>
      <c r="I5334" s="5">
        <v>6</v>
      </c>
      <c r="J5334" s="5">
        <f t="shared" si="166"/>
        <v>4</v>
      </c>
      <c r="K5334" s="2">
        <f t="shared" si="167"/>
        <v>51</v>
      </c>
    </row>
    <row r="5335" spans="1:11" x14ac:dyDescent="0.3">
      <c r="A5335" s="1">
        <v>5333</v>
      </c>
      <c r="B5335" s="2">
        <v>59717</v>
      </c>
      <c r="C5335" s="4" t="s">
        <v>39</v>
      </c>
      <c r="D5335" s="4" t="s">
        <v>77</v>
      </c>
      <c r="E5335" s="2">
        <v>145.19999999999999</v>
      </c>
      <c r="F5335" s="5" cm="1">
        <f t="array" ref="F5335:G5335">_xlfn.NUMBERVALUE(_xlfn.TEXTSPLIT(C5335,"-"))</f>
        <v>2013</v>
      </c>
      <c r="G5335" s="5">
        <v>8</v>
      </c>
      <c r="H5335" s="5" cm="1">
        <f t="array" ref="H5335:I5335">_xlfn.NUMBERVALUE(_xlfn.TEXTSPLIT(D5335,"-"))</f>
        <v>2017</v>
      </c>
      <c r="I5335" s="5">
        <v>10</v>
      </c>
      <c r="J5335" s="5">
        <f t="shared" si="166"/>
        <v>4</v>
      </c>
      <c r="K5335" s="2">
        <f t="shared" si="167"/>
        <v>50</v>
      </c>
    </row>
    <row r="5336" spans="1:11" x14ac:dyDescent="0.3">
      <c r="A5336" s="1">
        <v>5334</v>
      </c>
      <c r="B5336" s="2">
        <v>84957</v>
      </c>
      <c r="C5336" s="4" t="s">
        <v>31</v>
      </c>
      <c r="D5336" s="4" t="s">
        <v>101</v>
      </c>
      <c r="E5336" s="2">
        <v>638.85</v>
      </c>
      <c r="F5336" s="5" cm="1">
        <f t="array" ref="F5336:G5336">_xlfn.NUMBERVALUE(_xlfn.TEXTSPLIT(C5336,"-"))</f>
        <v>2013</v>
      </c>
      <c r="G5336" s="5">
        <v>1</v>
      </c>
      <c r="H5336" s="5" cm="1">
        <f t="array" ref="H5336:I5336">_xlfn.NUMBERVALUE(_xlfn.TEXTSPLIT(D5336,"-"))</f>
        <v>2021</v>
      </c>
      <c r="I5336" s="5">
        <v>10</v>
      </c>
      <c r="J5336" s="5">
        <f t="shared" si="166"/>
        <v>8</v>
      </c>
      <c r="K5336" s="2">
        <f t="shared" si="167"/>
        <v>105</v>
      </c>
    </row>
    <row r="5337" spans="1:11" x14ac:dyDescent="0.3">
      <c r="A5337" s="1">
        <v>5335</v>
      </c>
      <c r="B5337" s="2">
        <v>84862</v>
      </c>
      <c r="C5337" s="4" t="s">
        <v>5</v>
      </c>
      <c r="D5337" s="4" t="s">
        <v>43</v>
      </c>
      <c r="E5337" s="2">
        <v>5.3</v>
      </c>
      <c r="F5337" s="5" cm="1">
        <f t="array" ref="F5337:G5337">_xlfn.NUMBERVALUE(_xlfn.TEXTSPLIT(C5337,"-"))</f>
        <v>2011</v>
      </c>
      <c r="G5337" s="5">
        <v>5</v>
      </c>
      <c r="H5337" s="5" cm="1">
        <f t="array" ref="H5337:I5337">_xlfn.NUMBERVALUE(_xlfn.TEXTSPLIT(D5337,"-"))</f>
        <v>2011</v>
      </c>
      <c r="I5337" s="5">
        <v>8</v>
      </c>
      <c r="J5337" s="5">
        <f t="shared" si="166"/>
        <v>0</v>
      </c>
      <c r="K5337" s="2">
        <f t="shared" si="167"/>
        <v>3</v>
      </c>
    </row>
    <row r="5338" spans="1:11" x14ac:dyDescent="0.3">
      <c r="A5338" s="1">
        <v>5336</v>
      </c>
      <c r="B5338" s="2">
        <v>75917</v>
      </c>
      <c r="C5338" s="4" t="s">
        <v>4</v>
      </c>
      <c r="D5338" s="4" t="s">
        <v>83</v>
      </c>
      <c r="E5338" s="2">
        <v>1.48</v>
      </c>
      <c r="F5338" s="5" cm="1">
        <f t="array" ref="F5338:G5338">_xlfn.NUMBERVALUE(_xlfn.TEXTSPLIT(C5338,"-"))</f>
        <v>2011</v>
      </c>
      <c r="G5338" s="5">
        <v>4</v>
      </c>
      <c r="H5338" s="5" cm="1">
        <f t="array" ref="H5338:I5338">_xlfn.NUMBERVALUE(_xlfn.TEXTSPLIT(D5338,"-"))</f>
        <v>2019</v>
      </c>
      <c r="I5338" s="5">
        <v>4</v>
      </c>
      <c r="J5338" s="5">
        <f t="shared" si="166"/>
        <v>8</v>
      </c>
      <c r="K5338" s="2">
        <f t="shared" si="167"/>
        <v>96</v>
      </c>
    </row>
    <row r="5339" spans="1:11" x14ac:dyDescent="0.3">
      <c r="A5339" s="1">
        <v>5337</v>
      </c>
      <c r="B5339" s="2">
        <v>83864</v>
      </c>
      <c r="C5339" s="4" t="s">
        <v>37</v>
      </c>
      <c r="D5339" s="4" t="s">
        <v>127</v>
      </c>
      <c r="E5339" s="2">
        <v>1955.73</v>
      </c>
      <c r="F5339" s="5" cm="1">
        <f t="array" ref="F5339:G5339">_xlfn.NUMBERVALUE(_xlfn.TEXTSPLIT(C5339,"-"))</f>
        <v>2011</v>
      </c>
      <c r="G5339" s="5">
        <v>2</v>
      </c>
      <c r="H5339" s="5" cm="1">
        <f t="array" ref="H5339:I5339">_xlfn.NUMBERVALUE(_xlfn.TEXTSPLIT(D5339,"-"))</f>
        <v>2019</v>
      </c>
      <c r="I5339" s="5">
        <v>11</v>
      </c>
      <c r="J5339" s="5">
        <f t="shared" si="166"/>
        <v>8</v>
      </c>
      <c r="K5339" s="2">
        <f t="shared" si="167"/>
        <v>105</v>
      </c>
    </row>
    <row r="5340" spans="1:11" x14ac:dyDescent="0.3">
      <c r="A5340" s="1">
        <v>5338</v>
      </c>
      <c r="B5340" s="2">
        <v>47470</v>
      </c>
      <c r="C5340" s="4" t="s">
        <v>84</v>
      </c>
      <c r="D5340" s="4" t="s">
        <v>94</v>
      </c>
      <c r="E5340" s="2">
        <v>1254.52</v>
      </c>
      <c r="F5340" s="5" cm="1">
        <f t="array" ref="F5340:G5340">_xlfn.NUMBERVALUE(_xlfn.TEXTSPLIT(C5340,"-"))</f>
        <v>2014</v>
      </c>
      <c r="G5340" s="5">
        <v>7</v>
      </c>
      <c r="H5340" s="5" cm="1">
        <f t="array" ref="H5340:I5340">_xlfn.NUMBERVALUE(_xlfn.TEXTSPLIT(D5340,"-"))</f>
        <v>2017</v>
      </c>
      <c r="I5340" s="5">
        <v>9</v>
      </c>
      <c r="J5340" s="5">
        <f t="shared" si="166"/>
        <v>3</v>
      </c>
      <c r="K5340" s="2">
        <f t="shared" si="167"/>
        <v>38</v>
      </c>
    </row>
    <row r="5341" spans="1:11" x14ac:dyDescent="0.3">
      <c r="A5341" s="1">
        <v>5339</v>
      </c>
      <c r="B5341" s="2">
        <v>10836</v>
      </c>
      <c r="C5341" s="4" t="s">
        <v>62</v>
      </c>
      <c r="D5341" s="4" t="s">
        <v>43</v>
      </c>
      <c r="E5341" s="2">
        <v>1977.72</v>
      </c>
      <c r="F5341" s="5" cm="1">
        <f t="array" ref="F5341:G5341">_xlfn.NUMBERVALUE(_xlfn.TEXTSPLIT(C5341,"-"))</f>
        <v>2013</v>
      </c>
      <c r="G5341" s="5">
        <v>7</v>
      </c>
      <c r="H5341" s="5" cm="1">
        <f t="array" ref="H5341:I5341">_xlfn.NUMBERVALUE(_xlfn.TEXTSPLIT(D5341,"-"))</f>
        <v>2011</v>
      </c>
      <c r="I5341" s="5">
        <v>8</v>
      </c>
      <c r="J5341" s="5">
        <f t="shared" si="166"/>
        <v>-2</v>
      </c>
      <c r="K5341" s="2" t="e">
        <f t="shared" si="167"/>
        <v>#N/A</v>
      </c>
    </row>
    <row r="5342" spans="1:11" x14ac:dyDescent="0.3">
      <c r="A5342" s="1">
        <v>5340</v>
      </c>
      <c r="B5342" s="2">
        <v>71628</v>
      </c>
      <c r="C5342" s="4" t="s">
        <v>10</v>
      </c>
      <c r="D5342" s="4" t="s">
        <v>76</v>
      </c>
      <c r="E5342" s="2">
        <v>2017.81</v>
      </c>
      <c r="F5342" s="5" cm="1">
        <f t="array" ref="F5342:G5342">_xlfn.NUMBERVALUE(_xlfn.TEXTSPLIT(C5342,"-"))</f>
        <v>2012</v>
      </c>
      <c r="G5342" s="5">
        <v>5</v>
      </c>
      <c r="H5342" s="5" cm="1">
        <f t="array" ref="H5342:I5342">_xlfn.NUMBERVALUE(_xlfn.TEXTSPLIT(D5342,"-"))</f>
        <v>2010</v>
      </c>
      <c r="I5342" s="5">
        <v>7</v>
      </c>
      <c r="J5342" s="5">
        <f t="shared" si="166"/>
        <v>-2</v>
      </c>
      <c r="K5342" s="2" t="e">
        <f t="shared" si="167"/>
        <v>#N/A</v>
      </c>
    </row>
    <row r="5343" spans="1:11" x14ac:dyDescent="0.3">
      <c r="A5343" s="1">
        <v>5341</v>
      </c>
      <c r="B5343" s="2">
        <v>21520</v>
      </c>
      <c r="C5343" s="4" t="s">
        <v>27</v>
      </c>
      <c r="D5343" s="4" t="s">
        <v>47</v>
      </c>
      <c r="E5343" s="2">
        <v>953.76</v>
      </c>
      <c r="F5343" s="5" cm="1">
        <f t="array" ref="F5343:G5343">_xlfn.NUMBERVALUE(_xlfn.TEXTSPLIT(C5343,"-"))</f>
        <v>2014</v>
      </c>
      <c r="G5343" s="5">
        <v>4</v>
      </c>
      <c r="H5343" s="5" cm="1">
        <f t="array" ref="H5343:I5343">_xlfn.NUMBERVALUE(_xlfn.TEXTSPLIT(D5343,"-"))</f>
        <v>2014</v>
      </c>
      <c r="I5343" s="5">
        <v>10</v>
      </c>
      <c r="J5343" s="5">
        <f t="shared" si="166"/>
        <v>0</v>
      </c>
      <c r="K5343" s="2">
        <f t="shared" si="167"/>
        <v>6</v>
      </c>
    </row>
    <row r="5344" spans="1:11" x14ac:dyDescent="0.3">
      <c r="A5344" s="1">
        <v>5342</v>
      </c>
      <c r="B5344" s="2">
        <v>92242</v>
      </c>
      <c r="C5344" s="4" t="s">
        <v>15</v>
      </c>
      <c r="D5344" s="4" t="s">
        <v>7</v>
      </c>
      <c r="E5344" s="2">
        <v>263.33</v>
      </c>
      <c r="F5344" s="5" cm="1">
        <f t="array" ref="F5344:G5344">_xlfn.NUMBERVALUE(_xlfn.TEXTSPLIT(C5344,"-"))</f>
        <v>2013</v>
      </c>
      <c r="G5344" s="5">
        <v>4</v>
      </c>
      <c r="H5344" s="5" cm="1">
        <f t="array" ref="H5344:I5344">_xlfn.NUMBERVALUE(_xlfn.TEXTSPLIT(D5344,"-"))</f>
        <v>2015</v>
      </c>
      <c r="I5344" s="5">
        <v>11</v>
      </c>
      <c r="J5344" s="5">
        <f t="shared" si="166"/>
        <v>2</v>
      </c>
      <c r="K5344" s="2">
        <f t="shared" si="167"/>
        <v>31</v>
      </c>
    </row>
    <row r="5345" spans="1:11" x14ac:dyDescent="0.3">
      <c r="A5345" s="1">
        <v>5343</v>
      </c>
      <c r="B5345" s="2">
        <v>97586</v>
      </c>
      <c r="C5345" s="4" t="s">
        <v>13</v>
      </c>
      <c r="D5345" s="4" t="s">
        <v>97</v>
      </c>
      <c r="E5345" s="2">
        <v>3726.56</v>
      </c>
      <c r="F5345" s="5" cm="1">
        <f t="array" ref="F5345:G5345">_xlfn.NUMBERVALUE(_xlfn.TEXTSPLIT(C5345,"-"))</f>
        <v>2010</v>
      </c>
      <c r="G5345" s="5">
        <v>3</v>
      </c>
      <c r="H5345" s="5" cm="1">
        <f t="array" ref="H5345:I5345">_xlfn.NUMBERVALUE(_xlfn.TEXTSPLIT(D5345,"-"))</f>
        <v>2010</v>
      </c>
      <c r="I5345" s="5">
        <v>1</v>
      </c>
      <c r="J5345" s="5">
        <f t="shared" si="166"/>
        <v>0</v>
      </c>
      <c r="K5345" s="2" t="e">
        <f t="shared" si="167"/>
        <v>#N/A</v>
      </c>
    </row>
    <row r="5346" spans="1:11" x14ac:dyDescent="0.3">
      <c r="A5346" s="1">
        <v>5344</v>
      </c>
      <c r="B5346" s="2">
        <v>3598</v>
      </c>
      <c r="C5346" s="4" t="s">
        <v>51</v>
      </c>
      <c r="D5346" s="4" t="s">
        <v>123</v>
      </c>
      <c r="E5346" s="2">
        <v>11.17</v>
      </c>
      <c r="F5346" s="5" cm="1">
        <f t="array" ref="F5346:G5346">_xlfn.NUMBERVALUE(_xlfn.TEXTSPLIT(C5346,"-"))</f>
        <v>2011</v>
      </c>
      <c r="G5346" s="5">
        <v>7</v>
      </c>
      <c r="H5346" s="5" cm="1">
        <f t="array" ref="H5346:I5346">_xlfn.NUMBERVALUE(_xlfn.TEXTSPLIT(D5346,"-"))</f>
        <v>2015</v>
      </c>
      <c r="I5346" s="5">
        <v>10</v>
      </c>
      <c r="J5346" s="5">
        <f t="shared" si="166"/>
        <v>4</v>
      </c>
      <c r="K5346" s="2">
        <f t="shared" si="167"/>
        <v>51</v>
      </c>
    </row>
    <row r="5347" spans="1:11" x14ac:dyDescent="0.3">
      <c r="A5347" s="1">
        <v>5345</v>
      </c>
      <c r="B5347" s="2">
        <v>20939</v>
      </c>
      <c r="C5347" s="4" t="s">
        <v>85</v>
      </c>
      <c r="D5347" s="4" t="s">
        <v>93</v>
      </c>
      <c r="E5347" s="2">
        <v>4.2</v>
      </c>
      <c r="F5347" s="5" cm="1">
        <f t="array" ref="F5347:G5347">_xlfn.NUMBERVALUE(_xlfn.TEXTSPLIT(C5347,"-"))</f>
        <v>2012</v>
      </c>
      <c r="G5347" s="5">
        <v>9</v>
      </c>
      <c r="H5347" s="5" cm="1">
        <f t="array" ref="H5347:I5347">_xlfn.NUMBERVALUE(_xlfn.TEXTSPLIT(D5347,"-"))</f>
        <v>2019</v>
      </c>
      <c r="I5347" s="5">
        <v>1</v>
      </c>
      <c r="J5347" s="5">
        <f t="shared" si="166"/>
        <v>7</v>
      </c>
      <c r="K5347" s="2" t="e">
        <f t="shared" si="167"/>
        <v>#N/A</v>
      </c>
    </row>
    <row r="5348" spans="1:11" x14ac:dyDescent="0.3">
      <c r="A5348" s="1">
        <v>5346</v>
      </c>
      <c r="B5348" s="2">
        <v>19280</v>
      </c>
      <c r="C5348" s="4" t="s">
        <v>61</v>
      </c>
      <c r="D5348" s="4" t="s">
        <v>51</v>
      </c>
      <c r="E5348" s="2">
        <v>472.29</v>
      </c>
      <c r="F5348" s="5" cm="1">
        <f t="array" ref="F5348:G5348">_xlfn.NUMBERVALUE(_xlfn.TEXTSPLIT(C5348,"-"))</f>
        <v>2011</v>
      </c>
      <c r="G5348" s="5">
        <v>10</v>
      </c>
      <c r="H5348" s="5" cm="1">
        <f t="array" ref="H5348:I5348">_xlfn.NUMBERVALUE(_xlfn.TEXTSPLIT(D5348,"-"))</f>
        <v>2011</v>
      </c>
      <c r="I5348" s="5">
        <v>7</v>
      </c>
      <c r="J5348" s="5">
        <f t="shared" si="166"/>
        <v>0</v>
      </c>
      <c r="K5348" s="2" t="e">
        <f t="shared" si="167"/>
        <v>#N/A</v>
      </c>
    </row>
    <row r="5349" spans="1:11" x14ac:dyDescent="0.3">
      <c r="A5349" s="1">
        <v>5347</v>
      </c>
      <c r="B5349" s="2">
        <v>12936</v>
      </c>
      <c r="C5349" s="4" t="s">
        <v>17</v>
      </c>
      <c r="D5349" s="4" t="s">
        <v>94</v>
      </c>
      <c r="E5349" s="2">
        <v>76.28</v>
      </c>
      <c r="F5349" s="5" cm="1">
        <f t="array" ref="F5349:G5349">_xlfn.NUMBERVALUE(_xlfn.TEXTSPLIT(C5349,"-"))</f>
        <v>2010</v>
      </c>
      <c r="G5349" s="5">
        <v>8</v>
      </c>
      <c r="H5349" s="5" cm="1">
        <f t="array" ref="H5349:I5349">_xlfn.NUMBERVALUE(_xlfn.TEXTSPLIT(D5349,"-"))</f>
        <v>2017</v>
      </c>
      <c r="I5349" s="5">
        <v>9</v>
      </c>
      <c r="J5349" s="5">
        <f t="shared" si="166"/>
        <v>7</v>
      </c>
      <c r="K5349" s="2">
        <f t="shared" si="167"/>
        <v>85</v>
      </c>
    </row>
    <row r="5350" spans="1:11" x14ac:dyDescent="0.3">
      <c r="A5350" s="1">
        <v>5348</v>
      </c>
      <c r="B5350" s="2">
        <v>21408</v>
      </c>
      <c r="C5350" s="4" t="s">
        <v>46</v>
      </c>
      <c r="D5350" s="4" t="s">
        <v>87</v>
      </c>
      <c r="E5350" s="2">
        <v>120.97</v>
      </c>
      <c r="F5350" s="5" cm="1">
        <f t="array" ref="F5350:G5350">_xlfn.NUMBERVALUE(_xlfn.TEXTSPLIT(C5350,"-"))</f>
        <v>2014</v>
      </c>
      <c r="G5350" s="5">
        <v>11</v>
      </c>
      <c r="H5350" s="5" cm="1">
        <f t="array" ref="H5350:I5350">_xlfn.NUMBERVALUE(_xlfn.TEXTSPLIT(D5350,"-"))</f>
        <v>2013</v>
      </c>
      <c r="I5350" s="5">
        <v>11</v>
      </c>
      <c r="J5350" s="5">
        <f t="shared" si="166"/>
        <v>-1</v>
      </c>
      <c r="K5350" s="2" t="e">
        <f t="shared" si="167"/>
        <v>#N/A</v>
      </c>
    </row>
    <row r="5351" spans="1:11" x14ac:dyDescent="0.3">
      <c r="A5351" s="1">
        <v>5349</v>
      </c>
      <c r="B5351" s="2">
        <v>15210</v>
      </c>
      <c r="C5351" s="4" t="s">
        <v>26</v>
      </c>
      <c r="D5351" s="4" t="s">
        <v>130</v>
      </c>
      <c r="E5351" s="2">
        <v>17.18</v>
      </c>
      <c r="F5351" s="5" cm="1">
        <f t="array" ref="F5351:G5351">_xlfn.NUMBERVALUE(_xlfn.TEXTSPLIT(C5351,"-"))</f>
        <v>2011</v>
      </c>
      <c r="G5351" s="5">
        <v>1</v>
      </c>
      <c r="H5351" s="5" cm="1">
        <f t="array" ref="H5351:I5351">_xlfn.NUMBERVALUE(_xlfn.TEXTSPLIT(D5351,"-"))</f>
        <v>2017</v>
      </c>
      <c r="I5351" s="5">
        <v>8</v>
      </c>
      <c r="J5351" s="5">
        <f t="shared" si="166"/>
        <v>6</v>
      </c>
      <c r="K5351" s="2">
        <f t="shared" si="167"/>
        <v>79</v>
      </c>
    </row>
    <row r="5352" spans="1:11" x14ac:dyDescent="0.3">
      <c r="A5352" s="1">
        <v>5350</v>
      </c>
      <c r="B5352" s="2">
        <v>42720</v>
      </c>
      <c r="C5352" s="4" t="s">
        <v>22</v>
      </c>
      <c r="D5352" s="4" t="s">
        <v>121</v>
      </c>
      <c r="E5352" s="2">
        <v>17.41</v>
      </c>
      <c r="F5352" s="5" cm="1">
        <f t="array" ref="F5352:G5352">_xlfn.NUMBERVALUE(_xlfn.TEXTSPLIT(C5352,"-"))</f>
        <v>2010</v>
      </c>
      <c r="G5352" s="5">
        <v>6</v>
      </c>
      <c r="H5352" s="5" cm="1">
        <f t="array" ref="H5352:I5352">_xlfn.NUMBERVALUE(_xlfn.TEXTSPLIT(D5352,"-"))</f>
        <v>2021</v>
      </c>
      <c r="I5352" s="5">
        <v>11</v>
      </c>
      <c r="J5352" s="5">
        <f t="shared" si="166"/>
        <v>11</v>
      </c>
      <c r="K5352" s="2">
        <f t="shared" si="167"/>
        <v>137</v>
      </c>
    </row>
    <row r="5353" spans="1:11" x14ac:dyDescent="0.3">
      <c r="A5353" s="1">
        <v>5351</v>
      </c>
      <c r="B5353" s="2">
        <v>9391</v>
      </c>
      <c r="C5353" s="4" t="s">
        <v>52</v>
      </c>
      <c r="D5353" s="4" t="s">
        <v>93</v>
      </c>
      <c r="E5353" s="2">
        <v>1120</v>
      </c>
      <c r="F5353" s="5" cm="1">
        <f t="array" ref="F5353:G5353">_xlfn.NUMBERVALUE(_xlfn.TEXTSPLIT(C5353,"-"))</f>
        <v>2013</v>
      </c>
      <c r="G5353" s="5">
        <v>6</v>
      </c>
      <c r="H5353" s="5" cm="1">
        <f t="array" ref="H5353:I5353">_xlfn.NUMBERVALUE(_xlfn.TEXTSPLIT(D5353,"-"))</f>
        <v>2019</v>
      </c>
      <c r="I5353" s="5">
        <v>1</v>
      </c>
      <c r="J5353" s="5">
        <f t="shared" si="166"/>
        <v>6</v>
      </c>
      <c r="K5353" s="2" t="e">
        <f t="shared" si="167"/>
        <v>#N/A</v>
      </c>
    </row>
    <row r="5354" spans="1:11" x14ac:dyDescent="0.3">
      <c r="A5354" s="1">
        <v>5352</v>
      </c>
      <c r="B5354" s="2">
        <v>98758</v>
      </c>
      <c r="C5354" s="4" t="s">
        <v>91</v>
      </c>
      <c r="D5354" s="4" t="s">
        <v>128</v>
      </c>
      <c r="E5354" s="2">
        <v>170.63</v>
      </c>
      <c r="F5354" s="5" cm="1">
        <f t="array" ref="F5354:G5354">_xlfn.NUMBERVALUE(_xlfn.TEXTSPLIT(C5354,"-"))</f>
        <v>2011</v>
      </c>
      <c r="G5354" s="5">
        <v>9</v>
      </c>
      <c r="H5354" s="5" cm="1">
        <f t="array" ref="H5354:I5354">_xlfn.NUMBERVALUE(_xlfn.TEXTSPLIT(D5354,"-"))</f>
        <v>2016</v>
      </c>
      <c r="I5354" s="5">
        <v>2</v>
      </c>
      <c r="J5354" s="5">
        <f t="shared" si="166"/>
        <v>5</v>
      </c>
      <c r="K5354" s="2" t="e">
        <f t="shared" si="167"/>
        <v>#N/A</v>
      </c>
    </row>
    <row r="5355" spans="1:11" x14ac:dyDescent="0.3">
      <c r="A5355" s="1">
        <v>5353</v>
      </c>
      <c r="B5355" s="2">
        <v>35014</v>
      </c>
      <c r="C5355" s="4" t="s">
        <v>39</v>
      </c>
      <c r="D5355" s="4" t="s">
        <v>92</v>
      </c>
      <c r="E5355" s="2">
        <v>281.51</v>
      </c>
      <c r="F5355" s="5" cm="1">
        <f t="array" ref="F5355:G5355">_xlfn.NUMBERVALUE(_xlfn.TEXTSPLIT(C5355,"-"))</f>
        <v>2013</v>
      </c>
      <c r="G5355" s="5">
        <v>8</v>
      </c>
      <c r="H5355" s="5" cm="1">
        <f t="array" ref="H5355:I5355">_xlfn.NUMBERVALUE(_xlfn.TEXTSPLIT(D5355,"-"))</f>
        <v>2014</v>
      </c>
      <c r="I5355" s="5">
        <v>1</v>
      </c>
      <c r="J5355" s="5">
        <f t="shared" si="166"/>
        <v>1</v>
      </c>
      <c r="K5355" s="2" t="e">
        <f t="shared" si="167"/>
        <v>#N/A</v>
      </c>
    </row>
    <row r="5356" spans="1:11" x14ac:dyDescent="0.3">
      <c r="A5356" s="1">
        <v>5354</v>
      </c>
      <c r="B5356" s="2">
        <v>4144</v>
      </c>
      <c r="C5356" s="4" t="s">
        <v>10</v>
      </c>
      <c r="D5356" s="4" t="s">
        <v>15</v>
      </c>
      <c r="E5356" s="2">
        <v>500.45</v>
      </c>
      <c r="F5356" s="5" cm="1">
        <f t="array" ref="F5356:G5356">_xlfn.NUMBERVALUE(_xlfn.TEXTSPLIT(C5356,"-"))</f>
        <v>2012</v>
      </c>
      <c r="G5356" s="5">
        <v>5</v>
      </c>
      <c r="H5356" s="5" cm="1">
        <f t="array" ref="H5356:I5356">_xlfn.NUMBERVALUE(_xlfn.TEXTSPLIT(D5356,"-"))</f>
        <v>2013</v>
      </c>
      <c r="I5356" s="5">
        <v>4</v>
      </c>
      <c r="J5356" s="5">
        <f t="shared" si="166"/>
        <v>1</v>
      </c>
      <c r="K5356" s="2" t="e">
        <f t="shared" si="167"/>
        <v>#N/A</v>
      </c>
    </row>
    <row r="5357" spans="1:11" x14ac:dyDescent="0.3">
      <c r="A5357" s="1">
        <v>5355</v>
      </c>
      <c r="B5357" s="2">
        <v>76167</v>
      </c>
      <c r="C5357" s="4" t="s">
        <v>4</v>
      </c>
      <c r="D5357" s="4" t="s">
        <v>46</v>
      </c>
      <c r="E5357" s="2">
        <v>618.35</v>
      </c>
      <c r="F5357" s="5" cm="1">
        <f t="array" ref="F5357:G5357">_xlfn.NUMBERVALUE(_xlfn.TEXTSPLIT(C5357,"-"))</f>
        <v>2011</v>
      </c>
      <c r="G5357" s="5">
        <v>4</v>
      </c>
      <c r="H5357" s="5" cm="1">
        <f t="array" ref="H5357:I5357">_xlfn.NUMBERVALUE(_xlfn.TEXTSPLIT(D5357,"-"))</f>
        <v>2014</v>
      </c>
      <c r="I5357" s="5">
        <v>11</v>
      </c>
      <c r="J5357" s="5">
        <f t="shared" si="166"/>
        <v>3</v>
      </c>
      <c r="K5357" s="2">
        <f t="shared" si="167"/>
        <v>43</v>
      </c>
    </row>
    <row r="5358" spans="1:11" x14ac:dyDescent="0.3">
      <c r="A5358" s="1">
        <v>5356</v>
      </c>
      <c r="B5358" s="2">
        <v>49189</v>
      </c>
      <c r="C5358" s="4" t="s">
        <v>68</v>
      </c>
      <c r="D5358" s="4" t="s">
        <v>101</v>
      </c>
      <c r="E5358" s="2">
        <v>2275.98</v>
      </c>
      <c r="F5358" s="5" cm="1">
        <f t="array" ref="F5358:G5358">_xlfn.NUMBERVALUE(_xlfn.TEXTSPLIT(C5358,"-"))</f>
        <v>2014</v>
      </c>
      <c r="G5358" s="5">
        <v>3</v>
      </c>
      <c r="H5358" s="5" cm="1">
        <f t="array" ref="H5358:I5358">_xlfn.NUMBERVALUE(_xlfn.TEXTSPLIT(D5358,"-"))</f>
        <v>2021</v>
      </c>
      <c r="I5358" s="5">
        <v>10</v>
      </c>
      <c r="J5358" s="5">
        <f t="shared" si="166"/>
        <v>7</v>
      </c>
      <c r="K5358" s="2">
        <f t="shared" si="167"/>
        <v>91</v>
      </c>
    </row>
    <row r="5359" spans="1:11" x14ac:dyDescent="0.3">
      <c r="A5359" s="1">
        <v>5357</v>
      </c>
      <c r="B5359" s="2">
        <v>81141</v>
      </c>
      <c r="C5359" s="4" t="s">
        <v>29</v>
      </c>
      <c r="D5359" s="4" t="s">
        <v>66</v>
      </c>
      <c r="E5359" s="2">
        <v>397.82</v>
      </c>
      <c r="F5359" s="5" cm="1">
        <f t="array" ref="F5359:G5359">_xlfn.NUMBERVALUE(_xlfn.TEXTSPLIT(C5359,"-"))</f>
        <v>2014</v>
      </c>
      <c r="G5359" s="5">
        <v>6</v>
      </c>
      <c r="H5359" s="5" cm="1">
        <f t="array" ref="H5359:I5359">_xlfn.NUMBERVALUE(_xlfn.TEXTSPLIT(D5359,"-"))</f>
        <v>2020</v>
      </c>
      <c r="I5359" s="5">
        <v>9</v>
      </c>
      <c r="J5359" s="5">
        <f t="shared" si="166"/>
        <v>6</v>
      </c>
      <c r="K5359" s="2">
        <f t="shared" si="167"/>
        <v>75</v>
      </c>
    </row>
    <row r="5360" spans="1:11" x14ac:dyDescent="0.3">
      <c r="A5360" s="1">
        <v>5358</v>
      </c>
      <c r="B5360" s="2">
        <v>90534</v>
      </c>
      <c r="C5360" s="4" t="s">
        <v>92</v>
      </c>
      <c r="D5360" s="4" t="s">
        <v>135</v>
      </c>
      <c r="E5360" s="2">
        <v>700.32</v>
      </c>
      <c r="F5360" s="5" cm="1">
        <f t="array" ref="F5360:G5360">_xlfn.NUMBERVALUE(_xlfn.TEXTSPLIT(C5360,"-"))</f>
        <v>2014</v>
      </c>
      <c r="G5360" s="5">
        <v>1</v>
      </c>
      <c r="H5360" s="5" cm="1">
        <f t="array" ref="H5360:I5360">_xlfn.NUMBERVALUE(_xlfn.TEXTSPLIT(D5360,"-"))</f>
        <v>2021</v>
      </c>
      <c r="I5360" s="5">
        <v>7</v>
      </c>
      <c r="J5360" s="5">
        <f t="shared" si="166"/>
        <v>7</v>
      </c>
      <c r="K5360" s="2">
        <f t="shared" si="167"/>
        <v>90</v>
      </c>
    </row>
    <row r="5361" spans="1:11" x14ac:dyDescent="0.3">
      <c r="A5361" s="1">
        <v>5359</v>
      </c>
      <c r="B5361" s="2">
        <v>61736</v>
      </c>
      <c r="C5361" s="4" t="s">
        <v>116</v>
      </c>
      <c r="D5361" s="4" t="s">
        <v>70</v>
      </c>
      <c r="E5361" s="2">
        <v>4470.63</v>
      </c>
      <c r="F5361" s="5" cm="1">
        <f t="array" ref="F5361:G5361">_xlfn.NUMBERVALUE(_xlfn.TEXTSPLIT(C5361,"-"))</f>
        <v>2013</v>
      </c>
      <c r="G5361" s="5">
        <v>5</v>
      </c>
      <c r="H5361" s="5" cm="1">
        <f t="array" ref="H5361:I5361">_xlfn.NUMBERVALUE(_xlfn.TEXTSPLIT(D5361,"-"))</f>
        <v>2017</v>
      </c>
      <c r="I5361" s="5">
        <v>7</v>
      </c>
      <c r="J5361" s="5">
        <f t="shared" si="166"/>
        <v>4</v>
      </c>
      <c r="K5361" s="2">
        <f t="shared" si="167"/>
        <v>50</v>
      </c>
    </row>
    <row r="5362" spans="1:11" x14ac:dyDescent="0.3">
      <c r="A5362" s="1">
        <v>5360</v>
      </c>
      <c r="B5362" s="2">
        <v>51777</v>
      </c>
      <c r="C5362" s="4" t="s">
        <v>39</v>
      </c>
      <c r="D5362" s="4" t="s">
        <v>23</v>
      </c>
      <c r="E5362" s="2">
        <v>3148.32</v>
      </c>
      <c r="F5362" s="5" cm="1">
        <f t="array" ref="F5362:G5362">_xlfn.NUMBERVALUE(_xlfn.TEXTSPLIT(C5362,"-"))</f>
        <v>2013</v>
      </c>
      <c r="G5362" s="5">
        <v>8</v>
      </c>
      <c r="H5362" s="5" cm="1">
        <f t="array" ref="H5362:I5362">_xlfn.NUMBERVALUE(_xlfn.TEXTSPLIT(D5362,"-"))</f>
        <v>2013</v>
      </c>
      <c r="I5362" s="5">
        <v>2</v>
      </c>
      <c r="J5362" s="5">
        <f t="shared" si="166"/>
        <v>0</v>
      </c>
      <c r="K5362" s="2" t="e">
        <f t="shared" si="167"/>
        <v>#N/A</v>
      </c>
    </row>
    <row r="5363" spans="1:11" x14ac:dyDescent="0.3">
      <c r="A5363" s="1">
        <v>5361</v>
      </c>
      <c r="B5363" s="2">
        <v>32804</v>
      </c>
      <c r="C5363" s="4" t="s">
        <v>6</v>
      </c>
      <c r="D5363" s="4" t="s">
        <v>30</v>
      </c>
      <c r="E5363" s="2">
        <v>4925.08</v>
      </c>
      <c r="F5363" s="5" cm="1">
        <f t="array" ref="F5363:G5363">_xlfn.NUMBERVALUE(_xlfn.TEXTSPLIT(C5363,"-"))</f>
        <v>2014</v>
      </c>
      <c r="G5363" s="5">
        <v>9</v>
      </c>
      <c r="H5363" s="5" cm="1">
        <f t="array" ref="H5363:I5363">_xlfn.NUMBERVALUE(_xlfn.TEXTSPLIT(D5363,"-"))</f>
        <v>2017</v>
      </c>
      <c r="I5363" s="5">
        <v>4</v>
      </c>
      <c r="J5363" s="5">
        <f t="shared" si="166"/>
        <v>3</v>
      </c>
      <c r="K5363" s="2" t="e">
        <f t="shared" si="167"/>
        <v>#N/A</v>
      </c>
    </row>
    <row r="5364" spans="1:11" x14ac:dyDescent="0.3">
      <c r="A5364" s="1">
        <v>5362</v>
      </c>
      <c r="B5364" s="2">
        <v>93473</v>
      </c>
      <c r="C5364" s="4" t="s">
        <v>26</v>
      </c>
      <c r="D5364" s="4" t="s">
        <v>77</v>
      </c>
      <c r="E5364" s="2">
        <v>5005.17</v>
      </c>
      <c r="F5364" s="5" cm="1">
        <f t="array" ref="F5364:G5364">_xlfn.NUMBERVALUE(_xlfn.TEXTSPLIT(C5364,"-"))</f>
        <v>2011</v>
      </c>
      <c r="G5364" s="5">
        <v>1</v>
      </c>
      <c r="H5364" s="5" cm="1">
        <f t="array" ref="H5364:I5364">_xlfn.NUMBERVALUE(_xlfn.TEXTSPLIT(D5364,"-"))</f>
        <v>2017</v>
      </c>
      <c r="I5364" s="5">
        <v>10</v>
      </c>
      <c r="J5364" s="5">
        <f t="shared" si="166"/>
        <v>6</v>
      </c>
      <c r="K5364" s="2">
        <f t="shared" si="167"/>
        <v>81</v>
      </c>
    </row>
    <row r="5365" spans="1:11" x14ac:dyDescent="0.3">
      <c r="A5365" s="1">
        <v>5363</v>
      </c>
      <c r="B5365" s="2">
        <v>4141</v>
      </c>
      <c r="C5365" s="4" t="s">
        <v>110</v>
      </c>
      <c r="D5365" s="4" t="s">
        <v>76</v>
      </c>
      <c r="E5365" s="2">
        <v>37.68</v>
      </c>
      <c r="F5365" s="5" cm="1">
        <f t="array" ref="F5365:G5365">_xlfn.NUMBERVALUE(_xlfn.TEXTSPLIT(C5365,"-"))</f>
        <v>2010</v>
      </c>
      <c r="G5365" s="5">
        <v>5</v>
      </c>
      <c r="H5365" s="5" cm="1">
        <f t="array" ref="H5365:I5365">_xlfn.NUMBERVALUE(_xlfn.TEXTSPLIT(D5365,"-"))</f>
        <v>2010</v>
      </c>
      <c r="I5365" s="5">
        <v>7</v>
      </c>
      <c r="J5365" s="5">
        <f t="shared" si="166"/>
        <v>0</v>
      </c>
      <c r="K5365" s="2">
        <f t="shared" si="167"/>
        <v>2</v>
      </c>
    </row>
    <row r="5366" spans="1:11" x14ac:dyDescent="0.3">
      <c r="A5366" s="1">
        <v>5364</v>
      </c>
      <c r="B5366" s="2">
        <v>27580</v>
      </c>
      <c r="C5366" s="4" t="s">
        <v>62</v>
      </c>
      <c r="D5366" s="4" t="s">
        <v>90</v>
      </c>
      <c r="E5366" s="2">
        <v>6.42</v>
      </c>
      <c r="F5366" s="5" cm="1">
        <f t="array" ref="F5366:G5366">_xlfn.NUMBERVALUE(_xlfn.TEXTSPLIT(C5366,"-"))</f>
        <v>2013</v>
      </c>
      <c r="G5366" s="5">
        <v>7</v>
      </c>
      <c r="H5366" s="5" cm="1">
        <f t="array" ref="H5366:I5366">_xlfn.NUMBERVALUE(_xlfn.TEXTSPLIT(D5366,"-"))</f>
        <v>2018</v>
      </c>
      <c r="I5366" s="5">
        <v>10</v>
      </c>
      <c r="J5366" s="5">
        <f t="shared" si="166"/>
        <v>5</v>
      </c>
      <c r="K5366" s="2">
        <f t="shared" si="167"/>
        <v>63</v>
      </c>
    </row>
    <row r="5367" spans="1:11" x14ac:dyDescent="0.3">
      <c r="A5367" s="1">
        <v>5365</v>
      </c>
      <c r="B5367" s="2">
        <v>30061</v>
      </c>
      <c r="C5367" s="4" t="s">
        <v>76</v>
      </c>
      <c r="D5367" s="4" t="s">
        <v>98</v>
      </c>
      <c r="E5367" s="2">
        <v>473.73</v>
      </c>
      <c r="F5367" s="5" cm="1">
        <f t="array" ref="F5367:G5367">_xlfn.NUMBERVALUE(_xlfn.TEXTSPLIT(C5367,"-"))</f>
        <v>2010</v>
      </c>
      <c r="G5367" s="5">
        <v>7</v>
      </c>
      <c r="H5367" s="5" cm="1">
        <f t="array" ref="H5367:I5367">_xlfn.NUMBERVALUE(_xlfn.TEXTSPLIT(D5367,"-"))</f>
        <v>2011</v>
      </c>
      <c r="I5367" s="5">
        <v>3</v>
      </c>
      <c r="J5367" s="5">
        <f t="shared" si="166"/>
        <v>1</v>
      </c>
      <c r="K5367" s="2" t="e">
        <f t="shared" si="167"/>
        <v>#N/A</v>
      </c>
    </row>
    <row r="5368" spans="1:11" x14ac:dyDescent="0.3">
      <c r="A5368" s="1">
        <v>5366</v>
      </c>
      <c r="B5368" s="2">
        <v>35099</v>
      </c>
      <c r="C5368" s="4" t="s">
        <v>43</v>
      </c>
      <c r="D5368" s="4" t="s">
        <v>25</v>
      </c>
      <c r="E5368" s="2">
        <v>203.77</v>
      </c>
      <c r="F5368" s="5" cm="1">
        <f t="array" ref="F5368:G5368">_xlfn.NUMBERVALUE(_xlfn.TEXTSPLIT(C5368,"-"))</f>
        <v>2011</v>
      </c>
      <c r="G5368" s="5">
        <v>8</v>
      </c>
      <c r="H5368" s="5" cm="1">
        <f t="array" ref="H5368:I5368">_xlfn.NUMBERVALUE(_xlfn.TEXTSPLIT(D5368,"-"))</f>
        <v>2012</v>
      </c>
      <c r="I5368" s="5">
        <v>4</v>
      </c>
      <c r="J5368" s="5">
        <f t="shared" si="166"/>
        <v>1</v>
      </c>
      <c r="K5368" s="2" t="e">
        <f t="shared" si="167"/>
        <v>#N/A</v>
      </c>
    </row>
    <row r="5369" spans="1:11" x14ac:dyDescent="0.3">
      <c r="A5369" s="1">
        <v>5367</v>
      </c>
      <c r="B5369" s="2">
        <v>16520</v>
      </c>
      <c r="C5369" s="4" t="s">
        <v>53</v>
      </c>
      <c r="D5369" s="4" t="s">
        <v>22</v>
      </c>
      <c r="E5369" s="2">
        <v>435.98</v>
      </c>
      <c r="F5369" s="5" cm="1">
        <f t="array" ref="F5369:G5369">_xlfn.NUMBERVALUE(_xlfn.TEXTSPLIT(C5369,"-"))</f>
        <v>2013</v>
      </c>
      <c r="G5369" s="5">
        <v>10</v>
      </c>
      <c r="H5369" s="5" cm="1">
        <f t="array" ref="H5369:I5369">_xlfn.NUMBERVALUE(_xlfn.TEXTSPLIT(D5369,"-"))</f>
        <v>2010</v>
      </c>
      <c r="I5369" s="5">
        <v>6</v>
      </c>
      <c r="J5369" s="5">
        <f t="shared" si="166"/>
        <v>-3</v>
      </c>
      <c r="K5369" s="2" t="e">
        <f t="shared" si="167"/>
        <v>#N/A</v>
      </c>
    </row>
    <row r="5370" spans="1:11" x14ac:dyDescent="0.3">
      <c r="A5370" s="1">
        <v>5368</v>
      </c>
      <c r="B5370" s="2">
        <v>31606</v>
      </c>
      <c r="C5370" s="4" t="s">
        <v>122</v>
      </c>
      <c r="D5370" s="4" t="s">
        <v>76</v>
      </c>
      <c r="E5370" s="2">
        <v>724.98</v>
      </c>
      <c r="F5370" s="5" cm="1">
        <f t="array" ref="F5370:G5370">_xlfn.NUMBERVALUE(_xlfn.TEXTSPLIT(C5370,"-"))</f>
        <v>2014</v>
      </c>
      <c r="G5370" s="5">
        <v>2</v>
      </c>
      <c r="H5370" s="5" cm="1">
        <f t="array" ref="H5370:I5370">_xlfn.NUMBERVALUE(_xlfn.TEXTSPLIT(D5370,"-"))</f>
        <v>2010</v>
      </c>
      <c r="I5370" s="5">
        <v>7</v>
      </c>
      <c r="J5370" s="5">
        <f t="shared" si="166"/>
        <v>-4</v>
      </c>
      <c r="K5370" s="2" t="e">
        <f t="shared" si="167"/>
        <v>#N/A</v>
      </c>
    </row>
    <row r="5371" spans="1:11" x14ac:dyDescent="0.3">
      <c r="A5371" s="1">
        <v>5369</v>
      </c>
      <c r="B5371" s="2">
        <v>98751</v>
      </c>
      <c r="C5371" s="4" t="s">
        <v>106</v>
      </c>
      <c r="D5371" s="4" t="s">
        <v>29</v>
      </c>
      <c r="E5371" s="2">
        <v>26.55</v>
      </c>
      <c r="F5371" s="5" cm="1">
        <f t="array" ref="F5371:G5371">_xlfn.NUMBERVALUE(_xlfn.TEXTSPLIT(C5371,"-"))</f>
        <v>2010</v>
      </c>
      <c r="G5371" s="5">
        <v>4</v>
      </c>
      <c r="H5371" s="5" cm="1">
        <f t="array" ref="H5371:I5371">_xlfn.NUMBERVALUE(_xlfn.TEXTSPLIT(D5371,"-"))</f>
        <v>2014</v>
      </c>
      <c r="I5371" s="5">
        <v>6</v>
      </c>
      <c r="J5371" s="5">
        <f t="shared" si="166"/>
        <v>4</v>
      </c>
      <c r="K5371" s="2">
        <f t="shared" si="167"/>
        <v>50</v>
      </c>
    </row>
    <row r="5372" spans="1:11" x14ac:dyDescent="0.3">
      <c r="A5372" s="1">
        <v>5370</v>
      </c>
      <c r="B5372" s="2">
        <v>83583</v>
      </c>
      <c r="C5372" s="4" t="s">
        <v>39</v>
      </c>
      <c r="D5372" s="4" t="s">
        <v>133</v>
      </c>
      <c r="E5372" s="2">
        <v>1683.71</v>
      </c>
      <c r="F5372" s="5" cm="1">
        <f t="array" ref="F5372:G5372">_xlfn.NUMBERVALUE(_xlfn.TEXTSPLIT(C5372,"-"))</f>
        <v>2013</v>
      </c>
      <c r="G5372" s="5">
        <v>8</v>
      </c>
      <c r="H5372" s="5" cm="1">
        <f t="array" ref="H5372:I5372">_xlfn.NUMBERVALUE(_xlfn.TEXTSPLIT(D5372,"-"))</f>
        <v>2021</v>
      </c>
      <c r="I5372" s="5">
        <v>8</v>
      </c>
      <c r="J5372" s="5">
        <f t="shared" si="166"/>
        <v>8</v>
      </c>
      <c r="K5372" s="2">
        <f t="shared" si="167"/>
        <v>96</v>
      </c>
    </row>
    <row r="5373" spans="1:11" x14ac:dyDescent="0.3">
      <c r="A5373" s="1">
        <v>5371</v>
      </c>
      <c r="B5373" s="2">
        <v>31697</v>
      </c>
      <c r="C5373" s="4" t="s">
        <v>85</v>
      </c>
      <c r="D5373" s="4" t="s">
        <v>7</v>
      </c>
      <c r="E5373" s="2">
        <v>334.76</v>
      </c>
      <c r="F5373" s="5" cm="1">
        <f t="array" ref="F5373:G5373">_xlfn.NUMBERVALUE(_xlfn.TEXTSPLIT(C5373,"-"))</f>
        <v>2012</v>
      </c>
      <c r="G5373" s="5">
        <v>9</v>
      </c>
      <c r="H5373" s="5" cm="1">
        <f t="array" ref="H5373:I5373">_xlfn.NUMBERVALUE(_xlfn.TEXTSPLIT(D5373,"-"))</f>
        <v>2015</v>
      </c>
      <c r="I5373" s="5">
        <v>11</v>
      </c>
      <c r="J5373" s="5">
        <f t="shared" si="166"/>
        <v>3</v>
      </c>
      <c r="K5373" s="2">
        <f t="shared" si="167"/>
        <v>38</v>
      </c>
    </row>
    <row r="5374" spans="1:11" x14ac:dyDescent="0.3">
      <c r="A5374" s="1">
        <v>5372</v>
      </c>
      <c r="B5374" s="2">
        <v>71622</v>
      </c>
      <c r="C5374" s="4" t="s">
        <v>17</v>
      </c>
      <c r="D5374" s="4" t="s">
        <v>72</v>
      </c>
      <c r="E5374" s="2">
        <v>1420.94</v>
      </c>
      <c r="F5374" s="5" cm="1">
        <f t="array" ref="F5374:G5374">_xlfn.NUMBERVALUE(_xlfn.TEXTSPLIT(C5374,"-"))</f>
        <v>2010</v>
      </c>
      <c r="G5374" s="5">
        <v>8</v>
      </c>
      <c r="H5374" s="5" cm="1">
        <f t="array" ref="H5374:I5374">_xlfn.NUMBERVALUE(_xlfn.TEXTSPLIT(D5374,"-"))</f>
        <v>2017</v>
      </c>
      <c r="I5374" s="5">
        <v>11</v>
      </c>
      <c r="J5374" s="5">
        <f t="shared" si="166"/>
        <v>7</v>
      </c>
      <c r="K5374" s="2">
        <f t="shared" si="167"/>
        <v>87</v>
      </c>
    </row>
    <row r="5375" spans="1:11" x14ac:dyDescent="0.3">
      <c r="A5375" s="1">
        <v>5373</v>
      </c>
      <c r="B5375" s="2">
        <v>40017</v>
      </c>
      <c r="C5375" s="4" t="s">
        <v>15</v>
      </c>
      <c r="D5375" s="4" t="s">
        <v>118</v>
      </c>
      <c r="E5375" s="2">
        <v>326.92</v>
      </c>
      <c r="F5375" s="5" cm="1">
        <f t="array" ref="F5375:G5375">_xlfn.NUMBERVALUE(_xlfn.TEXTSPLIT(C5375,"-"))</f>
        <v>2013</v>
      </c>
      <c r="G5375" s="5">
        <v>4</v>
      </c>
      <c r="H5375" s="5" cm="1">
        <f t="array" ref="H5375:I5375">_xlfn.NUMBERVALUE(_xlfn.TEXTSPLIT(D5375,"-"))</f>
        <v>2019</v>
      </c>
      <c r="I5375" s="5">
        <v>7</v>
      </c>
      <c r="J5375" s="5">
        <f t="shared" si="166"/>
        <v>6</v>
      </c>
      <c r="K5375" s="2">
        <f t="shared" si="167"/>
        <v>75</v>
      </c>
    </row>
    <row r="5376" spans="1:11" x14ac:dyDescent="0.3">
      <c r="A5376" s="1">
        <v>5374</v>
      </c>
      <c r="B5376" s="2">
        <v>63641</v>
      </c>
      <c r="C5376" s="4" t="s">
        <v>58</v>
      </c>
      <c r="D5376" s="4" t="s">
        <v>133</v>
      </c>
      <c r="E5376" s="2">
        <v>1297.6600000000001</v>
      </c>
      <c r="F5376" s="5" cm="1">
        <f t="array" ref="F5376:G5376">_xlfn.NUMBERVALUE(_xlfn.TEXTSPLIT(C5376,"-"))</f>
        <v>2011</v>
      </c>
      <c r="G5376" s="5">
        <v>6</v>
      </c>
      <c r="H5376" s="5" cm="1">
        <f t="array" ref="H5376:I5376">_xlfn.NUMBERVALUE(_xlfn.TEXTSPLIT(D5376,"-"))</f>
        <v>2021</v>
      </c>
      <c r="I5376" s="5">
        <v>8</v>
      </c>
      <c r="J5376" s="5">
        <f t="shared" si="166"/>
        <v>10</v>
      </c>
      <c r="K5376" s="2">
        <f t="shared" si="167"/>
        <v>122</v>
      </c>
    </row>
    <row r="5377" spans="1:11" x14ac:dyDescent="0.3">
      <c r="A5377" s="1">
        <v>5375</v>
      </c>
      <c r="B5377" s="2">
        <v>73178</v>
      </c>
      <c r="C5377" s="4" t="s">
        <v>5</v>
      </c>
      <c r="D5377" s="4" t="s">
        <v>70</v>
      </c>
      <c r="E5377" s="2">
        <v>106.64</v>
      </c>
      <c r="F5377" s="5" cm="1">
        <f t="array" ref="F5377:G5377">_xlfn.NUMBERVALUE(_xlfn.TEXTSPLIT(C5377,"-"))</f>
        <v>2011</v>
      </c>
      <c r="G5377" s="5">
        <v>5</v>
      </c>
      <c r="H5377" s="5" cm="1">
        <f t="array" ref="H5377:I5377">_xlfn.NUMBERVALUE(_xlfn.TEXTSPLIT(D5377,"-"))</f>
        <v>2017</v>
      </c>
      <c r="I5377" s="5">
        <v>7</v>
      </c>
      <c r="J5377" s="5">
        <f t="shared" si="166"/>
        <v>6</v>
      </c>
      <c r="K5377" s="2">
        <f t="shared" si="167"/>
        <v>74</v>
      </c>
    </row>
    <row r="5378" spans="1:11" x14ac:dyDescent="0.3">
      <c r="A5378" s="1">
        <v>5376</v>
      </c>
      <c r="B5378" s="2">
        <v>51971</v>
      </c>
      <c r="C5378" s="4" t="s">
        <v>29</v>
      </c>
      <c r="D5378" s="4" t="s">
        <v>89</v>
      </c>
      <c r="E5378" s="2">
        <v>63.27</v>
      </c>
      <c r="F5378" s="5" cm="1">
        <f t="array" ref="F5378:G5378">_xlfn.NUMBERVALUE(_xlfn.TEXTSPLIT(C5378,"-"))</f>
        <v>2014</v>
      </c>
      <c r="G5378" s="5">
        <v>6</v>
      </c>
      <c r="H5378" s="5" cm="1">
        <f t="array" ref="H5378:I5378">_xlfn.NUMBERVALUE(_xlfn.TEXTSPLIT(D5378,"-"))</f>
        <v>2012</v>
      </c>
      <c r="I5378" s="5">
        <v>7</v>
      </c>
      <c r="J5378" s="5">
        <f t="shared" si="166"/>
        <v>-2</v>
      </c>
      <c r="K5378" s="2" t="e">
        <f t="shared" si="167"/>
        <v>#N/A</v>
      </c>
    </row>
    <row r="5379" spans="1:11" x14ac:dyDescent="0.3">
      <c r="A5379" s="1">
        <v>5377</v>
      </c>
      <c r="B5379" s="2">
        <v>23136</v>
      </c>
      <c r="C5379" s="4" t="s">
        <v>79</v>
      </c>
      <c r="D5379" s="4" t="s">
        <v>110</v>
      </c>
      <c r="E5379" s="2">
        <v>41.23</v>
      </c>
      <c r="F5379" s="5" cm="1">
        <f t="array" ref="F5379:G5379">_xlfn.NUMBERVALUE(_xlfn.TEXTSPLIT(C5379,"-"))</f>
        <v>2010</v>
      </c>
      <c r="G5379" s="5">
        <v>2</v>
      </c>
      <c r="H5379" s="5" cm="1">
        <f t="array" ref="H5379:I5379">_xlfn.NUMBERVALUE(_xlfn.TEXTSPLIT(D5379,"-"))</f>
        <v>2010</v>
      </c>
      <c r="I5379" s="5">
        <v>5</v>
      </c>
      <c r="J5379" s="5">
        <f t="shared" ref="J5379:J5442" si="168">H5379-F5379</f>
        <v>0</v>
      </c>
      <c r="K5379" s="2">
        <f t="shared" ref="K5379:K5442" si="169">IF(F5379&gt;H5379,NA(),IF(G5379&gt;I5379,NA(),(H5379-F5379)*12+I5379-G5379))</f>
        <v>3</v>
      </c>
    </row>
    <row r="5380" spans="1:11" x14ac:dyDescent="0.3">
      <c r="A5380" s="1">
        <v>5378</v>
      </c>
      <c r="B5380" s="2">
        <v>39436</v>
      </c>
      <c r="C5380" s="4" t="s">
        <v>91</v>
      </c>
      <c r="D5380" s="4" t="s">
        <v>62</v>
      </c>
      <c r="E5380" s="2">
        <v>1038.48</v>
      </c>
      <c r="F5380" s="5" cm="1">
        <f t="array" ref="F5380:G5380">_xlfn.NUMBERVALUE(_xlfn.TEXTSPLIT(C5380,"-"))</f>
        <v>2011</v>
      </c>
      <c r="G5380" s="5">
        <v>9</v>
      </c>
      <c r="H5380" s="5" cm="1">
        <f t="array" ref="H5380:I5380">_xlfn.NUMBERVALUE(_xlfn.TEXTSPLIT(D5380,"-"))</f>
        <v>2013</v>
      </c>
      <c r="I5380" s="5">
        <v>7</v>
      </c>
      <c r="J5380" s="5">
        <f t="shared" si="168"/>
        <v>2</v>
      </c>
      <c r="K5380" s="2" t="e">
        <f t="shared" si="169"/>
        <v>#N/A</v>
      </c>
    </row>
    <row r="5381" spans="1:11" x14ac:dyDescent="0.3">
      <c r="A5381" s="1">
        <v>5379</v>
      </c>
      <c r="B5381" s="2">
        <v>93017</v>
      </c>
      <c r="C5381" s="4" t="s">
        <v>79</v>
      </c>
      <c r="D5381" s="4" t="s">
        <v>71</v>
      </c>
      <c r="E5381" s="2">
        <v>332.27</v>
      </c>
      <c r="F5381" s="5" cm="1">
        <f t="array" ref="F5381:G5381">_xlfn.NUMBERVALUE(_xlfn.TEXTSPLIT(C5381,"-"))</f>
        <v>2010</v>
      </c>
      <c r="G5381" s="5">
        <v>2</v>
      </c>
      <c r="H5381" s="5" cm="1">
        <f t="array" ref="H5381:I5381">_xlfn.NUMBERVALUE(_xlfn.TEXTSPLIT(D5381,"-"))</f>
        <v>2011</v>
      </c>
      <c r="I5381" s="5">
        <v>11</v>
      </c>
      <c r="J5381" s="5">
        <f t="shared" si="168"/>
        <v>1</v>
      </c>
      <c r="K5381" s="2">
        <f t="shared" si="169"/>
        <v>21</v>
      </c>
    </row>
    <row r="5382" spans="1:11" x14ac:dyDescent="0.3">
      <c r="A5382" s="1">
        <v>5380</v>
      </c>
      <c r="B5382" s="2">
        <v>84400</v>
      </c>
      <c r="C5382" s="4" t="s">
        <v>85</v>
      </c>
      <c r="D5382" s="4" t="s">
        <v>22</v>
      </c>
      <c r="E5382" s="2">
        <v>116.89</v>
      </c>
      <c r="F5382" s="5" cm="1">
        <f t="array" ref="F5382:G5382">_xlfn.NUMBERVALUE(_xlfn.TEXTSPLIT(C5382,"-"))</f>
        <v>2012</v>
      </c>
      <c r="G5382" s="5">
        <v>9</v>
      </c>
      <c r="H5382" s="5" cm="1">
        <f t="array" ref="H5382:I5382">_xlfn.NUMBERVALUE(_xlfn.TEXTSPLIT(D5382,"-"))</f>
        <v>2010</v>
      </c>
      <c r="I5382" s="5">
        <v>6</v>
      </c>
      <c r="J5382" s="5">
        <f t="shared" si="168"/>
        <v>-2</v>
      </c>
      <c r="K5382" s="2" t="e">
        <f t="shared" si="169"/>
        <v>#N/A</v>
      </c>
    </row>
    <row r="5383" spans="1:11" x14ac:dyDescent="0.3">
      <c r="A5383" s="1">
        <v>5381</v>
      </c>
      <c r="B5383" s="2">
        <v>27272</v>
      </c>
      <c r="C5383" s="4" t="s">
        <v>15</v>
      </c>
      <c r="D5383" s="4" t="s">
        <v>90</v>
      </c>
      <c r="E5383" s="2">
        <v>0.25</v>
      </c>
      <c r="F5383" s="5" cm="1">
        <f t="array" ref="F5383:G5383">_xlfn.NUMBERVALUE(_xlfn.TEXTSPLIT(C5383,"-"))</f>
        <v>2013</v>
      </c>
      <c r="G5383" s="5">
        <v>4</v>
      </c>
      <c r="H5383" s="5" cm="1">
        <f t="array" ref="H5383:I5383">_xlfn.NUMBERVALUE(_xlfn.TEXTSPLIT(D5383,"-"))</f>
        <v>2018</v>
      </c>
      <c r="I5383" s="5">
        <v>10</v>
      </c>
      <c r="J5383" s="5">
        <f t="shared" si="168"/>
        <v>5</v>
      </c>
      <c r="K5383" s="2">
        <f t="shared" si="169"/>
        <v>66</v>
      </c>
    </row>
    <row r="5384" spans="1:11" x14ac:dyDescent="0.3">
      <c r="A5384" s="1">
        <v>5382</v>
      </c>
      <c r="B5384" s="2">
        <v>27731</v>
      </c>
      <c r="C5384" s="4" t="s">
        <v>61</v>
      </c>
      <c r="D5384" s="4" t="s">
        <v>128</v>
      </c>
      <c r="E5384" s="2">
        <v>1089.76</v>
      </c>
      <c r="F5384" s="5" cm="1">
        <f t="array" ref="F5384:G5384">_xlfn.NUMBERVALUE(_xlfn.TEXTSPLIT(C5384,"-"))</f>
        <v>2011</v>
      </c>
      <c r="G5384" s="5">
        <v>10</v>
      </c>
      <c r="H5384" s="5" cm="1">
        <f t="array" ref="H5384:I5384">_xlfn.NUMBERVALUE(_xlfn.TEXTSPLIT(D5384,"-"))</f>
        <v>2016</v>
      </c>
      <c r="I5384" s="5">
        <v>2</v>
      </c>
      <c r="J5384" s="5">
        <f t="shared" si="168"/>
        <v>5</v>
      </c>
      <c r="K5384" s="2" t="e">
        <f t="shared" si="169"/>
        <v>#N/A</v>
      </c>
    </row>
    <row r="5385" spans="1:11" x14ac:dyDescent="0.3">
      <c r="A5385" s="1">
        <v>5383</v>
      </c>
      <c r="B5385" s="2">
        <v>87289</v>
      </c>
      <c r="C5385" s="4" t="s">
        <v>61</v>
      </c>
      <c r="D5385" s="4" t="s">
        <v>57</v>
      </c>
      <c r="E5385" s="2">
        <v>299.55</v>
      </c>
      <c r="F5385" s="5" cm="1">
        <f t="array" ref="F5385:G5385">_xlfn.NUMBERVALUE(_xlfn.TEXTSPLIT(C5385,"-"))</f>
        <v>2011</v>
      </c>
      <c r="G5385" s="5">
        <v>10</v>
      </c>
      <c r="H5385" s="5" cm="1">
        <f t="array" ref="H5385:I5385">_xlfn.NUMBERVALUE(_xlfn.TEXTSPLIT(D5385,"-"))</f>
        <v>2018</v>
      </c>
      <c r="I5385" s="5">
        <v>9</v>
      </c>
      <c r="J5385" s="5">
        <f t="shared" si="168"/>
        <v>7</v>
      </c>
      <c r="K5385" s="2" t="e">
        <f t="shared" si="169"/>
        <v>#N/A</v>
      </c>
    </row>
    <row r="5386" spans="1:11" x14ac:dyDescent="0.3">
      <c r="A5386" s="1">
        <v>5384</v>
      </c>
      <c r="B5386" s="2">
        <v>65995</v>
      </c>
      <c r="C5386" s="4" t="s">
        <v>48</v>
      </c>
      <c r="D5386" s="4" t="s">
        <v>29</v>
      </c>
      <c r="E5386" s="2">
        <v>136.09</v>
      </c>
      <c r="F5386" s="5" cm="1">
        <f t="array" ref="F5386:G5386">_xlfn.NUMBERVALUE(_xlfn.TEXTSPLIT(C5386,"-"))</f>
        <v>2012</v>
      </c>
      <c r="G5386" s="5">
        <v>1</v>
      </c>
      <c r="H5386" s="5" cm="1">
        <f t="array" ref="H5386:I5386">_xlfn.NUMBERVALUE(_xlfn.TEXTSPLIT(D5386,"-"))</f>
        <v>2014</v>
      </c>
      <c r="I5386" s="5">
        <v>6</v>
      </c>
      <c r="J5386" s="5">
        <f t="shared" si="168"/>
        <v>2</v>
      </c>
      <c r="K5386" s="2">
        <f t="shared" si="169"/>
        <v>29</v>
      </c>
    </row>
    <row r="5387" spans="1:11" x14ac:dyDescent="0.3">
      <c r="A5387" s="1">
        <v>5385</v>
      </c>
      <c r="B5387" s="2">
        <v>59930</v>
      </c>
      <c r="C5387" s="4" t="s">
        <v>97</v>
      </c>
      <c r="D5387" s="4" t="s">
        <v>35</v>
      </c>
      <c r="E5387" s="2">
        <v>79.3</v>
      </c>
      <c r="F5387" s="5" cm="1">
        <f t="array" ref="F5387:G5387">_xlfn.NUMBERVALUE(_xlfn.TEXTSPLIT(C5387,"-"))</f>
        <v>2010</v>
      </c>
      <c r="G5387" s="5">
        <v>1</v>
      </c>
      <c r="H5387" s="5" cm="1">
        <f t="array" ref="H5387:I5387">_xlfn.NUMBERVALUE(_xlfn.TEXTSPLIT(D5387,"-"))</f>
        <v>2020</v>
      </c>
      <c r="I5387" s="5">
        <v>3</v>
      </c>
      <c r="J5387" s="5">
        <f t="shared" si="168"/>
        <v>10</v>
      </c>
      <c r="K5387" s="2">
        <f t="shared" si="169"/>
        <v>122</v>
      </c>
    </row>
    <row r="5388" spans="1:11" x14ac:dyDescent="0.3">
      <c r="A5388" s="1">
        <v>5386</v>
      </c>
      <c r="B5388" s="2">
        <v>19990</v>
      </c>
      <c r="C5388" s="4" t="s">
        <v>106</v>
      </c>
      <c r="D5388" s="4" t="s">
        <v>13</v>
      </c>
      <c r="E5388" s="2">
        <v>45.16</v>
      </c>
      <c r="F5388" s="5" cm="1">
        <f t="array" ref="F5388:G5388">_xlfn.NUMBERVALUE(_xlfn.TEXTSPLIT(C5388,"-"))</f>
        <v>2010</v>
      </c>
      <c r="G5388" s="5">
        <v>4</v>
      </c>
      <c r="H5388" s="5" cm="1">
        <f t="array" ref="H5388:I5388">_xlfn.NUMBERVALUE(_xlfn.TEXTSPLIT(D5388,"-"))</f>
        <v>2010</v>
      </c>
      <c r="I5388" s="5">
        <v>3</v>
      </c>
      <c r="J5388" s="5">
        <f t="shared" si="168"/>
        <v>0</v>
      </c>
      <c r="K5388" s="2" t="e">
        <f t="shared" si="169"/>
        <v>#N/A</v>
      </c>
    </row>
    <row r="5389" spans="1:11" x14ac:dyDescent="0.3">
      <c r="A5389" s="1">
        <v>5387</v>
      </c>
      <c r="B5389" s="2">
        <v>59223</v>
      </c>
      <c r="C5389" s="4" t="s">
        <v>53</v>
      </c>
      <c r="D5389" s="4" t="s">
        <v>59</v>
      </c>
      <c r="E5389" s="2">
        <v>142.47</v>
      </c>
      <c r="F5389" s="5" cm="1">
        <f t="array" ref="F5389:G5389">_xlfn.NUMBERVALUE(_xlfn.TEXTSPLIT(C5389,"-"))</f>
        <v>2013</v>
      </c>
      <c r="G5389" s="5">
        <v>10</v>
      </c>
      <c r="H5389" s="5" cm="1">
        <f t="array" ref="H5389:I5389">_xlfn.NUMBERVALUE(_xlfn.TEXTSPLIT(D5389,"-"))</f>
        <v>2012</v>
      </c>
      <c r="I5389" s="5">
        <v>6</v>
      </c>
      <c r="J5389" s="5">
        <f t="shared" si="168"/>
        <v>-1</v>
      </c>
      <c r="K5389" s="2" t="e">
        <f t="shared" si="169"/>
        <v>#N/A</v>
      </c>
    </row>
    <row r="5390" spans="1:11" x14ac:dyDescent="0.3">
      <c r="A5390" s="1">
        <v>5388</v>
      </c>
      <c r="B5390" s="2">
        <v>47784</v>
      </c>
      <c r="C5390" s="4" t="s">
        <v>47</v>
      </c>
      <c r="D5390" s="4" t="s">
        <v>45</v>
      </c>
      <c r="E5390" s="2">
        <v>650.94000000000005</v>
      </c>
      <c r="F5390" s="5" cm="1">
        <f t="array" ref="F5390:G5390">_xlfn.NUMBERVALUE(_xlfn.TEXTSPLIT(C5390,"-"))</f>
        <v>2014</v>
      </c>
      <c r="G5390" s="5">
        <v>10</v>
      </c>
      <c r="H5390" s="5" cm="1">
        <f t="array" ref="H5390:I5390">_xlfn.NUMBERVALUE(_xlfn.TEXTSPLIT(D5390,"-"))</f>
        <v>2019</v>
      </c>
      <c r="I5390" s="5">
        <v>10</v>
      </c>
      <c r="J5390" s="5">
        <f t="shared" si="168"/>
        <v>5</v>
      </c>
      <c r="K5390" s="2">
        <f t="shared" si="169"/>
        <v>60</v>
      </c>
    </row>
    <row r="5391" spans="1:11" x14ac:dyDescent="0.3">
      <c r="A5391" s="1">
        <v>5389</v>
      </c>
      <c r="B5391" s="2">
        <v>40109</v>
      </c>
      <c r="C5391" s="4" t="s">
        <v>53</v>
      </c>
      <c r="D5391" s="4" t="s">
        <v>22</v>
      </c>
      <c r="E5391" s="2">
        <v>2887.1</v>
      </c>
      <c r="F5391" s="5" cm="1">
        <f t="array" ref="F5391:G5391">_xlfn.NUMBERVALUE(_xlfn.TEXTSPLIT(C5391,"-"))</f>
        <v>2013</v>
      </c>
      <c r="G5391" s="5">
        <v>10</v>
      </c>
      <c r="H5391" s="5" cm="1">
        <f t="array" ref="H5391:I5391">_xlfn.NUMBERVALUE(_xlfn.TEXTSPLIT(D5391,"-"))</f>
        <v>2010</v>
      </c>
      <c r="I5391" s="5">
        <v>6</v>
      </c>
      <c r="J5391" s="5">
        <f t="shared" si="168"/>
        <v>-3</v>
      </c>
      <c r="K5391" s="2" t="e">
        <f t="shared" si="169"/>
        <v>#N/A</v>
      </c>
    </row>
    <row r="5392" spans="1:11" x14ac:dyDescent="0.3">
      <c r="A5392" s="1">
        <v>5390</v>
      </c>
      <c r="B5392" s="2">
        <v>98963</v>
      </c>
      <c r="C5392" s="4" t="s">
        <v>106</v>
      </c>
      <c r="D5392" s="4" t="s">
        <v>102</v>
      </c>
      <c r="E5392" s="2">
        <v>1165.8599999999999</v>
      </c>
      <c r="F5392" s="5" cm="1">
        <f t="array" ref="F5392:G5392">_xlfn.NUMBERVALUE(_xlfn.TEXTSPLIT(C5392,"-"))</f>
        <v>2010</v>
      </c>
      <c r="G5392" s="5">
        <v>4</v>
      </c>
      <c r="H5392" s="5" cm="1">
        <f t="array" ref="H5392:I5392">_xlfn.NUMBERVALUE(_xlfn.TEXTSPLIT(D5392,"-"))</f>
        <v>2019</v>
      </c>
      <c r="I5392" s="5">
        <v>3</v>
      </c>
      <c r="J5392" s="5">
        <f t="shared" si="168"/>
        <v>9</v>
      </c>
      <c r="K5392" s="2" t="e">
        <f t="shared" si="169"/>
        <v>#N/A</v>
      </c>
    </row>
    <row r="5393" spans="1:11" x14ac:dyDescent="0.3">
      <c r="A5393" s="1">
        <v>5391</v>
      </c>
      <c r="B5393" s="2">
        <v>70909</v>
      </c>
      <c r="C5393" s="4" t="s">
        <v>55</v>
      </c>
      <c r="D5393" s="4" t="s">
        <v>88</v>
      </c>
      <c r="E5393" s="2">
        <v>421.63</v>
      </c>
      <c r="F5393" s="5" cm="1">
        <f t="array" ref="F5393:G5393">_xlfn.NUMBERVALUE(_xlfn.TEXTSPLIT(C5393,"-"))</f>
        <v>2012</v>
      </c>
      <c r="G5393" s="5">
        <v>2</v>
      </c>
      <c r="H5393" s="5" cm="1">
        <f t="array" ref="H5393:I5393">_xlfn.NUMBERVALUE(_xlfn.TEXTSPLIT(D5393,"-"))</f>
        <v>2015</v>
      </c>
      <c r="I5393" s="5">
        <v>5</v>
      </c>
      <c r="J5393" s="5">
        <f t="shared" si="168"/>
        <v>3</v>
      </c>
      <c r="K5393" s="2">
        <f t="shared" si="169"/>
        <v>39</v>
      </c>
    </row>
    <row r="5394" spans="1:11" x14ac:dyDescent="0.3">
      <c r="A5394" s="1">
        <v>5392</v>
      </c>
      <c r="B5394" s="2">
        <v>74639</v>
      </c>
      <c r="C5394" s="4" t="s">
        <v>4</v>
      </c>
      <c r="D5394" s="4" t="s">
        <v>98</v>
      </c>
      <c r="E5394" s="2">
        <v>4006.9</v>
      </c>
      <c r="F5394" s="5" cm="1">
        <f t="array" ref="F5394:G5394">_xlfn.NUMBERVALUE(_xlfn.TEXTSPLIT(C5394,"-"))</f>
        <v>2011</v>
      </c>
      <c r="G5394" s="5">
        <v>4</v>
      </c>
      <c r="H5394" s="5" cm="1">
        <f t="array" ref="H5394:I5394">_xlfn.NUMBERVALUE(_xlfn.TEXTSPLIT(D5394,"-"))</f>
        <v>2011</v>
      </c>
      <c r="I5394" s="5">
        <v>3</v>
      </c>
      <c r="J5394" s="5">
        <f t="shared" si="168"/>
        <v>0</v>
      </c>
      <c r="K5394" s="2" t="e">
        <f t="shared" si="169"/>
        <v>#N/A</v>
      </c>
    </row>
    <row r="5395" spans="1:11" x14ac:dyDescent="0.3">
      <c r="A5395" s="1">
        <v>5393</v>
      </c>
      <c r="B5395" s="2">
        <v>57310</v>
      </c>
      <c r="C5395" s="4" t="s">
        <v>116</v>
      </c>
      <c r="D5395" s="4" t="s">
        <v>55</v>
      </c>
      <c r="E5395" s="2">
        <v>782.49</v>
      </c>
      <c r="F5395" s="5" cm="1">
        <f t="array" ref="F5395:G5395">_xlfn.NUMBERVALUE(_xlfn.TEXTSPLIT(C5395,"-"))</f>
        <v>2013</v>
      </c>
      <c r="G5395" s="5">
        <v>5</v>
      </c>
      <c r="H5395" s="5" cm="1">
        <f t="array" ref="H5395:I5395">_xlfn.NUMBERVALUE(_xlfn.TEXTSPLIT(D5395,"-"))</f>
        <v>2012</v>
      </c>
      <c r="I5395" s="5">
        <v>2</v>
      </c>
      <c r="J5395" s="5">
        <f t="shared" si="168"/>
        <v>-1</v>
      </c>
      <c r="K5395" s="2" t="e">
        <f t="shared" si="169"/>
        <v>#N/A</v>
      </c>
    </row>
    <row r="5396" spans="1:11" x14ac:dyDescent="0.3">
      <c r="A5396" s="1">
        <v>5394</v>
      </c>
      <c r="B5396" s="2">
        <v>62027</v>
      </c>
      <c r="C5396" s="4" t="s">
        <v>43</v>
      </c>
      <c r="D5396" s="4" t="s">
        <v>100</v>
      </c>
      <c r="E5396" s="2">
        <v>2211.2199999999998</v>
      </c>
      <c r="F5396" s="5" cm="1">
        <f t="array" ref="F5396:G5396">_xlfn.NUMBERVALUE(_xlfn.TEXTSPLIT(C5396,"-"))</f>
        <v>2011</v>
      </c>
      <c r="G5396" s="5">
        <v>8</v>
      </c>
      <c r="H5396" s="5" cm="1">
        <f t="array" ref="H5396:I5396">_xlfn.NUMBERVALUE(_xlfn.TEXTSPLIT(D5396,"-"))</f>
        <v>2021</v>
      </c>
      <c r="I5396" s="5">
        <v>1</v>
      </c>
      <c r="J5396" s="5">
        <f t="shared" si="168"/>
        <v>10</v>
      </c>
      <c r="K5396" s="2" t="e">
        <f t="shared" si="169"/>
        <v>#N/A</v>
      </c>
    </row>
    <row r="5397" spans="1:11" x14ac:dyDescent="0.3">
      <c r="A5397" s="1">
        <v>5395</v>
      </c>
      <c r="B5397" s="2">
        <v>8568</v>
      </c>
      <c r="C5397" s="4" t="s">
        <v>85</v>
      </c>
      <c r="D5397" s="4" t="s">
        <v>10</v>
      </c>
      <c r="E5397" s="2">
        <v>186.01</v>
      </c>
      <c r="F5397" s="5" cm="1">
        <f t="array" ref="F5397:G5397">_xlfn.NUMBERVALUE(_xlfn.TEXTSPLIT(C5397,"-"))</f>
        <v>2012</v>
      </c>
      <c r="G5397" s="5">
        <v>9</v>
      </c>
      <c r="H5397" s="5" cm="1">
        <f t="array" ref="H5397:I5397">_xlfn.NUMBERVALUE(_xlfn.TEXTSPLIT(D5397,"-"))</f>
        <v>2012</v>
      </c>
      <c r="I5397" s="5">
        <v>5</v>
      </c>
      <c r="J5397" s="5">
        <f t="shared" si="168"/>
        <v>0</v>
      </c>
      <c r="K5397" s="2" t="e">
        <f t="shared" si="169"/>
        <v>#N/A</v>
      </c>
    </row>
    <row r="5398" spans="1:11" x14ac:dyDescent="0.3">
      <c r="A5398" s="1">
        <v>5396</v>
      </c>
      <c r="B5398" s="2">
        <v>73478</v>
      </c>
      <c r="C5398" s="4" t="s">
        <v>20</v>
      </c>
      <c r="D5398" s="4" t="s">
        <v>37</v>
      </c>
      <c r="E5398" s="2">
        <v>2099.0100000000002</v>
      </c>
      <c r="F5398" s="5" cm="1">
        <f t="array" ref="F5398:G5398">_xlfn.NUMBERVALUE(_xlfn.TEXTSPLIT(C5398,"-"))</f>
        <v>2012</v>
      </c>
      <c r="G5398" s="5">
        <v>11</v>
      </c>
      <c r="H5398" s="5" cm="1">
        <f t="array" ref="H5398:I5398">_xlfn.NUMBERVALUE(_xlfn.TEXTSPLIT(D5398,"-"))</f>
        <v>2011</v>
      </c>
      <c r="I5398" s="5">
        <v>2</v>
      </c>
      <c r="J5398" s="5">
        <f t="shared" si="168"/>
        <v>-1</v>
      </c>
      <c r="K5398" s="2" t="e">
        <f t="shared" si="169"/>
        <v>#N/A</v>
      </c>
    </row>
    <row r="5399" spans="1:11" x14ac:dyDescent="0.3">
      <c r="A5399" s="1">
        <v>5397</v>
      </c>
      <c r="B5399" s="2">
        <v>24819</v>
      </c>
      <c r="C5399" s="4" t="s">
        <v>47</v>
      </c>
      <c r="D5399" s="4" t="s">
        <v>122</v>
      </c>
      <c r="E5399" s="2">
        <v>169.78</v>
      </c>
      <c r="F5399" s="5" cm="1">
        <f t="array" ref="F5399:G5399">_xlfn.NUMBERVALUE(_xlfn.TEXTSPLIT(C5399,"-"))</f>
        <v>2014</v>
      </c>
      <c r="G5399" s="5">
        <v>10</v>
      </c>
      <c r="H5399" s="5" cm="1">
        <f t="array" ref="H5399:I5399">_xlfn.NUMBERVALUE(_xlfn.TEXTSPLIT(D5399,"-"))</f>
        <v>2014</v>
      </c>
      <c r="I5399" s="5">
        <v>2</v>
      </c>
      <c r="J5399" s="5">
        <f t="shared" si="168"/>
        <v>0</v>
      </c>
      <c r="K5399" s="2" t="e">
        <f t="shared" si="169"/>
        <v>#N/A</v>
      </c>
    </row>
    <row r="5400" spans="1:11" x14ac:dyDescent="0.3">
      <c r="A5400" s="1">
        <v>5398</v>
      </c>
      <c r="B5400" s="2">
        <v>51664</v>
      </c>
      <c r="C5400" s="4" t="s">
        <v>26</v>
      </c>
      <c r="D5400" s="4" t="s">
        <v>91</v>
      </c>
      <c r="E5400" s="2">
        <v>631.82000000000005</v>
      </c>
      <c r="F5400" s="5" cm="1">
        <f t="array" ref="F5400:G5400">_xlfn.NUMBERVALUE(_xlfn.TEXTSPLIT(C5400,"-"))</f>
        <v>2011</v>
      </c>
      <c r="G5400" s="5">
        <v>1</v>
      </c>
      <c r="H5400" s="5" cm="1">
        <f t="array" ref="H5400:I5400">_xlfn.NUMBERVALUE(_xlfn.TEXTSPLIT(D5400,"-"))</f>
        <v>2011</v>
      </c>
      <c r="I5400" s="5">
        <v>9</v>
      </c>
      <c r="J5400" s="5">
        <f t="shared" si="168"/>
        <v>0</v>
      </c>
      <c r="K5400" s="2">
        <f t="shared" si="169"/>
        <v>8</v>
      </c>
    </row>
    <row r="5401" spans="1:11" x14ac:dyDescent="0.3">
      <c r="A5401" s="1">
        <v>5399</v>
      </c>
      <c r="B5401" s="2">
        <v>34215</v>
      </c>
      <c r="C5401" s="4" t="s">
        <v>122</v>
      </c>
      <c r="D5401" s="4" t="s">
        <v>47</v>
      </c>
      <c r="E5401" s="2">
        <v>1309.8800000000001</v>
      </c>
      <c r="F5401" s="5" cm="1">
        <f t="array" ref="F5401:G5401">_xlfn.NUMBERVALUE(_xlfn.TEXTSPLIT(C5401,"-"))</f>
        <v>2014</v>
      </c>
      <c r="G5401" s="5">
        <v>2</v>
      </c>
      <c r="H5401" s="5" cm="1">
        <f t="array" ref="H5401:I5401">_xlfn.NUMBERVALUE(_xlfn.TEXTSPLIT(D5401,"-"))</f>
        <v>2014</v>
      </c>
      <c r="I5401" s="5">
        <v>10</v>
      </c>
      <c r="J5401" s="5">
        <f t="shared" si="168"/>
        <v>0</v>
      </c>
      <c r="K5401" s="2">
        <f t="shared" si="169"/>
        <v>8</v>
      </c>
    </row>
    <row r="5402" spans="1:11" x14ac:dyDescent="0.3">
      <c r="A5402" s="1">
        <v>5400</v>
      </c>
      <c r="B5402" s="2">
        <v>81055</v>
      </c>
      <c r="C5402" s="4" t="s">
        <v>85</v>
      </c>
      <c r="D5402" s="4" t="s">
        <v>43</v>
      </c>
      <c r="E5402" s="2">
        <v>669.4</v>
      </c>
      <c r="F5402" s="5" cm="1">
        <f t="array" ref="F5402:G5402">_xlfn.NUMBERVALUE(_xlfn.TEXTSPLIT(C5402,"-"))</f>
        <v>2012</v>
      </c>
      <c r="G5402" s="5">
        <v>9</v>
      </c>
      <c r="H5402" s="5" cm="1">
        <f t="array" ref="H5402:I5402">_xlfn.NUMBERVALUE(_xlfn.TEXTSPLIT(D5402,"-"))</f>
        <v>2011</v>
      </c>
      <c r="I5402" s="5">
        <v>8</v>
      </c>
      <c r="J5402" s="5">
        <f t="shared" si="168"/>
        <v>-1</v>
      </c>
      <c r="K5402" s="2" t="e">
        <f t="shared" si="169"/>
        <v>#N/A</v>
      </c>
    </row>
    <row r="5403" spans="1:11" x14ac:dyDescent="0.3">
      <c r="A5403" s="1">
        <v>5401</v>
      </c>
      <c r="B5403" s="2">
        <v>91598</v>
      </c>
      <c r="C5403" s="4" t="s">
        <v>84</v>
      </c>
      <c r="D5403" s="4" t="s">
        <v>112</v>
      </c>
      <c r="E5403" s="2">
        <v>503.48</v>
      </c>
      <c r="F5403" s="5" cm="1">
        <f t="array" ref="F5403:G5403">_xlfn.NUMBERVALUE(_xlfn.TEXTSPLIT(C5403,"-"))</f>
        <v>2014</v>
      </c>
      <c r="G5403" s="5">
        <v>7</v>
      </c>
      <c r="H5403" s="5" cm="1">
        <f t="array" ref="H5403:I5403">_xlfn.NUMBERVALUE(_xlfn.TEXTSPLIT(D5403,"-"))</f>
        <v>2016</v>
      </c>
      <c r="I5403" s="5">
        <v>4</v>
      </c>
      <c r="J5403" s="5">
        <f t="shared" si="168"/>
        <v>2</v>
      </c>
      <c r="K5403" s="2" t="e">
        <f t="shared" si="169"/>
        <v>#N/A</v>
      </c>
    </row>
    <row r="5404" spans="1:11" x14ac:dyDescent="0.3">
      <c r="A5404" s="1">
        <v>5402</v>
      </c>
      <c r="B5404" s="2">
        <v>19521</v>
      </c>
      <c r="C5404" s="4" t="s">
        <v>61</v>
      </c>
      <c r="D5404" s="4" t="s">
        <v>92</v>
      </c>
      <c r="E5404" s="2">
        <v>282.74</v>
      </c>
      <c r="F5404" s="5" cm="1">
        <f t="array" ref="F5404:G5404">_xlfn.NUMBERVALUE(_xlfn.TEXTSPLIT(C5404,"-"))</f>
        <v>2011</v>
      </c>
      <c r="G5404" s="5">
        <v>10</v>
      </c>
      <c r="H5404" s="5" cm="1">
        <f t="array" ref="H5404:I5404">_xlfn.NUMBERVALUE(_xlfn.TEXTSPLIT(D5404,"-"))</f>
        <v>2014</v>
      </c>
      <c r="I5404" s="5">
        <v>1</v>
      </c>
      <c r="J5404" s="5">
        <f t="shared" si="168"/>
        <v>3</v>
      </c>
      <c r="K5404" s="2" t="e">
        <f t="shared" si="169"/>
        <v>#N/A</v>
      </c>
    </row>
    <row r="5405" spans="1:11" x14ac:dyDescent="0.3">
      <c r="A5405" s="1">
        <v>5403</v>
      </c>
      <c r="B5405" s="2">
        <v>42849</v>
      </c>
      <c r="C5405" s="4" t="s">
        <v>23</v>
      </c>
      <c r="D5405" s="4" t="s">
        <v>105</v>
      </c>
      <c r="E5405" s="2">
        <v>588.6</v>
      </c>
      <c r="F5405" s="5" cm="1">
        <f t="array" ref="F5405:G5405">_xlfn.NUMBERVALUE(_xlfn.TEXTSPLIT(C5405,"-"))</f>
        <v>2013</v>
      </c>
      <c r="G5405" s="5">
        <v>2</v>
      </c>
      <c r="H5405" s="5" cm="1">
        <f t="array" ref="H5405:I5405">_xlfn.NUMBERVALUE(_xlfn.TEXTSPLIT(D5405,"-"))</f>
        <v>2015</v>
      </c>
      <c r="I5405" s="5">
        <v>9</v>
      </c>
      <c r="J5405" s="5">
        <f t="shared" si="168"/>
        <v>2</v>
      </c>
      <c r="K5405" s="2">
        <f t="shared" si="169"/>
        <v>31</v>
      </c>
    </row>
    <row r="5406" spans="1:11" x14ac:dyDescent="0.3">
      <c r="A5406" s="1">
        <v>5404</v>
      </c>
      <c r="B5406" s="2">
        <v>67068</v>
      </c>
      <c r="C5406" s="4" t="s">
        <v>8</v>
      </c>
      <c r="D5406" s="4" t="s">
        <v>118</v>
      </c>
      <c r="E5406" s="2">
        <v>1.49</v>
      </c>
      <c r="F5406" s="5" cm="1">
        <f t="array" ref="F5406:G5406">_xlfn.NUMBERVALUE(_xlfn.TEXTSPLIT(C5406,"-"))</f>
        <v>2013</v>
      </c>
      <c r="G5406" s="5">
        <v>9</v>
      </c>
      <c r="H5406" s="5" cm="1">
        <f t="array" ref="H5406:I5406">_xlfn.NUMBERVALUE(_xlfn.TEXTSPLIT(D5406,"-"))</f>
        <v>2019</v>
      </c>
      <c r="I5406" s="5">
        <v>7</v>
      </c>
      <c r="J5406" s="5">
        <f t="shared" si="168"/>
        <v>6</v>
      </c>
      <c r="K5406" s="2" t="e">
        <f t="shared" si="169"/>
        <v>#N/A</v>
      </c>
    </row>
    <row r="5407" spans="1:11" x14ac:dyDescent="0.3">
      <c r="A5407" s="1">
        <v>5405</v>
      </c>
      <c r="B5407" s="2">
        <v>41974</v>
      </c>
      <c r="C5407" s="4" t="s">
        <v>8</v>
      </c>
      <c r="D5407" s="4" t="s">
        <v>110</v>
      </c>
      <c r="E5407" s="2">
        <v>1052.19</v>
      </c>
      <c r="F5407" s="5" cm="1">
        <f t="array" ref="F5407:G5407">_xlfn.NUMBERVALUE(_xlfn.TEXTSPLIT(C5407,"-"))</f>
        <v>2013</v>
      </c>
      <c r="G5407" s="5">
        <v>9</v>
      </c>
      <c r="H5407" s="5" cm="1">
        <f t="array" ref="H5407:I5407">_xlfn.NUMBERVALUE(_xlfn.TEXTSPLIT(D5407,"-"))</f>
        <v>2010</v>
      </c>
      <c r="I5407" s="5">
        <v>5</v>
      </c>
      <c r="J5407" s="5">
        <f t="shared" si="168"/>
        <v>-3</v>
      </c>
      <c r="K5407" s="2" t="e">
        <f t="shared" si="169"/>
        <v>#N/A</v>
      </c>
    </row>
    <row r="5408" spans="1:11" x14ac:dyDescent="0.3">
      <c r="A5408" s="1">
        <v>5406</v>
      </c>
      <c r="B5408" s="2">
        <v>74032</v>
      </c>
      <c r="C5408" s="4" t="s">
        <v>27</v>
      </c>
      <c r="D5408" s="4" t="s">
        <v>58</v>
      </c>
      <c r="E5408" s="2">
        <v>235.64</v>
      </c>
      <c r="F5408" s="5" cm="1">
        <f t="array" ref="F5408:G5408">_xlfn.NUMBERVALUE(_xlfn.TEXTSPLIT(C5408,"-"))</f>
        <v>2014</v>
      </c>
      <c r="G5408" s="5">
        <v>4</v>
      </c>
      <c r="H5408" s="5" cm="1">
        <f t="array" ref="H5408:I5408">_xlfn.NUMBERVALUE(_xlfn.TEXTSPLIT(D5408,"-"))</f>
        <v>2011</v>
      </c>
      <c r="I5408" s="5">
        <v>6</v>
      </c>
      <c r="J5408" s="5">
        <f t="shared" si="168"/>
        <v>-3</v>
      </c>
      <c r="K5408" s="2" t="e">
        <f t="shared" si="169"/>
        <v>#N/A</v>
      </c>
    </row>
    <row r="5409" spans="1:11" x14ac:dyDescent="0.3">
      <c r="A5409" s="1">
        <v>5407</v>
      </c>
      <c r="B5409" s="2">
        <v>62952</v>
      </c>
      <c r="C5409" s="4" t="s">
        <v>19</v>
      </c>
      <c r="D5409" s="4" t="s">
        <v>71</v>
      </c>
      <c r="E5409" s="2">
        <v>1388.12</v>
      </c>
      <c r="F5409" s="5" cm="1">
        <f t="array" ref="F5409:G5409">_xlfn.NUMBERVALUE(_xlfn.TEXTSPLIT(C5409,"-"))</f>
        <v>2010</v>
      </c>
      <c r="G5409" s="5">
        <v>10</v>
      </c>
      <c r="H5409" s="5" cm="1">
        <f t="array" ref="H5409:I5409">_xlfn.NUMBERVALUE(_xlfn.TEXTSPLIT(D5409,"-"))</f>
        <v>2011</v>
      </c>
      <c r="I5409" s="5">
        <v>11</v>
      </c>
      <c r="J5409" s="5">
        <f t="shared" si="168"/>
        <v>1</v>
      </c>
      <c r="K5409" s="2">
        <f t="shared" si="169"/>
        <v>13</v>
      </c>
    </row>
    <row r="5410" spans="1:11" x14ac:dyDescent="0.3">
      <c r="A5410" s="1">
        <v>5408</v>
      </c>
      <c r="B5410" s="2">
        <v>50766</v>
      </c>
      <c r="C5410" s="4" t="s">
        <v>110</v>
      </c>
      <c r="D5410" s="4" t="s">
        <v>115</v>
      </c>
      <c r="E5410" s="2">
        <v>304.89999999999998</v>
      </c>
      <c r="F5410" s="5" cm="1">
        <f t="array" ref="F5410:G5410">_xlfn.NUMBERVALUE(_xlfn.TEXTSPLIT(C5410,"-"))</f>
        <v>2010</v>
      </c>
      <c r="G5410" s="5">
        <v>5</v>
      </c>
      <c r="H5410" s="5" cm="1">
        <f t="array" ref="H5410:I5410">_xlfn.NUMBERVALUE(_xlfn.TEXTSPLIT(D5410,"-"))</f>
        <v>2015</v>
      </c>
      <c r="I5410" s="5">
        <v>7</v>
      </c>
      <c r="J5410" s="5">
        <f t="shared" si="168"/>
        <v>5</v>
      </c>
      <c r="K5410" s="2">
        <f t="shared" si="169"/>
        <v>62</v>
      </c>
    </row>
    <row r="5411" spans="1:11" x14ac:dyDescent="0.3">
      <c r="A5411" s="1">
        <v>5409</v>
      </c>
      <c r="B5411" s="2">
        <v>22502</v>
      </c>
      <c r="C5411" s="4" t="s">
        <v>59</v>
      </c>
      <c r="D5411" s="4" t="s">
        <v>19</v>
      </c>
      <c r="E5411" s="2">
        <v>90.18</v>
      </c>
      <c r="F5411" s="5" cm="1">
        <f t="array" ref="F5411:G5411">_xlfn.NUMBERVALUE(_xlfn.TEXTSPLIT(C5411,"-"))</f>
        <v>2012</v>
      </c>
      <c r="G5411" s="5">
        <v>6</v>
      </c>
      <c r="H5411" s="5" cm="1">
        <f t="array" ref="H5411:I5411">_xlfn.NUMBERVALUE(_xlfn.TEXTSPLIT(D5411,"-"))</f>
        <v>2010</v>
      </c>
      <c r="I5411" s="5">
        <v>10</v>
      </c>
      <c r="J5411" s="5">
        <f t="shared" si="168"/>
        <v>-2</v>
      </c>
      <c r="K5411" s="2" t="e">
        <f t="shared" si="169"/>
        <v>#N/A</v>
      </c>
    </row>
    <row r="5412" spans="1:11" x14ac:dyDescent="0.3">
      <c r="A5412" s="1">
        <v>5410</v>
      </c>
      <c r="B5412" s="2">
        <v>26006</v>
      </c>
      <c r="C5412" s="4" t="s">
        <v>10</v>
      </c>
      <c r="D5412" s="4" t="s">
        <v>105</v>
      </c>
      <c r="E5412" s="2">
        <v>3037.29</v>
      </c>
      <c r="F5412" s="5" cm="1">
        <f t="array" ref="F5412:G5412">_xlfn.NUMBERVALUE(_xlfn.TEXTSPLIT(C5412,"-"))</f>
        <v>2012</v>
      </c>
      <c r="G5412" s="5">
        <v>5</v>
      </c>
      <c r="H5412" s="5" cm="1">
        <f t="array" ref="H5412:I5412">_xlfn.NUMBERVALUE(_xlfn.TEXTSPLIT(D5412,"-"))</f>
        <v>2015</v>
      </c>
      <c r="I5412" s="5">
        <v>9</v>
      </c>
      <c r="J5412" s="5">
        <f t="shared" si="168"/>
        <v>3</v>
      </c>
      <c r="K5412" s="2">
        <f t="shared" si="169"/>
        <v>40</v>
      </c>
    </row>
    <row r="5413" spans="1:11" x14ac:dyDescent="0.3">
      <c r="A5413" s="1">
        <v>5411</v>
      </c>
      <c r="B5413" s="2">
        <v>92634</v>
      </c>
      <c r="C5413" s="4" t="s">
        <v>8</v>
      </c>
      <c r="D5413" s="4" t="s">
        <v>86</v>
      </c>
      <c r="E5413" s="2">
        <v>5.39</v>
      </c>
      <c r="F5413" s="5" cm="1">
        <f t="array" ref="F5413:G5413">_xlfn.NUMBERVALUE(_xlfn.TEXTSPLIT(C5413,"-"))</f>
        <v>2013</v>
      </c>
      <c r="G5413" s="5">
        <v>9</v>
      </c>
      <c r="H5413" s="5" cm="1">
        <f t="array" ref="H5413:I5413">_xlfn.NUMBERVALUE(_xlfn.TEXTSPLIT(D5413,"-"))</f>
        <v>2021</v>
      </c>
      <c r="I5413" s="5">
        <v>3</v>
      </c>
      <c r="J5413" s="5">
        <f t="shared" si="168"/>
        <v>8</v>
      </c>
      <c r="K5413" s="2" t="e">
        <f t="shared" si="169"/>
        <v>#N/A</v>
      </c>
    </row>
    <row r="5414" spans="1:11" x14ac:dyDescent="0.3">
      <c r="A5414" s="1">
        <v>5412</v>
      </c>
      <c r="B5414" s="2">
        <v>49887</v>
      </c>
      <c r="C5414" s="4" t="s">
        <v>71</v>
      </c>
      <c r="D5414" s="4" t="s">
        <v>14</v>
      </c>
      <c r="E5414" s="2">
        <v>9.92</v>
      </c>
      <c r="F5414" s="5" cm="1">
        <f t="array" ref="F5414:G5414">_xlfn.NUMBERVALUE(_xlfn.TEXTSPLIT(C5414,"-"))</f>
        <v>2011</v>
      </c>
      <c r="G5414" s="5">
        <v>11</v>
      </c>
      <c r="H5414" s="5" cm="1">
        <f t="array" ref="H5414:I5414">_xlfn.NUMBERVALUE(_xlfn.TEXTSPLIT(D5414,"-"))</f>
        <v>2021</v>
      </c>
      <c r="I5414" s="5">
        <v>2</v>
      </c>
      <c r="J5414" s="5">
        <f t="shared" si="168"/>
        <v>10</v>
      </c>
      <c r="K5414" s="2" t="e">
        <f t="shared" si="169"/>
        <v>#N/A</v>
      </c>
    </row>
    <row r="5415" spans="1:11" x14ac:dyDescent="0.3">
      <c r="A5415" s="1">
        <v>5413</v>
      </c>
      <c r="B5415" s="2">
        <v>33236</v>
      </c>
      <c r="C5415" s="4" t="s">
        <v>23</v>
      </c>
      <c r="D5415" s="4" t="s">
        <v>63</v>
      </c>
      <c r="E5415" s="2">
        <v>683.21</v>
      </c>
      <c r="F5415" s="5" cm="1">
        <f t="array" ref="F5415:G5415">_xlfn.NUMBERVALUE(_xlfn.TEXTSPLIT(C5415,"-"))</f>
        <v>2013</v>
      </c>
      <c r="G5415" s="5">
        <v>2</v>
      </c>
      <c r="H5415" s="5" cm="1">
        <f t="array" ref="H5415:I5415">_xlfn.NUMBERVALUE(_xlfn.TEXTSPLIT(D5415,"-"))</f>
        <v>2018</v>
      </c>
      <c r="I5415" s="5">
        <v>7</v>
      </c>
      <c r="J5415" s="5">
        <f t="shared" si="168"/>
        <v>5</v>
      </c>
      <c r="K5415" s="2">
        <f t="shared" si="169"/>
        <v>65</v>
      </c>
    </row>
    <row r="5416" spans="1:11" x14ac:dyDescent="0.3">
      <c r="A5416" s="1">
        <v>5414</v>
      </c>
      <c r="B5416" s="2">
        <v>13390</v>
      </c>
      <c r="C5416" s="4" t="s">
        <v>25</v>
      </c>
      <c r="D5416" s="4" t="s">
        <v>51</v>
      </c>
      <c r="E5416" s="2">
        <v>779.79</v>
      </c>
      <c r="F5416" s="5" cm="1">
        <f t="array" ref="F5416:G5416">_xlfn.NUMBERVALUE(_xlfn.TEXTSPLIT(C5416,"-"))</f>
        <v>2012</v>
      </c>
      <c r="G5416" s="5">
        <v>4</v>
      </c>
      <c r="H5416" s="5" cm="1">
        <f t="array" ref="H5416:I5416">_xlfn.NUMBERVALUE(_xlfn.TEXTSPLIT(D5416,"-"))</f>
        <v>2011</v>
      </c>
      <c r="I5416" s="5">
        <v>7</v>
      </c>
      <c r="J5416" s="5">
        <f t="shared" si="168"/>
        <v>-1</v>
      </c>
      <c r="K5416" s="2" t="e">
        <f t="shared" si="169"/>
        <v>#N/A</v>
      </c>
    </row>
    <row r="5417" spans="1:11" x14ac:dyDescent="0.3">
      <c r="A5417" s="1">
        <v>5415</v>
      </c>
      <c r="B5417" s="2">
        <v>17171</v>
      </c>
      <c r="C5417" s="4" t="s">
        <v>58</v>
      </c>
      <c r="D5417" s="4" t="s">
        <v>131</v>
      </c>
      <c r="E5417" s="2">
        <v>108.38</v>
      </c>
      <c r="F5417" s="5" cm="1">
        <f t="array" ref="F5417:G5417">_xlfn.NUMBERVALUE(_xlfn.TEXTSPLIT(C5417,"-"))</f>
        <v>2011</v>
      </c>
      <c r="G5417" s="5">
        <v>6</v>
      </c>
      <c r="H5417" s="5" cm="1">
        <f t="array" ref="H5417:I5417">_xlfn.NUMBERVALUE(_xlfn.TEXTSPLIT(D5417,"-"))</f>
        <v>2017</v>
      </c>
      <c r="I5417" s="5">
        <v>5</v>
      </c>
      <c r="J5417" s="5">
        <f t="shared" si="168"/>
        <v>6</v>
      </c>
      <c r="K5417" s="2" t="e">
        <f t="shared" si="169"/>
        <v>#N/A</v>
      </c>
    </row>
    <row r="5418" spans="1:11" x14ac:dyDescent="0.3">
      <c r="A5418" s="1">
        <v>5416</v>
      </c>
      <c r="B5418" s="2">
        <v>38630</v>
      </c>
      <c r="C5418" s="4" t="s">
        <v>17</v>
      </c>
      <c r="D5418" s="4" t="s">
        <v>41</v>
      </c>
      <c r="E5418" s="2">
        <v>332.94</v>
      </c>
      <c r="F5418" s="5" cm="1">
        <f t="array" ref="F5418:G5418">_xlfn.NUMBERVALUE(_xlfn.TEXTSPLIT(C5418,"-"))</f>
        <v>2010</v>
      </c>
      <c r="G5418" s="5">
        <v>8</v>
      </c>
      <c r="H5418" s="5" cm="1">
        <f t="array" ref="H5418:I5418">_xlfn.NUMBERVALUE(_xlfn.TEXTSPLIT(D5418,"-"))</f>
        <v>2016</v>
      </c>
      <c r="I5418" s="5">
        <v>7</v>
      </c>
      <c r="J5418" s="5">
        <f t="shared" si="168"/>
        <v>6</v>
      </c>
      <c r="K5418" s="2" t="e">
        <f t="shared" si="169"/>
        <v>#N/A</v>
      </c>
    </row>
    <row r="5419" spans="1:11" x14ac:dyDescent="0.3">
      <c r="A5419" s="1">
        <v>5417</v>
      </c>
      <c r="B5419" s="2">
        <v>45918</v>
      </c>
      <c r="C5419" s="4" t="s">
        <v>26</v>
      </c>
      <c r="D5419" s="4" t="s">
        <v>20</v>
      </c>
      <c r="E5419" s="2">
        <v>10.61</v>
      </c>
      <c r="F5419" s="5" cm="1">
        <f t="array" ref="F5419:G5419">_xlfn.NUMBERVALUE(_xlfn.TEXTSPLIT(C5419,"-"))</f>
        <v>2011</v>
      </c>
      <c r="G5419" s="5">
        <v>1</v>
      </c>
      <c r="H5419" s="5" cm="1">
        <f t="array" ref="H5419:I5419">_xlfn.NUMBERVALUE(_xlfn.TEXTSPLIT(D5419,"-"))</f>
        <v>2012</v>
      </c>
      <c r="I5419" s="5">
        <v>11</v>
      </c>
      <c r="J5419" s="5">
        <f t="shared" si="168"/>
        <v>1</v>
      </c>
      <c r="K5419" s="2">
        <f t="shared" si="169"/>
        <v>22</v>
      </c>
    </row>
    <row r="5420" spans="1:11" x14ac:dyDescent="0.3">
      <c r="A5420" s="1">
        <v>5418</v>
      </c>
      <c r="B5420" s="2">
        <v>82767</v>
      </c>
      <c r="C5420" s="4" t="s">
        <v>91</v>
      </c>
      <c r="D5420" s="4" t="s">
        <v>68</v>
      </c>
      <c r="E5420" s="2">
        <v>638.32000000000005</v>
      </c>
      <c r="F5420" s="5" cm="1">
        <f t="array" ref="F5420:G5420">_xlfn.NUMBERVALUE(_xlfn.TEXTSPLIT(C5420,"-"))</f>
        <v>2011</v>
      </c>
      <c r="G5420" s="5">
        <v>9</v>
      </c>
      <c r="H5420" s="5" cm="1">
        <f t="array" ref="H5420:I5420">_xlfn.NUMBERVALUE(_xlfn.TEXTSPLIT(D5420,"-"))</f>
        <v>2014</v>
      </c>
      <c r="I5420" s="5">
        <v>3</v>
      </c>
      <c r="J5420" s="5">
        <f t="shared" si="168"/>
        <v>3</v>
      </c>
      <c r="K5420" s="2" t="e">
        <f t="shared" si="169"/>
        <v>#N/A</v>
      </c>
    </row>
    <row r="5421" spans="1:11" x14ac:dyDescent="0.3">
      <c r="A5421" s="1">
        <v>5419</v>
      </c>
      <c r="B5421" s="2">
        <v>55302</v>
      </c>
      <c r="C5421" s="4" t="s">
        <v>49</v>
      </c>
      <c r="D5421" s="4" t="s">
        <v>103</v>
      </c>
      <c r="E5421" s="2">
        <v>234.66</v>
      </c>
      <c r="F5421" s="5" cm="1">
        <f t="array" ref="F5421:G5421">_xlfn.NUMBERVALUE(_xlfn.TEXTSPLIT(C5421,"-"))</f>
        <v>2014</v>
      </c>
      <c r="G5421" s="5">
        <v>8</v>
      </c>
      <c r="H5421" s="5" cm="1">
        <f t="array" ref="H5421:I5421">_xlfn.NUMBERVALUE(_xlfn.TEXTSPLIT(D5421,"-"))</f>
        <v>2020</v>
      </c>
      <c r="I5421" s="5">
        <v>2</v>
      </c>
      <c r="J5421" s="5">
        <f t="shared" si="168"/>
        <v>6</v>
      </c>
      <c r="K5421" s="2" t="e">
        <f t="shared" si="169"/>
        <v>#N/A</v>
      </c>
    </row>
    <row r="5422" spans="1:11" x14ac:dyDescent="0.3">
      <c r="A5422" s="1">
        <v>5420</v>
      </c>
      <c r="B5422" s="2">
        <v>43829</v>
      </c>
      <c r="C5422" s="4" t="s">
        <v>48</v>
      </c>
      <c r="D5422" s="4" t="s">
        <v>14</v>
      </c>
      <c r="E5422" s="2">
        <v>438.08</v>
      </c>
      <c r="F5422" s="5" cm="1">
        <f t="array" ref="F5422:G5422">_xlfn.NUMBERVALUE(_xlfn.TEXTSPLIT(C5422,"-"))</f>
        <v>2012</v>
      </c>
      <c r="G5422" s="5">
        <v>1</v>
      </c>
      <c r="H5422" s="5" cm="1">
        <f t="array" ref="H5422:I5422">_xlfn.NUMBERVALUE(_xlfn.TEXTSPLIT(D5422,"-"))</f>
        <v>2021</v>
      </c>
      <c r="I5422" s="5">
        <v>2</v>
      </c>
      <c r="J5422" s="5">
        <f t="shared" si="168"/>
        <v>9</v>
      </c>
      <c r="K5422" s="2">
        <f t="shared" si="169"/>
        <v>109</v>
      </c>
    </row>
    <row r="5423" spans="1:11" x14ac:dyDescent="0.3">
      <c r="A5423" s="1">
        <v>5421</v>
      </c>
      <c r="B5423" s="2">
        <v>96212</v>
      </c>
      <c r="C5423" s="4" t="s">
        <v>62</v>
      </c>
      <c r="D5423" s="4" t="s">
        <v>70</v>
      </c>
      <c r="E5423" s="2">
        <v>1928</v>
      </c>
      <c r="F5423" s="5" cm="1">
        <f t="array" ref="F5423:G5423">_xlfn.NUMBERVALUE(_xlfn.TEXTSPLIT(C5423,"-"))</f>
        <v>2013</v>
      </c>
      <c r="G5423" s="5">
        <v>7</v>
      </c>
      <c r="H5423" s="5" cm="1">
        <f t="array" ref="H5423:I5423">_xlfn.NUMBERVALUE(_xlfn.TEXTSPLIT(D5423,"-"))</f>
        <v>2017</v>
      </c>
      <c r="I5423" s="5">
        <v>7</v>
      </c>
      <c r="J5423" s="5">
        <f t="shared" si="168"/>
        <v>4</v>
      </c>
      <c r="K5423" s="2">
        <f t="shared" si="169"/>
        <v>48</v>
      </c>
    </row>
    <row r="5424" spans="1:11" x14ac:dyDescent="0.3">
      <c r="A5424" s="1">
        <v>5422</v>
      </c>
      <c r="B5424" s="2">
        <v>65832</v>
      </c>
      <c r="C5424" s="4" t="s">
        <v>61</v>
      </c>
      <c r="D5424" s="4" t="s">
        <v>103</v>
      </c>
      <c r="E5424" s="2">
        <v>0.49</v>
      </c>
      <c r="F5424" s="5" cm="1">
        <f t="array" ref="F5424:G5424">_xlfn.NUMBERVALUE(_xlfn.TEXTSPLIT(C5424,"-"))</f>
        <v>2011</v>
      </c>
      <c r="G5424" s="5">
        <v>10</v>
      </c>
      <c r="H5424" s="5" cm="1">
        <f t="array" ref="H5424:I5424">_xlfn.NUMBERVALUE(_xlfn.TEXTSPLIT(D5424,"-"))</f>
        <v>2020</v>
      </c>
      <c r="I5424" s="5">
        <v>2</v>
      </c>
      <c r="J5424" s="5">
        <f t="shared" si="168"/>
        <v>9</v>
      </c>
      <c r="K5424" s="2" t="e">
        <f t="shared" si="169"/>
        <v>#N/A</v>
      </c>
    </row>
    <row r="5425" spans="1:11" x14ac:dyDescent="0.3">
      <c r="A5425" s="1">
        <v>5423</v>
      </c>
      <c r="B5425" s="2">
        <v>13333</v>
      </c>
      <c r="C5425" s="4" t="s">
        <v>4</v>
      </c>
      <c r="D5425" s="4" t="s">
        <v>38</v>
      </c>
      <c r="E5425" s="2">
        <v>440.99</v>
      </c>
      <c r="F5425" s="5" cm="1">
        <f t="array" ref="F5425:G5425">_xlfn.NUMBERVALUE(_xlfn.TEXTSPLIT(C5425,"-"))</f>
        <v>2011</v>
      </c>
      <c r="G5425" s="5">
        <v>4</v>
      </c>
      <c r="H5425" s="5" cm="1">
        <f t="array" ref="H5425:I5425">_xlfn.NUMBERVALUE(_xlfn.TEXTSPLIT(D5425,"-"))</f>
        <v>2018</v>
      </c>
      <c r="I5425" s="5">
        <v>3</v>
      </c>
      <c r="J5425" s="5">
        <f t="shared" si="168"/>
        <v>7</v>
      </c>
      <c r="K5425" s="2" t="e">
        <f t="shared" si="169"/>
        <v>#N/A</v>
      </c>
    </row>
    <row r="5426" spans="1:11" x14ac:dyDescent="0.3">
      <c r="A5426" s="1">
        <v>5424</v>
      </c>
      <c r="B5426" s="2">
        <v>75015</v>
      </c>
      <c r="C5426" s="4" t="s">
        <v>71</v>
      </c>
      <c r="D5426" s="4" t="s">
        <v>43</v>
      </c>
      <c r="E5426" s="2">
        <v>9.98</v>
      </c>
      <c r="F5426" s="5" cm="1">
        <f t="array" ref="F5426:G5426">_xlfn.NUMBERVALUE(_xlfn.TEXTSPLIT(C5426,"-"))</f>
        <v>2011</v>
      </c>
      <c r="G5426" s="5">
        <v>11</v>
      </c>
      <c r="H5426" s="5" cm="1">
        <f t="array" ref="H5426:I5426">_xlfn.NUMBERVALUE(_xlfn.TEXTSPLIT(D5426,"-"))</f>
        <v>2011</v>
      </c>
      <c r="I5426" s="5">
        <v>8</v>
      </c>
      <c r="J5426" s="5">
        <f t="shared" si="168"/>
        <v>0</v>
      </c>
      <c r="K5426" s="2" t="e">
        <f t="shared" si="169"/>
        <v>#N/A</v>
      </c>
    </row>
    <row r="5427" spans="1:11" x14ac:dyDescent="0.3">
      <c r="A5427" s="1">
        <v>5425</v>
      </c>
      <c r="B5427" s="2">
        <v>81444</v>
      </c>
      <c r="C5427" s="4" t="s">
        <v>26</v>
      </c>
      <c r="D5427" s="4" t="s">
        <v>101</v>
      </c>
      <c r="E5427" s="2">
        <v>1510.79</v>
      </c>
      <c r="F5427" s="5" cm="1">
        <f t="array" ref="F5427:G5427">_xlfn.NUMBERVALUE(_xlfn.TEXTSPLIT(C5427,"-"))</f>
        <v>2011</v>
      </c>
      <c r="G5427" s="5">
        <v>1</v>
      </c>
      <c r="H5427" s="5" cm="1">
        <f t="array" ref="H5427:I5427">_xlfn.NUMBERVALUE(_xlfn.TEXTSPLIT(D5427,"-"))</f>
        <v>2021</v>
      </c>
      <c r="I5427" s="5">
        <v>10</v>
      </c>
      <c r="J5427" s="5">
        <f t="shared" si="168"/>
        <v>10</v>
      </c>
      <c r="K5427" s="2">
        <f t="shared" si="169"/>
        <v>129</v>
      </c>
    </row>
    <row r="5428" spans="1:11" x14ac:dyDescent="0.3">
      <c r="A5428" s="1">
        <v>5426</v>
      </c>
      <c r="B5428" s="2">
        <v>55699</v>
      </c>
      <c r="C5428" s="4" t="s">
        <v>46</v>
      </c>
      <c r="D5428" s="4" t="s">
        <v>47</v>
      </c>
      <c r="E5428" s="2">
        <v>28.6</v>
      </c>
      <c r="F5428" s="5" cm="1">
        <f t="array" ref="F5428:G5428">_xlfn.NUMBERVALUE(_xlfn.TEXTSPLIT(C5428,"-"))</f>
        <v>2014</v>
      </c>
      <c r="G5428" s="5">
        <v>11</v>
      </c>
      <c r="H5428" s="5" cm="1">
        <f t="array" ref="H5428:I5428">_xlfn.NUMBERVALUE(_xlfn.TEXTSPLIT(D5428,"-"))</f>
        <v>2014</v>
      </c>
      <c r="I5428" s="5">
        <v>10</v>
      </c>
      <c r="J5428" s="5">
        <f t="shared" si="168"/>
        <v>0</v>
      </c>
      <c r="K5428" s="2" t="e">
        <f t="shared" si="169"/>
        <v>#N/A</v>
      </c>
    </row>
    <row r="5429" spans="1:11" x14ac:dyDescent="0.3">
      <c r="A5429" s="1">
        <v>5427</v>
      </c>
      <c r="B5429" s="2">
        <v>76117</v>
      </c>
      <c r="C5429" s="4" t="s">
        <v>4</v>
      </c>
      <c r="D5429" s="4" t="s">
        <v>68</v>
      </c>
      <c r="E5429" s="2">
        <v>217.95</v>
      </c>
      <c r="F5429" s="5" cm="1">
        <f t="array" ref="F5429:G5429">_xlfn.NUMBERVALUE(_xlfn.TEXTSPLIT(C5429,"-"))</f>
        <v>2011</v>
      </c>
      <c r="G5429" s="5">
        <v>4</v>
      </c>
      <c r="H5429" s="5" cm="1">
        <f t="array" ref="H5429:I5429">_xlfn.NUMBERVALUE(_xlfn.TEXTSPLIT(D5429,"-"))</f>
        <v>2014</v>
      </c>
      <c r="I5429" s="5">
        <v>3</v>
      </c>
      <c r="J5429" s="5">
        <f t="shared" si="168"/>
        <v>3</v>
      </c>
      <c r="K5429" s="2" t="e">
        <f t="shared" si="169"/>
        <v>#N/A</v>
      </c>
    </row>
    <row r="5430" spans="1:11" x14ac:dyDescent="0.3">
      <c r="A5430" s="1">
        <v>5428</v>
      </c>
      <c r="B5430" s="2">
        <v>97918</v>
      </c>
      <c r="C5430" s="4" t="s">
        <v>19</v>
      </c>
      <c r="D5430" s="4" t="s">
        <v>67</v>
      </c>
      <c r="E5430" s="2">
        <v>207.81</v>
      </c>
      <c r="F5430" s="5" cm="1">
        <f t="array" ref="F5430:G5430">_xlfn.NUMBERVALUE(_xlfn.TEXTSPLIT(C5430,"-"))</f>
        <v>2010</v>
      </c>
      <c r="G5430" s="5">
        <v>10</v>
      </c>
      <c r="H5430" s="5" cm="1">
        <f t="array" ref="H5430:I5430">_xlfn.NUMBERVALUE(_xlfn.TEXTSPLIT(D5430,"-"))</f>
        <v>2010</v>
      </c>
      <c r="I5430" s="5">
        <v>9</v>
      </c>
      <c r="J5430" s="5">
        <f t="shared" si="168"/>
        <v>0</v>
      </c>
      <c r="K5430" s="2" t="e">
        <f t="shared" si="169"/>
        <v>#N/A</v>
      </c>
    </row>
    <row r="5431" spans="1:11" x14ac:dyDescent="0.3">
      <c r="A5431" s="1">
        <v>5429</v>
      </c>
      <c r="B5431" s="2">
        <v>16874</v>
      </c>
      <c r="C5431" s="4" t="s">
        <v>39</v>
      </c>
      <c r="D5431" s="4" t="s">
        <v>108</v>
      </c>
      <c r="E5431" s="2">
        <v>1731.67</v>
      </c>
      <c r="F5431" s="5" cm="1">
        <f t="array" ref="F5431:G5431">_xlfn.NUMBERVALUE(_xlfn.TEXTSPLIT(C5431,"-"))</f>
        <v>2013</v>
      </c>
      <c r="G5431" s="5">
        <v>8</v>
      </c>
      <c r="H5431" s="5" cm="1">
        <f t="array" ref="H5431:I5431">_xlfn.NUMBERVALUE(_xlfn.TEXTSPLIT(D5431,"-"))</f>
        <v>2015</v>
      </c>
      <c r="I5431" s="5">
        <v>2</v>
      </c>
      <c r="J5431" s="5">
        <f t="shared" si="168"/>
        <v>2</v>
      </c>
      <c r="K5431" s="2" t="e">
        <f t="shared" si="169"/>
        <v>#N/A</v>
      </c>
    </row>
    <row r="5432" spans="1:11" x14ac:dyDescent="0.3">
      <c r="A5432" s="1">
        <v>5430</v>
      </c>
      <c r="B5432" s="2">
        <v>28447</v>
      </c>
      <c r="C5432" s="4" t="s">
        <v>4</v>
      </c>
      <c r="D5432" s="4" t="s">
        <v>60</v>
      </c>
      <c r="E5432" s="2">
        <v>1911.29</v>
      </c>
      <c r="F5432" s="5" cm="1">
        <f t="array" ref="F5432:G5432">_xlfn.NUMBERVALUE(_xlfn.TEXTSPLIT(C5432,"-"))</f>
        <v>2011</v>
      </c>
      <c r="G5432" s="5">
        <v>4</v>
      </c>
      <c r="H5432" s="5" cm="1">
        <f t="array" ref="H5432:I5432">_xlfn.NUMBERVALUE(_xlfn.TEXTSPLIT(D5432,"-"))</f>
        <v>2019</v>
      </c>
      <c r="I5432" s="5">
        <v>5</v>
      </c>
      <c r="J5432" s="5">
        <f t="shared" si="168"/>
        <v>8</v>
      </c>
      <c r="K5432" s="2">
        <f t="shared" si="169"/>
        <v>97</v>
      </c>
    </row>
    <row r="5433" spans="1:11" x14ac:dyDescent="0.3">
      <c r="A5433" s="1">
        <v>5431</v>
      </c>
      <c r="B5433" s="2">
        <v>42533</v>
      </c>
      <c r="C5433" s="4" t="s">
        <v>98</v>
      </c>
      <c r="D5433" s="4" t="s">
        <v>88</v>
      </c>
      <c r="E5433" s="2">
        <v>4288.21</v>
      </c>
      <c r="F5433" s="5" cm="1">
        <f t="array" ref="F5433:G5433">_xlfn.NUMBERVALUE(_xlfn.TEXTSPLIT(C5433,"-"))</f>
        <v>2011</v>
      </c>
      <c r="G5433" s="5">
        <v>3</v>
      </c>
      <c r="H5433" s="5" cm="1">
        <f t="array" ref="H5433:I5433">_xlfn.NUMBERVALUE(_xlfn.TEXTSPLIT(D5433,"-"))</f>
        <v>2015</v>
      </c>
      <c r="I5433" s="5">
        <v>5</v>
      </c>
      <c r="J5433" s="5">
        <f t="shared" si="168"/>
        <v>4</v>
      </c>
      <c r="K5433" s="2">
        <f t="shared" si="169"/>
        <v>50</v>
      </c>
    </row>
    <row r="5434" spans="1:11" x14ac:dyDescent="0.3">
      <c r="A5434" s="1">
        <v>5432</v>
      </c>
      <c r="B5434" s="2">
        <v>61014</v>
      </c>
      <c r="C5434" s="4" t="s">
        <v>12</v>
      </c>
      <c r="D5434" s="4" t="s">
        <v>87</v>
      </c>
      <c r="E5434" s="2">
        <v>83.66</v>
      </c>
      <c r="F5434" s="5" cm="1">
        <f t="array" ref="F5434:G5434">_xlfn.NUMBERVALUE(_xlfn.TEXTSPLIT(C5434,"-"))</f>
        <v>2013</v>
      </c>
      <c r="G5434" s="5">
        <v>3</v>
      </c>
      <c r="H5434" s="5" cm="1">
        <f t="array" ref="H5434:I5434">_xlfn.NUMBERVALUE(_xlfn.TEXTSPLIT(D5434,"-"))</f>
        <v>2013</v>
      </c>
      <c r="I5434" s="5">
        <v>11</v>
      </c>
      <c r="J5434" s="5">
        <f t="shared" si="168"/>
        <v>0</v>
      </c>
      <c r="K5434" s="2">
        <f t="shared" si="169"/>
        <v>8</v>
      </c>
    </row>
    <row r="5435" spans="1:11" x14ac:dyDescent="0.3">
      <c r="A5435" s="1">
        <v>5433</v>
      </c>
      <c r="B5435" s="2">
        <v>20986</v>
      </c>
      <c r="C5435" s="4" t="s">
        <v>48</v>
      </c>
      <c r="D5435" s="4" t="s">
        <v>107</v>
      </c>
      <c r="E5435" s="2">
        <v>585.99</v>
      </c>
      <c r="F5435" s="5" cm="1">
        <f t="array" ref="F5435:G5435">_xlfn.NUMBERVALUE(_xlfn.TEXTSPLIT(C5435,"-"))</f>
        <v>2012</v>
      </c>
      <c r="G5435" s="5">
        <v>1</v>
      </c>
      <c r="H5435" s="5" cm="1">
        <f t="array" ref="H5435:I5435">_xlfn.NUMBERVALUE(_xlfn.TEXTSPLIT(D5435,"-"))</f>
        <v>2021</v>
      </c>
      <c r="I5435" s="5">
        <v>4</v>
      </c>
      <c r="J5435" s="5">
        <f t="shared" si="168"/>
        <v>9</v>
      </c>
      <c r="K5435" s="2">
        <f t="shared" si="169"/>
        <v>111</v>
      </c>
    </row>
    <row r="5436" spans="1:11" x14ac:dyDescent="0.3">
      <c r="A5436" s="1">
        <v>5434</v>
      </c>
      <c r="B5436" s="2">
        <v>91534</v>
      </c>
      <c r="C5436" s="4" t="s">
        <v>15</v>
      </c>
      <c r="D5436" s="4" t="s">
        <v>51</v>
      </c>
      <c r="E5436" s="2">
        <v>1746.01</v>
      </c>
      <c r="F5436" s="5" cm="1">
        <f t="array" ref="F5436:G5436">_xlfn.NUMBERVALUE(_xlfn.TEXTSPLIT(C5436,"-"))</f>
        <v>2013</v>
      </c>
      <c r="G5436" s="5">
        <v>4</v>
      </c>
      <c r="H5436" s="5" cm="1">
        <f t="array" ref="H5436:I5436">_xlfn.NUMBERVALUE(_xlfn.TEXTSPLIT(D5436,"-"))</f>
        <v>2011</v>
      </c>
      <c r="I5436" s="5">
        <v>7</v>
      </c>
      <c r="J5436" s="5">
        <f t="shared" si="168"/>
        <v>-2</v>
      </c>
      <c r="K5436" s="2" t="e">
        <f t="shared" si="169"/>
        <v>#N/A</v>
      </c>
    </row>
    <row r="5437" spans="1:11" x14ac:dyDescent="0.3">
      <c r="A5437" s="1">
        <v>5435</v>
      </c>
      <c r="B5437" s="2">
        <v>59857</v>
      </c>
      <c r="C5437" s="4" t="s">
        <v>97</v>
      </c>
      <c r="D5437" s="4" t="s">
        <v>14</v>
      </c>
      <c r="E5437" s="2">
        <v>1981.04</v>
      </c>
      <c r="F5437" s="5" cm="1">
        <f t="array" ref="F5437:G5437">_xlfn.NUMBERVALUE(_xlfn.TEXTSPLIT(C5437,"-"))</f>
        <v>2010</v>
      </c>
      <c r="G5437" s="5">
        <v>1</v>
      </c>
      <c r="H5437" s="5" cm="1">
        <f t="array" ref="H5437:I5437">_xlfn.NUMBERVALUE(_xlfn.TEXTSPLIT(D5437,"-"))</f>
        <v>2021</v>
      </c>
      <c r="I5437" s="5">
        <v>2</v>
      </c>
      <c r="J5437" s="5">
        <f t="shared" si="168"/>
        <v>11</v>
      </c>
      <c r="K5437" s="2">
        <f t="shared" si="169"/>
        <v>133</v>
      </c>
    </row>
    <row r="5438" spans="1:11" x14ac:dyDescent="0.3">
      <c r="A5438" s="1">
        <v>5436</v>
      </c>
      <c r="B5438" s="2">
        <v>66295</v>
      </c>
      <c r="C5438" s="4" t="s">
        <v>69</v>
      </c>
      <c r="D5438" s="4" t="s">
        <v>90</v>
      </c>
      <c r="E5438" s="2">
        <v>936.11</v>
      </c>
      <c r="F5438" s="5" cm="1">
        <f t="array" ref="F5438:G5438">_xlfn.NUMBERVALUE(_xlfn.TEXTSPLIT(C5438,"-"))</f>
        <v>2010</v>
      </c>
      <c r="G5438" s="5">
        <v>11</v>
      </c>
      <c r="H5438" s="5" cm="1">
        <f t="array" ref="H5438:I5438">_xlfn.NUMBERVALUE(_xlfn.TEXTSPLIT(D5438,"-"))</f>
        <v>2018</v>
      </c>
      <c r="I5438" s="5">
        <v>10</v>
      </c>
      <c r="J5438" s="5">
        <f t="shared" si="168"/>
        <v>8</v>
      </c>
      <c r="K5438" s="2" t="e">
        <f t="shared" si="169"/>
        <v>#N/A</v>
      </c>
    </row>
    <row r="5439" spans="1:11" x14ac:dyDescent="0.3">
      <c r="A5439" s="1">
        <v>5437</v>
      </c>
      <c r="B5439" s="2">
        <v>10002</v>
      </c>
      <c r="C5439" s="4" t="s">
        <v>59</v>
      </c>
      <c r="D5439" s="4" t="s">
        <v>55</v>
      </c>
      <c r="E5439" s="2">
        <v>107.78</v>
      </c>
      <c r="F5439" s="5" cm="1">
        <f t="array" ref="F5439:G5439">_xlfn.NUMBERVALUE(_xlfn.TEXTSPLIT(C5439,"-"))</f>
        <v>2012</v>
      </c>
      <c r="G5439" s="5">
        <v>6</v>
      </c>
      <c r="H5439" s="5" cm="1">
        <f t="array" ref="H5439:I5439">_xlfn.NUMBERVALUE(_xlfn.TEXTSPLIT(D5439,"-"))</f>
        <v>2012</v>
      </c>
      <c r="I5439" s="5">
        <v>2</v>
      </c>
      <c r="J5439" s="5">
        <f t="shared" si="168"/>
        <v>0</v>
      </c>
      <c r="K5439" s="2" t="e">
        <f t="shared" si="169"/>
        <v>#N/A</v>
      </c>
    </row>
    <row r="5440" spans="1:11" x14ac:dyDescent="0.3">
      <c r="A5440" s="1">
        <v>5438</v>
      </c>
      <c r="B5440" s="2">
        <v>85035</v>
      </c>
      <c r="C5440" s="4" t="s">
        <v>43</v>
      </c>
      <c r="D5440" s="4" t="s">
        <v>94</v>
      </c>
      <c r="E5440" s="2">
        <v>2180.7600000000002</v>
      </c>
      <c r="F5440" s="5" cm="1">
        <f t="array" ref="F5440:G5440">_xlfn.NUMBERVALUE(_xlfn.TEXTSPLIT(C5440,"-"))</f>
        <v>2011</v>
      </c>
      <c r="G5440" s="5">
        <v>8</v>
      </c>
      <c r="H5440" s="5" cm="1">
        <f t="array" ref="H5440:I5440">_xlfn.NUMBERVALUE(_xlfn.TEXTSPLIT(D5440,"-"))</f>
        <v>2017</v>
      </c>
      <c r="I5440" s="5">
        <v>9</v>
      </c>
      <c r="J5440" s="5">
        <f t="shared" si="168"/>
        <v>6</v>
      </c>
      <c r="K5440" s="2">
        <f t="shared" si="169"/>
        <v>73</v>
      </c>
    </row>
    <row r="5441" spans="1:11" x14ac:dyDescent="0.3">
      <c r="A5441" s="1">
        <v>5439</v>
      </c>
      <c r="B5441" s="2">
        <v>38132</v>
      </c>
      <c r="C5441" s="4" t="s">
        <v>25</v>
      </c>
      <c r="D5441" s="4" t="s">
        <v>129</v>
      </c>
      <c r="E5441" s="2">
        <v>30.79</v>
      </c>
      <c r="F5441" s="5" cm="1">
        <f t="array" ref="F5441:G5441">_xlfn.NUMBERVALUE(_xlfn.TEXTSPLIT(C5441,"-"))</f>
        <v>2012</v>
      </c>
      <c r="G5441" s="5">
        <v>4</v>
      </c>
      <c r="H5441" s="5" cm="1">
        <f t="array" ref="H5441:I5441">_xlfn.NUMBERVALUE(_xlfn.TEXTSPLIT(D5441,"-"))</f>
        <v>2015</v>
      </c>
      <c r="I5441" s="5">
        <v>4</v>
      </c>
      <c r="J5441" s="5">
        <f t="shared" si="168"/>
        <v>3</v>
      </c>
      <c r="K5441" s="2">
        <f t="shared" si="169"/>
        <v>36</v>
      </c>
    </row>
    <row r="5442" spans="1:11" x14ac:dyDescent="0.3">
      <c r="A5442" s="1">
        <v>5440</v>
      </c>
      <c r="B5442" s="2">
        <v>12487</v>
      </c>
      <c r="C5442" s="4" t="s">
        <v>53</v>
      </c>
      <c r="D5442" s="4" t="s">
        <v>106</v>
      </c>
      <c r="E5442" s="2">
        <v>437.19</v>
      </c>
      <c r="F5442" s="5" cm="1">
        <f t="array" ref="F5442:G5442">_xlfn.NUMBERVALUE(_xlfn.TEXTSPLIT(C5442,"-"))</f>
        <v>2013</v>
      </c>
      <c r="G5442" s="5">
        <v>10</v>
      </c>
      <c r="H5442" s="5" cm="1">
        <f t="array" ref="H5442:I5442">_xlfn.NUMBERVALUE(_xlfn.TEXTSPLIT(D5442,"-"))</f>
        <v>2010</v>
      </c>
      <c r="I5442" s="5">
        <v>4</v>
      </c>
      <c r="J5442" s="5">
        <f t="shared" si="168"/>
        <v>-3</v>
      </c>
      <c r="K5442" s="2" t="e">
        <f t="shared" si="169"/>
        <v>#N/A</v>
      </c>
    </row>
    <row r="5443" spans="1:11" x14ac:dyDescent="0.3">
      <c r="A5443" s="1">
        <v>5441</v>
      </c>
      <c r="B5443" s="2">
        <v>57037</v>
      </c>
      <c r="C5443" s="4" t="s">
        <v>61</v>
      </c>
      <c r="D5443" s="4" t="s">
        <v>134</v>
      </c>
      <c r="E5443" s="2">
        <v>953.54</v>
      </c>
      <c r="F5443" s="5" cm="1">
        <f t="array" ref="F5443:G5443">_xlfn.NUMBERVALUE(_xlfn.TEXTSPLIT(C5443,"-"))</f>
        <v>2011</v>
      </c>
      <c r="G5443" s="5">
        <v>10</v>
      </c>
      <c r="H5443" s="5" cm="1">
        <f t="array" ref="H5443:I5443">_xlfn.NUMBERVALUE(_xlfn.TEXTSPLIT(D5443,"-"))</f>
        <v>2021</v>
      </c>
      <c r="I5443" s="5">
        <v>6</v>
      </c>
      <c r="J5443" s="5">
        <f t="shared" ref="J5443:J5506" si="170">H5443-F5443</f>
        <v>10</v>
      </c>
      <c r="K5443" s="2" t="e">
        <f t="shared" ref="K5443:K5506" si="171">IF(F5443&gt;H5443,NA(),IF(G5443&gt;I5443,NA(),(H5443-F5443)*12+I5443-G5443))</f>
        <v>#N/A</v>
      </c>
    </row>
    <row r="5444" spans="1:11" x14ac:dyDescent="0.3">
      <c r="A5444" s="1">
        <v>5442</v>
      </c>
      <c r="B5444" s="2">
        <v>33257</v>
      </c>
      <c r="C5444" s="4" t="s">
        <v>42</v>
      </c>
      <c r="D5444" s="4" t="s">
        <v>116</v>
      </c>
      <c r="E5444" s="2">
        <v>23.73</v>
      </c>
      <c r="F5444" s="5" cm="1">
        <f t="array" ref="F5444:G5444">_xlfn.NUMBERVALUE(_xlfn.TEXTSPLIT(C5444,"-"))</f>
        <v>2012</v>
      </c>
      <c r="G5444" s="5">
        <v>10</v>
      </c>
      <c r="H5444" s="5" cm="1">
        <f t="array" ref="H5444:I5444">_xlfn.NUMBERVALUE(_xlfn.TEXTSPLIT(D5444,"-"))</f>
        <v>2013</v>
      </c>
      <c r="I5444" s="5">
        <v>5</v>
      </c>
      <c r="J5444" s="5">
        <f t="shared" si="170"/>
        <v>1</v>
      </c>
      <c r="K5444" s="2" t="e">
        <f t="shared" si="171"/>
        <v>#N/A</v>
      </c>
    </row>
    <row r="5445" spans="1:11" x14ac:dyDescent="0.3">
      <c r="A5445" s="1">
        <v>5443</v>
      </c>
      <c r="B5445" s="2">
        <v>2235</v>
      </c>
      <c r="C5445" s="4" t="s">
        <v>91</v>
      </c>
      <c r="D5445" s="4" t="s">
        <v>118</v>
      </c>
      <c r="E5445" s="2">
        <v>1.17</v>
      </c>
      <c r="F5445" s="5" cm="1">
        <f t="array" ref="F5445:G5445">_xlfn.NUMBERVALUE(_xlfn.TEXTSPLIT(C5445,"-"))</f>
        <v>2011</v>
      </c>
      <c r="G5445" s="5">
        <v>9</v>
      </c>
      <c r="H5445" s="5" cm="1">
        <f t="array" ref="H5445:I5445">_xlfn.NUMBERVALUE(_xlfn.TEXTSPLIT(D5445,"-"))</f>
        <v>2019</v>
      </c>
      <c r="I5445" s="5">
        <v>7</v>
      </c>
      <c r="J5445" s="5">
        <f t="shared" si="170"/>
        <v>8</v>
      </c>
      <c r="K5445" s="2" t="e">
        <f t="shared" si="171"/>
        <v>#N/A</v>
      </c>
    </row>
    <row r="5446" spans="1:11" x14ac:dyDescent="0.3">
      <c r="A5446" s="1">
        <v>5444</v>
      </c>
      <c r="B5446" s="2">
        <v>53239</v>
      </c>
      <c r="C5446" s="4" t="s">
        <v>61</v>
      </c>
      <c r="D5446" s="4" t="s">
        <v>83</v>
      </c>
      <c r="E5446" s="2">
        <v>101.33</v>
      </c>
      <c r="F5446" s="5" cm="1">
        <f t="array" ref="F5446:G5446">_xlfn.NUMBERVALUE(_xlfn.TEXTSPLIT(C5446,"-"))</f>
        <v>2011</v>
      </c>
      <c r="G5446" s="5">
        <v>10</v>
      </c>
      <c r="H5446" s="5" cm="1">
        <f t="array" ref="H5446:I5446">_xlfn.NUMBERVALUE(_xlfn.TEXTSPLIT(D5446,"-"))</f>
        <v>2019</v>
      </c>
      <c r="I5446" s="5">
        <v>4</v>
      </c>
      <c r="J5446" s="5">
        <f t="shared" si="170"/>
        <v>8</v>
      </c>
      <c r="K5446" s="2" t="e">
        <f t="shared" si="171"/>
        <v>#N/A</v>
      </c>
    </row>
    <row r="5447" spans="1:11" x14ac:dyDescent="0.3">
      <c r="A5447" s="1">
        <v>5445</v>
      </c>
      <c r="B5447" s="2">
        <v>50686</v>
      </c>
      <c r="C5447" s="4" t="s">
        <v>46</v>
      </c>
      <c r="D5447" s="4" t="s">
        <v>51</v>
      </c>
      <c r="E5447" s="2">
        <v>5628.99</v>
      </c>
      <c r="F5447" s="5" cm="1">
        <f t="array" ref="F5447:G5447">_xlfn.NUMBERVALUE(_xlfn.TEXTSPLIT(C5447,"-"))</f>
        <v>2014</v>
      </c>
      <c r="G5447" s="5">
        <v>11</v>
      </c>
      <c r="H5447" s="5" cm="1">
        <f t="array" ref="H5447:I5447">_xlfn.NUMBERVALUE(_xlfn.TEXTSPLIT(D5447,"-"))</f>
        <v>2011</v>
      </c>
      <c r="I5447" s="5">
        <v>7</v>
      </c>
      <c r="J5447" s="5">
        <f t="shared" si="170"/>
        <v>-3</v>
      </c>
      <c r="K5447" s="2" t="e">
        <f t="shared" si="171"/>
        <v>#N/A</v>
      </c>
    </row>
    <row r="5448" spans="1:11" x14ac:dyDescent="0.3">
      <c r="A5448" s="1">
        <v>5446</v>
      </c>
      <c r="B5448" s="2">
        <v>61779</v>
      </c>
      <c r="C5448" s="4" t="s">
        <v>48</v>
      </c>
      <c r="D5448" s="4" t="s">
        <v>97</v>
      </c>
      <c r="E5448" s="2">
        <v>777</v>
      </c>
      <c r="F5448" s="5" cm="1">
        <f t="array" ref="F5448:G5448">_xlfn.NUMBERVALUE(_xlfn.TEXTSPLIT(C5448,"-"))</f>
        <v>2012</v>
      </c>
      <c r="G5448" s="5">
        <v>1</v>
      </c>
      <c r="H5448" s="5" cm="1">
        <f t="array" ref="H5448:I5448">_xlfn.NUMBERVALUE(_xlfn.TEXTSPLIT(D5448,"-"))</f>
        <v>2010</v>
      </c>
      <c r="I5448" s="5">
        <v>1</v>
      </c>
      <c r="J5448" s="5">
        <f t="shared" si="170"/>
        <v>-2</v>
      </c>
      <c r="K5448" s="2" t="e">
        <f t="shared" si="171"/>
        <v>#N/A</v>
      </c>
    </row>
    <row r="5449" spans="1:11" x14ac:dyDescent="0.3">
      <c r="A5449" s="1">
        <v>5447</v>
      </c>
      <c r="B5449" s="2">
        <v>58901</v>
      </c>
      <c r="C5449" s="4" t="s">
        <v>20</v>
      </c>
      <c r="D5449" s="4" t="s">
        <v>8</v>
      </c>
      <c r="E5449" s="2">
        <v>1338.16</v>
      </c>
      <c r="F5449" s="5" cm="1">
        <f t="array" ref="F5449:G5449">_xlfn.NUMBERVALUE(_xlfn.TEXTSPLIT(C5449,"-"))</f>
        <v>2012</v>
      </c>
      <c r="G5449" s="5">
        <v>11</v>
      </c>
      <c r="H5449" s="5" cm="1">
        <f t="array" ref="H5449:I5449">_xlfn.NUMBERVALUE(_xlfn.TEXTSPLIT(D5449,"-"))</f>
        <v>2013</v>
      </c>
      <c r="I5449" s="5">
        <v>9</v>
      </c>
      <c r="J5449" s="5">
        <f t="shared" si="170"/>
        <v>1</v>
      </c>
      <c r="K5449" s="2" t="e">
        <f t="shared" si="171"/>
        <v>#N/A</v>
      </c>
    </row>
    <row r="5450" spans="1:11" x14ac:dyDescent="0.3">
      <c r="A5450" s="1">
        <v>5448</v>
      </c>
      <c r="B5450" s="2">
        <v>58056</v>
      </c>
      <c r="C5450" s="4" t="s">
        <v>20</v>
      </c>
      <c r="D5450" s="4" t="s">
        <v>17</v>
      </c>
      <c r="E5450" s="2">
        <v>398.73</v>
      </c>
      <c r="F5450" s="5" cm="1">
        <f t="array" ref="F5450:G5450">_xlfn.NUMBERVALUE(_xlfn.TEXTSPLIT(C5450,"-"))</f>
        <v>2012</v>
      </c>
      <c r="G5450" s="5">
        <v>11</v>
      </c>
      <c r="H5450" s="5" cm="1">
        <f t="array" ref="H5450:I5450">_xlfn.NUMBERVALUE(_xlfn.TEXTSPLIT(D5450,"-"))</f>
        <v>2010</v>
      </c>
      <c r="I5450" s="5">
        <v>8</v>
      </c>
      <c r="J5450" s="5">
        <f t="shared" si="170"/>
        <v>-2</v>
      </c>
      <c r="K5450" s="2" t="e">
        <f t="shared" si="171"/>
        <v>#N/A</v>
      </c>
    </row>
    <row r="5451" spans="1:11" x14ac:dyDescent="0.3">
      <c r="A5451" s="1">
        <v>5449</v>
      </c>
      <c r="B5451" s="2">
        <v>75767</v>
      </c>
      <c r="C5451" s="4" t="s">
        <v>25</v>
      </c>
      <c r="D5451" s="4" t="s">
        <v>86</v>
      </c>
      <c r="E5451" s="2">
        <v>494.72</v>
      </c>
      <c r="F5451" s="5" cm="1">
        <f t="array" ref="F5451:G5451">_xlfn.NUMBERVALUE(_xlfn.TEXTSPLIT(C5451,"-"))</f>
        <v>2012</v>
      </c>
      <c r="G5451" s="5">
        <v>4</v>
      </c>
      <c r="H5451" s="5" cm="1">
        <f t="array" ref="H5451:I5451">_xlfn.NUMBERVALUE(_xlfn.TEXTSPLIT(D5451,"-"))</f>
        <v>2021</v>
      </c>
      <c r="I5451" s="5">
        <v>3</v>
      </c>
      <c r="J5451" s="5">
        <f t="shared" si="170"/>
        <v>9</v>
      </c>
      <c r="K5451" s="2" t="e">
        <f t="shared" si="171"/>
        <v>#N/A</v>
      </c>
    </row>
    <row r="5452" spans="1:11" x14ac:dyDescent="0.3">
      <c r="A5452" s="1">
        <v>5450</v>
      </c>
      <c r="B5452" s="2">
        <v>32833</v>
      </c>
      <c r="C5452" s="4" t="s">
        <v>85</v>
      </c>
      <c r="D5452" s="4" t="s">
        <v>132</v>
      </c>
      <c r="E5452" s="2">
        <v>677.53</v>
      </c>
      <c r="F5452" s="5" cm="1">
        <f t="array" ref="F5452:G5452">_xlfn.NUMBERVALUE(_xlfn.TEXTSPLIT(C5452,"-"))</f>
        <v>2012</v>
      </c>
      <c r="G5452" s="5">
        <v>9</v>
      </c>
      <c r="H5452" s="5" cm="1">
        <f t="array" ref="H5452:I5452">_xlfn.NUMBERVALUE(_xlfn.TEXTSPLIT(D5452,"-"))</f>
        <v>2020</v>
      </c>
      <c r="I5452" s="5">
        <v>5</v>
      </c>
      <c r="J5452" s="5">
        <f t="shared" si="170"/>
        <v>8</v>
      </c>
      <c r="K5452" s="2" t="e">
        <f t="shared" si="171"/>
        <v>#N/A</v>
      </c>
    </row>
    <row r="5453" spans="1:11" x14ac:dyDescent="0.3">
      <c r="A5453" s="1">
        <v>5451</v>
      </c>
      <c r="B5453" s="2">
        <v>46330</v>
      </c>
      <c r="C5453" s="4" t="s">
        <v>79</v>
      </c>
      <c r="D5453" s="4" t="s">
        <v>91</v>
      </c>
      <c r="E5453" s="2">
        <v>2141.79</v>
      </c>
      <c r="F5453" s="5" cm="1">
        <f t="array" ref="F5453:G5453">_xlfn.NUMBERVALUE(_xlfn.TEXTSPLIT(C5453,"-"))</f>
        <v>2010</v>
      </c>
      <c r="G5453" s="5">
        <v>2</v>
      </c>
      <c r="H5453" s="5" cm="1">
        <f t="array" ref="H5453:I5453">_xlfn.NUMBERVALUE(_xlfn.TEXTSPLIT(D5453,"-"))</f>
        <v>2011</v>
      </c>
      <c r="I5453" s="5">
        <v>9</v>
      </c>
      <c r="J5453" s="5">
        <f t="shared" si="170"/>
        <v>1</v>
      </c>
      <c r="K5453" s="2">
        <f t="shared" si="171"/>
        <v>19</v>
      </c>
    </row>
    <row r="5454" spans="1:11" x14ac:dyDescent="0.3">
      <c r="A5454" s="1">
        <v>5452</v>
      </c>
      <c r="B5454" s="2">
        <v>47440</v>
      </c>
      <c r="C5454" s="4" t="s">
        <v>67</v>
      </c>
      <c r="D5454" s="4" t="s">
        <v>55</v>
      </c>
      <c r="E5454" s="2">
        <v>472.26</v>
      </c>
      <c r="F5454" s="5" cm="1">
        <f t="array" ref="F5454:G5454">_xlfn.NUMBERVALUE(_xlfn.TEXTSPLIT(C5454,"-"))</f>
        <v>2010</v>
      </c>
      <c r="G5454" s="5">
        <v>9</v>
      </c>
      <c r="H5454" s="5" cm="1">
        <f t="array" ref="H5454:I5454">_xlfn.NUMBERVALUE(_xlfn.TEXTSPLIT(D5454,"-"))</f>
        <v>2012</v>
      </c>
      <c r="I5454" s="5">
        <v>2</v>
      </c>
      <c r="J5454" s="5">
        <f t="shared" si="170"/>
        <v>2</v>
      </c>
      <c r="K5454" s="2" t="e">
        <f t="shared" si="171"/>
        <v>#N/A</v>
      </c>
    </row>
    <row r="5455" spans="1:11" x14ac:dyDescent="0.3">
      <c r="A5455" s="1">
        <v>5453</v>
      </c>
      <c r="B5455" s="2">
        <v>73404</v>
      </c>
      <c r="C5455" s="4" t="s">
        <v>106</v>
      </c>
      <c r="D5455" s="4" t="s">
        <v>55</v>
      </c>
      <c r="E5455" s="2">
        <v>1742.12</v>
      </c>
      <c r="F5455" s="5" cm="1">
        <f t="array" ref="F5455:G5455">_xlfn.NUMBERVALUE(_xlfn.TEXTSPLIT(C5455,"-"))</f>
        <v>2010</v>
      </c>
      <c r="G5455" s="5">
        <v>4</v>
      </c>
      <c r="H5455" s="5" cm="1">
        <f t="array" ref="H5455:I5455">_xlfn.NUMBERVALUE(_xlfn.TEXTSPLIT(D5455,"-"))</f>
        <v>2012</v>
      </c>
      <c r="I5455" s="5">
        <v>2</v>
      </c>
      <c r="J5455" s="5">
        <f t="shared" si="170"/>
        <v>2</v>
      </c>
      <c r="K5455" s="2" t="e">
        <f t="shared" si="171"/>
        <v>#N/A</v>
      </c>
    </row>
    <row r="5456" spans="1:11" x14ac:dyDescent="0.3">
      <c r="A5456" s="1">
        <v>5454</v>
      </c>
      <c r="B5456" s="2">
        <v>19672</v>
      </c>
      <c r="C5456" s="4" t="s">
        <v>8</v>
      </c>
      <c r="D5456" s="4" t="s">
        <v>55</v>
      </c>
      <c r="E5456" s="2">
        <v>129.86000000000001</v>
      </c>
      <c r="F5456" s="5" cm="1">
        <f t="array" ref="F5456:G5456">_xlfn.NUMBERVALUE(_xlfn.TEXTSPLIT(C5456,"-"))</f>
        <v>2013</v>
      </c>
      <c r="G5456" s="5">
        <v>9</v>
      </c>
      <c r="H5456" s="5" cm="1">
        <f t="array" ref="H5456:I5456">_xlfn.NUMBERVALUE(_xlfn.TEXTSPLIT(D5456,"-"))</f>
        <v>2012</v>
      </c>
      <c r="I5456" s="5">
        <v>2</v>
      </c>
      <c r="J5456" s="5">
        <f t="shared" si="170"/>
        <v>-1</v>
      </c>
      <c r="K5456" s="2" t="e">
        <f t="shared" si="171"/>
        <v>#N/A</v>
      </c>
    </row>
    <row r="5457" spans="1:11" x14ac:dyDescent="0.3">
      <c r="A5457" s="1">
        <v>5455</v>
      </c>
      <c r="B5457" s="2">
        <v>61160</v>
      </c>
      <c r="C5457" s="4" t="s">
        <v>67</v>
      </c>
      <c r="D5457" s="4" t="s">
        <v>129</v>
      </c>
      <c r="E5457" s="2">
        <v>237.94</v>
      </c>
      <c r="F5457" s="5" cm="1">
        <f t="array" ref="F5457:G5457">_xlfn.NUMBERVALUE(_xlfn.TEXTSPLIT(C5457,"-"))</f>
        <v>2010</v>
      </c>
      <c r="G5457" s="5">
        <v>9</v>
      </c>
      <c r="H5457" s="5" cm="1">
        <f t="array" ref="H5457:I5457">_xlfn.NUMBERVALUE(_xlfn.TEXTSPLIT(D5457,"-"))</f>
        <v>2015</v>
      </c>
      <c r="I5457" s="5">
        <v>4</v>
      </c>
      <c r="J5457" s="5">
        <f t="shared" si="170"/>
        <v>5</v>
      </c>
      <c r="K5457" s="2" t="e">
        <f t="shared" si="171"/>
        <v>#N/A</v>
      </c>
    </row>
    <row r="5458" spans="1:11" x14ac:dyDescent="0.3">
      <c r="A5458" s="1">
        <v>5456</v>
      </c>
      <c r="B5458" s="2">
        <v>29884</v>
      </c>
      <c r="C5458" s="4" t="s">
        <v>89</v>
      </c>
      <c r="D5458" s="4" t="s">
        <v>101</v>
      </c>
      <c r="E5458" s="2">
        <v>402.38</v>
      </c>
      <c r="F5458" s="5" cm="1">
        <f t="array" ref="F5458:G5458">_xlfn.NUMBERVALUE(_xlfn.TEXTSPLIT(C5458,"-"))</f>
        <v>2012</v>
      </c>
      <c r="G5458" s="5">
        <v>7</v>
      </c>
      <c r="H5458" s="5" cm="1">
        <f t="array" ref="H5458:I5458">_xlfn.NUMBERVALUE(_xlfn.TEXTSPLIT(D5458,"-"))</f>
        <v>2021</v>
      </c>
      <c r="I5458" s="5">
        <v>10</v>
      </c>
      <c r="J5458" s="5">
        <f t="shared" si="170"/>
        <v>9</v>
      </c>
      <c r="K5458" s="2">
        <f t="shared" si="171"/>
        <v>111</v>
      </c>
    </row>
    <row r="5459" spans="1:11" x14ac:dyDescent="0.3">
      <c r="A5459" s="1">
        <v>5457</v>
      </c>
      <c r="B5459" s="2">
        <v>34140</v>
      </c>
      <c r="C5459" s="4" t="s">
        <v>76</v>
      </c>
      <c r="D5459" s="4" t="s">
        <v>43</v>
      </c>
      <c r="E5459" s="2">
        <v>119.4</v>
      </c>
      <c r="F5459" s="5" cm="1">
        <f t="array" ref="F5459:G5459">_xlfn.NUMBERVALUE(_xlfn.TEXTSPLIT(C5459,"-"))</f>
        <v>2010</v>
      </c>
      <c r="G5459" s="5">
        <v>7</v>
      </c>
      <c r="H5459" s="5" cm="1">
        <f t="array" ref="H5459:I5459">_xlfn.NUMBERVALUE(_xlfn.TEXTSPLIT(D5459,"-"))</f>
        <v>2011</v>
      </c>
      <c r="I5459" s="5">
        <v>8</v>
      </c>
      <c r="J5459" s="5">
        <f t="shared" si="170"/>
        <v>1</v>
      </c>
      <c r="K5459" s="2">
        <f t="shared" si="171"/>
        <v>13</v>
      </c>
    </row>
    <row r="5460" spans="1:11" x14ac:dyDescent="0.3">
      <c r="A5460" s="1">
        <v>5458</v>
      </c>
      <c r="B5460" s="2">
        <v>57684</v>
      </c>
      <c r="C5460" s="4" t="s">
        <v>52</v>
      </c>
      <c r="D5460" s="4" t="s">
        <v>108</v>
      </c>
      <c r="E5460" s="2">
        <v>558.16999999999996</v>
      </c>
      <c r="F5460" s="5" cm="1">
        <f t="array" ref="F5460:G5460">_xlfn.NUMBERVALUE(_xlfn.TEXTSPLIT(C5460,"-"))</f>
        <v>2013</v>
      </c>
      <c r="G5460" s="5">
        <v>6</v>
      </c>
      <c r="H5460" s="5" cm="1">
        <f t="array" ref="H5460:I5460">_xlfn.NUMBERVALUE(_xlfn.TEXTSPLIT(D5460,"-"))</f>
        <v>2015</v>
      </c>
      <c r="I5460" s="5">
        <v>2</v>
      </c>
      <c r="J5460" s="5">
        <f t="shared" si="170"/>
        <v>2</v>
      </c>
      <c r="K5460" s="2" t="e">
        <f t="shared" si="171"/>
        <v>#N/A</v>
      </c>
    </row>
    <row r="5461" spans="1:11" x14ac:dyDescent="0.3">
      <c r="A5461" s="1">
        <v>5459</v>
      </c>
      <c r="B5461" s="2">
        <v>98356</v>
      </c>
      <c r="C5461" s="4" t="s">
        <v>97</v>
      </c>
      <c r="D5461" s="4" t="s">
        <v>46</v>
      </c>
      <c r="E5461" s="2">
        <v>1515.91</v>
      </c>
      <c r="F5461" s="5" cm="1">
        <f t="array" ref="F5461:G5461">_xlfn.NUMBERVALUE(_xlfn.TEXTSPLIT(C5461,"-"))</f>
        <v>2010</v>
      </c>
      <c r="G5461" s="5">
        <v>1</v>
      </c>
      <c r="H5461" s="5" cm="1">
        <f t="array" ref="H5461:I5461">_xlfn.NUMBERVALUE(_xlfn.TEXTSPLIT(D5461,"-"))</f>
        <v>2014</v>
      </c>
      <c r="I5461" s="5">
        <v>11</v>
      </c>
      <c r="J5461" s="5">
        <f t="shared" si="170"/>
        <v>4</v>
      </c>
      <c r="K5461" s="2">
        <f t="shared" si="171"/>
        <v>58</v>
      </c>
    </row>
    <row r="5462" spans="1:11" x14ac:dyDescent="0.3">
      <c r="A5462" s="1">
        <v>5460</v>
      </c>
      <c r="B5462" s="2">
        <v>2805</v>
      </c>
      <c r="C5462" s="4" t="s">
        <v>5</v>
      </c>
      <c r="D5462" s="4" t="s">
        <v>99</v>
      </c>
      <c r="E5462" s="2">
        <v>31.16</v>
      </c>
      <c r="F5462" s="5" cm="1">
        <f t="array" ref="F5462:G5462">_xlfn.NUMBERVALUE(_xlfn.TEXTSPLIT(C5462,"-"))</f>
        <v>2011</v>
      </c>
      <c r="G5462" s="5">
        <v>5</v>
      </c>
      <c r="H5462" s="5" cm="1">
        <f t="array" ref="H5462:I5462">_xlfn.NUMBERVALUE(_xlfn.TEXTSPLIT(D5462,"-"))</f>
        <v>2016</v>
      </c>
      <c r="I5462" s="5">
        <v>5</v>
      </c>
      <c r="J5462" s="5">
        <f t="shared" si="170"/>
        <v>5</v>
      </c>
      <c r="K5462" s="2">
        <f t="shared" si="171"/>
        <v>60</v>
      </c>
    </row>
    <row r="5463" spans="1:11" x14ac:dyDescent="0.3">
      <c r="A5463" s="1">
        <v>5461</v>
      </c>
      <c r="B5463" s="2">
        <v>20056</v>
      </c>
      <c r="C5463" s="4" t="s">
        <v>85</v>
      </c>
      <c r="D5463" s="4" t="s">
        <v>21</v>
      </c>
      <c r="E5463" s="2">
        <v>1262.46</v>
      </c>
      <c r="F5463" s="5" cm="1">
        <f t="array" ref="F5463:G5463">_xlfn.NUMBERVALUE(_xlfn.TEXTSPLIT(C5463,"-"))</f>
        <v>2012</v>
      </c>
      <c r="G5463" s="5">
        <v>9</v>
      </c>
      <c r="H5463" s="5" cm="1">
        <f t="array" ref="H5463:I5463">_xlfn.NUMBERVALUE(_xlfn.TEXTSPLIT(D5463,"-"))</f>
        <v>2018</v>
      </c>
      <c r="I5463" s="5">
        <v>5</v>
      </c>
      <c r="J5463" s="5">
        <f t="shared" si="170"/>
        <v>6</v>
      </c>
      <c r="K5463" s="2" t="e">
        <f t="shared" si="171"/>
        <v>#N/A</v>
      </c>
    </row>
    <row r="5464" spans="1:11" x14ac:dyDescent="0.3">
      <c r="A5464" s="1">
        <v>5462</v>
      </c>
      <c r="B5464" s="2">
        <v>26986</v>
      </c>
      <c r="C5464" s="4" t="s">
        <v>27</v>
      </c>
      <c r="D5464" s="4" t="s">
        <v>36</v>
      </c>
      <c r="E5464" s="2">
        <v>850.85</v>
      </c>
      <c r="F5464" s="5" cm="1">
        <f t="array" ref="F5464:G5464">_xlfn.NUMBERVALUE(_xlfn.TEXTSPLIT(C5464,"-"))</f>
        <v>2014</v>
      </c>
      <c r="G5464" s="5">
        <v>4</v>
      </c>
      <c r="H5464" s="5" cm="1">
        <f t="array" ref="H5464:I5464">_xlfn.NUMBERVALUE(_xlfn.TEXTSPLIT(D5464,"-"))</f>
        <v>2020</v>
      </c>
      <c r="I5464" s="5">
        <v>4</v>
      </c>
      <c r="J5464" s="5">
        <f t="shared" si="170"/>
        <v>6</v>
      </c>
      <c r="K5464" s="2">
        <f t="shared" si="171"/>
        <v>72</v>
      </c>
    </row>
    <row r="5465" spans="1:11" x14ac:dyDescent="0.3">
      <c r="A5465" s="1">
        <v>5463</v>
      </c>
      <c r="B5465" s="2">
        <v>33916</v>
      </c>
      <c r="C5465" s="4" t="s">
        <v>37</v>
      </c>
      <c r="D5465" s="4" t="s">
        <v>11</v>
      </c>
      <c r="E5465" s="2">
        <v>133.65</v>
      </c>
      <c r="F5465" s="5" cm="1">
        <f t="array" ref="F5465:G5465">_xlfn.NUMBERVALUE(_xlfn.TEXTSPLIT(C5465,"-"))</f>
        <v>2011</v>
      </c>
      <c r="G5465" s="5">
        <v>2</v>
      </c>
      <c r="H5465" s="5" cm="1">
        <f t="array" ref="H5465:I5465">_xlfn.NUMBERVALUE(_xlfn.TEXTSPLIT(D5465,"-"))</f>
        <v>2018</v>
      </c>
      <c r="I5465" s="5">
        <v>2</v>
      </c>
      <c r="J5465" s="5">
        <f t="shared" si="170"/>
        <v>7</v>
      </c>
      <c r="K5465" s="2">
        <f t="shared" si="171"/>
        <v>84</v>
      </c>
    </row>
    <row r="5466" spans="1:11" x14ac:dyDescent="0.3">
      <c r="A5466" s="1">
        <v>5464</v>
      </c>
      <c r="B5466" s="2">
        <v>43370</v>
      </c>
      <c r="C5466" s="4" t="s">
        <v>4</v>
      </c>
      <c r="D5466" s="4" t="s">
        <v>44</v>
      </c>
      <c r="E5466" s="2">
        <v>1.25</v>
      </c>
      <c r="F5466" s="5" cm="1">
        <f t="array" ref="F5466:G5466">_xlfn.NUMBERVALUE(_xlfn.TEXTSPLIT(C5466,"-"))</f>
        <v>2011</v>
      </c>
      <c r="G5466" s="5">
        <v>4</v>
      </c>
      <c r="H5466" s="5" cm="1">
        <f t="array" ref="H5466:I5466">_xlfn.NUMBERVALUE(_xlfn.TEXTSPLIT(D5466,"-"))</f>
        <v>2016</v>
      </c>
      <c r="I5466" s="5">
        <v>10</v>
      </c>
      <c r="J5466" s="5">
        <f t="shared" si="170"/>
        <v>5</v>
      </c>
      <c r="K5466" s="2">
        <f t="shared" si="171"/>
        <v>66</v>
      </c>
    </row>
    <row r="5467" spans="1:11" x14ac:dyDescent="0.3">
      <c r="A5467" s="1">
        <v>5465</v>
      </c>
      <c r="B5467" s="2">
        <v>82967</v>
      </c>
      <c r="C5467" s="4" t="s">
        <v>55</v>
      </c>
      <c r="D5467" s="4" t="s">
        <v>124</v>
      </c>
      <c r="E5467" s="2">
        <v>178.57</v>
      </c>
      <c r="F5467" s="5" cm="1">
        <f t="array" ref="F5467:G5467">_xlfn.NUMBERVALUE(_xlfn.TEXTSPLIT(C5467,"-"))</f>
        <v>2012</v>
      </c>
      <c r="G5467" s="5">
        <v>2</v>
      </c>
      <c r="H5467" s="5" cm="1">
        <f t="array" ref="H5467:I5467">_xlfn.NUMBERVALUE(_xlfn.TEXTSPLIT(D5467,"-"))</f>
        <v>2020</v>
      </c>
      <c r="I5467" s="5">
        <v>6</v>
      </c>
      <c r="J5467" s="5">
        <f t="shared" si="170"/>
        <v>8</v>
      </c>
      <c r="K5467" s="2">
        <f t="shared" si="171"/>
        <v>100</v>
      </c>
    </row>
    <row r="5468" spans="1:11" x14ac:dyDescent="0.3">
      <c r="A5468" s="1">
        <v>5466</v>
      </c>
      <c r="B5468" s="2">
        <v>39464</v>
      </c>
      <c r="C5468" s="4" t="s">
        <v>73</v>
      </c>
      <c r="D5468" s="4" t="s">
        <v>108</v>
      </c>
      <c r="E5468" s="2">
        <v>2.0099999999999998</v>
      </c>
      <c r="F5468" s="5" cm="1">
        <f t="array" ref="F5468:G5468">_xlfn.NUMBERVALUE(_xlfn.TEXTSPLIT(C5468,"-"))</f>
        <v>2014</v>
      </c>
      <c r="G5468" s="5">
        <v>5</v>
      </c>
      <c r="H5468" s="5" cm="1">
        <f t="array" ref="H5468:I5468">_xlfn.NUMBERVALUE(_xlfn.TEXTSPLIT(D5468,"-"))</f>
        <v>2015</v>
      </c>
      <c r="I5468" s="5">
        <v>2</v>
      </c>
      <c r="J5468" s="5">
        <f t="shared" si="170"/>
        <v>1</v>
      </c>
      <c r="K5468" s="2" t="e">
        <f t="shared" si="171"/>
        <v>#N/A</v>
      </c>
    </row>
    <row r="5469" spans="1:11" x14ac:dyDescent="0.3">
      <c r="A5469" s="1">
        <v>5467</v>
      </c>
      <c r="B5469" s="2">
        <v>32081</v>
      </c>
      <c r="C5469" s="4" t="s">
        <v>68</v>
      </c>
      <c r="D5469" s="4" t="s">
        <v>125</v>
      </c>
      <c r="E5469" s="2">
        <v>239.34</v>
      </c>
      <c r="F5469" s="5" cm="1">
        <f t="array" ref="F5469:G5469">_xlfn.NUMBERVALUE(_xlfn.TEXTSPLIT(C5469,"-"))</f>
        <v>2014</v>
      </c>
      <c r="G5469" s="5">
        <v>3</v>
      </c>
      <c r="H5469" s="5" cm="1">
        <f t="array" ref="H5469:I5469">_xlfn.NUMBERVALUE(_xlfn.TEXTSPLIT(D5469,"-"))</f>
        <v>2018</v>
      </c>
      <c r="I5469" s="5">
        <v>8</v>
      </c>
      <c r="J5469" s="5">
        <f t="shared" si="170"/>
        <v>4</v>
      </c>
      <c r="K5469" s="2">
        <f t="shared" si="171"/>
        <v>53</v>
      </c>
    </row>
    <row r="5470" spans="1:11" x14ac:dyDescent="0.3">
      <c r="A5470" s="1">
        <v>5468</v>
      </c>
      <c r="B5470" s="2">
        <v>99459</v>
      </c>
      <c r="C5470" s="4" t="s">
        <v>79</v>
      </c>
      <c r="D5470" s="4" t="s">
        <v>32</v>
      </c>
      <c r="E5470" s="2">
        <v>174.93</v>
      </c>
      <c r="F5470" s="5" cm="1">
        <f t="array" ref="F5470:G5470">_xlfn.NUMBERVALUE(_xlfn.TEXTSPLIT(C5470,"-"))</f>
        <v>2010</v>
      </c>
      <c r="G5470" s="5">
        <v>2</v>
      </c>
      <c r="H5470" s="5" cm="1">
        <f t="array" ref="H5470:I5470">_xlfn.NUMBERVALUE(_xlfn.TEXTSPLIT(D5470,"-"))</f>
        <v>2016</v>
      </c>
      <c r="I5470" s="5">
        <v>11</v>
      </c>
      <c r="J5470" s="5">
        <f t="shared" si="170"/>
        <v>6</v>
      </c>
      <c r="K5470" s="2">
        <f t="shared" si="171"/>
        <v>81</v>
      </c>
    </row>
    <row r="5471" spans="1:11" x14ac:dyDescent="0.3">
      <c r="A5471" s="1">
        <v>5469</v>
      </c>
      <c r="B5471" s="2">
        <v>94636</v>
      </c>
      <c r="C5471" s="4" t="s">
        <v>12</v>
      </c>
      <c r="D5471" s="4" t="s">
        <v>18</v>
      </c>
      <c r="E5471" s="2">
        <v>60.51</v>
      </c>
      <c r="F5471" s="5" cm="1">
        <f t="array" ref="F5471:G5471">_xlfn.NUMBERVALUE(_xlfn.TEXTSPLIT(C5471,"-"))</f>
        <v>2013</v>
      </c>
      <c r="G5471" s="5">
        <v>3</v>
      </c>
      <c r="H5471" s="5" cm="1">
        <f t="array" ref="H5471:I5471">_xlfn.NUMBERVALUE(_xlfn.TEXTSPLIT(D5471,"-"))</f>
        <v>2015</v>
      </c>
      <c r="I5471" s="5">
        <v>1</v>
      </c>
      <c r="J5471" s="5">
        <f t="shared" si="170"/>
        <v>2</v>
      </c>
      <c r="K5471" s="2" t="e">
        <f t="shared" si="171"/>
        <v>#N/A</v>
      </c>
    </row>
    <row r="5472" spans="1:11" x14ac:dyDescent="0.3">
      <c r="A5472" s="1">
        <v>5470</v>
      </c>
      <c r="B5472" s="2">
        <v>36772</v>
      </c>
      <c r="C5472" s="4" t="s">
        <v>122</v>
      </c>
      <c r="D5472" s="4" t="s">
        <v>71</v>
      </c>
      <c r="E5472" s="2">
        <v>1295.73</v>
      </c>
      <c r="F5472" s="5" cm="1">
        <f t="array" ref="F5472:G5472">_xlfn.NUMBERVALUE(_xlfn.TEXTSPLIT(C5472,"-"))</f>
        <v>2014</v>
      </c>
      <c r="G5472" s="5">
        <v>2</v>
      </c>
      <c r="H5472" s="5" cm="1">
        <f t="array" ref="H5472:I5472">_xlfn.NUMBERVALUE(_xlfn.TEXTSPLIT(D5472,"-"))</f>
        <v>2011</v>
      </c>
      <c r="I5472" s="5">
        <v>11</v>
      </c>
      <c r="J5472" s="5">
        <f t="shared" si="170"/>
        <v>-3</v>
      </c>
      <c r="K5472" s="2" t="e">
        <f t="shared" si="171"/>
        <v>#N/A</v>
      </c>
    </row>
    <row r="5473" spans="1:11" x14ac:dyDescent="0.3">
      <c r="A5473" s="1">
        <v>5471</v>
      </c>
      <c r="B5473" s="2">
        <v>58853</v>
      </c>
      <c r="C5473" s="4" t="s">
        <v>25</v>
      </c>
      <c r="D5473" s="4" t="s">
        <v>94</v>
      </c>
      <c r="E5473" s="2">
        <v>109.52</v>
      </c>
      <c r="F5473" s="5" cm="1">
        <f t="array" ref="F5473:G5473">_xlfn.NUMBERVALUE(_xlfn.TEXTSPLIT(C5473,"-"))</f>
        <v>2012</v>
      </c>
      <c r="G5473" s="5">
        <v>4</v>
      </c>
      <c r="H5473" s="5" cm="1">
        <f t="array" ref="H5473:I5473">_xlfn.NUMBERVALUE(_xlfn.TEXTSPLIT(D5473,"-"))</f>
        <v>2017</v>
      </c>
      <c r="I5473" s="5">
        <v>9</v>
      </c>
      <c r="J5473" s="5">
        <f t="shared" si="170"/>
        <v>5</v>
      </c>
      <c r="K5473" s="2">
        <f t="shared" si="171"/>
        <v>65</v>
      </c>
    </row>
    <row r="5474" spans="1:11" x14ac:dyDescent="0.3">
      <c r="A5474" s="1">
        <v>5472</v>
      </c>
      <c r="B5474" s="2">
        <v>52953</v>
      </c>
      <c r="C5474" s="4" t="s">
        <v>20</v>
      </c>
      <c r="D5474" s="4" t="s">
        <v>34</v>
      </c>
      <c r="E5474" s="2">
        <v>53.9</v>
      </c>
      <c r="F5474" s="5" cm="1">
        <f t="array" ref="F5474:G5474">_xlfn.NUMBERVALUE(_xlfn.TEXTSPLIT(C5474,"-"))</f>
        <v>2012</v>
      </c>
      <c r="G5474" s="5">
        <v>11</v>
      </c>
      <c r="H5474" s="5" cm="1">
        <f t="array" ref="H5474:I5474">_xlfn.NUMBERVALUE(_xlfn.TEXTSPLIT(D5474,"-"))</f>
        <v>2018</v>
      </c>
      <c r="I5474" s="5">
        <v>6</v>
      </c>
      <c r="J5474" s="5">
        <f t="shared" si="170"/>
        <v>6</v>
      </c>
      <c r="K5474" s="2" t="e">
        <f t="shared" si="171"/>
        <v>#N/A</v>
      </c>
    </row>
    <row r="5475" spans="1:11" x14ac:dyDescent="0.3">
      <c r="A5475" s="1">
        <v>5473</v>
      </c>
      <c r="B5475" s="2">
        <v>16870</v>
      </c>
      <c r="C5475" s="4" t="s">
        <v>33</v>
      </c>
      <c r="D5475" s="4" t="s">
        <v>89</v>
      </c>
      <c r="E5475" s="2">
        <v>2991.59</v>
      </c>
      <c r="F5475" s="5" cm="1">
        <f t="array" ref="F5475:G5475">_xlfn.NUMBERVALUE(_xlfn.TEXTSPLIT(C5475,"-"))</f>
        <v>2012</v>
      </c>
      <c r="G5475" s="5">
        <v>8</v>
      </c>
      <c r="H5475" s="5" cm="1">
        <f t="array" ref="H5475:I5475">_xlfn.NUMBERVALUE(_xlfn.TEXTSPLIT(D5475,"-"))</f>
        <v>2012</v>
      </c>
      <c r="I5475" s="5">
        <v>7</v>
      </c>
      <c r="J5475" s="5">
        <f t="shared" si="170"/>
        <v>0</v>
      </c>
      <c r="K5475" s="2" t="e">
        <f t="shared" si="171"/>
        <v>#N/A</v>
      </c>
    </row>
    <row r="5476" spans="1:11" x14ac:dyDescent="0.3">
      <c r="A5476" s="1">
        <v>5474</v>
      </c>
      <c r="B5476" s="2">
        <v>73725</v>
      </c>
      <c r="C5476" s="4" t="s">
        <v>61</v>
      </c>
      <c r="D5476" s="4" t="s">
        <v>57</v>
      </c>
      <c r="E5476" s="2">
        <v>2558.63</v>
      </c>
      <c r="F5476" s="5" cm="1">
        <f t="array" ref="F5476:G5476">_xlfn.NUMBERVALUE(_xlfn.TEXTSPLIT(C5476,"-"))</f>
        <v>2011</v>
      </c>
      <c r="G5476" s="5">
        <v>10</v>
      </c>
      <c r="H5476" s="5" cm="1">
        <f t="array" ref="H5476:I5476">_xlfn.NUMBERVALUE(_xlfn.TEXTSPLIT(D5476,"-"))</f>
        <v>2018</v>
      </c>
      <c r="I5476" s="5">
        <v>9</v>
      </c>
      <c r="J5476" s="5">
        <f t="shared" si="170"/>
        <v>7</v>
      </c>
      <c r="K5476" s="2" t="e">
        <f t="shared" si="171"/>
        <v>#N/A</v>
      </c>
    </row>
    <row r="5477" spans="1:11" x14ac:dyDescent="0.3">
      <c r="A5477" s="1">
        <v>5475</v>
      </c>
      <c r="B5477" s="2">
        <v>14480</v>
      </c>
      <c r="C5477" s="4" t="s">
        <v>19</v>
      </c>
      <c r="D5477" s="4" t="s">
        <v>108</v>
      </c>
      <c r="E5477" s="2">
        <v>221.07</v>
      </c>
      <c r="F5477" s="5" cm="1">
        <f t="array" ref="F5477:G5477">_xlfn.NUMBERVALUE(_xlfn.TEXTSPLIT(C5477,"-"))</f>
        <v>2010</v>
      </c>
      <c r="G5477" s="5">
        <v>10</v>
      </c>
      <c r="H5477" s="5" cm="1">
        <f t="array" ref="H5477:I5477">_xlfn.NUMBERVALUE(_xlfn.TEXTSPLIT(D5477,"-"))</f>
        <v>2015</v>
      </c>
      <c r="I5477" s="5">
        <v>2</v>
      </c>
      <c r="J5477" s="5">
        <f t="shared" si="170"/>
        <v>5</v>
      </c>
      <c r="K5477" s="2" t="e">
        <f t="shared" si="171"/>
        <v>#N/A</v>
      </c>
    </row>
    <row r="5478" spans="1:11" x14ac:dyDescent="0.3">
      <c r="A5478" s="1">
        <v>5476</v>
      </c>
      <c r="B5478" s="2">
        <v>53752</v>
      </c>
      <c r="C5478" s="4" t="s">
        <v>68</v>
      </c>
      <c r="D5478" s="4" t="s">
        <v>26</v>
      </c>
      <c r="E5478" s="2">
        <v>2699.61</v>
      </c>
      <c r="F5478" s="5" cm="1">
        <f t="array" ref="F5478:G5478">_xlfn.NUMBERVALUE(_xlfn.TEXTSPLIT(C5478,"-"))</f>
        <v>2014</v>
      </c>
      <c r="G5478" s="5">
        <v>3</v>
      </c>
      <c r="H5478" s="5" cm="1">
        <f t="array" ref="H5478:I5478">_xlfn.NUMBERVALUE(_xlfn.TEXTSPLIT(D5478,"-"))</f>
        <v>2011</v>
      </c>
      <c r="I5478" s="5">
        <v>1</v>
      </c>
      <c r="J5478" s="5">
        <f t="shared" si="170"/>
        <v>-3</v>
      </c>
      <c r="K5478" s="2" t="e">
        <f t="shared" si="171"/>
        <v>#N/A</v>
      </c>
    </row>
    <row r="5479" spans="1:11" x14ac:dyDescent="0.3">
      <c r="A5479" s="1">
        <v>5477</v>
      </c>
      <c r="B5479" s="2">
        <v>40616</v>
      </c>
      <c r="C5479" s="4" t="s">
        <v>12</v>
      </c>
      <c r="D5479" s="4" t="s">
        <v>61</v>
      </c>
      <c r="E5479" s="2">
        <v>521.72</v>
      </c>
      <c r="F5479" s="5" cm="1">
        <f t="array" ref="F5479:G5479">_xlfn.NUMBERVALUE(_xlfn.TEXTSPLIT(C5479,"-"))</f>
        <v>2013</v>
      </c>
      <c r="G5479" s="5">
        <v>3</v>
      </c>
      <c r="H5479" s="5" cm="1">
        <f t="array" ref="H5479:I5479">_xlfn.NUMBERVALUE(_xlfn.TEXTSPLIT(D5479,"-"))</f>
        <v>2011</v>
      </c>
      <c r="I5479" s="5">
        <v>10</v>
      </c>
      <c r="J5479" s="5">
        <f t="shared" si="170"/>
        <v>-2</v>
      </c>
      <c r="K5479" s="2" t="e">
        <f t="shared" si="171"/>
        <v>#N/A</v>
      </c>
    </row>
    <row r="5480" spans="1:11" x14ac:dyDescent="0.3">
      <c r="A5480" s="1">
        <v>5478</v>
      </c>
      <c r="B5480" s="2">
        <v>3879</v>
      </c>
      <c r="C5480" s="4" t="s">
        <v>51</v>
      </c>
      <c r="D5480" s="4" t="s">
        <v>52</v>
      </c>
      <c r="E5480" s="2">
        <v>413.29</v>
      </c>
      <c r="F5480" s="5" cm="1">
        <f t="array" ref="F5480:G5480">_xlfn.NUMBERVALUE(_xlfn.TEXTSPLIT(C5480,"-"))</f>
        <v>2011</v>
      </c>
      <c r="G5480" s="5">
        <v>7</v>
      </c>
      <c r="H5480" s="5" cm="1">
        <f t="array" ref="H5480:I5480">_xlfn.NUMBERVALUE(_xlfn.TEXTSPLIT(D5480,"-"))</f>
        <v>2013</v>
      </c>
      <c r="I5480" s="5">
        <v>6</v>
      </c>
      <c r="J5480" s="5">
        <f t="shared" si="170"/>
        <v>2</v>
      </c>
      <c r="K5480" s="2" t="e">
        <f t="shared" si="171"/>
        <v>#N/A</v>
      </c>
    </row>
    <row r="5481" spans="1:11" x14ac:dyDescent="0.3">
      <c r="A5481" s="1">
        <v>5479</v>
      </c>
      <c r="B5481" s="2">
        <v>83219</v>
      </c>
      <c r="C5481" s="4" t="s">
        <v>59</v>
      </c>
      <c r="D5481" s="4" t="s">
        <v>48</v>
      </c>
      <c r="E5481" s="2">
        <v>174.94</v>
      </c>
      <c r="F5481" s="5" cm="1">
        <f t="array" ref="F5481:G5481">_xlfn.NUMBERVALUE(_xlfn.TEXTSPLIT(C5481,"-"))</f>
        <v>2012</v>
      </c>
      <c r="G5481" s="5">
        <v>6</v>
      </c>
      <c r="H5481" s="5" cm="1">
        <f t="array" ref="H5481:I5481">_xlfn.NUMBERVALUE(_xlfn.TEXTSPLIT(D5481,"-"))</f>
        <v>2012</v>
      </c>
      <c r="I5481" s="5">
        <v>1</v>
      </c>
      <c r="J5481" s="5">
        <f t="shared" si="170"/>
        <v>0</v>
      </c>
      <c r="K5481" s="2" t="e">
        <f t="shared" si="171"/>
        <v>#N/A</v>
      </c>
    </row>
    <row r="5482" spans="1:11" x14ac:dyDescent="0.3">
      <c r="A5482" s="1">
        <v>5480</v>
      </c>
      <c r="B5482" s="2">
        <v>96987</v>
      </c>
      <c r="C5482" s="4" t="s">
        <v>59</v>
      </c>
      <c r="D5482" s="4" t="s">
        <v>71</v>
      </c>
      <c r="E5482" s="2">
        <v>1117.06</v>
      </c>
      <c r="F5482" s="5" cm="1">
        <f t="array" ref="F5482:G5482">_xlfn.NUMBERVALUE(_xlfn.TEXTSPLIT(C5482,"-"))</f>
        <v>2012</v>
      </c>
      <c r="G5482" s="5">
        <v>6</v>
      </c>
      <c r="H5482" s="5" cm="1">
        <f t="array" ref="H5482:I5482">_xlfn.NUMBERVALUE(_xlfn.TEXTSPLIT(D5482,"-"))</f>
        <v>2011</v>
      </c>
      <c r="I5482" s="5">
        <v>11</v>
      </c>
      <c r="J5482" s="5">
        <f t="shared" si="170"/>
        <v>-1</v>
      </c>
      <c r="K5482" s="2" t="e">
        <f t="shared" si="171"/>
        <v>#N/A</v>
      </c>
    </row>
    <row r="5483" spans="1:11" x14ac:dyDescent="0.3">
      <c r="A5483" s="1">
        <v>5481</v>
      </c>
      <c r="B5483" s="2">
        <v>13273</v>
      </c>
      <c r="C5483" s="4" t="s">
        <v>26</v>
      </c>
      <c r="D5483" s="4" t="s">
        <v>95</v>
      </c>
      <c r="E5483" s="2">
        <v>27.61</v>
      </c>
      <c r="F5483" s="5" cm="1">
        <f t="array" ref="F5483:G5483">_xlfn.NUMBERVALUE(_xlfn.TEXTSPLIT(C5483,"-"))</f>
        <v>2011</v>
      </c>
      <c r="G5483" s="5">
        <v>1</v>
      </c>
      <c r="H5483" s="5" cm="1">
        <f t="array" ref="H5483:I5483">_xlfn.NUMBERVALUE(_xlfn.TEXTSPLIT(D5483,"-"))</f>
        <v>2017</v>
      </c>
      <c r="I5483" s="5">
        <v>6</v>
      </c>
      <c r="J5483" s="5">
        <f t="shared" si="170"/>
        <v>6</v>
      </c>
      <c r="K5483" s="2">
        <f t="shared" si="171"/>
        <v>77</v>
      </c>
    </row>
    <row r="5484" spans="1:11" x14ac:dyDescent="0.3">
      <c r="A5484" s="1">
        <v>5482</v>
      </c>
      <c r="B5484" s="2">
        <v>16801</v>
      </c>
      <c r="C5484" s="4" t="s">
        <v>29</v>
      </c>
      <c r="D5484" s="4" t="s">
        <v>89</v>
      </c>
      <c r="E5484" s="2">
        <v>262.77999999999997</v>
      </c>
      <c r="F5484" s="5" cm="1">
        <f t="array" ref="F5484:G5484">_xlfn.NUMBERVALUE(_xlfn.TEXTSPLIT(C5484,"-"))</f>
        <v>2014</v>
      </c>
      <c r="G5484" s="5">
        <v>6</v>
      </c>
      <c r="H5484" s="5" cm="1">
        <f t="array" ref="H5484:I5484">_xlfn.NUMBERVALUE(_xlfn.TEXTSPLIT(D5484,"-"))</f>
        <v>2012</v>
      </c>
      <c r="I5484" s="5">
        <v>7</v>
      </c>
      <c r="J5484" s="5">
        <f t="shared" si="170"/>
        <v>-2</v>
      </c>
      <c r="K5484" s="2" t="e">
        <f t="shared" si="171"/>
        <v>#N/A</v>
      </c>
    </row>
    <row r="5485" spans="1:11" x14ac:dyDescent="0.3">
      <c r="A5485" s="1">
        <v>5483</v>
      </c>
      <c r="B5485" s="2">
        <v>54790</v>
      </c>
      <c r="C5485" s="4" t="s">
        <v>110</v>
      </c>
      <c r="D5485" s="4" t="s">
        <v>5</v>
      </c>
      <c r="E5485" s="2">
        <v>183.9</v>
      </c>
      <c r="F5485" s="5" cm="1">
        <f t="array" ref="F5485:G5485">_xlfn.NUMBERVALUE(_xlfn.TEXTSPLIT(C5485,"-"))</f>
        <v>2010</v>
      </c>
      <c r="G5485" s="5">
        <v>5</v>
      </c>
      <c r="H5485" s="5" cm="1">
        <f t="array" ref="H5485:I5485">_xlfn.NUMBERVALUE(_xlfn.TEXTSPLIT(D5485,"-"))</f>
        <v>2011</v>
      </c>
      <c r="I5485" s="5">
        <v>5</v>
      </c>
      <c r="J5485" s="5">
        <f t="shared" si="170"/>
        <v>1</v>
      </c>
      <c r="K5485" s="2">
        <f t="shared" si="171"/>
        <v>12</v>
      </c>
    </row>
    <row r="5486" spans="1:11" x14ac:dyDescent="0.3">
      <c r="A5486" s="1">
        <v>5484</v>
      </c>
      <c r="B5486" s="2">
        <v>64395</v>
      </c>
      <c r="C5486" s="4" t="s">
        <v>61</v>
      </c>
      <c r="D5486" s="4" t="s">
        <v>28</v>
      </c>
      <c r="E5486" s="2">
        <v>5.05</v>
      </c>
      <c r="F5486" s="5" cm="1">
        <f t="array" ref="F5486:G5486">_xlfn.NUMBERVALUE(_xlfn.TEXTSPLIT(C5486,"-"))</f>
        <v>2011</v>
      </c>
      <c r="G5486" s="5">
        <v>10</v>
      </c>
      <c r="H5486" s="5" cm="1">
        <f t="array" ref="H5486:I5486">_xlfn.NUMBERVALUE(_xlfn.TEXTSPLIT(D5486,"-"))</f>
        <v>2017</v>
      </c>
      <c r="I5486" s="5">
        <v>1</v>
      </c>
      <c r="J5486" s="5">
        <f t="shared" si="170"/>
        <v>6</v>
      </c>
      <c r="K5486" s="2" t="e">
        <f t="shared" si="171"/>
        <v>#N/A</v>
      </c>
    </row>
    <row r="5487" spans="1:11" x14ac:dyDescent="0.3">
      <c r="A5487" s="1">
        <v>5485</v>
      </c>
      <c r="B5487" s="2">
        <v>69983</v>
      </c>
      <c r="C5487" s="4" t="s">
        <v>51</v>
      </c>
      <c r="D5487" s="4" t="s">
        <v>38</v>
      </c>
      <c r="E5487" s="2">
        <v>38.26</v>
      </c>
      <c r="F5487" s="5" cm="1">
        <f t="array" ref="F5487:G5487">_xlfn.NUMBERVALUE(_xlfn.TEXTSPLIT(C5487,"-"))</f>
        <v>2011</v>
      </c>
      <c r="G5487" s="5">
        <v>7</v>
      </c>
      <c r="H5487" s="5" cm="1">
        <f t="array" ref="H5487:I5487">_xlfn.NUMBERVALUE(_xlfn.TEXTSPLIT(D5487,"-"))</f>
        <v>2018</v>
      </c>
      <c r="I5487" s="5">
        <v>3</v>
      </c>
      <c r="J5487" s="5">
        <f t="shared" si="170"/>
        <v>7</v>
      </c>
      <c r="K5487" s="2" t="e">
        <f t="shared" si="171"/>
        <v>#N/A</v>
      </c>
    </row>
    <row r="5488" spans="1:11" x14ac:dyDescent="0.3">
      <c r="A5488" s="1">
        <v>5486</v>
      </c>
      <c r="B5488" s="2">
        <v>10139</v>
      </c>
      <c r="C5488" s="4" t="s">
        <v>4</v>
      </c>
      <c r="D5488" s="4" t="s">
        <v>70</v>
      </c>
      <c r="E5488" s="2">
        <v>749.45</v>
      </c>
      <c r="F5488" s="5" cm="1">
        <f t="array" ref="F5488:G5488">_xlfn.NUMBERVALUE(_xlfn.TEXTSPLIT(C5488,"-"))</f>
        <v>2011</v>
      </c>
      <c r="G5488" s="5">
        <v>4</v>
      </c>
      <c r="H5488" s="5" cm="1">
        <f t="array" ref="H5488:I5488">_xlfn.NUMBERVALUE(_xlfn.TEXTSPLIT(D5488,"-"))</f>
        <v>2017</v>
      </c>
      <c r="I5488" s="5">
        <v>7</v>
      </c>
      <c r="J5488" s="5">
        <f t="shared" si="170"/>
        <v>6</v>
      </c>
      <c r="K5488" s="2">
        <f t="shared" si="171"/>
        <v>75</v>
      </c>
    </row>
    <row r="5489" spans="1:11" x14ac:dyDescent="0.3">
      <c r="A5489" s="1">
        <v>5487</v>
      </c>
      <c r="B5489" s="2">
        <v>17109</v>
      </c>
      <c r="C5489" s="4" t="s">
        <v>15</v>
      </c>
      <c r="D5489" s="4" t="s">
        <v>60</v>
      </c>
      <c r="E5489" s="2">
        <v>760.02</v>
      </c>
      <c r="F5489" s="5" cm="1">
        <f t="array" ref="F5489:G5489">_xlfn.NUMBERVALUE(_xlfn.TEXTSPLIT(C5489,"-"))</f>
        <v>2013</v>
      </c>
      <c r="G5489" s="5">
        <v>4</v>
      </c>
      <c r="H5489" s="5" cm="1">
        <f t="array" ref="H5489:I5489">_xlfn.NUMBERVALUE(_xlfn.TEXTSPLIT(D5489,"-"))</f>
        <v>2019</v>
      </c>
      <c r="I5489" s="5">
        <v>5</v>
      </c>
      <c r="J5489" s="5">
        <f t="shared" si="170"/>
        <v>6</v>
      </c>
      <c r="K5489" s="2">
        <f t="shared" si="171"/>
        <v>73</v>
      </c>
    </row>
    <row r="5490" spans="1:11" x14ac:dyDescent="0.3">
      <c r="A5490" s="1">
        <v>5488</v>
      </c>
      <c r="B5490" s="2">
        <v>61125</v>
      </c>
      <c r="C5490" s="4" t="s">
        <v>52</v>
      </c>
      <c r="D5490" s="4" t="s">
        <v>7</v>
      </c>
      <c r="E5490" s="2">
        <v>924.62</v>
      </c>
      <c r="F5490" s="5" cm="1">
        <f t="array" ref="F5490:G5490">_xlfn.NUMBERVALUE(_xlfn.TEXTSPLIT(C5490,"-"))</f>
        <v>2013</v>
      </c>
      <c r="G5490" s="5">
        <v>6</v>
      </c>
      <c r="H5490" s="5" cm="1">
        <f t="array" ref="H5490:I5490">_xlfn.NUMBERVALUE(_xlfn.TEXTSPLIT(D5490,"-"))</f>
        <v>2015</v>
      </c>
      <c r="I5490" s="5">
        <v>11</v>
      </c>
      <c r="J5490" s="5">
        <f t="shared" si="170"/>
        <v>2</v>
      </c>
      <c r="K5490" s="2">
        <f t="shared" si="171"/>
        <v>29</v>
      </c>
    </row>
    <row r="5491" spans="1:11" x14ac:dyDescent="0.3">
      <c r="A5491" s="1">
        <v>5489</v>
      </c>
      <c r="B5491" s="2">
        <v>90916</v>
      </c>
      <c r="C5491" s="4" t="s">
        <v>53</v>
      </c>
      <c r="D5491" s="4" t="s">
        <v>43</v>
      </c>
      <c r="E5491" s="2">
        <v>4230.83</v>
      </c>
      <c r="F5491" s="5" cm="1">
        <f t="array" ref="F5491:G5491">_xlfn.NUMBERVALUE(_xlfn.TEXTSPLIT(C5491,"-"))</f>
        <v>2013</v>
      </c>
      <c r="G5491" s="5">
        <v>10</v>
      </c>
      <c r="H5491" s="5" cm="1">
        <f t="array" ref="H5491:I5491">_xlfn.NUMBERVALUE(_xlfn.TEXTSPLIT(D5491,"-"))</f>
        <v>2011</v>
      </c>
      <c r="I5491" s="5">
        <v>8</v>
      </c>
      <c r="J5491" s="5">
        <f t="shared" si="170"/>
        <v>-2</v>
      </c>
      <c r="K5491" s="2" t="e">
        <f t="shared" si="171"/>
        <v>#N/A</v>
      </c>
    </row>
    <row r="5492" spans="1:11" x14ac:dyDescent="0.3">
      <c r="A5492" s="1">
        <v>5490</v>
      </c>
      <c r="B5492" s="2">
        <v>83949</v>
      </c>
      <c r="C5492" s="4" t="s">
        <v>8</v>
      </c>
      <c r="D5492" s="4" t="s">
        <v>78</v>
      </c>
      <c r="E5492" s="2">
        <v>2552.92</v>
      </c>
      <c r="F5492" s="5" cm="1">
        <f t="array" ref="F5492:G5492">_xlfn.NUMBERVALUE(_xlfn.TEXTSPLIT(C5492,"-"))</f>
        <v>2013</v>
      </c>
      <c r="G5492" s="5">
        <v>9</v>
      </c>
      <c r="H5492" s="5" cm="1">
        <f t="array" ref="H5492:I5492">_xlfn.NUMBERVALUE(_xlfn.TEXTSPLIT(D5492,"-"))</f>
        <v>2020</v>
      </c>
      <c r="I5492" s="5">
        <v>8</v>
      </c>
      <c r="J5492" s="5">
        <f t="shared" si="170"/>
        <v>7</v>
      </c>
      <c r="K5492" s="2" t="e">
        <f t="shared" si="171"/>
        <v>#N/A</v>
      </c>
    </row>
    <row r="5493" spans="1:11" x14ac:dyDescent="0.3">
      <c r="A5493" s="1">
        <v>5491</v>
      </c>
      <c r="B5493" s="2">
        <v>13241</v>
      </c>
      <c r="C5493" s="4" t="s">
        <v>48</v>
      </c>
      <c r="D5493" s="4" t="s">
        <v>11</v>
      </c>
      <c r="E5493" s="2">
        <v>2089.17</v>
      </c>
      <c r="F5493" s="5" cm="1">
        <f t="array" ref="F5493:G5493">_xlfn.NUMBERVALUE(_xlfn.TEXTSPLIT(C5493,"-"))</f>
        <v>2012</v>
      </c>
      <c r="G5493" s="5">
        <v>1</v>
      </c>
      <c r="H5493" s="5" cm="1">
        <f t="array" ref="H5493:I5493">_xlfn.NUMBERVALUE(_xlfn.TEXTSPLIT(D5493,"-"))</f>
        <v>2018</v>
      </c>
      <c r="I5493" s="5">
        <v>2</v>
      </c>
      <c r="J5493" s="5">
        <f t="shared" si="170"/>
        <v>6</v>
      </c>
      <c r="K5493" s="2">
        <f t="shared" si="171"/>
        <v>73</v>
      </c>
    </row>
    <row r="5494" spans="1:11" x14ac:dyDescent="0.3">
      <c r="A5494" s="1">
        <v>5492</v>
      </c>
      <c r="B5494" s="2">
        <v>78141</v>
      </c>
      <c r="C5494" s="4" t="s">
        <v>122</v>
      </c>
      <c r="D5494" s="4" t="s">
        <v>132</v>
      </c>
      <c r="E5494" s="2">
        <v>0.28999999999999998</v>
      </c>
      <c r="F5494" s="5" cm="1">
        <f t="array" ref="F5494:G5494">_xlfn.NUMBERVALUE(_xlfn.TEXTSPLIT(C5494,"-"))</f>
        <v>2014</v>
      </c>
      <c r="G5494" s="5">
        <v>2</v>
      </c>
      <c r="H5494" s="5" cm="1">
        <f t="array" ref="H5494:I5494">_xlfn.NUMBERVALUE(_xlfn.TEXTSPLIT(D5494,"-"))</f>
        <v>2020</v>
      </c>
      <c r="I5494" s="5">
        <v>5</v>
      </c>
      <c r="J5494" s="5">
        <f t="shared" si="170"/>
        <v>6</v>
      </c>
      <c r="K5494" s="2">
        <f t="shared" si="171"/>
        <v>75</v>
      </c>
    </row>
    <row r="5495" spans="1:11" x14ac:dyDescent="0.3">
      <c r="A5495" s="1">
        <v>5493</v>
      </c>
      <c r="B5495" s="2">
        <v>78231</v>
      </c>
      <c r="C5495" s="4" t="s">
        <v>59</v>
      </c>
      <c r="D5495" s="4" t="s">
        <v>124</v>
      </c>
      <c r="E5495" s="2">
        <v>373.13</v>
      </c>
      <c r="F5495" s="5" cm="1">
        <f t="array" ref="F5495:G5495">_xlfn.NUMBERVALUE(_xlfn.TEXTSPLIT(C5495,"-"))</f>
        <v>2012</v>
      </c>
      <c r="G5495" s="5">
        <v>6</v>
      </c>
      <c r="H5495" s="5" cm="1">
        <f t="array" ref="H5495:I5495">_xlfn.NUMBERVALUE(_xlfn.TEXTSPLIT(D5495,"-"))</f>
        <v>2020</v>
      </c>
      <c r="I5495" s="5">
        <v>6</v>
      </c>
      <c r="J5495" s="5">
        <f t="shared" si="170"/>
        <v>8</v>
      </c>
      <c r="K5495" s="2">
        <f t="shared" si="171"/>
        <v>96</v>
      </c>
    </row>
    <row r="5496" spans="1:11" x14ac:dyDescent="0.3">
      <c r="A5496" s="1">
        <v>5494</v>
      </c>
      <c r="B5496" s="2">
        <v>67227</v>
      </c>
      <c r="C5496" s="4" t="s">
        <v>58</v>
      </c>
      <c r="D5496" s="4" t="s">
        <v>6</v>
      </c>
      <c r="E5496" s="2">
        <v>502.12</v>
      </c>
      <c r="F5496" s="5" cm="1">
        <f t="array" ref="F5496:G5496">_xlfn.NUMBERVALUE(_xlfn.TEXTSPLIT(C5496,"-"))</f>
        <v>2011</v>
      </c>
      <c r="G5496" s="5">
        <v>6</v>
      </c>
      <c r="H5496" s="5" cm="1">
        <f t="array" ref="H5496:I5496">_xlfn.NUMBERVALUE(_xlfn.TEXTSPLIT(D5496,"-"))</f>
        <v>2014</v>
      </c>
      <c r="I5496" s="5">
        <v>9</v>
      </c>
      <c r="J5496" s="5">
        <f t="shared" si="170"/>
        <v>3</v>
      </c>
      <c r="K5496" s="2">
        <f t="shared" si="171"/>
        <v>39</v>
      </c>
    </row>
    <row r="5497" spans="1:11" x14ac:dyDescent="0.3">
      <c r="A5497" s="1">
        <v>5495</v>
      </c>
      <c r="B5497" s="2">
        <v>51832</v>
      </c>
      <c r="C5497" s="4" t="s">
        <v>67</v>
      </c>
      <c r="D5497" s="4" t="s">
        <v>9</v>
      </c>
      <c r="E5497" s="2">
        <v>1372.91</v>
      </c>
      <c r="F5497" s="5" cm="1">
        <f t="array" ref="F5497:G5497">_xlfn.NUMBERVALUE(_xlfn.TEXTSPLIT(C5497,"-"))</f>
        <v>2010</v>
      </c>
      <c r="G5497" s="5">
        <v>9</v>
      </c>
      <c r="H5497" s="5" cm="1">
        <f t="array" ref="H5497:I5497">_xlfn.NUMBERVALUE(_xlfn.TEXTSPLIT(D5497,"-"))</f>
        <v>2015</v>
      </c>
      <c r="I5497" s="5">
        <v>3</v>
      </c>
      <c r="J5497" s="5">
        <f t="shared" si="170"/>
        <v>5</v>
      </c>
      <c r="K5497" s="2" t="e">
        <f t="shared" si="171"/>
        <v>#N/A</v>
      </c>
    </row>
    <row r="5498" spans="1:11" x14ac:dyDescent="0.3">
      <c r="A5498" s="1">
        <v>5496</v>
      </c>
      <c r="B5498" s="2">
        <v>34990</v>
      </c>
      <c r="C5498" s="4" t="s">
        <v>33</v>
      </c>
      <c r="D5498" s="4" t="s">
        <v>68</v>
      </c>
      <c r="E5498" s="2">
        <v>638.15</v>
      </c>
      <c r="F5498" s="5" cm="1">
        <f t="array" ref="F5498:G5498">_xlfn.NUMBERVALUE(_xlfn.TEXTSPLIT(C5498,"-"))</f>
        <v>2012</v>
      </c>
      <c r="G5498" s="5">
        <v>8</v>
      </c>
      <c r="H5498" s="5" cm="1">
        <f t="array" ref="H5498:I5498">_xlfn.NUMBERVALUE(_xlfn.TEXTSPLIT(D5498,"-"))</f>
        <v>2014</v>
      </c>
      <c r="I5498" s="5">
        <v>3</v>
      </c>
      <c r="J5498" s="5">
        <f t="shared" si="170"/>
        <v>2</v>
      </c>
      <c r="K5498" s="2" t="e">
        <f t="shared" si="171"/>
        <v>#N/A</v>
      </c>
    </row>
    <row r="5499" spans="1:11" x14ac:dyDescent="0.3">
      <c r="A5499" s="1">
        <v>5497</v>
      </c>
      <c r="B5499" s="2">
        <v>35225</v>
      </c>
      <c r="C5499" s="4" t="s">
        <v>42</v>
      </c>
      <c r="D5499" s="4" t="s">
        <v>96</v>
      </c>
      <c r="E5499" s="2">
        <v>237.27</v>
      </c>
      <c r="F5499" s="5" cm="1">
        <f t="array" ref="F5499:G5499">_xlfn.NUMBERVALUE(_xlfn.TEXTSPLIT(C5499,"-"))</f>
        <v>2012</v>
      </c>
      <c r="G5499" s="5">
        <v>10</v>
      </c>
      <c r="H5499" s="5" cm="1">
        <f t="array" ref="H5499:I5499">_xlfn.NUMBERVALUE(_xlfn.TEXTSPLIT(D5499,"-"))</f>
        <v>2019</v>
      </c>
      <c r="I5499" s="5">
        <v>8</v>
      </c>
      <c r="J5499" s="5">
        <f t="shared" si="170"/>
        <v>7</v>
      </c>
      <c r="K5499" s="2" t="e">
        <f t="shared" si="171"/>
        <v>#N/A</v>
      </c>
    </row>
    <row r="5500" spans="1:11" x14ac:dyDescent="0.3">
      <c r="A5500" s="1">
        <v>5498</v>
      </c>
      <c r="B5500" s="2">
        <v>89032</v>
      </c>
      <c r="C5500" s="4" t="s">
        <v>73</v>
      </c>
      <c r="D5500" s="4" t="s">
        <v>128</v>
      </c>
      <c r="E5500" s="2">
        <v>348.92</v>
      </c>
      <c r="F5500" s="5" cm="1">
        <f t="array" ref="F5500:G5500">_xlfn.NUMBERVALUE(_xlfn.TEXTSPLIT(C5500,"-"))</f>
        <v>2014</v>
      </c>
      <c r="G5500" s="5">
        <v>5</v>
      </c>
      <c r="H5500" s="5" cm="1">
        <f t="array" ref="H5500:I5500">_xlfn.NUMBERVALUE(_xlfn.TEXTSPLIT(D5500,"-"))</f>
        <v>2016</v>
      </c>
      <c r="I5500" s="5">
        <v>2</v>
      </c>
      <c r="J5500" s="5">
        <f t="shared" si="170"/>
        <v>2</v>
      </c>
      <c r="K5500" s="2" t="e">
        <f t="shared" si="171"/>
        <v>#N/A</v>
      </c>
    </row>
    <row r="5501" spans="1:11" x14ac:dyDescent="0.3">
      <c r="A5501" s="1">
        <v>5499</v>
      </c>
      <c r="B5501" s="2">
        <v>89146</v>
      </c>
      <c r="C5501" s="4" t="s">
        <v>71</v>
      </c>
      <c r="D5501" s="4" t="s">
        <v>72</v>
      </c>
      <c r="E5501" s="2">
        <v>143.25</v>
      </c>
      <c r="F5501" s="5" cm="1">
        <f t="array" ref="F5501:G5501">_xlfn.NUMBERVALUE(_xlfn.TEXTSPLIT(C5501,"-"))</f>
        <v>2011</v>
      </c>
      <c r="G5501" s="5">
        <v>11</v>
      </c>
      <c r="H5501" s="5" cm="1">
        <f t="array" ref="H5501:I5501">_xlfn.NUMBERVALUE(_xlfn.TEXTSPLIT(D5501,"-"))</f>
        <v>2017</v>
      </c>
      <c r="I5501" s="5">
        <v>11</v>
      </c>
      <c r="J5501" s="5">
        <f t="shared" si="170"/>
        <v>6</v>
      </c>
      <c r="K5501" s="2">
        <f t="shared" si="171"/>
        <v>72</v>
      </c>
    </row>
    <row r="5502" spans="1:11" x14ac:dyDescent="0.3">
      <c r="A5502" s="1">
        <v>5500</v>
      </c>
      <c r="B5502" s="2">
        <v>23548</v>
      </c>
      <c r="C5502" s="4" t="s">
        <v>48</v>
      </c>
      <c r="D5502" s="4" t="s">
        <v>133</v>
      </c>
      <c r="E5502" s="2">
        <v>94.32</v>
      </c>
      <c r="F5502" s="5" cm="1">
        <f t="array" ref="F5502:G5502">_xlfn.NUMBERVALUE(_xlfn.TEXTSPLIT(C5502,"-"))</f>
        <v>2012</v>
      </c>
      <c r="G5502" s="5">
        <v>1</v>
      </c>
      <c r="H5502" s="5" cm="1">
        <f t="array" ref="H5502:I5502">_xlfn.NUMBERVALUE(_xlfn.TEXTSPLIT(D5502,"-"))</f>
        <v>2021</v>
      </c>
      <c r="I5502" s="5">
        <v>8</v>
      </c>
      <c r="J5502" s="5">
        <f t="shared" si="170"/>
        <v>9</v>
      </c>
      <c r="K5502" s="2">
        <f t="shared" si="171"/>
        <v>115</v>
      </c>
    </row>
    <row r="5503" spans="1:11" x14ac:dyDescent="0.3">
      <c r="A5503" s="1">
        <v>5501</v>
      </c>
      <c r="B5503" s="2">
        <v>63003</v>
      </c>
      <c r="C5503" s="4" t="s">
        <v>39</v>
      </c>
      <c r="D5503" s="4" t="s">
        <v>61</v>
      </c>
      <c r="E5503" s="2">
        <v>2117.02</v>
      </c>
      <c r="F5503" s="5" cm="1">
        <f t="array" ref="F5503:G5503">_xlfn.NUMBERVALUE(_xlfn.TEXTSPLIT(C5503,"-"))</f>
        <v>2013</v>
      </c>
      <c r="G5503" s="5">
        <v>8</v>
      </c>
      <c r="H5503" s="5" cm="1">
        <f t="array" ref="H5503:I5503">_xlfn.NUMBERVALUE(_xlfn.TEXTSPLIT(D5503,"-"))</f>
        <v>2011</v>
      </c>
      <c r="I5503" s="5">
        <v>10</v>
      </c>
      <c r="J5503" s="5">
        <f t="shared" si="170"/>
        <v>-2</v>
      </c>
      <c r="K5503" s="2" t="e">
        <f t="shared" si="171"/>
        <v>#N/A</v>
      </c>
    </row>
    <row r="5504" spans="1:11" x14ac:dyDescent="0.3">
      <c r="A5504" s="1">
        <v>5502</v>
      </c>
      <c r="B5504" s="2">
        <v>78322</v>
      </c>
      <c r="C5504" s="4" t="s">
        <v>37</v>
      </c>
      <c r="D5504" s="4" t="s">
        <v>118</v>
      </c>
      <c r="E5504" s="2">
        <v>1625.21</v>
      </c>
      <c r="F5504" s="5" cm="1">
        <f t="array" ref="F5504:G5504">_xlfn.NUMBERVALUE(_xlfn.TEXTSPLIT(C5504,"-"))</f>
        <v>2011</v>
      </c>
      <c r="G5504" s="5">
        <v>2</v>
      </c>
      <c r="H5504" s="5" cm="1">
        <f t="array" ref="H5504:I5504">_xlfn.NUMBERVALUE(_xlfn.TEXTSPLIT(D5504,"-"))</f>
        <v>2019</v>
      </c>
      <c r="I5504" s="5">
        <v>7</v>
      </c>
      <c r="J5504" s="5">
        <f t="shared" si="170"/>
        <v>8</v>
      </c>
      <c r="K5504" s="2">
        <f t="shared" si="171"/>
        <v>101</v>
      </c>
    </row>
    <row r="5505" spans="1:11" x14ac:dyDescent="0.3">
      <c r="A5505" s="1">
        <v>5503</v>
      </c>
      <c r="B5505" s="2">
        <v>96647</v>
      </c>
      <c r="C5505" s="4" t="s">
        <v>76</v>
      </c>
      <c r="D5505" s="4" t="s">
        <v>24</v>
      </c>
      <c r="E5505" s="2">
        <v>704.2</v>
      </c>
      <c r="F5505" s="5" cm="1">
        <f t="array" ref="F5505:G5505">_xlfn.NUMBERVALUE(_xlfn.TEXTSPLIT(C5505,"-"))</f>
        <v>2010</v>
      </c>
      <c r="G5505" s="5">
        <v>7</v>
      </c>
      <c r="H5505" s="5" cm="1">
        <f t="array" ref="H5505:I5505">_xlfn.NUMBERVALUE(_xlfn.TEXTSPLIT(D5505,"-"))</f>
        <v>2015</v>
      </c>
      <c r="I5505" s="5">
        <v>8</v>
      </c>
      <c r="J5505" s="5">
        <f t="shared" si="170"/>
        <v>5</v>
      </c>
      <c r="K5505" s="2">
        <f t="shared" si="171"/>
        <v>61</v>
      </c>
    </row>
    <row r="5506" spans="1:11" x14ac:dyDescent="0.3">
      <c r="A5506" s="1">
        <v>5504</v>
      </c>
      <c r="B5506" s="2">
        <v>95646</v>
      </c>
      <c r="C5506" s="4" t="s">
        <v>15</v>
      </c>
      <c r="D5506" s="4" t="s">
        <v>13</v>
      </c>
      <c r="E5506" s="2">
        <v>2605.08</v>
      </c>
      <c r="F5506" s="5" cm="1">
        <f t="array" ref="F5506:G5506">_xlfn.NUMBERVALUE(_xlfn.TEXTSPLIT(C5506,"-"))</f>
        <v>2013</v>
      </c>
      <c r="G5506" s="5">
        <v>4</v>
      </c>
      <c r="H5506" s="5" cm="1">
        <f t="array" ref="H5506:I5506">_xlfn.NUMBERVALUE(_xlfn.TEXTSPLIT(D5506,"-"))</f>
        <v>2010</v>
      </c>
      <c r="I5506" s="5">
        <v>3</v>
      </c>
      <c r="J5506" s="5">
        <f t="shared" si="170"/>
        <v>-3</v>
      </c>
      <c r="K5506" s="2" t="e">
        <f t="shared" si="171"/>
        <v>#N/A</v>
      </c>
    </row>
    <row r="5507" spans="1:11" x14ac:dyDescent="0.3">
      <c r="A5507" s="1">
        <v>5505</v>
      </c>
      <c r="B5507" s="2">
        <v>9226</v>
      </c>
      <c r="C5507" s="4" t="s">
        <v>106</v>
      </c>
      <c r="D5507" s="4" t="s">
        <v>45</v>
      </c>
      <c r="E5507" s="2">
        <v>4159.17</v>
      </c>
      <c r="F5507" s="5" cm="1">
        <f t="array" ref="F5507:G5507">_xlfn.NUMBERVALUE(_xlfn.TEXTSPLIT(C5507,"-"))</f>
        <v>2010</v>
      </c>
      <c r="G5507" s="5">
        <v>4</v>
      </c>
      <c r="H5507" s="5" cm="1">
        <f t="array" ref="H5507:I5507">_xlfn.NUMBERVALUE(_xlfn.TEXTSPLIT(D5507,"-"))</f>
        <v>2019</v>
      </c>
      <c r="I5507" s="5">
        <v>10</v>
      </c>
      <c r="J5507" s="5">
        <f t="shared" ref="J5507:J5570" si="172">H5507-F5507</f>
        <v>9</v>
      </c>
      <c r="K5507" s="2">
        <f t="shared" ref="K5507:K5570" si="173">IF(F5507&gt;H5507,NA(),IF(G5507&gt;I5507,NA(),(H5507-F5507)*12+I5507-G5507))</f>
        <v>114</v>
      </c>
    </row>
    <row r="5508" spans="1:11" x14ac:dyDescent="0.3">
      <c r="A5508" s="1">
        <v>5506</v>
      </c>
      <c r="B5508" s="2">
        <v>97586</v>
      </c>
      <c r="C5508" s="4" t="s">
        <v>27</v>
      </c>
      <c r="D5508" s="4" t="s">
        <v>102</v>
      </c>
      <c r="E5508" s="2">
        <v>3.79</v>
      </c>
      <c r="F5508" s="5" cm="1">
        <f t="array" ref="F5508:G5508">_xlfn.NUMBERVALUE(_xlfn.TEXTSPLIT(C5508,"-"))</f>
        <v>2014</v>
      </c>
      <c r="G5508" s="5">
        <v>4</v>
      </c>
      <c r="H5508" s="5" cm="1">
        <f t="array" ref="H5508:I5508">_xlfn.NUMBERVALUE(_xlfn.TEXTSPLIT(D5508,"-"))</f>
        <v>2019</v>
      </c>
      <c r="I5508" s="5">
        <v>3</v>
      </c>
      <c r="J5508" s="5">
        <f t="shared" si="172"/>
        <v>5</v>
      </c>
      <c r="K5508" s="2" t="e">
        <f t="shared" si="173"/>
        <v>#N/A</v>
      </c>
    </row>
    <row r="5509" spans="1:11" x14ac:dyDescent="0.3">
      <c r="A5509" s="1">
        <v>5507</v>
      </c>
      <c r="B5509" s="2">
        <v>24613</v>
      </c>
      <c r="C5509" s="4" t="s">
        <v>46</v>
      </c>
      <c r="D5509" s="4" t="s">
        <v>67</v>
      </c>
      <c r="E5509" s="2">
        <v>110.84</v>
      </c>
      <c r="F5509" s="5" cm="1">
        <f t="array" ref="F5509:G5509">_xlfn.NUMBERVALUE(_xlfn.TEXTSPLIT(C5509,"-"))</f>
        <v>2014</v>
      </c>
      <c r="G5509" s="5">
        <v>11</v>
      </c>
      <c r="H5509" s="5" cm="1">
        <f t="array" ref="H5509:I5509">_xlfn.NUMBERVALUE(_xlfn.TEXTSPLIT(D5509,"-"))</f>
        <v>2010</v>
      </c>
      <c r="I5509" s="5">
        <v>9</v>
      </c>
      <c r="J5509" s="5">
        <f t="shared" si="172"/>
        <v>-4</v>
      </c>
      <c r="K5509" s="2" t="e">
        <f t="shared" si="173"/>
        <v>#N/A</v>
      </c>
    </row>
    <row r="5510" spans="1:11" x14ac:dyDescent="0.3">
      <c r="A5510" s="1">
        <v>5508</v>
      </c>
      <c r="B5510" s="2">
        <v>36274</v>
      </c>
      <c r="C5510" s="4" t="s">
        <v>27</v>
      </c>
      <c r="D5510" s="4" t="s">
        <v>81</v>
      </c>
      <c r="E5510" s="2">
        <v>32.25</v>
      </c>
      <c r="F5510" s="5" cm="1">
        <f t="array" ref="F5510:G5510">_xlfn.NUMBERVALUE(_xlfn.TEXTSPLIT(C5510,"-"))</f>
        <v>2014</v>
      </c>
      <c r="G5510" s="5">
        <v>4</v>
      </c>
      <c r="H5510" s="5" cm="1">
        <f t="array" ref="H5510:I5510">_xlfn.NUMBERVALUE(_xlfn.TEXTSPLIT(D5510,"-"))</f>
        <v>2020</v>
      </c>
      <c r="I5510" s="5">
        <v>10</v>
      </c>
      <c r="J5510" s="5">
        <f t="shared" si="172"/>
        <v>6</v>
      </c>
      <c r="K5510" s="2">
        <f t="shared" si="173"/>
        <v>78</v>
      </c>
    </row>
    <row r="5511" spans="1:11" x14ac:dyDescent="0.3">
      <c r="A5511" s="1">
        <v>5509</v>
      </c>
      <c r="B5511" s="2">
        <v>4674</v>
      </c>
      <c r="C5511" s="4" t="s">
        <v>87</v>
      </c>
      <c r="D5511" s="4" t="s">
        <v>72</v>
      </c>
      <c r="E5511" s="2">
        <v>2103.33</v>
      </c>
      <c r="F5511" s="5" cm="1">
        <f t="array" ref="F5511:G5511">_xlfn.NUMBERVALUE(_xlfn.TEXTSPLIT(C5511,"-"))</f>
        <v>2013</v>
      </c>
      <c r="G5511" s="5">
        <v>11</v>
      </c>
      <c r="H5511" s="5" cm="1">
        <f t="array" ref="H5511:I5511">_xlfn.NUMBERVALUE(_xlfn.TEXTSPLIT(D5511,"-"))</f>
        <v>2017</v>
      </c>
      <c r="I5511" s="5">
        <v>11</v>
      </c>
      <c r="J5511" s="5">
        <f t="shared" si="172"/>
        <v>4</v>
      </c>
      <c r="K5511" s="2">
        <f t="shared" si="173"/>
        <v>48</v>
      </c>
    </row>
    <row r="5512" spans="1:11" x14ac:dyDescent="0.3">
      <c r="A5512" s="1">
        <v>5510</v>
      </c>
      <c r="B5512" s="2">
        <v>42962</v>
      </c>
      <c r="C5512" s="4" t="s">
        <v>84</v>
      </c>
      <c r="D5512" s="4" t="s">
        <v>24</v>
      </c>
      <c r="E5512" s="2">
        <v>360.6</v>
      </c>
      <c r="F5512" s="5" cm="1">
        <f t="array" ref="F5512:G5512">_xlfn.NUMBERVALUE(_xlfn.TEXTSPLIT(C5512,"-"))</f>
        <v>2014</v>
      </c>
      <c r="G5512" s="5">
        <v>7</v>
      </c>
      <c r="H5512" s="5" cm="1">
        <f t="array" ref="H5512:I5512">_xlfn.NUMBERVALUE(_xlfn.TEXTSPLIT(D5512,"-"))</f>
        <v>2015</v>
      </c>
      <c r="I5512" s="5">
        <v>8</v>
      </c>
      <c r="J5512" s="5">
        <f t="shared" si="172"/>
        <v>1</v>
      </c>
      <c r="K5512" s="2">
        <f t="shared" si="173"/>
        <v>13</v>
      </c>
    </row>
    <row r="5513" spans="1:11" x14ac:dyDescent="0.3">
      <c r="A5513" s="1">
        <v>5511</v>
      </c>
      <c r="B5513" s="2">
        <v>61568</v>
      </c>
      <c r="C5513" s="4" t="s">
        <v>116</v>
      </c>
      <c r="D5513" s="4" t="s">
        <v>91</v>
      </c>
      <c r="E5513" s="2">
        <v>50.46</v>
      </c>
      <c r="F5513" s="5" cm="1">
        <f t="array" ref="F5513:G5513">_xlfn.NUMBERVALUE(_xlfn.TEXTSPLIT(C5513,"-"))</f>
        <v>2013</v>
      </c>
      <c r="G5513" s="5">
        <v>5</v>
      </c>
      <c r="H5513" s="5" cm="1">
        <f t="array" ref="H5513:I5513">_xlfn.NUMBERVALUE(_xlfn.TEXTSPLIT(D5513,"-"))</f>
        <v>2011</v>
      </c>
      <c r="I5513" s="5">
        <v>9</v>
      </c>
      <c r="J5513" s="5">
        <f t="shared" si="172"/>
        <v>-2</v>
      </c>
      <c r="K5513" s="2" t="e">
        <f t="shared" si="173"/>
        <v>#N/A</v>
      </c>
    </row>
    <row r="5514" spans="1:11" x14ac:dyDescent="0.3">
      <c r="A5514" s="1">
        <v>5512</v>
      </c>
      <c r="B5514" s="2">
        <v>69080</v>
      </c>
      <c r="C5514" s="4" t="s">
        <v>84</v>
      </c>
      <c r="D5514" s="4" t="s">
        <v>7</v>
      </c>
      <c r="E5514" s="2">
        <v>18.39</v>
      </c>
      <c r="F5514" s="5" cm="1">
        <f t="array" ref="F5514:G5514">_xlfn.NUMBERVALUE(_xlfn.TEXTSPLIT(C5514,"-"))</f>
        <v>2014</v>
      </c>
      <c r="G5514" s="5">
        <v>7</v>
      </c>
      <c r="H5514" s="5" cm="1">
        <f t="array" ref="H5514:I5514">_xlfn.NUMBERVALUE(_xlfn.TEXTSPLIT(D5514,"-"))</f>
        <v>2015</v>
      </c>
      <c r="I5514" s="5">
        <v>11</v>
      </c>
      <c r="J5514" s="5">
        <f t="shared" si="172"/>
        <v>1</v>
      </c>
      <c r="K5514" s="2">
        <f t="shared" si="173"/>
        <v>16</v>
      </c>
    </row>
    <row r="5515" spans="1:11" x14ac:dyDescent="0.3">
      <c r="A5515" s="1">
        <v>5513</v>
      </c>
      <c r="B5515" s="2">
        <v>33592</v>
      </c>
      <c r="C5515" s="4" t="s">
        <v>31</v>
      </c>
      <c r="D5515" s="4" t="s">
        <v>110</v>
      </c>
      <c r="E5515" s="2">
        <v>186.83</v>
      </c>
      <c r="F5515" s="5" cm="1">
        <f t="array" ref="F5515:G5515">_xlfn.NUMBERVALUE(_xlfn.TEXTSPLIT(C5515,"-"))</f>
        <v>2013</v>
      </c>
      <c r="G5515" s="5">
        <v>1</v>
      </c>
      <c r="H5515" s="5" cm="1">
        <f t="array" ref="H5515:I5515">_xlfn.NUMBERVALUE(_xlfn.TEXTSPLIT(D5515,"-"))</f>
        <v>2010</v>
      </c>
      <c r="I5515" s="5">
        <v>5</v>
      </c>
      <c r="J5515" s="5">
        <f t="shared" si="172"/>
        <v>-3</v>
      </c>
      <c r="K5515" s="2" t="e">
        <f t="shared" si="173"/>
        <v>#N/A</v>
      </c>
    </row>
    <row r="5516" spans="1:11" x14ac:dyDescent="0.3">
      <c r="A5516" s="1">
        <v>5514</v>
      </c>
      <c r="B5516" s="2">
        <v>98971</v>
      </c>
      <c r="C5516" s="4" t="s">
        <v>58</v>
      </c>
      <c r="D5516" s="4" t="s">
        <v>105</v>
      </c>
      <c r="E5516" s="2">
        <v>255.83</v>
      </c>
      <c r="F5516" s="5" cm="1">
        <f t="array" ref="F5516:G5516">_xlfn.NUMBERVALUE(_xlfn.TEXTSPLIT(C5516,"-"))</f>
        <v>2011</v>
      </c>
      <c r="G5516" s="5">
        <v>6</v>
      </c>
      <c r="H5516" s="5" cm="1">
        <f t="array" ref="H5516:I5516">_xlfn.NUMBERVALUE(_xlfn.TEXTSPLIT(D5516,"-"))</f>
        <v>2015</v>
      </c>
      <c r="I5516" s="5">
        <v>9</v>
      </c>
      <c r="J5516" s="5">
        <f t="shared" si="172"/>
        <v>4</v>
      </c>
      <c r="K5516" s="2">
        <f t="shared" si="173"/>
        <v>51</v>
      </c>
    </row>
    <row r="5517" spans="1:11" x14ac:dyDescent="0.3">
      <c r="A5517" s="1">
        <v>5515</v>
      </c>
      <c r="B5517" s="2">
        <v>27163</v>
      </c>
      <c r="C5517" s="4" t="s">
        <v>8</v>
      </c>
      <c r="D5517" s="4" t="s">
        <v>8</v>
      </c>
      <c r="E5517" s="2">
        <v>120.23</v>
      </c>
      <c r="F5517" s="5" cm="1">
        <f t="array" ref="F5517:G5517">_xlfn.NUMBERVALUE(_xlfn.TEXTSPLIT(C5517,"-"))</f>
        <v>2013</v>
      </c>
      <c r="G5517" s="5">
        <v>9</v>
      </c>
      <c r="H5517" s="5" cm="1">
        <f t="array" ref="H5517:I5517">_xlfn.NUMBERVALUE(_xlfn.TEXTSPLIT(D5517,"-"))</f>
        <v>2013</v>
      </c>
      <c r="I5517" s="5">
        <v>9</v>
      </c>
      <c r="J5517" s="5">
        <f t="shared" si="172"/>
        <v>0</v>
      </c>
      <c r="K5517" s="2">
        <f t="shared" si="173"/>
        <v>0</v>
      </c>
    </row>
    <row r="5518" spans="1:11" x14ac:dyDescent="0.3">
      <c r="A5518" s="1">
        <v>5516</v>
      </c>
      <c r="B5518" s="2">
        <v>194</v>
      </c>
      <c r="C5518" s="4" t="s">
        <v>84</v>
      </c>
      <c r="D5518" s="4" t="s">
        <v>106</v>
      </c>
      <c r="E5518" s="2">
        <v>683.23</v>
      </c>
      <c r="F5518" s="5" cm="1">
        <f t="array" ref="F5518:G5518">_xlfn.NUMBERVALUE(_xlfn.TEXTSPLIT(C5518,"-"))</f>
        <v>2014</v>
      </c>
      <c r="G5518" s="5">
        <v>7</v>
      </c>
      <c r="H5518" s="5" cm="1">
        <f t="array" ref="H5518:I5518">_xlfn.NUMBERVALUE(_xlfn.TEXTSPLIT(D5518,"-"))</f>
        <v>2010</v>
      </c>
      <c r="I5518" s="5">
        <v>4</v>
      </c>
      <c r="J5518" s="5">
        <f t="shared" si="172"/>
        <v>-4</v>
      </c>
      <c r="K5518" s="2" t="e">
        <f t="shared" si="173"/>
        <v>#N/A</v>
      </c>
    </row>
    <row r="5519" spans="1:11" x14ac:dyDescent="0.3">
      <c r="A5519" s="1">
        <v>5517</v>
      </c>
      <c r="B5519" s="2">
        <v>39229</v>
      </c>
      <c r="C5519" s="4" t="s">
        <v>92</v>
      </c>
      <c r="D5519" s="4" t="s">
        <v>51</v>
      </c>
      <c r="E5519" s="2">
        <v>2431.56</v>
      </c>
      <c r="F5519" s="5" cm="1">
        <f t="array" ref="F5519:G5519">_xlfn.NUMBERVALUE(_xlfn.TEXTSPLIT(C5519,"-"))</f>
        <v>2014</v>
      </c>
      <c r="G5519" s="5">
        <v>1</v>
      </c>
      <c r="H5519" s="5" cm="1">
        <f t="array" ref="H5519:I5519">_xlfn.NUMBERVALUE(_xlfn.TEXTSPLIT(D5519,"-"))</f>
        <v>2011</v>
      </c>
      <c r="I5519" s="5">
        <v>7</v>
      </c>
      <c r="J5519" s="5">
        <f t="shared" si="172"/>
        <v>-3</v>
      </c>
      <c r="K5519" s="2" t="e">
        <f t="shared" si="173"/>
        <v>#N/A</v>
      </c>
    </row>
    <row r="5520" spans="1:11" x14ac:dyDescent="0.3">
      <c r="A5520" s="1">
        <v>5518</v>
      </c>
      <c r="B5520" s="2">
        <v>69326</v>
      </c>
      <c r="C5520" s="4" t="s">
        <v>98</v>
      </c>
      <c r="D5520" s="4" t="s">
        <v>112</v>
      </c>
      <c r="E5520" s="2">
        <v>2678.69</v>
      </c>
      <c r="F5520" s="5" cm="1">
        <f t="array" ref="F5520:G5520">_xlfn.NUMBERVALUE(_xlfn.TEXTSPLIT(C5520,"-"))</f>
        <v>2011</v>
      </c>
      <c r="G5520" s="5">
        <v>3</v>
      </c>
      <c r="H5520" s="5" cm="1">
        <f t="array" ref="H5520:I5520">_xlfn.NUMBERVALUE(_xlfn.TEXTSPLIT(D5520,"-"))</f>
        <v>2016</v>
      </c>
      <c r="I5520" s="5">
        <v>4</v>
      </c>
      <c r="J5520" s="5">
        <f t="shared" si="172"/>
        <v>5</v>
      </c>
      <c r="K5520" s="2">
        <f t="shared" si="173"/>
        <v>61</v>
      </c>
    </row>
    <row r="5521" spans="1:11" x14ac:dyDescent="0.3">
      <c r="A5521" s="1">
        <v>5519</v>
      </c>
      <c r="B5521" s="2">
        <v>22534</v>
      </c>
      <c r="C5521" s="4" t="s">
        <v>46</v>
      </c>
      <c r="D5521" s="4" t="s">
        <v>75</v>
      </c>
      <c r="E5521" s="2">
        <v>16.739999999999998</v>
      </c>
      <c r="F5521" s="5" cm="1">
        <f t="array" ref="F5521:G5521">_xlfn.NUMBERVALUE(_xlfn.TEXTSPLIT(C5521,"-"))</f>
        <v>2014</v>
      </c>
      <c r="G5521" s="5">
        <v>11</v>
      </c>
      <c r="H5521" s="5" cm="1">
        <f t="array" ref="H5521:I5521">_xlfn.NUMBERVALUE(_xlfn.TEXTSPLIT(D5521,"-"))</f>
        <v>2012</v>
      </c>
      <c r="I5521" s="5">
        <v>3</v>
      </c>
      <c r="J5521" s="5">
        <f t="shared" si="172"/>
        <v>-2</v>
      </c>
      <c r="K5521" s="2" t="e">
        <f t="shared" si="173"/>
        <v>#N/A</v>
      </c>
    </row>
    <row r="5522" spans="1:11" x14ac:dyDescent="0.3">
      <c r="A5522" s="1">
        <v>5520</v>
      </c>
      <c r="B5522" s="2">
        <v>56686</v>
      </c>
      <c r="C5522" s="4" t="s">
        <v>71</v>
      </c>
      <c r="D5522" s="4" t="s">
        <v>112</v>
      </c>
      <c r="E5522" s="2">
        <v>58.36</v>
      </c>
      <c r="F5522" s="5" cm="1">
        <f t="array" ref="F5522:G5522">_xlfn.NUMBERVALUE(_xlfn.TEXTSPLIT(C5522,"-"))</f>
        <v>2011</v>
      </c>
      <c r="G5522" s="5">
        <v>11</v>
      </c>
      <c r="H5522" s="5" cm="1">
        <f t="array" ref="H5522:I5522">_xlfn.NUMBERVALUE(_xlfn.TEXTSPLIT(D5522,"-"))</f>
        <v>2016</v>
      </c>
      <c r="I5522" s="5">
        <v>4</v>
      </c>
      <c r="J5522" s="5">
        <f t="shared" si="172"/>
        <v>5</v>
      </c>
      <c r="K5522" s="2" t="e">
        <f t="shared" si="173"/>
        <v>#N/A</v>
      </c>
    </row>
    <row r="5523" spans="1:11" x14ac:dyDescent="0.3">
      <c r="A5523" s="1">
        <v>5521</v>
      </c>
      <c r="B5523" s="2">
        <v>22147</v>
      </c>
      <c r="C5523" s="4" t="s">
        <v>87</v>
      </c>
      <c r="D5523" s="4" t="s">
        <v>119</v>
      </c>
      <c r="E5523" s="2">
        <v>403.56</v>
      </c>
      <c r="F5523" s="5" cm="1">
        <f t="array" ref="F5523:G5523">_xlfn.NUMBERVALUE(_xlfn.TEXTSPLIT(C5523,"-"))</f>
        <v>2013</v>
      </c>
      <c r="G5523" s="5">
        <v>11</v>
      </c>
      <c r="H5523" s="5" cm="1">
        <f t="array" ref="H5523:I5523">_xlfn.NUMBERVALUE(_xlfn.TEXTSPLIT(D5523,"-"))</f>
        <v>2016</v>
      </c>
      <c r="I5523" s="5">
        <v>6</v>
      </c>
      <c r="J5523" s="5">
        <f t="shared" si="172"/>
        <v>3</v>
      </c>
      <c r="K5523" s="2" t="e">
        <f t="shared" si="173"/>
        <v>#N/A</v>
      </c>
    </row>
    <row r="5524" spans="1:11" x14ac:dyDescent="0.3">
      <c r="A5524" s="1">
        <v>5522</v>
      </c>
      <c r="B5524" s="2">
        <v>10524</v>
      </c>
      <c r="C5524" s="4" t="s">
        <v>23</v>
      </c>
      <c r="D5524" s="4" t="s">
        <v>117</v>
      </c>
      <c r="E5524" s="2">
        <v>21.3</v>
      </c>
      <c r="F5524" s="5" cm="1">
        <f t="array" ref="F5524:G5524">_xlfn.NUMBERVALUE(_xlfn.TEXTSPLIT(C5524,"-"))</f>
        <v>2013</v>
      </c>
      <c r="G5524" s="5">
        <v>2</v>
      </c>
      <c r="H5524" s="5" cm="1">
        <f t="array" ref="H5524:I5524">_xlfn.NUMBERVALUE(_xlfn.TEXTSPLIT(D5524,"-"))</f>
        <v>2019</v>
      </c>
      <c r="I5524" s="5">
        <v>2</v>
      </c>
      <c r="J5524" s="5">
        <f t="shared" si="172"/>
        <v>6</v>
      </c>
      <c r="K5524" s="2">
        <f t="shared" si="173"/>
        <v>72</v>
      </c>
    </row>
    <row r="5525" spans="1:11" x14ac:dyDescent="0.3">
      <c r="A5525" s="1">
        <v>5523</v>
      </c>
      <c r="B5525" s="2">
        <v>82838</v>
      </c>
      <c r="C5525" s="4" t="s">
        <v>8</v>
      </c>
      <c r="D5525" s="4" t="s">
        <v>8</v>
      </c>
      <c r="E5525" s="2">
        <v>49.61</v>
      </c>
      <c r="F5525" s="5" cm="1">
        <f t="array" ref="F5525:G5525">_xlfn.NUMBERVALUE(_xlfn.TEXTSPLIT(C5525,"-"))</f>
        <v>2013</v>
      </c>
      <c r="G5525" s="5">
        <v>9</v>
      </c>
      <c r="H5525" s="5" cm="1">
        <f t="array" ref="H5525:I5525">_xlfn.NUMBERVALUE(_xlfn.TEXTSPLIT(D5525,"-"))</f>
        <v>2013</v>
      </c>
      <c r="I5525" s="5">
        <v>9</v>
      </c>
      <c r="J5525" s="5">
        <f t="shared" si="172"/>
        <v>0</v>
      </c>
      <c r="K5525" s="2">
        <f t="shared" si="173"/>
        <v>0</v>
      </c>
    </row>
    <row r="5526" spans="1:11" x14ac:dyDescent="0.3">
      <c r="A5526" s="1">
        <v>5524</v>
      </c>
      <c r="B5526" s="2">
        <v>922</v>
      </c>
      <c r="C5526" s="4" t="s">
        <v>26</v>
      </c>
      <c r="D5526" s="4" t="s">
        <v>124</v>
      </c>
      <c r="E5526" s="2">
        <v>21.22</v>
      </c>
      <c r="F5526" s="5" cm="1">
        <f t="array" ref="F5526:G5526">_xlfn.NUMBERVALUE(_xlfn.TEXTSPLIT(C5526,"-"))</f>
        <v>2011</v>
      </c>
      <c r="G5526" s="5">
        <v>1</v>
      </c>
      <c r="H5526" s="5" cm="1">
        <f t="array" ref="H5526:I5526">_xlfn.NUMBERVALUE(_xlfn.TEXTSPLIT(D5526,"-"))</f>
        <v>2020</v>
      </c>
      <c r="I5526" s="5">
        <v>6</v>
      </c>
      <c r="J5526" s="5">
        <f t="shared" si="172"/>
        <v>9</v>
      </c>
      <c r="K5526" s="2">
        <f t="shared" si="173"/>
        <v>113</v>
      </c>
    </row>
    <row r="5527" spans="1:11" x14ac:dyDescent="0.3">
      <c r="A5527" s="1">
        <v>5525</v>
      </c>
      <c r="B5527" s="2">
        <v>39774</v>
      </c>
      <c r="C5527" s="4" t="s">
        <v>15</v>
      </c>
      <c r="D5527" s="4" t="s">
        <v>96</v>
      </c>
      <c r="E5527" s="2">
        <v>120.13</v>
      </c>
      <c r="F5527" s="5" cm="1">
        <f t="array" ref="F5527:G5527">_xlfn.NUMBERVALUE(_xlfn.TEXTSPLIT(C5527,"-"))</f>
        <v>2013</v>
      </c>
      <c r="G5527" s="5">
        <v>4</v>
      </c>
      <c r="H5527" s="5" cm="1">
        <f t="array" ref="H5527:I5527">_xlfn.NUMBERVALUE(_xlfn.TEXTSPLIT(D5527,"-"))</f>
        <v>2019</v>
      </c>
      <c r="I5527" s="5">
        <v>8</v>
      </c>
      <c r="J5527" s="5">
        <f t="shared" si="172"/>
        <v>6</v>
      </c>
      <c r="K5527" s="2">
        <f t="shared" si="173"/>
        <v>76</v>
      </c>
    </row>
    <row r="5528" spans="1:11" x14ac:dyDescent="0.3">
      <c r="A5528" s="1">
        <v>5526</v>
      </c>
      <c r="B5528" s="2">
        <v>25828</v>
      </c>
      <c r="C5528" s="4" t="s">
        <v>26</v>
      </c>
      <c r="D5528" s="4" t="s">
        <v>99</v>
      </c>
      <c r="E5528" s="2">
        <v>953.07</v>
      </c>
      <c r="F5528" s="5" cm="1">
        <f t="array" ref="F5528:G5528">_xlfn.NUMBERVALUE(_xlfn.TEXTSPLIT(C5528,"-"))</f>
        <v>2011</v>
      </c>
      <c r="G5528" s="5">
        <v>1</v>
      </c>
      <c r="H5528" s="5" cm="1">
        <f t="array" ref="H5528:I5528">_xlfn.NUMBERVALUE(_xlfn.TEXTSPLIT(D5528,"-"))</f>
        <v>2016</v>
      </c>
      <c r="I5528" s="5">
        <v>5</v>
      </c>
      <c r="J5528" s="5">
        <f t="shared" si="172"/>
        <v>5</v>
      </c>
      <c r="K5528" s="2">
        <f t="shared" si="173"/>
        <v>64</v>
      </c>
    </row>
    <row r="5529" spans="1:11" x14ac:dyDescent="0.3">
      <c r="A5529" s="1">
        <v>5527</v>
      </c>
      <c r="B5529" s="2">
        <v>73130</v>
      </c>
      <c r="C5529" s="4" t="s">
        <v>23</v>
      </c>
      <c r="D5529" s="4" t="s">
        <v>48</v>
      </c>
      <c r="E5529" s="2">
        <v>122.94</v>
      </c>
      <c r="F5529" s="5" cm="1">
        <f t="array" ref="F5529:G5529">_xlfn.NUMBERVALUE(_xlfn.TEXTSPLIT(C5529,"-"))</f>
        <v>2013</v>
      </c>
      <c r="G5529" s="5">
        <v>2</v>
      </c>
      <c r="H5529" s="5" cm="1">
        <f t="array" ref="H5529:I5529">_xlfn.NUMBERVALUE(_xlfn.TEXTSPLIT(D5529,"-"))</f>
        <v>2012</v>
      </c>
      <c r="I5529" s="5">
        <v>1</v>
      </c>
      <c r="J5529" s="5">
        <f t="shared" si="172"/>
        <v>-1</v>
      </c>
      <c r="K5529" s="2" t="e">
        <f t="shared" si="173"/>
        <v>#N/A</v>
      </c>
    </row>
    <row r="5530" spans="1:11" x14ac:dyDescent="0.3">
      <c r="A5530" s="1">
        <v>5528</v>
      </c>
      <c r="B5530" s="2">
        <v>57679</v>
      </c>
      <c r="C5530" s="4" t="s">
        <v>87</v>
      </c>
      <c r="D5530" s="4" t="s">
        <v>49</v>
      </c>
      <c r="E5530" s="2">
        <v>827.85</v>
      </c>
      <c r="F5530" s="5" cm="1">
        <f t="array" ref="F5530:G5530">_xlfn.NUMBERVALUE(_xlfn.TEXTSPLIT(C5530,"-"))</f>
        <v>2013</v>
      </c>
      <c r="G5530" s="5">
        <v>11</v>
      </c>
      <c r="H5530" s="5" cm="1">
        <f t="array" ref="H5530:I5530">_xlfn.NUMBERVALUE(_xlfn.TEXTSPLIT(D5530,"-"))</f>
        <v>2014</v>
      </c>
      <c r="I5530" s="5">
        <v>8</v>
      </c>
      <c r="J5530" s="5">
        <f t="shared" si="172"/>
        <v>1</v>
      </c>
      <c r="K5530" s="2" t="e">
        <f t="shared" si="173"/>
        <v>#N/A</v>
      </c>
    </row>
    <row r="5531" spans="1:11" x14ac:dyDescent="0.3">
      <c r="A5531" s="1">
        <v>5529</v>
      </c>
      <c r="B5531" s="2">
        <v>30705</v>
      </c>
      <c r="C5531" s="4" t="s">
        <v>22</v>
      </c>
      <c r="D5531" s="4" t="s">
        <v>70</v>
      </c>
      <c r="E5531" s="2">
        <v>5650.02</v>
      </c>
      <c r="F5531" s="5" cm="1">
        <f t="array" ref="F5531:G5531">_xlfn.NUMBERVALUE(_xlfn.TEXTSPLIT(C5531,"-"))</f>
        <v>2010</v>
      </c>
      <c r="G5531" s="5">
        <v>6</v>
      </c>
      <c r="H5531" s="5" cm="1">
        <f t="array" ref="H5531:I5531">_xlfn.NUMBERVALUE(_xlfn.TEXTSPLIT(D5531,"-"))</f>
        <v>2017</v>
      </c>
      <c r="I5531" s="5">
        <v>7</v>
      </c>
      <c r="J5531" s="5">
        <f t="shared" si="172"/>
        <v>7</v>
      </c>
      <c r="K5531" s="2">
        <f t="shared" si="173"/>
        <v>85</v>
      </c>
    </row>
    <row r="5532" spans="1:11" x14ac:dyDescent="0.3">
      <c r="A5532" s="1">
        <v>5530</v>
      </c>
      <c r="B5532" s="2">
        <v>67706</v>
      </c>
      <c r="C5532" s="4" t="s">
        <v>61</v>
      </c>
      <c r="D5532" s="4" t="s">
        <v>71</v>
      </c>
      <c r="E5532" s="2">
        <v>277.24</v>
      </c>
      <c r="F5532" s="5" cm="1">
        <f t="array" ref="F5532:G5532">_xlfn.NUMBERVALUE(_xlfn.TEXTSPLIT(C5532,"-"))</f>
        <v>2011</v>
      </c>
      <c r="G5532" s="5">
        <v>10</v>
      </c>
      <c r="H5532" s="5" cm="1">
        <f t="array" ref="H5532:I5532">_xlfn.NUMBERVALUE(_xlfn.TEXTSPLIT(D5532,"-"))</f>
        <v>2011</v>
      </c>
      <c r="I5532" s="5">
        <v>11</v>
      </c>
      <c r="J5532" s="5">
        <f t="shared" si="172"/>
        <v>0</v>
      </c>
      <c r="K5532" s="2">
        <f t="shared" si="173"/>
        <v>1</v>
      </c>
    </row>
    <row r="5533" spans="1:11" x14ac:dyDescent="0.3">
      <c r="A5533" s="1">
        <v>5531</v>
      </c>
      <c r="B5533" s="2">
        <v>18602</v>
      </c>
      <c r="C5533" s="4" t="s">
        <v>71</v>
      </c>
      <c r="D5533" s="4" t="s">
        <v>20</v>
      </c>
      <c r="E5533" s="2">
        <v>1129.6199999999999</v>
      </c>
      <c r="F5533" s="5" cm="1">
        <f t="array" ref="F5533:G5533">_xlfn.NUMBERVALUE(_xlfn.TEXTSPLIT(C5533,"-"))</f>
        <v>2011</v>
      </c>
      <c r="G5533" s="5">
        <v>11</v>
      </c>
      <c r="H5533" s="5" cm="1">
        <f t="array" ref="H5533:I5533">_xlfn.NUMBERVALUE(_xlfn.TEXTSPLIT(D5533,"-"))</f>
        <v>2012</v>
      </c>
      <c r="I5533" s="5">
        <v>11</v>
      </c>
      <c r="J5533" s="5">
        <f t="shared" si="172"/>
        <v>1</v>
      </c>
      <c r="K5533" s="2">
        <f t="shared" si="173"/>
        <v>12</v>
      </c>
    </row>
    <row r="5534" spans="1:11" x14ac:dyDescent="0.3">
      <c r="A5534" s="1">
        <v>5532</v>
      </c>
      <c r="B5534" s="2">
        <v>5538</v>
      </c>
      <c r="C5534" s="4" t="s">
        <v>47</v>
      </c>
      <c r="D5534" s="4" t="s">
        <v>59</v>
      </c>
      <c r="E5534" s="2">
        <v>61.07</v>
      </c>
      <c r="F5534" s="5" cm="1">
        <f t="array" ref="F5534:G5534">_xlfn.NUMBERVALUE(_xlfn.TEXTSPLIT(C5534,"-"))</f>
        <v>2014</v>
      </c>
      <c r="G5534" s="5">
        <v>10</v>
      </c>
      <c r="H5534" s="5" cm="1">
        <f t="array" ref="H5534:I5534">_xlfn.NUMBERVALUE(_xlfn.TEXTSPLIT(D5534,"-"))</f>
        <v>2012</v>
      </c>
      <c r="I5534" s="5">
        <v>6</v>
      </c>
      <c r="J5534" s="5">
        <f t="shared" si="172"/>
        <v>-2</v>
      </c>
      <c r="K5534" s="2" t="e">
        <f t="shared" si="173"/>
        <v>#N/A</v>
      </c>
    </row>
    <row r="5535" spans="1:11" x14ac:dyDescent="0.3">
      <c r="A5535" s="1">
        <v>5533</v>
      </c>
      <c r="B5535" s="2">
        <v>78838</v>
      </c>
      <c r="C5535" s="4" t="s">
        <v>33</v>
      </c>
      <c r="D5535" s="4" t="s">
        <v>127</v>
      </c>
      <c r="E5535" s="2">
        <v>420.29</v>
      </c>
      <c r="F5535" s="5" cm="1">
        <f t="array" ref="F5535:G5535">_xlfn.NUMBERVALUE(_xlfn.TEXTSPLIT(C5535,"-"))</f>
        <v>2012</v>
      </c>
      <c r="G5535" s="5">
        <v>8</v>
      </c>
      <c r="H5535" s="5" cm="1">
        <f t="array" ref="H5535:I5535">_xlfn.NUMBERVALUE(_xlfn.TEXTSPLIT(D5535,"-"))</f>
        <v>2019</v>
      </c>
      <c r="I5535" s="5">
        <v>11</v>
      </c>
      <c r="J5535" s="5">
        <f t="shared" si="172"/>
        <v>7</v>
      </c>
      <c r="K5535" s="2">
        <f t="shared" si="173"/>
        <v>87</v>
      </c>
    </row>
    <row r="5536" spans="1:11" x14ac:dyDescent="0.3">
      <c r="A5536" s="1">
        <v>5534</v>
      </c>
      <c r="B5536" s="2">
        <v>40393</v>
      </c>
      <c r="C5536" s="4" t="s">
        <v>84</v>
      </c>
      <c r="D5536" s="4" t="s">
        <v>62</v>
      </c>
      <c r="E5536" s="2">
        <v>2467.4</v>
      </c>
      <c r="F5536" s="5" cm="1">
        <f t="array" ref="F5536:G5536">_xlfn.NUMBERVALUE(_xlfn.TEXTSPLIT(C5536,"-"))</f>
        <v>2014</v>
      </c>
      <c r="G5536" s="5">
        <v>7</v>
      </c>
      <c r="H5536" s="5" cm="1">
        <f t="array" ref="H5536:I5536">_xlfn.NUMBERVALUE(_xlfn.TEXTSPLIT(D5536,"-"))</f>
        <v>2013</v>
      </c>
      <c r="I5536" s="5">
        <v>7</v>
      </c>
      <c r="J5536" s="5">
        <f t="shared" si="172"/>
        <v>-1</v>
      </c>
      <c r="K5536" s="2" t="e">
        <f t="shared" si="173"/>
        <v>#N/A</v>
      </c>
    </row>
    <row r="5537" spans="1:11" x14ac:dyDescent="0.3">
      <c r="A5537" s="1">
        <v>5535</v>
      </c>
      <c r="B5537" s="2">
        <v>80005</v>
      </c>
      <c r="C5537" s="4" t="s">
        <v>59</v>
      </c>
      <c r="D5537" s="4" t="s">
        <v>48</v>
      </c>
      <c r="E5537" s="2">
        <v>3831.06</v>
      </c>
      <c r="F5537" s="5" cm="1">
        <f t="array" ref="F5537:G5537">_xlfn.NUMBERVALUE(_xlfn.TEXTSPLIT(C5537,"-"))</f>
        <v>2012</v>
      </c>
      <c r="G5537" s="5">
        <v>6</v>
      </c>
      <c r="H5537" s="5" cm="1">
        <f t="array" ref="H5537:I5537">_xlfn.NUMBERVALUE(_xlfn.TEXTSPLIT(D5537,"-"))</f>
        <v>2012</v>
      </c>
      <c r="I5537" s="5">
        <v>1</v>
      </c>
      <c r="J5537" s="5">
        <f t="shared" si="172"/>
        <v>0</v>
      </c>
      <c r="K5537" s="2" t="e">
        <f t="shared" si="173"/>
        <v>#N/A</v>
      </c>
    </row>
    <row r="5538" spans="1:11" x14ac:dyDescent="0.3">
      <c r="A5538" s="1">
        <v>5536</v>
      </c>
      <c r="B5538" s="2">
        <v>18811</v>
      </c>
      <c r="C5538" s="4" t="s">
        <v>20</v>
      </c>
      <c r="D5538" s="4" t="s">
        <v>90</v>
      </c>
      <c r="E5538" s="2">
        <v>65.94</v>
      </c>
      <c r="F5538" s="5" cm="1">
        <f t="array" ref="F5538:G5538">_xlfn.NUMBERVALUE(_xlfn.TEXTSPLIT(C5538,"-"))</f>
        <v>2012</v>
      </c>
      <c r="G5538" s="5">
        <v>11</v>
      </c>
      <c r="H5538" s="5" cm="1">
        <f t="array" ref="H5538:I5538">_xlfn.NUMBERVALUE(_xlfn.TEXTSPLIT(D5538,"-"))</f>
        <v>2018</v>
      </c>
      <c r="I5538" s="5">
        <v>10</v>
      </c>
      <c r="J5538" s="5">
        <f t="shared" si="172"/>
        <v>6</v>
      </c>
      <c r="K5538" s="2" t="e">
        <f t="shared" si="173"/>
        <v>#N/A</v>
      </c>
    </row>
    <row r="5539" spans="1:11" x14ac:dyDescent="0.3">
      <c r="A5539" s="1">
        <v>5537</v>
      </c>
      <c r="B5539" s="2">
        <v>48323</v>
      </c>
      <c r="C5539" s="4" t="s">
        <v>23</v>
      </c>
      <c r="D5539" s="4" t="s">
        <v>12</v>
      </c>
      <c r="E5539" s="2">
        <v>531.91</v>
      </c>
      <c r="F5539" s="5" cm="1">
        <f t="array" ref="F5539:G5539">_xlfn.NUMBERVALUE(_xlfn.TEXTSPLIT(C5539,"-"))</f>
        <v>2013</v>
      </c>
      <c r="G5539" s="5">
        <v>2</v>
      </c>
      <c r="H5539" s="5" cm="1">
        <f t="array" ref="H5539:I5539">_xlfn.NUMBERVALUE(_xlfn.TEXTSPLIT(D5539,"-"))</f>
        <v>2013</v>
      </c>
      <c r="I5539" s="5">
        <v>3</v>
      </c>
      <c r="J5539" s="5">
        <f t="shared" si="172"/>
        <v>0</v>
      </c>
      <c r="K5539" s="2">
        <f t="shared" si="173"/>
        <v>1</v>
      </c>
    </row>
    <row r="5540" spans="1:11" x14ac:dyDescent="0.3">
      <c r="A5540" s="1">
        <v>5538</v>
      </c>
      <c r="B5540" s="2">
        <v>25172</v>
      </c>
      <c r="C5540" s="4" t="s">
        <v>73</v>
      </c>
      <c r="D5540" s="4" t="s">
        <v>130</v>
      </c>
      <c r="E5540" s="2">
        <v>2115.8200000000002</v>
      </c>
      <c r="F5540" s="5" cm="1">
        <f t="array" ref="F5540:G5540">_xlfn.NUMBERVALUE(_xlfn.TEXTSPLIT(C5540,"-"))</f>
        <v>2014</v>
      </c>
      <c r="G5540" s="5">
        <v>5</v>
      </c>
      <c r="H5540" s="5" cm="1">
        <f t="array" ref="H5540:I5540">_xlfn.NUMBERVALUE(_xlfn.TEXTSPLIT(D5540,"-"))</f>
        <v>2017</v>
      </c>
      <c r="I5540" s="5">
        <v>8</v>
      </c>
      <c r="J5540" s="5">
        <f t="shared" si="172"/>
        <v>3</v>
      </c>
      <c r="K5540" s="2">
        <f t="shared" si="173"/>
        <v>39</v>
      </c>
    </row>
    <row r="5541" spans="1:11" x14ac:dyDescent="0.3">
      <c r="A5541" s="1">
        <v>5539</v>
      </c>
      <c r="B5541" s="2">
        <v>56881</v>
      </c>
      <c r="C5541" s="4" t="s">
        <v>59</v>
      </c>
      <c r="D5541" s="4" t="s">
        <v>40</v>
      </c>
      <c r="E5541" s="2">
        <v>509.24</v>
      </c>
      <c r="F5541" s="5" cm="1">
        <f t="array" ref="F5541:G5541">_xlfn.NUMBERVALUE(_xlfn.TEXTSPLIT(C5541,"-"))</f>
        <v>2012</v>
      </c>
      <c r="G5541" s="5">
        <v>6</v>
      </c>
      <c r="H5541" s="5" cm="1">
        <f t="array" ref="H5541:I5541">_xlfn.NUMBERVALUE(_xlfn.TEXTSPLIT(D5541,"-"))</f>
        <v>2020</v>
      </c>
      <c r="I5541" s="5">
        <v>1</v>
      </c>
      <c r="J5541" s="5">
        <f t="shared" si="172"/>
        <v>8</v>
      </c>
      <c r="K5541" s="2" t="e">
        <f t="shared" si="173"/>
        <v>#N/A</v>
      </c>
    </row>
    <row r="5542" spans="1:11" x14ac:dyDescent="0.3">
      <c r="A5542" s="1">
        <v>5540</v>
      </c>
      <c r="B5542" s="2">
        <v>96931</v>
      </c>
      <c r="C5542" s="4" t="s">
        <v>79</v>
      </c>
      <c r="D5542" s="4" t="s">
        <v>58</v>
      </c>
      <c r="E5542" s="2">
        <v>4.29</v>
      </c>
      <c r="F5542" s="5" cm="1">
        <f t="array" ref="F5542:G5542">_xlfn.NUMBERVALUE(_xlfn.TEXTSPLIT(C5542,"-"))</f>
        <v>2010</v>
      </c>
      <c r="G5542" s="5">
        <v>2</v>
      </c>
      <c r="H5542" s="5" cm="1">
        <f t="array" ref="H5542:I5542">_xlfn.NUMBERVALUE(_xlfn.TEXTSPLIT(D5542,"-"))</f>
        <v>2011</v>
      </c>
      <c r="I5542" s="5">
        <v>6</v>
      </c>
      <c r="J5542" s="5">
        <f t="shared" si="172"/>
        <v>1</v>
      </c>
      <c r="K5542" s="2">
        <f t="shared" si="173"/>
        <v>16</v>
      </c>
    </row>
    <row r="5543" spans="1:11" x14ac:dyDescent="0.3">
      <c r="A5543" s="1">
        <v>5541</v>
      </c>
      <c r="B5543" s="2">
        <v>97931</v>
      </c>
      <c r="C5543" s="4" t="s">
        <v>37</v>
      </c>
      <c r="D5543" s="4" t="s">
        <v>69</v>
      </c>
      <c r="E5543" s="2">
        <v>286.41000000000003</v>
      </c>
      <c r="F5543" s="5" cm="1">
        <f t="array" ref="F5543:G5543">_xlfn.NUMBERVALUE(_xlfn.TEXTSPLIT(C5543,"-"))</f>
        <v>2011</v>
      </c>
      <c r="G5543" s="5">
        <v>2</v>
      </c>
      <c r="H5543" s="5" cm="1">
        <f t="array" ref="H5543:I5543">_xlfn.NUMBERVALUE(_xlfn.TEXTSPLIT(D5543,"-"))</f>
        <v>2010</v>
      </c>
      <c r="I5543" s="5">
        <v>11</v>
      </c>
      <c r="J5543" s="5">
        <f t="shared" si="172"/>
        <v>-1</v>
      </c>
      <c r="K5543" s="2" t="e">
        <f t="shared" si="173"/>
        <v>#N/A</v>
      </c>
    </row>
    <row r="5544" spans="1:11" x14ac:dyDescent="0.3">
      <c r="A5544" s="1">
        <v>5542</v>
      </c>
      <c r="B5544" s="2">
        <v>34737</v>
      </c>
      <c r="C5544" s="4" t="s">
        <v>37</v>
      </c>
      <c r="D5544" s="4" t="s">
        <v>59</v>
      </c>
      <c r="E5544" s="2">
        <v>1065.83</v>
      </c>
      <c r="F5544" s="5" cm="1">
        <f t="array" ref="F5544:G5544">_xlfn.NUMBERVALUE(_xlfn.TEXTSPLIT(C5544,"-"))</f>
        <v>2011</v>
      </c>
      <c r="G5544" s="5">
        <v>2</v>
      </c>
      <c r="H5544" s="5" cm="1">
        <f t="array" ref="H5544:I5544">_xlfn.NUMBERVALUE(_xlfn.TEXTSPLIT(D5544,"-"))</f>
        <v>2012</v>
      </c>
      <c r="I5544" s="5">
        <v>6</v>
      </c>
      <c r="J5544" s="5">
        <f t="shared" si="172"/>
        <v>1</v>
      </c>
      <c r="K5544" s="2">
        <f t="shared" si="173"/>
        <v>16</v>
      </c>
    </row>
    <row r="5545" spans="1:11" x14ac:dyDescent="0.3">
      <c r="A5545" s="1">
        <v>5543</v>
      </c>
      <c r="B5545" s="2">
        <v>35810</v>
      </c>
      <c r="C5545" s="4" t="s">
        <v>43</v>
      </c>
      <c r="D5545" s="4" t="s">
        <v>40</v>
      </c>
      <c r="E5545" s="2">
        <v>25.58</v>
      </c>
      <c r="F5545" s="5" cm="1">
        <f t="array" ref="F5545:G5545">_xlfn.NUMBERVALUE(_xlfn.TEXTSPLIT(C5545,"-"))</f>
        <v>2011</v>
      </c>
      <c r="G5545" s="5">
        <v>8</v>
      </c>
      <c r="H5545" s="5" cm="1">
        <f t="array" ref="H5545:I5545">_xlfn.NUMBERVALUE(_xlfn.TEXTSPLIT(D5545,"-"))</f>
        <v>2020</v>
      </c>
      <c r="I5545" s="5">
        <v>1</v>
      </c>
      <c r="J5545" s="5">
        <f t="shared" si="172"/>
        <v>9</v>
      </c>
      <c r="K5545" s="2" t="e">
        <f t="shared" si="173"/>
        <v>#N/A</v>
      </c>
    </row>
    <row r="5546" spans="1:11" x14ac:dyDescent="0.3">
      <c r="A5546" s="1">
        <v>5544</v>
      </c>
      <c r="B5546" s="2">
        <v>49799</v>
      </c>
      <c r="C5546" s="4" t="s">
        <v>62</v>
      </c>
      <c r="D5546" s="4" t="s">
        <v>74</v>
      </c>
      <c r="E5546" s="2">
        <v>146.26</v>
      </c>
      <c r="F5546" s="5" cm="1">
        <f t="array" ref="F5546:G5546">_xlfn.NUMBERVALUE(_xlfn.TEXTSPLIT(C5546,"-"))</f>
        <v>2013</v>
      </c>
      <c r="G5546" s="5">
        <v>7</v>
      </c>
      <c r="H5546" s="5" cm="1">
        <f t="array" ref="H5546:I5546">_xlfn.NUMBERVALUE(_xlfn.TEXTSPLIT(D5546,"-"))</f>
        <v>2016</v>
      </c>
      <c r="I5546" s="5">
        <v>8</v>
      </c>
      <c r="J5546" s="5">
        <f t="shared" si="172"/>
        <v>3</v>
      </c>
      <c r="K5546" s="2">
        <f t="shared" si="173"/>
        <v>37</v>
      </c>
    </row>
    <row r="5547" spans="1:11" x14ac:dyDescent="0.3">
      <c r="A5547" s="1">
        <v>5545</v>
      </c>
      <c r="B5547" s="2">
        <v>23350</v>
      </c>
      <c r="C5547" s="4" t="s">
        <v>75</v>
      </c>
      <c r="D5547" s="4" t="s">
        <v>102</v>
      </c>
      <c r="E5547" s="2">
        <v>116.99</v>
      </c>
      <c r="F5547" s="5" cm="1">
        <f t="array" ref="F5547:G5547">_xlfn.NUMBERVALUE(_xlfn.TEXTSPLIT(C5547,"-"))</f>
        <v>2012</v>
      </c>
      <c r="G5547" s="5">
        <v>3</v>
      </c>
      <c r="H5547" s="5" cm="1">
        <f t="array" ref="H5547:I5547">_xlfn.NUMBERVALUE(_xlfn.TEXTSPLIT(D5547,"-"))</f>
        <v>2019</v>
      </c>
      <c r="I5547" s="5">
        <v>3</v>
      </c>
      <c r="J5547" s="5">
        <f t="shared" si="172"/>
        <v>7</v>
      </c>
      <c r="K5547" s="2">
        <f t="shared" si="173"/>
        <v>84</v>
      </c>
    </row>
    <row r="5548" spans="1:11" x14ac:dyDescent="0.3">
      <c r="A5548" s="1">
        <v>5546</v>
      </c>
      <c r="B5548" s="2">
        <v>47853</v>
      </c>
      <c r="C5548" s="4" t="s">
        <v>27</v>
      </c>
      <c r="D5548" s="4" t="s">
        <v>24</v>
      </c>
      <c r="E5548" s="2">
        <v>4238.18</v>
      </c>
      <c r="F5548" s="5" cm="1">
        <f t="array" ref="F5548:G5548">_xlfn.NUMBERVALUE(_xlfn.TEXTSPLIT(C5548,"-"))</f>
        <v>2014</v>
      </c>
      <c r="G5548" s="5">
        <v>4</v>
      </c>
      <c r="H5548" s="5" cm="1">
        <f t="array" ref="H5548:I5548">_xlfn.NUMBERVALUE(_xlfn.TEXTSPLIT(D5548,"-"))</f>
        <v>2015</v>
      </c>
      <c r="I5548" s="5">
        <v>8</v>
      </c>
      <c r="J5548" s="5">
        <f t="shared" si="172"/>
        <v>1</v>
      </c>
      <c r="K5548" s="2">
        <f t="shared" si="173"/>
        <v>16</v>
      </c>
    </row>
    <row r="5549" spans="1:11" x14ac:dyDescent="0.3">
      <c r="A5549" s="1">
        <v>5547</v>
      </c>
      <c r="B5549" s="2">
        <v>79232</v>
      </c>
      <c r="C5549" s="4" t="s">
        <v>29</v>
      </c>
      <c r="D5549" s="4" t="s">
        <v>110</v>
      </c>
      <c r="E5549" s="2">
        <v>512.46</v>
      </c>
      <c r="F5549" s="5" cm="1">
        <f t="array" ref="F5549:G5549">_xlfn.NUMBERVALUE(_xlfn.TEXTSPLIT(C5549,"-"))</f>
        <v>2014</v>
      </c>
      <c r="G5549" s="5">
        <v>6</v>
      </c>
      <c r="H5549" s="5" cm="1">
        <f t="array" ref="H5549:I5549">_xlfn.NUMBERVALUE(_xlfn.TEXTSPLIT(D5549,"-"))</f>
        <v>2010</v>
      </c>
      <c r="I5549" s="5">
        <v>5</v>
      </c>
      <c r="J5549" s="5">
        <f t="shared" si="172"/>
        <v>-4</v>
      </c>
      <c r="K5549" s="2" t="e">
        <f t="shared" si="173"/>
        <v>#N/A</v>
      </c>
    </row>
    <row r="5550" spans="1:11" x14ac:dyDescent="0.3">
      <c r="A5550" s="1">
        <v>5548</v>
      </c>
      <c r="B5550" s="2">
        <v>50392</v>
      </c>
      <c r="C5550" s="4" t="s">
        <v>62</v>
      </c>
      <c r="D5550" s="4" t="s">
        <v>97</v>
      </c>
      <c r="E5550" s="2">
        <v>1569.66</v>
      </c>
      <c r="F5550" s="5" cm="1">
        <f t="array" ref="F5550:G5550">_xlfn.NUMBERVALUE(_xlfn.TEXTSPLIT(C5550,"-"))</f>
        <v>2013</v>
      </c>
      <c r="G5550" s="5">
        <v>7</v>
      </c>
      <c r="H5550" s="5" cm="1">
        <f t="array" ref="H5550:I5550">_xlfn.NUMBERVALUE(_xlfn.TEXTSPLIT(D5550,"-"))</f>
        <v>2010</v>
      </c>
      <c r="I5550" s="5">
        <v>1</v>
      </c>
      <c r="J5550" s="5">
        <f t="shared" si="172"/>
        <v>-3</v>
      </c>
      <c r="K5550" s="2" t="e">
        <f t="shared" si="173"/>
        <v>#N/A</v>
      </c>
    </row>
    <row r="5551" spans="1:11" x14ac:dyDescent="0.3">
      <c r="A5551" s="1">
        <v>5549</v>
      </c>
      <c r="B5551" s="2">
        <v>68835</v>
      </c>
      <c r="C5551" s="4" t="s">
        <v>51</v>
      </c>
      <c r="D5551" s="4" t="s">
        <v>108</v>
      </c>
      <c r="E5551" s="2">
        <v>1452.94</v>
      </c>
      <c r="F5551" s="5" cm="1">
        <f t="array" ref="F5551:G5551">_xlfn.NUMBERVALUE(_xlfn.TEXTSPLIT(C5551,"-"))</f>
        <v>2011</v>
      </c>
      <c r="G5551" s="5">
        <v>7</v>
      </c>
      <c r="H5551" s="5" cm="1">
        <f t="array" ref="H5551:I5551">_xlfn.NUMBERVALUE(_xlfn.TEXTSPLIT(D5551,"-"))</f>
        <v>2015</v>
      </c>
      <c r="I5551" s="5">
        <v>2</v>
      </c>
      <c r="J5551" s="5">
        <f t="shared" si="172"/>
        <v>4</v>
      </c>
      <c r="K5551" s="2" t="e">
        <f t="shared" si="173"/>
        <v>#N/A</v>
      </c>
    </row>
    <row r="5552" spans="1:11" x14ac:dyDescent="0.3">
      <c r="A5552" s="1">
        <v>5550</v>
      </c>
      <c r="B5552" s="2">
        <v>13298</v>
      </c>
      <c r="C5552" s="4" t="s">
        <v>75</v>
      </c>
      <c r="D5552" s="4" t="s">
        <v>109</v>
      </c>
      <c r="E5552" s="2">
        <v>1184.78</v>
      </c>
      <c r="F5552" s="5" cm="1">
        <f t="array" ref="F5552:G5552">_xlfn.NUMBERVALUE(_xlfn.TEXTSPLIT(C5552,"-"))</f>
        <v>2012</v>
      </c>
      <c r="G5552" s="5">
        <v>3</v>
      </c>
      <c r="H5552" s="5" cm="1">
        <f t="array" ref="H5552:I5552">_xlfn.NUMBERVALUE(_xlfn.TEXTSPLIT(D5552,"-"))</f>
        <v>2020</v>
      </c>
      <c r="I5552" s="5">
        <v>7</v>
      </c>
      <c r="J5552" s="5">
        <f t="shared" si="172"/>
        <v>8</v>
      </c>
      <c r="K5552" s="2">
        <f t="shared" si="173"/>
        <v>100</v>
      </c>
    </row>
    <row r="5553" spans="1:11" x14ac:dyDescent="0.3">
      <c r="A5553" s="1">
        <v>5551</v>
      </c>
      <c r="B5553" s="2">
        <v>89577</v>
      </c>
      <c r="C5553" s="4" t="s">
        <v>27</v>
      </c>
      <c r="D5553" s="4" t="s">
        <v>56</v>
      </c>
      <c r="E5553" s="2">
        <v>415.57</v>
      </c>
      <c r="F5553" s="5" cm="1">
        <f t="array" ref="F5553:G5553">_xlfn.NUMBERVALUE(_xlfn.TEXTSPLIT(C5553,"-"))</f>
        <v>2014</v>
      </c>
      <c r="G5553" s="5">
        <v>4</v>
      </c>
      <c r="H5553" s="5" cm="1">
        <f t="array" ref="H5553:I5553">_xlfn.NUMBERVALUE(_xlfn.TEXTSPLIT(D5553,"-"))</f>
        <v>2019</v>
      </c>
      <c r="I5553" s="5">
        <v>6</v>
      </c>
      <c r="J5553" s="5">
        <f t="shared" si="172"/>
        <v>5</v>
      </c>
      <c r="K5553" s="2">
        <f t="shared" si="173"/>
        <v>62</v>
      </c>
    </row>
    <row r="5554" spans="1:11" x14ac:dyDescent="0.3">
      <c r="A5554" s="1">
        <v>5552</v>
      </c>
      <c r="B5554" s="2">
        <v>42484</v>
      </c>
      <c r="C5554" s="4" t="s">
        <v>122</v>
      </c>
      <c r="D5554" s="4" t="s">
        <v>95</v>
      </c>
      <c r="E5554" s="2">
        <v>1514.79</v>
      </c>
      <c r="F5554" s="5" cm="1">
        <f t="array" ref="F5554:G5554">_xlfn.NUMBERVALUE(_xlfn.TEXTSPLIT(C5554,"-"))</f>
        <v>2014</v>
      </c>
      <c r="G5554" s="5">
        <v>2</v>
      </c>
      <c r="H5554" s="5" cm="1">
        <f t="array" ref="H5554:I5554">_xlfn.NUMBERVALUE(_xlfn.TEXTSPLIT(D5554,"-"))</f>
        <v>2017</v>
      </c>
      <c r="I5554" s="5">
        <v>6</v>
      </c>
      <c r="J5554" s="5">
        <f t="shared" si="172"/>
        <v>3</v>
      </c>
      <c r="K5554" s="2">
        <f t="shared" si="173"/>
        <v>40</v>
      </c>
    </row>
    <row r="5555" spans="1:11" x14ac:dyDescent="0.3">
      <c r="A5555" s="1">
        <v>5553</v>
      </c>
      <c r="B5555" s="2">
        <v>91197</v>
      </c>
      <c r="C5555" s="4" t="s">
        <v>29</v>
      </c>
      <c r="D5555" s="4" t="s">
        <v>127</v>
      </c>
      <c r="E5555" s="2">
        <v>8.6</v>
      </c>
      <c r="F5555" s="5" cm="1">
        <f t="array" ref="F5555:G5555">_xlfn.NUMBERVALUE(_xlfn.TEXTSPLIT(C5555,"-"))</f>
        <v>2014</v>
      </c>
      <c r="G5555" s="5">
        <v>6</v>
      </c>
      <c r="H5555" s="5" cm="1">
        <f t="array" ref="H5555:I5555">_xlfn.NUMBERVALUE(_xlfn.TEXTSPLIT(D5555,"-"))</f>
        <v>2019</v>
      </c>
      <c r="I5555" s="5">
        <v>11</v>
      </c>
      <c r="J5555" s="5">
        <f t="shared" si="172"/>
        <v>5</v>
      </c>
      <c r="K5555" s="2">
        <f t="shared" si="173"/>
        <v>65</v>
      </c>
    </row>
    <row r="5556" spans="1:11" x14ac:dyDescent="0.3">
      <c r="A5556" s="1">
        <v>5554</v>
      </c>
      <c r="B5556" s="2">
        <v>4782</v>
      </c>
      <c r="C5556" s="4" t="s">
        <v>61</v>
      </c>
      <c r="D5556" s="4" t="s">
        <v>78</v>
      </c>
      <c r="E5556" s="2">
        <v>3567.94</v>
      </c>
      <c r="F5556" s="5" cm="1">
        <f t="array" ref="F5556:G5556">_xlfn.NUMBERVALUE(_xlfn.TEXTSPLIT(C5556,"-"))</f>
        <v>2011</v>
      </c>
      <c r="G5556" s="5">
        <v>10</v>
      </c>
      <c r="H5556" s="5" cm="1">
        <f t="array" ref="H5556:I5556">_xlfn.NUMBERVALUE(_xlfn.TEXTSPLIT(D5556,"-"))</f>
        <v>2020</v>
      </c>
      <c r="I5556" s="5">
        <v>8</v>
      </c>
      <c r="J5556" s="5">
        <f t="shared" si="172"/>
        <v>9</v>
      </c>
      <c r="K5556" s="2" t="e">
        <f t="shared" si="173"/>
        <v>#N/A</v>
      </c>
    </row>
    <row r="5557" spans="1:11" x14ac:dyDescent="0.3">
      <c r="A5557" s="1">
        <v>5555</v>
      </c>
      <c r="B5557" s="2">
        <v>61091</v>
      </c>
      <c r="C5557" s="4" t="s">
        <v>13</v>
      </c>
      <c r="D5557" s="4" t="s">
        <v>62</v>
      </c>
      <c r="E5557" s="2">
        <v>999.99</v>
      </c>
      <c r="F5557" s="5" cm="1">
        <f t="array" ref="F5557:G5557">_xlfn.NUMBERVALUE(_xlfn.TEXTSPLIT(C5557,"-"))</f>
        <v>2010</v>
      </c>
      <c r="G5557" s="5">
        <v>3</v>
      </c>
      <c r="H5557" s="5" cm="1">
        <f t="array" ref="H5557:I5557">_xlfn.NUMBERVALUE(_xlfn.TEXTSPLIT(D5557,"-"))</f>
        <v>2013</v>
      </c>
      <c r="I5557" s="5">
        <v>7</v>
      </c>
      <c r="J5557" s="5">
        <f t="shared" si="172"/>
        <v>3</v>
      </c>
      <c r="K5557" s="2">
        <f t="shared" si="173"/>
        <v>40</v>
      </c>
    </row>
    <row r="5558" spans="1:11" x14ac:dyDescent="0.3">
      <c r="A5558" s="1">
        <v>5556</v>
      </c>
      <c r="B5558" s="2">
        <v>65119</v>
      </c>
      <c r="C5558" s="4" t="s">
        <v>10</v>
      </c>
      <c r="D5558" s="4" t="s">
        <v>33</v>
      </c>
      <c r="E5558" s="2">
        <v>2797.49</v>
      </c>
      <c r="F5558" s="5" cm="1">
        <f t="array" ref="F5558:G5558">_xlfn.NUMBERVALUE(_xlfn.TEXTSPLIT(C5558,"-"))</f>
        <v>2012</v>
      </c>
      <c r="G5558" s="5">
        <v>5</v>
      </c>
      <c r="H5558" s="5" cm="1">
        <f t="array" ref="H5558:I5558">_xlfn.NUMBERVALUE(_xlfn.TEXTSPLIT(D5558,"-"))</f>
        <v>2012</v>
      </c>
      <c r="I5558" s="5">
        <v>8</v>
      </c>
      <c r="J5558" s="5">
        <f t="shared" si="172"/>
        <v>0</v>
      </c>
      <c r="K5558" s="2">
        <f t="shared" si="173"/>
        <v>3</v>
      </c>
    </row>
    <row r="5559" spans="1:11" x14ac:dyDescent="0.3">
      <c r="A5559" s="1">
        <v>5557</v>
      </c>
      <c r="B5559" s="2">
        <v>74542</v>
      </c>
      <c r="C5559" s="4" t="s">
        <v>69</v>
      </c>
      <c r="D5559" s="4" t="s">
        <v>39</v>
      </c>
      <c r="E5559" s="2">
        <v>26.22</v>
      </c>
      <c r="F5559" s="5" cm="1">
        <f t="array" ref="F5559:G5559">_xlfn.NUMBERVALUE(_xlfn.TEXTSPLIT(C5559,"-"))</f>
        <v>2010</v>
      </c>
      <c r="G5559" s="5">
        <v>11</v>
      </c>
      <c r="H5559" s="5" cm="1">
        <f t="array" ref="H5559:I5559">_xlfn.NUMBERVALUE(_xlfn.TEXTSPLIT(D5559,"-"))</f>
        <v>2013</v>
      </c>
      <c r="I5559" s="5">
        <v>8</v>
      </c>
      <c r="J5559" s="5">
        <f t="shared" si="172"/>
        <v>3</v>
      </c>
      <c r="K5559" s="2" t="e">
        <f t="shared" si="173"/>
        <v>#N/A</v>
      </c>
    </row>
    <row r="5560" spans="1:11" x14ac:dyDescent="0.3">
      <c r="A5560" s="1">
        <v>5558</v>
      </c>
      <c r="B5560" s="2">
        <v>84043</v>
      </c>
      <c r="C5560" s="4" t="s">
        <v>12</v>
      </c>
      <c r="D5560" s="4" t="s">
        <v>10</v>
      </c>
      <c r="E5560" s="2">
        <v>53.72</v>
      </c>
      <c r="F5560" s="5" cm="1">
        <f t="array" ref="F5560:G5560">_xlfn.NUMBERVALUE(_xlfn.TEXTSPLIT(C5560,"-"))</f>
        <v>2013</v>
      </c>
      <c r="G5560" s="5">
        <v>3</v>
      </c>
      <c r="H5560" s="5" cm="1">
        <f t="array" ref="H5560:I5560">_xlfn.NUMBERVALUE(_xlfn.TEXTSPLIT(D5560,"-"))</f>
        <v>2012</v>
      </c>
      <c r="I5560" s="5">
        <v>5</v>
      </c>
      <c r="J5560" s="5">
        <f t="shared" si="172"/>
        <v>-1</v>
      </c>
      <c r="K5560" s="2" t="e">
        <f t="shared" si="173"/>
        <v>#N/A</v>
      </c>
    </row>
    <row r="5561" spans="1:11" x14ac:dyDescent="0.3">
      <c r="A5561" s="1">
        <v>5559</v>
      </c>
      <c r="B5561" s="2">
        <v>71005</v>
      </c>
      <c r="C5561" s="4" t="s">
        <v>53</v>
      </c>
      <c r="D5561" s="4" t="s">
        <v>67</v>
      </c>
      <c r="E5561" s="2">
        <v>379.39</v>
      </c>
      <c r="F5561" s="5" cm="1">
        <f t="array" ref="F5561:G5561">_xlfn.NUMBERVALUE(_xlfn.TEXTSPLIT(C5561,"-"))</f>
        <v>2013</v>
      </c>
      <c r="G5561" s="5">
        <v>10</v>
      </c>
      <c r="H5561" s="5" cm="1">
        <f t="array" ref="H5561:I5561">_xlfn.NUMBERVALUE(_xlfn.TEXTSPLIT(D5561,"-"))</f>
        <v>2010</v>
      </c>
      <c r="I5561" s="5">
        <v>9</v>
      </c>
      <c r="J5561" s="5">
        <f t="shared" si="172"/>
        <v>-3</v>
      </c>
      <c r="K5561" s="2" t="e">
        <f t="shared" si="173"/>
        <v>#N/A</v>
      </c>
    </row>
    <row r="5562" spans="1:11" x14ac:dyDescent="0.3">
      <c r="A5562" s="1">
        <v>5560</v>
      </c>
      <c r="B5562" s="2">
        <v>44460</v>
      </c>
      <c r="C5562" s="4" t="s">
        <v>61</v>
      </c>
      <c r="D5562" s="4" t="s">
        <v>31</v>
      </c>
      <c r="E5562" s="2">
        <v>284.75</v>
      </c>
      <c r="F5562" s="5" cm="1">
        <f t="array" ref="F5562:G5562">_xlfn.NUMBERVALUE(_xlfn.TEXTSPLIT(C5562,"-"))</f>
        <v>2011</v>
      </c>
      <c r="G5562" s="5">
        <v>10</v>
      </c>
      <c r="H5562" s="5" cm="1">
        <f t="array" ref="H5562:I5562">_xlfn.NUMBERVALUE(_xlfn.TEXTSPLIT(D5562,"-"))</f>
        <v>2013</v>
      </c>
      <c r="I5562" s="5">
        <v>1</v>
      </c>
      <c r="J5562" s="5">
        <f t="shared" si="172"/>
        <v>2</v>
      </c>
      <c r="K5562" s="2" t="e">
        <f t="shared" si="173"/>
        <v>#N/A</v>
      </c>
    </row>
    <row r="5563" spans="1:11" x14ac:dyDescent="0.3">
      <c r="A5563" s="1">
        <v>5561</v>
      </c>
      <c r="B5563" s="2">
        <v>23462</v>
      </c>
      <c r="C5563" s="4" t="s">
        <v>33</v>
      </c>
      <c r="D5563" s="4" t="s">
        <v>107</v>
      </c>
      <c r="E5563" s="2">
        <v>3.33</v>
      </c>
      <c r="F5563" s="5" cm="1">
        <f t="array" ref="F5563:G5563">_xlfn.NUMBERVALUE(_xlfn.TEXTSPLIT(C5563,"-"))</f>
        <v>2012</v>
      </c>
      <c r="G5563" s="5">
        <v>8</v>
      </c>
      <c r="H5563" s="5" cm="1">
        <f t="array" ref="H5563:I5563">_xlfn.NUMBERVALUE(_xlfn.TEXTSPLIT(D5563,"-"))</f>
        <v>2021</v>
      </c>
      <c r="I5563" s="5">
        <v>4</v>
      </c>
      <c r="J5563" s="5">
        <f t="shared" si="172"/>
        <v>9</v>
      </c>
      <c r="K5563" s="2" t="e">
        <f t="shared" si="173"/>
        <v>#N/A</v>
      </c>
    </row>
    <row r="5564" spans="1:11" x14ac:dyDescent="0.3">
      <c r="A5564" s="1">
        <v>5562</v>
      </c>
      <c r="B5564" s="2">
        <v>79042</v>
      </c>
      <c r="C5564" s="4" t="s">
        <v>15</v>
      </c>
      <c r="D5564" s="4" t="s">
        <v>67</v>
      </c>
      <c r="E5564" s="2">
        <v>1872.08</v>
      </c>
      <c r="F5564" s="5" cm="1">
        <f t="array" ref="F5564:G5564">_xlfn.NUMBERVALUE(_xlfn.TEXTSPLIT(C5564,"-"))</f>
        <v>2013</v>
      </c>
      <c r="G5564" s="5">
        <v>4</v>
      </c>
      <c r="H5564" s="5" cm="1">
        <f t="array" ref="H5564:I5564">_xlfn.NUMBERVALUE(_xlfn.TEXTSPLIT(D5564,"-"))</f>
        <v>2010</v>
      </c>
      <c r="I5564" s="5">
        <v>9</v>
      </c>
      <c r="J5564" s="5">
        <f t="shared" si="172"/>
        <v>-3</v>
      </c>
      <c r="K5564" s="2" t="e">
        <f t="shared" si="173"/>
        <v>#N/A</v>
      </c>
    </row>
    <row r="5565" spans="1:11" x14ac:dyDescent="0.3">
      <c r="A5565" s="1">
        <v>5563</v>
      </c>
      <c r="B5565" s="2">
        <v>1732</v>
      </c>
      <c r="C5565" s="4" t="s">
        <v>79</v>
      </c>
      <c r="D5565" s="4" t="s">
        <v>123</v>
      </c>
      <c r="E5565" s="2">
        <v>3.34</v>
      </c>
      <c r="F5565" s="5" cm="1">
        <f t="array" ref="F5565:G5565">_xlfn.NUMBERVALUE(_xlfn.TEXTSPLIT(C5565,"-"))</f>
        <v>2010</v>
      </c>
      <c r="G5565" s="5">
        <v>2</v>
      </c>
      <c r="H5565" s="5" cm="1">
        <f t="array" ref="H5565:I5565">_xlfn.NUMBERVALUE(_xlfn.TEXTSPLIT(D5565,"-"))</f>
        <v>2015</v>
      </c>
      <c r="I5565" s="5">
        <v>10</v>
      </c>
      <c r="J5565" s="5">
        <f t="shared" si="172"/>
        <v>5</v>
      </c>
      <c r="K5565" s="2">
        <f t="shared" si="173"/>
        <v>68</v>
      </c>
    </row>
    <row r="5566" spans="1:11" x14ac:dyDescent="0.3">
      <c r="A5566" s="1">
        <v>5564</v>
      </c>
      <c r="B5566" s="2">
        <v>63281</v>
      </c>
      <c r="C5566" s="4" t="s">
        <v>89</v>
      </c>
      <c r="D5566" s="4" t="s">
        <v>78</v>
      </c>
      <c r="E5566" s="2">
        <v>5076.29</v>
      </c>
      <c r="F5566" s="5" cm="1">
        <f t="array" ref="F5566:G5566">_xlfn.NUMBERVALUE(_xlfn.TEXTSPLIT(C5566,"-"))</f>
        <v>2012</v>
      </c>
      <c r="G5566" s="5">
        <v>7</v>
      </c>
      <c r="H5566" s="5" cm="1">
        <f t="array" ref="H5566:I5566">_xlfn.NUMBERVALUE(_xlfn.TEXTSPLIT(D5566,"-"))</f>
        <v>2020</v>
      </c>
      <c r="I5566" s="5">
        <v>8</v>
      </c>
      <c r="J5566" s="5">
        <f t="shared" si="172"/>
        <v>8</v>
      </c>
      <c r="K5566" s="2">
        <f t="shared" si="173"/>
        <v>97</v>
      </c>
    </row>
    <row r="5567" spans="1:11" x14ac:dyDescent="0.3">
      <c r="A5567" s="1">
        <v>5565</v>
      </c>
      <c r="B5567" s="2">
        <v>27844</v>
      </c>
      <c r="C5567" s="4" t="s">
        <v>98</v>
      </c>
      <c r="D5567" s="4" t="s">
        <v>29</v>
      </c>
      <c r="E5567" s="2">
        <v>337.12</v>
      </c>
      <c r="F5567" s="5" cm="1">
        <f t="array" ref="F5567:G5567">_xlfn.NUMBERVALUE(_xlfn.TEXTSPLIT(C5567,"-"))</f>
        <v>2011</v>
      </c>
      <c r="G5567" s="5">
        <v>3</v>
      </c>
      <c r="H5567" s="5" cm="1">
        <f t="array" ref="H5567:I5567">_xlfn.NUMBERVALUE(_xlfn.TEXTSPLIT(D5567,"-"))</f>
        <v>2014</v>
      </c>
      <c r="I5567" s="5">
        <v>6</v>
      </c>
      <c r="J5567" s="5">
        <f t="shared" si="172"/>
        <v>3</v>
      </c>
      <c r="K5567" s="2">
        <f t="shared" si="173"/>
        <v>39</v>
      </c>
    </row>
    <row r="5568" spans="1:11" x14ac:dyDescent="0.3">
      <c r="A5568" s="1">
        <v>5566</v>
      </c>
      <c r="B5568" s="2">
        <v>32049</v>
      </c>
      <c r="C5568" s="4" t="s">
        <v>37</v>
      </c>
      <c r="D5568" s="4" t="s">
        <v>119</v>
      </c>
      <c r="E5568" s="2">
        <v>114.24</v>
      </c>
      <c r="F5568" s="5" cm="1">
        <f t="array" ref="F5568:G5568">_xlfn.NUMBERVALUE(_xlfn.TEXTSPLIT(C5568,"-"))</f>
        <v>2011</v>
      </c>
      <c r="G5568" s="5">
        <v>2</v>
      </c>
      <c r="H5568" s="5" cm="1">
        <f t="array" ref="H5568:I5568">_xlfn.NUMBERVALUE(_xlfn.TEXTSPLIT(D5568,"-"))</f>
        <v>2016</v>
      </c>
      <c r="I5568" s="5">
        <v>6</v>
      </c>
      <c r="J5568" s="5">
        <f t="shared" si="172"/>
        <v>5</v>
      </c>
      <c r="K5568" s="2">
        <f t="shared" si="173"/>
        <v>64</v>
      </c>
    </row>
    <row r="5569" spans="1:11" x14ac:dyDescent="0.3">
      <c r="A5569" s="1">
        <v>5567</v>
      </c>
      <c r="B5569" s="2">
        <v>8594</v>
      </c>
      <c r="C5569" s="4" t="s">
        <v>29</v>
      </c>
      <c r="D5569" s="4" t="s">
        <v>54</v>
      </c>
      <c r="E5569" s="2">
        <v>2039.98</v>
      </c>
      <c r="F5569" s="5" cm="1">
        <f t="array" ref="F5569:G5569">_xlfn.NUMBERVALUE(_xlfn.TEXTSPLIT(C5569,"-"))</f>
        <v>2014</v>
      </c>
      <c r="G5569" s="5">
        <v>6</v>
      </c>
      <c r="H5569" s="5" cm="1">
        <f t="array" ref="H5569:I5569">_xlfn.NUMBERVALUE(_xlfn.TEXTSPLIT(D5569,"-"))</f>
        <v>2016</v>
      </c>
      <c r="I5569" s="5">
        <v>1</v>
      </c>
      <c r="J5569" s="5">
        <f t="shared" si="172"/>
        <v>2</v>
      </c>
      <c r="K5569" s="2" t="e">
        <f t="shared" si="173"/>
        <v>#N/A</v>
      </c>
    </row>
    <row r="5570" spans="1:11" x14ac:dyDescent="0.3">
      <c r="A5570" s="1">
        <v>5568</v>
      </c>
      <c r="B5570" s="2">
        <v>82401</v>
      </c>
      <c r="C5570" s="4" t="s">
        <v>53</v>
      </c>
      <c r="D5570" s="4" t="s">
        <v>131</v>
      </c>
      <c r="E5570" s="2">
        <v>2182.25</v>
      </c>
      <c r="F5570" s="5" cm="1">
        <f t="array" ref="F5570:G5570">_xlfn.NUMBERVALUE(_xlfn.TEXTSPLIT(C5570,"-"))</f>
        <v>2013</v>
      </c>
      <c r="G5570" s="5">
        <v>10</v>
      </c>
      <c r="H5570" s="5" cm="1">
        <f t="array" ref="H5570:I5570">_xlfn.NUMBERVALUE(_xlfn.TEXTSPLIT(D5570,"-"))</f>
        <v>2017</v>
      </c>
      <c r="I5570" s="5">
        <v>5</v>
      </c>
      <c r="J5570" s="5">
        <f t="shared" si="172"/>
        <v>4</v>
      </c>
      <c r="K5570" s="2" t="e">
        <f t="shared" si="173"/>
        <v>#N/A</v>
      </c>
    </row>
    <row r="5571" spans="1:11" x14ac:dyDescent="0.3">
      <c r="A5571" s="1">
        <v>5569</v>
      </c>
      <c r="B5571" s="2">
        <v>13249</v>
      </c>
      <c r="C5571" s="4" t="s">
        <v>116</v>
      </c>
      <c r="D5571" s="4" t="s">
        <v>57</v>
      </c>
      <c r="E5571" s="2">
        <v>185.99</v>
      </c>
      <c r="F5571" s="5" cm="1">
        <f t="array" ref="F5571:G5571">_xlfn.NUMBERVALUE(_xlfn.TEXTSPLIT(C5571,"-"))</f>
        <v>2013</v>
      </c>
      <c r="G5571" s="5">
        <v>5</v>
      </c>
      <c r="H5571" s="5" cm="1">
        <f t="array" ref="H5571:I5571">_xlfn.NUMBERVALUE(_xlfn.TEXTSPLIT(D5571,"-"))</f>
        <v>2018</v>
      </c>
      <c r="I5571" s="5">
        <v>9</v>
      </c>
      <c r="J5571" s="5">
        <f t="shared" ref="J5571:J5634" si="174">H5571-F5571</f>
        <v>5</v>
      </c>
      <c r="K5571" s="2">
        <f t="shared" ref="K5571:K5634" si="175">IF(F5571&gt;H5571,NA(),IF(G5571&gt;I5571,NA(),(H5571-F5571)*12+I5571-G5571))</f>
        <v>64</v>
      </c>
    </row>
    <row r="5572" spans="1:11" x14ac:dyDescent="0.3">
      <c r="A5572" s="1">
        <v>5570</v>
      </c>
      <c r="B5572" s="2">
        <v>14992</v>
      </c>
      <c r="C5572" s="4" t="s">
        <v>4</v>
      </c>
      <c r="D5572" s="4" t="s">
        <v>75</v>
      </c>
      <c r="E5572" s="2">
        <v>1319.03</v>
      </c>
      <c r="F5572" s="5" cm="1">
        <f t="array" ref="F5572:G5572">_xlfn.NUMBERVALUE(_xlfn.TEXTSPLIT(C5572,"-"))</f>
        <v>2011</v>
      </c>
      <c r="G5572" s="5">
        <v>4</v>
      </c>
      <c r="H5572" s="5" cm="1">
        <f t="array" ref="H5572:I5572">_xlfn.NUMBERVALUE(_xlfn.TEXTSPLIT(D5572,"-"))</f>
        <v>2012</v>
      </c>
      <c r="I5572" s="5">
        <v>3</v>
      </c>
      <c r="J5572" s="5">
        <f t="shared" si="174"/>
        <v>1</v>
      </c>
      <c r="K5572" s="2" t="e">
        <f t="shared" si="175"/>
        <v>#N/A</v>
      </c>
    </row>
    <row r="5573" spans="1:11" x14ac:dyDescent="0.3">
      <c r="A5573" s="1">
        <v>5571</v>
      </c>
      <c r="B5573" s="2">
        <v>47964</v>
      </c>
      <c r="C5573" s="4" t="s">
        <v>10</v>
      </c>
      <c r="D5573" s="4" t="s">
        <v>80</v>
      </c>
      <c r="E5573" s="2">
        <v>1660.16</v>
      </c>
      <c r="F5573" s="5" cm="1">
        <f t="array" ref="F5573:G5573">_xlfn.NUMBERVALUE(_xlfn.TEXTSPLIT(C5573,"-"))</f>
        <v>2012</v>
      </c>
      <c r="G5573" s="5">
        <v>5</v>
      </c>
      <c r="H5573" s="5" cm="1">
        <f t="array" ref="H5573:I5573">_xlfn.NUMBERVALUE(_xlfn.TEXTSPLIT(D5573,"-"))</f>
        <v>2016</v>
      </c>
      <c r="I5573" s="5">
        <v>9</v>
      </c>
      <c r="J5573" s="5">
        <f t="shared" si="174"/>
        <v>4</v>
      </c>
      <c r="K5573" s="2">
        <f t="shared" si="175"/>
        <v>52</v>
      </c>
    </row>
    <row r="5574" spans="1:11" x14ac:dyDescent="0.3">
      <c r="A5574" s="1">
        <v>5572</v>
      </c>
      <c r="B5574" s="2">
        <v>54036</v>
      </c>
      <c r="C5574" s="4" t="s">
        <v>22</v>
      </c>
      <c r="D5574" s="4" t="s">
        <v>36</v>
      </c>
      <c r="E5574" s="2">
        <v>140.47999999999999</v>
      </c>
      <c r="F5574" s="5" cm="1">
        <f t="array" ref="F5574:G5574">_xlfn.NUMBERVALUE(_xlfn.TEXTSPLIT(C5574,"-"))</f>
        <v>2010</v>
      </c>
      <c r="G5574" s="5">
        <v>6</v>
      </c>
      <c r="H5574" s="5" cm="1">
        <f t="array" ref="H5574:I5574">_xlfn.NUMBERVALUE(_xlfn.TEXTSPLIT(D5574,"-"))</f>
        <v>2020</v>
      </c>
      <c r="I5574" s="5">
        <v>4</v>
      </c>
      <c r="J5574" s="5">
        <f t="shared" si="174"/>
        <v>10</v>
      </c>
      <c r="K5574" s="2" t="e">
        <f t="shared" si="175"/>
        <v>#N/A</v>
      </c>
    </row>
    <row r="5575" spans="1:11" x14ac:dyDescent="0.3">
      <c r="A5575" s="1">
        <v>5573</v>
      </c>
      <c r="B5575" s="2">
        <v>54056</v>
      </c>
      <c r="C5575" s="4" t="s">
        <v>5</v>
      </c>
      <c r="D5575" s="4" t="s">
        <v>31</v>
      </c>
      <c r="E5575" s="2">
        <v>1964.57</v>
      </c>
      <c r="F5575" s="5" cm="1">
        <f t="array" ref="F5575:G5575">_xlfn.NUMBERVALUE(_xlfn.TEXTSPLIT(C5575,"-"))</f>
        <v>2011</v>
      </c>
      <c r="G5575" s="5">
        <v>5</v>
      </c>
      <c r="H5575" s="5" cm="1">
        <f t="array" ref="H5575:I5575">_xlfn.NUMBERVALUE(_xlfn.TEXTSPLIT(D5575,"-"))</f>
        <v>2013</v>
      </c>
      <c r="I5575" s="5">
        <v>1</v>
      </c>
      <c r="J5575" s="5">
        <f t="shared" si="174"/>
        <v>2</v>
      </c>
      <c r="K5575" s="2" t="e">
        <f t="shared" si="175"/>
        <v>#N/A</v>
      </c>
    </row>
    <row r="5576" spans="1:11" x14ac:dyDescent="0.3">
      <c r="A5576" s="1">
        <v>5574</v>
      </c>
      <c r="B5576" s="2">
        <v>82734</v>
      </c>
      <c r="C5576" s="4" t="s">
        <v>51</v>
      </c>
      <c r="D5576" s="4" t="s">
        <v>19</v>
      </c>
      <c r="E5576" s="2">
        <v>154.30000000000001</v>
      </c>
      <c r="F5576" s="5" cm="1">
        <f t="array" ref="F5576:G5576">_xlfn.NUMBERVALUE(_xlfn.TEXTSPLIT(C5576,"-"))</f>
        <v>2011</v>
      </c>
      <c r="G5576" s="5">
        <v>7</v>
      </c>
      <c r="H5576" s="5" cm="1">
        <f t="array" ref="H5576:I5576">_xlfn.NUMBERVALUE(_xlfn.TEXTSPLIT(D5576,"-"))</f>
        <v>2010</v>
      </c>
      <c r="I5576" s="5">
        <v>10</v>
      </c>
      <c r="J5576" s="5">
        <f t="shared" si="174"/>
        <v>-1</v>
      </c>
      <c r="K5576" s="2" t="e">
        <f t="shared" si="175"/>
        <v>#N/A</v>
      </c>
    </row>
    <row r="5577" spans="1:11" x14ac:dyDescent="0.3">
      <c r="A5577" s="1">
        <v>5575</v>
      </c>
      <c r="B5577" s="2">
        <v>38840</v>
      </c>
      <c r="C5577" s="4" t="s">
        <v>22</v>
      </c>
      <c r="D5577" s="4" t="s">
        <v>124</v>
      </c>
      <c r="E5577" s="2">
        <v>729.89</v>
      </c>
      <c r="F5577" s="5" cm="1">
        <f t="array" ref="F5577:G5577">_xlfn.NUMBERVALUE(_xlfn.TEXTSPLIT(C5577,"-"))</f>
        <v>2010</v>
      </c>
      <c r="G5577" s="5">
        <v>6</v>
      </c>
      <c r="H5577" s="5" cm="1">
        <f t="array" ref="H5577:I5577">_xlfn.NUMBERVALUE(_xlfn.TEXTSPLIT(D5577,"-"))</f>
        <v>2020</v>
      </c>
      <c r="I5577" s="5">
        <v>6</v>
      </c>
      <c r="J5577" s="5">
        <f t="shared" si="174"/>
        <v>10</v>
      </c>
      <c r="K5577" s="2">
        <f t="shared" si="175"/>
        <v>120</v>
      </c>
    </row>
    <row r="5578" spans="1:11" x14ac:dyDescent="0.3">
      <c r="A5578" s="1">
        <v>5576</v>
      </c>
      <c r="B5578" s="2">
        <v>46201</v>
      </c>
      <c r="C5578" s="4" t="s">
        <v>62</v>
      </c>
      <c r="D5578" s="4" t="s">
        <v>71</v>
      </c>
      <c r="E5578" s="2">
        <v>935.28</v>
      </c>
      <c r="F5578" s="5" cm="1">
        <f t="array" ref="F5578:G5578">_xlfn.NUMBERVALUE(_xlfn.TEXTSPLIT(C5578,"-"))</f>
        <v>2013</v>
      </c>
      <c r="G5578" s="5">
        <v>7</v>
      </c>
      <c r="H5578" s="5" cm="1">
        <f t="array" ref="H5578:I5578">_xlfn.NUMBERVALUE(_xlfn.TEXTSPLIT(D5578,"-"))</f>
        <v>2011</v>
      </c>
      <c r="I5578" s="5">
        <v>11</v>
      </c>
      <c r="J5578" s="5">
        <f t="shared" si="174"/>
        <v>-2</v>
      </c>
      <c r="K5578" s="2" t="e">
        <f t="shared" si="175"/>
        <v>#N/A</v>
      </c>
    </row>
    <row r="5579" spans="1:11" x14ac:dyDescent="0.3">
      <c r="A5579" s="1">
        <v>5577</v>
      </c>
      <c r="B5579" s="2">
        <v>76174</v>
      </c>
      <c r="C5579" s="4" t="s">
        <v>97</v>
      </c>
      <c r="D5579" s="4" t="s">
        <v>10</v>
      </c>
      <c r="E5579" s="2">
        <v>3449.83</v>
      </c>
      <c r="F5579" s="5" cm="1">
        <f t="array" ref="F5579:G5579">_xlfn.NUMBERVALUE(_xlfn.TEXTSPLIT(C5579,"-"))</f>
        <v>2010</v>
      </c>
      <c r="G5579" s="5">
        <v>1</v>
      </c>
      <c r="H5579" s="5" cm="1">
        <f t="array" ref="H5579:I5579">_xlfn.NUMBERVALUE(_xlfn.TEXTSPLIT(D5579,"-"))</f>
        <v>2012</v>
      </c>
      <c r="I5579" s="5">
        <v>5</v>
      </c>
      <c r="J5579" s="5">
        <f t="shared" si="174"/>
        <v>2</v>
      </c>
      <c r="K5579" s="2">
        <f t="shared" si="175"/>
        <v>28</v>
      </c>
    </row>
    <row r="5580" spans="1:11" x14ac:dyDescent="0.3">
      <c r="A5580" s="1">
        <v>5578</v>
      </c>
      <c r="B5580" s="2">
        <v>72964</v>
      </c>
      <c r="C5580" s="4" t="s">
        <v>106</v>
      </c>
      <c r="D5580" s="4" t="s">
        <v>103</v>
      </c>
      <c r="E5580" s="2">
        <v>3.19</v>
      </c>
      <c r="F5580" s="5" cm="1">
        <f t="array" ref="F5580:G5580">_xlfn.NUMBERVALUE(_xlfn.TEXTSPLIT(C5580,"-"))</f>
        <v>2010</v>
      </c>
      <c r="G5580" s="5">
        <v>4</v>
      </c>
      <c r="H5580" s="5" cm="1">
        <f t="array" ref="H5580:I5580">_xlfn.NUMBERVALUE(_xlfn.TEXTSPLIT(D5580,"-"))</f>
        <v>2020</v>
      </c>
      <c r="I5580" s="5">
        <v>2</v>
      </c>
      <c r="J5580" s="5">
        <f t="shared" si="174"/>
        <v>10</v>
      </c>
      <c r="K5580" s="2" t="e">
        <f t="shared" si="175"/>
        <v>#N/A</v>
      </c>
    </row>
    <row r="5581" spans="1:11" x14ac:dyDescent="0.3">
      <c r="A5581" s="1">
        <v>5579</v>
      </c>
      <c r="B5581" s="2">
        <v>27869</v>
      </c>
      <c r="C5581" s="4" t="s">
        <v>25</v>
      </c>
      <c r="D5581" s="4" t="s">
        <v>123</v>
      </c>
      <c r="E5581" s="2">
        <v>110.58</v>
      </c>
      <c r="F5581" s="5" cm="1">
        <f t="array" ref="F5581:G5581">_xlfn.NUMBERVALUE(_xlfn.TEXTSPLIT(C5581,"-"))</f>
        <v>2012</v>
      </c>
      <c r="G5581" s="5">
        <v>4</v>
      </c>
      <c r="H5581" s="5" cm="1">
        <f t="array" ref="H5581:I5581">_xlfn.NUMBERVALUE(_xlfn.TEXTSPLIT(D5581,"-"))</f>
        <v>2015</v>
      </c>
      <c r="I5581" s="5">
        <v>10</v>
      </c>
      <c r="J5581" s="5">
        <f t="shared" si="174"/>
        <v>3</v>
      </c>
      <c r="K5581" s="2">
        <f t="shared" si="175"/>
        <v>42</v>
      </c>
    </row>
    <row r="5582" spans="1:11" x14ac:dyDescent="0.3">
      <c r="A5582" s="1">
        <v>5580</v>
      </c>
      <c r="B5582" s="2">
        <v>64345</v>
      </c>
      <c r="C5582" s="4" t="s">
        <v>92</v>
      </c>
      <c r="D5582" s="4" t="s">
        <v>117</v>
      </c>
      <c r="E5582" s="2">
        <v>2211.98</v>
      </c>
      <c r="F5582" s="5" cm="1">
        <f t="array" ref="F5582:G5582">_xlfn.NUMBERVALUE(_xlfn.TEXTSPLIT(C5582,"-"))</f>
        <v>2014</v>
      </c>
      <c r="G5582" s="5">
        <v>1</v>
      </c>
      <c r="H5582" s="5" cm="1">
        <f t="array" ref="H5582:I5582">_xlfn.NUMBERVALUE(_xlfn.TEXTSPLIT(D5582,"-"))</f>
        <v>2019</v>
      </c>
      <c r="I5582" s="5">
        <v>2</v>
      </c>
      <c r="J5582" s="5">
        <f t="shared" si="174"/>
        <v>5</v>
      </c>
      <c r="K5582" s="2">
        <f t="shared" si="175"/>
        <v>61</v>
      </c>
    </row>
    <row r="5583" spans="1:11" x14ac:dyDescent="0.3">
      <c r="A5583" s="1">
        <v>5581</v>
      </c>
      <c r="B5583" s="2">
        <v>67956</v>
      </c>
      <c r="C5583" s="4" t="s">
        <v>49</v>
      </c>
      <c r="D5583" s="4" t="s">
        <v>52</v>
      </c>
      <c r="E5583" s="2">
        <v>18.25</v>
      </c>
      <c r="F5583" s="5" cm="1">
        <f t="array" ref="F5583:G5583">_xlfn.NUMBERVALUE(_xlfn.TEXTSPLIT(C5583,"-"))</f>
        <v>2014</v>
      </c>
      <c r="G5583" s="5">
        <v>8</v>
      </c>
      <c r="H5583" s="5" cm="1">
        <f t="array" ref="H5583:I5583">_xlfn.NUMBERVALUE(_xlfn.TEXTSPLIT(D5583,"-"))</f>
        <v>2013</v>
      </c>
      <c r="I5583" s="5">
        <v>6</v>
      </c>
      <c r="J5583" s="5">
        <f t="shared" si="174"/>
        <v>-1</v>
      </c>
      <c r="K5583" s="2" t="e">
        <f t="shared" si="175"/>
        <v>#N/A</v>
      </c>
    </row>
    <row r="5584" spans="1:11" x14ac:dyDescent="0.3">
      <c r="A5584" s="1">
        <v>5582</v>
      </c>
      <c r="B5584" s="2">
        <v>28738</v>
      </c>
      <c r="C5584" s="4" t="s">
        <v>4</v>
      </c>
      <c r="D5584" s="4" t="s">
        <v>94</v>
      </c>
      <c r="E5584" s="2">
        <v>1943.63</v>
      </c>
      <c r="F5584" s="5" cm="1">
        <f t="array" ref="F5584:G5584">_xlfn.NUMBERVALUE(_xlfn.TEXTSPLIT(C5584,"-"))</f>
        <v>2011</v>
      </c>
      <c r="G5584" s="5">
        <v>4</v>
      </c>
      <c r="H5584" s="5" cm="1">
        <f t="array" ref="H5584:I5584">_xlfn.NUMBERVALUE(_xlfn.TEXTSPLIT(D5584,"-"))</f>
        <v>2017</v>
      </c>
      <c r="I5584" s="5">
        <v>9</v>
      </c>
      <c r="J5584" s="5">
        <f t="shared" si="174"/>
        <v>6</v>
      </c>
      <c r="K5584" s="2">
        <f t="shared" si="175"/>
        <v>77</v>
      </c>
    </row>
    <row r="5585" spans="1:11" x14ac:dyDescent="0.3">
      <c r="A5585" s="1">
        <v>5583</v>
      </c>
      <c r="B5585" s="2">
        <v>82299</v>
      </c>
      <c r="C5585" s="4" t="s">
        <v>91</v>
      </c>
      <c r="D5585" s="4" t="s">
        <v>6</v>
      </c>
      <c r="E5585" s="2">
        <v>2134.52</v>
      </c>
      <c r="F5585" s="5" cm="1">
        <f t="array" ref="F5585:G5585">_xlfn.NUMBERVALUE(_xlfn.TEXTSPLIT(C5585,"-"))</f>
        <v>2011</v>
      </c>
      <c r="G5585" s="5">
        <v>9</v>
      </c>
      <c r="H5585" s="5" cm="1">
        <f t="array" ref="H5585:I5585">_xlfn.NUMBERVALUE(_xlfn.TEXTSPLIT(D5585,"-"))</f>
        <v>2014</v>
      </c>
      <c r="I5585" s="5">
        <v>9</v>
      </c>
      <c r="J5585" s="5">
        <f t="shared" si="174"/>
        <v>3</v>
      </c>
      <c r="K5585" s="2">
        <f t="shared" si="175"/>
        <v>36</v>
      </c>
    </row>
    <row r="5586" spans="1:11" x14ac:dyDescent="0.3">
      <c r="A5586" s="1">
        <v>5584</v>
      </c>
      <c r="B5586" s="2">
        <v>6879</v>
      </c>
      <c r="C5586" s="4" t="s">
        <v>68</v>
      </c>
      <c r="D5586" s="4" t="s">
        <v>134</v>
      </c>
      <c r="E5586" s="2">
        <v>31.69</v>
      </c>
      <c r="F5586" s="5" cm="1">
        <f t="array" ref="F5586:G5586">_xlfn.NUMBERVALUE(_xlfn.TEXTSPLIT(C5586,"-"))</f>
        <v>2014</v>
      </c>
      <c r="G5586" s="5">
        <v>3</v>
      </c>
      <c r="H5586" s="5" cm="1">
        <f t="array" ref="H5586:I5586">_xlfn.NUMBERVALUE(_xlfn.TEXTSPLIT(D5586,"-"))</f>
        <v>2021</v>
      </c>
      <c r="I5586" s="5">
        <v>6</v>
      </c>
      <c r="J5586" s="5">
        <f t="shared" si="174"/>
        <v>7</v>
      </c>
      <c r="K5586" s="2">
        <f t="shared" si="175"/>
        <v>87</v>
      </c>
    </row>
    <row r="5587" spans="1:11" x14ac:dyDescent="0.3">
      <c r="A5587" s="1">
        <v>5585</v>
      </c>
      <c r="B5587" s="2">
        <v>82809</v>
      </c>
      <c r="C5587" s="4" t="s">
        <v>6</v>
      </c>
      <c r="D5587" s="4" t="s">
        <v>47</v>
      </c>
      <c r="E5587" s="2">
        <v>2009.69</v>
      </c>
      <c r="F5587" s="5" cm="1">
        <f t="array" ref="F5587:G5587">_xlfn.NUMBERVALUE(_xlfn.TEXTSPLIT(C5587,"-"))</f>
        <v>2014</v>
      </c>
      <c r="G5587" s="5">
        <v>9</v>
      </c>
      <c r="H5587" s="5" cm="1">
        <f t="array" ref="H5587:I5587">_xlfn.NUMBERVALUE(_xlfn.TEXTSPLIT(D5587,"-"))</f>
        <v>2014</v>
      </c>
      <c r="I5587" s="5">
        <v>10</v>
      </c>
      <c r="J5587" s="5">
        <f t="shared" si="174"/>
        <v>0</v>
      </c>
      <c r="K5587" s="2">
        <f t="shared" si="175"/>
        <v>1</v>
      </c>
    </row>
    <row r="5588" spans="1:11" x14ac:dyDescent="0.3">
      <c r="A5588" s="1">
        <v>5586</v>
      </c>
      <c r="B5588" s="2">
        <v>33851</v>
      </c>
      <c r="C5588" s="4" t="s">
        <v>31</v>
      </c>
      <c r="D5588" s="4" t="s">
        <v>18</v>
      </c>
      <c r="E5588" s="2">
        <v>187.75</v>
      </c>
      <c r="F5588" s="5" cm="1">
        <f t="array" ref="F5588:G5588">_xlfn.NUMBERVALUE(_xlfn.TEXTSPLIT(C5588,"-"))</f>
        <v>2013</v>
      </c>
      <c r="G5588" s="5">
        <v>1</v>
      </c>
      <c r="H5588" s="5" cm="1">
        <f t="array" ref="H5588:I5588">_xlfn.NUMBERVALUE(_xlfn.TEXTSPLIT(D5588,"-"))</f>
        <v>2015</v>
      </c>
      <c r="I5588" s="5">
        <v>1</v>
      </c>
      <c r="J5588" s="5">
        <f t="shared" si="174"/>
        <v>2</v>
      </c>
      <c r="K5588" s="2">
        <f t="shared" si="175"/>
        <v>24</v>
      </c>
    </row>
    <row r="5589" spans="1:11" x14ac:dyDescent="0.3">
      <c r="A5589" s="1">
        <v>5587</v>
      </c>
      <c r="B5589" s="2">
        <v>27163</v>
      </c>
      <c r="C5589" s="4" t="s">
        <v>6</v>
      </c>
      <c r="D5589" s="4" t="s">
        <v>111</v>
      </c>
      <c r="E5589" s="2">
        <v>1048.58</v>
      </c>
      <c r="F5589" s="5" cm="1">
        <f t="array" ref="F5589:G5589">_xlfn.NUMBERVALUE(_xlfn.TEXTSPLIT(C5589,"-"))</f>
        <v>2014</v>
      </c>
      <c r="G5589" s="5">
        <v>9</v>
      </c>
      <c r="H5589" s="5" cm="1">
        <f t="array" ref="H5589:I5589">_xlfn.NUMBERVALUE(_xlfn.TEXTSPLIT(D5589,"-"))</f>
        <v>2018</v>
      </c>
      <c r="I5589" s="5">
        <v>1</v>
      </c>
      <c r="J5589" s="5">
        <f t="shared" si="174"/>
        <v>4</v>
      </c>
      <c r="K5589" s="2" t="e">
        <f t="shared" si="175"/>
        <v>#N/A</v>
      </c>
    </row>
    <row r="5590" spans="1:11" x14ac:dyDescent="0.3">
      <c r="A5590" s="1">
        <v>5588</v>
      </c>
      <c r="B5590" s="2">
        <v>55414</v>
      </c>
      <c r="C5590" s="4" t="s">
        <v>110</v>
      </c>
      <c r="D5590" s="4" t="s">
        <v>114</v>
      </c>
      <c r="E5590" s="2">
        <v>4535.1099999999997</v>
      </c>
      <c r="F5590" s="5" cm="1">
        <f t="array" ref="F5590:G5590">_xlfn.NUMBERVALUE(_xlfn.TEXTSPLIT(C5590,"-"))</f>
        <v>2010</v>
      </c>
      <c r="G5590" s="5">
        <v>5</v>
      </c>
      <c r="H5590" s="5" cm="1">
        <f t="array" ref="H5590:I5590">_xlfn.NUMBERVALUE(_xlfn.TEXTSPLIT(D5590,"-"))</f>
        <v>2016</v>
      </c>
      <c r="I5590" s="5">
        <v>3</v>
      </c>
      <c r="J5590" s="5">
        <f t="shared" si="174"/>
        <v>6</v>
      </c>
      <c r="K5590" s="2" t="e">
        <f t="shared" si="175"/>
        <v>#N/A</v>
      </c>
    </row>
    <row r="5591" spans="1:11" x14ac:dyDescent="0.3">
      <c r="A5591" s="1">
        <v>5589</v>
      </c>
      <c r="B5591" s="2">
        <v>45705</v>
      </c>
      <c r="C5591" s="4" t="s">
        <v>10</v>
      </c>
      <c r="D5591" s="4" t="s">
        <v>118</v>
      </c>
      <c r="E5591" s="2">
        <v>233.97</v>
      </c>
      <c r="F5591" s="5" cm="1">
        <f t="array" ref="F5591:G5591">_xlfn.NUMBERVALUE(_xlfn.TEXTSPLIT(C5591,"-"))</f>
        <v>2012</v>
      </c>
      <c r="G5591" s="5">
        <v>5</v>
      </c>
      <c r="H5591" s="5" cm="1">
        <f t="array" ref="H5591:I5591">_xlfn.NUMBERVALUE(_xlfn.TEXTSPLIT(D5591,"-"))</f>
        <v>2019</v>
      </c>
      <c r="I5591" s="5">
        <v>7</v>
      </c>
      <c r="J5591" s="5">
        <f t="shared" si="174"/>
        <v>7</v>
      </c>
      <c r="K5591" s="2">
        <f t="shared" si="175"/>
        <v>86</v>
      </c>
    </row>
    <row r="5592" spans="1:11" x14ac:dyDescent="0.3">
      <c r="A5592" s="1">
        <v>5590</v>
      </c>
      <c r="B5592" s="2">
        <v>52742</v>
      </c>
      <c r="C5592" s="4" t="s">
        <v>67</v>
      </c>
      <c r="D5592" s="4" t="s">
        <v>91</v>
      </c>
      <c r="E5592" s="2">
        <v>245.8</v>
      </c>
      <c r="F5592" s="5" cm="1">
        <f t="array" ref="F5592:G5592">_xlfn.NUMBERVALUE(_xlfn.TEXTSPLIT(C5592,"-"))</f>
        <v>2010</v>
      </c>
      <c r="G5592" s="5">
        <v>9</v>
      </c>
      <c r="H5592" s="5" cm="1">
        <f t="array" ref="H5592:I5592">_xlfn.NUMBERVALUE(_xlfn.TEXTSPLIT(D5592,"-"))</f>
        <v>2011</v>
      </c>
      <c r="I5592" s="5">
        <v>9</v>
      </c>
      <c r="J5592" s="5">
        <f t="shared" si="174"/>
        <v>1</v>
      </c>
      <c r="K5592" s="2">
        <f t="shared" si="175"/>
        <v>12</v>
      </c>
    </row>
    <row r="5593" spans="1:11" x14ac:dyDescent="0.3">
      <c r="A5593" s="1">
        <v>5591</v>
      </c>
      <c r="B5593" s="2">
        <v>90049</v>
      </c>
      <c r="C5593" s="4" t="s">
        <v>89</v>
      </c>
      <c r="D5593" s="4" t="s">
        <v>108</v>
      </c>
      <c r="E5593" s="2">
        <v>1704.97</v>
      </c>
      <c r="F5593" s="5" cm="1">
        <f t="array" ref="F5593:G5593">_xlfn.NUMBERVALUE(_xlfn.TEXTSPLIT(C5593,"-"))</f>
        <v>2012</v>
      </c>
      <c r="G5593" s="5">
        <v>7</v>
      </c>
      <c r="H5593" s="5" cm="1">
        <f t="array" ref="H5593:I5593">_xlfn.NUMBERVALUE(_xlfn.TEXTSPLIT(D5593,"-"))</f>
        <v>2015</v>
      </c>
      <c r="I5593" s="5">
        <v>2</v>
      </c>
      <c r="J5593" s="5">
        <f t="shared" si="174"/>
        <v>3</v>
      </c>
      <c r="K5593" s="2" t="e">
        <f t="shared" si="175"/>
        <v>#N/A</v>
      </c>
    </row>
    <row r="5594" spans="1:11" x14ac:dyDescent="0.3">
      <c r="A5594" s="1">
        <v>5592</v>
      </c>
      <c r="B5594" s="2">
        <v>18755</v>
      </c>
      <c r="C5594" s="4" t="s">
        <v>91</v>
      </c>
      <c r="D5594" s="4" t="s">
        <v>90</v>
      </c>
      <c r="E5594" s="2">
        <v>461.16</v>
      </c>
      <c r="F5594" s="5" cm="1">
        <f t="array" ref="F5594:G5594">_xlfn.NUMBERVALUE(_xlfn.TEXTSPLIT(C5594,"-"))</f>
        <v>2011</v>
      </c>
      <c r="G5594" s="5">
        <v>9</v>
      </c>
      <c r="H5594" s="5" cm="1">
        <f t="array" ref="H5594:I5594">_xlfn.NUMBERVALUE(_xlfn.TEXTSPLIT(D5594,"-"))</f>
        <v>2018</v>
      </c>
      <c r="I5594" s="5">
        <v>10</v>
      </c>
      <c r="J5594" s="5">
        <f t="shared" si="174"/>
        <v>7</v>
      </c>
      <c r="K5594" s="2">
        <f t="shared" si="175"/>
        <v>85</v>
      </c>
    </row>
    <row r="5595" spans="1:11" x14ac:dyDescent="0.3">
      <c r="A5595" s="1">
        <v>5593</v>
      </c>
      <c r="B5595" s="2">
        <v>45801</v>
      </c>
      <c r="C5595" s="4" t="s">
        <v>68</v>
      </c>
      <c r="D5595" s="4" t="s">
        <v>72</v>
      </c>
      <c r="E5595" s="2">
        <v>1397.36</v>
      </c>
      <c r="F5595" s="5" cm="1">
        <f t="array" ref="F5595:G5595">_xlfn.NUMBERVALUE(_xlfn.TEXTSPLIT(C5595,"-"))</f>
        <v>2014</v>
      </c>
      <c r="G5595" s="5">
        <v>3</v>
      </c>
      <c r="H5595" s="5" cm="1">
        <f t="array" ref="H5595:I5595">_xlfn.NUMBERVALUE(_xlfn.TEXTSPLIT(D5595,"-"))</f>
        <v>2017</v>
      </c>
      <c r="I5595" s="5">
        <v>11</v>
      </c>
      <c r="J5595" s="5">
        <f t="shared" si="174"/>
        <v>3</v>
      </c>
      <c r="K5595" s="2">
        <f t="shared" si="175"/>
        <v>44</v>
      </c>
    </row>
    <row r="5596" spans="1:11" x14ac:dyDescent="0.3">
      <c r="A5596" s="1">
        <v>5594</v>
      </c>
      <c r="B5596" s="2">
        <v>41707</v>
      </c>
      <c r="C5596" s="4" t="s">
        <v>15</v>
      </c>
      <c r="D5596" s="4" t="s">
        <v>16</v>
      </c>
      <c r="E5596" s="2">
        <v>786.77</v>
      </c>
      <c r="F5596" s="5" cm="1">
        <f t="array" ref="F5596:G5596">_xlfn.NUMBERVALUE(_xlfn.TEXTSPLIT(C5596,"-"))</f>
        <v>2013</v>
      </c>
      <c r="G5596" s="5">
        <v>4</v>
      </c>
      <c r="H5596" s="5" cm="1">
        <f t="array" ref="H5596:I5596">_xlfn.NUMBERVALUE(_xlfn.TEXTSPLIT(D5596,"-"))</f>
        <v>2019</v>
      </c>
      <c r="I5596" s="5">
        <v>9</v>
      </c>
      <c r="J5596" s="5">
        <f t="shared" si="174"/>
        <v>6</v>
      </c>
      <c r="K5596" s="2">
        <f t="shared" si="175"/>
        <v>77</v>
      </c>
    </row>
    <row r="5597" spans="1:11" x14ac:dyDescent="0.3">
      <c r="A5597" s="1">
        <v>5595</v>
      </c>
      <c r="B5597" s="2">
        <v>50940</v>
      </c>
      <c r="C5597" s="4" t="s">
        <v>42</v>
      </c>
      <c r="D5597" s="4" t="s">
        <v>36</v>
      </c>
      <c r="E5597" s="2">
        <v>135.27000000000001</v>
      </c>
      <c r="F5597" s="5" cm="1">
        <f t="array" ref="F5597:G5597">_xlfn.NUMBERVALUE(_xlfn.TEXTSPLIT(C5597,"-"))</f>
        <v>2012</v>
      </c>
      <c r="G5597" s="5">
        <v>10</v>
      </c>
      <c r="H5597" s="5" cm="1">
        <f t="array" ref="H5597:I5597">_xlfn.NUMBERVALUE(_xlfn.TEXTSPLIT(D5597,"-"))</f>
        <v>2020</v>
      </c>
      <c r="I5597" s="5">
        <v>4</v>
      </c>
      <c r="J5597" s="5">
        <f t="shared" si="174"/>
        <v>8</v>
      </c>
      <c r="K5597" s="2" t="e">
        <f t="shared" si="175"/>
        <v>#N/A</v>
      </c>
    </row>
    <row r="5598" spans="1:11" x14ac:dyDescent="0.3">
      <c r="A5598" s="1">
        <v>5596</v>
      </c>
      <c r="B5598" s="2">
        <v>34163</v>
      </c>
      <c r="C5598" s="4" t="s">
        <v>5</v>
      </c>
      <c r="D5598" s="4" t="s">
        <v>128</v>
      </c>
      <c r="E5598" s="2">
        <v>2.54</v>
      </c>
      <c r="F5598" s="5" cm="1">
        <f t="array" ref="F5598:G5598">_xlfn.NUMBERVALUE(_xlfn.TEXTSPLIT(C5598,"-"))</f>
        <v>2011</v>
      </c>
      <c r="G5598" s="5">
        <v>5</v>
      </c>
      <c r="H5598" s="5" cm="1">
        <f t="array" ref="H5598:I5598">_xlfn.NUMBERVALUE(_xlfn.TEXTSPLIT(D5598,"-"))</f>
        <v>2016</v>
      </c>
      <c r="I5598" s="5">
        <v>2</v>
      </c>
      <c r="J5598" s="5">
        <f t="shared" si="174"/>
        <v>5</v>
      </c>
      <c r="K5598" s="2" t="e">
        <f t="shared" si="175"/>
        <v>#N/A</v>
      </c>
    </row>
    <row r="5599" spans="1:11" x14ac:dyDescent="0.3">
      <c r="A5599" s="1">
        <v>5597</v>
      </c>
      <c r="B5599" s="2">
        <v>58019</v>
      </c>
      <c r="C5599" s="4" t="s">
        <v>13</v>
      </c>
      <c r="D5599" s="4" t="s">
        <v>92</v>
      </c>
      <c r="E5599" s="2">
        <v>5187.32</v>
      </c>
      <c r="F5599" s="5" cm="1">
        <f t="array" ref="F5599:G5599">_xlfn.NUMBERVALUE(_xlfn.TEXTSPLIT(C5599,"-"))</f>
        <v>2010</v>
      </c>
      <c r="G5599" s="5">
        <v>3</v>
      </c>
      <c r="H5599" s="5" cm="1">
        <f t="array" ref="H5599:I5599">_xlfn.NUMBERVALUE(_xlfn.TEXTSPLIT(D5599,"-"))</f>
        <v>2014</v>
      </c>
      <c r="I5599" s="5">
        <v>1</v>
      </c>
      <c r="J5599" s="5">
        <f t="shared" si="174"/>
        <v>4</v>
      </c>
      <c r="K5599" s="2" t="e">
        <f t="shared" si="175"/>
        <v>#N/A</v>
      </c>
    </row>
    <row r="5600" spans="1:11" x14ac:dyDescent="0.3">
      <c r="A5600" s="1">
        <v>5598</v>
      </c>
      <c r="B5600" s="2">
        <v>23225</v>
      </c>
      <c r="C5600" s="4" t="s">
        <v>122</v>
      </c>
      <c r="D5600" s="4" t="s">
        <v>52</v>
      </c>
      <c r="E5600" s="2">
        <v>1799.28</v>
      </c>
      <c r="F5600" s="5" cm="1">
        <f t="array" ref="F5600:G5600">_xlfn.NUMBERVALUE(_xlfn.TEXTSPLIT(C5600,"-"))</f>
        <v>2014</v>
      </c>
      <c r="G5600" s="5">
        <v>2</v>
      </c>
      <c r="H5600" s="5" cm="1">
        <f t="array" ref="H5600:I5600">_xlfn.NUMBERVALUE(_xlfn.TEXTSPLIT(D5600,"-"))</f>
        <v>2013</v>
      </c>
      <c r="I5600" s="5">
        <v>6</v>
      </c>
      <c r="J5600" s="5">
        <f t="shared" si="174"/>
        <v>-1</v>
      </c>
      <c r="K5600" s="2" t="e">
        <f t="shared" si="175"/>
        <v>#N/A</v>
      </c>
    </row>
    <row r="5601" spans="1:11" x14ac:dyDescent="0.3">
      <c r="A5601" s="1">
        <v>5599</v>
      </c>
      <c r="B5601" s="2">
        <v>2442</v>
      </c>
      <c r="C5601" s="4" t="s">
        <v>19</v>
      </c>
      <c r="D5601" s="4" t="s">
        <v>27</v>
      </c>
      <c r="E5601" s="2">
        <v>1471.51</v>
      </c>
      <c r="F5601" s="5" cm="1">
        <f t="array" ref="F5601:G5601">_xlfn.NUMBERVALUE(_xlfn.TEXTSPLIT(C5601,"-"))</f>
        <v>2010</v>
      </c>
      <c r="G5601" s="5">
        <v>10</v>
      </c>
      <c r="H5601" s="5" cm="1">
        <f t="array" ref="H5601:I5601">_xlfn.NUMBERVALUE(_xlfn.TEXTSPLIT(D5601,"-"))</f>
        <v>2014</v>
      </c>
      <c r="I5601" s="5">
        <v>4</v>
      </c>
      <c r="J5601" s="5">
        <f t="shared" si="174"/>
        <v>4</v>
      </c>
      <c r="K5601" s="2" t="e">
        <f t="shared" si="175"/>
        <v>#N/A</v>
      </c>
    </row>
    <row r="5602" spans="1:11" x14ac:dyDescent="0.3">
      <c r="A5602" s="1">
        <v>5600</v>
      </c>
      <c r="B5602" s="2">
        <v>50737</v>
      </c>
      <c r="C5602" s="4" t="s">
        <v>4</v>
      </c>
      <c r="D5602" s="4" t="s">
        <v>48</v>
      </c>
      <c r="E5602" s="2">
        <v>3274.55</v>
      </c>
      <c r="F5602" s="5" cm="1">
        <f t="array" ref="F5602:G5602">_xlfn.NUMBERVALUE(_xlfn.TEXTSPLIT(C5602,"-"))</f>
        <v>2011</v>
      </c>
      <c r="G5602" s="5">
        <v>4</v>
      </c>
      <c r="H5602" s="5" cm="1">
        <f t="array" ref="H5602:I5602">_xlfn.NUMBERVALUE(_xlfn.TEXTSPLIT(D5602,"-"))</f>
        <v>2012</v>
      </c>
      <c r="I5602" s="5">
        <v>1</v>
      </c>
      <c r="J5602" s="5">
        <f t="shared" si="174"/>
        <v>1</v>
      </c>
      <c r="K5602" s="2" t="e">
        <f t="shared" si="175"/>
        <v>#N/A</v>
      </c>
    </row>
    <row r="5603" spans="1:11" x14ac:dyDescent="0.3">
      <c r="A5603" s="1">
        <v>5601</v>
      </c>
      <c r="B5603" s="2">
        <v>81082</v>
      </c>
      <c r="C5603" s="4" t="s">
        <v>75</v>
      </c>
      <c r="D5603" s="4" t="s">
        <v>15</v>
      </c>
      <c r="E5603" s="2">
        <v>550.61</v>
      </c>
      <c r="F5603" s="5" cm="1">
        <f t="array" ref="F5603:G5603">_xlfn.NUMBERVALUE(_xlfn.TEXTSPLIT(C5603,"-"))</f>
        <v>2012</v>
      </c>
      <c r="G5603" s="5">
        <v>3</v>
      </c>
      <c r="H5603" s="5" cm="1">
        <f t="array" ref="H5603:I5603">_xlfn.NUMBERVALUE(_xlfn.TEXTSPLIT(D5603,"-"))</f>
        <v>2013</v>
      </c>
      <c r="I5603" s="5">
        <v>4</v>
      </c>
      <c r="J5603" s="5">
        <f t="shared" si="174"/>
        <v>1</v>
      </c>
      <c r="K5603" s="2">
        <f t="shared" si="175"/>
        <v>13</v>
      </c>
    </row>
    <row r="5604" spans="1:11" x14ac:dyDescent="0.3">
      <c r="A5604" s="1">
        <v>5602</v>
      </c>
      <c r="B5604" s="2">
        <v>7492</v>
      </c>
      <c r="C5604" s="4" t="s">
        <v>31</v>
      </c>
      <c r="D5604" s="4" t="s">
        <v>11</v>
      </c>
      <c r="E5604" s="2">
        <v>1328.07</v>
      </c>
      <c r="F5604" s="5" cm="1">
        <f t="array" ref="F5604:G5604">_xlfn.NUMBERVALUE(_xlfn.TEXTSPLIT(C5604,"-"))</f>
        <v>2013</v>
      </c>
      <c r="G5604" s="5">
        <v>1</v>
      </c>
      <c r="H5604" s="5" cm="1">
        <f t="array" ref="H5604:I5604">_xlfn.NUMBERVALUE(_xlfn.TEXTSPLIT(D5604,"-"))</f>
        <v>2018</v>
      </c>
      <c r="I5604" s="5">
        <v>2</v>
      </c>
      <c r="J5604" s="5">
        <f t="shared" si="174"/>
        <v>5</v>
      </c>
      <c r="K5604" s="2">
        <f t="shared" si="175"/>
        <v>61</v>
      </c>
    </row>
    <row r="5605" spans="1:11" x14ac:dyDescent="0.3">
      <c r="A5605" s="1">
        <v>5603</v>
      </c>
      <c r="B5605" s="2">
        <v>72256</v>
      </c>
      <c r="C5605" s="4" t="s">
        <v>53</v>
      </c>
      <c r="D5605" s="4" t="s">
        <v>94</v>
      </c>
      <c r="E5605" s="2">
        <v>23.19</v>
      </c>
      <c r="F5605" s="5" cm="1">
        <f t="array" ref="F5605:G5605">_xlfn.NUMBERVALUE(_xlfn.TEXTSPLIT(C5605,"-"))</f>
        <v>2013</v>
      </c>
      <c r="G5605" s="5">
        <v>10</v>
      </c>
      <c r="H5605" s="5" cm="1">
        <f t="array" ref="H5605:I5605">_xlfn.NUMBERVALUE(_xlfn.TEXTSPLIT(D5605,"-"))</f>
        <v>2017</v>
      </c>
      <c r="I5605" s="5">
        <v>9</v>
      </c>
      <c r="J5605" s="5">
        <f t="shared" si="174"/>
        <v>4</v>
      </c>
      <c r="K5605" s="2" t="e">
        <f t="shared" si="175"/>
        <v>#N/A</v>
      </c>
    </row>
    <row r="5606" spans="1:11" x14ac:dyDescent="0.3">
      <c r="A5606" s="1">
        <v>5604</v>
      </c>
      <c r="B5606" s="2">
        <v>79026</v>
      </c>
      <c r="C5606" s="4" t="s">
        <v>71</v>
      </c>
      <c r="D5606" s="4" t="s">
        <v>24</v>
      </c>
      <c r="E5606" s="2">
        <v>124.97</v>
      </c>
      <c r="F5606" s="5" cm="1">
        <f t="array" ref="F5606:G5606">_xlfn.NUMBERVALUE(_xlfn.TEXTSPLIT(C5606,"-"))</f>
        <v>2011</v>
      </c>
      <c r="G5606" s="5">
        <v>11</v>
      </c>
      <c r="H5606" s="5" cm="1">
        <f t="array" ref="H5606:I5606">_xlfn.NUMBERVALUE(_xlfn.TEXTSPLIT(D5606,"-"))</f>
        <v>2015</v>
      </c>
      <c r="I5606" s="5">
        <v>8</v>
      </c>
      <c r="J5606" s="5">
        <f t="shared" si="174"/>
        <v>4</v>
      </c>
      <c r="K5606" s="2" t="e">
        <f t="shared" si="175"/>
        <v>#N/A</v>
      </c>
    </row>
    <row r="5607" spans="1:11" x14ac:dyDescent="0.3">
      <c r="A5607" s="1">
        <v>5605</v>
      </c>
      <c r="B5607" s="2">
        <v>45633</v>
      </c>
      <c r="C5607" s="4" t="s">
        <v>58</v>
      </c>
      <c r="D5607" s="4" t="s">
        <v>118</v>
      </c>
      <c r="E5607" s="2">
        <v>994.22</v>
      </c>
      <c r="F5607" s="5" cm="1">
        <f t="array" ref="F5607:G5607">_xlfn.NUMBERVALUE(_xlfn.TEXTSPLIT(C5607,"-"))</f>
        <v>2011</v>
      </c>
      <c r="G5607" s="5">
        <v>6</v>
      </c>
      <c r="H5607" s="5" cm="1">
        <f t="array" ref="H5607:I5607">_xlfn.NUMBERVALUE(_xlfn.TEXTSPLIT(D5607,"-"))</f>
        <v>2019</v>
      </c>
      <c r="I5607" s="5">
        <v>7</v>
      </c>
      <c r="J5607" s="5">
        <f t="shared" si="174"/>
        <v>8</v>
      </c>
      <c r="K5607" s="2">
        <f t="shared" si="175"/>
        <v>97</v>
      </c>
    </row>
    <row r="5608" spans="1:11" x14ac:dyDescent="0.3">
      <c r="A5608" s="1">
        <v>5606</v>
      </c>
      <c r="B5608" s="2">
        <v>85023</v>
      </c>
      <c r="C5608" s="4" t="s">
        <v>89</v>
      </c>
      <c r="D5608" s="4" t="s">
        <v>8</v>
      </c>
      <c r="E5608" s="2">
        <v>332.1</v>
      </c>
      <c r="F5608" s="5" cm="1">
        <f t="array" ref="F5608:G5608">_xlfn.NUMBERVALUE(_xlfn.TEXTSPLIT(C5608,"-"))</f>
        <v>2012</v>
      </c>
      <c r="G5608" s="5">
        <v>7</v>
      </c>
      <c r="H5608" s="5" cm="1">
        <f t="array" ref="H5608:I5608">_xlfn.NUMBERVALUE(_xlfn.TEXTSPLIT(D5608,"-"))</f>
        <v>2013</v>
      </c>
      <c r="I5608" s="5">
        <v>9</v>
      </c>
      <c r="J5608" s="5">
        <f t="shared" si="174"/>
        <v>1</v>
      </c>
      <c r="K5608" s="2">
        <f t="shared" si="175"/>
        <v>14</v>
      </c>
    </row>
    <row r="5609" spans="1:11" x14ac:dyDescent="0.3">
      <c r="A5609" s="1">
        <v>5607</v>
      </c>
      <c r="B5609" s="2">
        <v>79129</v>
      </c>
      <c r="C5609" s="4" t="s">
        <v>122</v>
      </c>
      <c r="D5609" s="4" t="s">
        <v>118</v>
      </c>
      <c r="E5609" s="2">
        <v>2695.3</v>
      </c>
      <c r="F5609" s="5" cm="1">
        <f t="array" ref="F5609:G5609">_xlfn.NUMBERVALUE(_xlfn.TEXTSPLIT(C5609,"-"))</f>
        <v>2014</v>
      </c>
      <c r="G5609" s="5">
        <v>2</v>
      </c>
      <c r="H5609" s="5" cm="1">
        <f t="array" ref="H5609:I5609">_xlfn.NUMBERVALUE(_xlfn.TEXTSPLIT(D5609,"-"))</f>
        <v>2019</v>
      </c>
      <c r="I5609" s="5">
        <v>7</v>
      </c>
      <c r="J5609" s="5">
        <f t="shared" si="174"/>
        <v>5</v>
      </c>
      <c r="K5609" s="2">
        <f t="shared" si="175"/>
        <v>65</v>
      </c>
    </row>
    <row r="5610" spans="1:11" x14ac:dyDescent="0.3">
      <c r="A5610" s="1">
        <v>5608</v>
      </c>
      <c r="B5610" s="2">
        <v>59540</v>
      </c>
      <c r="C5610" s="4" t="s">
        <v>87</v>
      </c>
      <c r="D5610" s="4" t="s">
        <v>67</v>
      </c>
      <c r="E5610" s="2">
        <v>62.47</v>
      </c>
      <c r="F5610" s="5" cm="1">
        <f t="array" ref="F5610:G5610">_xlfn.NUMBERVALUE(_xlfn.TEXTSPLIT(C5610,"-"))</f>
        <v>2013</v>
      </c>
      <c r="G5610" s="5">
        <v>11</v>
      </c>
      <c r="H5610" s="5" cm="1">
        <f t="array" ref="H5610:I5610">_xlfn.NUMBERVALUE(_xlfn.TEXTSPLIT(D5610,"-"))</f>
        <v>2010</v>
      </c>
      <c r="I5610" s="5">
        <v>9</v>
      </c>
      <c r="J5610" s="5">
        <f t="shared" si="174"/>
        <v>-3</v>
      </c>
      <c r="K5610" s="2" t="e">
        <f t="shared" si="175"/>
        <v>#N/A</v>
      </c>
    </row>
    <row r="5611" spans="1:11" x14ac:dyDescent="0.3">
      <c r="A5611" s="1">
        <v>5609</v>
      </c>
      <c r="B5611" s="2">
        <v>26467</v>
      </c>
      <c r="C5611" s="4" t="s">
        <v>51</v>
      </c>
      <c r="D5611" s="4" t="s">
        <v>37</v>
      </c>
      <c r="E5611" s="2">
        <v>1211.56</v>
      </c>
      <c r="F5611" s="5" cm="1">
        <f t="array" ref="F5611:G5611">_xlfn.NUMBERVALUE(_xlfn.TEXTSPLIT(C5611,"-"))</f>
        <v>2011</v>
      </c>
      <c r="G5611" s="5">
        <v>7</v>
      </c>
      <c r="H5611" s="5" cm="1">
        <f t="array" ref="H5611:I5611">_xlfn.NUMBERVALUE(_xlfn.TEXTSPLIT(D5611,"-"))</f>
        <v>2011</v>
      </c>
      <c r="I5611" s="5">
        <v>2</v>
      </c>
      <c r="J5611" s="5">
        <f t="shared" si="174"/>
        <v>0</v>
      </c>
      <c r="K5611" s="2" t="e">
        <f t="shared" si="175"/>
        <v>#N/A</v>
      </c>
    </row>
    <row r="5612" spans="1:11" x14ac:dyDescent="0.3">
      <c r="A5612" s="1">
        <v>5610</v>
      </c>
      <c r="B5612" s="2">
        <v>14190</v>
      </c>
      <c r="C5612" s="4" t="s">
        <v>23</v>
      </c>
      <c r="D5612" s="4" t="s">
        <v>30</v>
      </c>
      <c r="E5612" s="2">
        <v>731.55</v>
      </c>
      <c r="F5612" s="5" cm="1">
        <f t="array" ref="F5612:G5612">_xlfn.NUMBERVALUE(_xlfn.TEXTSPLIT(C5612,"-"))</f>
        <v>2013</v>
      </c>
      <c r="G5612" s="5">
        <v>2</v>
      </c>
      <c r="H5612" s="5" cm="1">
        <f t="array" ref="H5612:I5612">_xlfn.NUMBERVALUE(_xlfn.TEXTSPLIT(D5612,"-"))</f>
        <v>2017</v>
      </c>
      <c r="I5612" s="5">
        <v>4</v>
      </c>
      <c r="J5612" s="5">
        <f t="shared" si="174"/>
        <v>4</v>
      </c>
      <c r="K5612" s="2">
        <f t="shared" si="175"/>
        <v>50</v>
      </c>
    </row>
    <row r="5613" spans="1:11" x14ac:dyDescent="0.3">
      <c r="A5613" s="1">
        <v>5611</v>
      </c>
      <c r="B5613" s="2">
        <v>36607</v>
      </c>
      <c r="C5613" s="4" t="s">
        <v>19</v>
      </c>
      <c r="D5613" s="4" t="s">
        <v>86</v>
      </c>
      <c r="E5613" s="2">
        <v>217.49</v>
      </c>
      <c r="F5613" s="5" cm="1">
        <f t="array" ref="F5613:G5613">_xlfn.NUMBERVALUE(_xlfn.TEXTSPLIT(C5613,"-"))</f>
        <v>2010</v>
      </c>
      <c r="G5613" s="5">
        <v>10</v>
      </c>
      <c r="H5613" s="5" cm="1">
        <f t="array" ref="H5613:I5613">_xlfn.NUMBERVALUE(_xlfn.TEXTSPLIT(D5613,"-"))</f>
        <v>2021</v>
      </c>
      <c r="I5613" s="5">
        <v>3</v>
      </c>
      <c r="J5613" s="5">
        <f t="shared" si="174"/>
        <v>11</v>
      </c>
      <c r="K5613" s="2" t="e">
        <f t="shared" si="175"/>
        <v>#N/A</v>
      </c>
    </row>
    <row r="5614" spans="1:11" x14ac:dyDescent="0.3">
      <c r="A5614" s="1">
        <v>5612</v>
      </c>
      <c r="B5614" s="2">
        <v>4701</v>
      </c>
      <c r="C5614" s="4" t="s">
        <v>84</v>
      </c>
      <c r="D5614" s="4" t="s">
        <v>135</v>
      </c>
      <c r="E5614" s="2">
        <v>154.19999999999999</v>
      </c>
      <c r="F5614" s="5" cm="1">
        <f t="array" ref="F5614:G5614">_xlfn.NUMBERVALUE(_xlfn.TEXTSPLIT(C5614,"-"))</f>
        <v>2014</v>
      </c>
      <c r="G5614" s="5">
        <v>7</v>
      </c>
      <c r="H5614" s="5" cm="1">
        <f t="array" ref="H5614:I5614">_xlfn.NUMBERVALUE(_xlfn.TEXTSPLIT(D5614,"-"))</f>
        <v>2021</v>
      </c>
      <c r="I5614" s="5">
        <v>7</v>
      </c>
      <c r="J5614" s="5">
        <f t="shared" si="174"/>
        <v>7</v>
      </c>
      <c r="K5614" s="2">
        <f t="shared" si="175"/>
        <v>84</v>
      </c>
    </row>
    <row r="5615" spans="1:11" x14ac:dyDescent="0.3">
      <c r="A5615" s="1">
        <v>5613</v>
      </c>
      <c r="B5615" s="2">
        <v>38534</v>
      </c>
      <c r="C5615" s="4" t="s">
        <v>22</v>
      </c>
      <c r="D5615" s="4" t="s">
        <v>115</v>
      </c>
      <c r="E5615" s="2">
        <v>591.5</v>
      </c>
      <c r="F5615" s="5" cm="1">
        <f t="array" ref="F5615:G5615">_xlfn.NUMBERVALUE(_xlfn.TEXTSPLIT(C5615,"-"))</f>
        <v>2010</v>
      </c>
      <c r="G5615" s="5">
        <v>6</v>
      </c>
      <c r="H5615" s="5" cm="1">
        <f t="array" ref="H5615:I5615">_xlfn.NUMBERVALUE(_xlfn.TEXTSPLIT(D5615,"-"))</f>
        <v>2015</v>
      </c>
      <c r="I5615" s="5">
        <v>7</v>
      </c>
      <c r="J5615" s="5">
        <f t="shared" si="174"/>
        <v>5</v>
      </c>
      <c r="K5615" s="2">
        <f t="shared" si="175"/>
        <v>61</v>
      </c>
    </row>
    <row r="5616" spans="1:11" x14ac:dyDescent="0.3">
      <c r="A5616" s="1">
        <v>5614</v>
      </c>
      <c r="B5616" s="2">
        <v>44452</v>
      </c>
      <c r="C5616" s="4" t="s">
        <v>85</v>
      </c>
      <c r="D5616" s="4" t="s">
        <v>129</v>
      </c>
      <c r="E5616" s="2">
        <v>670.58</v>
      </c>
      <c r="F5616" s="5" cm="1">
        <f t="array" ref="F5616:G5616">_xlfn.NUMBERVALUE(_xlfn.TEXTSPLIT(C5616,"-"))</f>
        <v>2012</v>
      </c>
      <c r="G5616" s="5">
        <v>9</v>
      </c>
      <c r="H5616" s="5" cm="1">
        <f t="array" ref="H5616:I5616">_xlfn.NUMBERVALUE(_xlfn.TEXTSPLIT(D5616,"-"))</f>
        <v>2015</v>
      </c>
      <c r="I5616" s="5">
        <v>4</v>
      </c>
      <c r="J5616" s="5">
        <f t="shared" si="174"/>
        <v>3</v>
      </c>
      <c r="K5616" s="2" t="e">
        <f t="shared" si="175"/>
        <v>#N/A</v>
      </c>
    </row>
    <row r="5617" spans="1:11" x14ac:dyDescent="0.3">
      <c r="A5617" s="1">
        <v>5615</v>
      </c>
      <c r="B5617" s="2">
        <v>11251</v>
      </c>
      <c r="C5617" s="4" t="s">
        <v>51</v>
      </c>
      <c r="D5617" s="4" t="s">
        <v>96</v>
      </c>
      <c r="E5617" s="2">
        <v>622.38</v>
      </c>
      <c r="F5617" s="5" cm="1">
        <f t="array" ref="F5617:G5617">_xlfn.NUMBERVALUE(_xlfn.TEXTSPLIT(C5617,"-"))</f>
        <v>2011</v>
      </c>
      <c r="G5617" s="5">
        <v>7</v>
      </c>
      <c r="H5617" s="5" cm="1">
        <f t="array" ref="H5617:I5617">_xlfn.NUMBERVALUE(_xlfn.TEXTSPLIT(D5617,"-"))</f>
        <v>2019</v>
      </c>
      <c r="I5617" s="5">
        <v>8</v>
      </c>
      <c r="J5617" s="5">
        <f t="shared" si="174"/>
        <v>8</v>
      </c>
      <c r="K5617" s="2">
        <f t="shared" si="175"/>
        <v>97</v>
      </c>
    </row>
    <row r="5618" spans="1:11" x14ac:dyDescent="0.3">
      <c r="A5618" s="1">
        <v>5616</v>
      </c>
      <c r="B5618" s="2">
        <v>87356</v>
      </c>
      <c r="C5618" s="4" t="s">
        <v>15</v>
      </c>
      <c r="D5618" s="4" t="s">
        <v>5</v>
      </c>
      <c r="E5618" s="2">
        <v>4.74</v>
      </c>
      <c r="F5618" s="5" cm="1">
        <f t="array" ref="F5618:G5618">_xlfn.NUMBERVALUE(_xlfn.TEXTSPLIT(C5618,"-"))</f>
        <v>2013</v>
      </c>
      <c r="G5618" s="5">
        <v>4</v>
      </c>
      <c r="H5618" s="5" cm="1">
        <f t="array" ref="H5618:I5618">_xlfn.NUMBERVALUE(_xlfn.TEXTSPLIT(D5618,"-"))</f>
        <v>2011</v>
      </c>
      <c r="I5618" s="5">
        <v>5</v>
      </c>
      <c r="J5618" s="5">
        <f t="shared" si="174"/>
        <v>-2</v>
      </c>
      <c r="K5618" s="2" t="e">
        <f t="shared" si="175"/>
        <v>#N/A</v>
      </c>
    </row>
    <row r="5619" spans="1:11" x14ac:dyDescent="0.3">
      <c r="A5619" s="1">
        <v>5617</v>
      </c>
      <c r="B5619" s="2">
        <v>32433</v>
      </c>
      <c r="C5619" s="4" t="s">
        <v>23</v>
      </c>
      <c r="D5619" s="4" t="s">
        <v>112</v>
      </c>
      <c r="E5619" s="2">
        <v>1285.3900000000001</v>
      </c>
      <c r="F5619" s="5" cm="1">
        <f t="array" ref="F5619:G5619">_xlfn.NUMBERVALUE(_xlfn.TEXTSPLIT(C5619,"-"))</f>
        <v>2013</v>
      </c>
      <c r="G5619" s="5">
        <v>2</v>
      </c>
      <c r="H5619" s="5" cm="1">
        <f t="array" ref="H5619:I5619">_xlfn.NUMBERVALUE(_xlfn.TEXTSPLIT(D5619,"-"))</f>
        <v>2016</v>
      </c>
      <c r="I5619" s="5">
        <v>4</v>
      </c>
      <c r="J5619" s="5">
        <f t="shared" si="174"/>
        <v>3</v>
      </c>
      <c r="K5619" s="2">
        <f t="shared" si="175"/>
        <v>38</v>
      </c>
    </row>
    <row r="5620" spans="1:11" x14ac:dyDescent="0.3">
      <c r="A5620" s="1">
        <v>5618</v>
      </c>
      <c r="B5620" s="2">
        <v>78886</v>
      </c>
      <c r="C5620" s="4" t="s">
        <v>5</v>
      </c>
      <c r="D5620" s="4" t="s">
        <v>4</v>
      </c>
      <c r="E5620" s="2">
        <v>1201.18</v>
      </c>
      <c r="F5620" s="5" cm="1">
        <f t="array" ref="F5620:G5620">_xlfn.NUMBERVALUE(_xlfn.TEXTSPLIT(C5620,"-"))</f>
        <v>2011</v>
      </c>
      <c r="G5620" s="5">
        <v>5</v>
      </c>
      <c r="H5620" s="5" cm="1">
        <f t="array" ref="H5620:I5620">_xlfn.NUMBERVALUE(_xlfn.TEXTSPLIT(D5620,"-"))</f>
        <v>2011</v>
      </c>
      <c r="I5620" s="5">
        <v>4</v>
      </c>
      <c r="J5620" s="5">
        <f t="shared" si="174"/>
        <v>0</v>
      </c>
      <c r="K5620" s="2" t="e">
        <f t="shared" si="175"/>
        <v>#N/A</v>
      </c>
    </row>
    <row r="5621" spans="1:11" x14ac:dyDescent="0.3">
      <c r="A5621" s="1">
        <v>5619</v>
      </c>
      <c r="B5621" s="2">
        <v>16908</v>
      </c>
      <c r="C5621" s="4" t="s">
        <v>33</v>
      </c>
      <c r="D5621" s="4" t="s">
        <v>36</v>
      </c>
      <c r="E5621" s="2">
        <v>4565.03</v>
      </c>
      <c r="F5621" s="5" cm="1">
        <f t="array" ref="F5621:G5621">_xlfn.NUMBERVALUE(_xlfn.TEXTSPLIT(C5621,"-"))</f>
        <v>2012</v>
      </c>
      <c r="G5621" s="5">
        <v>8</v>
      </c>
      <c r="H5621" s="5" cm="1">
        <f t="array" ref="H5621:I5621">_xlfn.NUMBERVALUE(_xlfn.TEXTSPLIT(D5621,"-"))</f>
        <v>2020</v>
      </c>
      <c r="I5621" s="5">
        <v>4</v>
      </c>
      <c r="J5621" s="5">
        <f t="shared" si="174"/>
        <v>8</v>
      </c>
      <c r="K5621" s="2" t="e">
        <f t="shared" si="175"/>
        <v>#N/A</v>
      </c>
    </row>
    <row r="5622" spans="1:11" x14ac:dyDescent="0.3">
      <c r="A5622" s="1">
        <v>5620</v>
      </c>
      <c r="B5622" s="2">
        <v>90643</v>
      </c>
      <c r="C5622" s="4" t="s">
        <v>73</v>
      </c>
      <c r="D5622" s="4" t="s">
        <v>5</v>
      </c>
      <c r="E5622" s="2">
        <v>4.93</v>
      </c>
      <c r="F5622" s="5" cm="1">
        <f t="array" ref="F5622:G5622">_xlfn.NUMBERVALUE(_xlfn.TEXTSPLIT(C5622,"-"))</f>
        <v>2014</v>
      </c>
      <c r="G5622" s="5">
        <v>5</v>
      </c>
      <c r="H5622" s="5" cm="1">
        <f t="array" ref="H5622:I5622">_xlfn.NUMBERVALUE(_xlfn.TEXTSPLIT(D5622,"-"))</f>
        <v>2011</v>
      </c>
      <c r="I5622" s="5">
        <v>5</v>
      </c>
      <c r="J5622" s="5">
        <f t="shared" si="174"/>
        <v>-3</v>
      </c>
      <c r="K5622" s="2" t="e">
        <f t="shared" si="175"/>
        <v>#N/A</v>
      </c>
    </row>
    <row r="5623" spans="1:11" x14ac:dyDescent="0.3">
      <c r="A5623" s="1">
        <v>5621</v>
      </c>
      <c r="B5623" s="2">
        <v>47535</v>
      </c>
      <c r="C5623" s="4" t="s">
        <v>67</v>
      </c>
      <c r="D5623" s="4" t="s">
        <v>13</v>
      </c>
      <c r="E5623" s="2">
        <v>6639.29</v>
      </c>
      <c r="F5623" s="5" cm="1">
        <f t="array" ref="F5623:G5623">_xlfn.NUMBERVALUE(_xlfn.TEXTSPLIT(C5623,"-"))</f>
        <v>2010</v>
      </c>
      <c r="G5623" s="5">
        <v>9</v>
      </c>
      <c r="H5623" s="5" cm="1">
        <f t="array" ref="H5623:I5623">_xlfn.NUMBERVALUE(_xlfn.TEXTSPLIT(D5623,"-"))</f>
        <v>2010</v>
      </c>
      <c r="I5623" s="5">
        <v>3</v>
      </c>
      <c r="J5623" s="5">
        <f t="shared" si="174"/>
        <v>0</v>
      </c>
      <c r="K5623" s="2" t="e">
        <f t="shared" si="175"/>
        <v>#N/A</v>
      </c>
    </row>
    <row r="5624" spans="1:11" x14ac:dyDescent="0.3">
      <c r="A5624" s="1">
        <v>5622</v>
      </c>
      <c r="B5624" s="2">
        <v>83558</v>
      </c>
      <c r="C5624" s="4" t="s">
        <v>55</v>
      </c>
      <c r="D5624" s="4" t="s">
        <v>8</v>
      </c>
      <c r="E5624" s="2">
        <v>465.26</v>
      </c>
      <c r="F5624" s="5" cm="1">
        <f t="array" ref="F5624:G5624">_xlfn.NUMBERVALUE(_xlfn.TEXTSPLIT(C5624,"-"))</f>
        <v>2012</v>
      </c>
      <c r="G5624" s="5">
        <v>2</v>
      </c>
      <c r="H5624" s="5" cm="1">
        <f t="array" ref="H5624:I5624">_xlfn.NUMBERVALUE(_xlfn.TEXTSPLIT(D5624,"-"))</f>
        <v>2013</v>
      </c>
      <c r="I5624" s="5">
        <v>9</v>
      </c>
      <c r="J5624" s="5">
        <f t="shared" si="174"/>
        <v>1</v>
      </c>
      <c r="K5624" s="2">
        <f t="shared" si="175"/>
        <v>19</v>
      </c>
    </row>
    <row r="5625" spans="1:11" x14ac:dyDescent="0.3">
      <c r="A5625" s="1">
        <v>5623</v>
      </c>
      <c r="B5625" s="2">
        <v>62989</v>
      </c>
      <c r="C5625" s="4" t="s">
        <v>23</v>
      </c>
      <c r="D5625" s="4" t="s">
        <v>25</v>
      </c>
      <c r="E5625" s="2">
        <v>1497.58</v>
      </c>
      <c r="F5625" s="5" cm="1">
        <f t="array" ref="F5625:G5625">_xlfn.NUMBERVALUE(_xlfn.TEXTSPLIT(C5625,"-"))</f>
        <v>2013</v>
      </c>
      <c r="G5625" s="5">
        <v>2</v>
      </c>
      <c r="H5625" s="5" cm="1">
        <f t="array" ref="H5625:I5625">_xlfn.NUMBERVALUE(_xlfn.TEXTSPLIT(D5625,"-"))</f>
        <v>2012</v>
      </c>
      <c r="I5625" s="5">
        <v>4</v>
      </c>
      <c r="J5625" s="5">
        <f t="shared" si="174"/>
        <v>-1</v>
      </c>
      <c r="K5625" s="2" t="e">
        <f t="shared" si="175"/>
        <v>#N/A</v>
      </c>
    </row>
    <row r="5626" spans="1:11" x14ac:dyDescent="0.3">
      <c r="A5626" s="1">
        <v>5624</v>
      </c>
      <c r="B5626" s="2">
        <v>52326</v>
      </c>
      <c r="C5626" s="4" t="s">
        <v>75</v>
      </c>
      <c r="D5626" s="4" t="s">
        <v>10</v>
      </c>
      <c r="E5626" s="2">
        <v>617.20000000000005</v>
      </c>
      <c r="F5626" s="5" cm="1">
        <f t="array" ref="F5626:G5626">_xlfn.NUMBERVALUE(_xlfn.TEXTSPLIT(C5626,"-"))</f>
        <v>2012</v>
      </c>
      <c r="G5626" s="5">
        <v>3</v>
      </c>
      <c r="H5626" s="5" cm="1">
        <f t="array" ref="H5626:I5626">_xlfn.NUMBERVALUE(_xlfn.TEXTSPLIT(D5626,"-"))</f>
        <v>2012</v>
      </c>
      <c r="I5626" s="5">
        <v>5</v>
      </c>
      <c r="J5626" s="5">
        <f t="shared" si="174"/>
        <v>0</v>
      </c>
      <c r="K5626" s="2">
        <f t="shared" si="175"/>
        <v>2</v>
      </c>
    </row>
    <row r="5627" spans="1:11" x14ac:dyDescent="0.3">
      <c r="A5627" s="1">
        <v>5625</v>
      </c>
      <c r="B5627" s="2">
        <v>57875</v>
      </c>
      <c r="C5627" s="4" t="s">
        <v>73</v>
      </c>
      <c r="D5627" s="4" t="s">
        <v>13</v>
      </c>
      <c r="E5627" s="2">
        <v>33.57</v>
      </c>
      <c r="F5627" s="5" cm="1">
        <f t="array" ref="F5627:G5627">_xlfn.NUMBERVALUE(_xlfn.TEXTSPLIT(C5627,"-"))</f>
        <v>2014</v>
      </c>
      <c r="G5627" s="5">
        <v>5</v>
      </c>
      <c r="H5627" s="5" cm="1">
        <f t="array" ref="H5627:I5627">_xlfn.NUMBERVALUE(_xlfn.TEXTSPLIT(D5627,"-"))</f>
        <v>2010</v>
      </c>
      <c r="I5627" s="5">
        <v>3</v>
      </c>
      <c r="J5627" s="5">
        <f t="shared" si="174"/>
        <v>-4</v>
      </c>
      <c r="K5627" s="2" t="e">
        <f t="shared" si="175"/>
        <v>#N/A</v>
      </c>
    </row>
    <row r="5628" spans="1:11" x14ac:dyDescent="0.3">
      <c r="A5628" s="1">
        <v>5626</v>
      </c>
      <c r="B5628" s="2">
        <v>97778</v>
      </c>
      <c r="C5628" s="4" t="s">
        <v>37</v>
      </c>
      <c r="D5628" s="4" t="s">
        <v>131</v>
      </c>
      <c r="E5628" s="2">
        <v>0.84</v>
      </c>
      <c r="F5628" s="5" cm="1">
        <f t="array" ref="F5628:G5628">_xlfn.NUMBERVALUE(_xlfn.TEXTSPLIT(C5628,"-"))</f>
        <v>2011</v>
      </c>
      <c r="G5628" s="5">
        <v>2</v>
      </c>
      <c r="H5628" s="5" cm="1">
        <f t="array" ref="H5628:I5628">_xlfn.NUMBERVALUE(_xlfn.TEXTSPLIT(D5628,"-"))</f>
        <v>2017</v>
      </c>
      <c r="I5628" s="5">
        <v>5</v>
      </c>
      <c r="J5628" s="5">
        <f t="shared" si="174"/>
        <v>6</v>
      </c>
      <c r="K5628" s="2">
        <f t="shared" si="175"/>
        <v>75</v>
      </c>
    </row>
    <row r="5629" spans="1:11" x14ac:dyDescent="0.3">
      <c r="A5629" s="1">
        <v>5627</v>
      </c>
      <c r="B5629" s="2">
        <v>62754</v>
      </c>
      <c r="C5629" s="4" t="s">
        <v>27</v>
      </c>
      <c r="D5629" s="4" t="s">
        <v>35</v>
      </c>
      <c r="E5629" s="2">
        <v>290.61</v>
      </c>
      <c r="F5629" s="5" cm="1">
        <f t="array" ref="F5629:G5629">_xlfn.NUMBERVALUE(_xlfn.TEXTSPLIT(C5629,"-"))</f>
        <v>2014</v>
      </c>
      <c r="G5629" s="5">
        <v>4</v>
      </c>
      <c r="H5629" s="5" cm="1">
        <f t="array" ref="H5629:I5629">_xlfn.NUMBERVALUE(_xlfn.TEXTSPLIT(D5629,"-"))</f>
        <v>2020</v>
      </c>
      <c r="I5629" s="5">
        <v>3</v>
      </c>
      <c r="J5629" s="5">
        <f t="shared" si="174"/>
        <v>6</v>
      </c>
      <c r="K5629" s="2" t="e">
        <f t="shared" si="175"/>
        <v>#N/A</v>
      </c>
    </row>
    <row r="5630" spans="1:11" x14ac:dyDescent="0.3">
      <c r="A5630" s="1">
        <v>5628</v>
      </c>
      <c r="B5630" s="2">
        <v>41676</v>
      </c>
      <c r="C5630" s="4" t="s">
        <v>46</v>
      </c>
      <c r="D5630" s="4" t="s">
        <v>86</v>
      </c>
      <c r="E5630" s="2">
        <v>293.16000000000003</v>
      </c>
      <c r="F5630" s="5" cm="1">
        <f t="array" ref="F5630:G5630">_xlfn.NUMBERVALUE(_xlfn.TEXTSPLIT(C5630,"-"))</f>
        <v>2014</v>
      </c>
      <c r="G5630" s="5">
        <v>11</v>
      </c>
      <c r="H5630" s="5" cm="1">
        <f t="array" ref="H5630:I5630">_xlfn.NUMBERVALUE(_xlfn.TEXTSPLIT(D5630,"-"))</f>
        <v>2021</v>
      </c>
      <c r="I5630" s="5">
        <v>3</v>
      </c>
      <c r="J5630" s="5">
        <f t="shared" si="174"/>
        <v>7</v>
      </c>
      <c r="K5630" s="2" t="e">
        <f t="shared" si="175"/>
        <v>#N/A</v>
      </c>
    </row>
    <row r="5631" spans="1:11" x14ac:dyDescent="0.3">
      <c r="A5631" s="1">
        <v>5629</v>
      </c>
      <c r="B5631" s="2">
        <v>2374</v>
      </c>
      <c r="C5631" s="4" t="s">
        <v>76</v>
      </c>
      <c r="D5631" s="4" t="s">
        <v>50</v>
      </c>
      <c r="E5631" s="2">
        <v>0.35</v>
      </c>
      <c r="F5631" s="5" cm="1">
        <f t="array" ref="F5631:G5631">_xlfn.NUMBERVALUE(_xlfn.TEXTSPLIT(C5631,"-"))</f>
        <v>2010</v>
      </c>
      <c r="G5631" s="5">
        <v>7</v>
      </c>
      <c r="H5631" s="5" cm="1">
        <f t="array" ref="H5631:I5631">_xlfn.NUMBERVALUE(_xlfn.TEXTSPLIT(D5631,"-"))</f>
        <v>2020</v>
      </c>
      <c r="I5631" s="5">
        <v>11</v>
      </c>
      <c r="J5631" s="5">
        <f t="shared" si="174"/>
        <v>10</v>
      </c>
      <c r="K5631" s="2">
        <f t="shared" si="175"/>
        <v>124</v>
      </c>
    </row>
    <row r="5632" spans="1:11" x14ac:dyDescent="0.3">
      <c r="A5632" s="1">
        <v>5630</v>
      </c>
      <c r="B5632" s="2">
        <v>54247</v>
      </c>
      <c r="C5632" s="4" t="s">
        <v>122</v>
      </c>
      <c r="D5632" s="4" t="s">
        <v>54</v>
      </c>
      <c r="E5632" s="2">
        <v>134.88999999999999</v>
      </c>
      <c r="F5632" s="5" cm="1">
        <f t="array" ref="F5632:G5632">_xlfn.NUMBERVALUE(_xlfn.TEXTSPLIT(C5632,"-"))</f>
        <v>2014</v>
      </c>
      <c r="G5632" s="5">
        <v>2</v>
      </c>
      <c r="H5632" s="5" cm="1">
        <f t="array" ref="H5632:I5632">_xlfn.NUMBERVALUE(_xlfn.TEXTSPLIT(D5632,"-"))</f>
        <v>2016</v>
      </c>
      <c r="I5632" s="5">
        <v>1</v>
      </c>
      <c r="J5632" s="5">
        <f t="shared" si="174"/>
        <v>2</v>
      </c>
      <c r="K5632" s="2" t="e">
        <f t="shared" si="175"/>
        <v>#N/A</v>
      </c>
    </row>
    <row r="5633" spans="1:11" x14ac:dyDescent="0.3">
      <c r="A5633" s="1">
        <v>5631</v>
      </c>
      <c r="B5633" s="2">
        <v>68743</v>
      </c>
      <c r="C5633" s="4" t="s">
        <v>43</v>
      </c>
      <c r="D5633" s="4" t="s">
        <v>100</v>
      </c>
      <c r="E5633" s="2">
        <v>1130.32</v>
      </c>
      <c r="F5633" s="5" cm="1">
        <f t="array" ref="F5633:G5633">_xlfn.NUMBERVALUE(_xlfn.TEXTSPLIT(C5633,"-"))</f>
        <v>2011</v>
      </c>
      <c r="G5633" s="5">
        <v>8</v>
      </c>
      <c r="H5633" s="5" cm="1">
        <f t="array" ref="H5633:I5633">_xlfn.NUMBERVALUE(_xlfn.TEXTSPLIT(D5633,"-"))</f>
        <v>2021</v>
      </c>
      <c r="I5633" s="5">
        <v>1</v>
      </c>
      <c r="J5633" s="5">
        <f t="shared" si="174"/>
        <v>10</v>
      </c>
      <c r="K5633" s="2" t="e">
        <f t="shared" si="175"/>
        <v>#N/A</v>
      </c>
    </row>
    <row r="5634" spans="1:11" x14ac:dyDescent="0.3">
      <c r="A5634" s="1">
        <v>5632</v>
      </c>
      <c r="B5634" s="2">
        <v>98914</v>
      </c>
      <c r="C5634" s="4" t="s">
        <v>19</v>
      </c>
      <c r="D5634" s="4" t="s">
        <v>12</v>
      </c>
      <c r="E5634" s="2">
        <v>37.08</v>
      </c>
      <c r="F5634" s="5" cm="1">
        <f t="array" ref="F5634:G5634">_xlfn.NUMBERVALUE(_xlfn.TEXTSPLIT(C5634,"-"))</f>
        <v>2010</v>
      </c>
      <c r="G5634" s="5">
        <v>10</v>
      </c>
      <c r="H5634" s="5" cm="1">
        <f t="array" ref="H5634:I5634">_xlfn.NUMBERVALUE(_xlfn.TEXTSPLIT(D5634,"-"))</f>
        <v>2013</v>
      </c>
      <c r="I5634" s="5">
        <v>3</v>
      </c>
      <c r="J5634" s="5">
        <f t="shared" si="174"/>
        <v>3</v>
      </c>
      <c r="K5634" s="2" t="e">
        <f t="shared" si="175"/>
        <v>#N/A</v>
      </c>
    </row>
    <row r="5635" spans="1:11" x14ac:dyDescent="0.3">
      <c r="A5635" s="1">
        <v>5633</v>
      </c>
      <c r="B5635" s="2">
        <v>49895</v>
      </c>
      <c r="C5635" s="4" t="s">
        <v>71</v>
      </c>
      <c r="D5635" s="4" t="s">
        <v>26</v>
      </c>
      <c r="E5635" s="2">
        <v>9.31</v>
      </c>
      <c r="F5635" s="5" cm="1">
        <f t="array" ref="F5635:G5635">_xlfn.NUMBERVALUE(_xlfn.TEXTSPLIT(C5635,"-"))</f>
        <v>2011</v>
      </c>
      <c r="G5635" s="5">
        <v>11</v>
      </c>
      <c r="H5635" s="5" cm="1">
        <f t="array" ref="H5635:I5635">_xlfn.NUMBERVALUE(_xlfn.TEXTSPLIT(D5635,"-"))</f>
        <v>2011</v>
      </c>
      <c r="I5635" s="5">
        <v>1</v>
      </c>
      <c r="J5635" s="5">
        <f t="shared" ref="J5635:J5698" si="176">H5635-F5635</f>
        <v>0</v>
      </c>
      <c r="K5635" s="2" t="e">
        <f t="shared" ref="K5635:K5698" si="177">IF(F5635&gt;H5635,NA(),IF(G5635&gt;I5635,NA(),(H5635-F5635)*12+I5635-G5635))</f>
        <v>#N/A</v>
      </c>
    </row>
    <row r="5636" spans="1:11" x14ac:dyDescent="0.3">
      <c r="A5636" s="1">
        <v>5634</v>
      </c>
      <c r="B5636" s="2">
        <v>42253</v>
      </c>
      <c r="C5636" s="4" t="s">
        <v>22</v>
      </c>
      <c r="D5636" s="4" t="s">
        <v>128</v>
      </c>
      <c r="E5636" s="2">
        <v>1423.84</v>
      </c>
      <c r="F5636" s="5" cm="1">
        <f t="array" ref="F5636:G5636">_xlfn.NUMBERVALUE(_xlfn.TEXTSPLIT(C5636,"-"))</f>
        <v>2010</v>
      </c>
      <c r="G5636" s="5">
        <v>6</v>
      </c>
      <c r="H5636" s="5" cm="1">
        <f t="array" ref="H5636:I5636">_xlfn.NUMBERVALUE(_xlfn.TEXTSPLIT(D5636,"-"))</f>
        <v>2016</v>
      </c>
      <c r="I5636" s="5">
        <v>2</v>
      </c>
      <c r="J5636" s="5">
        <f t="shared" si="176"/>
        <v>6</v>
      </c>
      <c r="K5636" s="2" t="e">
        <f t="shared" si="177"/>
        <v>#N/A</v>
      </c>
    </row>
    <row r="5637" spans="1:11" x14ac:dyDescent="0.3">
      <c r="A5637" s="1">
        <v>5635</v>
      </c>
      <c r="B5637" s="2">
        <v>64053</v>
      </c>
      <c r="C5637" s="4" t="s">
        <v>89</v>
      </c>
      <c r="D5637" s="4" t="s">
        <v>92</v>
      </c>
      <c r="E5637" s="2">
        <v>244.49</v>
      </c>
      <c r="F5637" s="5" cm="1">
        <f t="array" ref="F5637:G5637">_xlfn.NUMBERVALUE(_xlfn.TEXTSPLIT(C5637,"-"))</f>
        <v>2012</v>
      </c>
      <c r="G5637" s="5">
        <v>7</v>
      </c>
      <c r="H5637" s="5" cm="1">
        <f t="array" ref="H5637:I5637">_xlfn.NUMBERVALUE(_xlfn.TEXTSPLIT(D5637,"-"))</f>
        <v>2014</v>
      </c>
      <c r="I5637" s="5">
        <v>1</v>
      </c>
      <c r="J5637" s="5">
        <f t="shared" si="176"/>
        <v>2</v>
      </c>
      <c r="K5637" s="2" t="e">
        <f t="shared" si="177"/>
        <v>#N/A</v>
      </c>
    </row>
    <row r="5638" spans="1:11" x14ac:dyDescent="0.3">
      <c r="A5638" s="1">
        <v>5636</v>
      </c>
      <c r="B5638" s="2">
        <v>74393</v>
      </c>
      <c r="C5638" s="4" t="s">
        <v>46</v>
      </c>
      <c r="D5638" s="4" t="s">
        <v>79</v>
      </c>
      <c r="E5638" s="2">
        <v>167.26</v>
      </c>
      <c r="F5638" s="5" cm="1">
        <f t="array" ref="F5638:G5638">_xlfn.NUMBERVALUE(_xlfn.TEXTSPLIT(C5638,"-"))</f>
        <v>2014</v>
      </c>
      <c r="G5638" s="5">
        <v>11</v>
      </c>
      <c r="H5638" s="5" cm="1">
        <f t="array" ref="H5638:I5638">_xlfn.NUMBERVALUE(_xlfn.TEXTSPLIT(D5638,"-"))</f>
        <v>2010</v>
      </c>
      <c r="I5638" s="5">
        <v>2</v>
      </c>
      <c r="J5638" s="5">
        <f t="shared" si="176"/>
        <v>-4</v>
      </c>
      <c r="K5638" s="2" t="e">
        <f t="shared" si="177"/>
        <v>#N/A</v>
      </c>
    </row>
    <row r="5639" spans="1:11" x14ac:dyDescent="0.3">
      <c r="A5639" s="1">
        <v>5637</v>
      </c>
      <c r="B5639" s="2">
        <v>71677</v>
      </c>
      <c r="C5639" s="4" t="s">
        <v>33</v>
      </c>
      <c r="D5639" s="4" t="s">
        <v>56</v>
      </c>
      <c r="E5639" s="2">
        <v>2058.66</v>
      </c>
      <c r="F5639" s="5" cm="1">
        <f t="array" ref="F5639:G5639">_xlfn.NUMBERVALUE(_xlfn.TEXTSPLIT(C5639,"-"))</f>
        <v>2012</v>
      </c>
      <c r="G5639" s="5">
        <v>8</v>
      </c>
      <c r="H5639" s="5" cm="1">
        <f t="array" ref="H5639:I5639">_xlfn.NUMBERVALUE(_xlfn.TEXTSPLIT(D5639,"-"))</f>
        <v>2019</v>
      </c>
      <c r="I5639" s="5">
        <v>6</v>
      </c>
      <c r="J5639" s="5">
        <f t="shared" si="176"/>
        <v>7</v>
      </c>
      <c r="K5639" s="2" t="e">
        <f t="shared" si="177"/>
        <v>#N/A</v>
      </c>
    </row>
    <row r="5640" spans="1:11" x14ac:dyDescent="0.3">
      <c r="A5640" s="1">
        <v>5638</v>
      </c>
      <c r="B5640" s="2">
        <v>3320</v>
      </c>
      <c r="C5640" s="4" t="s">
        <v>76</v>
      </c>
      <c r="D5640" s="4" t="s">
        <v>4</v>
      </c>
      <c r="E5640" s="2">
        <v>1301.8699999999999</v>
      </c>
      <c r="F5640" s="5" cm="1">
        <f t="array" ref="F5640:G5640">_xlfn.NUMBERVALUE(_xlfn.TEXTSPLIT(C5640,"-"))</f>
        <v>2010</v>
      </c>
      <c r="G5640" s="5">
        <v>7</v>
      </c>
      <c r="H5640" s="5" cm="1">
        <f t="array" ref="H5640:I5640">_xlfn.NUMBERVALUE(_xlfn.TEXTSPLIT(D5640,"-"))</f>
        <v>2011</v>
      </c>
      <c r="I5640" s="5">
        <v>4</v>
      </c>
      <c r="J5640" s="5">
        <f t="shared" si="176"/>
        <v>1</v>
      </c>
      <c r="K5640" s="2" t="e">
        <f t="shared" si="177"/>
        <v>#N/A</v>
      </c>
    </row>
    <row r="5641" spans="1:11" x14ac:dyDescent="0.3">
      <c r="A5641" s="1">
        <v>5639</v>
      </c>
      <c r="B5641" s="2">
        <v>14363</v>
      </c>
      <c r="C5641" s="4" t="s">
        <v>116</v>
      </c>
      <c r="D5641" s="4" t="s">
        <v>87</v>
      </c>
      <c r="E5641" s="2">
        <v>662.65</v>
      </c>
      <c r="F5641" s="5" cm="1">
        <f t="array" ref="F5641:G5641">_xlfn.NUMBERVALUE(_xlfn.TEXTSPLIT(C5641,"-"))</f>
        <v>2013</v>
      </c>
      <c r="G5641" s="5">
        <v>5</v>
      </c>
      <c r="H5641" s="5" cm="1">
        <f t="array" ref="H5641:I5641">_xlfn.NUMBERVALUE(_xlfn.TEXTSPLIT(D5641,"-"))</f>
        <v>2013</v>
      </c>
      <c r="I5641" s="5">
        <v>11</v>
      </c>
      <c r="J5641" s="5">
        <f t="shared" si="176"/>
        <v>0</v>
      </c>
      <c r="K5641" s="2">
        <f t="shared" si="177"/>
        <v>6</v>
      </c>
    </row>
    <row r="5642" spans="1:11" x14ac:dyDescent="0.3">
      <c r="A5642" s="1">
        <v>5640</v>
      </c>
      <c r="B5642" s="2">
        <v>66684</v>
      </c>
      <c r="C5642" s="4" t="s">
        <v>43</v>
      </c>
      <c r="D5642" s="4" t="s">
        <v>4</v>
      </c>
      <c r="E5642" s="2">
        <v>812.31</v>
      </c>
      <c r="F5642" s="5" cm="1">
        <f t="array" ref="F5642:G5642">_xlfn.NUMBERVALUE(_xlfn.TEXTSPLIT(C5642,"-"))</f>
        <v>2011</v>
      </c>
      <c r="G5642" s="5">
        <v>8</v>
      </c>
      <c r="H5642" s="5" cm="1">
        <f t="array" ref="H5642:I5642">_xlfn.NUMBERVALUE(_xlfn.TEXTSPLIT(D5642,"-"))</f>
        <v>2011</v>
      </c>
      <c r="I5642" s="5">
        <v>4</v>
      </c>
      <c r="J5642" s="5">
        <f t="shared" si="176"/>
        <v>0</v>
      </c>
      <c r="K5642" s="2" t="e">
        <f t="shared" si="177"/>
        <v>#N/A</v>
      </c>
    </row>
    <row r="5643" spans="1:11" x14ac:dyDescent="0.3">
      <c r="A5643" s="1">
        <v>5641</v>
      </c>
      <c r="B5643" s="2">
        <v>72154</v>
      </c>
      <c r="C5643" s="4" t="s">
        <v>67</v>
      </c>
      <c r="D5643" s="4" t="s">
        <v>84</v>
      </c>
      <c r="E5643" s="2">
        <v>432.53</v>
      </c>
      <c r="F5643" s="5" cm="1">
        <f t="array" ref="F5643:G5643">_xlfn.NUMBERVALUE(_xlfn.TEXTSPLIT(C5643,"-"))</f>
        <v>2010</v>
      </c>
      <c r="G5643" s="5">
        <v>9</v>
      </c>
      <c r="H5643" s="5" cm="1">
        <f t="array" ref="H5643:I5643">_xlfn.NUMBERVALUE(_xlfn.TEXTSPLIT(D5643,"-"))</f>
        <v>2014</v>
      </c>
      <c r="I5643" s="5">
        <v>7</v>
      </c>
      <c r="J5643" s="5">
        <f t="shared" si="176"/>
        <v>4</v>
      </c>
      <c r="K5643" s="2" t="e">
        <f t="shared" si="177"/>
        <v>#N/A</v>
      </c>
    </row>
    <row r="5644" spans="1:11" x14ac:dyDescent="0.3">
      <c r="A5644" s="1">
        <v>5642</v>
      </c>
      <c r="B5644" s="2">
        <v>93213</v>
      </c>
      <c r="C5644" s="4" t="s">
        <v>19</v>
      </c>
      <c r="D5644" s="4" t="s">
        <v>60</v>
      </c>
      <c r="E5644" s="2">
        <v>635.61</v>
      </c>
      <c r="F5644" s="5" cm="1">
        <f t="array" ref="F5644:G5644">_xlfn.NUMBERVALUE(_xlfn.TEXTSPLIT(C5644,"-"))</f>
        <v>2010</v>
      </c>
      <c r="G5644" s="5">
        <v>10</v>
      </c>
      <c r="H5644" s="5" cm="1">
        <f t="array" ref="H5644:I5644">_xlfn.NUMBERVALUE(_xlfn.TEXTSPLIT(D5644,"-"))</f>
        <v>2019</v>
      </c>
      <c r="I5644" s="5">
        <v>5</v>
      </c>
      <c r="J5644" s="5">
        <f t="shared" si="176"/>
        <v>9</v>
      </c>
      <c r="K5644" s="2" t="e">
        <f t="shared" si="177"/>
        <v>#N/A</v>
      </c>
    </row>
    <row r="5645" spans="1:11" x14ac:dyDescent="0.3">
      <c r="A5645" s="1">
        <v>5643</v>
      </c>
      <c r="B5645" s="2">
        <v>65388</v>
      </c>
      <c r="C5645" s="4" t="s">
        <v>62</v>
      </c>
      <c r="D5645" s="4" t="s">
        <v>40</v>
      </c>
      <c r="E5645" s="2">
        <v>1913.1</v>
      </c>
      <c r="F5645" s="5" cm="1">
        <f t="array" ref="F5645:G5645">_xlfn.NUMBERVALUE(_xlfn.TEXTSPLIT(C5645,"-"))</f>
        <v>2013</v>
      </c>
      <c r="G5645" s="5">
        <v>7</v>
      </c>
      <c r="H5645" s="5" cm="1">
        <f t="array" ref="H5645:I5645">_xlfn.NUMBERVALUE(_xlfn.TEXTSPLIT(D5645,"-"))</f>
        <v>2020</v>
      </c>
      <c r="I5645" s="5">
        <v>1</v>
      </c>
      <c r="J5645" s="5">
        <f t="shared" si="176"/>
        <v>7</v>
      </c>
      <c r="K5645" s="2" t="e">
        <f t="shared" si="177"/>
        <v>#N/A</v>
      </c>
    </row>
    <row r="5646" spans="1:11" x14ac:dyDescent="0.3">
      <c r="A5646" s="1">
        <v>5644</v>
      </c>
      <c r="B5646" s="2">
        <v>54561</v>
      </c>
      <c r="C5646" s="4" t="s">
        <v>84</v>
      </c>
      <c r="D5646" s="4" t="s">
        <v>119</v>
      </c>
      <c r="E5646" s="2">
        <v>561.11</v>
      </c>
      <c r="F5646" s="5" cm="1">
        <f t="array" ref="F5646:G5646">_xlfn.NUMBERVALUE(_xlfn.TEXTSPLIT(C5646,"-"))</f>
        <v>2014</v>
      </c>
      <c r="G5646" s="5">
        <v>7</v>
      </c>
      <c r="H5646" s="5" cm="1">
        <f t="array" ref="H5646:I5646">_xlfn.NUMBERVALUE(_xlfn.TEXTSPLIT(D5646,"-"))</f>
        <v>2016</v>
      </c>
      <c r="I5646" s="5">
        <v>6</v>
      </c>
      <c r="J5646" s="5">
        <f t="shared" si="176"/>
        <v>2</v>
      </c>
      <c r="K5646" s="2" t="e">
        <f t="shared" si="177"/>
        <v>#N/A</v>
      </c>
    </row>
    <row r="5647" spans="1:11" x14ac:dyDescent="0.3">
      <c r="A5647" s="1">
        <v>5645</v>
      </c>
      <c r="B5647" s="2">
        <v>6675</v>
      </c>
      <c r="C5647" s="4" t="s">
        <v>5</v>
      </c>
      <c r="D5647" s="4" t="s">
        <v>58</v>
      </c>
      <c r="E5647" s="2">
        <v>1766.46</v>
      </c>
      <c r="F5647" s="5" cm="1">
        <f t="array" ref="F5647:G5647">_xlfn.NUMBERVALUE(_xlfn.TEXTSPLIT(C5647,"-"))</f>
        <v>2011</v>
      </c>
      <c r="G5647" s="5">
        <v>5</v>
      </c>
      <c r="H5647" s="5" cm="1">
        <f t="array" ref="H5647:I5647">_xlfn.NUMBERVALUE(_xlfn.TEXTSPLIT(D5647,"-"))</f>
        <v>2011</v>
      </c>
      <c r="I5647" s="5">
        <v>6</v>
      </c>
      <c r="J5647" s="5">
        <f t="shared" si="176"/>
        <v>0</v>
      </c>
      <c r="K5647" s="2">
        <f t="shared" si="177"/>
        <v>1</v>
      </c>
    </row>
    <row r="5648" spans="1:11" x14ac:dyDescent="0.3">
      <c r="A5648" s="1">
        <v>5646</v>
      </c>
      <c r="B5648" s="2">
        <v>7095</v>
      </c>
      <c r="C5648" s="4" t="s">
        <v>33</v>
      </c>
      <c r="D5648" s="4" t="s">
        <v>132</v>
      </c>
      <c r="E5648" s="2">
        <v>12.62</v>
      </c>
      <c r="F5648" s="5" cm="1">
        <f t="array" ref="F5648:G5648">_xlfn.NUMBERVALUE(_xlfn.TEXTSPLIT(C5648,"-"))</f>
        <v>2012</v>
      </c>
      <c r="G5648" s="5">
        <v>8</v>
      </c>
      <c r="H5648" s="5" cm="1">
        <f t="array" ref="H5648:I5648">_xlfn.NUMBERVALUE(_xlfn.TEXTSPLIT(D5648,"-"))</f>
        <v>2020</v>
      </c>
      <c r="I5648" s="5">
        <v>5</v>
      </c>
      <c r="J5648" s="5">
        <f t="shared" si="176"/>
        <v>8</v>
      </c>
      <c r="K5648" s="2" t="e">
        <f t="shared" si="177"/>
        <v>#N/A</v>
      </c>
    </row>
    <row r="5649" spans="1:11" x14ac:dyDescent="0.3">
      <c r="A5649" s="1">
        <v>5647</v>
      </c>
      <c r="B5649" s="2">
        <v>18430</v>
      </c>
      <c r="C5649" s="4" t="s">
        <v>33</v>
      </c>
      <c r="D5649" s="4" t="s">
        <v>63</v>
      </c>
      <c r="E5649" s="2">
        <v>133.69999999999999</v>
      </c>
      <c r="F5649" s="5" cm="1">
        <f t="array" ref="F5649:G5649">_xlfn.NUMBERVALUE(_xlfn.TEXTSPLIT(C5649,"-"))</f>
        <v>2012</v>
      </c>
      <c r="G5649" s="5">
        <v>8</v>
      </c>
      <c r="H5649" s="5" cm="1">
        <f t="array" ref="H5649:I5649">_xlfn.NUMBERVALUE(_xlfn.TEXTSPLIT(D5649,"-"))</f>
        <v>2018</v>
      </c>
      <c r="I5649" s="5">
        <v>7</v>
      </c>
      <c r="J5649" s="5">
        <f t="shared" si="176"/>
        <v>6</v>
      </c>
      <c r="K5649" s="2" t="e">
        <f t="shared" si="177"/>
        <v>#N/A</v>
      </c>
    </row>
    <row r="5650" spans="1:11" x14ac:dyDescent="0.3">
      <c r="A5650" s="1">
        <v>5648</v>
      </c>
      <c r="B5650" s="2">
        <v>35338</v>
      </c>
      <c r="C5650" s="4" t="s">
        <v>12</v>
      </c>
      <c r="D5650" s="4" t="s">
        <v>13</v>
      </c>
      <c r="E5650" s="2">
        <v>0.57999999999999996</v>
      </c>
      <c r="F5650" s="5" cm="1">
        <f t="array" ref="F5650:G5650">_xlfn.NUMBERVALUE(_xlfn.TEXTSPLIT(C5650,"-"))</f>
        <v>2013</v>
      </c>
      <c r="G5650" s="5">
        <v>3</v>
      </c>
      <c r="H5650" s="5" cm="1">
        <f t="array" ref="H5650:I5650">_xlfn.NUMBERVALUE(_xlfn.TEXTSPLIT(D5650,"-"))</f>
        <v>2010</v>
      </c>
      <c r="I5650" s="5">
        <v>3</v>
      </c>
      <c r="J5650" s="5">
        <f t="shared" si="176"/>
        <v>-3</v>
      </c>
      <c r="K5650" s="2" t="e">
        <f t="shared" si="177"/>
        <v>#N/A</v>
      </c>
    </row>
    <row r="5651" spans="1:11" x14ac:dyDescent="0.3">
      <c r="A5651" s="1">
        <v>5649</v>
      </c>
      <c r="B5651" s="2">
        <v>88319</v>
      </c>
      <c r="C5651" s="4" t="s">
        <v>4</v>
      </c>
      <c r="D5651" s="4" t="s">
        <v>114</v>
      </c>
      <c r="E5651" s="2">
        <v>5005.57</v>
      </c>
      <c r="F5651" s="5" cm="1">
        <f t="array" ref="F5651:G5651">_xlfn.NUMBERVALUE(_xlfn.TEXTSPLIT(C5651,"-"))</f>
        <v>2011</v>
      </c>
      <c r="G5651" s="5">
        <v>4</v>
      </c>
      <c r="H5651" s="5" cm="1">
        <f t="array" ref="H5651:I5651">_xlfn.NUMBERVALUE(_xlfn.TEXTSPLIT(D5651,"-"))</f>
        <v>2016</v>
      </c>
      <c r="I5651" s="5">
        <v>3</v>
      </c>
      <c r="J5651" s="5">
        <f t="shared" si="176"/>
        <v>5</v>
      </c>
      <c r="K5651" s="2" t="e">
        <f t="shared" si="177"/>
        <v>#N/A</v>
      </c>
    </row>
    <row r="5652" spans="1:11" x14ac:dyDescent="0.3">
      <c r="A5652" s="1">
        <v>5650</v>
      </c>
      <c r="B5652" s="2">
        <v>24159</v>
      </c>
      <c r="C5652" s="4" t="s">
        <v>71</v>
      </c>
      <c r="D5652" s="4" t="s">
        <v>50</v>
      </c>
      <c r="E5652" s="2">
        <v>140.32</v>
      </c>
      <c r="F5652" s="5" cm="1">
        <f t="array" ref="F5652:G5652">_xlfn.NUMBERVALUE(_xlfn.TEXTSPLIT(C5652,"-"))</f>
        <v>2011</v>
      </c>
      <c r="G5652" s="5">
        <v>11</v>
      </c>
      <c r="H5652" s="5" cm="1">
        <f t="array" ref="H5652:I5652">_xlfn.NUMBERVALUE(_xlfn.TEXTSPLIT(D5652,"-"))</f>
        <v>2020</v>
      </c>
      <c r="I5652" s="5">
        <v>11</v>
      </c>
      <c r="J5652" s="5">
        <f t="shared" si="176"/>
        <v>9</v>
      </c>
      <c r="K5652" s="2">
        <f t="shared" si="177"/>
        <v>108</v>
      </c>
    </row>
    <row r="5653" spans="1:11" x14ac:dyDescent="0.3">
      <c r="A5653" s="1">
        <v>5651</v>
      </c>
      <c r="B5653" s="2">
        <v>35</v>
      </c>
      <c r="C5653" s="4" t="s">
        <v>85</v>
      </c>
      <c r="D5653" s="4" t="s">
        <v>57</v>
      </c>
      <c r="E5653" s="2">
        <v>8.61</v>
      </c>
      <c r="F5653" s="5" cm="1">
        <f t="array" ref="F5653:G5653">_xlfn.NUMBERVALUE(_xlfn.TEXTSPLIT(C5653,"-"))</f>
        <v>2012</v>
      </c>
      <c r="G5653" s="5">
        <v>9</v>
      </c>
      <c r="H5653" s="5" cm="1">
        <f t="array" ref="H5653:I5653">_xlfn.NUMBERVALUE(_xlfn.TEXTSPLIT(D5653,"-"))</f>
        <v>2018</v>
      </c>
      <c r="I5653" s="5">
        <v>9</v>
      </c>
      <c r="J5653" s="5">
        <f t="shared" si="176"/>
        <v>6</v>
      </c>
      <c r="K5653" s="2">
        <f t="shared" si="177"/>
        <v>72</v>
      </c>
    </row>
    <row r="5654" spans="1:11" x14ac:dyDescent="0.3">
      <c r="A5654" s="1">
        <v>5652</v>
      </c>
      <c r="B5654" s="2">
        <v>61678</v>
      </c>
      <c r="C5654" s="4" t="s">
        <v>98</v>
      </c>
      <c r="D5654" s="4" t="s">
        <v>83</v>
      </c>
      <c r="E5654" s="2">
        <v>328.58</v>
      </c>
      <c r="F5654" s="5" cm="1">
        <f t="array" ref="F5654:G5654">_xlfn.NUMBERVALUE(_xlfn.TEXTSPLIT(C5654,"-"))</f>
        <v>2011</v>
      </c>
      <c r="G5654" s="5">
        <v>3</v>
      </c>
      <c r="H5654" s="5" cm="1">
        <f t="array" ref="H5654:I5654">_xlfn.NUMBERVALUE(_xlfn.TEXTSPLIT(D5654,"-"))</f>
        <v>2019</v>
      </c>
      <c r="I5654" s="5">
        <v>4</v>
      </c>
      <c r="J5654" s="5">
        <f t="shared" si="176"/>
        <v>8</v>
      </c>
      <c r="K5654" s="2">
        <f t="shared" si="177"/>
        <v>97</v>
      </c>
    </row>
    <row r="5655" spans="1:11" x14ac:dyDescent="0.3">
      <c r="A5655" s="1">
        <v>5653</v>
      </c>
      <c r="B5655" s="2">
        <v>21927</v>
      </c>
      <c r="C5655" s="4" t="s">
        <v>10</v>
      </c>
      <c r="D5655" s="4" t="s">
        <v>11</v>
      </c>
      <c r="E5655" s="2">
        <v>80.05</v>
      </c>
      <c r="F5655" s="5" cm="1">
        <f t="array" ref="F5655:G5655">_xlfn.NUMBERVALUE(_xlfn.TEXTSPLIT(C5655,"-"))</f>
        <v>2012</v>
      </c>
      <c r="G5655" s="5">
        <v>5</v>
      </c>
      <c r="H5655" s="5" cm="1">
        <f t="array" ref="H5655:I5655">_xlfn.NUMBERVALUE(_xlfn.TEXTSPLIT(D5655,"-"))</f>
        <v>2018</v>
      </c>
      <c r="I5655" s="5">
        <v>2</v>
      </c>
      <c r="J5655" s="5">
        <f t="shared" si="176"/>
        <v>6</v>
      </c>
      <c r="K5655" s="2" t="e">
        <f t="shared" si="177"/>
        <v>#N/A</v>
      </c>
    </row>
    <row r="5656" spans="1:11" x14ac:dyDescent="0.3">
      <c r="A5656" s="1">
        <v>5654</v>
      </c>
      <c r="B5656" s="2">
        <v>25151</v>
      </c>
      <c r="C5656" s="4" t="s">
        <v>43</v>
      </c>
      <c r="D5656" s="4" t="s">
        <v>13</v>
      </c>
      <c r="E5656" s="2">
        <v>100.12</v>
      </c>
      <c r="F5656" s="5" cm="1">
        <f t="array" ref="F5656:G5656">_xlfn.NUMBERVALUE(_xlfn.TEXTSPLIT(C5656,"-"))</f>
        <v>2011</v>
      </c>
      <c r="G5656" s="5">
        <v>8</v>
      </c>
      <c r="H5656" s="5" cm="1">
        <f t="array" ref="H5656:I5656">_xlfn.NUMBERVALUE(_xlfn.TEXTSPLIT(D5656,"-"))</f>
        <v>2010</v>
      </c>
      <c r="I5656" s="5">
        <v>3</v>
      </c>
      <c r="J5656" s="5">
        <f t="shared" si="176"/>
        <v>-1</v>
      </c>
      <c r="K5656" s="2" t="e">
        <f t="shared" si="177"/>
        <v>#N/A</v>
      </c>
    </row>
    <row r="5657" spans="1:11" x14ac:dyDescent="0.3">
      <c r="A5657" s="1">
        <v>5655</v>
      </c>
      <c r="B5657" s="2">
        <v>58534</v>
      </c>
      <c r="C5657" s="4" t="s">
        <v>43</v>
      </c>
      <c r="D5657" s="4" t="s">
        <v>75</v>
      </c>
      <c r="E5657" s="2">
        <v>2081.4299999999998</v>
      </c>
      <c r="F5657" s="5" cm="1">
        <f t="array" ref="F5657:G5657">_xlfn.NUMBERVALUE(_xlfn.TEXTSPLIT(C5657,"-"))</f>
        <v>2011</v>
      </c>
      <c r="G5657" s="5">
        <v>8</v>
      </c>
      <c r="H5657" s="5" cm="1">
        <f t="array" ref="H5657:I5657">_xlfn.NUMBERVALUE(_xlfn.TEXTSPLIT(D5657,"-"))</f>
        <v>2012</v>
      </c>
      <c r="I5657" s="5">
        <v>3</v>
      </c>
      <c r="J5657" s="5">
        <f t="shared" si="176"/>
        <v>1</v>
      </c>
      <c r="K5657" s="2" t="e">
        <f t="shared" si="177"/>
        <v>#N/A</v>
      </c>
    </row>
    <row r="5658" spans="1:11" x14ac:dyDescent="0.3">
      <c r="A5658" s="1">
        <v>5656</v>
      </c>
      <c r="B5658" s="2">
        <v>3321</v>
      </c>
      <c r="C5658" s="4" t="s">
        <v>33</v>
      </c>
      <c r="D5658" s="4" t="s">
        <v>111</v>
      </c>
      <c r="E5658" s="2">
        <v>0.1</v>
      </c>
      <c r="F5658" s="5" cm="1">
        <f t="array" ref="F5658:G5658">_xlfn.NUMBERVALUE(_xlfn.TEXTSPLIT(C5658,"-"))</f>
        <v>2012</v>
      </c>
      <c r="G5658" s="5">
        <v>8</v>
      </c>
      <c r="H5658" s="5" cm="1">
        <f t="array" ref="H5658:I5658">_xlfn.NUMBERVALUE(_xlfn.TEXTSPLIT(D5658,"-"))</f>
        <v>2018</v>
      </c>
      <c r="I5658" s="5">
        <v>1</v>
      </c>
      <c r="J5658" s="5">
        <f t="shared" si="176"/>
        <v>6</v>
      </c>
      <c r="K5658" s="2" t="e">
        <f t="shared" si="177"/>
        <v>#N/A</v>
      </c>
    </row>
    <row r="5659" spans="1:11" x14ac:dyDescent="0.3">
      <c r="A5659" s="1">
        <v>5657</v>
      </c>
      <c r="B5659" s="2">
        <v>54629</v>
      </c>
      <c r="C5659" s="4" t="s">
        <v>15</v>
      </c>
      <c r="D5659" s="4" t="s">
        <v>132</v>
      </c>
      <c r="E5659" s="2">
        <v>545.73</v>
      </c>
      <c r="F5659" s="5" cm="1">
        <f t="array" ref="F5659:G5659">_xlfn.NUMBERVALUE(_xlfn.TEXTSPLIT(C5659,"-"))</f>
        <v>2013</v>
      </c>
      <c r="G5659" s="5">
        <v>4</v>
      </c>
      <c r="H5659" s="5" cm="1">
        <f t="array" ref="H5659:I5659">_xlfn.NUMBERVALUE(_xlfn.TEXTSPLIT(D5659,"-"))</f>
        <v>2020</v>
      </c>
      <c r="I5659" s="5">
        <v>5</v>
      </c>
      <c r="J5659" s="5">
        <f t="shared" si="176"/>
        <v>7</v>
      </c>
      <c r="K5659" s="2">
        <f t="shared" si="177"/>
        <v>85</v>
      </c>
    </row>
    <row r="5660" spans="1:11" x14ac:dyDescent="0.3">
      <c r="A5660" s="1">
        <v>5658</v>
      </c>
      <c r="B5660" s="2">
        <v>60820</v>
      </c>
      <c r="C5660" s="4" t="s">
        <v>47</v>
      </c>
      <c r="D5660" s="4" t="s">
        <v>42</v>
      </c>
      <c r="E5660" s="2">
        <v>537.54</v>
      </c>
      <c r="F5660" s="5" cm="1">
        <f t="array" ref="F5660:G5660">_xlfn.NUMBERVALUE(_xlfn.TEXTSPLIT(C5660,"-"))</f>
        <v>2014</v>
      </c>
      <c r="G5660" s="5">
        <v>10</v>
      </c>
      <c r="H5660" s="5" cm="1">
        <f t="array" ref="H5660:I5660">_xlfn.NUMBERVALUE(_xlfn.TEXTSPLIT(D5660,"-"))</f>
        <v>2012</v>
      </c>
      <c r="I5660" s="5">
        <v>10</v>
      </c>
      <c r="J5660" s="5">
        <f t="shared" si="176"/>
        <v>-2</v>
      </c>
      <c r="K5660" s="2" t="e">
        <f t="shared" si="177"/>
        <v>#N/A</v>
      </c>
    </row>
    <row r="5661" spans="1:11" x14ac:dyDescent="0.3">
      <c r="A5661" s="1">
        <v>5659</v>
      </c>
      <c r="B5661" s="2">
        <v>68423</v>
      </c>
      <c r="C5661" s="4" t="s">
        <v>29</v>
      </c>
      <c r="D5661" s="4" t="s">
        <v>135</v>
      </c>
      <c r="E5661" s="2">
        <v>23.98</v>
      </c>
      <c r="F5661" s="5" cm="1">
        <f t="array" ref="F5661:G5661">_xlfn.NUMBERVALUE(_xlfn.TEXTSPLIT(C5661,"-"))</f>
        <v>2014</v>
      </c>
      <c r="G5661" s="5">
        <v>6</v>
      </c>
      <c r="H5661" s="5" cm="1">
        <f t="array" ref="H5661:I5661">_xlfn.NUMBERVALUE(_xlfn.TEXTSPLIT(D5661,"-"))</f>
        <v>2021</v>
      </c>
      <c r="I5661" s="5">
        <v>7</v>
      </c>
      <c r="J5661" s="5">
        <f t="shared" si="176"/>
        <v>7</v>
      </c>
      <c r="K5661" s="2">
        <f t="shared" si="177"/>
        <v>85</v>
      </c>
    </row>
    <row r="5662" spans="1:11" x14ac:dyDescent="0.3">
      <c r="A5662" s="1">
        <v>5660</v>
      </c>
      <c r="B5662" s="2">
        <v>10783</v>
      </c>
      <c r="C5662" s="4" t="s">
        <v>59</v>
      </c>
      <c r="D5662" s="4" t="s">
        <v>108</v>
      </c>
      <c r="E5662" s="2">
        <v>117.89</v>
      </c>
      <c r="F5662" s="5" cm="1">
        <f t="array" ref="F5662:G5662">_xlfn.NUMBERVALUE(_xlfn.TEXTSPLIT(C5662,"-"))</f>
        <v>2012</v>
      </c>
      <c r="G5662" s="5">
        <v>6</v>
      </c>
      <c r="H5662" s="5" cm="1">
        <f t="array" ref="H5662:I5662">_xlfn.NUMBERVALUE(_xlfn.TEXTSPLIT(D5662,"-"))</f>
        <v>2015</v>
      </c>
      <c r="I5662" s="5">
        <v>2</v>
      </c>
      <c r="J5662" s="5">
        <f t="shared" si="176"/>
        <v>3</v>
      </c>
      <c r="K5662" s="2" t="e">
        <f t="shared" si="177"/>
        <v>#N/A</v>
      </c>
    </row>
    <row r="5663" spans="1:11" x14ac:dyDescent="0.3">
      <c r="A5663" s="1">
        <v>5661</v>
      </c>
      <c r="B5663" s="2">
        <v>68701</v>
      </c>
      <c r="C5663" s="4" t="s">
        <v>33</v>
      </c>
      <c r="D5663" s="4" t="s">
        <v>78</v>
      </c>
      <c r="E5663" s="2">
        <v>499.3</v>
      </c>
      <c r="F5663" s="5" cm="1">
        <f t="array" ref="F5663:G5663">_xlfn.NUMBERVALUE(_xlfn.TEXTSPLIT(C5663,"-"))</f>
        <v>2012</v>
      </c>
      <c r="G5663" s="5">
        <v>8</v>
      </c>
      <c r="H5663" s="5" cm="1">
        <f t="array" ref="H5663:I5663">_xlfn.NUMBERVALUE(_xlfn.TEXTSPLIT(D5663,"-"))</f>
        <v>2020</v>
      </c>
      <c r="I5663" s="5">
        <v>8</v>
      </c>
      <c r="J5663" s="5">
        <f t="shared" si="176"/>
        <v>8</v>
      </c>
      <c r="K5663" s="2">
        <f t="shared" si="177"/>
        <v>96</v>
      </c>
    </row>
    <row r="5664" spans="1:11" x14ac:dyDescent="0.3">
      <c r="A5664" s="1">
        <v>5662</v>
      </c>
      <c r="B5664" s="2">
        <v>54585</v>
      </c>
      <c r="C5664" s="4" t="s">
        <v>97</v>
      </c>
      <c r="D5664" s="4" t="s">
        <v>48</v>
      </c>
      <c r="E5664" s="2">
        <v>4117.18</v>
      </c>
      <c r="F5664" s="5" cm="1">
        <f t="array" ref="F5664:G5664">_xlfn.NUMBERVALUE(_xlfn.TEXTSPLIT(C5664,"-"))</f>
        <v>2010</v>
      </c>
      <c r="G5664" s="5">
        <v>1</v>
      </c>
      <c r="H5664" s="5" cm="1">
        <f t="array" ref="H5664:I5664">_xlfn.NUMBERVALUE(_xlfn.TEXTSPLIT(D5664,"-"))</f>
        <v>2012</v>
      </c>
      <c r="I5664" s="5">
        <v>1</v>
      </c>
      <c r="J5664" s="5">
        <f t="shared" si="176"/>
        <v>2</v>
      </c>
      <c r="K5664" s="2">
        <f t="shared" si="177"/>
        <v>24</v>
      </c>
    </row>
    <row r="5665" spans="1:11" x14ac:dyDescent="0.3">
      <c r="A5665" s="1">
        <v>5663</v>
      </c>
      <c r="B5665" s="2">
        <v>90294</v>
      </c>
      <c r="C5665" s="4" t="s">
        <v>67</v>
      </c>
      <c r="D5665" s="4" t="s">
        <v>80</v>
      </c>
      <c r="E5665" s="2">
        <v>0.97</v>
      </c>
      <c r="F5665" s="5" cm="1">
        <f t="array" ref="F5665:G5665">_xlfn.NUMBERVALUE(_xlfn.TEXTSPLIT(C5665,"-"))</f>
        <v>2010</v>
      </c>
      <c r="G5665" s="5">
        <v>9</v>
      </c>
      <c r="H5665" s="5" cm="1">
        <f t="array" ref="H5665:I5665">_xlfn.NUMBERVALUE(_xlfn.TEXTSPLIT(D5665,"-"))</f>
        <v>2016</v>
      </c>
      <c r="I5665" s="5">
        <v>9</v>
      </c>
      <c r="J5665" s="5">
        <f t="shared" si="176"/>
        <v>6</v>
      </c>
      <c r="K5665" s="2">
        <f t="shared" si="177"/>
        <v>72</v>
      </c>
    </row>
    <row r="5666" spans="1:11" x14ac:dyDescent="0.3">
      <c r="A5666" s="1">
        <v>5664</v>
      </c>
      <c r="B5666" s="2">
        <v>41962</v>
      </c>
      <c r="C5666" s="4" t="s">
        <v>110</v>
      </c>
      <c r="D5666" s="4" t="s">
        <v>83</v>
      </c>
      <c r="E5666" s="2">
        <v>1115.26</v>
      </c>
      <c r="F5666" s="5" cm="1">
        <f t="array" ref="F5666:G5666">_xlfn.NUMBERVALUE(_xlfn.TEXTSPLIT(C5666,"-"))</f>
        <v>2010</v>
      </c>
      <c r="G5666" s="5">
        <v>5</v>
      </c>
      <c r="H5666" s="5" cm="1">
        <f t="array" ref="H5666:I5666">_xlfn.NUMBERVALUE(_xlfn.TEXTSPLIT(D5666,"-"))</f>
        <v>2019</v>
      </c>
      <c r="I5666" s="5">
        <v>4</v>
      </c>
      <c r="J5666" s="5">
        <f t="shared" si="176"/>
        <v>9</v>
      </c>
      <c r="K5666" s="2" t="e">
        <f t="shared" si="177"/>
        <v>#N/A</v>
      </c>
    </row>
    <row r="5667" spans="1:11" x14ac:dyDescent="0.3">
      <c r="A5667" s="1">
        <v>5665</v>
      </c>
      <c r="B5667" s="2">
        <v>19692</v>
      </c>
      <c r="C5667" s="4" t="s">
        <v>29</v>
      </c>
      <c r="D5667" s="4" t="s">
        <v>58</v>
      </c>
      <c r="E5667" s="2">
        <v>101.32</v>
      </c>
      <c r="F5667" s="5" cm="1">
        <f t="array" ref="F5667:G5667">_xlfn.NUMBERVALUE(_xlfn.TEXTSPLIT(C5667,"-"))</f>
        <v>2014</v>
      </c>
      <c r="G5667" s="5">
        <v>6</v>
      </c>
      <c r="H5667" s="5" cm="1">
        <f t="array" ref="H5667:I5667">_xlfn.NUMBERVALUE(_xlfn.TEXTSPLIT(D5667,"-"))</f>
        <v>2011</v>
      </c>
      <c r="I5667" s="5">
        <v>6</v>
      </c>
      <c r="J5667" s="5">
        <f t="shared" si="176"/>
        <v>-3</v>
      </c>
      <c r="K5667" s="2" t="e">
        <f t="shared" si="177"/>
        <v>#N/A</v>
      </c>
    </row>
    <row r="5668" spans="1:11" x14ac:dyDescent="0.3">
      <c r="A5668" s="1">
        <v>5666</v>
      </c>
      <c r="B5668" s="2">
        <v>43026</v>
      </c>
      <c r="C5668" s="4" t="s">
        <v>31</v>
      </c>
      <c r="D5668" s="4" t="s">
        <v>111</v>
      </c>
      <c r="E5668" s="2">
        <v>4111.6400000000003</v>
      </c>
      <c r="F5668" s="5" cm="1">
        <f t="array" ref="F5668:G5668">_xlfn.NUMBERVALUE(_xlfn.TEXTSPLIT(C5668,"-"))</f>
        <v>2013</v>
      </c>
      <c r="G5668" s="5">
        <v>1</v>
      </c>
      <c r="H5668" s="5" cm="1">
        <f t="array" ref="H5668:I5668">_xlfn.NUMBERVALUE(_xlfn.TEXTSPLIT(D5668,"-"))</f>
        <v>2018</v>
      </c>
      <c r="I5668" s="5">
        <v>1</v>
      </c>
      <c r="J5668" s="5">
        <f t="shared" si="176"/>
        <v>5</v>
      </c>
      <c r="K5668" s="2">
        <f t="shared" si="177"/>
        <v>60</v>
      </c>
    </row>
    <row r="5669" spans="1:11" x14ac:dyDescent="0.3">
      <c r="A5669" s="1">
        <v>5667</v>
      </c>
      <c r="B5669" s="2">
        <v>43313</v>
      </c>
      <c r="C5669" s="4" t="s">
        <v>116</v>
      </c>
      <c r="D5669" s="4" t="s">
        <v>46</v>
      </c>
      <c r="E5669" s="2">
        <v>14.75</v>
      </c>
      <c r="F5669" s="5" cm="1">
        <f t="array" ref="F5669:G5669">_xlfn.NUMBERVALUE(_xlfn.TEXTSPLIT(C5669,"-"))</f>
        <v>2013</v>
      </c>
      <c r="G5669" s="5">
        <v>5</v>
      </c>
      <c r="H5669" s="5" cm="1">
        <f t="array" ref="H5669:I5669">_xlfn.NUMBERVALUE(_xlfn.TEXTSPLIT(D5669,"-"))</f>
        <v>2014</v>
      </c>
      <c r="I5669" s="5">
        <v>11</v>
      </c>
      <c r="J5669" s="5">
        <f t="shared" si="176"/>
        <v>1</v>
      </c>
      <c r="K5669" s="2">
        <f t="shared" si="177"/>
        <v>18</v>
      </c>
    </row>
    <row r="5670" spans="1:11" x14ac:dyDescent="0.3">
      <c r="A5670" s="1">
        <v>5668</v>
      </c>
      <c r="B5670" s="2">
        <v>32769</v>
      </c>
      <c r="C5670" s="4" t="s">
        <v>13</v>
      </c>
      <c r="D5670" s="4" t="s">
        <v>106</v>
      </c>
      <c r="E5670" s="2">
        <v>7.6</v>
      </c>
      <c r="F5670" s="5" cm="1">
        <f t="array" ref="F5670:G5670">_xlfn.NUMBERVALUE(_xlfn.TEXTSPLIT(C5670,"-"))</f>
        <v>2010</v>
      </c>
      <c r="G5670" s="5">
        <v>3</v>
      </c>
      <c r="H5670" s="5" cm="1">
        <f t="array" ref="H5670:I5670">_xlfn.NUMBERVALUE(_xlfn.TEXTSPLIT(D5670,"-"))</f>
        <v>2010</v>
      </c>
      <c r="I5670" s="5">
        <v>4</v>
      </c>
      <c r="J5670" s="5">
        <f t="shared" si="176"/>
        <v>0</v>
      </c>
      <c r="K5670" s="2">
        <f t="shared" si="177"/>
        <v>1</v>
      </c>
    </row>
    <row r="5671" spans="1:11" x14ac:dyDescent="0.3">
      <c r="A5671" s="1">
        <v>5669</v>
      </c>
      <c r="B5671" s="2">
        <v>93550</v>
      </c>
      <c r="C5671" s="4" t="s">
        <v>97</v>
      </c>
      <c r="D5671" s="4" t="s">
        <v>65</v>
      </c>
      <c r="E5671" s="2">
        <v>446.55</v>
      </c>
      <c r="F5671" s="5" cm="1">
        <f t="array" ref="F5671:G5671">_xlfn.NUMBERVALUE(_xlfn.TEXTSPLIT(C5671,"-"))</f>
        <v>2010</v>
      </c>
      <c r="G5671" s="5">
        <v>1</v>
      </c>
      <c r="H5671" s="5" cm="1">
        <f t="array" ref="H5671:I5671">_xlfn.NUMBERVALUE(_xlfn.TEXTSPLIT(D5671,"-"))</f>
        <v>2018</v>
      </c>
      <c r="I5671" s="5">
        <v>11</v>
      </c>
      <c r="J5671" s="5">
        <f t="shared" si="176"/>
        <v>8</v>
      </c>
      <c r="K5671" s="2">
        <f t="shared" si="177"/>
        <v>106</v>
      </c>
    </row>
    <row r="5672" spans="1:11" x14ac:dyDescent="0.3">
      <c r="A5672" s="1">
        <v>5670</v>
      </c>
      <c r="B5672" s="2">
        <v>81509</v>
      </c>
      <c r="C5672" s="4" t="s">
        <v>49</v>
      </c>
      <c r="D5672" s="4" t="s">
        <v>36</v>
      </c>
      <c r="E5672" s="2">
        <v>131.52000000000001</v>
      </c>
      <c r="F5672" s="5" cm="1">
        <f t="array" ref="F5672:G5672">_xlfn.NUMBERVALUE(_xlfn.TEXTSPLIT(C5672,"-"))</f>
        <v>2014</v>
      </c>
      <c r="G5672" s="5">
        <v>8</v>
      </c>
      <c r="H5672" s="5" cm="1">
        <f t="array" ref="H5672:I5672">_xlfn.NUMBERVALUE(_xlfn.TEXTSPLIT(D5672,"-"))</f>
        <v>2020</v>
      </c>
      <c r="I5672" s="5">
        <v>4</v>
      </c>
      <c r="J5672" s="5">
        <f t="shared" si="176"/>
        <v>6</v>
      </c>
      <c r="K5672" s="2" t="e">
        <f t="shared" si="177"/>
        <v>#N/A</v>
      </c>
    </row>
    <row r="5673" spans="1:11" x14ac:dyDescent="0.3">
      <c r="A5673" s="1">
        <v>5671</v>
      </c>
      <c r="B5673" s="2">
        <v>6522</v>
      </c>
      <c r="C5673" s="4" t="s">
        <v>19</v>
      </c>
      <c r="D5673" s="4" t="s">
        <v>33</v>
      </c>
      <c r="E5673" s="2">
        <v>267.32</v>
      </c>
      <c r="F5673" s="5" cm="1">
        <f t="array" ref="F5673:G5673">_xlfn.NUMBERVALUE(_xlfn.TEXTSPLIT(C5673,"-"))</f>
        <v>2010</v>
      </c>
      <c r="G5673" s="5">
        <v>10</v>
      </c>
      <c r="H5673" s="5" cm="1">
        <f t="array" ref="H5673:I5673">_xlfn.NUMBERVALUE(_xlfn.TEXTSPLIT(D5673,"-"))</f>
        <v>2012</v>
      </c>
      <c r="I5673" s="5">
        <v>8</v>
      </c>
      <c r="J5673" s="5">
        <f t="shared" si="176"/>
        <v>2</v>
      </c>
      <c r="K5673" s="2" t="e">
        <f t="shared" si="177"/>
        <v>#N/A</v>
      </c>
    </row>
    <row r="5674" spans="1:11" x14ac:dyDescent="0.3">
      <c r="A5674" s="1">
        <v>5672</v>
      </c>
      <c r="B5674" s="2">
        <v>1679</v>
      </c>
      <c r="C5674" s="4" t="s">
        <v>42</v>
      </c>
      <c r="D5674" s="4" t="s">
        <v>74</v>
      </c>
      <c r="E5674" s="2">
        <v>11.98</v>
      </c>
      <c r="F5674" s="5" cm="1">
        <f t="array" ref="F5674:G5674">_xlfn.NUMBERVALUE(_xlfn.TEXTSPLIT(C5674,"-"))</f>
        <v>2012</v>
      </c>
      <c r="G5674" s="5">
        <v>10</v>
      </c>
      <c r="H5674" s="5" cm="1">
        <f t="array" ref="H5674:I5674">_xlfn.NUMBERVALUE(_xlfn.TEXTSPLIT(D5674,"-"))</f>
        <v>2016</v>
      </c>
      <c r="I5674" s="5">
        <v>8</v>
      </c>
      <c r="J5674" s="5">
        <f t="shared" si="176"/>
        <v>4</v>
      </c>
      <c r="K5674" s="2" t="e">
        <f t="shared" si="177"/>
        <v>#N/A</v>
      </c>
    </row>
    <row r="5675" spans="1:11" x14ac:dyDescent="0.3">
      <c r="A5675" s="1">
        <v>5673</v>
      </c>
      <c r="B5675" s="2">
        <v>62525</v>
      </c>
      <c r="C5675" s="4" t="s">
        <v>19</v>
      </c>
      <c r="D5675" s="4" t="s">
        <v>54</v>
      </c>
      <c r="E5675" s="2">
        <v>98.4</v>
      </c>
      <c r="F5675" s="5" cm="1">
        <f t="array" ref="F5675:G5675">_xlfn.NUMBERVALUE(_xlfn.TEXTSPLIT(C5675,"-"))</f>
        <v>2010</v>
      </c>
      <c r="G5675" s="5">
        <v>10</v>
      </c>
      <c r="H5675" s="5" cm="1">
        <f t="array" ref="H5675:I5675">_xlfn.NUMBERVALUE(_xlfn.TEXTSPLIT(D5675,"-"))</f>
        <v>2016</v>
      </c>
      <c r="I5675" s="5">
        <v>1</v>
      </c>
      <c r="J5675" s="5">
        <f t="shared" si="176"/>
        <v>6</v>
      </c>
      <c r="K5675" s="2" t="e">
        <f t="shared" si="177"/>
        <v>#N/A</v>
      </c>
    </row>
    <row r="5676" spans="1:11" x14ac:dyDescent="0.3">
      <c r="A5676" s="1">
        <v>5674</v>
      </c>
      <c r="B5676" s="2">
        <v>59407</v>
      </c>
      <c r="C5676" s="4" t="s">
        <v>122</v>
      </c>
      <c r="D5676" s="4" t="s">
        <v>107</v>
      </c>
      <c r="E5676" s="2">
        <v>61.85</v>
      </c>
      <c r="F5676" s="5" cm="1">
        <f t="array" ref="F5676:G5676">_xlfn.NUMBERVALUE(_xlfn.TEXTSPLIT(C5676,"-"))</f>
        <v>2014</v>
      </c>
      <c r="G5676" s="5">
        <v>2</v>
      </c>
      <c r="H5676" s="5" cm="1">
        <f t="array" ref="H5676:I5676">_xlfn.NUMBERVALUE(_xlfn.TEXTSPLIT(D5676,"-"))</f>
        <v>2021</v>
      </c>
      <c r="I5676" s="5">
        <v>4</v>
      </c>
      <c r="J5676" s="5">
        <f t="shared" si="176"/>
        <v>7</v>
      </c>
      <c r="K5676" s="2">
        <f t="shared" si="177"/>
        <v>86</v>
      </c>
    </row>
    <row r="5677" spans="1:11" x14ac:dyDescent="0.3">
      <c r="A5677" s="1">
        <v>5675</v>
      </c>
      <c r="B5677" s="2">
        <v>4517</v>
      </c>
      <c r="C5677" s="4" t="s">
        <v>51</v>
      </c>
      <c r="D5677" s="4" t="s">
        <v>20</v>
      </c>
      <c r="E5677" s="2">
        <v>12.1</v>
      </c>
      <c r="F5677" s="5" cm="1">
        <f t="array" ref="F5677:G5677">_xlfn.NUMBERVALUE(_xlfn.TEXTSPLIT(C5677,"-"))</f>
        <v>2011</v>
      </c>
      <c r="G5677" s="5">
        <v>7</v>
      </c>
      <c r="H5677" s="5" cm="1">
        <f t="array" ref="H5677:I5677">_xlfn.NUMBERVALUE(_xlfn.TEXTSPLIT(D5677,"-"))</f>
        <v>2012</v>
      </c>
      <c r="I5677" s="5">
        <v>11</v>
      </c>
      <c r="J5677" s="5">
        <f t="shared" si="176"/>
        <v>1</v>
      </c>
      <c r="K5677" s="2">
        <f t="shared" si="177"/>
        <v>16</v>
      </c>
    </row>
    <row r="5678" spans="1:11" x14ac:dyDescent="0.3">
      <c r="A5678" s="1">
        <v>5676</v>
      </c>
      <c r="B5678" s="2">
        <v>80961</v>
      </c>
      <c r="C5678" s="4" t="s">
        <v>69</v>
      </c>
      <c r="D5678" s="4" t="s">
        <v>121</v>
      </c>
      <c r="E5678" s="2">
        <v>273.91000000000003</v>
      </c>
      <c r="F5678" s="5" cm="1">
        <f t="array" ref="F5678:G5678">_xlfn.NUMBERVALUE(_xlfn.TEXTSPLIT(C5678,"-"))</f>
        <v>2010</v>
      </c>
      <c r="G5678" s="5">
        <v>11</v>
      </c>
      <c r="H5678" s="5" cm="1">
        <f t="array" ref="H5678:I5678">_xlfn.NUMBERVALUE(_xlfn.TEXTSPLIT(D5678,"-"))</f>
        <v>2021</v>
      </c>
      <c r="I5678" s="5">
        <v>11</v>
      </c>
      <c r="J5678" s="5">
        <f t="shared" si="176"/>
        <v>11</v>
      </c>
      <c r="K5678" s="2">
        <f t="shared" si="177"/>
        <v>132</v>
      </c>
    </row>
    <row r="5679" spans="1:11" x14ac:dyDescent="0.3">
      <c r="A5679" s="1">
        <v>5677</v>
      </c>
      <c r="B5679" s="2">
        <v>66260</v>
      </c>
      <c r="C5679" s="4" t="s">
        <v>122</v>
      </c>
      <c r="D5679" s="4" t="s">
        <v>114</v>
      </c>
      <c r="E5679" s="2">
        <v>1471.73</v>
      </c>
      <c r="F5679" s="5" cm="1">
        <f t="array" ref="F5679:G5679">_xlfn.NUMBERVALUE(_xlfn.TEXTSPLIT(C5679,"-"))</f>
        <v>2014</v>
      </c>
      <c r="G5679" s="5">
        <v>2</v>
      </c>
      <c r="H5679" s="5" cm="1">
        <f t="array" ref="H5679:I5679">_xlfn.NUMBERVALUE(_xlfn.TEXTSPLIT(D5679,"-"))</f>
        <v>2016</v>
      </c>
      <c r="I5679" s="5">
        <v>3</v>
      </c>
      <c r="J5679" s="5">
        <f t="shared" si="176"/>
        <v>2</v>
      </c>
      <c r="K5679" s="2">
        <f t="shared" si="177"/>
        <v>25</v>
      </c>
    </row>
    <row r="5680" spans="1:11" x14ac:dyDescent="0.3">
      <c r="A5680" s="1">
        <v>5678</v>
      </c>
      <c r="B5680" s="2">
        <v>38709</v>
      </c>
      <c r="C5680" s="4" t="s">
        <v>10</v>
      </c>
      <c r="D5680" s="4" t="s">
        <v>44</v>
      </c>
      <c r="E5680" s="2">
        <v>60.7</v>
      </c>
      <c r="F5680" s="5" cm="1">
        <f t="array" ref="F5680:G5680">_xlfn.NUMBERVALUE(_xlfn.TEXTSPLIT(C5680,"-"))</f>
        <v>2012</v>
      </c>
      <c r="G5680" s="5">
        <v>5</v>
      </c>
      <c r="H5680" s="5" cm="1">
        <f t="array" ref="H5680:I5680">_xlfn.NUMBERVALUE(_xlfn.TEXTSPLIT(D5680,"-"))</f>
        <v>2016</v>
      </c>
      <c r="I5680" s="5">
        <v>10</v>
      </c>
      <c r="J5680" s="5">
        <f t="shared" si="176"/>
        <v>4</v>
      </c>
      <c r="K5680" s="2">
        <f t="shared" si="177"/>
        <v>53</v>
      </c>
    </row>
    <row r="5681" spans="1:11" x14ac:dyDescent="0.3">
      <c r="A5681" s="1">
        <v>5679</v>
      </c>
      <c r="B5681" s="2">
        <v>52466</v>
      </c>
      <c r="C5681" s="4" t="s">
        <v>23</v>
      </c>
      <c r="D5681" s="4" t="s">
        <v>10</v>
      </c>
      <c r="E5681" s="2">
        <v>951.27</v>
      </c>
      <c r="F5681" s="5" cm="1">
        <f t="array" ref="F5681:G5681">_xlfn.NUMBERVALUE(_xlfn.TEXTSPLIT(C5681,"-"))</f>
        <v>2013</v>
      </c>
      <c r="G5681" s="5">
        <v>2</v>
      </c>
      <c r="H5681" s="5" cm="1">
        <f t="array" ref="H5681:I5681">_xlfn.NUMBERVALUE(_xlfn.TEXTSPLIT(D5681,"-"))</f>
        <v>2012</v>
      </c>
      <c r="I5681" s="5">
        <v>5</v>
      </c>
      <c r="J5681" s="5">
        <f t="shared" si="176"/>
        <v>-1</v>
      </c>
      <c r="K5681" s="2" t="e">
        <f t="shared" si="177"/>
        <v>#N/A</v>
      </c>
    </row>
    <row r="5682" spans="1:11" x14ac:dyDescent="0.3">
      <c r="A5682" s="1">
        <v>5680</v>
      </c>
      <c r="B5682" s="2">
        <v>61564</v>
      </c>
      <c r="C5682" s="4" t="s">
        <v>92</v>
      </c>
      <c r="D5682" s="4" t="s">
        <v>64</v>
      </c>
      <c r="E5682" s="2">
        <v>662.51</v>
      </c>
      <c r="F5682" s="5" cm="1">
        <f t="array" ref="F5682:G5682">_xlfn.NUMBERVALUE(_xlfn.TEXTSPLIT(C5682,"-"))</f>
        <v>2014</v>
      </c>
      <c r="G5682" s="5">
        <v>1</v>
      </c>
      <c r="H5682" s="5" cm="1">
        <f t="array" ref="H5682:I5682">_xlfn.NUMBERVALUE(_xlfn.TEXTSPLIT(D5682,"-"))</f>
        <v>2018</v>
      </c>
      <c r="I5682" s="5">
        <v>4</v>
      </c>
      <c r="J5682" s="5">
        <f t="shared" si="176"/>
        <v>4</v>
      </c>
      <c r="K5682" s="2">
        <f t="shared" si="177"/>
        <v>51</v>
      </c>
    </row>
    <row r="5683" spans="1:11" x14ac:dyDescent="0.3">
      <c r="A5683" s="1">
        <v>5681</v>
      </c>
      <c r="B5683" s="2">
        <v>57667</v>
      </c>
      <c r="C5683" s="4" t="s">
        <v>61</v>
      </c>
      <c r="D5683" s="4" t="s">
        <v>121</v>
      </c>
      <c r="E5683" s="2">
        <v>516.25</v>
      </c>
      <c r="F5683" s="5" cm="1">
        <f t="array" ref="F5683:G5683">_xlfn.NUMBERVALUE(_xlfn.TEXTSPLIT(C5683,"-"))</f>
        <v>2011</v>
      </c>
      <c r="G5683" s="5">
        <v>10</v>
      </c>
      <c r="H5683" s="5" cm="1">
        <f t="array" ref="H5683:I5683">_xlfn.NUMBERVALUE(_xlfn.TEXTSPLIT(D5683,"-"))</f>
        <v>2021</v>
      </c>
      <c r="I5683" s="5">
        <v>11</v>
      </c>
      <c r="J5683" s="5">
        <f t="shared" si="176"/>
        <v>10</v>
      </c>
      <c r="K5683" s="2">
        <f t="shared" si="177"/>
        <v>121</v>
      </c>
    </row>
    <row r="5684" spans="1:11" x14ac:dyDescent="0.3">
      <c r="A5684" s="1">
        <v>5682</v>
      </c>
      <c r="B5684" s="2">
        <v>59432</v>
      </c>
      <c r="C5684" s="4" t="s">
        <v>49</v>
      </c>
      <c r="D5684" s="4" t="s">
        <v>15</v>
      </c>
      <c r="E5684" s="2">
        <v>146.74</v>
      </c>
      <c r="F5684" s="5" cm="1">
        <f t="array" ref="F5684:G5684">_xlfn.NUMBERVALUE(_xlfn.TEXTSPLIT(C5684,"-"))</f>
        <v>2014</v>
      </c>
      <c r="G5684" s="5">
        <v>8</v>
      </c>
      <c r="H5684" s="5" cm="1">
        <f t="array" ref="H5684:I5684">_xlfn.NUMBERVALUE(_xlfn.TEXTSPLIT(D5684,"-"))</f>
        <v>2013</v>
      </c>
      <c r="I5684" s="5">
        <v>4</v>
      </c>
      <c r="J5684" s="5">
        <f t="shared" si="176"/>
        <v>-1</v>
      </c>
      <c r="K5684" s="2" t="e">
        <f t="shared" si="177"/>
        <v>#N/A</v>
      </c>
    </row>
    <row r="5685" spans="1:11" x14ac:dyDescent="0.3">
      <c r="A5685" s="1">
        <v>5683</v>
      </c>
      <c r="B5685" s="2">
        <v>415</v>
      </c>
      <c r="C5685" s="4" t="s">
        <v>73</v>
      </c>
      <c r="D5685" s="4" t="s">
        <v>61</v>
      </c>
      <c r="E5685" s="2">
        <v>3.16</v>
      </c>
      <c r="F5685" s="5" cm="1">
        <f t="array" ref="F5685:G5685">_xlfn.NUMBERVALUE(_xlfn.TEXTSPLIT(C5685,"-"))</f>
        <v>2014</v>
      </c>
      <c r="G5685" s="5">
        <v>5</v>
      </c>
      <c r="H5685" s="5" cm="1">
        <f t="array" ref="H5685:I5685">_xlfn.NUMBERVALUE(_xlfn.TEXTSPLIT(D5685,"-"))</f>
        <v>2011</v>
      </c>
      <c r="I5685" s="5">
        <v>10</v>
      </c>
      <c r="J5685" s="5">
        <f t="shared" si="176"/>
        <v>-3</v>
      </c>
      <c r="K5685" s="2" t="e">
        <f t="shared" si="177"/>
        <v>#N/A</v>
      </c>
    </row>
    <row r="5686" spans="1:11" x14ac:dyDescent="0.3">
      <c r="A5686" s="1">
        <v>5684</v>
      </c>
      <c r="B5686" s="2">
        <v>57959</v>
      </c>
      <c r="C5686" s="4" t="s">
        <v>110</v>
      </c>
      <c r="D5686" s="4" t="s">
        <v>129</v>
      </c>
      <c r="E5686" s="2">
        <v>1136.55</v>
      </c>
      <c r="F5686" s="5" cm="1">
        <f t="array" ref="F5686:G5686">_xlfn.NUMBERVALUE(_xlfn.TEXTSPLIT(C5686,"-"))</f>
        <v>2010</v>
      </c>
      <c r="G5686" s="5">
        <v>5</v>
      </c>
      <c r="H5686" s="5" cm="1">
        <f t="array" ref="H5686:I5686">_xlfn.NUMBERVALUE(_xlfn.TEXTSPLIT(D5686,"-"))</f>
        <v>2015</v>
      </c>
      <c r="I5686" s="5">
        <v>4</v>
      </c>
      <c r="J5686" s="5">
        <f t="shared" si="176"/>
        <v>5</v>
      </c>
      <c r="K5686" s="2" t="e">
        <f t="shared" si="177"/>
        <v>#N/A</v>
      </c>
    </row>
    <row r="5687" spans="1:11" x14ac:dyDescent="0.3">
      <c r="A5687" s="1">
        <v>5685</v>
      </c>
      <c r="B5687" s="2">
        <v>13112</v>
      </c>
      <c r="C5687" s="4" t="s">
        <v>68</v>
      </c>
      <c r="D5687" s="4" t="s">
        <v>101</v>
      </c>
      <c r="E5687" s="2">
        <v>472.6</v>
      </c>
      <c r="F5687" s="5" cm="1">
        <f t="array" ref="F5687:G5687">_xlfn.NUMBERVALUE(_xlfn.TEXTSPLIT(C5687,"-"))</f>
        <v>2014</v>
      </c>
      <c r="G5687" s="5">
        <v>3</v>
      </c>
      <c r="H5687" s="5" cm="1">
        <f t="array" ref="H5687:I5687">_xlfn.NUMBERVALUE(_xlfn.TEXTSPLIT(D5687,"-"))</f>
        <v>2021</v>
      </c>
      <c r="I5687" s="5">
        <v>10</v>
      </c>
      <c r="J5687" s="5">
        <f t="shared" si="176"/>
        <v>7</v>
      </c>
      <c r="K5687" s="2">
        <f t="shared" si="177"/>
        <v>91</v>
      </c>
    </row>
    <row r="5688" spans="1:11" x14ac:dyDescent="0.3">
      <c r="A5688" s="1">
        <v>5686</v>
      </c>
      <c r="B5688" s="2">
        <v>14066</v>
      </c>
      <c r="C5688" s="4" t="s">
        <v>26</v>
      </c>
      <c r="D5688" s="4" t="s">
        <v>60</v>
      </c>
      <c r="E5688" s="2">
        <v>37.71</v>
      </c>
      <c r="F5688" s="5" cm="1">
        <f t="array" ref="F5688:G5688">_xlfn.NUMBERVALUE(_xlfn.TEXTSPLIT(C5688,"-"))</f>
        <v>2011</v>
      </c>
      <c r="G5688" s="5">
        <v>1</v>
      </c>
      <c r="H5688" s="5" cm="1">
        <f t="array" ref="H5688:I5688">_xlfn.NUMBERVALUE(_xlfn.TEXTSPLIT(D5688,"-"))</f>
        <v>2019</v>
      </c>
      <c r="I5688" s="5">
        <v>5</v>
      </c>
      <c r="J5688" s="5">
        <f t="shared" si="176"/>
        <v>8</v>
      </c>
      <c r="K5688" s="2">
        <f t="shared" si="177"/>
        <v>100</v>
      </c>
    </row>
    <row r="5689" spans="1:11" x14ac:dyDescent="0.3">
      <c r="A5689" s="1">
        <v>5687</v>
      </c>
      <c r="B5689" s="2">
        <v>78977</v>
      </c>
      <c r="C5689" s="4" t="s">
        <v>73</v>
      </c>
      <c r="D5689" s="4" t="s">
        <v>16</v>
      </c>
      <c r="E5689" s="2">
        <v>3703.36</v>
      </c>
      <c r="F5689" s="5" cm="1">
        <f t="array" ref="F5689:G5689">_xlfn.NUMBERVALUE(_xlfn.TEXTSPLIT(C5689,"-"))</f>
        <v>2014</v>
      </c>
      <c r="G5689" s="5">
        <v>5</v>
      </c>
      <c r="H5689" s="5" cm="1">
        <f t="array" ref="H5689:I5689">_xlfn.NUMBERVALUE(_xlfn.TEXTSPLIT(D5689,"-"))</f>
        <v>2019</v>
      </c>
      <c r="I5689" s="5">
        <v>9</v>
      </c>
      <c r="J5689" s="5">
        <f t="shared" si="176"/>
        <v>5</v>
      </c>
      <c r="K5689" s="2">
        <f t="shared" si="177"/>
        <v>64</v>
      </c>
    </row>
    <row r="5690" spans="1:11" x14ac:dyDescent="0.3">
      <c r="A5690" s="1">
        <v>5688</v>
      </c>
      <c r="B5690" s="2">
        <v>97223</v>
      </c>
      <c r="C5690" s="4" t="s">
        <v>37</v>
      </c>
      <c r="D5690" s="4" t="s">
        <v>34</v>
      </c>
      <c r="E5690" s="2">
        <v>68.959999999999994</v>
      </c>
      <c r="F5690" s="5" cm="1">
        <f t="array" ref="F5690:G5690">_xlfn.NUMBERVALUE(_xlfn.TEXTSPLIT(C5690,"-"))</f>
        <v>2011</v>
      </c>
      <c r="G5690" s="5">
        <v>2</v>
      </c>
      <c r="H5690" s="5" cm="1">
        <f t="array" ref="H5690:I5690">_xlfn.NUMBERVALUE(_xlfn.TEXTSPLIT(D5690,"-"))</f>
        <v>2018</v>
      </c>
      <c r="I5690" s="5">
        <v>6</v>
      </c>
      <c r="J5690" s="5">
        <f t="shared" si="176"/>
        <v>7</v>
      </c>
      <c r="K5690" s="2">
        <f t="shared" si="177"/>
        <v>88</v>
      </c>
    </row>
    <row r="5691" spans="1:11" x14ac:dyDescent="0.3">
      <c r="A5691" s="1">
        <v>5689</v>
      </c>
      <c r="B5691" s="2">
        <v>24126</v>
      </c>
      <c r="C5691" s="4" t="s">
        <v>22</v>
      </c>
      <c r="D5691" s="4" t="s">
        <v>90</v>
      </c>
      <c r="E5691" s="2">
        <v>49.67</v>
      </c>
      <c r="F5691" s="5" cm="1">
        <f t="array" ref="F5691:G5691">_xlfn.NUMBERVALUE(_xlfn.TEXTSPLIT(C5691,"-"))</f>
        <v>2010</v>
      </c>
      <c r="G5691" s="5">
        <v>6</v>
      </c>
      <c r="H5691" s="5" cm="1">
        <f t="array" ref="H5691:I5691">_xlfn.NUMBERVALUE(_xlfn.TEXTSPLIT(D5691,"-"))</f>
        <v>2018</v>
      </c>
      <c r="I5691" s="5">
        <v>10</v>
      </c>
      <c r="J5691" s="5">
        <f t="shared" si="176"/>
        <v>8</v>
      </c>
      <c r="K5691" s="2">
        <f t="shared" si="177"/>
        <v>100</v>
      </c>
    </row>
    <row r="5692" spans="1:11" x14ac:dyDescent="0.3">
      <c r="A5692" s="1">
        <v>5690</v>
      </c>
      <c r="B5692" s="2">
        <v>73970</v>
      </c>
      <c r="C5692" s="4" t="s">
        <v>52</v>
      </c>
      <c r="D5692" s="4" t="s">
        <v>70</v>
      </c>
      <c r="E5692" s="2">
        <v>32.44</v>
      </c>
      <c r="F5692" s="5" cm="1">
        <f t="array" ref="F5692:G5692">_xlfn.NUMBERVALUE(_xlfn.TEXTSPLIT(C5692,"-"))</f>
        <v>2013</v>
      </c>
      <c r="G5692" s="5">
        <v>6</v>
      </c>
      <c r="H5692" s="5" cm="1">
        <f t="array" ref="H5692:I5692">_xlfn.NUMBERVALUE(_xlfn.TEXTSPLIT(D5692,"-"))</f>
        <v>2017</v>
      </c>
      <c r="I5692" s="5">
        <v>7</v>
      </c>
      <c r="J5692" s="5">
        <f t="shared" si="176"/>
        <v>4</v>
      </c>
      <c r="K5692" s="2">
        <f t="shared" si="177"/>
        <v>49</v>
      </c>
    </row>
    <row r="5693" spans="1:11" x14ac:dyDescent="0.3">
      <c r="A5693" s="1">
        <v>5691</v>
      </c>
      <c r="B5693" s="2">
        <v>51963</v>
      </c>
      <c r="C5693" s="4" t="s">
        <v>13</v>
      </c>
      <c r="D5693" s="4" t="s">
        <v>65</v>
      </c>
      <c r="E5693" s="2">
        <v>492.58</v>
      </c>
      <c r="F5693" s="5" cm="1">
        <f t="array" ref="F5693:G5693">_xlfn.NUMBERVALUE(_xlfn.TEXTSPLIT(C5693,"-"))</f>
        <v>2010</v>
      </c>
      <c r="G5693" s="5">
        <v>3</v>
      </c>
      <c r="H5693" s="5" cm="1">
        <f t="array" ref="H5693:I5693">_xlfn.NUMBERVALUE(_xlfn.TEXTSPLIT(D5693,"-"))</f>
        <v>2018</v>
      </c>
      <c r="I5693" s="5">
        <v>11</v>
      </c>
      <c r="J5693" s="5">
        <f t="shared" si="176"/>
        <v>8</v>
      </c>
      <c r="K5693" s="2">
        <f t="shared" si="177"/>
        <v>104</v>
      </c>
    </row>
    <row r="5694" spans="1:11" x14ac:dyDescent="0.3">
      <c r="A5694" s="1">
        <v>5692</v>
      </c>
      <c r="B5694" s="2">
        <v>81433</v>
      </c>
      <c r="C5694" s="4" t="s">
        <v>97</v>
      </c>
      <c r="D5694" s="4" t="s">
        <v>24</v>
      </c>
      <c r="E5694" s="2">
        <v>63.01</v>
      </c>
      <c r="F5694" s="5" cm="1">
        <f t="array" ref="F5694:G5694">_xlfn.NUMBERVALUE(_xlfn.TEXTSPLIT(C5694,"-"))</f>
        <v>2010</v>
      </c>
      <c r="G5694" s="5">
        <v>1</v>
      </c>
      <c r="H5694" s="5" cm="1">
        <f t="array" ref="H5694:I5694">_xlfn.NUMBERVALUE(_xlfn.TEXTSPLIT(D5694,"-"))</f>
        <v>2015</v>
      </c>
      <c r="I5694" s="5">
        <v>8</v>
      </c>
      <c r="J5694" s="5">
        <f t="shared" si="176"/>
        <v>5</v>
      </c>
      <c r="K5694" s="2">
        <f t="shared" si="177"/>
        <v>67</v>
      </c>
    </row>
    <row r="5695" spans="1:11" x14ac:dyDescent="0.3">
      <c r="A5695" s="1">
        <v>5693</v>
      </c>
      <c r="B5695" s="2">
        <v>74924</v>
      </c>
      <c r="C5695" s="4" t="s">
        <v>71</v>
      </c>
      <c r="D5695" s="4" t="s">
        <v>112</v>
      </c>
      <c r="E5695" s="2">
        <v>68.42</v>
      </c>
      <c r="F5695" s="5" cm="1">
        <f t="array" ref="F5695:G5695">_xlfn.NUMBERVALUE(_xlfn.TEXTSPLIT(C5695,"-"))</f>
        <v>2011</v>
      </c>
      <c r="G5695" s="5">
        <v>11</v>
      </c>
      <c r="H5695" s="5" cm="1">
        <f t="array" ref="H5695:I5695">_xlfn.NUMBERVALUE(_xlfn.TEXTSPLIT(D5695,"-"))</f>
        <v>2016</v>
      </c>
      <c r="I5695" s="5">
        <v>4</v>
      </c>
      <c r="J5695" s="5">
        <f t="shared" si="176"/>
        <v>5</v>
      </c>
      <c r="K5695" s="2" t="e">
        <f t="shared" si="177"/>
        <v>#N/A</v>
      </c>
    </row>
    <row r="5696" spans="1:11" x14ac:dyDescent="0.3">
      <c r="A5696" s="1">
        <v>5694</v>
      </c>
      <c r="B5696" s="2">
        <v>22012</v>
      </c>
      <c r="C5696" s="4" t="s">
        <v>46</v>
      </c>
      <c r="D5696" s="4" t="s">
        <v>65</v>
      </c>
      <c r="E5696" s="2">
        <v>723.04</v>
      </c>
      <c r="F5696" s="5" cm="1">
        <f t="array" ref="F5696:G5696">_xlfn.NUMBERVALUE(_xlfn.TEXTSPLIT(C5696,"-"))</f>
        <v>2014</v>
      </c>
      <c r="G5696" s="5">
        <v>11</v>
      </c>
      <c r="H5696" s="5" cm="1">
        <f t="array" ref="H5696:I5696">_xlfn.NUMBERVALUE(_xlfn.TEXTSPLIT(D5696,"-"))</f>
        <v>2018</v>
      </c>
      <c r="I5696" s="5">
        <v>11</v>
      </c>
      <c r="J5696" s="5">
        <f t="shared" si="176"/>
        <v>4</v>
      </c>
      <c r="K5696" s="2">
        <f t="shared" si="177"/>
        <v>48</v>
      </c>
    </row>
    <row r="5697" spans="1:11" x14ac:dyDescent="0.3">
      <c r="A5697" s="1">
        <v>5695</v>
      </c>
      <c r="B5697" s="2">
        <v>40489</v>
      </c>
      <c r="C5697" s="4" t="s">
        <v>67</v>
      </c>
      <c r="D5697" s="4" t="s">
        <v>81</v>
      </c>
      <c r="E5697" s="2">
        <v>177.64</v>
      </c>
      <c r="F5697" s="5" cm="1">
        <f t="array" ref="F5697:G5697">_xlfn.NUMBERVALUE(_xlfn.TEXTSPLIT(C5697,"-"))</f>
        <v>2010</v>
      </c>
      <c r="G5697" s="5">
        <v>9</v>
      </c>
      <c r="H5697" s="5" cm="1">
        <f t="array" ref="H5697:I5697">_xlfn.NUMBERVALUE(_xlfn.TEXTSPLIT(D5697,"-"))</f>
        <v>2020</v>
      </c>
      <c r="I5697" s="5">
        <v>10</v>
      </c>
      <c r="J5697" s="5">
        <f t="shared" si="176"/>
        <v>10</v>
      </c>
      <c r="K5697" s="2">
        <f t="shared" si="177"/>
        <v>121</v>
      </c>
    </row>
    <row r="5698" spans="1:11" x14ac:dyDescent="0.3">
      <c r="A5698" s="1">
        <v>5696</v>
      </c>
      <c r="B5698" s="2">
        <v>36275</v>
      </c>
      <c r="C5698" s="4" t="s">
        <v>10</v>
      </c>
      <c r="D5698" s="4" t="s">
        <v>51</v>
      </c>
      <c r="E5698" s="2">
        <v>336.45</v>
      </c>
      <c r="F5698" s="5" cm="1">
        <f t="array" ref="F5698:G5698">_xlfn.NUMBERVALUE(_xlfn.TEXTSPLIT(C5698,"-"))</f>
        <v>2012</v>
      </c>
      <c r="G5698" s="5">
        <v>5</v>
      </c>
      <c r="H5698" s="5" cm="1">
        <f t="array" ref="H5698:I5698">_xlfn.NUMBERVALUE(_xlfn.TEXTSPLIT(D5698,"-"))</f>
        <v>2011</v>
      </c>
      <c r="I5698" s="5">
        <v>7</v>
      </c>
      <c r="J5698" s="5">
        <f t="shared" si="176"/>
        <v>-1</v>
      </c>
      <c r="K5698" s="2" t="e">
        <f t="shared" si="177"/>
        <v>#N/A</v>
      </c>
    </row>
    <row r="5699" spans="1:11" x14ac:dyDescent="0.3">
      <c r="A5699" s="1">
        <v>5697</v>
      </c>
      <c r="B5699" s="2">
        <v>12626</v>
      </c>
      <c r="C5699" s="4" t="s">
        <v>43</v>
      </c>
      <c r="D5699" s="4" t="s">
        <v>40</v>
      </c>
      <c r="E5699" s="2">
        <v>989.54</v>
      </c>
      <c r="F5699" s="5" cm="1">
        <f t="array" ref="F5699:G5699">_xlfn.NUMBERVALUE(_xlfn.TEXTSPLIT(C5699,"-"))</f>
        <v>2011</v>
      </c>
      <c r="G5699" s="5">
        <v>8</v>
      </c>
      <c r="H5699" s="5" cm="1">
        <f t="array" ref="H5699:I5699">_xlfn.NUMBERVALUE(_xlfn.TEXTSPLIT(D5699,"-"))</f>
        <v>2020</v>
      </c>
      <c r="I5699" s="5">
        <v>1</v>
      </c>
      <c r="J5699" s="5">
        <f t="shared" ref="J5699:J5762" si="178">H5699-F5699</f>
        <v>9</v>
      </c>
      <c r="K5699" s="2" t="e">
        <f t="shared" ref="K5699:K5762" si="179">IF(F5699&gt;H5699,NA(),IF(G5699&gt;I5699,NA(),(H5699-F5699)*12+I5699-G5699))</f>
        <v>#N/A</v>
      </c>
    </row>
    <row r="5700" spans="1:11" x14ac:dyDescent="0.3">
      <c r="A5700" s="1">
        <v>5698</v>
      </c>
      <c r="B5700" s="2">
        <v>15878</v>
      </c>
      <c r="C5700" s="4" t="s">
        <v>42</v>
      </c>
      <c r="D5700" s="4" t="s">
        <v>54</v>
      </c>
      <c r="E5700" s="2">
        <v>843.47</v>
      </c>
      <c r="F5700" s="5" cm="1">
        <f t="array" ref="F5700:G5700">_xlfn.NUMBERVALUE(_xlfn.TEXTSPLIT(C5700,"-"))</f>
        <v>2012</v>
      </c>
      <c r="G5700" s="5">
        <v>10</v>
      </c>
      <c r="H5700" s="5" cm="1">
        <f t="array" ref="H5700:I5700">_xlfn.NUMBERVALUE(_xlfn.TEXTSPLIT(D5700,"-"))</f>
        <v>2016</v>
      </c>
      <c r="I5700" s="5">
        <v>1</v>
      </c>
      <c r="J5700" s="5">
        <f t="shared" si="178"/>
        <v>4</v>
      </c>
      <c r="K5700" s="2" t="e">
        <f t="shared" si="179"/>
        <v>#N/A</v>
      </c>
    </row>
    <row r="5701" spans="1:11" x14ac:dyDescent="0.3">
      <c r="A5701" s="1">
        <v>5699</v>
      </c>
      <c r="B5701" s="2">
        <v>69269</v>
      </c>
      <c r="C5701" s="4" t="s">
        <v>53</v>
      </c>
      <c r="D5701" s="4" t="s">
        <v>59</v>
      </c>
      <c r="E5701" s="2">
        <v>11.15</v>
      </c>
      <c r="F5701" s="5" cm="1">
        <f t="array" ref="F5701:G5701">_xlfn.NUMBERVALUE(_xlfn.TEXTSPLIT(C5701,"-"))</f>
        <v>2013</v>
      </c>
      <c r="G5701" s="5">
        <v>10</v>
      </c>
      <c r="H5701" s="5" cm="1">
        <f t="array" ref="H5701:I5701">_xlfn.NUMBERVALUE(_xlfn.TEXTSPLIT(D5701,"-"))</f>
        <v>2012</v>
      </c>
      <c r="I5701" s="5">
        <v>6</v>
      </c>
      <c r="J5701" s="5">
        <f t="shared" si="178"/>
        <v>-1</v>
      </c>
      <c r="K5701" s="2" t="e">
        <f t="shared" si="179"/>
        <v>#N/A</v>
      </c>
    </row>
    <row r="5702" spans="1:11" x14ac:dyDescent="0.3">
      <c r="A5702" s="1">
        <v>5700</v>
      </c>
      <c r="B5702" s="2">
        <v>53909</v>
      </c>
      <c r="C5702" s="4" t="s">
        <v>53</v>
      </c>
      <c r="D5702" s="4" t="s">
        <v>88</v>
      </c>
      <c r="E5702" s="2">
        <v>1836.72</v>
      </c>
      <c r="F5702" s="5" cm="1">
        <f t="array" ref="F5702:G5702">_xlfn.NUMBERVALUE(_xlfn.TEXTSPLIT(C5702,"-"))</f>
        <v>2013</v>
      </c>
      <c r="G5702" s="5">
        <v>10</v>
      </c>
      <c r="H5702" s="5" cm="1">
        <f t="array" ref="H5702:I5702">_xlfn.NUMBERVALUE(_xlfn.TEXTSPLIT(D5702,"-"))</f>
        <v>2015</v>
      </c>
      <c r="I5702" s="5">
        <v>5</v>
      </c>
      <c r="J5702" s="5">
        <f t="shared" si="178"/>
        <v>2</v>
      </c>
      <c r="K5702" s="2" t="e">
        <f t="shared" si="179"/>
        <v>#N/A</v>
      </c>
    </row>
    <row r="5703" spans="1:11" x14ac:dyDescent="0.3">
      <c r="A5703" s="1">
        <v>5701</v>
      </c>
      <c r="B5703" s="2">
        <v>27614</v>
      </c>
      <c r="C5703" s="4" t="s">
        <v>89</v>
      </c>
      <c r="D5703" s="4" t="s">
        <v>50</v>
      </c>
      <c r="E5703" s="2">
        <v>4806.4799999999996</v>
      </c>
      <c r="F5703" s="5" cm="1">
        <f t="array" ref="F5703:G5703">_xlfn.NUMBERVALUE(_xlfn.TEXTSPLIT(C5703,"-"))</f>
        <v>2012</v>
      </c>
      <c r="G5703" s="5">
        <v>7</v>
      </c>
      <c r="H5703" s="5" cm="1">
        <f t="array" ref="H5703:I5703">_xlfn.NUMBERVALUE(_xlfn.TEXTSPLIT(D5703,"-"))</f>
        <v>2020</v>
      </c>
      <c r="I5703" s="5">
        <v>11</v>
      </c>
      <c r="J5703" s="5">
        <f t="shared" si="178"/>
        <v>8</v>
      </c>
      <c r="K5703" s="2">
        <f t="shared" si="179"/>
        <v>100</v>
      </c>
    </row>
    <row r="5704" spans="1:11" x14ac:dyDescent="0.3">
      <c r="A5704" s="1">
        <v>5702</v>
      </c>
      <c r="B5704" s="2">
        <v>90745</v>
      </c>
      <c r="C5704" s="4" t="s">
        <v>62</v>
      </c>
      <c r="D5704" s="4" t="s">
        <v>18</v>
      </c>
      <c r="E5704" s="2">
        <v>832.95</v>
      </c>
      <c r="F5704" s="5" cm="1">
        <f t="array" ref="F5704:G5704">_xlfn.NUMBERVALUE(_xlfn.TEXTSPLIT(C5704,"-"))</f>
        <v>2013</v>
      </c>
      <c r="G5704" s="5">
        <v>7</v>
      </c>
      <c r="H5704" s="5" cm="1">
        <f t="array" ref="H5704:I5704">_xlfn.NUMBERVALUE(_xlfn.TEXTSPLIT(D5704,"-"))</f>
        <v>2015</v>
      </c>
      <c r="I5704" s="5">
        <v>1</v>
      </c>
      <c r="J5704" s="5">
        <f t="shared" si="178"/>
        <v>2</v>
      </c>
      <c r="K5704" s="2" t="e">
        <f t="shared" si="179"/>
        <v>#N/A</v>
      </c>
    </row>
    <row r="5705" spans="1:11" x14ac:dyDescent="0.3">
      <c r="A5705" s="1">
        <v>5703</v>
      </c>
      <c r="B5705" s="2">
        <v>58247</v>
      </c>
      <c r="C5705" s="4" t="s">
        <v>43</v>
      </c>
      <c r="D5705" s="4" t="s">
        <v>92</v>
      </c>
      <c r="E5705" s="2">
        <v>4712.67</v>
      </c>
      <c r="F5705" s="5" cm="1">
        <f t="array" ref="F5705:G5705">_xlfn.NUMBERVALUE(_xlfn.TEXTSPLIT(C5705,"-"))</f>
        <v>2011</v>
      </c>
      <c r="G5705" s="5">
        <v>8</v>
      </c>
      <c r="H5705" s="5" cm="1">
        <f t="array" ref="H5705:I5705">_xlfn.NUMBERVALUE(_xlfn.TEXTSPLIT(D5705,"-"))</f>
        <v>2014</v>
      </c>
      <c r="I5705" s="5">
        <v>1</v>
      </c>
      <c r="J5705" s="5">
        <f t="shared" si="178"/>
        <v>3</v>
      </c>
      <c r="K5705" s="2" t="e">
        <f t="shared" si="179"/>
        <v>#N/A</v>
      </c>
    </row>
    <row r="5706" spans="1:11" x14ac:dyDescent="0.3">
      <c r="A5706" s="1">
        <v>5704</v>
      </c>
      <c r="B5706" s="2">
        <v>6718</v>
      </c>
      <c r="C5706" s="4" t="s">
        <v>116</v>
      </c>
      <c r="D5706" s="4" t="s">
        <v>21</v>
      </c>
      <c r="E5706" s="2">
        <v>453.34</v>
      </c>
      <c r="F5706" s="5" cm="1">
        <f t="array" ref="F5706:G5706">_xlfn.NUMBERVALUE(_xlfn.TEXTSPLIT(C5706,"-"))</f>
        <v>2013</v>
      </c>
      <c r="G5706" s="5">
        <v>5</v>
      </c>
      <c r="H5706" s="5" cm="1">
        <f t="array" ref="H5706:I5706">_xlfn.NUMBERVALUE(_xlfn.TEXTSPLIT(D5706,"-"))</f>
        <v>2018</v>
      </c>
      <c r="I5706" s="5">
        <v>5</v>
      </c>
      <c r="J5706" s="5">
        <f t="shared" si="178"/>
        <v>5</v>
      </c>
      <c r="K5706" s="2">
        <f t="shared" si="179"/>
        <v>60</v>
      </c>
    </row>
    <row r="5707" spans="1:11" x14ac:dyDescent="0.3">
      <c r="A5707" s="1">
        <v>5705</v>
      </c>
      <c r="B5707" s="2">
        <v>20771</v>
      </c>
      <c r="C5707" s="4" t="s">
        <v>33</v>
      </c>
      <c r="D5707" s="4" t="s">
        <v>81</v>
      </c>
      <c r="E5707" s="2">
        <v>1078.47</v>
      </c>
      <c r="F5707" s="5" cm="1">
        <f t="array" ref="F5707:G5707">_xlfn.NUMBERVALUE(_xlfn.TEXTSPLIT(C5707,"-"))</f>
        <v>2012</v>
      </c>
      <c r="G5707" s="5">
        <v>8</v>
      </c>
      <c r="H5707" s="5" cm="1">
        <f t="array" ref="H5707:I5707">_xlfn.NUMBERVALUE(_xlfn.TEXTSPLIT(D5707,"-"))</f>
        <v>2020</v>
      </c>
      <c r="I5707" s="5">
        <v>10</v>
      </c>
      <c r="J5707" s="5">
        <f t="shared" si="178"/>
        <v>8</v>
      </c>
      <c r="K5707" s="2">
        <f t="shared" si="179"/>
        <v>98</v>
      </c>
    </row>
    <row r="5708" spans="1:11" x14ac:dyDescent="0.3">
      <c r="A5708" s="1">
        <v>5706</v>
      </c>
      <c r="B5708" s="2">
        <v>15742</v>
      </c>
      <c r="C5708" s="4" t="s">
        <v>26</v>
      </c>
      <c r="D5708" s="4" t="s">
        <v>131</v>
      </c>
      <c r="E5708" s="2">
        <v>310.81</v>
      </c>
      <c r="F5708" s="5" cm="1">
        <f t="array" ref="F5708:G5708">_xlfn.NUMBERVALUE(_xlfn.TEXTSPLIT(C5708,"-"))</f>
        <v>2011</v>
      </c>
      <c r="G5708" s="5">
        <v>1</v>
      </c>
      <c r="H5708" s="5" cm="1">
        <f t="array" ref="H5708:I5708">_xlfn.NUMBERVALUE(_xlfn.TEXTSPLIT(D5708,"-"))</f>
        <v>2017</v>
      </c>
      <c r="I5708" s="5">
        <v>5</v>
      </c>
      <c r="J5708" s="5">
        <f t="shared" si="178"/>
        <v>6</v>
      </c>
      <c r="K5708" s="2">
        <f t="shared" si="179"/>
        <v>76</v>
      </c>
    </row>
    <row r="5709" spans="1:11" x14ac:dyDescent="0.3">
      <c r="A5709" s="1">
        <v>5707</v>
      </c>
      <c r="B5709" s="2">
        <v>75617</v>
      </c>
      <c r="C5709" s="4" t="s">
        <v>106</v>
      </c>
      <c r="D5709" s="4" t="s">
        <v>41</v>
      </c>
      <c r="E5709" s="2">
        <v>42.66</v>
      </c>
      <c r="F5709" s="5" cm="1">
        <f t="array" ref="F5709:G5709">_xlfn.NUMBERVALUE(_xlfn.TEXTSPLIT(C5709,"-"))</f>
        <v>2010</v>
      </c>
      <c r="G5709" s="5">
        <v>4</v>
      </c>
      <c r="H5709" s="5" cm="1">
        <f t="array" ref="H5709:I5709">_xlfn.NUMBERVALUE(_xlfn.TEXTSPLIT(D5709,"-"))</f>
        <v>2016</v>
      </c>
      <c r="I5709" s="5">
        <v>7</v>
      </c>
      <c r="J5709" s="5">
        <f t="shared" si="178"/>
        <v>6</v>
      </c>
      <c r="K5709" s="2">
        <f t="shared" si="179"/>
        <v>75</v>
      </c>
    </row>
    <row r="5710" spans="1:11" x14ac:dyDescent="0.3">
      <c r="A5710" s="1">
        <v>5708</v>
      </c>
      <c r="B5710" s="2">
        <v>32989</v>
      </c>
      <c r="C5710" s="4" t="s">
        <v>79</v>
      </c>
      <c r="D5710" s="4" t="s">
        <v>132</v>
      </c>
      <c r="E5710" s="2">
        <v>95.63</v>
      </c>
      <c r="F5710" s="5" cm="1">
        <f t="array" ref="F5710:G5710">_xlfn.NUMBERVALUE(_xlfn.TEXTSPLIT(C5710,"-"))</f>
        <v>2010</v>
      </c>
      <c r="G5710" s="5">
        <v>2</v>
      </c>
      <c r="H5710" s="5" cm="1">
        <f t="array" ref="H5710:I5710">_xlfn.NUMBERVALUE(_xlfn.TEXTSPLIT(D5710,"-"))</f>
        <v>2020</v>
      </c>
      <c r="I5710" s="5">
        <v>5</v>
      </c>
      <c r="J5710" s="5">
        <f t="shared" si="178"/>
        <v>10</v>
      </c>
      <c r="K5710" s="2">
        <f t="shared" si="179"/>
        <v>123</v>
      </c>
    </row>
    <row r="5711" spans="1:11" x14ac:dyDescent="0.3">
      <c r="A5711" s="1">
        <v>5709</v>
      </c>
      <c r="B5711" s="2">
        <v>19570</v>
      </c>
      <c r="C5711" s="4" t="s">
        <v>47</v>
      </c>
      <c r="D5711" s="4" t="s">
        <v>31</v>
      </c>
      <c r="E5711" s="2">
        <v>113.1</v>
      </c>
      <c r="F5711" s="5" cm="1">
        <f t="array" ref="F5711:G5711">_xlfn.NUMBERVALUE(_xlfn.TEXTSPLIT(C5711,"-"))</f>
        <v>2014</v>
      </c>
      <c r="G5711" s="5">
        <v>10</v>
      </c>
      <c r="H5711" s="5" cm="1">
        <f t="array" ref="H5711:I5711">_xlfn.NUMBERVALUE(_xlfn.TEXTSPLIT(D5711,"-"))</f>
        <v>2013</v>
      </c>
      <c r="I5711" s="5">
        <v>1</v>
      </c>
      <c r="J5711" s="5">
        <f t="shared" si="178"/>
        <v>-1</v>
      </c>
      <c r="K5711" s="2" t="e">
        <f t="shared" si="179"/>
        <v>#N/A</v>
      </c>
    </row>
    <row r="5712" spans="1:11" x14ac:dyDescent="0.3">
      <c r="A5712" s="1">
        <v>5710</v>
      </c>
      <c r="B5712" s="2">
        <v>27956</v>
      </c>
      <c r="C5712" s="4" t="s">
        <v>84</v>
      </c>
      <c r="D5712" s="4" t="s">
        <v>130</v>
      </c>
      <c r="E5712" s="2">
        <v>5737.95</v>
      </c>
      <c r="F5712" s="5" cm="1">
        <f t="array" ref="F5712:G5712">_xlfn.NUMBERVALUE(_xlfn.TEXTSPLIT(C5712,"-"))</f>
        <v>2014</v>
      </c>
      <c r="G5712" s="5">
        <v>7</v>
      </c>
      <c r="H5712" s="5" cm="1">
        <f t="array" ref="H5712:I5712">_xlfn.NUMBERVALUE(_xlfn.TEXTSPLIT(D5712,"-"))</f>
        <v>2017</v>
      </c>
      <c r="I5712" s="5">
        <v>8</v>
      </c>
      <c r="J5712" s="5">
        <f t="shared" si="178"/>
        <v>3</v>
      </c>
      <c r="K5712" s="2">
        <f t="shared" si="179"/>
        <v>37</v>
      </c>
    </row>
    <row r="5713" spans="1:11" x14ac:dyDescent="0.3">
      <c r="A5713" s="1">
        <v>5711</v>
      </c>
      <c r="B5713" s="2">
        <v>18328</v>
      </c>
      <c r="C5713" s="4" t="s">
        <v>26</v>
      </c>
      <c r="D5713" s="4" t="s">
        <v>60</v>
      </c>
      <c r="E5713" s="2">
        <v>2353.3000000000002</v>
      </c>
      <c r="F5713" s="5" cm="1">
        <f t="array" ref="F5713:G5713">_xlfn.NUMBERVALUE(_xlfn.TEXTSPLIT(C5713,"-"))</f>
        <v>2011</v>
      </c>
      <c r="G5713" s="5">
        <v>1</v>
      </c>
      <c r="H5713" s="5" cm="1">
        <f t="array" ref="H5713:I5713">_xlfn.NUMBERVALUE(_xlfn.TEXTSPLIT(D5713,"-"))</f>
        <v>2019</v>
      </c>
      <c r="I5713" s="5">
        <v>5</v>
      </c>
      <c r="J5713" s="5">
        <f t="shared" si="178"/>
        <v>8</v>
      </c>
      <c r="K5713" s="2">
        <f t="shared" si="179"/>
        <v>100</v>
      </c>
    </row>
    <row r="5714" spans="1:11" x14ac:dyDescent="0.3">
      <c r="A5714" s="1">
        <v>5712</v>
      </c>
      <c r="B5714" s="2">
        <v>90902</v>
      </c>
      <c r="C5714" s="4" t="s">
        <v>31</v>
      </c>
      <c r="D5714" s="4" t="s">
        <v>107</v>
      </c>
      <c r="E5714" s="2">
        <v>205.15</v>
      </c>
      <c r="F5714" s="5" cm="1">
        <f t="array" ref="F5714:G5714">_xlfn.NUMBERVALUE(_xlfn.TEXTSPLIT(C5714,"-"))</f>
        <v>2013</v>
      </c>
      <c r="G5714" s="5">
        <v>1</v>
      </c>
      <c r="H5714" s="5" cm="1">
        <f t="array" ref="H5714:I5714">_xlfn.NUMBERVALUE(_xlfn.TEXTSPLIT(D5714,"-"))</f>
        <v>2021</v>
      </c>
      <c r="I5714" s="5">
        <v>4</v>
      </c>
      <c r="J5714" s="5">
        <f t="shared" si="178"/>
        <v>8</v>
      </c>
      <c r="K5714" s="2">
        <f t="shared" si="179"/>
        <v>99</v>
      </c>
    </row>
    <row r="5715" spans="1:11" x14ac:dyDescent="0.3">
      <c r="A5715" s="1">
        <v>5713</v>
      </c>
      <c r="B5715" s="2">
        <v>59332</v>
      </c>
      <c r="C5715" s="4" t="s">
        <v>20</v>
      </c>
      <c r="D5715" s="4" t="s">
        <v>74</v>
      </c>
      <c r="E5715" s="2">
        <v>0.04</v>
      </c>
      <c r="F5715" s="5" cm="1">
        <f t="array" ref="F5715:G5715">_xlfn.NUMBERVALUE(_xlfn.TEXTSPLIT(C5715,"-"))</f>
        <v>2012</v>
      </c>
      <c r="G5715" s="5">
        <v>11</v>
      </c>
      <c r="H5715" s="5" cm="1">
        <f t="array" ref="H5715:I5715">_xlfn.NUMBERVALUE(_xlfn.TEXTSPLIT(D5715,"-"))</f>
        <v>2016</v>
      </c>
      <c r="I5715" s="5">
        <v>8</v>
      </c>
      <c r="J5715" s="5">
        <f t="shared" si="178"/>
        <v>4</v>
      </c>
      <c r="K5715" s="2" t="e">
        <f t="shared" si="179"/>
        <v>#N/A</v>
      </c>
    </row>
    <row r="5716" spans="1:11" x14ac:dyDescent="0.3">
      <c r="A5716" s="1">
        <v>5714</v>
      </c>
      <c r="B5716" s="2">
        <v>32034</v>
      </c>
      <c r="C5716" s="4" t="s">
        <v>29</v>
      </c>
      <c r="D5716" s="4" t="s">
        <v>112</v>
      </c>
      <c r="E5716" s="2">
        <v>913.06</v>
      </c>
      <c r="F5716" s="5" cm="1">
        <f t="array" ref="F5716:G5716">_xlfn.NUMBERVALUE(_xlfn.TEXTSPLIT(C5716,"-"))</f>
        <v>2014</v>
      </c>
      <c r="G5716" s="5">
        <v>6</v>
      </c>
      <c r="H5716" s="5" cm="1">
        <f t="array" ref="H5716:I5716">_xlfn.NUMBERVALUE(_xlfn.TEXTSPLIT(D5716,"-"))</f>
        <v>2016</v>
      </c>
      <c r="I5716" s="5">
        <v>4</v>
      </c>
      <c r="J5716" s="5">
        <f t="shared" si="178"/>
        <v>2</v>
      </c>
      <c r="K5716" s="2" t="e">
        <f t="shared" si="179"/>
        <v>#N/A</v>
      </c>
    </row>
    <row r="5717" spans="1:11" x14ac:dyDescent="0.3">
      <c r="A5717" s="1">
        <v>5715</v>
      </c>
      <c r="B5717" s="2">
        <v>77810</v>
      </c>
      <c r="C5717" s="4" t="s">
        <v>10</v>
      </c>
      <c r="D5717" s="4" t="s">
        <v>23</v>
      </c>
      <c r="E5717" s="2">
        <v>1790.67</v>
      </c>
      <c r="F5717" s="5" cm="1">
        <f t="array" ref="F5717:G5717">_xlfn.NUMBERVALUE(_xlfn.TEXTSPLIT(C5717,"-"))</f>
        <v>2012</v>
      </c>
      <c r="G5717" s="5">
        <v>5</v>
      </c>
      <c r="H5717" s="5" cm="1">
        <f t="array" ref="H5717:I5717">_xlfn.NUMBERVALUE(_xlfn.TEXTSPLIT(D5717,"-"))</f>
        <v>2013</v>
      </c>
      <c r="I5717" s="5">
        <v>2</v>
      </c>
      <c r="J5717" s="5">
        <f t="shared" si="178"/>
        <v>1</v>
      </c>
      <c r="K5717" s="2" t="e">
        <f t="shared" si="179"/>
        <v>#N/A</v>
      </c>
    </row>
    <row r="5718" spans="1:11" x14ac:dyDescent="0.3">
      <c r="A5718" s="1">
        <v>5716</v>
      </c>
      <c r="B5718" s="2">
        <v>74938</v>
      </c>
      <c r="C5718" s="4" t="s">
        <v>19</v>
      </c>
      <c r="D5718" s="4" t="s">
        <v>83</v>
      </c>
      <c r="E5718" s="2">
        <v>2297.04</v>
      </c>
      <c r="F5718" s="5" cm="1">
        <f t="array" ref="F5718:G5718">_xlfn.NUMBERVALUE(_xlfn.TEXTSPLIT(C5718,"-"))</f>
        <v>2010</v>
      </c>
      <c r="G5718" s="5">
        <v>10</v>
      </c>
      <c r="H5718" s="5" cm="1">
        <f t="array" ref="H5718:I5718">_xlfn.NUMBERVALUE(_xlfn.TEXTSPLIT(D5718,"-"))</f>
        <v>2019</v>
      </c>
      <c r="I5718" s="5">
        <v>4</v>
      </c>
      <c r="J5718" s="5">
        <f t="shared" si="178"/>
        <v>9</v>
      </c>
      <c r="K5718" s="2" t="e">
        <f t="shared" si="179"/>
        <v>#N/A</v>
      </c>
    </row>
    <row r="5719" spans="1:11" x14ac:dyDescent="0.3">
      <c r="A5719" s="1">
        <v>5717</v>
      </c>
      <c r="B5719" s="2">
        <v>71720</v>
      </c>
      <c r="C5719" s="4" t="s">
        <v>8</v>
      </c>
      <c r="D5719" s="4" t="s">
        <v>101</v>
      </c>
      <c r="E5719" s="2">
        <v>3518.17</v>
      </c>
      <c r="F5719" s="5" cm="1">
        <f t="array" ref="F5719:G5719">_xlfn.NUMBERVALUE(_xlfn.TEXTSPLIT(C5719,"-"))</f>
        <v>2013</v>
      </c>
      <c r="G5719" s="5">
        <v>9</v>
      </c>
      <c r="H5719" s="5" cm="1">
        <f t="array" ref="H5719:I5719">_xlfn.NUMBERVALUE(_xlfn.TEXTSPLIT(D5719,"-"))</f>
        <v>2021</v>
      </c>
      <c r="I5719" s="5">
        <v>10</v>
      </c>
      <c r="J5719" s="5">
        <f t="shared" si="178"/>
        <v>8</v>
      </c>
      <c r="K5719" s="2">
        <f t="shared" si="179"/>
        <v>97</v>
      </c>
    </row>
    <row r="5720" spans="1:11" x14ac:dyDescent="0.3">
      <c r="A5720" s="1">
        <v>5718</v>
      </c>
      <c r="B5720" s="2">
        <v>59369</v>
      </c>
      <c r="C5720" s="4" t="s">
        <v>91</v>
      </c>
      <c r="D5720" s="4" t="s">
        <v>125</v>
      </c>
      <c r="E5720" s="2">
        <v>1533.84</v>
      </c>
      <c r="F5720" s="5" cm="1">
        <f t="array" ref="F5720:G5720">_xlfn.NUMBERVALUE(_xlfn.TEXTSPLIT(C5720,"-"))</f>
        <v>2011</v>
      </c>
      <c r="G5720" s="5">
        <v>9</v>
      </c>
      <c r="H5720" s="5" cm="1">
        <f t="array" ref="H5720:I5720">_xlfn.NUMBERVALUE(_xlfn.TEXTSPLIT(D5720,"-"))</f>
        <v>2018</v>
      </c>
      <c r="I5720" s="5">
        <v>8</v>
      </c>
      <c r="J5720" s="5">
        <f t="shared" si="178"/>
        <v>7</v>
      </c>
      <c r="K5720" s="2" t="e">
        <f t="shared" si="179"/>
        <v>#N/A</v>
      </c>
    </row>
    <row r="5721" spans="1:11" x14ac:dyDescent="0.3">
      <c r="A5721" s="1">
        <v>5719</v>
      </c>
      <c r="B5721" s="2">
        <v>58964</v>
      </c>
      <c r="C5721" s="4" t="s">
        <v>71</v>
      </c>
      <c r="D5721" s="4" t="s">
        <v>83</v>
      </c>
      <c r="E5721" s="2">
        <v>88.54</v>
      </c>
      <c r="F5721" s="5" cm="1">
        <f t="array" ref="F5721:G5721">_xlfn.NUMBERVALUE(_xlfn.TEXTSPLIT(C5721,"-"))</f>
        <v>2011</v>
      </c>
      <c r="G5721" s="5">
        <v>11</v>
      </c>
      <c r="H5721" s="5" cm="1">
        <f t="array" ref="H5721:I5721">_xlfn.NUMBERVALUE(_xlfn.TEXTSPLIT(D5721,"-"))</f>
        <v>2019</v>
      </c>
      <c r="I5721" s="5">
        <v>4</v>
      </c>
      <c r="J5721" s="5">
        <f t="shared" si="178"/>
        <v>8</v>
      </c>
      <c r="K5721" s="2" t="e">
        <f t="shared" si="179"/>
        <v>#N/A</v>
      </c>
    </row>
    <row r="5722" spans="1:11" x14ac:dyDescent="0.3">
      <c r="A5722" s="1">
        <v>5720</v>
      </c>
      <c r="B5722" s="2">
        <v>63694</v>
      </c>
      <c r="C5722" s="4" t="s">
        <v>27</v>
      </c>
      <c r="D5722" s="4" t="s">
        <v>28</v>
      </c>
      <c r="E5722" s="2">
        <v>1853.84</v>
      </c>
      <c r="F5722" s="5" cm="1">
        <f t="array" ref="F5722:G5722">_xlfn.NUMBERVALUE(_xlfn.TEXTSPLIT(C5722,"-"))</f>
        <v>2014</v>
      </c>
      <c r="G5722" s="5">
        <v>4</v>
      </c>
      <c r="H5722" s="5" cm="1">
        <f t="array" ref="H5722:I5722">_xlfn.NUMBERVALUE(_xlfn.TEXTSPLIT(D5722,"-"))</f>
        <v>2017</v>
      </c>
      <c r="I5722" s="5">
        <v>1</v>
      </c>
      <c r="J5722" s="5">
        <f t="shared" si="178"/>
        <v>3</v>
      </c>
      <c r="K5722" s="2" t="e">
        <f t="shared" si="179"/>
        <v>#N/A</v>
      </c>
    </row>
    <row r="5723" spans="1:11" x14ac:dyDescent="0.3">
      <c r="A5723" s="1">
        <v>5721</v>
      </c>
      <c r="B5723" s="2">
        <v>36010</v>
      </c>
      <c r="C5723" s="4" t="s">
        <v>31</v>
      </c>
      <c r="D5723" s="4" t="s">
        <v>82</v>
      </c>
      <c r="E5723" s="2">
        <v>1058.6300000000001</v>
      </c>
      <c r="F5723" s="5" cm="1">
        <f t="array" ref="F5723:G5723">_xlfn.NUMBERVALUE(_xlfn.TEXTSPLIT(C5723,"-"))</f>
        <v>2013</v>
      </c>
      <c r="G5723" s="5">
        <v>1</v>
      </c>
      <c r="H5723" s="5" cm="1">
        <f t="array" ref="H5723:I5723">_xlfn.NUMBERVALUE(_xlfn.TEXTSPLIT(D5723,"-"))</f>
        <v>2021</v>
      </c>
      <c r="I5723" s="5">
        <v>9</v>
      </c>
      <c r="J5723" s="5">
        <f t="shared" si="178"/>
        <v>8</v>
      </c>
      <c r="K5723" s="2">
        <f t="shared" si="179"/>
        <v>104</v>
      </c>
    </row>
    <row r="5724" spans="1:11" x14ac:dyDescent="0.3">
      <c r="A5724" s="1">
        <v>5722</v>
      </c>
      <c r="B5724" s="2">
        <v>69824</v>
      </c>
      <c r="C5724" s="4" t="s">
        <v>55</v>
      </c>
      <c r="D5724" s="4" t="s">
        <v>30</v>
      </c>
      <c r="E5724" s="2">
        <v>1511.3</v>
      </c>
      <c r="F5724" s="5" cm="1">
        <f t="array" ref="F5724:G5724">_xlfn.NUMBERVALUE(_xlfn.TEXTSPLIT(C5724,"-"))</f>
        <v>2012</v>
      </c>
      <c r="G5724" s="5">
        <v>2</v>
      </c>
      <c r="H5724" s="5" cm="1">
        <f t="array" ref="H5724:I5724">_xlfn.NUMBERVALUE(_xlfn.TEXTSPLIT(D5724,"-"))</f>
        <v>2017</v>
      </c>
      <c r="I5724" s="5">
        <v>4</v>
      </c>
      <c r="J5724" s="5">
        <f t="shared" si="178"/>
        <v>5</v>
      </c>
      <c r="K5724" s="2">
        <f t="shared" si="179"/>
        <v>62</v>
      </c>
    </row>
    <row r="5725" spans="1:11" x14ac:dyDescent="0.3">
      <c r="A5725" s="1">
        <v>5723</v>
      </c>
      <c r="B5725" s="2">
        <v>74598</v>
      </c>
      <c r="C5725" s="4" t="s">
        <v>71</v>
      </c>
      <c r="D5725" s="4" t="s">
        <v>119</v>
      </c>
      <c r="E5725" s="2">
        <v>321.01</v>
      </c>
      <c r="F5725" s="5" cm="1">
        <f t="array" ref="F5725:G5725">_xlfn.NUMBERVALUE(_xlfn.TEXTSPLIT(C5725,"-"))</f>
        <v>2011</v>
      </c>
      <c r="G5725" s="5">
        <v>11</v>
      </c>
      <c r="H5725" s="5" cm="1">
        <f t="array" ref="H5725:I5725">_xlfn.NUMBERVALUE(_xlfn.TEXTSPLIT(D5725,"-"))</f>
        <v>2016</v>
      </c>
      <c r="I5725" s="5">
        <v>6</v>
      </c>
      <c r="J5725" s="5">
        <f t="shared" si="178"/>
        <v>5</v>
      </c>
      <c r="K5725" s="2" t="e">
        <f t="shared" si="179"/>
        <v>#N/A</v>
      </c>
    </row>
    <row r="5726" spans="1:11" x14ac:dyDescent="0.3">
      <c r="A5726" s="1">
        <v>5724</v>
      </c>
      <c r="B5726" s="2">
        <v>8993</v>
      </c>
      <c r="C5726" s="4" t="s">
        <v>116</v>
      </c>
      <c r="D5726" s="4" t="s">
        <v>37</v>
      </c>
      <c r="E5726" s="2">
        <v>22.22</v>
      </c>
      <c r="F5726" s="5" cm="1">
        <f t="array" ref="F5726:G5726">_xlfn.NUMBERVALUE(_xlfn.TEXTSPLIT(C5726,"-"))</f>
        <v>2013</v>
      </c>
      <c r="G5726" s="5">
        <v>5</v>
      </c>
      <c r="H5726" s="5" cm="1">
        <f t="array" ref="H5726:I5726">_xlfn.NUMBERVALUE(_xlfn.TEXTSPLIT(D5726,"-"))</f>
        <v>2011</v>
      </c>
      <c r="I5726" s="5">
        <v>2</v>
      </c>
      <c r="J5726" s="5">
        <f t="shared" si="178"/>
        <v>-2</v>
      </c>
      <c r="K5726" s="2" t="e">
        <f t="shared" si="179"/>
        <v>#N/A</v>
      </c>
    </row>
    <row r="5727" spans="1:11" x14ac:dyDescent="0.3">
      <c r="A5727" s="1">
        <v>5725</v>
      </c>
      <c r="B5727" s="2">
        <v>61398</v>
      </c>
      <c r="C5727" s="4" t="s">
        <v>85</v>
      </c>
      <c r="D5727" s="4" t="s">
        <v>132</v>
      </c>
      <c r="E5727" s="2">
        <v>805.05</v>
      </c>
      <c r="F5727" s="5" cm="1">
        <f t="array" ref="F5727:G5727">_xlfn.NUMBERVALUE(_xlfn.TEXTSPLIT(C5727,"-"))</f>
        <v>2012</v>
      </c>
      <c r="G5727" s="5">
        <v>9</v>
      </c>
      <c r="H5727" s="5" cm="1">
        <f t="array" ref="H5727:I5727">_xlfn.NUMBERVALUE(_xlfn.TEXTSPLIT(D5727,"-"))</f>
        <v>2020</v>
      </c>
      <c r="I5727" s="5">
        <v>5</v>
      </c>
      <c r="J5727" s="5">
        <f t="shared" si="178"/>
        <v>8</v>
      </c>
      <c r="K5727" s="2" t="e">
        <f t="shared" si="179"/>
        <v>#N/A</v>
      </c>
    </row>
    <row r="5728" spans="1:11" x14ac:dyDescent="0.3">
      <c r="A5728" s="1">
        <v>5726</v>
      </c>
      <c r="B5728" s="2">
        <v>84358</v>
      </c>
      <c r="C5728" s="4" t="s">
        <v>89</v>
      </c>
      <c r="D5728" s="4" t="s">
        <v>21</v>
      </c>
      <c r="E5728" s="2">
        <v>28.9</v>
      </c>
      <c r="F5728" s="5" cm="1">
        <f t="array" ref="F5728:G5728">_xlfn.NUMBERVALUE(_xlfn.TEXTSPLIT(C5728,"-"))</f>
        <v>2012</v>
      </c>
      <c r="G5728" s="5">
        <v>7</v>
      </c>
      <c r="H5728" s="5" cm="1">
        <f t="array" ref="H5728:I5728">_xlfn.NUMBERVALUE(_xlfn.TEXTSPLIT(D5728,"-"))</f>
        <v>2018</v>
      </c>
      <c r="I5728" s="5">
        <v>5</v>
      </c>
      <c r="J5728" s="5">
        <f t="shared" si="178"/>
        <v>6</v>
      </c>
      <c r="K5728" s="2" t="e">
        <f t="shared" si="179"/>
        <v>#N/A</v>
      </c>
    </row>
    <row r="5729" spans="1:11" x14ac:dyDescent="0.3">
      <c r="A5729" s="1">
        <v>5727</v>
      </c>
      <c r="B5729" s="2">
        <v>85149</v>
      </c>
      <c r="C5729" s="4" t="s">
        <v>6</v>
      </c>
      <c r="D5729" s="4" t="s">
        <v>81</v>
      </c>
      <c r="E5729" s="2">
        <v>407.18</v>
      </c>
      <c r="F5729" s="5" cm="1">
        <f t="array" ref="F5729:G5729">_xlfn.NUMBERVALUE(_xlfn.TEXTSPLIT(C5729,"-"))</f>
        <v>2014</v>
      </c>
      <c r="G5729" s="5">
        <v>9</v>
      </c>
      <c r="H5729" s="5" cm="1">
        <f t="array" ref="H5729:I5729">_xlfn.NUMBERVALUE(_xlfn.TEXTSPLIT(D5729,"-"))</f>
        <v>2020</v>
      </c>
      <c r="I5729" s="5">
        <v>10</v>
      </c>
      <c r="J5729" s="5">
        <f t="shared" si="178"/>
        <v>6</v>
      </c>
      <c r="K5729" s="2">
        <f t="shared" si="179"/>
        <v>73</v>
      </c>
    </row>
    <row r="5730" spans="1:11" x14ac:dyDescent="0.3">
      <c r="A5730" s="1">
        <v>5728</v>
      </c>
      <c r="B5730" s="2">
        <v>6052</v>
      </c>
      <c r="C5730" s="4" t="s">
        <v>91</v>
      </c>
      <c r="D5730" s="4" t="s">
        <v>63</v>
      </c>
      <c r="E5730" s="2">
        <v>852.79</v>
      </c>
      <c r="F5730" s="5" cm="1">
        <f t="array" ref="F5730:G5730">_xlfn.NUMBERVALUE(_xlfn.TEXTSPLIT(C5730,"-"))</f>
        <v>2011</v>
      </c>
      <c r="G5730" s="5">
        <v>9</v>
      </c>
      <c r="H5730" s="5" cm="1">
        <f t="array" ref="H5730:I5730">_xlfn.NUMBERVALUE(_xlfn.TEXTSPLIT(D5730,"-"))</f>
        <v>2018</v>
      </c>
      <c r="I5730" s="5">
        <v>7</v>
      </c>
      <c r="J5730" s="5">
        <f t="shared" si="178"/>
        <v>7</v>
      </c>
      <c r="K5730" s="2" t="e">
        <f t="shared" si="179"/>
        <v>#N/A</v>
      </c>
    </row>
    <row r="5731" spans="1:11" x14ac:dyDescent="0.3">
      <c r="A5731" s="1">
        <v>5729</v>
      </c>
      <c r="B5731" s="2">
        <v>26037</v>
      </c>
      <c r="C5731" s="4" t="s">
        <v>6</v>
      </c>
      <c r="D5731" s="4" t="s">
        <v>18</v>
      </c>
      <c r="E5731" s="2">
        <v>1649.88</v>
      </c>
      <c r="F5731" s="5" cm="1">
        <f t="array" ref="F5731:G5731">_xlfn.NUMBERVALUE(_xlfn.TEXTSPLIT(C5731,"-"))</f>
        <v>2014</v>
      </c>
      <c r="G5731" s="5">
        <v>9</v>
      </c>
      <c r="H5731" s="5" cm="1">
        <f t="array" ref="H5731:I5731">_xlfn.NUMBERVALUE(_xlfn.TEXTSPLIT(D5731,"-"))</f>
        <v>2015</v>
      </c>
      <c r="I5731" s="5">
        <v>1</v>
      </c>
      <c r="J5731" s="5">
        <f t="shared" si="178"/>
        <v>1</v>
      </c>
      <c r="K5731" s="2" t="e">
        <f t="shared" si="179"/>
        <v>#N/A</v>
      </c>
    </row>
    <row r="5732" spans="1:11" x14ac:dyDescent="0.3">
      <c r="A5732" s="1">
        <v>5730</v>
      </c>
      <c r="B5732" s="2">
        <v>47200</v>
      </c>
      <c r="C5732" s="4" t="s">
        <v>98</v>
      </c>
      <c r="D5732" s="4" t="s">
        <v>15</v>
      </c>
      <c r="E5732" s="2">
        <v>106.69</v>
      </c>
      <c r="F5732" s="5" cm="1">
        <f t="array" ref="F5732:G5732">_xlfn.NUMBERVALUE(_xlfn.TEXTSPLIT(C5732,"-"))</f>
        <v>2011</v>
      </c>
      <c r="G5732" s="5">
        <v>3</v>
      </c>
      <c r="H5732" s="5" cm="1">
        <f t="array" ref="H5732:I5732">_xlfn.NUMBERVALUE(_xlfn.TEXTSPLIT(D5732,"-"))</f>
        <v>2013</v>
      </c>
      <c r="I5732" s="5">
        <v>4</v>
      </c>
      <c r="J5732" s="5">
        <f t="shared" si="178"/>
        <v>2</v>
      </c>
      <c r="K5732" s="2">
        <f t="shared" si="179"/>
        <v>25</v>
      </c>
    </row>
    <row r="5733" spans="1:11" x14ac:dyDescent="0.3">
      <c r="A5733" s="1">
        <v>5731</v>
      </c>
      <c r="B5733" s="2">
        <v>16326</v>
      </c>
      <c r="C5733" s="4" t="s">
        <v>68</v>
      </c>
      <c r="D5733" s="4" t="s">
        <v>42</v>
      </c>
      <c r="E5733" s="2">
        <v>911.67</v>
      </c>
      <c r="F5733" s="5" cm="1">
        <f t="array" ref="F5733:G5733">_xlfn.NUMBERVALUE(_xlfn.TEXTSPLIT(C5733,"-"))</f>
        <v>2014</v>
      </c>
      <c r="G5733" s="5">
        <v>3</v>
      </c>
      <c r="H5733" s="5" cm="1">
        <f t="array" ref="H5733:I5733">_xlfn.NUMBERVALUE(_xlfn.TEXTSPLIT(D5733,"-"))</f>
        <v>2012</v>
      </c>
      <c r="I5733" s="5">
        <v>10</v>
      </c>
      <c r="J5733" s="5">
        <f t="shared" si="178"/>
        <v>-2</v>
      </c>
      <c r="K5733" s="2" t="e">
        <f t="shared" si="179"/>
        <v>#N/A</v>
      </c>
    </row>
    <row r="5734" spans="1:11" x14ac:dyDescent="0.3">
      <c r="A5734" s="1">
        <v>5732</v>
      </c>
      <c r="B5734" s="2">
        <v>37830</v>
      </c>
      <c r="C5734" s="4" t="s">
        <v>48</v>
      </c>
      <c r="D5734" s="4" t="s">
        <v>100</v>
      </c>
      <c r="E5734" s="2">
        <v>192.46</v>
      </c>
      <c r="F5734" s="5" cm="1">
        <f t="array" ref="F5734:G5734">_xlfn.NUMBERVALUE(_xlfn.TEXTSPLIT(C5734,"-"))</f>
        <v>2012</v>
      </c>
      <c r="G5734" s="5">
        <v>1</v>
      </c>
      <c r="H5734" s="5" cm="1">
        <f t="array" ref="H5734:I5734">_xlfn.NUMBERVALUE(_xlfn.TEXTSPLIT(D5734,"-"))</f>
        <v>2021</v>
      </c>
      <c r="I5734" s="5">
        <v>1</v>
      </c>
      <c r="J5734" s="5">
        <f t="shared" si="178"/>
        <v>9</v>
      </c>
      <c r="K5734" s="2">
        <f t="shared" si="179"/>
        <v>108</v>
      </c>
    </row>
    <row r="5735" spans="1:11" x14ac:dyDescent="0.3">
      <c r="A5735" s="1">
        <v>5733</v>
      </c>
      <c r="B5735" s="2">
        <v>74052</v>
      </c>
      <c r="C5735" s="4" t="s">
        <v>39</v>
      </c>
      <c r="D5735" s="4" t="s">
        <v>53</v>
      </c>
      <c r="E5735" s="2">
        <v>643.07000000000005</v>
      </c>
      <c r="F5735" s="5" cm="1">
        <f t="array" ref="F5735:G5735">_xlfn.NUMBERVALUE(_xlfn.TEXTSPLIT(C5735,"-"))</f>
        <v>2013</v>
      </c>
      <c r="G5735" s="5">
        <v>8</v>
      </c>
      <c r="H5735" s="5" cm="1">
        <f t="array" ref="H5735:I5735">_xlfn.NUMBERVALUE(_xlfn.TEXTSPLIT(D5735,"-"))</f>
        <v>2013</v>
      </c>
      <c r="I5735" s="5">
        <v>10</v>
      </c>
      <c r="J5735" s="5">
        <f t="shared" si="178"/>
        <v>0</v>
      </c>
      <c r="K5735" s="2">
        <f t="shared" si="179"/>
        <v>2</v>
      </c>
    </row>
    <row r="5736" spans="1:11" x14ac:dyDescent="0.3">
      <c r="A5736" s="1">
        <v>5734</v>
      </c>
      <c r="B5736" s="2">
        <v>3916</v>
      </c>
      <c r="C5736" s="4" t="s">
        <v>39</v>
      </c>
      <c r="D5736" s="4" t="s">
        <v>40</v>
      </c>
      <c r="E5736" s="2">
        <v>1222.92</v>
      </c>
      <c r="F5736" s="5" cm="1">
        <f t="array" ref="F5736:G5736">_xlfn.NUMBERVALUE(_xlfn.TEXTSPLIT(C5736,"-"))</f>
        <v>2013</v>
      </c>
      <c r="G5736" s="5">
        <v>8</v>
      </c>
      <c r="H5736" s="5" cm="1">
        <f t="array" ref="H5736:I5736">_xlfn.NUMBERVALUE(_xlfn.TEXTSPLIT(D5736,"-"))</f>
        <v>2020</v>
      </c>
      <c r="I5736" s="5">
        <v>1</v>
      </c>
      <c r="J5736" s="5">
        <f t="shared" si="178"/>
        <v>7</v>
      </c>
      <c r="K5736" s="2" t="e">
        <f t="shared" si="179"/>
        <v>#N/A</v>
      </c>
    </row>
    <row r="5737" spans="1:11" x14ac:dyDescent="0.3">
      <c r="A5737" s="1">
        <v>5735</v>
      </c>
      <c r="B5737" s="2">
        <v>85727</v>
      </c>
      <c r="C5737" s="4" t="s">
        <v>67</v>
      </c>
      <c r="D5737" s="4" t="s">
        <v>76</v>
      </c>
      <c r="E5737" s="2">
        <v>660.78</v>
      </c>
      <c r="F5737" s="5" cm="1">
        <f t="array" ref="F5737:G5737">_xlfn.NUMBERVALUE(_xlfn.TEXTSPLIT(C5737,"-"))</f>
        <v>2010</v>
      </c>
      <c r="G5737" s="5">
        <v>9</v>
      </c>
      <c r="H5737" s="5" cm="1">
        <f t="array" ref="H5737:I5737">_xlfn.NUMBERVALUE(_xlfn.TEXTSPLIT(D5737,"-"))</f>
        <v>2010</v>
      </c>
      <c r="I5737" s="5">
        <v>7</v>
      </c>
      <c r="J5737" s="5">
        <f t="shared" si="178"/>
        <v>0</v>
      </c>
      <c r="K5737" s="2" t="e">
        <f t="shared" si="179"/>
        <v>#N/A</v>
      </c>
    </row>
    <row r="5738" spans="1:11" x14ac:dyDescent="0.3">
      <c r="A5738" s="1">
        <v>5736</v>
      </c>
      <c r="B5738" s="2">
        <v>29578</v>
      </c>
      <c r="C5738" s="4" t="s">
        <v>75</v>
      </c>
      <c r="D5738" s="4" t="s">
        <v>58</v>
      </c>
      <c r="E5738" s="2">
        <v>1312.76</v>
      </c>
      <c r="F5738" s="5" cm="1">
        <f t="array" ref="F5738:G5738">_xlfn.NUMBERVALUE(_xlfn.TEXTSPLIT(C5738,"-"))</f>
        <v>2012</v>
      </c>
      <c r="G5738" s="5">
        <v>3</v>
      </c>
      <c r="H5738" s="5" cm="1">
        <f t="array" ref="H5738:I5738">_xlfn.NUMBERVALUE(_xlfn.TEXTSPLIT(D5738,"-"))</f>
        <v>2011</v>
      </c>
      <c r="I5738" s="5">
        <v>6</v>
      </c>
      <c r="J5738" s="5">
        <f t="shared" si="178"/>
        <v>-1</v>
      </c>
      <c r="K5738" s="2" t="e">
        <f t="shared" si="179"/>
        <v>#N/A</v>
      </c>
    </row>
    <row r="5739" spans="1:11" x14ac:dyDescent="0.3">
      <c r="A5739" s="1">
        <v>5737</v>
      </c>
      <c r="B5739" s="2">
        <v>44447</v>
      </c>
      <c r="C5739" s="4" t="s">
        <v>91</v>
      </c>
      <c r="D5739" s="4" t="s">
        <v>18</v>
      </c>
      <c r="E5739" s="2">
        <v>24.98</v>
      </c>
      <c r="F5739" s="5" cm="1">
        <f t="array" ref="F5739:G5739">_xlfn.NUMBERVALUE(_xlfn.TEXTSPLIT(C5739,"-"))</f>
        <v>2011</v>
      </c>
      <c r="G5739" s="5">
        <v>9</v>
      </c>
      <c r="H5739" s="5" cm="1">
        <f t="array" ref="H5739:I5739">_xlfn.NUMBERVALUE(_xlfn.TEXTSPLIT(D5739,"-"))</f>
        <v>2015</v>
      </c>
      <c r="I5739" s="5">
        <v>1</v>
      </c>
      <c r="J5739" s="5">
        <f t="shared" si="178"/>
        <v>4</v>
      </c>
      <c r="K5739" s="2" t="e">
        <f t="shared" si="179"/>
        <v>#N/A</v>
      </c>
    </row>
    <row r="5740" spans="1:11" x14ac:dyDescent="0.3">
      <c r="A5740" s="1">
        <v>5738</v>
      </c>
      <c r="B5740" s="2">
        <v>73263</v>
      </c>
      <c r="C5740" s="4" t="s">
        <v>31</v>
      </c>
      <c r="D5740" s="4" t="s">
        <v>100</v>
      </c>
      <c r="E5740" s="2">
        <v>2.4</v>
      </c>
      <c r="F5740" s="5" cm="1">
        <f t="array" ref="F5740:G5740">_xlfn.NUMBERVALUE(_xlfn.TEXTSPLIT(C5740,"-"))</f>
        <v>2013</v>
      </c>
      <c r="G5740" s="5">
        <v>1</v>
      </c>
      <c r="H5740" s="5" cm="1">
        <f t="array" ref="H5740:I5740">_xlfn.NUMBERVALUE(_xlfn.TEXTSPLIT(D5740,"-"))</f>
        <v>2021</v>
      </c>
      <c r="I5740" s="5">
        <v>1</v>
      </c>
      <c r="J5740" s="5">
        <f t="shared" si="178"/>
        <v>8</v>
      </c>
      <c r="K5740" s="2">
        <f t="shared" si="179"/>
        <v>96</v>
      </c>
    </row>
    <row r="5741" spans="1:11" x14ac:dyDescent="0.3">
      <c r="A5741" s="1">
        <v>5739</v>
      </c>
      <c r="B5741" s="2">
        <v>7375</v>
      </c>
      <c r="C5741" s="4" t="s">
        <v>43</v>
      </c>
      <c r="D5741" s="4" t="s">
        <v>17</v>
      </c>
      <c r="E5741" s="2">
        <v>67.989999999999995</v>
      </c>
      <c r="F5741" s="5" cm="1">
        <f t="array" ref="F5741:G5741">_xlfn.NUMBERVALUE(_xlfn.TEXTSPLIT(C5741,"-"))</f>
        <v>2011</v>
      </c>
      <c r="G5741" s="5">
        <v>8</v>
      </c>
      <c r="H5741" s="5" cm="1">
        <f t="array" ref="H5741:I5741">_xlfn.NUMBERVALUE(_xlfn.TEXTSPLIT(D5741,"-"))</f>
        <v>2010</v>
      </c>
      <c r="I5741" s="5">
        <v>8</v>
      </c>
      <c r="J5741" s="5">
        <f t="shared" si="178"/>
        <v>-1</v>
      </c>
      <c r="K5741" s="2" t="e">
        <f t="shared" si="179"/>
        <v>#N/A</v>
      </c>
    </row>
    <row r="5742" spans="1:11" x14ac:dyDescent="0.3">
      <c r="A5742" s="1">
        <v>5740</v>
      </c>
      <c r="B5742" s="2">
        <v>43590</v>
      </c>
      <c r="C5742" s="4" t="s">
        <v>12</v>
      </c>
      <c r="D5742" s="4" t="s">
        <v>35</v>
      </c>
      <c r="E5742" s="2">
        <v>286.93</v>
      </c>
      <c r="F5742" s="5" cm="1">
        <f t="array" ref="F5742:G5742">_xlfn.NUMBERVALUE(_xlfn.TEXTSPLIT(C5742,"-"))</f>
        <v>2013</v>
      </c>
      <c r="G5742" s="5">
        <v>3</v>
      </c>
      <c r="H5742" s="5" cm="1">
        <f t="array" ref="H5742:I5742">_xlfn.NUMBERVALUE(_xlfn.TEXTSPLIT(D5742,"-"))</f>
        <v>2020</v>
      </c>
      <c r="I5742" s="5">
        <v>3</v>
      </c>
      <c r="J5742" s="5">
        <f t="shared" si="178"/>
        <v>7</v>
      </c>
      <c r="K5742" s="2">
        <f t="shared" si="179"/>
        <v>84</v>
      </c>
    </row>
    <row r="5743" spans="1:11" x14ac:dyDescent="0.3">
      <c r="A5743" s="1">
        <v>5741</v>
      </c>
      <c r="B5743" s="2">
        <v>7999</v>
      </c>
      <c r="C5743" s="4" t="s">
        <v>8</v>
      </c>
      <c r="D5743" s="4" t="s">
        <v>46</v>
      </c>
      <c r="E5743" s="2">
        <v>943.18</v>
      </c>
      <c r="F5743" s="5" cm="1">
        <f t="array" ref="F5743:G5743">_xlfn.NUMBERVALUE(_xlfn.TEXTSPLIT(C5743,"-"))</f>
        <v>2013</v>
      </c>
      <c r="G5743" s="5">
        <v>9</v>
      </c>
      <c r="H5743" s="5" cm="1">
        <f t="array" ref="H5743:I5743">_xlfn.NUMBERVALUE(_xlfn.TEXTSPLIT(D5743,"-"))</f>
        <v>2014</v>
      </c>
      <c r="I5743" s="5">
        <v>11</v>
      </c>
      <c r="J5743" s="5">
        <f t="shared" si="178"/>
        <v>1</v>
      </c>
      <c r="K5743" s="2">
        <f t="shared" si="179"/>
        <v>14</v>
      </c>
    </row>
    <row r="5744" spans="1:11" x14ac:dyDescent="0.3">
      <c r="A5744" s="1">
        <v>5742</v>
      </c>
      <c r="B5744" s="2">
        <v>4116</v>
      </c>
      <c r="C5744" s="4" t="s">
        <v>89</v>
      </c>
      <c r="D5744" s="4" t="s">
        <v>88</v>
      </c>
      <c r="E5744" s="2">
        <v>7.43</v>
      </c>
      <c r="F5744" s="5" cm="1">
        <f t="array" ref="F5744:G5744">_xlfn.NUMBERVALUE(_xlfn.TEXTSPLIT(C5744,"-"))</f>
        <v>2012</v>
      </c>
      <c r="G5744" s="5">
        <v>7</v>
      </c>
      <c r="H5744" s="5" cm="1">
        <f t="array" ref="H5744:I5744">_xlfn.NUMBERVALUE(_xlfn.TEXTSPLIT(D5744,"-"))</f>
        <v>2015</v>
      </c>
      <c r="I5744" s="5">
        <v>5</v>
      </c>
      <c r="J5744" s="5">
        <f t="shared" si="178"/>
        <v>3</v>
      </c>
      <c r="K5744" s="2" t="e">
        <f t="shared" si="179"/>
        <v>#N/A</v>
      </c>
    </row>
    <row r="5745" spans="1:11" x14ac:dyDescent="0.3">
      <c r="A5745" s="1">
        <v>5743</v>
      </c>
      <c r="B5745" s="2">
        <v>66782</v>
      </c>
      <c r="C5745" s="4" t="s">
        <v>39</v>
      </c>
      <c r="D5745" s="4" t="s">
        <v>134</v>
      </c>
      <c r="E5745" s="2">
        <v>359.15</v>
      </c>
      <c r="F5745" s="5" cm="1">
        <f t="array" ref="F5745:G5745">_xlfn.NUMBERVALUE(_xlfn.TEXTSPLIT(C5745,"-"))</f>
        <v>2013</v>
      </c>
      <c r="G5745" s="5">
        <v>8</v>
      </c>
      <c r="H5745" s="5" cm="1">
        <f t="array" ref="H5745:I5745">_xlfn.NUMBERVALUE(_xlfn.TEXTSPLIT(D5745,"-"))</f>
        <v>2021</v>
      </c>
      <c r="I5745" s="5">
        <v>6</v>
      </c>
      <c r="J5745" s="5">
        <f t="shared" si="178"/>
        <v>8</v>
      </c>
      <c r="K5745" s="2" t="e">
        <f t="shared" si="179"/>
        <v>#N/A</v>
      </c>
    </row>
    <row r="5746" spans="1:11" x14ac:dyDescent="0.3">
      <c r="A5746" s="1">
        <v>5744</v>
      </c>
      <c r="B5746" s="2">
        <v>66435</v>
      </c>
      <c r="C5746" s="4" t="s">
        <v>22</v>
      </c>
      <c r="D5746" s="4" t="s">
        <v>96</v>
      </c>
      <c r="E5746" s="2">
        <v>0.51</v>
      </c>
      <c r="F5746" s="5" cm="1">
        <f t="array" ref="F5746:G5746">_xlfn.NUMBERVALUE(_xlfn.TEXTSPLIT(C5746,"-"))</f>
        <v>2010</v>
      </c>
      <c r="G5746" s="5">
        <v>6</v>
      </c>
      <c r="H5746" s="5" cm="1">
        <f t="array" ref="H5746:I5746">_xlfn.NUMBERVALUE(_xlfn.TEXTSPLIT(D5746,"-"))</f>
        <v>2019</v>
      </c>
      <c r="I5746" s="5">
        <v>8</v>
      </c>
      <c r="J5746" s="5">
        <f t="shared" si="178"/>
        <v>9</v>
      </c>
      <c r="K5746" s="2">
        <f t="shared" si="179"/>
        <v>110</v>
      </c>
    </row>
    <row r="5747" spans="1:11" x14ac:dyDescent="0.3">
      <c r="A5747" s="1">
        <v>5745</v>
      </c>
      <c r="B5747" s="2">
        <v>76299</v>
      </c>
      <c r="C5747" s="4" t="s">
        <v>49</v>
      </c>
      <c r="D5747" s="4" t="s">
        <v>59</v>
      </c>
      <c r="E5747" s="2">
        <v>1538.23</v>
      </c>
      <c r="F5747" s="5" cm="1">
        <f t="array" ref="F5747:G5747">_xlfn.NUMBERVALUE(_xlfn.TEXTSPLIT(C5747,"-"))</f>
        <v>2014</v>
      </c>
      <c r="G5747" s="5">
        <v>8</v>
      </c>
      <c r="H5747" s="5" cm="1">
        <f t="array" ref="H5747:I5747">_xlfn.NUMBERVALUE(_xlfn.TEXTSPLIT(D5747,"-"))</f>
        <v>2012</v>
      </c>
      <c r="I5747" s="5">
        <v>6</v>
      </c>
      <c r="J5747" s="5">
        <f t="shared" si="178"/>
        <v>-2</v>
      </c>
      <c r="K5747" s="2" t="e">
        <f t="shared" si="179"/>
        <v>#N/A</v>
      </c>
    </row>
    <row r="5748" spans="1:11" x14ac:dyDescent="0.3">
      <c r="A5748" s="1">
        <v>5746</v>
      </c>
      <c r="B5748" s="2">
        <v>95537</v>
      </c>
      <c r="C5748" s="4" t="s">
        <v>71</v>
      </c>
      <c r="D5748" s="4" t="s">
        <v>23</v>
      </c>
      <c r="E5748" s="2">
        <v>294.11</v>
      </c>
      <c r="F5748" s="5" cm="1">
        <f t="array" ref="F5748:G5748">_xlfn.NUMBERVALUE(_xlfn.TEXTSPLIT(C5748,"-"))</f>
        <v>2011</v>
      </c>
      <c r="G5748" s="5">
        <v>11</v>
      </c>
      <c r="H5748" s="5" cm="1">
        <f t="array" ref="H5748:I5748">_xlfn.NUMBERVALUE(_xlfn.TEXTSPLIT(D5748,"-"))</f>
        <v>2013</v>
      </c>
      <c r="I5748" s="5">
        <v>2</v>
      </c>
      <c r="J5748" s="5">
        <f t="shared" si="178"/>
        <v>2</v>
      </c>
      <c r="K5748" s="2" t="e">
        <f t="shared" si="179"/>
        <v>#N/A</v>
      </c>
    </row>
    <row r="5749" spans="1:11" x14ac:dyDescent="0.3">
      <c r="A5749" s="1">
        <v>5747</v>
      </c>
      <c r="B5749" s="2">
        <v>84764</v>
      </c>
      <c r="C5749" s="4" t="s">
        <v>67</v>
      </c>
      <c r="D5749" s="4" t="s">
        <v>6</v>
      </c>
      <c r="E5749" s="2">
        <v>2083.44</v>
      </c>
      <c r="F5749" s="5" cm="1">
        <f t="array" ref="F5749:G5749">_xlfn.NUMBERVALUE(_xlfn.TEXTSPLIT(C5749,"-"))</f>
        <v>2010</v>
      </c>
      <c r="G5749" s="5">
        <v>9</v>
      </c>
      <c r="H5749" s="5" cm="1">
        <f t="array" ref="H5749:I5749">_xlfn.NUMBERVALUE(_xlfn.TEXTSPLIT(D5749,"-"))</f>
        <v>2014</v>
      </c>
      <c r="I5749" s="5">
        <v>9</v>
      </c>
      <c r="J5749" s="5">
        <f t="shared" si="178"/>
        <v>4</v>
      </c>
      <c r="K5749" s="2">
        <f t="shared" si="179"/>
        <v>48</v>
      </c>
    </row>
    <row r="5750" spans="1:11" x14ac:dyDescent="0.3">
      <c r="A5750" s="1">
        <v>5748</v>
      </c>
      <c r="B5750" s="2">
        <v>31300</v>
      </c>
      <c r="C5750" s="4" t="s">
        <v>97</v>
      </c>
      <c r="D5750" s="4" t="s">
        <v>90</v>
      </c>
      <c r="E5750" s="2">
        <v>630.66</v>
      </c>
      <c r="F5750" s="5" cm="1">
        <f t="array" ref="F5750:G5750">_xlfn.NUMBERVALUE(_xlfn.TEXTSPLIT(C5750,"-"))</f>
        <v>2010</v>
      </c>
      <c r="G5750" s="5">
        <v>1</v>
      </c>
      <c r="H5750" s="5" cm="1">
        <f t="array" ref="H5750:I5750">_xlfn.NUMBERVALUE(_xlfn.TEXTSPLIT(D5750,"-"))</f>
        <v>2018</v>
      </c>
      <c r="I5750" s="5">
        <v>10</v>
      </c>
      <c r="J5750" s="5">
        <f t="shared" si="178"/>
        <v>8</v>
      </c>
      <c r="K5750" s="2">
        <f t="shared" si="179"/>
        <v>105</v>
      </c>
    </row>
    <row r="5751" spans="1:11" x14ac:dyDescent="0.3">
      <c r="A5751" s="1">
        <v>5749</v>
      </c>
      <c r="B5751" s="2">
        <v>15304</v>
      </c>
      <c r="C5751" s="4" t="s">
        <v>6</v>
      </c>
      <c r="D5751" s="4" t="s">
        <v>115</v>
      </c>
      <c r="E5751" s="2">
        <v>889.41</v>
      </c>
      <c r="F5751" s="5" cm="1">
        <f t="array" ref="F5751:G5751">_xlfn.NUMBERVALUE(_xlfn.TEXTSPLIT(C5751,"-"))</f>
        <v>2014</v>
      </c>
      <c r="G5751" s="5">
        <v>9</v>
      </c>
      <c r="H5751" s="5" cm="1">
        <f t="array" ref="H5751:I5751">_xlfn.NUMBERVALUE(_xlfn.TEXTSPLIT(D5751,"-"))</f>
        <v>2015</v>
      </c>
      <c r="I5751" s="5">
        <v>7</v>
      </c>
      <c r="J5751" s="5">
        <f t="shared" si="178"/>
        <v>1</v>
      </c>
      <c r="K5751" s="2" t="e">
        <f t="shared" si="179"/>
        <v>#N/A</v>
      </c>
    </row>
    <row r="5752" spans="1:11" x14ac:dyDescent="0.3">
      <c r="A5752" s="1">
        <v>5750</v>
      </c>
      <c r="B5752" s="2">
        <v>29582</v>
      </c>
      <c r="C5752" s="4" t="s">
        <v>91</v>
      </c>
      <c r="D5752" s="4" t="s">
        <v>27</v>
      </c>
      <c r="E5752" s="2">
        <v>186.57</v>
      </c>
      <c r="F5752" s="5" cm="1">
        <f t="array" ref="F5752:G5752">_xlfn.NUMBERVALUE(_xlfn.TEXTSPLIT(C5752,"-"))</f>
        <v>2011</v>
      </c>
      <c r="G5752" s="5">
        <v>9</v>
      </c>
      <c r="H5752" s="5" cm="1">
        <f t="array" ref="H5752:I5752">_xlfn.NUMBERVALUE(_xlfn.TEXTSPLIT(D5752,"-"))</f>
        <v>2014</v>
      </c>
      <c r="I5752" s="5">
        <v>4</v>
      </c>
      <c r="J5752" s="5">
        <f t="shared" si="178"/>
        <v>3</v>
      </c>
      <c r="K5752" s="2" t="e">
        <f t="shared" si="179"/>
        <v>#N/A</v>
      </c>
    </row>
    <row r="5753" spans="1:11" x14ac:dyDescent="0.3">
      <c r="A5753" s="1">
        <v>5751</v>
      </c>
      <c r="B5753" s="2">
        <v>47581</v>
      </c>
      <c r="C5753" s="4" t="s">
        <v>76</v>
      </c>
      <c r="D5753" s="4" t="s">
        <v>17</v>
      </c>
      <c r="E5753" s="2">
        <v>2874.29</v>
      </c>
      <c r="F5753" s="5" cm="1">
        <f t="array" ref="F5753:G5753">_xlfn.NUMBERVALUE(_xlfn.TEXTSPLIT(C5753,"-"))</f>
        <v>2010</v>
      </c>
      <c r="G5753" s="5">
        <v>7</v>
      </c>
      <c r="H5753" s="5" cm="1">
        <f t="array" ref="H5753:I5753">_xlfn.NUMBERVALUE(_xlfn.TEXTSPLIT(D5753,"-"))</f>
        <v>2010</v>
      </c>
      <c r="I5753" s="5">
        <v>8</v>
      </c>
      <c r="J5753" s="5">
        <f t="shared" si="178"/>
        <v>0</v>
      </c>
      <c r="K5753" s="2">
        <f t="shared" si="179"/>
        <v>1</v>
      </c>
    </row>
    <row r="5754" spans="1:11" x14ac:dyDescent="0.3">
      <c r="A5754" s="1">
        <v>5752</v>
      </c>
      <c r="B5754" s="2">
        <v>35332</v>
      </c>
      <c r="C5754" s="4" t="s">
        <v>17</v>
      </c>
      <c r="D5754" s="4" t="s">
        <v>97</v>
      </c>
      <c r="E5754" s="2">
        <v>847.66</v>
      </c>
      <c r="F5754" s="5" cm="1">
        <f t="array" ref="F5754:G5754">_xlfn.NUMBERVALUE(_xlfn.TEXTSPLIT(C5754,"-"))</f>
        <v>2010</v>
      </c>
      <c r="G5754" s="5">
        <v>8</v>
      </c>
      <c r="H5754" s="5" cm="1">
        <f t="array" ref="H5754:I5754">_xlfn.NUMBERVALUE(_xlfn.TEXTSPLIT(D5754,"-"))</f>
        <v>2010</v>
      </c>
      <c r="I5754" s="5">
        <v>1</v>
      </c>
      <c r="J5754" s="5">
        <f t="shared" si="178"/>
        <v>0</v>
      </c>
      <c r="K5754" s="2" t="e">
        <f t="shared" si="179"/>
        <v>#N/A</v>
      </c>
    </row>
    <row r="5755" spans="1:11" x14ac:dyDescent="0.3">
      <c r="A5755" s="1">
        <v>5753</v>
      </c>
      <c r="B5755" s="2">
        <v>81954</v>
      </c>
      <c r="C5755" s="4" t="s">
        <v>8</v>
      </c>
      <c r="D5755" s="4" t="s">
        <v>42</v>
      </c>
      <c r="E5755" s="2">
        <v>202.13</v>
      </c>
      <c r="F5755" s="5" cm="1">
        <f t="array" ref="F5755:G5755">_xlfn.NUMBERVALUE(_xlfn.TEXTSPLIT(C5755,"-"))</f>
        <v>2013</v>
      </c>
      <c r="G5755" s="5">
        <v>9</v>
      </c>
      <c r="H5755" s="5" cm="1">
        <f t="array" ref="H5755:I5755">_xlfn.NUMBERVALUE(_xlfn.TEXTSPLIT(D5755,"-"))</f>
        <v>2012</v>
      </c>
      <c r="I5755" s="5">
        <v>10</v>
      </c>
      <c r="J5755" s="5">
        <f t="shared" si="178"/>
        <v>-1</v>
      </c>
      <c r="K5755" s="2" t="e">
        <f t="shared" si="179"/>
        <v>#N/A</v>
      </c>
    </row>
    <row r="5756" spans="1:11" x14ac:dyDescent="0.3">
      <c r="A5756" s="1">
        <v>5754</v>
      </c>
      <c r="B5756" s="2">
        <v>20797</v>
      </c>
      <c r="C5756" s="4" t="s">
        <v>42</v>
      </c>
      <c r="D5756" s="4" t="s">
        <v>122</v>
      </c>
      <c r="E5756" s="2">
        <v>1990.38</v>
      </c>
      <c r="F5756" s="5" cm="1">
        <f t="array" ref="F5756:G5756">_xlfn.NUMBERVALUE(_xlfn.TEXTSPLIT(C5756,"-"))</f>
        <v>2012</v>
      </c>
      <c r="G5756" s="5">
        <v>10</v>
      </c>
      <c r="H5756" s="5" cm="1">
        <f t="array" ref="H5756:I5756">_xlfn.NUMBERVALUE(_xlfn.TEXTSPLIT(D5756,"-"))</f>
        <v>2014</v>
      </c>
      <c r="I5756" s="5">
        <v>2</v>
      </c>
      <c r="J5756" s="5">
        <f t="shared" si="178"/>
        <v>2</v>
      </c>
      <c r="K5756" s="2" t="e">
        <f t="shared" si="179"/>
        <v>#N/A</v>
      </c>
    </row>
    <row r="5757" spans="1:11" x14ac:dyDescent="0.3">
      <c r="A5757" s="1">
        <v>5755</v>
      </c>
      <c r="B5757" s="2">
        <v>60240</v>
      </c>
      <c r="C5757" s="4" t="s">
        <v>110</v>
      </c>
      <c r="D5757" s="4" t="s">
        <v>130</v>
      </c>
      <c r="E5757" s="2">
        <v>1017.08</v>
      </c>
      <c r="F5757" s="5" cm="1">
        <f t="array" ref="F5757:G5757">_xlfn.NUMBERVALUE(_xlfn.TEXTSPLIT(C5757,"-"))</f>
        <v>2010</v>
      </c>
      <c r="G5757" s="5">
        <v>5</v>
      </c>
      <c r="H5757" s="5" cm="1">
        <f t="array" ref="H5757:I5757">_xlfn.NUMBERVALUE(_xlfn.TEXTSPLIT(D5757,"-"))</f>
        <v>2017</v>
      </c>
      <c r="I5757" s="5">
        <v>8</v>
      </c>
      <c r="J5757" s="5">
        <f t="shared" si="178"/>
        <v>7</v>
      </c>
      <c r="K5757" s="2">
        <f t="shared" si="179"/>
        <v>87</v>
      </c>
    </row>
    <row r="5758" spans="1:11" x14ac:dyDescent="0.3">
      <c r="A5758" s="1">
        <v>5756</v>
      </c>
      <c r="B5758" s="2">
        <v>88170</v>
      </c>
      <c r="C5758" s="4" t="s">
        <v>55</v>
      </c>
      <c r="D5758" s="4" t="s">
        <v>42</v>
      </c>
      <c r="E5758" s="2">
        <v>971.88</v>
      </c>
      <c r="F5758" s="5" cm="1">
        <f t="array" ref="F5758:G5758">_xlfn.NUMBERVALUE(_xlfn.TEXTSPLIT(C5758,"-"))</f>
        <v>2012</v>
      </c>
      <c r="G5758" s="5">
        <v>2</v>
      </c>
      <c r="H5758" s="5" cm="1">
        <f t="array" ref="H5758:I5758">_xlfn.NUMBERVALUE(_xlfn.TEXTSPLIT(D5758,"-"))</f>
        <v>2012</v>
      </c>
      <c r="I5758" s="5">
        <v>10</v>
      </c>
      <c r="J5758" s="5">
        <f t="shared" si="178"/>
        <v>0</v>
      </c>
      <c r="K5758" s="2">
        <f t="shared" si="179"/>
        <v>8</v>
      </c>
    </row>
    <row r="5759" spans="1:11" x14ac:dyDescent="0.3">
      <c r="A5759" s="1">
        <v>5757</v>
      </c>
      <c r="B5759" s="2">
        <v>80198</v>
      </c>
      <c r="C5759" s="4" t="s">
        <v>67</v>
      </c>
      <c r="D5759" s="4" t="s">
        <v>68</v>
      </c>
      <c r="E5759" s="2">
        <v>2712.71</v>
      </c>
      <c r="F5759" s="5" cm="1">
        <f t="array" ref="F5759:G5759">_xlfn.NUMBERVALUE(_xlfn.TEXTSPLIT(C5759,"-"))</f>
        <v>2010</v>
      </c>
      <c r="G5759" s="5">
        <v>9</v>
      </c>
      <c r="H5759" s="5" cm="1">
        <f t="array" ref="H5759:I5759">_xlfn.NUMBERVALUE(_xlfn.TEXTSPLIT(D5759,"-"))</f>
        <v>2014</v>
      </c>
      <c r="I5759" s="5">
        <v>3</v>
      </c>
      <c r="J5759" s="5">
        <f t="shared" si="178"/>
        <v>4</v>
      </c>
      <c r="K5759" s="2" t="e">
        <f t="shared" si="179"/>
        <v>#N/A</v>
      </c>
    </row>
    <row r="5760" spans="1:11" x14ac:dyDescent="0.3">
      <c r="A5760" s="1">
        <v>5758</v>
      </c>
      <c r="B5760" s="2">
        <v>95047</v>
      </c>
      <c r="C5760" s="4" t="s">
        <v>29</v>
      </c>
      <c r="D5760" s="4" t="s">
        <v>59</v>
      </c>
      <c r="E5760" s="2">
        <v>88.24</v>
      </c>
      <c r="F5760" s="5" cm="1">
        <f t="array" ref="F5760:G5760">_xlfn.NUMBERVALUE(_xlfn.TEXTSPLIT(C5760,"-"))</f>
        <v>2014</v>
      </c>
      <c r="G5760" s="5">
        <v>6</v>
      </c>
      <c r="H5760" s="5" cm="1">
        <f t="array" ref="H5760:I5760">_xlfn.NUMBERVALUE(_xlfn.TEXTSPLIT(D5760,"-"))</f>
        <v>2012</v>
      </c>
      <c r="I5760" s="5">
        <v>6</v>
      </c>
      <c r="J5760" s="5">
        <f t="shared" si="178"/>
        <v>-2</v>
      </c>
      <c r="K5760" s="2" t="e">
        <f t="shared" si="179"/>
        <v>#N/A</v>
      </c>
    </row>
    <row r="5761" spans="1:11" x14ac:dyDescent="0.3">
      <c r="A5761" s="1">
        <v>5759</v>
      </c>
      <c r="B5761" s="2">
        <v>97379</v>
      </c>
      <c r="C5761" s="4" t="s">
        <v>6</v>
      </c>
      <c r="D5761" s="4" t="s">
        <v>41</v>
      </c>
      <c r="E5761" s="2">
        <v>3.77</v>
      </c>
      <c r="F5761" s="5" cm="1">
        <f t="array" ref="F5761:G5761">_xlfn.NUMBERVALUE(_xlfn.TEXTSPLIT(C5761,"-"))</f>
        <v>2014</v>
      </c>
      <c r="G5761" s="5">
        <v>9</v>
      </c>
      <c r="H5761" s="5" cm="1">
        <f t="array" ref="H5761:I5761">_xlfn.NUMBERVALUE(_xlfn.TEXTSPLIT(D5761,"-"))</f>
        <v>2016</v>
      </c>
      <c r="I5761" s="5">
        <v>7</v>
      </c>
      <c r="J5761" s="5">
        <f t="shared" si="178"/>
        <v>2</v>
      </c>
      <c r="K5761" s="2" t="e">
        <f t="shared" si="179"/>
        <v>#N/A</v>
      </c>
    </row>
    <row r="5762" spans="1:11" x14ac:dyDescent="0.3">
      <c r="A5762" s="1">
        <v>5760</v>
      </c>
      <c r="B5762" s="2">
        <v>25428</v>
      </c>
      <c r="C5762" s="4" t="s">
        <v>89</v>
      </c>
      <c r="D5762" s="4" t="s">
        <v>24</v>
      </c>
      <c r="E5762" s="2">
        <v>463.6</v>
      </c>
      <c r="F5762" s="5" cm="1">
        <f t="array" ref="F5762:G5762">_xlfn.NUMBERVALUE(_xlfn.TEXTSPLIT(C5762,"-"))</f>
        <v>2012</v>
      </c>
      <c r="G5762" s="5">
        <v>7</v>
      </c>
      <c r="H5762" s="5" cm="1">
        <f t="array" ref="H5762:I5762">_xlfn.NUMBERVALUE(_xlfn.TEXTSPLIT(D5762,"-"))</f>
        <v>2015</v>
      </c>
      <c r="I5762" s="5">
        <v>8</v>
      </c>
      <c r="J5762" s="5">
        <f t="shared" si="178"/>
        <v>3</v>
      </c>
      <c r="K5762" s="2">
        <f t="shared" si="179"/>
        <v>37</v>
      </c>
    </row>
    <row r="5763" spans="1:11" x14ac:dyDescent="0.3">
      <c r="A5763" s="1">
        <v>5761</v>
      </c>
      <c r="B5763" s="2">
        <v>90232</v>
      </c>
      <c r="C5763" s="4" t="s">
        <v>53</v>
      </c>
      <c r="D5763" s="4" t="s">
        <v>44</v>
      </c>
      <c r="E5763" s="2">
        <v>1300.53</v>
      </c>
      <c r="F5763" s="5" cm="1">
        <f t="array" ref="F5763:G5763">_xlfn.NUMBERVALUE(_xlfn.TEXTSPLIT(C5763,"-"))</f>
        <v>2013</v>
      </c>
      <c r="G5763" s="5">
        <v>10</v>
      </c>
      <c r="H5763" s="5" cm="1">
        <f t="array" ref="H5763:I5763">_xlfn.NUMBERVALUE(_xlfn.TEXTSPLIT(D5763,"-"))</f>
        <v>2016</v>
      </c>
      <c r="I5763" s="5">
        <v>10</v>
      </c>
      <c r="J5763" s="5">
        <f t="shared" ref="J5763:J5826" si="180">H5763-F5763</f>
        <v>3</v>
      </c>
      <c r="K5763" s="2">
        <f t="shared" ref="K5763:K5826" si="181">IF(F5763&gt;H5763,NA(),IF(G5763&gt;I5763,NA(),(H5763-F5763)*12+I5763-G5763))</f>
        <v>36</v>
      </c>
    </row>
    <row r="5764" spans="1:11" x14ac:dyDescent="0.3">
      <c r="A5764" s="1">
        <v>5762</v>
      </c>
      <c r="B5764" s="2">
        <v>37059</v>
      </c>
      <c r="C5764" s="4" t="s">
        <v>89</v>
      </c>
      <c r="D5764" s="4" t="s">
        <v>79</v>
      </c>
      <c r="E5764" s="2">
        <v>547.89</v>
      </c>
      <c r="F5764" s="5" cm="1">
        <f t="array" ref="F5764:G5764">_xlfn.NUMBERVALUE(_xlfn.TEXTSPLIT(C5764,"-"))</f>
        <v>2012</v>
      </c>
      <c r="G5764" s="5">
        <v>7</v>
      </c>
      <c r="H5764" s="5" cm="1">
        <f t="array" ref="H5764:I5764">_xlfn.NUMBERVALUE(_xlfn.TEXTSPLIT(D5764,"-"))</f>
        <v>2010</v>
      </c>
      <c r="I5764" s="5">
        <v>2</v>
      </c>
      <c r="J5764" s="5">
        <f t="shared" si="180"/>
        <v>-2</v>
      </c>
      <c r="K5764" s="2" t="e">
        <f t="shared" si="181"/>
        <v>#N/A</v>
      </c>
    </row>
    <row r="5765" spans="1:11" x14ac:dyDescent="0.3">
      <c r="A5765" s="1">
        <v>5763</v>
      </c>
      <c r="B5765" s="2">
        <v>99594</v>
      </c>
      <c r="C5765" s="4" t="s">
        <v>25</v>
      </c>
      <c r="D5765" s="4" t="s">
        <v>59</v>
      </c>
      <c r="E5765" s="2">
        <v>0.25</v>
      </c>
      <c r="F5765" s="5" cm="1">
        <f t="array" ref="F5765:G5765">_xlfn.NUMBERVALUE(_xlfn.TEXTSPLIT(C5765,"-"))</f>
        <v>2012</v>
      </c>
      <c r="G5765" s="5">
        <v>4</v>
      </c>
      <c r="H5765" s="5" cm="1">
        <f t="array" ref="H5765:I5765">_xlfn.NUMBERVALUE(_xlfn.TEXTSPLIT(D5765,"-"))</f>
        <v>2012</v>
      </c>
      <c r="I5765" s="5">
        <v>6</v>
      </c>
      <c r="J5765" s="5">
        <f t="shared" si="180"/>
        <v>0</v>
      </c>
      <c r="K5765" s="2">
        <f t="shared" si="181"/>
        <v>2</v>
      </c>
    </row>
    <row r="5766" spans="1:11" x14ac:dyDescent="0.3">
      <c r="A5766" s="1">
        <v>5764</v>
      </c>
      <c r="B5766" s="2">
        <v>16746</v>
      </c>
      <c r="C5766" s="4" t="s">
        <v>92</v>
      </c>
      <c r="D5766" s="4" t="s">
        <v>6</v>
      </c>
      <c r="E5766" s="2">
        <v>3277.63</v>
      </c>
      <c r="F5766" s="5" cm="1">
        <f t="array" ref="F5766:G5766">_xlfn.NUMBERVALUE(_xlfn.TEXTSPLIT(C5766,"-"))</f>
        <v>2014</v>
      </c>
      <c r="G5766" s="5">
        <v>1</v>
      </c>
      <c r="H5766" s="5" cm="1">
        <f t="array" ref="H5766:I5766">_xlfn.NUMBERVALUE(_xlfn.TEXTSPLIT(D5766,"-"))</f>
        <v>2014</v>
      </c>
      <c r="I5766" s="5">
        <v>9</v>
      </c>
      <c r="J5766" s="5">
        <f t="shared" si="180"/>
        <v>0</v>
      </c>
      <c r="K5766" s="2">
        <f t="shared" si="181"/>
        <v>8</v>
      </c>
    </row>
    <row r="5767" spans="1:11" x14ac:dyDescent="0.3">
      <c r="A5767" s="1">
        <v>5765</v>
      </c>
      <c r="B5767" s="2">
        <v>39954</v>
      </c>
      <c r="C5767" s="4" t="s">
        <v>89</v>
      </c>
      <c r="D5767" s="4" t="s">
        <v>90</v>
      </c>
      <c r="E5767" s="2">
        <v>30.18</v>
      </c>
      <c r="F5767" s="5" cm="1">
        <f t="array" ref="F5767:G5767">_xlfn.NUMBERVALUE(_xlfn.TEXTSPLIT(C5767,"-"))</f>
        <v>2012</v>
      </c>
      <c r="G5767" s="5">
        <v>7</v>
      </c>
      <c r="H5767" s="5" cm="1">
        <f t="array" ref="H5767:I5767">_xlfn.NUMBERVALUE(_xlfn.TEXTSPLIT(D5767,"-"))</f>
        <v>2018</v>
      </c>
      <c r="I5767" s="5">
        <v>10</v>
      </c>
      <c r="J5767" s="5">
        <f t="shared" si="180"/>
        <v>6</v>
      </c>
      <c r="K5767" s="2">
        <f t="shared" si="181"/>
        <v>75</v>
      </c>
    </row>
    <row r="5768" spans="1:11" x14ac:dyDescent="0.3">
      <c r="A5768" s="1">
        <v>5766</v>
      </c>
      <c r="B5768" s="2">
        <v>22952</v>
      </c>
      <c r="C5768" s="4" t="s">
        <v>15</v>
      </c>
      <c r="D5768" s="4" t="s">
        <v>17</v>
      </c>
      <c r="E5768" s="2">
        <v>1318.17</v>
      </c>
      <c r="F5768" s="5" cm="1">
        <f t="array" ref="F5768:G5768">_xlfn.NUMBERVALUE(_xlfn.TEXTSPLIT(C5768,"-"))</f>
        <v>2013</v>
      </c>
      <c r="G5768" s="5">
        <v>4</v>
      </c>
      <c r="H5768" s="5" cm="1">
        <f t="array" ref="H5768:I5768">_xlfn.NUMBERVALUE(_xlfn.TEXTSPLIT(D5768,"-"))</f>
        <v>2010</v>
      </c>
      <c r="I5768" s="5">
        <v>8</v>
      </c>
      <c r="J5768" s="5">
        <f t="shared" si="180"/>
        <v>-3</v>
      </c>
      <c r="K5768" s="2" t="e">
        <f t="shared" si="181"/>
        <v>#N/A</v>
      </c>
    </row>
    <row r="5769" spans="1:11" x14ac:dyDescent="0.3">
      <c r="A5769" s="1">
        <v>5767</v>
      </c>
      <c r="B5769" s="2">
        <v>7040</v>
      </c>
      <c r="C5769" s="4" t="s">
        <v>75</v>
      </c>
      <c r="D5769" s="4" t="s">
        <v>11</v>
      </c>
      <c r="E5769" s="2">
        <v>572.67999999999995</v>
      </c>
      <c r="F5769" s="5" cm="1">
        <f t="array" ref="F5769:G5769">_xlfn.NUMBERVALUE(_xlfn.TEXTSPLIT(C5769,"-"))</f>
        <v>2012</v>
      </c>
      <c r="G5769" s="5">
        <v>3</v>
      </c>
      <c r="H5769" s="5" cm="1">
        <f t="array" ref="H5769:I5769">_xlfn.NUMBERVALUE(_xlfn.TEXTSPLIT(D5769,"-"))</f>
        <v>2018</v>
      </c>
      <c r="I5769" s="5">
        <v>2</v>
      </c>
      <c r="J5769" s="5">
        <f t="shared" si="180"/>
        <v>6</v>
      </c>
      <c r="K5769" s="2" t="e">
        <f t="shared" si="181"/>
        <v>#N/A</v>
      </c>
    </row>
    <row r="5770" spans="1:11" x14ac:dyDescent="0.3">
      <c r="A5770" s="1">
        <v>5768</v>
      </c>
      <c r="B5770" s="2">
        <v>82778</v>
      </c>
      <c r="C5770" s="4" t="s">
        <v>25</v>
      </c>
      <c r="D5770" s="4" t="s">
        <v>81</v>
      </c>
      <c r="E5770" s="2">
        <v>1.0900000000000001</v>
      </c>
      <c r="F5770" s="5" cm="1">
        <f t="array" ref="F5770:G5770">_xlfn.NUMBERVALUE(_xlfn.TEXTSPLIT(C5770,"-"))</f>
        <v>2012</v>
      </c>
      <c r="G5770" s="5">
        <v>4</v>
      </c>
      <c r="H5770" s="5" cm="1">
        <f t="array" ref="H5770:I5770">_xlfn.NUMBERVALUE(_xlfn.TEXTSPLIT(D5770,"-"))</f>
        <v>2020</v>
      </c>
      <c r="I5770" s="5">
        <v>10</v>
      </c>
      <c r="J5770" s="5">
        <f t="shared" si="180"/>
        <v>8</v>
      </c>
      <c r="K5770" s="2">
        <f t="shared" si="181"/>
        <v>102</v>
      </c>
    </row>
    <row r="5771" spans="1:11" x14ac:dyDescent="0.3">
      <c r="A5771" s="1">
        <v>5769</v>
      </c>
      <c r="B5771" s="2">
        <v>75079</v>
      </c>
      <c r="C5771" s="4" t="s">
        <v>27</v>
      </c>
      <c r="D5771" s="4" t="s">
        <v>28</v>
      </c>
      <c r="E5771" s="2">
        <v>835.83</v>
      </c>
      <c r="F5771" s="5" cm="1">
        <f t="array" ref="F5771:G5771">_xlfn.NUMBERVALUE(_xlfn.TEXTSPLIT(C5771,"-"))</f>
        <v>2014</v>
      </c>
      <c r="G5771" s="5">
        <v>4</v>
      </c>
      <c r="H5771" s="5" cm="1">
        <f t="array" ref="H5771:I5771">_xlfn.NUMBERVALUE(_xlfn.TEXTSPLIT(D5771,"-"))</f>
        <v>2017</v>
      </c>
      <c r="I5771" s="5">
        <v>1</v>
      </c>
      <c r="J5771" s="5">
        <f t="shared" si="180"/>
        <v>3</v>
      </c>
      <c r="K5771" s="2" t="e">
        <f t="shared" si="181"/>
        <v>#N/A</v>
      </c>
    </row>
    <row r="5772" spans="1:11" x14ac:dyDescent="0.3">
      <c r="A5772" s="1">
        <v>5770</v>
      </c>
      <c r="B5772" s="2">
        <v>87988</v>
      </c>
      <c r="C5772" s="4" t="s">
        <v>75</v>
      </c>
      <c r="D5772" s="4" t="s">
        <v>57</v>
      </c>
      <c r="E5772" s="2">
        <v>1.63</v>
      </c>
      <c r="F5772" s="5" cm="1">
        <f t="array" ref="F5772:G5772">_xlfn.NUMBERVALUE(_xlfn.TEXTSPLIT(C5772,"-"))</f>
        <v>2012</v>
      </c>
      <c r="G5772" s="5">
        <v>3</v>
      </c>
      <c r="H5772" s="5" cm="1">
        <f t="array" ref="H5772:I5772">_xlfn.NUMBERVALUE(_xlfn.TEXTSPLIT(D5772,"-"))</f>
        <v>2018</v>
      </c>
      <c r="I5772" s="5">
        <v>9</v>
      </c>
      <c r="J5772" s="5">
        <f t="shared" si="180"/>
        <v>6</v>
      </c>
      <c r="K5772" s="2">
        <f t="shared" si="181"/>
        <v>78</v>
      </c>
    </row>
    <row r="5773" spans="1:11" x14ac:dyDescent="0.3">
      <c r="A5773" s="1">
        <v>5771</v>
      </c>
      <c r="B5773" s="2">
        <v>43554</v>
      </c>
      <c r="C5773" s="4" t="s">
        <v>116</v>
      </c>
      <c r="D5773" s="4" t="s">
        <v>38</v>
      </c>
      <c r="E5773" s="2">
        <v>1815.83</v>
      </c>
      <c r="F5773" s="5" cm="1">
        <f t="array" ref="F5773:G5773">_xlfn.NUMBERVALUE(_xlfn.TEXTSPLIT(C5773,"-"))</f>
        <v>2013</v>
      </c>
      <c r="G5773" s="5">
        <v>5</v>
      </c>
      <c r="H5773" s="5" cm="1">
        <f t="array" ref="H5773:I5773">_xlfn.NUMBERVALUE(_xlfn.TEXTSPLIT(D5773,"-"))</f>
        <v>2018</v>
      </c>
      <c r="I5773" s="5">
        <v>3</v>
      </c>
      <c r="J5773" s="5">
        <f t="shared" si="180"/>
        <v>5</v>
      </c>
      <c r="K5773" s="2" t="e">
        <f t="shared" si="181"/>
        <v>#N/A</v>
      </c>
    </row>
    <row r="5774" spans="1:11" x14ac:dyDescent="0.3">
      <c r="A5774" s="1">
        <v>5772</v>
      </c>
      <c r="B5774" s="2">
        <v>72814</v>
      </c>
      <c r="C5774" s="4" t="s">
        <v>19</v>
      </c>
      <c r="D5774" s="4" t="s">
        <v>92</v>
      </c>
      <c r="E5774" s="2">
        <v>179.33</v>
      </c>
      <c r="F5774" s="5" cm="1">
        <f t="array" ref="F5774:G5774">_xlfn.NUMBERVALUE(_xlfn.TEXTSPLIT(C5774,"-"))</f>
        <v>2010</v>
      </c>
      <c r="G5774" s="5">
        <v>10</v>
      </c>
      <c r="H5774" s="5" cm="1">
        <f t="array" ref="H5774:I5774">_xlfn.NUMBERVALUE(_xlfn.TEXTSPLIT(D5774,"-"))</f>
        <v>2014</v>
      </c>
      <c r="I5774" s="5">
        <v>1</v>
      </c>
      <c r="J5774" s="5">
        <f t="shared" si="180"/>
        <v>4</v>
      </c>
      <c r="K5774" s="2" t="e">
        <f t="shared" si="181"/>
        <v>#N/A</v>
      </c>
    </row>
    <row r="5775" spans="1:11" x14ac:dyDescent="0.3">
      <c r="A5775" s="1">
        <v>5773</v>
      </c>
      <c r="B5775" s="2">
        <v>52162</v>
      </c>
      <c r="C5775" s="4" t="s">
        <v>87</v>
      </c>
      <c r="D5775" s="4" t="s">
        <v>96</v>
      </c>
      <c r="E5775" s="2">
        <v>635.49</v>
      </c>
      <c r="F5775" s="5" cm="1">
        <f t="array" ref="F5775:G5775">_xlfn.NUMBERVALUE(_xlfn.TEXTSPLIT(C5775,"-"))</f>
        <v>2013</v>
      </c>
      <c r="G5775" s="5">
        <v>11</v>
      </c>
      <c r="H5775" s="5" cm="1">
        <f t="array" ref="H5775:I5775">_xlfn.NUMBERVALUE(_xlfn.TEXTSPLIT(D5775,"-"))</f>
        <v>2019</v>
      </c>
      <c r="I5775" s="5">
        <v>8</v>
      </c>
      <c r="J5775" s="5">
        <f t="shared" si="180"/>
        <v>6</v>
      </c>
      <c r="K5775" s="2" t="e">
        <f t="shared" si="181"/>
        <v>#N/A</v>
      </c>
    </row>
    <row r="5776" spans="1:11" x14ac:dyDescent="0.3">
      <c r="A5776" s="1">
        <v>5774</v>
      </c>
      <c r="B5776" s="2">
        <v>60795</v>
      </c>
      <c r="C5776" s="4" t="s">
        <v>110</v>
      </c>
      <c r="D5776" s="4" t="s">
        <v>70</v>
      </c>
      <c r="E5776" s="2">
        <v>2320.1999999999998</v>
      </c>
      <c r="F5776" s="5" cm="1">
        <f t="array" ref="F5776:G5776">_xlfn.NUMBERVALUE(_xlfn.TEXTSPLIT(C5776,"-"))</f>
        <v>2010</v>
      </c>
      <c r="G5776" s="5">
        <v>5</v>
      </c>
      <c r="H5776" s="5" cm="1">
        <f t="array" ref="H5776:I5776">_xlfn.NUMBERVALUE(_xlfn.TEXTSPLIT(D5776,"-"))</f>
        <v>2017</v>
      </c>
      <c r="I5776" s="5">
        <v>7</v>
      </c>
      <c r="J5776" s="5">
        <f t="shared" si="180"/>
        <v>7</v>
      </c>
      <c r="K5776" s="2">
        <f t="shared" si="181"/>
        <v>86</v>
      </c>
    </row>
    <row r="5777" spans="1:11" x14ac:dyDescent="0.3">
      <c r="A5777" s="1">
        <v>5775</v>
      </c>
      <c r="B5777" s="2">
        <v>28082</v>
      </c>
      <c r="C5777" s="4" t="s">
        <v>27</v>
      </c>
      <c r="D5777" s="4" t="s">
        <v>22</v>
      </c>
      <c r="E5777" s="2">
        <v>271.87</v>
      </c>
      <c r="F5777" s="5" cm="1">
        <f t="array" ref="F5777:G5777">_xlfn.NUMBERVALUE(_xlfn.TEXTSPLIT(C5777,"-"))</f>
        <v>2014</v>
      </c>
      <c r="G5777" s="5">
        <v>4</v>
      </c>
      <c r="H5777" s="5" cm="1">
        <f t="array" ref="H5777:I5777">_xlfn.NUMBERVALUE(_xlfn.TEXTSPLIT(D5777,"-"))</f>
        <v>2010</v>
      </c>
      <c r="I5777" s="5">
        <v>6</v>
      </c>
      <c r="J5777" s="5">
        <f t="shared" si="180"/>
        <v>-4</v>
      </c>
      <c r="K5777" s="2" t="e">
        <f t="shared" si="181"/>
        <v>#N/A</v>
      </c>
    </row>
    <row r="5778" spans="1:11" x14ac:dyDescent="0.3">
      <c r="A5778" s="1">
        <v>5776</v>
      </c>
      <c r="B5778" s="2">
        <v>44732</v>
      </c>
      <c r="C5778" s="4" t="s">
        <v>106</v>
      </c>
      <c r="D5778" s="4" t="s">
        <v>84</v>
      </c>
      <c r="E5778" s="2">
        <v>399.17</v>
      </c>
      <c r="F5778" s="5" cm="1">
        <f t="array" ref="F5778:G5778">_xlfn.NUMBERVALUE(_xlfn.TEXTSPLIT(C5778,"-"))</f>
        <v>2010</v>
      </c>
      <c r="G5778" s="5">
        <v>4</v>
      </c>
      <c r="H5778" s="5" cm="1">
        <f t="array" ref="H5778:I5778">_xlfn.NUMBERVALUE(_xlfn.TEXTSPLIT(D5778,"-"))</f>
        <v>2014</v>
      </c>
      <c r="I5778" s="5">
        <v>7</v>
      </c>
      <c r="J5778" s="5">
        <f t="shared" si="180"/>
        <v>4</v>
      </c>
      <c r="K5778" s="2">
        <f t="shared" si="181"/>
        <v>51</v>
      </c>
    </row>
    <row r="5779" spans="1:11" x14ac:dyDescent="0.3">
      <c r="A5779" s="1">
        <v>5777</v>
      </c>
      <c r="B5779" s="2">
        <v>43000</v>
      </c>
      <c r="C5779" s="4" t="s">
        <v>67</v>
      </c>
      <c r="D5779" s="4" t="s">
        <v>117</v>
      </c>
      <c r="E5779" s="2">
        <v>450.99</v>
      </c>
      <c r="F5779" s="5" cm="1">
        <f t="array" ref="F5779:G5779">_xlfn.NUMBERVALUE(_xlfn.TEXTSPLIT(C5779,"-"))</f>
        <v>2010</v>
      </c>
      <c r="G5779" s="5">
        <v>9</v>
      </c>
      <c r="H5779" s="5" cm="1">
        <f t="array" ref="H5779:I5779">_xlfn.NUMBERVALUE(_xlfn.TEXTSPLIT(D5779,"-"))</f>
        <v>2019</v>
      </c>
      <c r="I5779" s="5">
        <v>2</v>
      </c>
      <c r="J5779" s="5">
        <f t="shared" si="180"/>
        <v>9</v>
      </c>
      <c r="K5779" s="2" t="e">
        <f t="shared" si="181"/>
        <v>#N/A</v>
      </c>
    </row>
    <row r="5780" spans="1:11" x14ac:dyDescent="0.3">
      <c r="A5780" s="1">
        <v>5778</v>
      </c>
      <c r="B5780" s="2">
        <v>23122</v>
      </c>
      <c r="C5780" s="4" t="s">
        <v>12</v>
      </c>
      <c r="D5780" s="4" t="s">
        <v>20</v>
      </c>
      <c r="E5780" s="2">
        <v>8.8800000000000008</v>
      </c>
      <c r="F5780" s="5" cm="1">
        <f t="array" ref="F5780:G5780">_xlfn.NUMBERVALUE(_xlfn.TEXTSPLIT(C5780,"-"))</f>
        <v>2013</v>
      </c>
      <c r="G5780" s="5">
        <v>3</v>
      </c>
      <c r="H5780" s="5" cm="1">
        <f t="array" ref="H5780:I5780">_xlfn.NUMBERVALUE(_xlfn.TEXTSPLIT(D5780,"-"))</f>
        <v>2012</v>
      </c>
      <c r="I5780" s="5">
        <v>11</v>
      </c>
      <c r="J5780" s="5">
        <f t="shared" si="180"/>
        <v>-1</v>
      </c>
      <c r="K5780" s="2" t="e">
        <f t="shared" si="181"/>
        <v>#N/A</v>
      </c>
    </row>
    <row r="5781" spans="1:11" x14ac:dyDescent="0.3">
      <c r="A5781" s="1">
        <v>5779</v>
      </c>
      <c r="B5781" s="2">
        <v>87897</v>
      </c>
      <c r="C5781" s="4" t="s">
        <v>51</v>
      </c>
      <c r="D5781" s="4" t="s">
        <v>92</v>
      </c>
      <c r="E5781" s="2">
        <v>941.44</v>
      </c>
      <c r="F5781" s="5" cm="1">
        <f t="array" ref="F5781:G5781">_xlfn.NUMBERVALUE(_xlfn.TEXTSPLIT(C5781,"-"))</f>
        <v>2011</v>
      </c>
      <c r="G5781" s="5">
        <v>7</v>
      </c>
      <c r="H5781" s="5" cm="1">
        <f t="array" ref="H5781:I5781">_xlfn.NUMBERVALUE(_xlfn.TEXTSPLIT(D5781,"-"))</f>
        <v>2014</v>
      </c>
      <c r="I5781" s="5">
        <v>1</v>
      </c>
      <c r="J5781" s="5">
        <f t="shared" si="180"/>
        <v>3</v>
      </c>
      <c r="K5781" s="2" t="e">
        <f t="shared" si="181"/>
        <v>#N/A</v>
      </c>
    </row>
    <row r="5782" spans="1:11" x14ac:dyDescent="0.3">
      <c r="A5782" s="1">
        <v>5780</v>
      </c>
      <c r="B5782" s="2">
        <v>88792</v>
      </c>
      <c r="C5782" s="4" t="s">
        <v>26</v>
      </c>
      <c r="D5782" s="4" t="s">
        <v>70</v>
      </c>
      <c r="E5782" s="2">
        <v>784.91</v>
      </c>
      <c r="F5782" s="5" cm="1">
        <f t="array" ref="F5782:G5782">_xlfn.NUMBERVALUE(_xlfn.TEXTSPLIT(C5782,"-"))</f>
        <v>2011</v>
      </c>
      <c r="G5782" s="5">
        <v>1</v>
      </c>
      <c r="H5782" s="5" cm="1">
        <f t="array" ref="H5782:I5782">_xlfn.NUMBERVALUE(_xlfn.TEXTSPLIT(D5782,"-"))</f>
        <v>2017</v>
      </c>
      <c r="I5782" s="5">
        <v>7</v>
      </c>
      <c r="J5782" s="5">
        <f t="shared" si="180"/>
        <v>6</v>
      </c>
      <c r="K5782" s="2">
        <f t="shared" si="181"/>
        <v>78</v>
      </c>
    </row>
    <row r="5783" spans="1:11" x14ac:dyDescent="0.3">
      <c r="A5783" s="1">
        <v>5781</v>
      </c>
      <c r="B5783" s="2">
        <v>26244</v>
      </c>
      <c r="C5783" s="4" t="s">
        <v>55</v>
      </c>
      <c r="D5783" s="4" t="s">
        <v>32</v>
      </c>
      <c r="E5783" s="2">
        <v>181.51</v>
      </c>
      <c r="F5783" s="5" cm="1">
        <f t="array" ref="F5783:G5783">_xlfn.NUMBERVALUE(_xlfn.TEXTSPLIT(C5783,"-"))</f>
        <v>2012</v>
      </c>
      <c r="G5783" s="5">
        <v>2</v>
      </c>
      <c r="H5783" s="5" cm="1">
        <f t="array" ref="H5783:I5783">_xlfn.NUMBERVALUE(_xlfn.TEXTSPLIT(D5783,"-"))</f>
        <v>2016</v>
      </c>
      <c r="I5783" s="5">
        <v>11</v>
      </c>
      <c r="J5783" s="5">
        <f t="shared" si="180"/>
        <v>4</v>
      </c>
      <c r="K5783" s="2">
        <f t="shared" si="181"/>
        <v>57</v>
      </c>
    </row>
    <row r="5784" spans="1:11" x14ac:dyDescent="0.3">
      <c r="A5784" s="1">
        <v>5782</v>
      </c>
      <c r="B5784" s="2">
        <v>22965</v>
      </c>
      <c r="C5784" s="4" t="s">
        <v>76</v>
      </c>
      <c r="D5784" s="4" t="s">
        <v>104</v>
      </c>
      <c r="E5784" s="2">
        <v>1261.52</v>
      </c>
      <c r="F5784" s="5" cm="1">
        <f t="array" ref="F5784:G5784">_xlfn.NUMBERVALUE(_xlfn.TEXTSPLIT(C5784,"-"))</f>
        <v>2010</v>
      </c>
      <c r="G5784" s="5">
        <v>7</v>
      </c>
      <c r="H5784" s="5" cm="1">
        <f t="array" ref="H5784:I5784">_xlfn.NUMBERVALUE(_xlfn.TEXTSPLIT(D5784,"-"))</f>
        <v>2015</v>
      </c>
      <c r="I5784" s="5">
        <v>6</v>
      </c>
      <c r="J5784" s="5">
        <f t="shared" si="180"/>
        <v>5</v>
      </c>
      <c r="K5784" s="2" t="e">
        <f t="shared" si="181"/>
        <v>#N/A</v>
      </c>
    </row>
    <row r="5785" spans="1:11" x14ac:dyDescent="0.3">
      <c r="A5785" s="1">
        <v>5783</v>
      </c>
      <c r="B5785" s="2">
        <v>14222</v>
      </c>
      <c r="C5785" s="4" t="s">
        <v>75</v>
      </c>
      <c r="D5785" s="4" t="s">
        <v>63</v>
      </c>
      <c r="E5785" s="2">
        <v>181.51</v>
      </c>
      <c r="F5785" s="5" cm="1">
        <f t="array" ref="F5785:G5785">_xlfn.NUMBERVALUE(_xlfn.TEXTSPLIT(C5785,"-"))</f>
        <v>2012</v>
      </c>
      <c r="G5785" s="5">
        <v>3</v>
      </c>
      <c r="H5785" s="5" cm="1">
        <f t="array" ref="H5785:I5785">_xlfn.NUMBERVALUE(_xlfn.TEXTSPLIT(D5785,"-"))</f>
        <v>2018</v>
      </c>
      <c r="I5785" s="5">
        <v>7</v>
      </c>
      <c r="J5785" s="5">
        <f t="shared" si="180"/>
        <v>6</v>
      </c>
      <c r="K5785" s="2">
        <f t="shared" si="181"/>
        <v>76</v>
      </c>
    </row>
    <row r="5786" spans="1:11" x14ac:dyDescent="0.3">
      <c r="A5786" s="1">
        <v>5784</v>
      </c>
      <c r="B5786" s="2">
        <v>93825</v>
      </c>
      <c r="C5786" s="4" t="s">
        <v>116</v>
      </c>
      <c r="D5786" s="4" t="s">
        <v>104</v>
      </c>
      <c r="E5786" s="2">
        <v>9.7100000000000009</v>
      </c>
      <c r="F5786" s="5" cm="1">
        <f t="array" ref="F5786:G5786">_xlfn.NUMBERVALUE(_xlfn.TEXTSPLIT(C5786,"-"))</f>
        <v>2013</v>
      </c>
      <c r="G5786" s="5">
        <v>5</v>
      </c>
      <c r="H5786" s="5" cm="1">
        <f t="array" ref="H5786:I5786">_xlfn.NUMBERVALUE(_xlfn.TEXTSPLIT(D5786,"-"))</f>
        <v>2015</v>
      </c>
      <c r="I5786" s="5">
        <v>6</v>
      </c>
      <c r="J5786" s="5">
        <f t="shared" si="180"/>
        <v>2</v>
      </c>
      <c r="K5786" s="2">
        <f t="shared" si="181"/>
        <v>25</v>
      </c>
    </row>
    <row r="5787" spans="1:11" x14ac:dyDescent="0.3">
      <c r="A5787" s="1">
        <v>5785</v>
      </c>
      <c r="B5787" s="2">
        <v>87369</v>
      </c>
      <c r="C5787" s="4" t="s">
        <v>97</v>
      </c>
      <c r="D5787" s="4" t="s">
        <v>23</v>
      </c>
      <c r="E5787" s="2">
        <v>361.03</v>
      </c>
      <c r="F5787" s="5" cm="1">
        <f t="array" ref="F5787:G5787">_xlfn.NUMBERVALUE(_xlfn.TEXTSPLIT(C5787,"-"))</f>
        <v>2010</v>
      </c>
      <c r="G5787" s="5">
        <v>1</v>
      </c>
      <c r="H5787" s="5" cm="1">
        <f t="array" ref="H5787:I5787">_xlfn.NUMBERVALUE(_xlfn.TEXTSPLIT(D5787,"-"))</f>
        <v>2013</v>
      </c>
      <c r="I5787" s="5">
        <v>2</v>
      </c>
      <c r="J5787" s="5">
        <f t="shared" si="180"/>
        <v>3</v>
      </c>
      <c r="K5787" s="2">
        <f t="shared" si="181"/>
        <v>37</v>
      </c>
    </row>
    <row r="5788" spans="1:11" x14ac:dyDescent="0.3">
      <c r="A5788" s="1">
        <v>5786</v>
      </c>
      <c r="B5788" s="2">
        <v>42433</v>
      </c>
      <c r="C5788" s="4" t="s">
        <v>17</v>
      </c>
      <c r="D5788" s="4" t="s">
        <v>100</v>
      </c>
      <c r="E5788" s="2">
        <v>1.82</v>
      </c>
      <c r="F5788" s="5" cm="1">
        <f t="array" ref="F5788:G5788">_xlfn.NUMBERVALUE(_xlfn.TEXTSPLIT(C5788,"-"))</f>
        <v>2010</v>
      </c>
      <c r="G5788" s="5">
        <v>8</v>
      </c>
      <c r="H5788" s="5" cm="1">
        <f t="array" ref="H5788:I5788">_xlfn.NUMBERVALUE(_xlfn.TEXTSPLIT(D5788,"-"))</f>
        <v>2021</v>
      </c>
      <c r="I5788" s="5">
        <v>1</v>
      </c>
      <c r="J5788" s="5">
        <f t="shared" si="180"/>
        <v>11</v>
      </c>
      <c r="K5788" s="2" t="e">
        <f t="shared" si="181"/>
        <v>#N/A</v>
      </c>
    </row>
    <row r="5789" spans="1:11" x14ac:dyDescent="0.3">
      <c r="A5789" s="1">
        <v>5787</v>
      </c>
      <c r="B5789" s="2">
        <v>72692</v>
      </c>
      <c r="C5789" s="4" t="s">
        <v>46</v>
      </c>
      <c r="D5789" s="4" t="s">
        <v>135</v>
      </c>
      <c r="E5789" s="2">
        <v>83.64</v>
      </c>
      <c r="F5789" s="5" cm="1">
        <f t="array" ref="F5789:G5789">_xlfn.NUMBERVALUE(_xlfn.TEXTSPLIT(C5789,"-"))</f>
        <v>2014</v>
      </c>
      <c r="G5789" s="5">
        <v>11</v>
      </c>
      <c r="H5789" s="5" cm="1">
        <f t="array" ref="H5789:I5789">_xlfn.NUMBERVALUE(_xlfn.TEXTSPLIT(D5789,"-"))</f>
        <v>2021</v>
      </c>
      <c r="I5789" s="5">
        <v>7</v>
      </c>
      <c r="J5789" s="5">
        <f t="shared" si="180"/>
        <v>7</v>
      </c>
      <c r="K5789" s="2" t="e">
        <f t="shared" si="181"/>
        <v>#N/A</v>
      </c>
    </row>
    <row r="5790" spans="1:11" x14ac:dyDescent="0.3">
      <c r="A5790" s="1">
        <v>5788</v>
      </c>
      <c r="B5790" s="2">
        <v>40925</v>
      </c>
      <c r="C5790" s="4" t="s">
        <v>79</v>
      </c>
      <c r="D5790" s="4" t="s">
        <v>44</v>
      </c>
      <c r="E5790" s="2">
        <v>0.09</v>
      </c>
      <c r="F5790" s="5" cm="1">
        <f t="array" ref="F5790:G5790">_xlfn.NUMBERVALUE(_xlfn.TEXTSPLIT(C5790,"-"))</f>
        <v>2010</v>
      </c>
      <c r="G5790" s="5">
        <v>2</v>
      </c>
      <c r="H5790" s="5" cm="1">
        <f t="array" ref="H5790:I5790">_xlfn.NUMBERVALUE(_xlfn.TEXTSPLIT(D5790,"-"))</f>
        <v>2016</v>
      </c>
      <c r="I5790" s="5">
        <v>10</v>
      </c>
      <c r="J5790" s="5">
        <f t="shared" si="180"/>
        <v>6</v>
      </c>
      <c r="K5790" s="2">
        <f t="shared" si="181"/>
        <v>80</v>
      </c>
    </row>
    <row r="5791" spans="1:11" x14ac:dyDescent="0.3">
      <c r="A5791" s="1">
        <v>5789</v>
      </c>
      <c r="B5791" s="2">
        <v>14001</v>
      </c>
      <c r="C5791" s="4" t="s">
        <v>84</v>
      </c>
      <c r="D5791" s="4" t="s">
        <v>80</v>
      </c>
      <c r="E5791" s="2">
        <v>916.94</v>
      </c>
      <c r="F5791" s="5" cm="1">
        <f t="array" ref="F5791:G5791">_xlfn.NUMBERVALUE(_xlfn.TEXTSPLIT(C5791,"-"))</f>
        <v>2014</v>
      </c>
      <c r="G5791" s="5">
        <v>7</v>
      </c>
      <c r="H5791" s="5" cm="1">
        <f t="array" ref="H5791:I5791">_xlfn.NUMBERVALUE(_xlfn.TEXTSPLIT(D5791,"-"))</f>
        <v>2016</v>
      </c>
      <c r="I5791" s="5">
        <v>9</v>
      </c>
      <c r="J5791" s="5">
        <f t="shared" si="180"/>
        <v>2</v>
      </c>
      <c r="K5791" s="2">
        <f t="shared" si="181"/>
        <v>26</v>
      </c>
    </row>
    <row r="5792" spans="1:11" x14ac:dyDescent="0.3">
      <c r="A5792" s="1">
        <v>5790</v>
      </c>
      <c r="B5792" s="2">
        <v>21026</v>
      </c>
      <c r="C5792" s="4" t="s">
        <v>22</v>
      </c>
      <c r="D5792" s="4" t="s">
        <v>80</v>
      </c>
      <c r="E5792" s="2">
        <v>81.08</v>
      </c>
      <c r="F5792" s="5" cm="1">
        <f t="array" ref="F5792:G5792">_xlfn.NUMBERVALUE(_xlfn.TEXTSPLIT(C5792,"-"))</f>
        <v>2010</v>
      </c>
      <c r="G5792" s="5">
        <v>6</v>
      </c>
      <c r="H5792" s="5" cm="1">
        <f t="array" ref="H5792:I5792">_xlfn.NUMBERVALUE(_xlfn.TEXTSPLIT(D5792,"-"))</f>
        <v>2016</v>
      </c>
      <c r="I5792" s="5">
        <v>9</v>
      </c>
      <c r="J5792" s="5">
        <f t="shared" si="180"/>
        <v>6</v>
      </c>
      <c r="K5792" s="2">
        <f t="shared" si="181"/>
        <v>75</v>
      </c>
    </row>
    <row r="5793" spans="1:11" x14ac:dyDescent="0.3">
      <c r="A5793" s="1">
        <v>5791</v>
      </c>
      <c r="B5793" s="2">
        <v>2903</v>
      </c>
      <c r="C5793" s="4" t="s">
        <v>116</v>
      </c>
      <c r="D5793" s="4" t="s">
        <v>18</v>
      </c>
      <c r="E5793" s="2">
        <v>0.09</v>
      </c>
      <c r="F5793" s="5" cm="1">
        <f t="array" ref="F5793:G5793">_xlfn.NUMBERVALUE(_xlfn.TEXTSPLIT(C5793,"-"))</f>
        <v>2013</v>
      </c>
      <c r="G5793" s="5">
        <v>5</v>
      </c>
      <c r="H5793" s="5" cm="1">
        <f t="array" ref="H5793:I5793">_xlfn.NUMBERVALUE(_xlfn.TEXTSPLIT(D5793,"-"))</f>
        <v>2015</v>
      </c>
      <c r="I5793" s="5">
        <v>1</v>
      </c>
      <c r="J5793" s="5">
        <f t="shared" si="180"/>
        <v>2</v>
      </c>
      <c r="K5793" s="2" t="e">
        <f t="shared" si="181"/>
        <v>#N/A</v>
      </c>
    </row>
    <row r="5794" spans="1:11" x14ac:dyDescent="0.3">
      <c r="A5794" s="1">
        <v>5792</v>
      </c>
      <c r="B5794" s="2">
        <v>65667</v>
      </c>
      <c r="C5794" s="4" t="s">
        <v>106</v>
      </c>
      <c r="D5794" s="4" t="s">
        <v>58</v>
      </c>
      <c r="E5794" s="2">
        <v>516.75</v>
      </c>
      <c r="F5794" s="5" cm="1">
        <f t="array" ref="F5794:G5794">_xlfn.NUMBERVALUE(_xlfn.TEXTSPLIT(C5794,"-"))</f>
        <v>2010</v>
      </c>
      <c r="G5794" s="5">
        <v>4</v>
      </c>
      <c r="H5794" s="5" cm="1">
        <f t="array" ref="H5794:I5794">_xlfn.NUMBERVALUE(_xlfn.TEXTSPLIT(D5794,"-"))</f>
        <v>2011</v>
      </c>
      <c r="I5794" s="5">
        <v>6</v>
      </c>
      <c r="J5794" s="5">
        <f t="shared" si="180"/>
        <v>1</v>
      </c>
      <c r="K5794" s="2">
        <f t="shared" si="181"/>
        <v>14</v>
      </c>
    </row>
    <row r="5795" spans="1:11" x14ac:dyDescent="0.3">
      <c r="A5795" s="1">
        <v>5793</v>
      </c>
      <c r="B5795" s="2">
        <v>10294</v>
      </c>
      <c r="C5795" s="4" t="s">
        <v>23</v>
      </c>
      <c r="D5795" s="4" t="s">
        <v>122</v>
      </c>
      <c r="E5795" s="2">
        <v>1477.9</v>
      </c>
      <c r="F5795" s="5" cm="1">
        <f t="array" ref="F5795:G5795">_xlfn.NUMBERVALUE(_xlfn.TEXTSPLIT(C5795,"-"))</f>
        <v>2013</v>
      </c>
      <c r="G5795" s="5">
        <v>2</v>
      </c>
      <c r="H5795" s="5" cm="1">
        <f t="array" ref="H5795:I5795">_xlfn.NUMBERVALUE(_xlfn.TEXTSPLIT(D5795,"-"))</f>
        <v>2014</v>
      </c>
      <c r="I5795" s="5">
        <v>2</v>
      </c>
      <c r="J5795" s="5">
        <f t="shared" si="180"/>
        <v>1</v>
      </c>
      <c r="K5795" s="2">
        <f t="shared" si="181"/>
        <v>12</v>
      </c>
    </row>
    <row r="5796" spans="1:11" x14ac:dyDescent="0.3">
      <c r="A5796" s="1">
        <v>5794</v>
      </c>
      <c r="B5796" s="2">
        <v>85969</v>
      </c>
      <c r="C5796" s="4" t="s">
        <v>33</v>
      </c>
      <c r="D5796" s="4" t="s">
        <v>98</v>
      </c>
      <c r="E5796" s="2">
        <v>0</v>
      </c>
      <c r="F5796" s="5" cm="1">
        <f t="array" ref="F5796:G5796">_xlfn.NUMBERVALUE(_xlfn.TEXTSPLIT(C5796,"-"))</f>
        <v>2012</v>
      </c>
      <c r="G5796" s="5">
        <v>8</v>
      </c>
      <c r="H5796" s="5" cm="1">
        <f t="array" ref="H5796:I5796">_xlfn.NUMBERVALUE(_xlfn.TEXTSPLIT(D5796,"-"))</f>
        <v>2011</v>
      </c>
      <c r="I5796" s="5">
        <v>3</v>
      </c>
      <c r="J5796" s="5">
        <f t="shared" si="180"/>
        <v>-1</v>
      </c>
      <c r="K5796" s="2" t="e">
        <f t="shared" si="181"/>
        <v>#N/A</v>
      </c>
    </row>
    <row r="5797" spans="1:11" x14ac:dyDescent="0.3">
      <c r="A5797" s="1">
        <v>5795</v>
      </c>
      <c r="B5797" s="2">
        <v>22604</v>
      </c>
      <c r="C5797" s="4" t="s">
        <v>116</v>
      </c>
      <c r="D5797" s="4" t="s">
        <v>98</v>
      </c>
      <c r="E5797" s="2">
        <v>1226.98</v>
      </c>
      <c r="F5797" s="5" cm="1">
        <f t="array" ref="F5797:G5797">_xlfn.NUMBERVALUE(_xlfn.TEXTSPLIT(C5797,"-"))</f>
        <v>2013</v>
      </c>
      <c r="G5797" s="5">
        <v>5</v>
      </c>
      <c r="H5797" s="5" cm="1">
        <f t="array" ref="H5797:I5797">_xlfn.NUMBERVALUE(_xlfn.TEXTSPLIT(D5797,"-"))</f>
        <v>2011</v>
      </c>
      <c r="I5797" s="5">
        <v>3</v>
      </c>
      <c r="J5797" s="5">
        <f t="shared" si="180"/>
        <v>-2</v>
      </c>
      <c r="K5797" s="2" t="e">
        <f t="shared" si="181"/>
        <v>#N/A</v>
      </c>
    </row>
    <row r="5798" spans="1:11" x14ac:dyDescent="0.3">
      <c r="A5798" s="1">
        <v>5796</v>
      </c>
      <c r="B5798" s="2">
        <v>52819</v>
      </c>
      <c r="C5798" s="4" t="s">
        <v>20</v>
      </c>
      <c r="D5798" s="4" t="s">
        <v>111</v>
      </c>
      <c r="E5798" s="2">
        <v>37.450000000000003</v>
      </c>
      <c r="F5798" s="5" cm="1">
        <f t="array" ref="F5798:G5798">_xlfn.NUMBERVALUE(_xlfn.TEXTSPLIT(C5798,"-"))</f>
        <v>2012</v>
      </c>
      <c r="G5798" s="5">
        <v>11</v>
      </c>
      <c r="H5798" s="5" cm="1">
        <f t="array" ref="H5798:I5798">_xlfn.NUMBERVALUE(_xlfn.TEXTSPLIT(D5798,"-"))</f>
        <v>2018</v>
      </c>
      <c r="I5798" s="5">
        <v>1</v>
      </c>
      <c r="J5798" s="5">
        <f t="shared" si="180"/>
        <v>6</v>
      </c>
      <c r="K5798" s="2" t="e">
        <f t="shared" si="181"/>
        <v>#N/A</v>
      </c>
    </row>
    <row r="5799" spans="1:11" x14ac:dyDescent="0.3">
      <c r="A5799" s="1">
        <v>5797</v>
      </c>
      <c r="B5799" s="2">
        <v>66403</v>
      </c>
      <c r="C5799" s="4" t="s">
        <v>22</v>
      </c>
      <c r="D5799" s="4" t="s">
        <v>10</v>
      </c>
      <c r="E5799" s="2">
        <v>211.81</v>
      </c>
      <c r="F5799" s="5" cm="1">
        <f t="array" ref="F5799:G5799">_xlfn.NUMBERVALUE(_xlfn.TEXTSPLIT(C5799,"-"))</f>
        <v>2010</v>
      </c>
      <c r="G5799" s="5">
        <v>6</v>
      </c>
      <c r="H5799" s="5" cm="1">
        <f t="array" ref="H5799:I5799">_xlfn.NUMBERVALUE(_xlfn.TEXTSPLIT(D5799,"-"))</f>
        <v>2012</v>
      </c>
      <c r="I5799" s="5">
        <v>5</v>
      </c>
      <c r="J5799" s="5">
        <f t="shared" si="180"/>
        <v>2</v>
      </c>
      <c r="K5799" s="2" t="e">
        <f t="shared" si="181"/>
        <v>#N/A</v>
      </c>
    </row>
    <row r="5800" spans="1:11" x14ac:dyDescent="0.3">
      <c r="A5800" s="1">
        <v>5798</v>
      </c>
      <c r="B5800" s="2">
        <v>84783</v>
      </c>
      <c r="C5800" s="4" t="s">
        <v>122</v>
      </c>
      <c r="D5800" s="4" t="s">
        <v>13</v>
      </c>
      <c r="E5800" s="2">
        <v>880.39</v>
      </c>
      <c r="F5800" s="5" cm="1">
        <f t="array" ref="F5800:G5800">_xlfn.NUMBERVALUE(_xlfn.TEXTSPLIT(C5800,"-"))</f>
        <v>2014</v>
      </c>
      <c r="G5800" s="5">
        <v>2</v>
      </c>
      <c r="H5800" s="5" cm="1">
        <f t="array" ref="H5800:I5800">_xlfn.NUMBERVALUE(_xlfn.TEXTSPLIT(D5800,"-"))</f>
        <v>2010</v>
      </c>
      <c r="I5800" s="5">
        <v>3</v>
      </c>
      <c r="J5800" s="5">
        <f t="shared" si="180"/>
        <v>-4</v>
      </c>
      <c r="K5800" s="2" t="e">
        <f t="shared" si="181"/>
        <v>#N/A</v>
      </c>
    </row>
    <row r="5801" spans="1:11" x14ac:dyDescent="0.3">
      <c r="A5801" s="1">
        <v>5799</v>
      </c>
      <c r="B5801" s="2">
        <v>91941</v>
      </c>
      <c r="C5801" s="4" t="s">
        <v>26</v>
      </c>
      <c r="D5801" s="4" t="s">
        <v>49</v>
      </c>
      <c r="E5801" s="2">
        <v>1850.96</v>
      </c>
      <c r="F5801" s="5" cm="1">
        <f t="array" ref="F5801:G5801">_xlfn.NUMBERVALUE(_xlfn.TEXTSPLIT(C5801,"-"))</f>
        <v>2011</v>
      </c>
      <c r="G5801" s="5">
        <v>1</v>
      </c>
      <c r="H5801" s="5" cm="1">
        <f t="array" ref="H5801:I5801">_xlfn.NUMBERVALUE(_xlfn.TEXTSPLIT(D5801,"-"))</f>
        <v>2014</v>
      </c>
      <c r="I5801" s="5">
        <v>8</v>
      </c>
      <c r="J5801" s="5">
        <f t="shared" si="180"/>
        <v>3</v>
      </c>
      <c r="K5801" s="2">
        <f t="shared" si="181"/>
        <v>43</v>
      </c>
    </row>
    <row r="5802" spans="1:11" x14ac:dyDescent="0.3">
      <c r="A5802" s="1">
        <v>5800</v>
      </c>
      <c r="B5802" s="2">
        <v>59859</v>
      </c>
      <c r="C5802" s="4" t="s">
        <v>13</v>
      </c>
      <c r="D5802" s="4" t="s">
        <v>101</v>
      </c>
      <c r="E5802" s="2">
        <v>1174.1199999999999</v>
      </c>
      <c r="F5802" s="5" cm="1">
        <f t="array" ref="F5802:G5802">_xlfn.NUMBERVALUE(_xlfn.TEXTSPLIT(C5802,"-"))</f>
        <v>2010</v>
      </c>
      <c r="G5802" s="5">
        <v>3</v>
      </c>
      <c r="H5802" s="5" cm="1">
        <f t="array" ref="H5802:I5802">_xlfn.NUMBERVALUE(_xlfn.TEXTSPLIT(D5802,"-"))</f>
        <v>2021</v>
      </c>
      <c r="I5802" s="5">
        <v>10</v>
      </c>
      <c r="J5802" s="5">
        <f t="shared" si="180"/>
        <v>11</v>
      </c>
      <c r="K5802" s="2">
        <f t="shared" si="181"/>
        <v>139</v>
      </c>
    </row>
    <row r="5803" spans="1:11" x14ac:dyDescent="0.3">
      <c r="A5803" s="1">
        <v>5801</v>
      </c>
      <c r="B5803" s="2">
        <v>16661</v>
      </c>
      <c r="C5803" s="4" t="s">
        <v>20</v>
      </c>
      <c r="D5803" s="4" t="s">
        <v>70</v>
      </c>
      <c r="E5803" s="2">
        <v>218.08</v>
      </c>
      <c r="F5803" s="5" cm="1">
        <f t="array" ref="F5803:G5803">_xlfn.NUMBERVALUE(_xlfn.TEXTSPLIT(C5803,"-"))</f>
        <v>2012</v>
      </c>
      <c r="G5803" s="5">
        <v>11</v>
      </c>
      <c r="H5803" s="5" cm="1">
        <f t="array" ref="H5803:I5803">_xlfn.NUMBERVALUE(_xlfn.TEXTSPLIT(D5803,"-"))</f>
        <v>2017</v>
      </c>
      <c r="I5803" s="5">
        <v>7</v>
      </c>
      <c r="J5803" s="5">
        <f t="shared" si="180"/>
        <v>5</v>
      </c>
      <c r="K5803" s="2" t="e">
        <f t="shared" si="181"/>
        <v>#N/A</v>
      </c>
    </row>
    <row r="5804" spans="1:11" x14ac:dyDescent="0.3">
      <c r="A5804" s="1">
        <v>5802</v>
      </c>
      <c r="B5804" s="2">
        <v>45697</v>
      </c>
      <c r="C5804" s="4" t="s">
        <v>47</v>
      </c>
      <c r="D5804" s="4" t="s">
        <v>116</v>
      </c>
      <c r="E5804" s="2">
        <v>212.07</v>
      </c>
      <c r="F5804" s="5" cm="1">
        <f t="array" ref="F5804:G5804">_xlfn.NUMBERVALUE(_xlfn.TEXTSPLIT(C5804,"-"))</f>
        <v>2014</v>
      </c>
      <c r="G5804" s="5">
        <v>10</v>
      </c>
      <c r="H5804" s="5" cm="1">
        <f t="array" ref="H5804:I5804">_xlfn.NUMBERVALUE(_xlfn.TEXTSPLIT(D5804,"-"))</f>
        <v>2013</v>
      </c>
      <c r="I5804" s="5">
        <v>5</v>
      </c>
      <c r="J5804" s="5">
        <f t="shared" si="180"/>
        <v>-1</v>
      </c>
      <c r="K5804" s="2" t="e">
        <f t="shared" si="181"/>
        <v>#N/A</v>
      </c>
    </row>
    <row r="5805" spans="1:11" x14ac:dyDescent="0.3">
      <c r="A5805" s="1">
        <v>5803</v>
      </c>
      <c r="B5805" s="2">
        <v>85361</v>
      </c>
      <c r="C5805" s="4" t="s">
        <v>26</v>
      </c>
      <c r="D5805" s="4" t="s">
        <v>61</v>
      </c>
      <c r="E5805" s="2">
        <v>53.17</v>
      </c>
      <c r="F5805" s="5" cm="1">
        <f t="array" ref="F5805:G5805">_xlfn.NUMBERVALUE(_xlfn.TEXTSPLIT(C5805,"-"))</f>
        <v>2011</v>
      </c>
      <c r="G5805" s="5">
        <v>1</v>
      </c>
      <c r="H5805" s="5" cm="1">
        <f t="array" ref="H5805:I5805">_xlfn.NUMBERVALUE(_xlfn.TEXTSPLIT(D5805,"-"))</f>
        <v>2011</v>
      </c>
      <c r="I5805" s="5">
        <v>10</v>
      </c>
      <c r="J5805" s="5">
        <f t="shared" si="180"/>
        <v>0</v>
      </c>
      <c r="K5805" s="2">
        <f t="shared" si="181"/>
        <v>9</v>
      </c>
    </row>
    <row r="5806" spans="1:11" x14ac:dyDescent="0.3">
      <c r="A5806" s="1">
        <v>5804</v>
      </c>
      <c r="B5806" s="2">
        <v>17279</v>
      </c>
      <c r="C5806" s="4" t="s">
        <v>48</v>
      </c>
      <c r="D5806" s="4" t="s">
        <v>13</v>
      </c>
      <c r="E5806" s="2">
        <v>2135.42</v>
      </c>
      <c r="F5806" s="5" cm="1">
        <f t="array" ref="F5806:G5806">_xlfn.NUMBERVALUE(_xlfn.TEXTSPLIT(C5806,"-"))</f>
        <v>2012</v>
      </c>
      <c r="G5806" s="5">
        <v>1</v>
      </c>
      <c r="H5806" s="5" cm="1">
        <f t="array" ref="H5806:I5806">_xlfn.NUMBERVALUE(_xlfn.TEXTSPLIT(D5806,"-"))</f>
        <v>2010</v>
      </c>
      <c r="I5806" s="5">
        <v>3</v>
      </c>
      <c r="J5806" s="5">
        <f t="shared" si="180"/>
        <v>-2</v>
      </c>
      <c r="K5806" s="2" t="e">
        <f t="shared" si="181"/>
        <v>#N/A</v>
      </c>
    </row>
    <row r="5807" spans="1:11" x14ac:dyDescent="0.3">
      <c r="A5807" s="1">
        <v>5805</v>
      </c>
      <c r="B5807" s="2">
        <v>88584</v>
      </c>
      <c r="C5807" s="4" t="s">
        <v>87</v>
      </c>
      <c r="D5807" s="4" t="s">
        <v>49</v>
      </c>
      <c r="E5807" s="2">
        <v>156.41999999999999</v>
      </c>
      <c r="F5807" s="5" cm="1">
        <f t="array" ref="F5807:G5807">_xlfn.NUMBERVALUE(_xlfn.TEXTSPLIT(C5807,"-"))</f>
        <v>2013</v>
      </c>
      <c r="G5807" s="5">
        <v>11</v>
      </c>
      <c r="H5807" s="5" cm="1">
        <f t="array" ref="H5807:I5807">_xlfn.NUMBERVALUE(_xlfn.TEXTSPLIT(D5807,"-"))</f>
        <v>2014</v>
      </c>
      <c r="I5807" s="5">
        <v>8</v>
      </c>
      <c r="J5807" s="5">
        <f t="shared" si="180"/>
        <v>1</v>
      </c>
      <c r="K5807" s="2" t="e">
        <f t="shared" si="181"/>
        <v>#N/A</v>
      </c>
    </row>
    <row r="5808" spans="1:11" x14ac:dyDescent="0.3">
      <c r="A5808" s="1">
        <v>5806</v>
      </c>
      <c r="B5808" s="2">
        <v>21659</v>
      </c>
      <c r="C5808" s="4" t="s">
        <v>37</v>
      </c>
      <c r="D5808" s="4" t="s">
        <v>49</v>
      </c>
      <c r="E5808" s="2">
        <v>1017.64</v>
      </c>
      <c r="F5808" s="5" cm="1">
        <f t="array" ref="F5808:G5808">_xlfn.NUMBERVALUE(_xlfn.TEXTSPLIT(C5808,"-"))</f>
        <v>2011</v>
      </c>
      <c r="G5808" s="5">
        <v>2</v>
      </c>
      <c r="H5808" s="5" cm="1">
        <f t="array" ref="H5808:I5808">_xlfn.NUMBERVALUE(_xlfn.TEXTSPLIT(D5808,"-"))</f>
        <v>2014</v>
      </c>
      <c r="I5808" s="5">
        <v>8</v>
      </c>
      <c r="J5808" s="5">
        <f t="shared" si="180"/>
        <v>3</v>
      </c>
      <c r="K5808" s="2">
        <f t="shared" si="181"/>
        <v>42</v>
      </c>
    </row>
    <row r="5809" spans="1:11" x14ac:dyDescent="0.3">
      <c r="A5809" s="1">
        <v>5807</v>
      </c>
      <c r="B5809" s="2">
        <v>23623</v>
      </c>
      <c r="C5809" s="4" t="s">
        <v>31</v>
      </c>
      <c r="D5809" s="4" t="s">
        <v>87</v>
      </c>
      <c r="E5809" s="2">
        <v>1506.34</v>
      </c>
      <c r="F5809" s="5" cm="1">
        <f t="array" ref="F5809:G5809">_xlfn.NUMBERVALUE(_xlfn.TEXTSPLIT(C5809,"-"))</f>
        <v>2013</v>
      </c>
      <c r="G5809" s="5">
        <v>1</v>
      </c>
      <c r="H5809" s="5" cm="1">
        <f t="array" ref="H5809:I5809">_xlfn.NUMBERVALUE(_xlfn.TEXTSPLIT(D5809,"-"))</f>
        <v>2013</v>
      </c>
      <c r="I5809" s="5">
        <v>11</v>
      </c>
      <c r="J5809" s="5">
        <f t="shared" si="180"/>
        <v>0</v>
      </c>
      <c r="K5809" s="2">
        <f t="shared" si="181"/>
        <v>10</v>
      </c>
    </row>
    <row r="5810" spans="1:11" x14ac:dyDescent="0.3">
      <c r="A5810" s="1">
        <v>5808</v>
      </c>
      <c r="B5810" s="2">
        <v>436</v>
      </c>
      <c r="C5810" s="4" t="s">
        <v>89</v>
      </c>
      <c r="D5810" s="4" t="s">
        <v>116</v>
      </c>
      <c r="E5810" s="2">
        <v>58.35</v>
      </c>
      <c r="F5810" s="5" cm="1">
        <f t="array" ref="F5810:G5810">_xlfn.NUMBERVALUE(_xlfn.TEXTSPLIT(C5810,"-"))</f>
        <v>2012</v>
      </c>
      <c r="G5810" s="5">
        <v>7</v>
      </c>
      <c r="H5810" s="5" cm="1">
        <f t="array" ref="H5810:I5810">_xlfn.NUMBERVALUE(_xlfn.TEXTSPLIT(D5810,"-"))</f>
        <v>2013</v>
      </c>
      <c r="I5810" s="5">
        <v>5</v>
      </c>
      <c r="J5810" s="5">
        <f t="shared" si="180"/>
        <v>1</v>
      </c>
      <c r="K5810" s="2" t="e">
        <f t="shared" si="181"/>
        <v>#N/A</v>
      </c>
    </row>
    <row r="5811" spans="1:11" x14ac:dyDescent="0.3">
      <c r="A5811" s="1">
        <v>5809</v>
      </c>
      <c r="B5811" s="2">
        <v>14171</v>
      </c>
      <c r="C5811" s="4" t="s">
        <v>69</v>
      </c>
      <c r="D5811" s="4" t="s">
        <v>101</v>
      </c>
      <c r="E5811" s="2">
        <v>270.39</v>
      </c>
      <c r="F5811" s="5" cm="1">
        <f t="array" ref="F5811:G5811">_xlfn.NUMBERVALUE(_xlfn.TEXTSPLIT(C5811,"-"))</f>
        <v>2010</v>
      </c>
      <c r="G5811" s="5">
        <v>11</v>
      </c>
      <c r="H5811" s="5" cm="1">
        <f t="array" ref="H5811:I5811">_xlfn.NUMBERVALUE(_xlfn.TEXTSPLIT(D5811,"-"))</f>
        <v>2021</v>
      </c>
      <c r="I5811" s="5">
        <v>10</v>
      </c>
      <c r="J5811" s="5">
        <f t="shared" si="180"/>
        <v>11</v>
      </c>
      <c r="K5811" s="2" t="e">
        <f t="shared" si="181"/>
        <v>#N/A</v>
      </c>
    </row>
    <row r="5812" spans="1:11" x14ac:dyDescent="0.3">
      <c r="A5812" s="1">
        <v>5810</v>
      </c>
      <c r="B5812" s="2">
        <v>10381</v>
      </c>
      <c r="C5812" s="4" t="s">
        <v>25</v>
      </c>
      <c r="D5812" s="4" t="s">
        <v>38</v>
      </c>
      <c r="E5812" s="2">
        <v>129.85</v>
      </c>
      <c r="F5812" s="5" cm="1">
        <f t="array" ref="F5812:G5812">_xlfn.NUMBERVALUE(_xlfn.TEXTSPLIT(C5812,"-"))</f>
        <v>2012</v>
      </c>
      <c r="G5812" s="5">
        <v>4</v>
      </c>
      <c r="H5812" s="5" cm="1">
        <f t="array" ref="H5812:I5812">_xlfn.NUMBERVALUE(_xlfn.TEXTSPLIT(D5812,"-"))</f>
        <v>2018</v>
      </c>
      <c r="I5812" s="5">
        <v>3</v>
      </c>
      <c r="J5812" s="5">
        <f t="shared" si="180"/>
        <v>6</v>
      </c>
      <c r="K5812" s="2" t="e">
        <f t="shared" si="181"/>
        <v>#N/A</v>
      </c>
    </row>
    <row r="5813" spans="1:11" x14ac:dyDescent="0.3">
      <c r="A5813" s="1">
        <v>5811</v>
      </c>
      <c r="B5813" s="2">
        <v>94606</v>
      </c>
      <c r="C5813" s="4" t="s">
        <v>47</v>
      </c>
      <c r="D5813" s="4" t="s">
        <v>122</v>
      </c>
      <c r="E5813" s="2">
        <v>999.02</v>
      </c>
      <c r="F5813" s="5" cm="1">
        <f t="array" ref="F5813:G5813">_xlfn.NUMBERVALUE(_xlfn.TEXTSPLIT(C5813,"-"))</f>
        <v>2014</v>
      </c>
      <c r="G5813" s="5">
        <v>10</v>
      </c>
      <c r="H5813" s="5" cm="1">
        <f t="array" ref="H5813:I5813">_xlfn.NUMBERVALUE(_xlfn.TEXTSPLIT(D5813,"-"))</f>
        <v>2014</v>
      </c>
      <c r="I5813" s="5">
        <v>2</v>
      </c>
      <c r="J5813" s="5">
        <f t="shared" si="180"/>
        <v>0</v>
      </c>
      <c r="K5813" s="2" t="e">
        <f t="shared" si="181"/>
        <v>#N/A</v>
      </c>
    </row>
    <row r="5814" spans="1:11" x14ac:dyDescent="0.3">
      <c r="A5814" s="1">
        <v>5812</v>
      </c>
      <c r="B5814" s="2">
        <v>92076</v>
      </c>
      <c r="C5814" s="4" t="s">
        <v>116</v>
      </c>
      <c r="D5814" s="4" t="s">
        <v>47</v>
      </c>
      <c r="E5814" s="2">
        <v>274.36</v>
      </c>
      <c r="F5814" s="5" cm="1">
        <f t="array" ref="F5814:G5814">_xlfn.NUMBERVALUE(_xlfn.TEXTSPLIT(C5814,"-"))</f>
        <v>2013</v>
      </c>
      <c r="G5814" s="5">
        <v>5</v>
      </c>
      <c r="H5814" s="5" cm="1">
        <f t="array" ref="H5814:I5814">_xlfn.NUMBERVALUE(_xlfn.TEXTSPLIT(D5814,"-"))</f>
        <v>2014</v>
      </c>
      <c r="I5814" s="5">
        <v>10</v>
      </c>
      <c r="J5814" s="5">
        <f t="shared" si="180"/>
        <v>1</v>
      </c>
      <c r="K5814" s="2">
        <f t="shared" si="181"/>
        <v>17</v>
      </c>
    </row>
    <row r="5815" spans="1:11" x14ac:dyDescent="0.3">
      <c r="A5815" s="1">
        <v>5813</v>
      </c>
      <c r="B5815" s="2">
        <v>77871</v>
      </c>
      <c r="C5815" s="4" t="s">
        <v>23</v>
      </c>
      <c r="D5815" s="4" t="s">
        <v>39</v>
      </c>
      <c r="E5815" s="2">
        <v>60.1</v>
      </c>
      <c r="F5815" s="5" cm="1">
        <f t="array" ref="F5815:G5815">_xlfn.NUMBERVALUE(_xlfn.TEXTSPLIT(C5815,"-"))</f>
        <v>2013</v>
      </c>
      <c r="G5815" s="5">
        <v>2</v>
      </c>
      <c r="H5815" s="5" cm="1">
        <f t="array" ref="H5815:I5815">_xlfn.NUMBERVALUE(_xlfn.TEXTSPLIT(D5815,"-"))</f>
        <v>2013</v>
      </c>
      <c r="I5815" s="5">
        <v>8</v>
      </c>
      <c r="J5815" s="5">
        <f t="shared" si="180"/>
        <v>0</v>
      </c>
      <c r="K5815" s="2">
        <f t="shared" si="181"/>
        <v>6</v>
      </c>
    </row>
    <row r="5816" spans="1:11" x14ac:dyDescent="0.3">
      <c r="A5816" s="1">
        <v>5814</v>
      </c>
      <c r="B5816" s="2">
        <v>28386</v>
      </c>
      <c r="C5816" s="4" t="s">
        <v>47</v>
      </c>
      <c r="D5816" s="4" t="s">
        <v>84</v>
      </c>
      <c r="E5816" s="2">
        <v>1227.49</v>
      </c>
      <c r="F5816" s="5" cm="1">
        <f t="array" ref="F5816:G5816">_xlfn.NUMBERVALUE(_xlfn.TEXTSPLIT(C5816,"-"))</f>
        <v>2014</v>
      </c>
      <c r="G5816" s="5">
        <v>10</v>
      </c>
      <c r="H5816" s="5" cm="1">
        <f t="array" ref="H5816:I5816">_xlfn.NUMBERVALUE(_xlfn.TEXTSPLIT(D5816,"-"))</f>
        <v>2014</v>
      </c>
      <c r="I5816" s="5">
        <v>7</v>
      </c>
      <c r="J5816" s="5">
        <f t="shared" si="180"/>
        <v>0</v>
      </c>
      <c r="K5816" s="2" t="e">
        <f t="shared" si="181"/>
        <v>#N/A</v>
      </c>
    </row>
    <row r="5817" spans="1:11" x14ac:dyDescent="0.3">
      <c r="A5817" s="1">
        <v>5815</v>
      </c>
      <c r="B5817" s="2">
        <v>55438</v>
      </c>
      <c r="C5817" s="4" t="s">
        <v>98</v>
      </c>
      <c r="D5817" s="4" t="s">
        <v>67</v>
      </c>
      <c r="E5817" s="2">
        <v>1280.46</v>
      </c>
      <c r="F5817" s="5" cm="1">
        <f t="array" ref="F5817:G5817">_xlfn.NUMBERVALUE(_xlfn.TEXTSPLIT(C5817,"-"))</f>
        <v>2011</v>
      </c>
      <c r="G5817" s="5">
        <v>3</v>
      </c>
      <c r="H5817" s="5" cm="1">
        <f t="array" ref="H5817:I5817">_xlfn.NUMBERVALUE(_xlfn.TEXTSPLIT(D5817,"-"))</f>
        <v>2010</v>
      </c>
      <c r="I5817" s="5">
        <v>9</v>
      </c>
      <c r="J5817" s="5">
        <f t="shared" si="180"/>
        <v>-1</v>
      </c>
      <c r="K5817" s="2" t="e">
        <f t="shared" si="181"/>
        <v>#N/A</v>
      </c>
    </row>
    <row r="5818" spans="1:11" x14ac:dyDescent="0.3">
      <c r="A5818" s="1">
        <v>5816</v>
      </c>
      <c r="B5818" s="2">
        <v>93689</v>
      </c>
      <c r="C5818" s="4" t="s">
        <v>39</v>
      </c>
      <c r="D5818" s="4" t="s">
        <v>11</v>
      </c>
      <c r="E5818" s="2">
        <v>870.06</v>
      </c>
      <c r="F5818" s="5" cm="1">
        <f t="array" ref="F5818:G5818">_xlfn.NUMBERVALUE(_xlfn.TEXTSPLIT(C5818,"-"))</f>
        <v>2013</v>
      </c>
      <c r="G5818" s="5">
        <v>8</v>
      </c>
      <c r="H5818" s="5" cm="1">
        <f t="array" ref="H5818:I5818">_xlfn.NUMBERVALUE(_xlfn.TEXTSPLIT(D5818,"-"))</f>
        <v>2018</v>
      </c>
      <c r="I5818" s="5">
        <v>2</v>
      </c>
      <c r="J5818" s="5">
        <f t="shared" si="180"/>
        <v>5</v>
      </c>
      <c r="K5818" s="2" t="e">
        <f t="shared" si="181"/>
        <v>#N/A</v>
      </c>
    </row>
    <row r="5819" spans="1:11" x14ac:dyDescent="0.3">
      <c r="A5819" s="1">
        <v>5817</v>
      </c>
      <c r="B5819" s="2">
        <v>4645</v>
      </c>
      <c r="C5819" s="4" t="s">
        <v>37</v>
      </c>
      <c r="D5819" s="4" t="s">
        <v>103</v>
      </c>
      <c r="E5819" s="2">
        <v>17.809999999999999</v>
      </c>
      <c r="F5819" s="5" cm="1">
        <f t="array" ref="F5819:G5819">_xlfn.NUMBERVALUE(_xlfn.TEXTSPLIT(C5819,"-"))</f>
        <v>2011</v>
      </c>
      <c r="G5819" s="5">
        <v>2</v>
      </c>
      <c r="H5819" s="5" cm="1">
        <f t="array" ref="H5819:I5819">_xlfn.NUMBERVALUE(_xlfn.TEXTSPLIT(D5819,"-"))</f>
        <v>2020</v>
      </c>
      <c r="I5819" s="5">
        <v>2</v>
      </c>
      <c r="J5819" s="5">
        <f t="shared" si="180"/>
        <v>9</v>
      </c>
      <c r="K5819" s="2">
        <f t="shared" si="181"/>
        <v>108</v>
      </c>
    </row>
    <row r="5820" spans="1:11" x14ac:dyDescent="0.3">
      <c r="A5820" s="1">
        <v>5818</v>
      </c>
      <c r="B5820" s="2">
        <v>15003</v>
      </c>
      <c r="C5820" s="4" t="s">
        <v>69</v>
      </c>
      <c r="D5820" s="4" t="s">
        <v>32</v>
      </c>
      <c r="E5820" s="2">
        <v>414.93</v>
      </c>
      <c r="F5820" s="5" cm="1">
        <f t="array" ref="F5820:G5820">_xlfn.NUMBERVALUE(_xlfn.TEXTSPLIT(C5820,"-"))</f>
        <v>2010</v>
      </c>
      <c r="G5820" s="5">
        <v>11</v>
      </c>
      <c r="H5820" s="5" cm="1">
        <f t="array" ref="H5820:I5820">_xlfn.NUMBERVALUE(_xlfn.TEXTSPLIT(D5820,"-"))</f>
        <v>2016</v>
      </c>
      <c r="I5820" s="5">
        <v>11</v>
      </c>
      <c r="J5820" s="5">
        <f t="shared" si="180"/>
        <v>6</v>
      </c>
      <c r="K5820" s="2">
        <f t="shared" si="181"/>
        <v>72</v>
      </c>
    </row>
    <row r="5821" spans="1:11" x14ac:dyDescent="0.3">
      <c r="A5821" s="1">
        <v>5819</v>
      </c>
      <c r="B5821" s="2">
        <v>7804</v>
      </c>
      <c r="C5821" s="4" t="s">
        <v>31</v>
      </c>
      <c r="D5821" s="4" t="s">
        <v>26</v>
      </c>
      <c r="E5821" s="2">
        <v>3.95</v>
      </c>
      <c r="F5821" s="5" cm="1">
        <f t="array" ref="F5821:G5821">_xlfn.NUMBERVALUE(_xlfn.TEXTSPLIT(C5821,"-"))</f>
        <v>2013</v>
      </c>
      <c r="G5821" s="5">
        <v>1</v>
      </c>
      <c r="H5821" s="5" cm="1">
        <f t="array" ref="H5821:I5821">_xlfn.NUMBERVALUE(_xlfn.TEXTSPLIT(D5821,"-"))</f>
        <v>2011</v>
      </c>
      <c r="I5821" s="5">
        <v>1</v>
      </c>
      <c r="J5821" s="5">
        <f t="shared" si="180"/>
        <v>-2</v>
      </c>
      <c r="K5821" s="2" t="e">
        <f t="shared" si="181"/>
        <v>#N/A</v>
      </c>
    </row>
    <row r="5822" spans="1:11" x14ac:dyDescent="0.3">
      <c r="A5822" s="1">
        <v>5820</v>
      </c>
      <c r="B5822" s="2">
        <v>54879</v>
      </c>
      <c r="C5822" s="4" t="s">
        <v>67</v>
      </c>
      <c r="D5822" s="4" t="s">
        <v>57</v>
      </c>
      <c r="E5822" s="2">
        <v>5279.55</v>
      </c>
      <c r="F5822" s="5" cm="1">
        <f t="array" ref="F5822:G5822">_xlfn.NUMBERVALUE(_xlfn.TEXTSPLIT(C5822,"-"))</f>
        <v>2010</v>
      </c>
      <c r="G5822" s="5">
        <v>9</v>
      </c>
      <c r="H5822" s="5" cm="1">
        <f t="array" ref="H5822:I5822">_xlfn.NUMBERVALUE(_xlfn.TEXTSPLIT(D5822,"-"))</f>
        <v>2018</v>
      </c>
      <c r="I5822" s="5">
        <v>9</v>
      </c>
      <c r="J5822" s="5">
        <f t="shared" si="180"/>
        <v>8</v>
      </c>
      <c r="K5822" s="2">
        <f t="shared" si="181"/>
        <v>96</v>
      </c>
    </row>
    <row r="5823" spans="1:11" x14ac:dyDescent="0.3">
      <c r="A5823" s="1">
        <v>5821</v>
      </c>
      <c r="B5823" s="2">
        <v>29417</v>
      </c>
      <c r="C5823" s="4" t="s">
        <v>59</v>
      </c>
      <c r="D5823" s="4" t="s">
        <v>83</v>
      </c>
      <c r="E5823" s="2">
        <v>2482.5700000000002</v>
      </c>
      <c r="F5823" s="5" cm="1">
        <f t="array" ref="F5823:G5823">_xlfn.NUMBERVALUE(_xlfn.TEXTSPLIT(C5823,"-"))</f>
        <v>2012</v>
      </c>
      <c r="G5823" s="5">
        <v>6</v>
      </c>
      <c r="H5823" s="5" cm="1">
        <f t="array" ref="H5823:I5823">_xlfn.NUMBERVALUE(_xlfn.TEXTSPLIT(D5823,"-"))</f>
        <v>2019</v>
      </c>
      <c r="I5823" s="5">
        <v>4</v>
      </c>
      <c r="J5823" s="5">
        <f t="shared" si="180"/>
        <v>7</v>
      </c>
      <c r="K5823" s="2" t="e">
        <f t="shared" si="181"/>
        <v>#N/A</v>
      </c>
    </row>
    <row r="5824" spans="1:11" x14ac:dyDescent="0.3">
      <c r="A5824" s="1">
        <v>5822</v>
      </c>
      <c r="B5824" s="2">
        <v>617</v>
      </c>
      <c r="C5824" s="4" t="s">
        <v>51</v>
      </c>
      <c r="D5824" s="4" t="s">
        <v>72</v>
      </c>
      <c r="E5824" s="2">
        <v>142.27000000000001</v>
      </c>
      <c r="F5824" s="5" cm="1">
        <f t="array" ref="F5824:G5824">_xlfn.NUMBERVALUE(_xlfn.TEXTSPLIT(C5824,"-"))</f>
        <v>2011</v>
      </c>
      <c r="G5824" s="5">
        <v>7</v>
      </c>
      <c r="H5824" s="5" cm="1">
        <f t="array" ref="H5824:I5824">_xlfn.NUMBERVALUE(_xlfn.TEXTSPLIT(D5824,"-"))</f>
        <v>2017</v>
      </c>
      <c r="I5824" s="5">
        <v>11</v>
      </c>
      <c r="J5824" s="5">
        <f t="shared" si="180"/>
        <v>6</v>
      </c>
      <c r="K5824" s="2">
        <f t="shared" si="181"/>
        <v>76</v>
      </c>
    </row>
    <row r="5825" spans="1:11" x14ac:dyDescent="0.3">
      <c r="A5825" s="1">
        <v>5823</v>
      </c>
      <c r="B5825" s="2">
        <v>65300</v>
      </c>
      <c r="C5825" s="4" t="s">
        <v>25</v>
      </c>
      <c r="D5825" s="4" t="s">
        <v>118</v>
      </c>
      <c r="E5825" s="2">
        <v>122.01</v>
      </c>
      <c r="F5825" s="5" cm="1">
        <f t="array" ref="F5825:G5825">_xlfn.NUMBERVALUE(_xlfn.TEXTSPLIT(C5825,"-"))</f>
        <v>2012</v>
      </c>
      <c r="G5825" s="5">
        <v>4</v>
      </c>
      <c r="H5825" s="5" cm="1">
        <f t="array" ref="H5825:I5825">_xlfn.NUMBERVALUE(_xlfn.TEXTSPLIT(D5825,"-"))</f>
        <v>2019</v>
      </c>
      <c r="I5825" s="5">
        <v>7</v>
      </c>
      <c r="J5825" s="5">
        <f t="shared" si="180"/>
        <v>7</v>
      </c>
      <c r="K5825" s="2">
        <f t="shared" si="181"/>
        <v>87</v>
      </c>
    </row>
    <row r="5826" spans="1:11" x14ac:dyDescent="0.3">
      <c r="A5826" s="1">
        <v>5824</v>
      </c>
      <c r="B5826" s="2">
        <v>18736</v>
      </c>
      <c r="C5826" s="4" t="s">
        <v>29</v>
      </c>
      <c r="D5826" s="4" t="s">
        <v>59</v>
      </c>
      <c r="E5826" s="2">
        <v>383.91</v>
      </c>
      <c r="F5826" s="5" cm="1">
        <f t="array" ref="F5826:G5826">_xlfn.NUMBERVALUE(_xlfn.TEXTSPLIT(C5826,"-"))</f>
        <v>2014</v>
      </c>
      <c r="G5826" s="5">
        <v>6</v>
      </c>
      <c r="H5826" s="5" cm="1">
        <f t="array" ref="H5826:I5826">_xlfn.NUMBERVALUE(_xlfn.TEXTSPLIT(D5826,"-"))</f>
        <v>2012</v>
      </c>
      <c r="I5826" s="5">
        <v>6</v>
      </c>
      <c r="J5826" s="5">
        <f t="shared" si="180"/>
        <v>-2</v>
      </c>
      <c r="K5826" s="2" t="e">
        <f t="shared" si="181"/>
        <v>#N/A</v>
      </c>
    </row>
    <row r="5827" spans="1:11" x14ac:dyDescent="0.3">
      <c r="A5827" s="1">
        <v>5825</v>
      </c>
      <c r="B5827" s="2">
        <v>97508</v>
      </c>
      <c r="C5827" s="4" t="s">
        <v>4</v>
      </c>
      <c r="D5827" s="4" t="s">
        <v>123</v>
      </c>
      <c r="E5827" s="2">
        <v>684.58</v>
      </c>
      <c r="F5827" s="5" cm="1">
        <f t="array" ref="F5827:G5827">_xlfn.NUMBERVALUE(_xlfn.TEXTSPLIT(C5827,"-"))</f>
        <v>2011</v>
      </c>
      <c r="G5827" s="5">
        <v>4</v>
      </c>
      <c r="H5827" s="5" cm="1">
        <f t="array" ref="H5827:I5827">_xlfn.NUMBERVALUE(_xlfn.TEXTSPLIT(D5827,"-"))</f>
        <v>2015</v>
      </c>
      <c r="I5827" s="5">
        <v>10</v>
      </c>
      <c r="J5827" s="5">
        <f t="shared" ref="J5827:J5890" si="182">H5827-F5827</f>
        <v>4</v>
      </c>
      <c r="K5827" s="2">
        <f t="shared" ref="K5827:K5890" si="183">IF(F5827&gt;H5827,NA(),IF(G5827&gt;I5827,NA(),(H5827-F5827)*12+I5827-G5827))</f>
        <v>54</v>
      </c>
    </row>
    <row r="5828" spans="1:11" x14ac:dyDescent="0.3">
      <c r="A5828" s="1">
        <v>5826</v>
      </c>
      <c r="B5828" s="2">
        <v>89681</v>
      </c>
      <c r="C5828" s="4" t="s">
        <v>87</v>
      </c>
      <c r="D5828" s="4" t="s">
        <v>125</v>
      </c>
      <c r="E5828" s="2">
        <v>1212.1300000000001</v>
      </c>
      <c r="F5828" s="5" cm="1">
        <f t="array" ref="F5828:G5828">_xlfn.NUMBERVALUE(_xlfn.TEXTSPLIT(C5828,"-"))</f>
        <v>2013</v>
      </c>
      <c r="G5828" s="5">
        <v>11</v>
      </c>
      <c r="H5828" s="5" cm="1">
        <f t="array" ref="H5828:I5828">_xlfn.NUMBERVALUE(_xlfn.TEXTSPLIT(D5828,"-"))</f>
        <v>2018</v>
      </c>
      <c r="I5828" s="5">
        <v>8</v>
      </c>
      <c r="J5828" s="5">
        <f t="shared" si="182"/>
        <v>5</v>
      </c>
      <c r="K5828" s="2" t="e">
        <f t="shared" si="183"/>
        <v>#N/A</v>
      </c>
    </row>
    <row r="5829" spans="1:11" x14ac:dyDescent="0.3">
      <c r="A5829" s="1">
        <v>5827</v>
      </c>
      <c r="B5829" s="2">
        <v>75282</v>
      </c>
      <c r="C5829" s="4" t="s">
        <v>43</v>
      </c>
      <c r="D5829" s="4" t="s">
        <v>130</v>
      </c>
      <c r="E5829" s="2">
        <v>2028.14</v>
      </c>
      <c r="F5829" s="5" cm="1">
        <f t="array" ref="F5829:G5829">_xlfn.NUMBERVALUE(_xlfn.TEXTSPLIT(C5829,"-"))</f>
        <v>2011</v>
      </c>
      <c r="G5829" s="5">
        <v>8</v>
      </c>
      <c r="H5829" s="5" cm="1">
        <f t="array" ref="H5829:I5829">_xlfn.NUMBERVALUE(_xlfn.TEXTSPLIT(D5829,"-"))</f>
        <v>2017</v>
      </c>
      <c r="I5829" s="5">
        <v>8</v>
      </c>
      <c r="J5829" s="5">
        <f t="shared" si="182"/>
        <v>6</v>
      </c>
      <c r="K5829" s="2">
        <f t="shared" si="183"/>
        <v>72</v>
      </c>
    </row>
    <row r="5830" spans="1:11" x14ac:dyDescent="0.3">
      <c r="A5830" s="1">
        <v>5828</v>
      </c>
      <c r="B5830" s="2">
        <v>8326</v>
      </c>
      <c r="C5830" s="4" t="s">
        <v>13</v>
      </c>
      <c r="D5830" s="4" t="s">
        <v>89</v>
      </c>
      <c r="E5830" s="2">
        <v>750.55</v>
      </c>
      <c r="F5830" s="5" cm="1">
        <f t="array" ref="F5830:G5830">_xlfn.NUMBERVALUE(_xlfn.TEXTSPLIT(C5830,"-"))</f>
        <v>2010</v>
      </c>
      <c r="G5830" s="5">
        <v>3</v>
      </c>
      <c r="H5830" s="5" cm="1">
        <f t="array" ref="H5830:I5830">_xlfn.NUMBERVALUE(_xlfn.TEXTSPLIT(D5830,"-"))</f>
        <v>2012</v>
      </c>
      <c r="I5830" s="5">
        <v>7</v>
      </c>
      <c r="J5830" s="5">
        <f t="shared" si="182"/>
        <v>2</v>
      </c>
      <c r="K5830" s="2">
        <f t="shared" si="183"/>
        <v>28</v>
      </c>
    </row>
    <row r="5831" spans="1:11" x14ac:dyDescent="0.3">
      <c r="A5831" s="1">
        <v>5829</v>
      </c>
      <c r="B5831" s="2">
        <v>91323</v>
      </c>
      <c r="C5831" s="4" t="s">
        <v>5</v>
      </c>
      <c r="D5831" s="4" t="s">
        <v>28</v>
      </c>
      <c r="E5831" s="2">
        <v>489.02</v>
      </c>
      <c r="F5831" s="5" cm="1">
        <f t="array" ref="F5831:G5831">_xlfn.NUMBERVALUE(_xlfn.TEXTSPLIT(C5831,"-"))</f>
        <v>2011</v>
      </c>
      <c r="G5831" s="5">
        <v>5</v>
      </c>
      <c r="H5831" s="5" cm="1">
        <f t="array" ref="H5831:I5831">_xlfn.NUMBERVALUE(_xlfn.TEXTSPLIT(D5831,"-"))</f>
        <v>2017</v>
      </c>
      <c r="I5831" s="5">
        <v>1</v>
      </c>
      <c r="J5831" s="5">
        <f t="shared" si="182"/>
        <v>6</v>
      </c>
      <c r="K5831" s="2" t="e">
        <f t="shared" si="183"/>
        <v>#N/A</v>
      </c>
    </row>
    <row r="5832" spans="1:11" x14ac:dyDescent="0.3">
      <c r="A5832" s="1">
        <v>5830</v>
      </c>
      <c r="B5832" s="2">
        <v>75702</v>
      </c>
      <c r="C5832" s="4" t="s">
        <v>4</v>
      </c>
      <c r="D5832" s="4" t="s">
        <v>38</v>
      </c>
      <c r="E5832" s="2">
        <v>2.2599999999999998</v>
      </c>
      <c r="F5832" s="5" cm="1">
        <f t="array" ref="F5832:G5832">_xlfn.NUMBERVALUE(_xlfn.TEXTSPLIT(C5832,"-"))</f>
        <v>2011</v>
      </c>
      <c r="G5832" s="5">
        <v>4</v>
      </c>
      <c r="H5832" s="5" cm="1">
        <f t="array" ref="H5832:I5832">_xlfn.NUMBERVALUE(_xlfn.TEXTSPLIT(D5832,"-"))</f>
        <v>2018</v>
      </c>
      <c r="I5832" s="5">
        <v>3</v>
      </c>
      <c r="J5832" s="5">
        <f t="shared" si="182"/>
        <v>7</v>
      </c>
      <c r="K5832" s="2" t="e">
        <f t="shared" si="183"/>
        <v>#N/A</v>
      </c>
    </row>
    <row r="5833" spans="1:11" x14ac:dyDescent="0.3">
      <c r="A5833" s="1">
        <v>5831</v>
      </c>
      <c r="B5833" s="2">
        <v>66248</v>
      </c>
      <c r="C5833" s="4" t="s">
        <v>4</v>
      </c>
      <c r="D5833" s="4" t="s">
        <v>31</v>
      </c>
      <c r="E5833" s="2">
        <v>2980.83</v>
      </c>
      <c r="F5833" s="5" cm="1">
        <f t="array" ref="F5833:G5833">_xlfn.NUMBERVALUE(_xlfn.TEXTSPLIT(C5833,"-"))</f>
        <v>2011</v>
      </c>
      <c r="G5833" s="5">
        <v>4</v>
      </c>
      <c r="H5833" s="5" cm="1">
        <f t="array" ref="H5833:I5833">_xlfn.NUMBERVALUE(_xlfn.TEXTSPLIT(D5833,"-"))</f>
        <v>2013</v>
      </c>
      <c r="I5833" s="5">
        <v>1</v>
      </c>
      <c r="J5833" s="5">
        <f t="shared" si="182"/>
        <v>2</v>
      </c>
      <c r="K5833" s="2" t="e">
        <f t="shared" si="183"/>
        <v>#N/A</v>
      </c>
    </row>
    <row r="5834" spans="1:11" x14ac:dyDescent="0.3">
      <c r="A5834" s="1">
        <v>5832</v>
      </c>
      <c r="B5834" s="2">
        <v>505</v>
      </c>
      <c r="C5834" s="4" t="s">
        <v>53</v>
      </c>
      <c r="D5834" s="4" t="s">
        <v>134</v>
      </c>
      <c r="E5834" s="2">
        <v>271.24</v>
      </c>
      <c r="F5834" s="5" cm="1">
        <f t="array" ref="F5834:G5834">_xlfn.NUMBERVALUE(_xlfn.TEXTSPLIT(C5834,"-"))</f>
        <v>2013</v>
      </c>
      <c r="G5834" s="5">
        <v>10</v>
      </c>
      <c r="H5834" s="5" cm="1">
        <f t="array" ref="H5834:I5834">_xlfn.NUMBERVALUE(_xlfn.TEXTSPLIT(D5834,"-"))</f>
        <v>2021</v>
      </c>
      <c r="I5834" s="5">
        <v>6</v>
      </c>
      <c r="J5834" s="5">
        <f t="shared" si="182"/>
        <v>8</v>
      </c>
      <c r="K5834" s="2" t="e">
        <f t="shared" si="183"/>
        <v>#N/A</v>
      </c>
    </row>
    <row r="5835" spans="1:11" x14ac:dyDescent="0.3">
      <c r="A5835" s="1">
        <v>5833</v>
      </c>
      <c r="B5835" s="2">
        <v>6365</v>
      </c>
      <c r="C5835" s="4" t="s">
        <v>27</v>
      </c>
      <c r="D5835" s="4" t="s">
        <v>40</v>
      </c>
      <c r="E5835" s="2">
        <v>99.83</v>
      </c>
      <c r="F5835" s="5" cm="1">
        <f t="array" ref="F5835:G5835">_xlfn.NUMBERVALUE(_xlfn.TEXTSPLIT(C5835,"-"))</f>
        <v>2014</v>
      </c>
      <c r="G5835" s="5">
        <v>4</v>
      </c>
      <c r="H5835" s="5" cm="1">
        <f t="array" ref="H5835:I5835">_xlfn.NUMBERVALUE(_xlfn.TEXTSPLIT(D5835,"-"))</f>
        <v>2020</v>
      </c>
      <c r="I5835" s="5">
        <v>1</v>
      </c>
      <c r="J5835" s="5">
        <f t="shared" si="182"/>
        <v>6</v>
      </c>
      <c r="K5835" s="2" t="e">
        <f t="shared" si="183"/>
        <v>#N/A</v>
      </c>
    </row>
    <row r="5836" spans="1:11" x14ac:dyDescent="0.3">
      <c r="A5836" s="1">
        <v>5834</v>
      </c>
      <c r="B5836" s="2">
        <v>45514</v>
      </c>
      <c r="C5836" s="4" t="s">
        <v>67</v>
      </c>
      <c r="D5836" s="4" t="s">
        <v>38</v>
      </c>
      <c r="E5836" s="2">
        <v>1624.69</v>
      </c>
      <c r="F5836" s="5" cm="1">
        <f t="array" ref="F5836:G5836">_xlfn.NUMBERVALUE(_xlfn.TEXTSPLIT(C5836,"-"))</f>
        <v>2010</v>
      </c>
      <c r="G5836" s="5">
        <v>9</v>
      </c>
      <c r="H5836" s="5" cm="1">
        <f t="array" ref="H5836:I5836">_xlfn.NUMBERVALUE(_xlfn.TEXTSPLIT(D5836,"-"))</f>
        <v>2018</v>
      </c>
      <c r="I5836" s="5">
        <v>3</v>
      </c>
      <c r="J5836" s="5">
        <f t="shared" si="182"/>
        <v>8</v>
      </c>
      <c r="K5836" s="2" t="e">
        <f t="shared" si="183"/>
        <v>#N/A</v>
      </c>
    </row>
    <row r="5837" spans="1:11" x14ac:dyDescent="0.3">
      <c r="A5837" s="1">
        <v>5835</v>
      </c>
      <c r="B5837" s="2">
        <v>86970</v>
      </c>
      <c r="C5837" s="4" t="s">
        <v>4</v>
      </c>
      <c r="D5837" s="4" t="s">
        <v>80</v>
      </c>
      <c r="E5837" s="2">
        <v>4.6500000000000004</v>
      </c>
      <c r="F5837" s="5" cm="1">
        <f t="array" ref="F5837:G5837">_xlfn.NUMBERVALUE(_xlfn.TEXTSPLIT(C5837,"-"))</f>
        <v>2011</v>
      </c>
      <c r="G5837" s="5">
        <v>4</v>
      </c>
      <c r="H5837" s="5" cm="1">
        <f t="array" ref="H5837:I5837">_xlfn.NUMBERVALUE(_xlfn.TEXTSPLIT(D5837,"-"))</f>
        <v>2016</v>
      </c>
      <c r="I5837" s="5">
        <v>9</v>
      </c>
      <c r="J5837" s="5">
        <f t="shared" si="182"/>
        <v>5</v>
      </c>
      <c r="K5837" s="2">
        <f t="shared" si="183"/>
        <v>65</v>
      </c>
    </row>
    <row r="5838" spans="1:11" x14ac:dyDescent="0.3">
      <c r="A5838" s="1">
        <v>5836</v>
      </c>
      <c r="B5838" s="2">
        <v>38738</v>
      </c>
      <c r="C5838" s="4" t="s">
        <v>25</v>
      </c>
      <c r="D5838" s="4" t="s">
        <v>124</v>
      </c>
      <c r="E5838" s="2">
        <v>2943.3</v>
      </c>
      <c r="F5838" s="5" cm="1">
        <f t="array" ref="F5838:G5838">_xlfn.NUMBERVALUE(_xlfn.TEXTSPLIT(C5838,"-"))</f>
        <v>2012</v>
      </c>
      <c r="G5838" s="5">
        <v>4</v>
      </c>
      <c r="H5838" s="5" cm="1">
        <f t="array" ref="H5838:I5838">_xlfn.NUMBERVALUE(_xlfn.TEXTSPLIT(D5838,"-"))</f>
        <v>2020</v>
      </c>
      <c r="I5838" s="5">
        <v>6</v>
      </c>
      <c r="J5838" s="5">
        <f t="shared" si="182"/>
        <v>8</v>
      </c>
      <c r="K5838" s="2">
        <f t="shared" si="183"/>
        <v>98</v>
      </c>
    </row>
    <row r="5839" spans="1:11" x14ac:dyDescent="0.3">
      <c r="A5839" s="1">
        <v>5837</v>
      </c>
      <c r="B5839" s="2">
        <v>25218</v>
      </c>
      <c r="C5839" s="4" t="s">
        <v>48</v>
      </c>
      <c r="D5839" s="4" t="s">
        <v>116</v>
      </c>
      <c r="E5839" s="2">
        <v>12.67</v>
      </c>
      <c r="F5839" s="5" cm="1">
        <f t="array" ref="F5839:G5839">_xlfn.NUMBERVALUE(_xlfn.TEXTSPLIT(C5839,"-"))</f>
        <v>2012</v>
      </c>
      <c r="G5839" s="5">
        <v>1</v>
      </c>
      <c r="H5839" s="5" cm="1">
        <f t="array" ref="H5839:I5839">_xlfn.NUMBERVALUE(_xlfn.TEXTSPLIT(D5839,"-"))</f>
        <v>2013</v>
      </c>
      <c r="I5839" s="5">
        <v>5</v>
      </c>
      <c r="J5839" s="5">
        <f t="shared" si="182"/>
        <v>1</v>
      </c>
      <c r="K5839" s="2">
        <f t="shared" si="183"/>
        <v>16</v>
      </c>
    </row>
    <row r="5840" spans="1:11" x14ac:dyDescent="0.3">
      <c r="A5840" s="1">
        <v>5838</v>
      </c>
      <c r="B5840" s="2">
        <v>39848</v>
      </c>
      <c r="C5840" s="4" t="s">
        <v>12</v>
      </c>
      <c r="D5840" s="4" t="s">
        <v>68</v>
      </c>
      <c r="E5840" s="2">
        <v>753.38</v>
      </c>
      <c r="F5840" s="5" cm="1">
        <f t="array" ref="F5840:G5840">_xlfn.NUMBERVALUE(_xlfn.TEXTSPLIT(C5840,"-"))</f>
        <v>2013</v>
      </c>
      <c r="G5840" s="5">
        <v>3</v>
      </c>
      <c r="H5840" s="5" cm="1">
        <f t="array" ref="H5840:I5840">_xlfn.NUMBERVALUE(_xlfn.TEXTSPLIT(D5840,"-"))</f>
        <v>2014</v>
      </c>
      <c r="I5840" s="5">
        <v>3</v>
      </c>
      <c r="J5840" s="5">
        <f t="shared" si="182"/>
        <v>1</v>
      </c>
      <c r="K5840" s="2">
        <f t="shared" si="183"/>
        <v>12</v>
      </c>
    </row>
    <row r="5841" spans="1:11" x14ac:dyDescent="0.3">
      <c r="A5841" s="1">
        <v>5839</v>
      </c>
      <c r="B5841" s="2">
        <v>91822</v>
      </c>
      <c r="C5841" s="4" t="s">
        <v>6</v>
      </c>
      <c r="D5841" s="4" t="s">
        <v>134</v>
      </c>
      <c r="E5841" s="2">
        <v>39.520000000000003</v>
      </c>
      <c r="F5841" s="5" cm="1">
        <f t="array" ref="F5841:G5841">_xlfn.NUMBERVALUE(_xlfn.TEXTSPLIT(C5841,"-"))</f>
        <v>2014</v>
      </c>
      <c r="G5841" s="5">
        <v>9</v>
      </c>
      <c r="H5841" s="5" cm="1">
        <f t="array" ref="H5841:I5841">_xlfn.NUMBERVALUE(_xlfn.TEXTSPLIT(D5841,"-"))</f>
        <v>2021</v>
      </c>
      <c r="I5841" s="5">
        <v>6</v>
      </c>
      <c r="J5841" s="5">
        <f t="shared" si="182"/>
        <v>7</v>
      </c>
      <c r="K5841" s="2" t="e">
        <f t="shared" si="183"/>
        <v>#N/A</v>
      </c>
    </row>
    <row r="5842" spans="1:11" x14ac:dyDescent="0.3">
      <c r="A5842" s="1">
        <v>5840</v>
      </c>
      <c r="B5842" s="2">
        <v>99693</v>
      </c>
      <c r="C5842" s="4" t="s">
        <v>58</v>
      </c>
      <c r="D5842" s="4" t="s">
        <v>76</v>
      </c>
      <c r="E5842" s="2">
        <v>143.03</v>
      </c>
      <c r="F5842" s="5" cm="1">
        <f t="array" ref="F5842:G5842">_xlfn.NUMBERVALUE(_xlfn.TEXTSPLIT(C5842,"-"))</f>
        <v>2011</v>
      </c>
      <c r="G5842" s="5">
        <v>6</v>
      </c>
      <c r="H5842" s="5" cm="1">
        <f t="array" ref="H5842:I5842">_xlfn.NUMBERVALUE(_xlfn.TEXTSPLIT(D5842,"-"))</f>
        <v>2010</v>
      </c>
      <c r="I5842" s="5">
        <v>7</v>
      </c>
      <c r="J5842" s="5">
        <f t="shared" si="182"/>
        <v>-1</v>
      </c>
      <c r="K5842" s="2" t="e">
        <f t="shared" si="183"/>
        <v>#N/A</v>
      </c>
    </row>
    <row r="5843" spans="1:11" x14ac:dyDescent="0.3">
      <c r="A5843" s="1">
        <v>5841</v>
      </c>
      <c r="B5843" s="2">
        <v>6817</v>
      </c>
      <c r="C5843" s="4" t="s">
        <v>8</v>
      </c>
      <c r="D5843" s="4" t="s">
        <v>92</v>
      </c>
      <c r="E5843" s="2">
        <v>13.64</v>
      </c>
      <c r="F5843" s="5" cm="1">
        <f t="array" ref="F5843:G5843">_xlfn.NUMBERVALUE(_xlfn.TEXTSPLIT(C5843,"-"))</f>
        <v>2013</v>
      </c>
      <c r="G5843" s="5">
        <v>9</v>
      </c>
      <c r="H5843" s="5" cm="1">
        <f t="array" ref="H5843:I5843">_xlfn.NUMBERVALUE(_xlfn.TEXTSPLIT(D5843,"-"))</f>
        <v>2014</v>
      </c>
      <c r="I5843" s="5">
        <v>1</v>
      </c>
      <c r="J5843" s="5">
        <f t="shared" si="182"/>
        <v>1</v>
      </c>
      <c r="K5843" s="2" t="e">
        <f t="shared" si="183"/>
        <v>#N/A</v>
      </c>
    </row>
    <row r="5844" spans="1:11" x14ac:dyDescent="0.3">
      <c r="A5844" s="1">
        <v>5842</v>
      </c>
      <c r="B5844" s="2">
        <v>23784</v>
      </c>
      <c r="C5844" s="4" t="s">
        <v>85</v>
      </c>
      <c r="D5844" s="4" t="s">
        <v>60</v>
      </c>
      <c r="E5844" s="2">
        <v>2551.33</v>
      </c>
      <c r="F5844" s="5" cm="1">
        <f t="array" ref="F5844:G5844">_xlfn.NUMBERVALUE(_xlfn.TEXTSPLIT(C5844,"-"))</f>
        <v>2012</v>
      </c>
      <c r="G5844" s="5">
        <v>9</v>
      </c>
      <c r="H5844" s="5" cm="1">
        <f t="array" ref="H5844:I5844">_xlfn.NUMBERVALUE(_xlfn.TEXTSPLIT(D5844,"-"))</f>
        <v>2019</v>
      </c>
      <c r="I5844" s="5">
        <v>5</v>
      </c>
      <c r="J5844" s="5">
        <f t="shared" si="182"/>
        <v>7</v>
      </c>
      <c r="K5844" s="2" t="e">
        <f t="shared" si="183"/>
        <v>#N/A</v>
      </c>
    </row>
    <row r="5845" spans="1:11" x14ac:dyDescent="0.3">
      <c r="A5845" s="1">
        <v>5843</v>
      </c>
      <c r="B5845" s="2">
        <v>73366</v>
      </c>
      <c r="C5845" s="4" t="s">
        <v>52</v>
      </c>
      <c r="D5845" s="4" t="s">
        <v>68</v>
      </c>
      <c r="E5845" s="2">
        <v>210.66</v>
      </c>
      <c r="F5845" s="5" cm="1">
        <f t="array" ref="F5845:G5845">_xlfn.NUMBERVALUE(_xlfn.TEXTSPLIT(C5845,"-"))</f>
        <v>2013</v>
      </c>
      <c r="G5845" s="5">
        <v>6</v>
      </c>
      <c r="H5845" s="5" cm="1">
        <f t="array" ref="H5845:I5845">_xlfn.NUMBERVALUE(_xlfn.TEXTSPLIT(D5845,"-"))</f>
        <v>2014</v>
      </c>
      <c r="I5845" s="5">
        <v>3</v>
      </c>
      <c r="J5845" s="5">
        <f t="shared" si="182"/>
        <v>1</v>
      </c>
      <c r="K5845" s="2" t="e">
        <f t="shared" si="183"/>
        <v>#N/A</v>
      </c>
    </row>
    <row r="5846" spans="1:11" x14ac:dyDescent="0.3">
      <c r="A5846" s="1">
        <v>5844</v>
      </c>
      <c r="B5846" s="2">
        <v>15723</v>
      </c>
      <c r="C5846" s="4" t="s">
        <v>61</v>
      </c>
      <c r="D5846" s="4" t="s">
        <v>57</v>
      </c>
      <c r="E5846" s="2">
        <v>257.13</v>
      </c>
      <c r="F5846" s="5" cm="1">
        <f t="array" ref="F5846:G5846">_xlfn.NUMBERVALUE(_xlfn.TEXTSPLIT(C5846,"-"))</f>
        <v>2011</v>
      </c>
      <c r="G5846" s="5">
        <v>10</v>
      </c>
      <c r="H5846" s="5" cm="1">
        <f t="array" ref="H5846:I5846">_xlfn.NUMBERVALUE(_xlfn.TEXTSPLIT(D5846,"-"))</f>
        <v>2018</v>
      </c>
      <c r="I5846" s="5">
        <v>9</v>
      </c>
      <c r="J5846" s="5">
        <f t="shared" si="182"/>
        <v>7</v>
      </c>
      <c r="K5846" s="2" t="e">
        <f t="shared" si="183"/>
        <v>#N/A</v>
      </c>
    </row>
    <row r="5847" spans="1:11" x14ac:dyDescent="0.3">
      <c r="A5847" s="1">
        <v>5845</v>
      </c>
      <c r="B5847" s="2">
        <v>4280</v>
      </c>
      <c r="C5847" s="4" t="s">
        <v>5</v>
      </c>
      <c r="D5847" s="4" t="s">
        <v>25</v>
      </c>
      <c r="E5847" s="2">
        <v>1676.74</v>
      </c>
      <c r="F5847" s="5" cm="1">
        <f t="array" ref="F5847:G5847">_xlfn.NUMBERVALUE(_xlfn.TEXTSPLIT(C5847,"-"))</f>
        <v>2011</v>
      </c>
      <c r="G5847" s="5">
        <v>5</v>
      </c>
      <c r="H5847" s="5" cm="1">
        <f t="array" ref="H5847:I5847">_xlfn.NUMBERVALUE(_xlfn.TEXTSPLIT(D5847,"-"))</f>
        <v>2012</v>
      </c>
      <c r="I5847" s="5">
        <v>4</v>
      </c>
      <c r="J5847" s="5">
        <f t="shared" si="182"/>
        <v>1</v>
      </c>
      <c r="K5847" s="2" t="e">
        <f t="shared" si="183"/>
        <v>#N/A</v>
      </c>
    </row>
    <row r="5848" spans="1:11" x14ac:dyDescent="0.3">
      <c r="A5848" s="1">
        <v>5846</v>
      </c>
      <c r="B5848" s="2">
        <v>80417</v>
      </c>
      <c r="C5848" s="4" t="s">
        <v>61</v>
      </c>
      <c r="D5848" s="4" t="s">
        <v>70</v>
      </c>
      <c r="E5848" s="2">
        <v>42.58</v>
      </c>
      <c r="F5848" s="5" cm="1">
        <f t="array" ref="F5848:G5848">_xlfn.NUMBERVALUE(_xlfn.TEXTSPLIT(C5848,"-"))</f>
        <v>2011</v>
      </c>
      <c r="G5848" s="5">
        <v>10</v>
      </c>
      <c r="H5848" s="5" cm="1">
        <f t="array" ref="H5848:I5848">_xlfn.NUMBERVALUE(_xlfn.TEXTSPLIT(D5848,"-"))</f>
        <v>2017</v>
      </c>
      <c r="I5848" s="5">
        <v>7</v>
      </c>
      <c r="J5848" s="5">
        <f t="shared" si="182"/>
        <v>6</v>
      </c>
      <c r="K5848" s="2" t="e">
        <f t="shared" si="183"/>
        <v>#N/A</v>
      </c>
    </row>
    <row r="5849" spans="1:11" x14ac:dyDescent="0.3">
      <c r="A5849" s="1">
        <v>5847</v>
      </c>
      <c r="B5849" s="2">
        <v>28396</v>
      </c>
      <c r="C5849" s="4" t="s">
        <v>52</v>
      </c>
      <c r="D5849" s="4" t="s">
        <v>133</v>
      </c>
      <c r="E5849" s="2">
        <v>383.05</v>
      </c>
      <c r="F5849" s="5" cm="1">
        <f t="array" ref="F5849:G5849">_xlfn.NUMBERVALUE(_xlfn.TEXTSPLIT(C5849,"-"))</f>
        <v>2013</v>
      </c>
      <c r="G5849" s="5">
        <v>6</v>
      </c>
      <c r="H5849" s="5" cm="1">
        <f t="array" ref="H5849:I5849">_xlfn.NUMBERVALUE(_xlfn.TEXTSPLIT(D5849,"-"))</f>
        <v>2021</v>
      </c>
      <c r="I5849" s="5">
        <v>8</v>
      </c>
      <c r="J5849" s="5">
        <f t="shared" si="182"/>
        <v>8</v>
      </c>
      <c r="K5849" s="2">
        <f t="shared" si="183"/>
        <v>98</v>
      </c>
    </row>
    <row r="5850" spans="1:11" x14ac:dyDescent="0.3">
      <c r="A5850" s="1">
        <v>5848</v>
      </c>
      <c r="B5850" s="2">
        <v>39187</v>
      </c>
      <c r="C5850" s="4" t="s">
        <v>71</v>
      </c>
      <c r="D5850" s="4" t="s">
        <v>133</v>
      </c>
      <c r="E5850" s="2">
        <v>21.67</v>
      </c>
      <c r="F5850" s="5" cm="1">
        <f t="array" ref="F5850:G5850">_xlfn.NUMBERVALUE(_xlfn.TEXTSPLIT(C5850,"-"))</f>
        <v>2011</v>
      </c>
      <c r="G5850" s="5">
        <v>11</v>
      </c>
      <c r="H5850" s="5" cm="1">
        <f t="array" ref="H5850:I5850">_xlfn.NUMBERVALUE(_xlfn.TEXTSPLIT(D5850,"-"))</f>
        <v>2021</v>
      </c>
      <c r="I5850" s="5">
        <v>8</v>
      </c>
      <c r="J5850" s="5">
        <f t="shared" si="182"/>
        <v>10</v>
      </c>
      <c r="K5850" s="2" t="e">
        <f t="shared" si="183"/>
        <v>#N/A</v>
      </c>
    </row>
    <row r="5851" spans="1:11" x14ac:dyDescent="0.3">
      <c r="A5851" s="1">
        <v>5849</v>
      </c>
      <c r="B5851" s="2">
        <v>96509</v>
      </c>
      <c r="C5851" s="4" t="s">
        <v>13</v>
      </c>
      <c r="D5851" s="4" t="s">
        <v>8</v>
      </c>
      <c r="E5851" s="2">
        <v>7528.58</v>
      </c>
      <c r="F5851" s="5" cm="1">
        <f t="array" ref="F5851:G5851">_xlfn.NUMBERVALUE(_xlfn.TEXTSPLIT(C5851,"-"))</f>
        <v>2010</v>
      </c>
      <c r="G5851" s="5">
        <v>3</v>
      </c>
      <c r="H5851" s="5" cm="1">
        <f t="array" ref="H5851:I5851">_xlfn.NUMBERVALUE(_xlfn.TEXTSPLIT(D5851,"-"))</f>
        <v>2013</v>
      </c>
      <c r="I5851" s="5">
        <v>9</v>
      </c>
      <c r="J5851" s="5">
        <f t="shared" si="182"/>
        <v>3</v>
      </c>
      <c r="K5851" s="2">
        <f t="shared" si="183"/>
        <v>42</v>
      </c>
    </row>
    <row r="5852" spans="1:11" x14ac:dyDescent="0.3">
      <c r="A5852" s="1">
        <v>5850</v>
      </c>
      <c r="B5852" s="2">
        <v>30553</v>
      </c>
      <c r="C5852" s="4" t="s">
        <v>58</v>
      </c>
      <c r="D5852" s="4" t="s">
        <v>57</v>
      </c>
      <c r="E5852" s="2">
        <v>392.67</v>
      </c>
      <c r="F5852" s="5" cm="1">
        <f t="array" ref="F5852:G5852">_xlfn.NUMBERVALUE(_xlfn.TEXTSPLIT(C5852,"-"))</f>
        <v>2011</v>
      </c>
      <c r="G5852" s="5">
        <v>6</v>
      </c>
      <c r="H5852" s="5" cm="1">
        <f t="array" ref="H5852:I5852">_xlfn.NUMBERVALUE(_xlfn.TEXTSPLIT(D5852,"-"))</f>
        <v>2018</v>
      </c>
      <c r="I5852" s="5">
        <v>9</v>
      </c>
      <c r="J5852" s="5">
        <f t="shared" si="182"/>
        <v>7</v>
      </c>
      <c r="K5852" s="2">
        <f t="shared" si="183"/>
        <v>87</v>
      </c>
    </row>
    <row r="5853" spans="1:11" x14ac:dyDescent="0.3">
      <c r="A5853" s="1">
        <v>5851</v>
      </c>
      <c r="B5853" s="2">
        <v>33382</v>
      </c>
      <c r="C5853" s="4" t="s">
        <v>5</v>
      </c>
      <c r="D5853" s="4" t="s">
        <v>23</v>
      </c>
      <c r="E5853" s="2">
        <v>66.2</v>
      </c>
      <c r="F5853" s="5" cm="1">
        <f t="array" ref="F5853:G5853">_xlfn.NUMBERVALUE(_xlfn.TEXTSPLIT(C5853,"-"))</f>
        <v>2011</v>
      </c>
      <c r="G5853" s="5">
        <v>5</v>
      </c>
      <c r="H5853" s="5" cm="1">
        <f t="array" ref="H5853:I5853">_xlfn.NUMBERVALUE(_xlfn.TEXTSPLIT(D5853,"-"))</f>
        <v>2013</v>
      </c>
      <c r="I5853" s="5">
        <v>2</v>
      </c>
      <c r="J5853" s="5">
        <f t="shared" si="182"/>
        <v>2</v>
      </c>
      <c r="K5853" s="2" t="e">
        <f t="shared" si="183"/>
        <v>#N/A</v>
      </c>
    </row>
    <row r="5854" spans="1:11" x14ac:dyDescent="0.3">
      <c r="A5854" s="1">
        <v>5852</v>
      </c>
      <c r="B5854" s="2">
        <v>62542</v>
      </c>
      <c r="C5854" s="4" t="s">
        <v>67</v>
      </c>
      <c r="D5854" s="4" t="s">
        <v>6</v>
      </c>
      <c r="E5854" s="2">
        <v>569.98</v>
      </c>
      <c r="F5854" s="5" cm="1">
        <f t="array" ref="F5854:G5854">_xlfn.NUMBERVALUE(_xlfn.TEXTSPLIT(C5854,"-"))</f>
        <v>2010</v>
      </c>
      <c r="G5854" s="5">
        <v>9</v>
      </c>
      <c r="H5854" s="5" cm="1">
        <f t="array" ref="H5854:I5854">_xlfn.NUMBERVALUE(_xlfn.TEXTSPLIT(D5854,"-"))</f>
        <v>2014</v>
      </c>
      <c r="I5854" s="5">
        <v>9</v>
      </c>
      <c r="J5854" s="5">
        <f t="shared" si="182"/>
        <v>4</v>
      </c>
      <c r="K5854" s="2">
        <f t="shared" si="183"/>
        <v>48</v>
      </c>
    </row>
    <row r="5855" spans="1:11" x14ac:dyDescent="0.3">
      <c r="A5855" s="1">
        <v>5853</v>
      </c>
      <c r="B5855" s="2">
        <v>39083</v>
      </c>
      <c r="C5855" s="4" t="s">
        <v>84</v>
      </c>
      <c r="D5855" s="4" t="s">
        <v>54</v>
      </c>
      <c r="E5855" s="2">
        <v>272.67</v>
      </c>
      <c r="F5855" s="5" cm="1">
        <f t="array" ref="F5855:G5855">_xlfn.NUMBERVALUE(_xlfn.TEXTSPLIT(C5855,"-"))</f>
        <v>2014</v>
      </c>
      <c r="G5855" s="5">
        <v>7</v>
      </c>
      <c r="H5855" s="5" cm="1">
        <f t="array" ref="H5855:I5855">_xlfn.NUMBERVALUE(_xlfn.TEXTSPLIT(D5855,"-"))</f>
        <v>2016</v>
      </c>
      <c r="I5855" s="5">
        <v>1</v>
      </c>
      <c r="J5855" s="5">
        <f t="shared" si="182"/>
        <v>2</v>
      </c>
      <c r="K5855" s="2" t="e">
        <f t="shared" si="183"/>
        <v>#N/A</v>
      </c>
    </row>
    <row r="5856" spans="1:11" x14ac:dyDescent="0.3">
      <c r="A5856" s="1">
        <v>5854</v>
      </c>
      <c r="B5856" s="2">
        <v>52759</v>
      </c>
      <c r="C5856" s="4" t="s">
        <v>27</v>
      </c>
      <c r="D5856" s="4" t="s">
        <v>123</v>
      </c>
      <c r="E5856" s="2">
        <v>2269.5100000000002</v>
      </c>
      <c r="F5856" s="5" cm="1">
        <f t="array" ref="F5856:G5856">_xlfn.NUMBERVALUE(_xlfn.TEXTSPLIT(C5856,"-"))</f>
        <v>2014</v>
      </c>
      <c r="G5856" s="5">
        <v>4</v>
      </c>
      <c r="H5856" s="5" cm="1">
        <f t="array" ref="H5856:I5856">_xlfn.NUMBERVALUE(_xlfn.TEXTSPLIT(D5856,"-"))</f>
        <v>2015</v>
      </c>
      <c r="I5856" s="5">
        <v>10</v>
      </c>
      <c r="J5856" s="5">
        <f t="shared" si="182"/>
        <v>1</v>
      </c>
      <c r="K5856" s="2">
        <f t="shared" si="183"/>
        <v>18</v>
      </c>
    </row>
    <row r="5857" spans="1:11" x14ac:dyDescent="0.3">
      <c r="A5857" s="1">
        <v>5855</v>
      </c>
      <c r="B5857" s="2">
        <v>89407</v>
      </c>
      <c r="C5857" s="4" t="s">
        <v>10</v>
      </c>
      <c r="D5857" s="4" t="s">
        <v>15</v>
      </c>
      <c r="E5857" s="2">
        <v>14.97</v>
      </c>
      <c r="F5857" s="5" cm="1">
        <f t="array" ref="F5857:G5857">_xlfn.NUMBERVALUE(_xlfn.TEXTSPLIT(C5857,"-"))</f>
        <v>2012</v>
      </c>
      <c r="G5857" s="5">
        <v>5</v>
      </c>
      <c r="H5857" s="5" cm="1">
        <f t="array" ref="H5857:I5857">_xlfn.NUMBERVALUE(_xlfn.TEXTSPLIT(D5857,"-"))</f>
        <v>2013</v>
      </c>
      <c r="I5857" s="5">
        <v>4</v>
      </c>
      <c r="J5857" s="5">
        <f t="shared" si="182"/>
        <v>1</v>
      </c>
      <c r="K5857" s="2" t="e">
        <f t="shared" si="183"/>
        <v>#N/A</v>
      </c>
    </row>
    <row r="5858" spans="1:11" x14ac:dyDescent="0.3">
      <c r="A5858" s="1">
        <v>5856</v>
      </c>
      <c r="B5858" s="2">
        <v>44946</v>
      </c>
      <c r="C5858" s="4" t="s">
        <v>122</v>
      </c>
      <c r="D5858" s="4" t="s">
        <v>58</v>
      </c>
      <c r="E5858" s="2">
        <v>1775.74</v>
      </c>
      <c r="F5858" s="5" cm="1">
        <f t="array" ref="F5858:G5858">_xlfn.NUMBERVALUE(_xlfn.TEXTSPLIT(C5858,"-"))</f>
        <v>2014</v>
      </c>
      <c r="G5858" s="5">
        <v>2</v>
      </c>
      <c r="H5858" s="5" cm="1">
        <f t="array" ref="H5858:I5858">_xlfn.NUMBERVALUE(_xlfn.TEXTSPLIT(D5858,"-"))</f>
        <v>2011</v>
      </c>
      <c r="I5858" s="5">
        <v>6</v>
      </c>
      <c r="J5858" s="5">
        <f t="shared" si="182"/>
        <v>-3</v>
      </c>
      <c r="K5858" s="2" t="e">
        <f t="shared" si="183"/>
        <v>#N/A</v>
      </c>
    </row>
    <row r="5859" spans="1:11" x14ac:dyDescent="0.3">
      <c r="A5859" s="1">
        <v>5857</v>
      </c>
      <c r="B5859" s="2">
        <v>59645</v>
      </c>
      <c r="C5859" s="4" t="s">
        <v>15</v>
      </c>
      <c r="D5859" s="4" t="s">
        <v>52</v>
      </c>
      <c r="E5859" s="2">
        <v>871.32</v>
      </c>
      <c r="F5859" s="5" cm="1">
        <f t="array" ref="F5859:G5859">_xlfn.NUMBERVALUE(_xlfn.TEXTSPLIT(C5859,"-"))</f>
        <v>2013</v>
      </c>
      <c r="G5859" s="5">
        <v>4</v>
      </c>
      <c r="H5859" s="5" cm="1">
        <f t="array" ref="H5859:I5859">_xlfn.NUMBERVALUE(_xlfn.TEXTSPLIT(D5859,"-"))</f>
        <v>2013</v>
      </c>
      <c r="I5859" s="5">
        <v>6</v>
      </c>
      <c r="J5859" s="5">
        <f t="shared" si="182"/>
        <v>0</v>
      </c>
      <c r="K5859" s="2">
        <f t="shared" si="183"/>
        <v>2</v>
      </c>
    </row>
    <row r="5860" spans="1:11" x14ac:dyDescent="0.3">
      <c r="A5860" s="1">
        <v>5858</v>
      </c>
      <c r="B5860" s="2">
        <v>41545</v>
      </c>
      <c r="C5860" s="4" t="s">
        <v>73</v>
      </c>
      <c r="D5860" s="4" t="s">
        <v>21</v>
      </c>
      <c r="E5860" s="2">
        <v>276.02999999999997</v>
      </c>
      <c r="F5860" s="5" cm="1">
        <f t="array" ref="F5860:G5860">_xlfn.NUMBERVALUE(_xlfn.TEXTSPLIT(C5860,"-"))</f>
        <v>2014</v>
      </c>
      <c r="G5860" s="5">
        <v>5</v>
      </c>
      <c r="H5860" s="5" cm="1">
        <f t="array" ref="H5860:I5860">_xlfn.NUMBERVALUE(_xlfn.TEXTSPLIT(D5860,"-"))</f>
        <v>2018</v>
      </c>
      <c r="I5860" s="5">
        <v>5</v>
      </c>
      <c r="J5860" s="5">
        <f t="shared" si="182"/>
        <v>4</v>
      </c>
      <c r="K5860" s="2">
        <f t="shared" si="183"/>
        <v>48</v>
      </c>
    </row>
    <row r="5861" spans="1:11" x14ac:dyDescent="0.3">
      <c r="A5861" s="1">
        <v>5859</v>
      </c>
      <c r="B5861" s="2">
        <v>55275</v>
      </c>
      <c r="C5861" s="4" t="s">
        <v>37</v>
      </c>
      <c r="D5861" s="4" t="s">
        <v>24</v>
      </c>
      <c r="E5861" s="2">
        <v>141.68</v>
      </c>
      <c r="F5861" s="5" cm="1">
        <f t="array" ref="F5861:G5861">_xlfn.NUMBERVALUE(_xlfn.TEXTSPLIT(C5861,"-"))</f>
        <v>2011</v>
      </c>
      <c r="G5861" s="5">
        <v>2</v>
      </c>
      <c r="H5861" s="5" cm="1">
        <f t="array" ref="H5861:I5861">_xlfn.NUMBERVALUE(_xlfn.TEXTSPLIT(D5861,"-"))</f>
        <v>2015</v>
      </c>
      <c r="I5861" s="5">
        <v>8</v>
      </c>
      <c r="J5861" s="5">
        <f t="shared" si="182"/>
        <v>4</v>
      </c>
      <c r="K5861" s="2">
        <f t="shared" si="183"/>
        <v>54</v>
      </c>
    </row>
    <row r="5862" spans="1:11" x14ac:dyDescent="0.3">
      <c r="A5862" s="1">
        <v>5860</v>
      </c>
      <c r="B5862" s="2">
        <v>17674</v>
      </c>
      <c r="C5862" s="4" t="s">
        <v>31</v>
      </c>
      <c r="D5862" s="4" t="s">
        <v>123</v>
      </c>
      <c r="E5862" s="2">
        <v>64.56</v>
      </c>
      <c r="F5862" s="5" cm="1">
        <f t="array" ref="F5862:G5862">_xlfn.NUMBERVALUE(_xlfn.TEXTSPLIT(C5862,"-"))</f>
        <v>2013</v>
      </c>
      <c r="G5862" s="5">
        <v>1</v>
      </c>
      <c r="H5862" s="5" cm="1">
        <f t="array" ref="H5862:I5862">_xlfn.NUMBERVALUE(_xlfn.TEXTSPLIT(D5862,"-"))</f>
        <v>2015</v>
      </c>
      <c r="I5862" s="5">
        <v>10</v>
      </c>
      <c r="J5862" s="5">
        <f t="shared" si="182"/>
        <v>2</v>
      </c>
      <c r="K5862" s="2">
        <f t="shared" si="183"/>
        <v>33</v>
      </c>
    </row>
    <row r="5863" spans="1:11" x14ac:dyDescent="0.3">
      <c r="A5863" s="1">
        <v>5861</v>
      </c>
      <c r="B5863" s="2">
        <v>75652</v>
      </c>
      <c r="C5863" s="4" t="s">
        <v>122</v>
      </c>
      <c r="D5863" s="4" t="s">
        <v>113</v>
      </c>
      <c r="E5863" s="2">
        <v>353.71</v>
      </c>
      <c r="F5863" s="5" cm="1">
        <f t="array" ref="F5863:G5863">_xlfn.NUMBERVALUE(_xlfn.TEXTSPLIT(C5863,"-"))</f>
        <v>2014</v>
      </c>
      <c r="G5863" s="5">
        <v>2</v>
      </c>
      <c r="H5863" s="5" cm="1">
        <f t="array" ref="H5863:I5863">_xlfn.NUMBERVALUE(_xlfn.TEXTSPLIT(D5863,"-"))</f>
        <v>2021</v>
      </c>
      <c r="I5863" s="5">
        <v>5</v>
      </c>
      <c r="J5863" s="5">
        <f t="shared" si="182"/>
        <v>7</v>
      </c>
      <c r="K5863" s="2">
        <f t="shared" si="183"/>
        <v>87</v>
      </c>
    </row>
    <row r="5864" spans="1:11" x14ac:dyDescent="0.3">
      <c r="A5864" s="1">
        <v>5862</v>
      </c>
      <c r="B5864" s="2">
        <v>57208</v>
      </c>
      <c r="C5864" s="4" t="s">
        <v>33</v>
      </c>
      <c r="D5864" s="4" t="s">
        <v>130</v>
      </c>
      <c r="E5864" s="2">
        <v>339.18</v>
      </c>
      <c r="F5864" s="5" cm="1">
        <f t="array" ref="F5864:G5864">_xlfn.NUMBERVALUE(_xlfn.TEXTSPLIT(C5864,"-"))</f>
        <v>2012</v>
      </c>
      <c r="G5864" s="5">
        <v>8</v>
      </c>
      <c r="H5864" s="5" cm="1">
        <f t="array" ref="H5864:I5864">_xlfn.NUMBERVALUE(_xlfn.TEXTSPLIT(D5864,"-"))</f>
        <v>2017</v>
      </c>
      <c r="I5864" s="5">
        <v>8</v>
      </c>
      <c r="J5864" s="5">
        <f t="shared" si="182"/>
        <v>5</v>
      </c>
      <c r="K5864" s="2">
        <f t="shared" si="183"/>
        <v>60</v>
      </c>
    </row>
    <row r="5865" spans="1:11" x14ac:dyDescent="0.3">
      <c r="A5865" s="1">
        <v>5863</v>
      </c>
      <c r="B5865" s="2">
        <v>63894</v>
      </c>
      <c r="C5865" s="4" t="s">
        <v>98</v>
      </c>
      <c r="D5865" s="4" t="s">
        <v>132</v>
      </c>
      <c r="E5865" s="2">
        <v>1112.6199999999999</v>
      </c>
      <c r="F5865" s="5" cm="1">
        <f t="array" ref="F5865:G5865">_xlfn.NUMBERVALUE(_xlfn.TEXTSPLIT(C5865,"-"))</f>
        <v>2011</v>
      </c>
      <c r="G5865" s="5">
        <v>3</v>
      </c>
      <c r="H5865" s="5" cm="1">
        <f t="array" ref="H5865:I5865">_xlfn.NUMBERVALUE(_xlfn.TEXTSPLIT(D5865,"-"))</f>
        <v>2020</v>
      </c>
      <c r="I5865" s="5">
        <v>5</v>
      </c>
      <c r="J5865" s="5">
        <f t="shared" si="182"/>
        <v>9</v>
      </c>
      <c r="K5865" s="2">
        <f t="shared" si="183"/>
        <v>110</v>
      </c>
    </row>
    <row r="5866" spans="1:11" x14ac:dyDescent="0.3">
      <c r="A5866" s="1">
        <v>5864</v>
      </c>
      <c r="B5866" s="2">
        <v>23595</v>
      </c>
      <c r="C5866" s="4" t="s">
        <v>116</v>
      </c>
      <c r="D5866" s="4" t="s">
        <v>42</v>
      </c>
      <c r="E5866" s="2">
        <v>479.93</v>
      </c>
      <c r="F5866" s="5" cm="1">
        <f t="array" ref="F5866:G5866">_xlfn.NUMBERVALUE(_xlfn.TEXTSPLIT(C5866,"-"))</f>
        <v>2013</v>
      </c>
      <c r="G5866" s="5">
        <v>5</v>
      </c>
      <c r="H5866" s="5" cm="1">
        <f t="array" ref="H5866:I5866">_xlfn.NUMBERVALUE(_xlfn.TEXTSPLIT(D5866,"-"))</f>
        <v>2012</v>
      </c>
      <c r="I5866" s="5">
        <v>10</v>
      </c>
      <c r="J5866" s="5">
        <f t="shared" si="182"/>
        <v>-1</v>
      </c>
      <c r="K5866" s="2" t="e">
        <f t="shared" si="183"/>
        <v>#N/A</v>
      </c>
    </row>
    <row r="5867" spans="1:11" x14ac:dyDescent="0.3">
      <c r="A5867" s="1">
        <v>5865</v>
      </c>
      <c r="B5867" s="2">
        <v>74567</v>
      </c>
      <c r="C5867" s="4" t="s">
        <v>4</v>
      </c>
      <c r="D5867" s="4" t="s">
        <v>112</v>
      </c>
      <c r="E5867" s="2">
        <v>13.86</v>
      </c>
      <c r="F5867" s="5" cm="1">
        <f t="array" ref="F5867:G5867">_xlfn.NUMBERVALUE(_xlfn.TEXTSPLIT(C5867,"-"))</f>
        <v>2011</v>
      </c>
      <c r="G5867" s="5">
        <v>4</v>
      </c>
      <c r="H5867" s="5" cm="1">
        <f t="array" ref="H5867:I5867">_xlfn.NUMBERVALUE(_xlfn.TEXTSPLIT(D5867,"-"))</f>
        <v>2016</v>
      </c>
      <c r="I5867" s="5">
        <v>4</v>
      </c>
      <c r="J5867" s="5">
        <f t="shared" si="182"/>
        <v>5</v>
      </c>
      <c r="K5867" s="2">
        <f t="shared" si="183"/>
        <v>60</v>
      </c>
    </row>
    <row r="5868" spans="1:11" x14ac:dyDescent="0.3">
      <c r="A5868" s="1">
        <v>5866</v>
      </c>
      <c r="B5868" s="2">
        <v>30263</v>
      </c>
      <c r="C5868" s="4" t="s">
        <v>85</v>
      </c>
      <c r="D5868" s="4" t="s">
        <v>104</v>
      </c>
      <c r="E5868" s="2">
        <v>30.51</v>
      </c>
      <c r="F5868" s="5" cm="1">
        <f t="array" ref="F5868:G5868">_xlfn.NUMBERVALUE(_xlfn.TEXTSPLIT(C5868,"-"))</f>
        <v>2012</v>
      </c>
      <c r="G5868" s="5">
        <v>9</v>
      </c>
      <c r="H5868" s="5" cm="1">
        <f t="array" ref="H5868:I5868">_xlfn.NUMBERVALUE(_xlfn.TEXTSPLIT(D5868,"-"))</f>
        <v>2015</v>
      </c>
      <c r="I5868" s="5">
        <v>6</v>
      </c>
      <c r="J5868" s="5">
        <f t="shared" si="182"/>
        <v>3</v>
      </c>
      <c r="K5868" s="2" t="e">
        <f t="shared" si="183"/>
        <v>#N/A</v>
      </c>
    </row>
    <row r="5869" spans="1:11" x14ac:dyDescent="0.3">
      <c r="A5869" s="1">
        <v>5867</v>
      </c>
      <c r="B5869" s="2">
        <v>43029</v>
      </c>
      <c r="C5869" s="4" t="s">
        <v>27</v>
      </c>
      <c r="D5869" s="4" t="s">
        <v>62</v>
      </c>
      <c r="E5869" s="2">
        <v>672.51</v>
      </c>
      <c r="F5869" s="5" cm="1">
        <f t="array" ref="F5869:G5869">_xlfn.NUMBERVALUE(_xlfn.TEXTSPLIT(C5869,"-"))</f>
        <v>2014</v>
      </c>
      <c r="G5869" s="5">
        <v>4</v>
      </c>
      <c r="H5869" s="5" cm="1">
        <f t="array" ref="H5869:I5869">_xlfn.NUMBERVALUE(_xlfn.TEXTSPLIT(D5869,"-"))</f>
        <v>2013</v>
      </c>
      <c r="I5869" s="5">
        <v>7</v>
      </c>
      <c r="J5869" s="5">
        <f t="shared" si="182"/>
        <v>-1</v>
      </c>
      <c r="K5869" s="2" t="e">
        <f t="shared" si="183"/>
        <v>#N/A</v>
      </c>
    </row>
    <row r="5870" spans="1:11" x14ac:dyDescent="0.3">
      <c r="A5870" s="1">
        <v>5868</v>
      </c>
      <c r="B5870" s="2">
        <v>43233</v>
      </c>
      <c r="C5870" s="4" t="s">
        <v>98</v>
      </c>
      <c r="D5870" s="4" t="s">
        <v>109</v>
      </c>
      <c r="E5870" s="2">
        <v>3982.17</v>
      </c>
      <c r="F5870" s="5" cm="1">
        <f t="array" ref="F5870:G5870">_xlfn.NUMBERVALUE(_xlfn.TEXTSPLIT(C5870,"-"))</f>
        <v>2011</v>
      </c>
      <c r="G5870" s="5">
        <v>3</v>
      </c>
      <c r="H5870" s="5" cm="1">
        <f t="array" ref="H5870:I5870">_xlfn.NUMBERVALUE(_xlfn.TEXTSPLIT(D5870,"-"))</f>
        <v>2020</v>
      </c>
      <c r="I5870" s="5">
        <v>7</v>
      </c>
      <c r="J5870" s="5">
        <f t="shared" si="182"/>
        <v>9</v>
      </c>
      <c r="K5870" s="2">
        <f t="shared" si="183"/>
        <v>112</v>
      </c>
    </row>
    <row r="5871" spans="1:11" x14ac:dyDescent="0.3">
      <c r="A5871" s="1">
        <v>5869</v>
      </c>
      <c r="B5871" s="2">
        <v>90446</v>
      </c>
      <c r="C5871" s="4" t="s">
        <v>85</v>
      </c>
      <c r="D5871" s="4" t="s">
        <v>50</v>
      </c>
      <c r="E5871" s="2">
        <v>1528.88</v>
      </c>
      <c r="F5871" s="5" cm="1">
        <f t="array" ref="F5871:G5871">_xlfn.NUMBERVALUE(_xlfn.TEXTSPLIT(C5871,"-"))</f>
        <v>2012</v>
      </c>
      <c r="G5871" s="5">
        <v>9</v>
      </c>
      <c r="H5871" s="5" cm="1">
        <f t="array" ref="H5871:I5871">_xlfn.NUMBERVALUE(_xlfn.TEXTSPLIT(D5871,"-"))</f>
        <v>2020</v>
      </c>
      <c r="I5871" s="5">
        <v>11</v>
      </c>
      <c r="J5871" s="5">
        <f t="shared" si="182"/>
        <v>8</v>
      </c>
      <c r="K5871" s="2">
        <f t="shared" si="183"/>
        <v>98</v>
      </c>
    </row>
    <row r="5872" spans="1:11" x14ac:dyDescent="0.3">
      <c r="A5872" s="1">
        <v>5870</v>
      </c>
      <c r="B5872" s="2">
        <v>21332</v>
      </c>
      <c r="C5872" s="4" t="s">
        <v>20</v>
      </c>
      <c r="D5872" s="4" t="s">
        <v>62</v>
      </c>
      <c r="E5872" s="2">
        <v>248.53</v>
      </c>
      <c r="F5872" s="5" cm="1">
        <f t="array" ref="F5872:G5872">_xlfn.NUMBERVALUE(_xlfn.TEXTSPLIT(C5872,"-"))</f>
        <v>2012</v>
      </c>
      <c r="G5872" s="5">
        <v>11</v>
      </c>
      <c r="H5872" s="5" cm="1">
        <f t="array" ref="H5872:I5872">_xlfn.NUMBERVALUE(_xlfn.TEXTSPLIT(D5872,"-"))</f>
        <v>2013</v>
      </c>
      <c r="I5872" s="5">
        <v>7</v>
      </c>
      <c r="J5872" s="5">
        <f t="shared" si="182"/>
        <v>1</v>
      </c>
      <c r="K5872" s="2" t="e">
        <f t="shared" si="183"/>
        <v>#N/A</v>
      </c>
    </row>
    <row r="5873" spans="1:11" x14ac:dyDescent="0.3">
      <c r="A5873" s="1">
        <v>5871</v>
      </c>
      <c r="B5873" s="2">
        <v>74970</v>
      </c>
      <c r="C5873" s="4" t="s">
        <v>62</v>
      </c>
      <c r="D5873" s="4" t="s">
        <v>48</v>
      </c>
      <c r="E5873" s="2">
        <v>2292.27</v>
      </c>
      <c r="F5873" s="5" cm="1">
        <f t="array" ref="F5873:G5873">_xlfn.NUMBERVALUE(_xlfn.TEXTSPLIT(C5873,"-"))</f>
        <v>2013</v>
      </c>
      <c r="G5873" s="5">
        <v>7</v>
      </c>
      <c r="H5873" s="5" cm="1">
        <f t="array" ref="H5873:I5873">_xlfn.NUMBERVALUE(_xlfn.TEXTSPLIT(D5873,"-"))</f>
        <v>2012</v>
      </c>
      <c r="I5873" s="5">
        <v>1</v>
      </c>
      <c r="J5873" s="5">
        <f t="shared" si="182"/>
        <v>-1</v>
      </c>
      <c r="K5873" s="2" t="e">
        <f t="shared" si="183"/>
        <v>#N/A</v>
      </c>
    </row>
    <row r="5874" spans="1:11" x14ac:dyDescent="0.3">
      <c r="A5874" s="1">
        <v>5872</v>
      </c>
      <c r="B5874" s="2">
        <v>84695</v>
      </c>
      <c r="C5874" s="4" t="s">
        <v>29</v>
      </c>
      <c r="D5874" s="4" t="s">
        <v>50</v>
      </c>
      <c r="E5874" s="2">
        <v>1932.26</v>
      </c>
      <c r="F5874" s="5" cm="1">
        <f t="array" ref="F5874:G5874">_xlfn.NUMBERVALUE(_xlfn.TEXTSPLIT(C5874,"-"))</f>
        <v>2014</v>
      </c>
      <c r="G5874" s="5">
        <v>6</v>
      </c>
      <c r="H5874" s="5" cm="1">
        <f t="array" ref="H5874:I5874">_xlfn.NUMBERVALUE(_xlfn.TEXTSPLIT(D5874,"-"))</f>
        <v>2020</v>
      </c>
      <c r="I5874" s="5">
        <v>11</v>
      </c>
      <c r="J5874" s="5">
        <f t="shared" si="182"/>
        <v>6</v>
      </c>
      <c r="K5874" s="2">
        <f t="shared" si="183"/>
        <v>77</v>
      </c>
    </row>
    <row r="5875" spans="1:11" x14ac:dyDescent="0.3">
      <c r="A5875" s="1">
        <v>5873</v>
      </c>
      <c r="B5875" s="2">
        <v>40715</v>
      </c>
      <c r="C5875" s="4" t="s">
        <v>22</v>
      </c>
      <c r="D5875" s="4" t="s">
        <v>108</v>
      </c>
      <c r="E5875" s="2">
        <v>26.1</v>
      </c>
      <c r="F5875" s="5" cm="1">
        <f t="array" ref="F5875:G5875">_xlfn.NUMBERVALUE(_xlfn.TEXTSPLIT(C5875,"-"))</f>
        <v>2010</v>
      </c>
      <c r="G5875" s="5">
        <v>6</v>
      </c>
      <c r="H5875" s="5" cm="1">
        <f t="array" ref="H5875:I5875">_xlfn.NUMBERVALUE(_xlfn.TEXTSPLIT(D5875,"-"))</f>
        <v>2015</v>
      </c>
      <c r="I5875" s="5">
        <v>2</v>
      </c>
      <c r="J5875" s="5">
        <f t="shared" si="182"/>
        <v>5</v>
      </c>
      <c r="K5875" s="2" t="e">
        <f t="shared" si="183"/>
        <v>#N/A</v>
      </c>
    </row>
    <row r="5876" spans="1:11" x14ac:dyDescent="0.3">
      <c r="A5876" s="1">
        <v>5874</v>
      </c>
      <c r="B5876" s="2">
        <v>42511</v>
      </c>
      <c r="C5876" s="4" t="s">
        <v>61</v>
      </c>
      <c r="D5876" s="4" t="s">
        <v>35</v>
      </c>
      <c r="E5876" s="2">
        <v>208.75</v>
      </c>
      <c r="F5876" s="5" cm="1">
        <f t="array" ref="F5876:G5876">_xlfn.NUMBERVALUE(_xlfn.TEXTSPLIT(C5876,"-"))</f>
        <v>2011</v>
      </c>
      <c r="G5876" s="5">
        <v>10</v>
      </c>
      <c r="H5876" s="5" cm="1">
        <f t="array" ref="H5876:I5876">_xlfn.NUMBERVALUE(_xlfn.TEXTSPLIT(D5876,"-"))</f>
        <v>2020</v>
      </c>
      <c r="I5876" s="5">
        <v>3</v>
      </c>
      <c r="J5876" s="5">
        <f t="shared" si="182"/>
        <v>9</v>
      </c>
      <c r="K5876" s="2" t="e">
        <f t="shared" si="183"/>
        <v>#N/A</v>
      </c>
    </row>
    <row r="5877" spans="1:11" x14ac:dyDescent="0.3">
      <c r="A5877" s="1">
        <v>5875</v>
      </c>
      <c r="B5877" s="2">
        <v>89628</v>
      </c>
      <c r="C5877" s="4" t="s">
        <v>29</v>
      </c>
      <c r="D5877" s="4" t="s">
        <v>74</v>
      </c>
      <c r="E5877" s="2">
        <v>1871.63</v>
      </c>
      <c r="F5877" s="5" cm="1">
        <f t="array" ref="F5877:G5877">_xlfn.NUMBERVALUE(_xlfn.TEXTSPLIT(C5877,"-"))</f>
        <v>2014</v>
      </c>
      <c r="G5877" s="5">
        <v>6</v>
      </c>
      <c r="H5877" s="5" cm="1">
        <f t="array" ref="H5877:I5877">_xlfn.NUMBERVALUE(_xlfn.TEXTSPLIT(D5877,"-"))</f>
        <v>2016</v>
      </c>
      <c r="I5877" s="5">
        <v>8</v>
      </c>
      <c r="J5877" s="5">
        <f t="shared" si="182"/>
        <v>2</v>
      </c>
      <c r="K5877" s="2">
        <f t="shared" si="183"/>
        <v>26</v>
      </c>
    </row>
    <row r="5878" spans="1:11" x14ac:dyDescent="0.3">
      <c r="A5878" s="1">
        <v>5876</v>
      </c>
      <c r="B5878" s="2">
        <v>73938</v>
      </c>
      <c r="C5878" s="4" t="s">
        <v>76</v>
      </c>
      <c r="D5878" s="4" t="s">
        <v>19</v>
      </c>
      <c r="E5878" s="2">
        <v>231.81</v>
      </c>
      <c r="F5878" s="5" cm="1">
        <f t="array" ref="F5878:G5878">_xlfn.NUMBERVALUE(_xlfn.TEXTSPLIT(C5878,"-"))</f>
        <v>2010</v>
      </c>
      <c r="G5878" s="5">
        <v>7</v>
      </c>
      <c r="H5878" s="5" cm="1">
        <f t="array" ref="H5878:I5878">_xlfn.NUMBERVALUE(_xlfn.TEXTSPLIT(D5878,"-"))</f>
        <v>2010</v>
      </c>
      <c r="I5878" s="5">
        <v>10</v>
      </c>
      <c r="J5878" s="5">
        <f t="shared" si="182"/>
        <v>0</v>
      </c>
      <c r="K5878" s="2">
        <f t="shared" si="183"/>
        <v>3</v>
      </c>
    </row>
    <row r="5879" spans="1:11" x14ac:dyDescent="0.3">
      <c r="A5879" s="1">
        <v>5877</v>
      </c>
      <c r="B5879" s="2">
        <v>91102</v>
      </c>
      <c r="C5879" s="4" t="s">
        <v>122</v>
      </c>
      <c r="D5879" s="4" t="s">
        <v>19</v>
      </c>
      <c r="E5879" s="2">
        <v>714.82</v>
      </c>
      <c r="F5879" s="5" cm="1">
        <f t="array" ref="F5879:G5879">_xlfn.NUMBERVALUE(_xlfn.TEXTSPLIT(C5879,"-"))</f>
        <v>2014</v>
      </c>
      <c r="G5879" s="5">
        <v>2</v>
      </c>
      <c r="H5879" s="5" cm="1">
        <f t="array" ref="H5879:I5879">_xlfn.NUMBERVALUE(_xlfn.TEXTSPLIT(D5879,"-"))</f>
        <v>2010</v>
      </c>
      <c r="I5879" s="5">
        <v>10</v>
      </c>
      <c r="J5879" s="5">
        <f t="shared" si="182"/>
        <v>-4</v>
      </c>
      <c r="K5879" s="2" t="e">
        <f t="shared" si="183"/>
        <v>#N/A</v>
      </c>
    </row>
    <row r="5880" spans="1:11" x14ac:dyDescent="0.3">
      <c r="A5880" s="1">
        <v>5878</v>
      </c>
      <c r="B5880" s="2">
        <v>53707</v>
      </c>
      <c r="C5880" s="4" t="s">
        <v>55</v>
      </c>
      <c r="D5880" s="4" t="s">
        <v>9</v>
      </c>
      <c r="E5880" s="2">
        <v>423.59</v>
      </c>
      <c r="F5880" s="5" cm="1">
        <f t="array" ref="F5880:G5880">_xlfn.NUMBERVALUE(_xlfn.TEXTSPLIT(C5880,"-"))</f>
        <v>2012</v>
      </c>
      <c r="G5880" s="5">
        <v>2</v>
      </c>
      <c r="H5880" s="5" cm="1">
        <f t="array" ref="H5880:I5880">_xlfn.NUMBERVALUE(_xlfn.TEXTSPLIT(D5880,"-"))</f>
        <v>2015</v>
      </c>
      <c r="I5880" s="5">
        <v>3</v>
      </c>
      <c r="J5880" s="5">
        <f t="shared" si="182"/>
        <v>3</v>
      </c>
      <c r="K5880" s="2">
        <f t="shared" si="183"/>
        <v>37</v>
      </c>
    </row>
    <row r="5881" spans="1:11" x14ac:dyDescent="0.3">
      <c r="A5881" s="1">
        <v>5879</v>
      </c>
      <c r="B5881" s="2">
        <v>69276</v>
      </c>
      <c r="C5881" s="4" t="s">
        <v>79</v>
      </c>
      <c r="D5881" s="4" t="s">
        <v>104</v>
      </c>
      <c r="E5881" s="2">
        <v>134.88</v>
      </c>
      <c r="F5881" s="5" cm="1">
        <f t="array" ref="F5881:G5881">_xlfn.NUMBERVALUE(_xlfn.TEXTSPLIT(C5881,"-"))</f>
        <v>2010</v>
      </c>
      <c r="G5881" s="5">
        <v>2</v>
      </c>
      <c r="H5881" s="5" cm="1">
        <f t="array" ref="H5881:I5881">_xlfn.NUMBERVALUE(_xlfn.TEXTSPLIT(D5881,"-"))</f>
        <v>2015</v>
      </c>
      <c r="I5881" s="5">
        <v>6</v>
      </c>
      <c r="J5881" s="5">
        <f t="shared" si="182"/>
        <v>5</v>
      </c>
      <c r="K5881" s="2">
        <f t="shared" si="183"/>
        <v>64</v>
      </c>
    </row>
    <row r="5882" spans="1:11" x14ac:dyDescent="0.3">
      <c r="A5882" s="1">
        <v>5880</v>
      </c>
      <c r="B5882" s="2">
        <v>6914</v>
      </c>
      <c r="C5882" s="4" t="s">
        <v>68</v>
      </c>
      <c r="D5882" s="4" t="s">
        <v>112</v>
      </c>
      <c r="E5882" s="2">
        <v>537.01</v>
      </c>
      <c r="F5882" s="5" cm="1">
        <f t="array" ref="F5882:G5882">_xlfn.NUMBERVALUE(_xlfn.TEXTSPLIT(C5882,"-"))</f>
        <v>2014</v>
      </c>
      <c r="G5882" s="5">
        <v>3</v>
      </c>
      <c r="H5882" s="5" cm="1">
        <f t="array" ref="H5882:I5882">_xlfn.NUMBERVALUE(_xlfn.TEXTSPLIT(D5882,"-"))</f>
        <v>2016</v>
      </c>
      <c r="I5882" s="5">
        <v>4</v>
      </c>
      <c r="J5882" s="5">
        <f t="shared" si="182"/>
        <v>2</v>
      </c>
      <c r="K5882" s="2">
        <f t="shared" si="183"/>
        <v>25</v>
      </c>
    </row>
    <row r="5883" spans="1:11" x14ac:dyDescent="0.3">
      <c r="A5883" s="1">
        <v>5881</v>
      </c>
      <c r="B5883" s="2">
        <v>88594</v>
      </c>
      <c r="C5883" s="4" t="s">
        <v>17</v>
      </c>
      <c r="D5883" s="4" t="s">
        <v>124</v>
      </c>
      <c r="E5883" s="2">
        <v>818.88</v>
      </c>
      <c r="F5883" s="5" cm="1">
        <f t="array" ref="F5883:G5883">_xlfn.NUMBERVALUE(_xlfn.TEXTSPLIT(C5883,"-"))</f>
        <v>2010</v>
      </c>
      <c r="G5883" s="5">
        <v>8</v>
      </c>
      <c r="H5883" s="5" cm="1">
        <f t="array" ref="H5883:I5883">_xlfn.NUMBERVALUE(_xlfn.TEXTSPLIT(D5883,"-"))</f>
        <v>2020</v>
      </c>
      <c r="I5883" s="5">
        <v>6</v>
      </c>
      <c r="J5883" s="5">
        <f t="shared" si="182"/>
        <v>10</v>
      </c>
      <c r="K5883" s="2" t="e">
        <f t="shared" si="183"/>
        <v>#N/A</v>
      </c>
    </row>
    <row r="5884" spans="1:11" x14ac:dyDescent="0.3">
      <c r="A5884" s="1">
        <v>5882</v>
      </c>
      <c r="B5884" s="2">
        <v>78343</v>
      </c>
      <c r="C5884" s="4" t="s">
        <v>29</v>
      </c>
      <c r="D5884" s="4" t="s">
        <v>116</v>
      </c>
      <c r="E5884" s="2">
        <v>1352.05</v>
      </c>
      <c r="F5884" s="5" cm="1">
        <f t="array" ref="F5884:G5884">_xlfn.NUMBERVALUE(_xlfn.TEXTSPLIT(C5884,"-"))</f>
        <v>2014</v>
      </c>
      <c r="G5884" s="5">
        <v>6</v>
      </c>
      <c r="H5884" s="5" cm="1">
        <f t="array" ref="H5884:I5884">_xlfn.NUMBERVALUE(_xlfn.TEXTSPLIT(D5884,"-"))</f>
        <v>2013</v>
      </c>
      <c r="I5884" s="5">
        <v>5</v>
      </c>
      <c r="J5884" s="5">
        <f t="shared" si="182"/>
        <v>-1</v>
      </c>
      <c r="K5884" s="2" t="e">
        <f t="shared" si="183"/>
        <v>#N/A</v>
      </c>
    </row>
    <row r="5885" spans="1:11" x14ac:dyDescent="0.3">
      <c r="A5885" s="1">
        <v>5883</v>
      </c>
      <c r="B5885" s="2">
        <v>114</v>
      </c>
      <c r="C5885" s="4" t="s">
        <v>89</v>
      </c>
      <c r="D5885" s="4" t="s">
        <v>18</v>
      </c>
      <c r="E5885" s="2">
        <v>222.28</v>
      </c>
      <c r="F5885" s="5" cm="1">
        <f t="array" ref="F5885:G5885">_xlfn.NUMBERVALUE(_xlfn.TEXTSPLIT(C5885,"-"))</f>
        <v>2012</v>
      </c>
      <c r="G5885" s="5">
        <v>7</v>
      </c>
      <c r="H5885" s="5" cm="1">
        <f t="array" ref="H5885:I5885">_xlfn.NUMBERVALUE(_xlfn.TEXTSPLIT(D5885,"-"))</f>
        <v>2015</v>
      </c>
      <c r="I5885" s="5">
        <v>1</v>
      </c>
      <c r="J5885" s="5">
        <f t="shared" si="182"/>
        <v>3</v>
      </c>
      <c r="K5885" s="2" t="e">
        <f t="shared" si="183"/>
        <v>#N/A</v>
      </c>
    </row>
    <row r="5886" spans="1:11" x14ac:dyDescent="0.3">
      <c r="A5886" s="1">
        <v>5884</v>
      </c>
      <c r="B5886" s="2">
        <v>69875</v>
      </c>
      <c r="C5886" s="4" t="s">
        <v>59</v>
      </c>
      <c r="D5886" s="4" t="s">
        <v>91</v>
      </c>
      <c r="E5886" s="2">
        <v>127.98</v>
      </c>
      <c r="F5886" s="5" cm="1">
        <f t="array" ref="F5886:G5886">_xlfn.NUMBERVALUE(_xlfn.TEXTSPLIT(C5886,"-"))</f>
        <v>2012</v>
      </c>
      <c r="G5886" s="5">
        <v>6</v>
      </c>
      <c r="H5886" s="5" cm="1">
        <f t="array" ref="H5886:I5886">_xlfn.NUMBERVALUE(_xlfn.TEXTSPLIT(D5886,"-"))</f>
        <v>2011</v>
      </c>
      <c r="I5886" s="5">
        <v>9</v>
      </c>
      <c r="J5886" s="5">
        <f t="shared" si="182"/>
        <v>-1</v>
      </c>
      <c r="K5886" s="2" t="e">
        <f t="shared" si="183"/>
        <v>#N/A</v>
      </c>
    </row>
    <row r="5887" spans="1:11" x14ac:dyDescent="0.3">
      <c r="A5887" s="1">
        <v>5885</v>
      </c>
      <c r="B5887" s="2">
        <v>29429</v>
      </c>
      <c r="C5887" s="4" t="s">
        <v>4</v>
      </c>
      <c r="D5887" s="4" t="s">
        <v>85</v>
      </c>
      <c r="E5887" s="2">
        <v>283.31</v>
      </c>
      <c r="F5887" s="5" cm="1">
        <f t="array" ref="F5887:G5887">_xlfn.NUMBERVALUE(_xlfn.TEXTSPLIT(C5887,"-"))</f>
        <v>2011</v>
      </c>
      <c r="G5887" s="5">
        <v>4</v>
      </c>
      <c r="H5887" s="5" cm="1">
        <f t="array" ref="H5887:I5887">_xlfn.NUMBERVALUE(_xlfn.TEXTSPLIT(D5887,"-"))</f>
        <v>2012</v>
      </c>
      <c r="I5887" s="5">
        <v>9</v>
      </c>
      <c r="J5887" s="5">
        <f t="shared" si="182"/>
        <v>1</v>
      </c>
      <c r="K5887" s="2">
        <f t="shared" si="183"/>
        <v>17</v>
      </c>
    </row>
    <row r="5888" spans="1:11" x14ac:dyDescent="0.3">
      <c r="A5888" s="1">
        <v>5886</v>
      </c>
      <c r="B5888" s="2">
        <v>37417</v>
      </c>
      <c r="C5888" s="4" t="s">
        <v>12</v>
      </c>
      <c r="D5888" s="4" t="s">
        <v>123</v>
      </c>
      <c r="E5888" s="2">
        <v>523.34</v>
      </c>
      <c r="F5888" s="5" cm="1">
        <f t="array" ref="F5888:G5888">_xlfn.NUMBERVALUE(_xlfn.TEXTSPLIT(C5888,"-"))</f>
        <v>2013</v>
      </c>
      <c r="G5888" s="5">
        <v>3</v>
      </c>
      <c r="H5888" s="5" cm="1">
        <f t="array" ref="H5888:I5888">_xlfn.NUMBERVALUE(_xlfn.TEXTSPLIT(D5888,"-"))</f>
        <v>2015</v>
      </c>
      <c r="I5888" s="5">
        <v>10</v>
      </c>
      <c r="J5888" s="5">
        <f t="shared" si="182"/>
        <v>2</v>
      </c>
      <c r="K5888" s="2">
        <f t="shared" si="183"/>
        <v>31</v>
      </c>
    </row>
    <row r="5889" spans="1:11" x14ac:dyDescent="0.3">
      <c r="A5889" s="1">
        <v>5887</v>
      </c>
      <c r="B5889" s="2">
        <v>11829</v>
      </c>
      <c r="C5889" s="4" t="s">
        <v>43</v>
      </c>
      <c r="D5889" s="4" t="s">
        <v>13</v>
      </c>
      <c r="E5889" s="2">
        <v>1007.03</v>
      </c>
      <c r="F5889" s="5" cm="1">
        <f t="array" ref="F5889:G5889">_xlfn.NUMBERVALUE(_xlfn.TEXTSPLIT(C5889,"-"))</f>
        <v>2011</v>
      </c>
      <c r="G5889" s="5">
        <v>8</v>
      </c>
      <c r="H5889" s="5" cm="1">
        <f t="array" ref="H5889:I5889">_xlfn.NUMBERVALUE(_xlfn.TEXTSPLIT(D5889,"-"))</f>
        <v>2010</v>
      </c>
      <c r="I5889" s="5">
        <v>3</v>
      </c>
      <c r="J5889" s="5">
        <f t="shared" si="182"/>
        <v>-1</v>
      </c>
      <c r="K5889" s="2" t="e">
        <f t="shared" si="183"/>
        <v>#N/A</v>
      </c>
    </row>
    <row r="5890" spans="1:11" x14ac:dyDescent="0.3">
      <c r="A5890" s="1">
        <v>5888</v>
      </c>
      <c r="B5890" s="2">
        <v>26845</v>
      </c>
      <c r="C5890" s="4" t="s">
        <v>84</v>
      </c>
      <c r="D5890" s="4" t="s">
        <v>71</v>
      </c>
      <c r="E5890" s="2">
        <v>628.59</v>
      </c>
      <c r="F5890" s="5" cm="1">
        <f t="array" ref="F5890:G5890">_xlfn.NUMBERVALUE(_xlfn.TEXTSPLIT(C5890,"-"))</f>
        <v>2014</v>
      </c>
      <c r="G5890" s="5">
        <v>7</v>
      </c>
      <c r="H5890" s="5" cm="1">
        <f t="array" ref="H5890:I5890">_xlfn.NUMBERVALUE(_xlfn.TEXTSPLIT(D5890,"-"))</f>
        <v>2011</v>
      </c>
      <c r="I5890" s="5">
        <v>11</v>
      </c>
      <c r="J5890" s="5">
        <f t="shared" si="182"/>
        <v>-3</v>
      </c>
      <c r="K5890" s="2" t="e">
        <f t="shared" si="183"/>
        <v>#N/A</v>
      </c>
    </row>
    <row r="5891" spans="1:11" x14ac:dyDescent="0.3">
      <c r="A5891" s="1">
        <v>5889</v>
      </c>
      <c r="B5891" s="2">
        <v>78682</v>
      </c>
      <c r="C5891" s="4" t="s">
        <v>116</v>
      </c>
      <c r="D5891" s="4" t="s">
        <v>47</v>
      </c>
      <c r="E5891" s="2">
        <v>315.48</v>
      </c>
      <c r="F5891" s="5" cm="1">
        <f t="array" ref="F5891:G5891">_xlfn.NUMBERVALUE(_xlfn.TEXTSPLIT(C5891,"-"))</f>
        <v>2013</v>
      </c>
      <c r="G5891" s="5">
        <v>5</v>
      </c>
      <c r="H5891" s="5" cm="1">
        <f t="array" ref="H5891:I5891">_xlfn.NUMBERVALUE(_xlfn.TEXTSPLIT(D5891,"-"))</f>
        <v>2014</v>
      </c>
      <c r="I5891" s="5">
        <v>10</v>
      </c>
      <c r="J5891" s="5">
        <f t="shared" ref="J5891:J5954" si="184">H5891-F5891</f>
        <v>1</v>
      </c>
      <c r="K5891" s="2">
        <f t="shared" ref="K5891:K5954" si="185">IF(F5891&gt;H5891,NA(),IF(G5891&gt;I5891,NA(),(H5891-F5891)*12+I5891-G5891))</f>
        <v>17</v>
      </c>
    </row>
    <row r="5892" spans="1:11" x14ac:dyDescent="0.3">
      <c r="A5892" s="1">
        <v>5890</v>
      </c>
      <c r="B5892" s="2">
        <v>95207</v>
      </c>
      <c r="C5892" s="4" t="s">
        <v>79</v>
      </c>
      <c r="D5892" s="4" t="s">
        <v>114</v>
      </c>
      <c r="E5892" s="2">
        <v>0.09</v>
      </c>
      <c r="F5892" s="5" cm="1">
        <f t="array" ref="F5892:G5892">_xlfn.NUMBERVALUE(_xlfn.TEXTSPLIT(C5892,"-"))</f>
        <v>2010</v>
      </c>
      <c r="G5892" s="5">
        <v>2</v>
      </c>
      <c r="H5892" s="5" cm="1">
        <f t="array" ref="H5892:I5892">_xlfn.NUMBERVALUE(_xlfn.TEXTSPLIT(D5892,"-"))</f>
        <v>2016</v>
      </c>
      <c r="I5892" s="5">
        <v>3</v>
      </c>
      <c r="J5892" s="5">
        <f t="shared" si="184"/>
        <v>6</v>
      </c>
      <c r="K5892" s="2">
        <f t="shared" si="185"/>
        <v>73</v>
      </c>
    </row>
    <row r="5893" spans="1:11" x14ac:dyDescent="0.3">
      <c r="A5893" s="1">
        <v>5891</v>
      </c>
      <c r="B5893" s="2">
        <v>84522</v>
      </c>
      <c r="C5893" s="4" t="s">
        <v>13</v>
      </c>
      <c r="D5893" s="4" t="s">
        <v>116</v>
      </c>
      <c r="E5893" s="2">
        <v>365.11</v>
      </c>
      <c r="F5893" s="5" cm="1">
        <f t="array" ref="F5893:G5893">_xlfn.NUMBERVALUE(_xlfn.TEXTSPLIT(C5893,"-"))</f>
        <v>2010</v>
      </c>
      <c r="G5893" s="5">
        <v>3</v>
      </c>
      <c r="H5893" s="5" cm="1">
        <f t="array" ref="H5893:I5893">_xlfn.NUMBERVALUE(_xlfn.TEXTSPLIT(D5893,"-"))</f>
        <v>2013</v>
      </c>
      <c r="I5893" s="5">
        <v>5</v>
      </c>
      <c r="J5893" s="5">
        <f t="shared" si="184"/>
        <v>3</v>
      </c>
      <c r="K5893" s="2">
        <f t="shared" si="185"/>
        <v>38</v>
      </c>
    </row>
    <row r="5894" spans="1:11" x14ac:dyDescent="0.3">
      <c r="A5894" s="1">
        <v>5892</v>
      </c>
      <c r="B5894" s="2">
        <v>11817</v>
      </c>
      <c r="C5894" s="4" t="s">
        <v>87</v>
      </c>
      <c r="D5894" s="4" t="s">
        <v>119</v>
      </c>
      <c r="E5894" s="2">
        <v>1427.86</v>
      </c>
      <c r="F5894" s="5" cm="1">
        <f t="array" ref="F5894:G5894">_xlfn.NUMBERVALUE(_xlfn.TEXTSPLIT(C5894,"-"))</f>
        <v>2013</v>
      </c>
      <c r="G5894" s="5">
        <v>11</v>
      </c>
      <c r="H5894" s="5" cm="1">
        <f t="array" ref="H5894:I5894">_xlfn.NUMBERVALUE(_xlfn.TEXTSPLIT(D5894,"-"))</f>
        <v>2016</v>
      </c>
      <c r="I5894" s="5">
        <v>6</v>
      </c>
      <c r="J5894" s="5">
        <f t="shared" si="184"/>
        <v>3</v>
      </c>
      <c r="K5894" s="2" t="e">
        <f t="shared" si="185"/>
        <v>#N/A</v>
      </c>
    </row>
    <row r="5895" spans="1:11" x14ac:dyDescent="0.3">
      <c r="A5895" s="1">
        <v>5893</v>
      </c>
      <c r="B5895" s="2">
        <v>19173</v>
      </c>
      <c r="C5895" s="4" t="s">
        <v>39</v>
      </c>
      <c r="D5895" s="4" t="s">
        <v>55</v>
      </c>
      <c r="E5895" s="2">
        <v>585.64</v>
      </c>
      <c r="F5895" s="5" cm="1">
        <f t="array" ref="F5895:G5895">_xlfn.NUMBERVALUE(_xlfn.TEXTSPLIT(C5895,"-"))</f>
        <v>2013</v>
      </c>
      <c r="G5895" s="5">
        <v>8</v>
      </c>
      <c r="H5895" s="5" cm="1">
        <f t="array" ref="H5895:I5895">_xlfn.NUMBERVALUE(_xlfn.TEXTSPLIT(D5895,"-"))</f>
        <v>2012</v>
      </c>
      <c r="I5895" s="5">
        <v>2</v>
      </c>
      <c r="J5895" s="5">
        <f t="shared" si="184"/>
        <v>-1</v>
      </c>
      <c r="K5895" s="2" t="e">
        <f t="shared" si="185"/>
        <v>#N/A</v>
      </c>
    </row>
    <row r="5896" spans="1:11" x14ac:dyDescent="0.3">
      <c r="A5896" s="1">
        <v>5894</v>
      </c>
      <c r="B5896" s="2">
        <v>1170</v>
      </c>
      <c r="C5896" s="4" t="s">
        <v>5</v>
      </c>
      <c r="D5896" s="4" t="s">
        <v>123</v>
      </c>
      <c r="E5896" s="2">
        <v>776.98</v>
      </c>
      <c r="F5896" s="5" cm="1">
        <f t="array" ref="F5896:G5896">_xlfn.NUMBERVALUE(_xlfn.TEXTSPLIT(C5896,"-"))</f>
        <v>2011</v>
      </c>
      <c r="G5896" s="5">
        <v>5</v>
      </c>
      <c r="H5896" s="5" cm="1">
        <f t="array" ref="H5896:I5896">_xlfn.NUMBERVALUE(_xlfn.TEXTSPLIT(D5896,"-"))</f>
        <v>2015</v>
      </c>
      <c r="I5896" s="5">
        <v>10</v>
      </c>
      <c r="J5896" s="5">
        <f t="shared" si="184"/>
        <v>4</v>
      </c>
      <c r="K5896" s="2">
        <f t="shared" si="185"/>
        <v>53</v>
      </c>
    </row>
    <row r="5897" spans="1:11" x14ac:dyDescent="0.3">
      <c r="A5897" s="1">
        <v>5895</v>
      </c>
      <c r="B5897" s="2">
        <v>51142</v>
      </c>
      <c r="C5897" s="4" t="s">
        <v>97</v>
      </c>
      <c r="D5897" s="4" t="s">
        <v>20</v>
      </c>
      <c r="E5897" s="2">
        <v>1049.74</v>
      </c>
      <c r="F5897" s="5" cm="1">
        <f t="array" ref="F5897:G5897">_xlfn.NUMBERVALUE(_xlfn.TEXTSPLIT(C5897,"-"))</f>
        <v>2010</v>
      </c>
      <c r="G5897" s="5">
        <v>1</v>
      </c>
      <c r="H5897" s="5" cm="1">
        <f t="array" ref="H5897:I5897">_xlfn.NUMBERVALUE(_xlfn.TEXTSPLIT(D5897,"-"))</f>
        <v>2012</v>
      </c>
      <c r="I5897" s="5">
        <v>11</v>
      </c>
      <c r="J5897" s="5">
        <f t="shared" si="184"/>
        <v>2</v>
      </c>
      <c r="K5897" s="2">
        <f t="shared" si="185"/>
        <v>34</v>
      </c>
    </row>
    <row r="5898" spans="1:11" x14ac:dyDescent="0.3">
      <c r="A5898" s="1">
        <v>5896</v>
      </c>
      <c r="B5898" s="2">
        <v>31588</v>
      </c>
      <c r="C5898" s="4" t="s">
        <v>69</v>
      </c>
      <c r="D5898" s="4" t="s">
        <v>71</v>
      </c>
      <c r="E5898" s="2">
        <v>2002.14</v>
      </c>
      <c r="F5898" s="5" cm="1">
        <f t="array" ref="F5898:G5898">_xlfn.NUMBERVALUE(_xlfn.TEXTSPLIT(C5898,"-"))</f>
        <v>2010</v>
      </c>
      <c r="G5898" s="5">
        <v>11</v>
      </c>
      <c r="H5898" s="5" cm="1">
        <f t="array" ref="H5898:I5898">_xlfn.NUMBERVALUE(_xlfn.TEXTSPLIT(D5898,"-"))</f>
        <v>2011</v>
      </c>
      <c r="I5898" s="5">
        <v>11</v>
      </c>
      <c r="J5898" s="5">
        <f t="shared" si="184"/>
        <v>1</v>
      </c>
      <c r="K5898" s="2">
        <f t="shared" si="185"/>
        <v>12</v>
      </c>
    </row>
    <row r="5899" spans="1:11" x14ac:dyDescent="0.3">
      <c r="A5899" s="1">
        <v>5897</v>
      </c>
      <c r="B5899" s="2">
        <v>31095</v>
      </c>
      <c r="C5899" s="4" t="s">
        <v>58</v>
      </c>
      <c r="D5899" s="4" t="s">
        <v>39</v>
      </c>
      <c r="E5899" s="2">
        <v>1204.43</v>
      </c>
      <c r="F5899" s="5" cm="1">
        <f t="array" ref="F5899:G5899">_xlfn.NUMBERVALUE(_xlfn.TEXTSPLIT(C5899,"-"))</f>
        <v>2011</v>
      </c>
      <c r="G5899" s="5">
        <v>6</v>
      </c>
      <c r="H5899" s="5" cm="1">
        <f t="array" ref="H5899:I5899">_xlfn.NUMBERVALUE(_xlfn.TEXTSPLIT(D5899,"-"))</f>
        <v>2013</v>
      </c>
      <c r="I5899" s="5">
        <v>8</v>
      </c>
      <c r="J5899" s="5">
        <f t="shared" si="184"/>
        <v>2</v>
      </c>
      <c r="K5899" s="2">
        <f t="shared" si="185"/>
        <v>26</v>
      </c>
    </row>
    <row r="5900" spans="1:11" x14ac:dyDescent="0.3">
      <c r="A5900" s="1">
        <v>5898</v>
      </c>
      <c r="B5900" s="2">
        <v>1699</v>
      </c>
      <c r="C5900" s="4" t="s">
        <v>43</v>
      </c>
      <c r="D5900" s="4" t="s">
        <v>93</v>
      </c>
      <c r="E5900" s="2">
        <v>456.93</v>
      </c>
      <c r="F5900" s="5" cm="1">
        <f t="array" ref="F5900:G5900">_xlfn.NUMBERVALUE(_xlfn.TEXTSPLIT(C5900,"-"))</f>
        <v>2011</v>
      </c>
      <c r="G5900" s="5">
        <v>8</v>
      </c>
      <c r="H5900" s="5" cm="1">
        <f t="array" ref="H5900:I5900">_xlfn.NUMBERVALUE(_xlfn.TEXTSPLIT(D5900,"-"))</f>
        <v>2019</v>
      </c>
      <c r="I5900" s="5">
        <v>1</v>
      </c>
      <c r="J5900" s="5">
        <f t="shared" si="184"/>
        <v>8</v>
      </c>
      <c r="K5900" s="2" t="e">
        <f t="shared" si="185"/>
        <v>#N/A</v>
      </c>
    </row>
    <row r="5901" spans="1:11" x14ac:dyDescent="0.3">
      <c r="A5901" s="1">
        <v>5899</v>
      </c>
      <c r="B5901" s="2">
        <v>3033</v>
      </c>
      <c r="C5901" s="4" t="s">
        <v>31</v>
      </c>
      <c r="D5901" s="4" t="s">
        <v>46</v>
      </c>
      <c r="E5901" s="2">
        <v>604.03</v>
      </c>
      <c r="F5901" s="5" cm="1">
        <f t="array" ref="F5901:G5901">_xlfn.NUMBERVALUE(_xlfn.TEXTSPLIT(C5901,"-"))</f>
        <v>2013</v>
      </c>
      <c r="G5901" s="5">
        <v>1</v>
      </c>
      <c r="H5901" s="5" cm="1">
        <f t="array" ref="H5901:I5901">_xlfn.NUMBERVALUE(_xlfn.TEXTSPLIT(D5901,"-"))</f>
        <v>2014</v>
      </c>
      <c r="I5901" s="5">
        <v>11</v>
      </c>
      <c r="J5901" s="5">
        <f t="shared" si="184"/>
        <v>1</v>
      </c>
      <c r="K5901" s="2">
        <f t="shared" si="185"/>
        <v>22</v>
      </c>
    </row>
    <row r="5902" spans="1:11" x14ac:dyDescent="0.3">
      <c r="A5902" s="1">
        <v>5900</v>
      </c>
      <c r="B5902" s="2">
        <v>46177</v>
      </c>
      <c r="C5902" s="4" t="s">
        <v>58</v>
      </c>
      <c r="D5902" s="4" t="s">
        <v>79</v>
      </c>
      <c r="E5902" s="2">
        <v>354.54</v>
      </c>
      <c r="F5902" s="5" cm="1">
        <f t="array" ref="F5902:G5902">_xlfn.NUMBERVALUE(_xlfn.TEXTSPLIT(C5902,"-"))</f>
        <v>2011</v>
      </c>
      <c r="G5902" s="5">
        <v>6</v>
      </c>
      <c r="H5902" s="5" cm="1">
        <f t="array" ref="H5902:I5902">_xlfn.NUMBERVALUE(_xlfn.TEXTSPLIT(D5902,"-"))</f>
        <v>2010</v>
      </c>
      <c r="I5902" s="5">
        <v>2</v>
      </c>
      <c r="J5902" s="5">
        <f t="shared" si="184"/>
        <v>-1</v>
      </c>
      <c r="K5902" s="2" t="e">
        <f t="shared" si="185"/>
        <v>#N/A</v>
      </c>
    </row>
    <row r="5903" spans="1:11" x14ac:dyDescent="0.3">
      <c r="A5903" s="1">
        <v>5901</v>
      </c>
      <c r="B5903" s="2">
        <v>67051</v>
      </c>
      <c r="C5903" s="4" t="s">
        <v>48</v>
      </c>
      <c r="D5903" s="4" t="s">
        <v>103</v>
      </c>
      <c r="E5903" s="2">
        <v>360.65</v>
      </c>
      <c r="F5903" s="5" cm="1">
        <f t="array" ref="F5903:G5903">_xlfn.NUMBERVALUE(_xlfn.TEXTSPLIT(C5903,"-"))</f>
        <v>2012</v>
      </c>
      <c r="G5903" s="5">
        <v>1</v>
      </c>
      <c r="H5903" s="5" cm="1">
        <f t="array" ref="H5903:I5903">_xlfn.NUMBERVALUE(_xlfn.TEXTSPLIT(D5903,"-"))</f>
        <v>2020</v>
      </c>
      <c r="I5903" s="5">
        <v>2</v>
      </c>
      <c r="J5903" s="5">
        <f t="shared" si="184"/>
        <v>8</v>
      </c>
      <c r="K5903" s="2">
        <f t="shared" si="185"/>
        <v>97</v>
      </c>
    </row>
    <row r="5904" spans="1:11" x14ac:dyDescent="0.3">
      <c r="A5904" s="1">
        <v>5902</v>
      </c>
      <c r="B5904" s="2">
        <v>65844</v>
      </c>
      <c r="C5904" s="4" t="s">
        <v>53</v>
      </c>
      <c r="D5904" s="4" t="s">
        <v>128</v>
      </c>
      <c r="E5904" s="2">
        <v>423.89</v>
      </c>
      <c r="F5904" s="5" cm="1">
        <f t="array" ref="F5904:G5904">_xlfn.NUMBERVALUE(_xlfn.TEXTSPLIT(C5904,"-"))</f>
        <v>2013</v>
      </c>
      <c r="G5904" s="5">
        <v>10</v>
      </c>
      <c r="H5904" s="5" cm="1">
        <f t="array" ref="H5904:I5904">_xlfn.NUMBERVALUE(_xlfn.TEXTSPLIT(D5904,"-"))</f>
        <v>2016</v>
      </c>
      <c r="I5904" s="5">
        <v>2</v>
      </c>
      <c r="J5904" s="5">
        <f t="shared" si="184"/>
        <v>3</v>
      </c>
      <c r="K5904" s="2" t="e">
        <f t="shared" si="185"/>
        <v>#N/A</v>
      </c>
    </row>
    <row r="5905" spans="1:11" x14ac:dyDescent="0.3">
      <c r="A5905" s="1">
        <v>5903</v>
      </c>
      <c r="B5905" s="2">
        <v>97063</v>
      </c>
      <c r="C5905" s="4" t="s">
        <v>31</v>
      </c>
      <c r="D5905" s="4" t="s">
        <v>51</v>
      </c>
      <c r="E5905" s="2">
        <v>0.02</v>
      </c>
      <c r="F5905" s="5" cm="1">
        <f t="array" ref="F5905:G5905">_xlfn.NUMBERVALUE(_xlfn.TEXTSPLIT(C5905,"-"))</f>
        <v>2013</v>
      </c>
      <c r="G5905" s="5">
        <v>1</v>
      </c>
      <c r="H5905" s="5" cm="1">
        <f t="array" ref="H5905:I5905">_xlfn.NUMBERVALUE(_xlfn.TEXTSPLIT(D5905,"-"))</f>
        <v>2011</v>
      </c>
      <c r="I5905" s="5">
        <v>7</v>
      </c>
      <c r="J5905" s="5">
        <f t="shared" si="184"/>
        <v>-2</v>
      </c>
      <c r="K5905" s="2" t="e">
        <f t="shared" si="185"/>
        <v>#N/A</v>
      </c>
    </row>
    <row r="5906" spans="1:11" x14ac:dyDescent="0.3">
      <c r="A5906" s="1">
        <v>5904</v>
      </c>
      <c r="B5906" s="2">
        <v>12977</v>
      </c>
      <c r="C5906" s="4" t="s">
        <v>67</v>
      </c>
      <c r="D5906" s="4" t="s">
        <v>90</v>
      </c>
      <c r="E5906" s="2">
        <v>1880.52</v>
      </c>
      <c r="F5906" s="5" cm="1">
        <f t="array" ref="F5906:G5906">_xlfn.NUMBERVALUE(_xlfn.TEXTSPLIT(C5906,"-"))</f>
        <v>2010</v>
      </c>
      <c r="G5906" s="5">
        <v>9</v>
      </c>
      <c r="H5906" s="5" cm="1">
        <f t="array" ref="H5906:I5906">_xlfn.NUMBERVALUE(_xlfn.TEXTSPLIT(D5906,"-"))</f>
        <v>2018</v>
      </c>
      <c r="I5906" s="5">
        <v>10</v>
      </c>
      <c r="J5906" s="5">
        <f t="shared" si="184"/>
        <v>8</v>
      </c>
      <c r="K5906" s="2">
        <f t="shared" si="185"/>
        <v>97</v>
      </c>
    </row>
    <row r="5907" spans="1:11" x14ac:dyDescent="0.3">
      <c r="A5907" s="1">
        <v>5905</v>
      </c>
      <c r="B5907" s="2">
        <v>43356</v>
      </c>
      <c r="C5907" s="4" t="s">
        <v>10</v>
      </c>
      <c r="D5907" s="4" t="s">
        <v>31</v>
      </c>
      <c r="E5907" s="2">
        <v>1802.83</v>
      </c>
      <c r="F5907" s="5" cm="1">
        <f t="array" ref="F5907:G5907">_xlfn.NUMBERVALUE(_xlfn.TEXTSPLIT(C5907,"-"))</f>
        <v>2012</v>
      </c>
      <c r="G5907" s="5">
        <v>5</v>
      </c>
      <c r="H5907" s="5" cm="1">
        <f t="array" ref="H5907:I5907">_xlfn.NUMBERVALUE(_xlfn.TEXTSPLIT(D5907,"-"))</f>
        <v>2013</v>
      </c>
      <c r="I5907" s="5">
        <v>1</v>
      </c>
      <c r="J5907" s="5">
        <f t="shared" si="184"/>
        <v>1</v>
      </c>
      <c r="K5907" s="2" t="e">
        <f t="shared" si="185"/>
        <v>#N/A</v>
      </c>
    </row>
    <row r="5908" spans="1:11" x14ac:dyDescent="0.3">
      <c r="A5908" s="1">
        <v>5906</v>
      </c>
      <c r="B5908" s="2">
        <v>98710</v>
      </c>
      <c r="C5908" s="4" t="s">
        <v>92</v>
      </c>
      <c r="D5908" s="4" t="s">
        <v>110</v>
      </c>
      <c r="E5908" s="2">
        <v>590.63</v>
      </c>
      <c r="F5908" s="5" cm="1">
        <f t="array" ref="F5908:G5908">_xlfn.NUMBERVALUE(_xlfn.TEXTSPLIT(C5908,"-"))</f>
        <v>2014</v>
      </c>
      <c r="G5908" s="5">
        <v>1</v>
      </c>
      <c r="H5908" s="5" cm="1">
        <f t="array" ref="H5908:I5908">_xlfn.NUMBERVALUE(_xlfn.TEXTSPLIT(D5908,"-"))</f>
        <v>2010</v>
      </c>
      <c r="I5908" s="5">
        <v>5</v>
      </c>
      <c r="J5908" s="5">
        <f t="shared" si="184"/>
        <v>-4</v>
      </c>
      <c r="K5908" s="2" t="e">
        <f t="shared" si="185"/>
        <v>#N/A</v>
      </c>
    </row>
    <row r="5909" spans="1:11" x14ac:dyDescent="0.3">
      <c r="A5909" s="1">
        <v>5907</v>
      </c>
      <c r="B5909" s="2">
        <v>5276</v>
      </c>
      <c r="C5909" s="4" t="s">
        <v>31</v>
      </c>
      <c r="D5909" s="4" t="s">
        <v>35</v>
      </c>
      <c r="E5909" s="2">
        <v>589.01</v>
      </c>
      <c r="F5909" s="5" cm="1">
        <f t="array" ref="F5909:G5909">_xlfn.NUMBERVALUE(_xlfn.TEXTSPLIT(C5909,"-"))</f>
        <v>2013</v>
      </c>
      <c r="G5909" s="5">
        <v>1</v>
      </c>
      <c r="H5909" s="5" cm="1">
        <f t="array" ref="H5909:I5909">_xlfn.NUMBERVALUE(_xlfn.TEXTSPLIT(D5909,"-"))</f>
        <v>2020</v>
      </c>
      <c r="I5909" s="5">
        <v>3</v>
      </c>
      <c r="J5909" s="5">
        <f t="shared" si="184"/>
        <v>7</v>
      </c>
      <c r="K5909" s="2">
        <f t="shared" si="185"/>
        <v>86</v>
      </c>
    </row>
    <row r="5910" spans="1:11" x14ac:dyDescent="0.3">
      <c r="A5910" s="1">
        <v>5908</v>
      </c>
      <c r="B5910" s="2">
        <v>92517</v>
      </c>
      <c r="C5910" s="4" t="s">
        <v>69</v>
      </c>
      <c r="D5910" s="4" t="s">
        <v>108</v>
      </c>
      <c r="E5910" s="2">
        <v>0.36</v>
      </c>
      <c r="F5910" s="5" cm="1">
        <f t="array" ref="F5910:G5910">_xlfn.NUMBERVALUE(_xlfn.TEXTSPLIT(C5910,"-"))</f>
        <v>2010</v>
      </c>
      <c r="G5910" s="5">
        <v>11</v>
      </c>
      <c r="H5910" s="5" cm="1">
        <f t="array" ref="H5910:I5910">_xlfn.NUMBERVALUE(_xlfn.TEXTSPLIT(D5910,"-"))</f>
        <v>2015</v>
      </c>
      <c r="I5910" s="5">
        <v>2</v>
      </c>
      <c r="J5910" s="5">
        <f t="shared" si="184"/>
        <v>5</v>
      </c>
      <c r="K5910" s="2" t="e">
        <f t="shared" si="185"/>
        <v>#N/A</v>
      </c>
    </row>
    <row r="5911" spans="1:11" x14ac:dyDescent="0.3">
      <c r="A5911" s="1">
        <v>5909</v>
      </c>
      <c r="B5911" s="2">
        <v>57556</v>
      </c>
      <c r="C5911" s="4" t="s">
        <v>51</v>
      </c>
      <c r="D5911" s="4" t="s">
        <v>110</v>
      </c>
      <c r="E5911" s="2">
        <v>518.54</v>
      </c>
      <c r="F5911" s="5" cm="1">
        <f t="array" ref="F5911:G5911">_xlfn.NUMBERVALUE(_xlfn.TEXTSPLIT(C5911,"-"))</f>
        <v>2011</v>
      </c>
      <c r="G5911" s="5">
        <v>7</v>
      </c>
      <c r="H5911" s="5" cm="1">
        <f t="array" ref="H5911:I5911">_xlfn.NUMBERVALUE(_xlfn.TEXTSPLIT(D5911,"-"))</f>
        <v>2010</v>
      </c>
      <c r="I5911" s="5">
        <v>5</v>
      </c>
      <c r="J5911" s="5">
        <f t="shared" si="184"/>
        <v>-1</v>
      </c>
      <c r="K5911" s="2" t="e">
        <f t="shared" si="185"/>
        <v>#N/A</v>
      </c>
    </row>
    <row r="5912" spans="1:11" x14ac:dyDescent="0.3">
      <c r="A5912" s="1">
        <v>5910</v>
      </c>
      <c r="B5912" s="2">
        <v>24742</v>
      </c>
      <c r="C5912" s="4" t="s">
        <v>67</v>
      </c>
      <c r="D5912" s="4" t="s">
        <v>111</v>
      </c>
      <c r="E5912" s="2">
        <v>12.89</v>
      </c>
      <c r="F5912" s="5" cm="1">
        <f t="array" ref="F5912:G5912">_xlfn.NUMBERVALUE(_xlfn.TEXTSPLIT(C5912,"-"))</f>
        <v>2010</v>
      </c>
      <c r="G5912" s="5">
        <v>9</v>
      </c>
      <c r="H5912" s="5" cm="1">
        <f t="array" ref="H5912:I5912">_xlfn.NUMBERVALUE(_xlfn.TEXTSPLIT(D5912,"-"))</f>
        <v>2018</v>
      </c>
      <c r="I5912" s="5">
        <v>1</v>
      </c>
      <c r="J5912" s="5">
        <f t="shared" si="184"/>
        <v>8</v>
      </c>
      <c r="K5912" s="2" t="e">
        <f t="shared" si="185"/>
        <v>#N/A</v>
      </c>
    </row>
    <row r="5913" spans="1:11" x14ac:dyDescent="0.3">
      <c r="A5913" s="1">
        <v>5911</v>
      </c>
      <c r="B5913" s="2">
        <v>80103</v>
      </c>
      <c r="C5913" s="4" t="s">
        <v>29</v>
      </c>
      <c r="D5913" s="4" t="s">
        <v>124</v>
      </c>
      <c r="E5913" s="2">
        <v>104.01</v>
      </c>
      <c r="F5913" s="5" cm="1">
        <f t="array" ref="F5913:G5913">_xlfn.NUMBERVALUE(_xlfn.TEXTSPLIT(C5913,"-"))</f>
        <v>2014</v>
      </c>
      <c r="G5913" s="5">
        <v>6</v>
      </c>
      <c r="H5913" s="5" cm="1">
        <f t="array" ref="H5913:I5913">_xlfn.NUMBERVALUE(_xlfn.TEXTSPLIT(D5913,"-"))</f>
        <v>2020</v>
      </c>
      <c r="I5913" s="5">
        <v>6</v>
      </c>
      <c r="J5913" s="5">
        <f t="shared" si="184"/>
        <v>6</v>
      </c>
      <c r="K5913" s="2">
        <f t="shared" si="185"/>
        <v>72</v>
      </c>
    </row>
    <row r="5914" spans="1:11" x14ac:dyDescent="0.3">
      <c r="A5914" s="1">
        <v>5912</v>
      </c>
      <c r="B5914" s="2">
        <v>56825</v>
      </c>
      <c r="C5914" s="4" t="s">
        <v>31</v>
      </c>
      <c r="D5914" s="4" t="s">
        <v>26</v>
      </c>
      <c r="E5914" s="2">
        <v>641.57000000000005</v>
      </c>
      <c r="F5914" s="5" cm="1">
        <f t="array" ref="F5914:G5914">_xlfn.NUMBERVALUE(_xlfn.TEXTSPLIT(C5914,"-"))</f>
        <v>2013</v>
      </c>
      <c r="G5914" s="5">
        <v>1</v>
      </c>
      <c r="H5914" s="5" cm="1">
        <f t="array" ref="H5914:I5914">_xlfn.NUMBERVALUE(_xlfn.TEXTSPLIT(D5914,"-"))</f>
        <v>2011</v>
      </c>
      <c r="I5914" s="5">
        <v>1</v>
      </c>
      <c r="J5914" s="5">
        <f t="shared" si="184"/>
        <v>-2</v>
      </c>
      <c r="K5914" s="2" t="e">
        <f t="shared" si="185"/>
        <v>#N/A</v>
      </c>
    </row>
    <row r="5915" spans="1:11" x14ac:dyDescent="0.3">
      <c r="A5915" s="1">
        <v>5913</v>
      </c>
      <c r="B5915" s="2">
        <v>48867</v>
      </c>
      <c r="C5915" s="4" t="s">
        <v>58</v>
      </c>
      <c r="D5915" s="4" t="s">
        <v>61</v>
      </c>
      <c r="E5915" s="2">
        <v>1154.48</v>
      </c>
      <c r="F5915" s="5" cm="1">
        <f t="array" ref="F5915:G5915">_xlfn.NUMBERVALUE(_xlfn.TEXTSPLIT(C5915,"-"))</f>
        <v>2011</v>
      </c>
      <c r="G5915" s="5">
        <v>6</v>
      </c>
      <c r="H5915" s="5" cm="1">
        <f t="array" ref="H5915:I5915">_xlfn.NUMBERVALUE(_xlfn.TEXTSPLIT(D5915,"-"))</f>
        <v>2011</v>
      </c>
      <c r="I5915" s="5">
        <v>10</v>
      </c>
      <c r="J5915" s="5">
        <f t="shared" si="184"/>
        <v>0</v>
      </c>
      <c r="K5915" s="2">
        <f t="shared" si="185"/>
        <v>4</v>
      </c>
    </row>
    <row r="5916" spans="1:11" x14ac:dyDescent="0.3">
      <c r="A5916" s="1">
        <v>5914</v>
      </c>
      <c r="B5916" s="2">
        <v>20582</v>
      </c>
      <c r="C5916" s="4" t="s">
        <v>97</v>
      </c>
      <c r="D5916" s="4" t="s">
        <v>84</v>
      </c>
      <c r="E5916" s="2">
        <v>173.38</v>
      </c>
      <c r="F5916" s="5" cm="1">
        <f t="array" ref="F5916:G5916">_xlfn.NUMBERVALUE(_xlfn.TEXTSPLIT(C5916,"-"))</f>
        <v>2010</v>
      </c>
      <c r="G5916" s="5">
        <v>1</v>
      </c>
      <c r="H5916" s="5" cm="1">
        <f t="array" ref="H5916:I5916">_xlfn.NUMBERVALUE(_xlfn.TEXTSPLIT(D5916,"-"))</f>
        <v>2014</v>
      </c>
      <c r="I5916" s="5">
        <v>7</v>
      </c>
      <c r="J5916" s="5">
        <f t="shared" si="184"/>
        <v>4</v>
      </c>
      <c r="K5916" s="2">
        <f t="shared" si="185"/>
        <v>54</v>
      </c>
    </row>
    <row r="5917" spans="1:11" x14ac:dyDescent="0.3">
      <c r="A5917" s="1">
        <v>5915</v>
      </c>
      <c r="B5917" s="2">
        <v>86026</v>
      </c>
      <c r="C5917" s="4" t="s">
        <v>89</v>
      </c>
      <c r="D5917" s="4" t="s">
        <v>65</v>
      </c>
      <c r="E5917" s="2">
        <v>371.88</v>
      </c>
      <c r="F5917" s="5" cm="1">
        <f t="array" ref="F5917:G5917">_xlfn.NUMBERVALUE(_xlfn.TEXTSPLIT(C5917,"-"))</f>
        <v>2012</v>
      </c>
      <c r="G5917" s="5">
        <v>7</v>
      </c>
      <c r="H5917" s="5" cm="1">
        <f t="array" ref="H5917:I5917">_xlfn.NUMBERVALUE(_xlfn.TEXTSPLIT(D5917,"-"))</f>
        <v>2018</v>
      </c>
      <c r="I5917" s="5">
        <v>11</v>
      </c>
      <c r="J5917" s="5">
        <f t="shared" si="184"/>
        <v>6</v>
      </c>
      <c r="K5917" s="2">
        <f t="shared" si="185"/>
        <v>76</v>
      </c>
    </row>
    <row r="5918" spans="1:11" x14ac:dyDescent="0.3">
      <c r="A5918" s="1">
        <v>5916</v>
      </c>
      <c r="B5918" s="2">
        <v>90947</v>
      </c>
      <c r="C5918" s="4" t="s">
        <v>39</v>
      </c>
      <c r="D5918" s="4" t="s">
        <v>129</v>
      </c>
      <c r="E5918" s="2">
        <v>761.3</v>
      </c>
      <c r="F5918" s="5" cm="1">
        <f t="array" ref="F5918:G5918">_xlfn.NUMBERVALUE(_xlfn.TEXTSPLIT(C5918,"-"))</f>
        <v>2013</v>
      </c>
      <c r="G5918" s="5">
        <v>8</v>
      </c>
      <c r="H5918" s="5" cm="1">
        <f t="array" ref="H5918:I5918">_xlfn.NUMBERVALUE(_xlfn.TEXTSPLIT(D5918,"-"))</f>
        <v>2015</v>
      </c>
      <c r="I5918" s="5">
        <v>4</v>
      </c>
      <c r="J5918" s="5">
        <f t="shared" si="184"/>
        <v>2</v>
      </c>
      <c r="K5918" s="2" t="e">
        <f t="shared" si="185"/>
        <v>#N/A</v>
      </c>
    </row>
    <row r="5919" spans="1:11" x14ac:dyDescent="0.3">
      <c r="A5919" s="1">
        <v>5917</v>
      </c>
      <c r="B5919" s="2">
        <v>58552</v>
      </c>
      <c r="C5919" s="4" t="s">
        <v>98</v>
      </c>
      <c r="D5919" s="4" t="s">
        <v>117</v>
      </c>
      <c r="E5919" s="2">
        <v>251.72</v>
      </c>
      <c r="F5919" s="5" cm="1">
        <f t="array" ref="F5919:G5919">_xlfn.NUMBERVALUE(_xlfn.TEXTSPLIT(C5919,"-"))</f>
        <v>2011</v>
      </c>
      <c r="G5919" s="5">
        <v>3</v>
      </c>
      <c r="H5919" s="5" cm="1">
        <f t="array" ref="H5919:I5919">_xlfn.NUMBERVALUE(_xlfn.TEXTSPLIT(D5919,"-"))</f>
        <v>2019</v>
      </c>
      <c r="I5919" s="5">
        <v>2</v>
      </c>
      <c r="J5919" s="5">
        <f t="shared" si="184"/>
        <v>8</v>
      </c>
      <c r="K5919" s="2" t="e">
        <f t="shared" si="185"/>
        <v>#N/A</v>
      </c>
    </row>
    <row r="5920" spans="1:11" x14ac:dyDescent="0.3">
      <c r="A5920" s="1">
        <v>5918</v>
      </c>
      <c r="B5920" s="2">
        <v>23104</v>
      </c>
      <c r="C5920" s="4" t="s">
        <v>10</v>
      </c>
      <c r="D5920" s="4" t="s">
        <v>8</v>
      </c>
      <c r="E5920" s="2">
        <v>1759.63</v>
      </c>
      <c r="F5920" s="5" cm="1">
        <f t="array" ref="F5920:G5920">_xlfn.NUMBERVALUE(_xlfn.TEXTSPLIT(C5920,"-"))</f>
        <v>2012</v>
      </c>
      <c r="G5920" s="5">
        <v>5</v>
      </c>
      <c r="H5920" s="5" cm="1">
        <f t="array" ref="H5920:I5920">_xlfn.NUMBERVALUE(_xlfn.TEXTSPLIT(D5920,"-"))</f>
        <v>2013</v>
      </c>
      <c r="I5920" s="5">
        <v>9</v>
      </c>
      <c r="J5920" s="5">
        <f t="shared" si="184"/>
        <v>1</v>
      </c>
      <c r="K5920" s="2">
        <f t="shared" si="185"/>
        <v>16</v>
      </c>
    </row>
    <row r="5921" spans="1:11" x14ac:dyDescent="0.3">
      <c r="A5921" s="1">
        <v>5919</v>
      </c>
      <c r="B5921" s="2">
        <v>72744</v>
      </c>
      <c r="C5921" s="4" t="s">
        <v>69</v>
      </c>
      <c r="D5921" s="4" t="s">
        <v>70</v>
      </c>
      <c r="E5921" s="2">
        <v>541.54</v>
      </c>
      <c r="F5921" s="5" cm="1">
        <f t="array" ref="F5921:G5921">_xlfn.NUMBERVALUE(_xlfn.TEXTSPLIT(C5921,"-"))</f>
        <v>2010</v>
      </c>
      <c r="G5921" s="5">
        <v>11</v>
      </c>
      <c r="H5921" s="5" cm="1">
        <f t="array" ref="H5921:I5921">_xlfn.NUMBERVALUE(_xlfn.TEXTSPLIT(D5921,"-"))</f>
        <v>2017</v>
      </c>
      <c r="I5921" s="5">
        <v>7</v>
      </c>
      <c r="J5921" s="5">
        <f t="shared" si="184"/>
        <v>7</v>
      </c>
      <c r="K5921" s="2" t="e">
        <f t="shared" si="185"/>
        <v>#N/A</v>
      </c>
    </row>
    <row r="5922" spans="1:11" x14ac:dyDescent="0.3">
      <c r="A5922" s="1">
        <v>5920</v>
      </c>
      <c r="B5922" s="2">
        <v>79732</v>
      </c>
      <c r="C5922" s="4" t="s">
        <v>48</v>
      </c>
      <c r="D5922" s="4" t="s">
        <v>104</v>
      </c>
      <c r="E5922" s="2">
        <v>98.43</v>
      </c>
      <c r="F5922" s="5" cm="1">
        <f t="array" ref="F5922:G5922">_xlfn.NUMBERVALUE(_xlfn.TEXTSPLIT(C5922,"-"))</f>
        <v>2012</v>
      </c>
      <c r="G5922" s="5">
        <v>1</v>
      </c>
      <c r="H5922" s="5" cm="1">
        <f t="array" ref="H5922:I5922">_xlfn.NUMBERVALUE(_xlfn.TEXTSPLIT(D5922,"-"))</f>
        <v>2015</v>
      </c>
      <c r="I5922" s="5">
        <v>6</v>
      </c>
      <c r="J5922" s="5">
        <f t="shared" si="184"/>
        <v>3</v>
      </c>
      <c r="K5922" s="2">
        <f t="shared" si="185"/>
        <v>41</v>
      </c>
    </row>
    <row r="5923" spans="1:11" x14ac:dyDescent="0.3">
      <c r="A5923" s="1">
        <v>5921</v>
      </c>
      <c r="B5923" s="2">
        <v>73288</v>
      </c>
      <c r="C5923" s="4" t="s">
        <v>23</v>
      </c>
      <c r="D5923" s="4" t="s">
        <v>135</v>
      </c>
      <c r="E5923" s="2">
        <v>1152.23</v>
      </c>
      <c r="F5923" s="5" cm="1">
        <f t="array" ref="F5923:G5923">_xlfn.NUMBERVALUE(_xlfn.TEXTSPLIT(C5923,"-"))</f>
        <v>2013</v>
      </c>
      <c r="G5923" s="5">
        <v>2</v>
      </c>
      <c r="H5923" s="5" cm="1">
        <f t="array" ref="H5923:I5923">_xlfn.NUMBERVALUE(_xlfn.TEXTSPLIT(D5923,"-"))</f>
        <v>2021</v>
      </c>
      <c r="I5923" s="5">
        <v>7</v>
      </c>
      <c r="J5923" s="5">
        <f t="shared" si="184"/>
        <v>8</v>
      </c>
      <c r="K5923" s="2">
        <f t="shared" si="185"/>
        <v>101</v>
      </c>
    </row>
    <row r="5924" spans="1:11" x14ac:dyDescent="0.3">
      <c r="A5924" s="1">
        <v>5922</v>
      </c>
      <c r="B5924" s="2">
        <v>51450</v>
      </c>
      <c r="C5924" s="4" t="s">
        <v>61</v>
      </c>
      <c r="D5924" s="4" t="s">
        <v>106</v>
      </c>
      <c r="E5924" s="2">
        <v>875.65</v>
      </c>
      <c r="F5924" s="5" cm="1">
        <f t="array" ref="F5924:G5924">_xlfn.NUMBERVALUE(_xlfn.TEXTSPLIT(C5924,"-"))</f>
        <v>2011</v>
      </c>
      <c r="G5924" s="5">
        <v>10</v>
      </c>
      <c r="H5924" s="5" cm="1">
        <f t="array" ref="H5924:I5924">_xlfn.NUMBERVALUE(_xlfn.TEXTSPLIT(D5924,"-"))</f>
        <v>2010</v>
      </c>
      <c r="I5924" s="5">
        <v>4</v>
      </c>
      <c r="J5924" s="5">
        <f t="shared" si="184"/>
        <v>-1</v>
      </c>
      <c r="K5924" s="2" t="e">
        <f t="shared" si="185"/>
        <v>#N/A</v>
      </c>
    </row>
    <row r="5925" spans="1:11" x14ac:dyDescent="0.3">
      <c r="A5925" s="1">
        <v>5923</v>
      </c>
      <c r="B5925" s="2">
        <v>3306</v>
      </c>
      <c r="C5925" s="4" t="s">
        <v>26</v>
      </c>
      <c r="D5925" s="4" t="s">
        <v>117</v>
      </c>
      <c r="E5925" s="2">
        <v>2651.75</v>
      </c>
      <c r="F5925" s="5" cm="1">
        <f t="array" ref="F5925:G5925">_xlfn.NUMBERVALUE(_xlfn.TEXTSPLIT(C5925,"-"))</f>
        <v>2011</v>
      </c>
      <c r="G5925" s="5">
        <v>1</v>
      </c>
      <c r="H5925" s="5" cm="1">
        <f t="array" ref="H5925:I5925">_xlfn.NUMBERVALUE(_xlfn.TEXTSPLIT(D5925,"-"))</f>
        <v>2019</v>
      </c>
      <c r="I5925" s="5">
        <v>2</v>
      </c>
      <c r="J5925" s="5">
        <f t="shared" si="184"/>
        <v>8</v>
      </c>
      <c r="K5925" s="2">
        <f t="shared" si="185"/>
        <v>97</v>
      </c>
    </row>
    <row r="5926" spans="1:11" x14ac:dyDescent="0.3">
      <c r="A5926" s="1">
        <v>5924</v>
      </c>
      <c r="B5926" s="2">
        <v>83561</v>
      </c>
      <c r="C5926" s="4" t="s">
        <v>23</v>
      </c>
      <c r="D5926" s="4" t="s">
        <v>120</v>
      </c>
      <c r="E5926" s="2">
        <v>3983.56</v>
      </c>
      <c r="F5926" s="5" cm="1">
        <f t="array" ref="F5926:G5926">_xlfn.NUMBERVALUE(_xlfn.TEXTSPLIT(C5926,"-"))</f>
        <v>2013</v>
      </c>
      <c r="G5926" s="5">
        <v>2</v>
      </c>
      <c r="H5926" s="5" cm="1">
        <f t="array" ref="H5926:I5926">_xlfn.NUMBERVALUE(_xlfn.TEXTSPLIT(D5926,"-"))</f>
        <v>2017</v>
      </c>
      <c r="I5926" s="5">
        <v>2</v>
      </c>
      <c r="J5926" s="5">
        <f t="shared" si="184"/>
        <v>4</v>
      </c>
      <c r="K5926" s="2">
        <f t="shared" si="185"/>
        <v>48</v>
      </c>
    </row>
    <row r="5927" spans="1:11" x14ac:dyDescent="0.3">
      <c r="A5927" s="1">
        <v>5925</v>
      </c>
      <c r="B5927" s="2">
        <v>44117</v>
      </c>
      <c r="C5927" s="4" t="s">
        <v>12</v>
      </c>
      <c r="D5927" s="4" t="s">
        <v>102</v>
      </c>
      <c r="E5927" s="2">
        <v>17.88</v>
      </c>
      <c r="F5927" s="5" cm="1">
        <f t="array" ref="F5927:G5927">_xlfn.NUMBERVALUE(_xlfn.TEXTSPLIT(C5927,"-"))</f>
        <v>2013</v>
      </c>
      <c r="G5927" s="5">
        <v>3</v>
      </c>
      <c r="H5927" s="5" cm="1">
        <f t="array" ref="H5927:I5927">_xlfn.NUMBERVALUE(_xlfn.TEXTSPLIT(D5927,"-"))</f>
        <v>2019</v>
      </c>
      <c r="I5927" s="5">
        <v>3</v>
      </c>
      <c r="J5927" s="5">
        <f t="shared" si="184"/>
        <v>6</v>
      </c>
      <c r="K5927" s="2">
        <f t="shared" si="185"/>
        <v>72</v>
      </c>
    </row>
    <row r="5928" spans="1:11" x14ac:dyDescent="0.3">
      <c r="A5928" s="1">
        <v>5926</v>
      </c>
      <c r="B5928" s="2">
        <v>58466</v>
      </c>
      <c r="C5928" s="4" t="s">
        <v>52</v>
      </c>
      <c r="D5928" s="4" t="s">
        <v>17</v>
      </c>
      <c r="E5928" s="2">
        <v>3075.69</v>
      </c>
      <c r="F5928" s="5" cm="1">
        <f t="array" ref="F5928:G5928">_xlfn.NUMBERVALUE(_xlfn.TEXTSPLIT(C5928,"-"))</f>
        <v>2013</v>
      </c>
      <c r="G5928" s="5">
        <v>6</v>
      </c>
      <c r="H5928" s="5" cm="1">
        <f t="array" ref="H5928:I5928">_xlfn.NUMBERVALUE(_xlfn.TEXTSPLIT(D5928,"-"))</f>
        <v>2010</v>
      </c>
      <c r="I5928" s="5">
        <v>8</v>
      </c>
      <c r="J5928" s="5">
        <f t="shared" si="184"/>
        <v>-3</v>
      </c>
      <c r="K5928" s="2" t="e">
        <f t="shared" si="185"/>
        <v>#N/A</v>
      </c>
    </row>
    <row r="5929" spans="1:11" x14ac:dyDescent="0.3">
      <c r="A5929" s="1">
        <v>5927</v>
      </c>
      <c r="B5929" s="2">
        <v>49251</v>
      </c>
      <c r="C5929" s="4" t="s">
        <v>79</v>
      </c>
      <c r="D5929" s="4" t="s">
        <v>91</v>
      </c>
      <c r="E5929" s="2">
        <v>2579.06</v>
      </c>
      <c r="F5929" s="5" cm="1">
        <f t="array" ref="F5929:G5929">_xlfn.NUMBERVALUE(_xlfn.TEXTSPLIT(C5929,"-"))</f>
        <v>2010</v>
      </c>
      <c r="G5929" s="5">
        <v>2</v>
      </c>
      <c r="H5929" s="5" cm="1">
        <f t="array" ref="H5929:I5929">_xlfn.NUMBERVALUE(_xlfn.TEXTSPLIT(D5929,"-"))</f>
        <v>2011</v>
      </c>
      <c r="I5929" s="5">
        <v>9</v>
      </c>
      <c r="J5929" s="5">
        <f t="shared" si="184"/>
        <v>1</v>
      </c>
      <c r="K5929" s="2">
        <f t="shared" si="185"/>
        <v>19</v>
      </c>
    </row>
    <row r="5930" spans="1:11" x14ac:dyDescent="0.3">
      <c r="A5930" s="1">
        <v>5928</v>
      </c>
      <c r="B5930" s="2">
        <v>65709</v>
      </c>
      <c r="C5930" s="4" t="s">
        <v>98</v>
      </c>
      <c r="D5930" s="4" t="s">
        <v>25</v>
      </c>
      <c r="E5930" s="2">
        <v>10.84</v>
      </c>
      <c r="F5930" s="5" cm="1">
        <f t="array" ref="F5930:G5930">_xlfn.NUMBERVALUE(_xlfn.TEXTSPLIT(C5930,"-"))</f>
        <v>2011</v>
      </c>
      <c r="G5930" s="5">
        <v>3</v>
      </c>
      <c r="H5930" s="5" cm="1">
        <f t="array" ref="H5930:I5930">_xlfn.NUMBERVALUE(_xlfn.TEXTSPLIT(D5930,"-"))</f>
        <v>2012</v>
      </c>
      <c r="I5930" s="5">
        <v>4</v>
      </c>
      <c r="J5930" s="5">
        <f t="shared" si="184"/>
        <v>1</v>
      </c>
      <c r="K5930" s="2">
        <f t="shared" si="185"/>
        <v>13</v>
      </c>
    </row>
    <row r="5931" spans="1:11" x14ac:dyDescent="0.3">
      <c r="A5931" s="1">
        <v>5929</v>
      </c>
      <c r="B5931" s="2">
        <v>88052</v>
      </c>
      <c r="C5931" s="4" t="s">
        <v>92</v>
      </c>
      <c r="D5931" s="4" t="s">
        <v>93</v>
      </c>
      <c r="E5931" s="2">
        <v>1799.05</v>
      </c>
      <c r="F5931" s="5" cm="1">
        <f t="array" ref="F5931:G5931">_xlfn.NUMBERVALUE(_xlfn.TEXTSPLIT(C5931,"-"))</f>
        <v>2014</v>
      </c>
      <c r="G5931" s="5">
        <v>1</v>
      </c>
      <c r="H5931" s="5" cm="1">
        <f t="array" ref="H5931:I5931">_xlfn.NUMBERVALUE(_xlfn.TEXTSPLIT(D5931,"-"))</f>
        <v>2019</v>
      </c>
      <c r="I5931" s="5">
        <v>1</v>
      </c>
      <c r="J5931" s="5">
        <f t="shared" si="184"/>
        <v>5</v>
      </c>
      <c r="K5931" s="2">
        <f t="shared" si="185"/>
        <v>60</v>
      </c>
    </row>
    <row r="5932" spans="1:11" x14ac:dyDescent="0.3">
      <c r="A5932" s="1">
        <v>5930</v>
      </c>
      <c r="B5932" s="2">
        <v>28092</v>
      </c>
      <c r="C5932" s="4" t="s">
        <v>39</v>
      </c>
      <c r="D5932" s="4" t="s">
        <v>61</v>
      </c>
      <c r="E5932" s="2">
        <v>33.880000000000003</v>
      </c>
      <c r="F5932" s="5" cm="1">
        <f t="array" ref="F5932:G5932">_xlfn.NUMBERVALUE(_xlfn.TEXTSPLIT(C5932,"-"))</f>
        <v>2013</v>
      </c>
      <c r="G5932" s="5">
        <v>8</v>
      </c>
      <c r="H5932" s="5" cm="1">
        <f t="array" ref="H5932:I5932">_xlfn.NUMBERVALUE(_xlfn.TEXTSPLIT(D5932,"-"))</f>
        <v>2011</v>
      </c>
      <c r="I5932" s="5">
        <v>10</v>
      </c>
      <c r="J5932" s="5">
        <f t="shared" si="184"/>
        <v>-2</v>
      </c>
      <c r="K5932" s="2" t="e">
        <f t="shared" si="185"/>
        <v>#N/A</v>
      </c>
    </row>
    <row r="5933" spans="1:11" x14ac:dyDescent="0.3">
      <c r="A5933" s="1">
        <v>5931</v>
      </c>
      <c r="B5933" s="2">
        <v>53932</v>
      </c>
      <c r="C5933" s="4" t="s">
        <v>55</v>
      </c>
      <c r="D5933" s="4" t="s">
        <v>45</v>
      </c>
      <c r="E5933" s="2">
        <v>14.62</v>
      </c>
      <c r="F5933" s="5" cm="1">
        <f t="array" ref="F5933:G5933">_xlfn.NUMBERVALUE(_xlfn.TEXTSPLIT(C5933,"-"))</f>
        <v>2012</v>
      </c>
      <c r="G5933" s="5">
        <v>2</v>
      </c>
      <c r="H5933" s="5" cm="1">
        <f t="array" ref="H5933:I5933">_xlfn.NUMBERVALUE(_xlfn.TEXTSPLIT(D5933,"-"))</f>
        <v>2019</v>
      </c>
      <c r="I5933" s="5">
        <v>10</v>
      </c>
      <c r="J5933" s="5">
        <f t="shared" si="184"/>
        <v>7</v>
      </c>
      <c r="K5933" s="2">
        <f t="shared" si="185"/>
        <v>92</v>
      </c>
    </row>
    <row r="5934" spans="1:11" x14ac:dyDescent="0.3">
      <c r="A5934" s="1">
        <v>5932</v>
      </c>
      <c r="B5934" s="2">
        <v>59562</v>
      </c>
      <c r="C5934" s="4" t="s">
        <v>106</v>
      </c>
      <c r="D5934" s="4" t="s">
        <v>18</v>
      </c>
      <c r="E5934" s="2">
        <v>2030.89</v>
      </c>
      <c r="F5934" s="5" cm="1">
        <f t="array" ref="F5934:G5934">_xlfn.NUMBERVALUE(_xlfn.TEXTSPLIT(C5934,"-"))</f>
        <v>2010</v>
      </c>
      <c r="G5934" s="5">
        <v>4</v>
      </c>
      <c r="H5934" s="5" cm="1">
        <f t="array" ref="H5934:I5934">_xlfn.NUMBERVALUE(_xlfn.TEXTSPLIT(D5934,"-"))</f>
        <v>2015</v>
      </c>
      <c r="I5934" s="5">
        <v>1</v>
      </c>
      <c r="J5934" s="5">
        <f t="shared" si="184"/>
        <v>5</v>
      </c>
      <c r="K5934" s="2" t="e">
        <f t="shared" si="185"/>
        <v>#N/A</v>
      </c>
    </row>
    <row r="5935" spans="1:11" x14ac:dyDescent="0.3">
      <c r="A5935" s="1">
        <v>5933</v>
      </c>
      <c r="B5935" s="2">
        <v>5329</v>
      </c>
      <c r="C5935" s="4" t="s">
        <v>92</v>
      </c>
      <c r="D5935" s="4" t="s">
        <v>101</v>
      </c>
      <c r="E5935" s="2">
        <v>2416.29</v>
      </c>
      <c r="F5935" s="5" cm="1">
        <f t="array" ref="F5935:G5935">_xlfn.NUMBERVALUE(_xlfn.TEXTSPLIT(C5935,"-"))</f>
        <v>2014</v>
      </c>
      <c r="G5935" s="5">
        <v>1</v>
      </c>
      <c r="H5935" s="5" cm="1">
        <f t="array" ref="H5935:I5935">_xlfn.NUMBERVALUE(_xlfn.TEXTSPLIT(D5935,"-"))</f>
        <v>2021</v>
      </c>
      <c r="I5935" s="5">
        <v>10</v>
      </c>
      <c r="J5935" s="5">
        <f t="shared" si="184"/>
        <v>7</v>
      </c>
      <c r="K5935" s="2">
        <f t="shared" si="185"/>
        <v>93</v>
      </c>
    </row>
    <row r="5936" spans="1:11" x14ac:dyDescent="0.3">
      <c r="A5936" s="1">
        <v>5934</v>
      </c>
      <c r="B5936" s="2">
        <v>18810</v>
      </c>
      <c r="C5936" s="4" t="s">
        <v>110</v>
      </c>
      <c r="D5936" s="4" t="s">
        <v>130</v>
      </c>
      <c r="E5936" s="2">
        <v>16.329999999999998</v>
      </c>
      <c r="F5936" s="5" cm="1">
        <f t="array" ref="F5936:G5936">_xlfn.NUMBERVALUE(_xlfn.TEXTSPLIT(C5936,"-"))</f>
        <v>2010</v>
      </c>
      <c r="G5936" s="5">
        <v>5</v>
      </c>
      <c r="H5936" s="5" cm="1">
        <f t="array" ref="H5936:I5936">_xlfn.NUMBERVALUE(_xlfn.TEXTSPLIT(D5936,"-"))</f>
        <v>2017</v>
      </c>
      <c r="I5936" s="5">
        <v>8</v>
      </c>
      <c r="J5936" s="5">
        <f t="shared" si="184"/>
        <v>7</v>
      </c>
      <c r="K5936" s="2">
        <f t="shared" si="185"/>
        <v>87</v>
      </c>
    </row>
    <row r="5937" spans="1:11" x14ac:dyDescent="0.3">
      <c r="A5937" s="1">
        <v>5935</v>
      </c>
      <c r="B5937" s="2">
        <v>70312</v>
      </c>
      <c r="C5937" s="4" t="s">
        <v>43</v>
      </c>
      <c r="D5937" s="4" t="s">
        <v>130</v>
      </c>
      <c r="E5937" s="2">
        <v>842.34</v>
      </c>
      <c r="F5937" s="5" cm="1">
        <f t="array" ref="F5937:G5937">_xlfn.NUMBERVALUE(_xlfn.TEXTSPLIT(C5937,"-"))</f>
        <v>2011</v>
      </c>
      <c r="G5937" s="5">
        <v>8</v>
      </c>
      <c r="H5937" s="5" cm="1">
        <f t="array" ref="H5937:I5937">_xlfn.NUMBERVALUE(_xlfn.TEXTSPLIT(D5937,"-"))</f>
        <v>2017</v>
      </c>
      <c r="I5937" s="5">
        <v>8</v>
      </c>
      <c r="J5937" s="5">
        <f t="shared" si="184"/>
        <v>6</v>
      </c>
      <c r="K5937" s="2">
        <f t="shared" si="185"/>
        <v>72</v>
      </c>
    </row>
    <row r="5938" spans="1:11" x14ac:dyDescent="0.3">
      <c r="A5938" s="1">
        <v>5936</v>
      </c>
      <c r="B5938" s="2">
        <v>33316</v>
      </c>
      <c r="C5938" s="4" t="s">
        <v>71</v>
      </c>
      <c r="D5938" s="4" t="s">
        <v>29</v>
      </c>
      <c r="E5938" s="2">
        <v>657.48</v>
      </c>
      <c r="F5938" s="5" cm="1">
        <f t="array" ref="F5938:G5938">_xlfn.NUMBERVALUE(_xlfn.TEXTSPLIT(C5938,"-"))</f>
        <v>2011</v>
      </c>
      <c r="G5938" s="5">
        <v>11</v>
      </c>
      <c r="H5938" s="5" cm="1">
        <f t="array" ref="H5938:I5938">_xlfn.NUMBERVALUE(_xlfn.TEXTSPLIT(D5938,"-"))</f>
        <v>2014</v>
      </c>
      <c r="I5938" s="5">
        <v>6</v>
      </c>
      <c r="J5938" s="5">
        <f t="shared" si="184"/>
        <v>3</v>
      </c>
      <c r="K5938" s="2" t="e">
        <f t="shared" si="185"/>
        <v>#N/A</v>
      </c>
    </row>
    <row r="5939" spans="1:11" x14ac:dyDescent="0.3">
      <c r="A5939" s="1">
        <v>5937</v>
      </c>
      <c r="B5939" s="2">
        <v>62708</v>
      </c>
      <c r="C5939" s="4" t="s">
        <v>106</v>
      </c>
      <c r="D5939" s="4" t="s">
        <v>55</v>
      </c>
      <c r="E5939" s="2">
        <v>2779.29</v>
      </c>
      <c r="F5939" s="5" cm="1">
        <f t="array" ref="F5939:G5939">_xlfn.NUMBERVALUE(_xlfn.TEXTSPLIT(C5939,"-"))</f>
        <v>2010</v>
      </c>
      <c r="G5939" s="5">
        <v>4</v>
      </c>
      <c r="H5939" s="5" cm="1">
        <f t="array" ref="H5939:I5939">_xlfn.NUMBERVALUE(_xlfn.TEXTSPLIT(D5939,"-"))</f>
        <v>2012</v>
      </c>
      <c r="I5939" s="5">
        <v>2</v>
      </c>
      <c r="J5939" s="5">
        <f t="shared" si="184"/>
        <v>2</v>
      </c>
      <c r="K5939" s="2" t="e">
        <f t="shared" si="185"/>
        <v>#N/A</v>
      </c>
    </row>
    <row r="5940" spans="1:11" x14ac:dyDescent="0.3">
      <c r="A5940" s="1">
        <v>5938</v>
      </c>
      <c r="B5940" s="2">
        <v>97202</v>
      </c>
      <c r="C5940" s="4" t="s">
        <v>122</v>
      </c>
      <c r="D5940" s="4" t="s">
        <v>123</v>
      </c>
      <c r="E5940" s="2">
        <v>0.17</v>
      </c>
      <c r="F5940" s="5" cm="1">
        <f t="array" ref="F5940:G5940">_xlfn.NUMBERVALUE(_xlfn.TEXTSPLIT(C5940,"-"))</f>
        <v>2014</v>
      </c>
      <c r="G5940" s="5">
        <v>2</v>
      </c>
      <c r="H5940" s="5" cm="1">
        <f t="array" ref="H5940:I5940">_xlfn.NUMBERVALUE(_xlfn.TEXTSPLIT(D5940,"-"))</f>
        <v>2015</v>
      </c>
      <c r="I5940" s="5">
        <v>10</v>
      </c>
      <c r="J5940" s="5">
        <f t="shared" si="184"/>
        <v>1</v>
      </c>
      <c r="K5940" s="2">
        <f t="shared" si="185"/>
        <v>20</v>
      </c>
    </row>
    <row r="5941" spans="1:11" x14ac:dyDescent="0.3">
      <c r="A5941" s="1">
        <v>5939</v>
      </c>
      <c r="B5941" s="2">
        <v>29765</v>
      </c>
      <c r="C5941" s="4" t="s">
        <v>13</v>
      </c>
      <c r="D5941" s="4" t="s">
        <v>14</v>
      </c>
      <c r="E5941" s="2">
        <v>1086.4100000000001</v>
      </c>
      <c r="F5941" s="5" cm="1">
        <f t="array" ref="F5941:G5941">_xlfn.NUMBERVALUE(_xlfn.TEXTSPLIT(C5941,"-"))</f>
        <v>2010</v>
      </c>
      <c r="G5941" s="5">
        <v>3</v>
      </c>
      <c r="H5941" s="5" cm="1">
        <f t="array" ref="H5941:I5941">_xlfn.NUMBERVALUE(_xlfn.TEXTSPLIT(D5941,"-"))</f>
        <v>2021</v>
      </c>
      <c r="I5941" s="5">
        <v>2</v>
      </c>
      <c r="J5941" s="5">
        <f t="shared" si="184"/>
        <v>11</v>
      </c>
      <c r="K5941" s="2" t="e">
        <f t="shared" si="185"/>
        <v>#N/A</v>
      </c>
    </row>
    <row r="5942" spans="1:11" x14ac:dyDescent="0.3">
      <c r="A5942" s="1">
        <v>5940</v>
      </c>
      <c r="B5942" s="2">
        <v>82890</v>
      </c>
      <c r="C5942" s="4" t="s">
        <v>6</v>
      </c>
      <c r="D5942" s="4" t="s">
        <v>36</v>
      </c>
      <c r="E5942" s="2">
        <v>31.35</v>
      </c>
      <c r="F5942" s="5" cm="1">
        <f t="array" ref="F5942:G5942">_xlfn.NUMBERVALUE(_xlfn.TEXTSPLIT(C5942,"-"))</f>
        <v>2014</v>
      </c>
      <c r="G5942" s="5">
        <v>9</v>
      </c>
      <c r="H5942" s="5" cm="1">
        <f t="array" ref="H5942:I5942">_xlfn.NUMBERVALUE(_xlfn.TEXTSPLIT(D5942,"-"))</f>
        <v>2020</v>
      </c>
      <c r="I5942" s="5">
        <v>4</v>
      </c>
      <c r="J5942" s="5">
        <f t="shared" si="184"/>
        <v>6</v>
      </c>
      <c r="K5942" s="2" t="e">
        <f t="shared" si="185"/>
        <v>#N/A</v>
      </c>
    </row>
    <row r="5943" spans="1:11" x14ac:dyDescent="0.3">
      <c r="A5943" s="1">
        <v>5941</v>
      </c>
      <c r="B5943" s="2">
        <v>72378</v>
      </c>
      <c r="C5943" s="4" t="s">
        <v>46</v>
      </c>
      <c r="D5943" s="4" t="s">
        <v>56</v>
      </c>
      <c r="E5943" s="2">
        <v>194.57</v>
      </c>
      <c r="F5943" s="5" cm="1">
        <f t="array" ref="F5943:G5943">_xlfn.NUMBERVALUE(_xlfn.TEXTSPLIT(C5943,"-"))</f>
        <v>2014</v>
      </c>
      <c r="G5943" s="5">
        <v>11</v>
      </c>
      <c r="H5943" s="5" cm="1">
        <f t="array" ref="H5943:I5943">_xlfn.NUMBERVALUE(_xlfn.TEXTSPLIT(D5943,"-"))</f>
        <v>2019</v>
      </c>
      <c r="I5943" s="5">
        <v>6</v>
      </c>
      <c r="J5943" s="5">
        <f t="shared" si="184"/>
        <v>5</v>
      </c>
      <c r="K5943" s="2" t="e">
        <f t="shared" si="185"/>
        <v>#N/A</v>
      </c>
    </row>
    <row r="5944" spans="1:11" x14ac:dyDescent="0.3">
      <c r="A5944" s="1">
        <v>5942</v>
      </c>
      <c r="B5944" s="2">
        <v>52751</v>
      </c>
      <c r="C5944" s="4" t="s">
        <v>26</v>
      </c>
      <c r="D5944" s="4" t="s">
        <v>7</v>
      </c>
      <c r="E5944" s="2">
        <v>1.71</v>
      </c>
      <c r="F5944" s="5" cm="1">
        <f t="array" ref="F5944:G5944">_xlfn.NUMBERVALUE(_xlfn.TEXTSPLIT(C5944,"-"))</f>
        <v>2011</v>
      </c>
      <c r="G5944" s="5">
        <v>1</v>
      </c>
      <c r="H5944" s="5" cm="1">
        <f t="array" ref="H5944:I5944">_xlfn.NUMBERVALUE(_xlfn.TEXTSPLIT(D5944,"-"))</f>
        <v>2015</v>
      </c>
      <c r="I5944" s="5">
        <v>11</v>
      </c>
      <c r="J5944" s="5">
        <f t="shared" si="184"/>
        <v>4</v>
      </c>
      <c r="K5944" s="2">
        <f t="shared" si="185"/>
        <v>58</v>
      </c>
    </row>
    <row r="5945" spans="1:11" x14ac:dyDescent="0.3">
      <c r="A5945" s="1">
        <v>5943</v>
      </c>
      <c r="B5945" s="2">
        <v>57205</v>
      </c>
      <c r="C5945" s="4" t="s">
        <v>37</v>
      </c>
      <c r="D5945" s="4" t="s">
        <v>132</v>
      </c>
      <c r="E5945" s="2">
        <v>3678.49</v>
      </c>
      <c r="F5945" s="5" cm="1">
        <f t="array" ref="F5945:G5945">_xlfn.NUMBERVALUE(_xlfn.TEXTSPLIT(C5945,"-"))</f>
        <v>2011</v>
      </c>
      <c r="G5945" s="5">
        <v>2</v>
      </c>
      <c r="H5945" s="5" cm="1">
        <f t="array" ref="H5945:I5945">_xlfn.NUMBERVALUE(_xlfn.TEXTSPLIT(D5945,"-"))</f>
        <v>2020</v>
      </c>
      <c r="I5945" s="5">
        <v>5</v>
      </c>
      <c r="J5945" s="5">
        <f t="shared" si="184"/>
        <v>9</v>
      </c>
      <c r="K5945" s="2">
        <f t="shared" si="185"/>
        <v>111</v>
      </c>
    </row>
    <row r="5946" spans="1:11" x14ac:dyDescent="0.3">
      <c r="A5946" s="1">
        <v>5944</v>
      </c>
      <c r="B5946" s="2">
        <v>51819</v>
      </c>
      <c r="C5946" s="4" t="s">
        <v>97</v>
      </c>
      <c r="D5946" s="4" t="s">
        <v>92</v>
      </c>
      <c r="E5946" s="2">
        <v>35.590000000000003</v>
      </c>
      <c r="F5946" s="5" cm="1">
        <f t="array" ref="F5946:G5946">_xlfn.NUMBERVALUE(_xlfn.TEXTSPLIT(C5946,"-"))</f>
        <v>2010</v>
      </c>
      <c r="G5946" s="5">
        <v>1</v>
      </c>
      <c r="H5946" s="5" cm="1">
        <f t="array" ref="H5946:I5946">_xlfn.NUMBERVALUE(_xlfn.TEXTSPLIT(D5946,"-"))</f>
        <v>2014</v>
      </c>
      <c r="I5946" s="5">
        <v>1</v>
      </c>
      <c r="J5946" s="5">
        <f t="shared" si="184"/>
        <v>4</v>
      </c>
      <c r="K5946" s="2">
        <f t="shared" si="185"/>
        <v>48</v>
      </c>
    </row>
    <row r="5947" spans="1:11" x14ac:dyDescent="0.3">
      <c r="A5947" s="1">
        <v>5945</v>
      </c>
      <c r="B5947" s="2">
        <v>34652</v>
      </c>
      <c r="C5947" s="4" t="s">
        <v>31</v>
      </c>
      <c r="D5947" s="4" t="s">
        <v>66</v>
      </c>
      <c r="E5947" s="2">
        <v>1509.42</v>
      </c>
      <c r="F5947" s="5" cm="1">
        <f t="array" ref="F5947:G5947">_xlfn.NUMBERVALUE(_xlfn.TEXTSPLIT(C5947,"-"))</f>
        <v>2013</v>
      </c>
      <c r="G5947" s="5">
        <v>1</v>
      </c>
      <c r="H5947" s="5" cm="1">
        <f t="array" ref="H5947:I5947">_xlfn.NUMBERVALUE(_xlfn.TEXTSPLIT(D5947,"-"))</f>
        <v>2020</v>
      </c>
      <c r="I5947" s="5">
        <v>9</v>
      </c>
      <c r="J5947" s="5">
        <f t="shared" si="184"/>
        <v>7</v>
      </c>
      <c r="K5947" s="2">
        <f t="shared" si="185"/>
        <v>92</v>
      </c>
    </row>
    <row r="5948" spans="1:11" x14ac:dyDescent="0.3">
      <c r="A5948" s="1">
        <v>5946</v>
      </c>
      <c r="B5948" s="2">
        <v>74927</v>
      </c>
      <c r="C5948" s="4" t="s">
        <v>92</v>
      </c>
      <c r="D5948" s="4" t="s">
        <v>82</v>
      </c>
      <c r="E5948" s="2">
        <v>10.64</v>
      </c>
      <c r="F5948" s="5" cm="1">
        <f t="array" ref="F5948:G5948">_xlfn.NUMBERVALUE(_xlfn.TEXTSPLIT(C5948,"-"))</f>
        <v>2014</v>
      </c>
      <c r="G5948" s="5">
        <v>1</v>
      </c>
      <c r="H5948" s="5" cm="1">
        <f t="array" ref="H5948:I5948">_xlfn.NUMBERVALUE(_xlfn.TEXTSPLIT(D5948,"-"))</f>
        <v>2021</v>
      </c>
      <c r="I5948" s="5">
        <v>9</v>
      </c>
      <c r="J5948" s="5">
        <f t="shared" si="184"/>
        <v>7</v>
      </c>
      <c r="K5948" s="2">
        <f t="shared" si="185"/>
        <v>92</v>
      </c>
    </row>
    <row r="5949" spans="1:11" x14ac:dyDescent="0.3">
      <c r="A5949" s="1">
        <v>5947</v>
      </c>
      <c r="B5949" s="2">
        <v>42551</v>
      </c>
      <c r="C5949" s="4" t="s">
        <v>43</v>
      </c>
      <c r="D5949" s="4" t="s">
        <v>63</v>
      </c>
      <c r="E5949" s="2">
        <v>70.47</v>
      </c>
      <c r="F5949" s="5" cm="1">
        <f t="array" ref="F5949:G5949">_xlfn.NUMBERVALUE(_xlfn.TEXTSPLIT(C5949,"-"))</f>
        <v>2011</v>
      </c>
      <c r="G5949" s="5">
        <v>8</v>
      </c>
      <c r="H5949" s="5" cm="1">
        <f t="array" ref="H5949:I5949">_xlfn.NUMBERVALUE(_xlfn.TEXTSPLIT(D5949,"-"))</f>
        <v>2018</v>
      </c>
      <c r="I5949" s="5">
        <v>7</v>
      </c>
      <c r="J5949" s="5">
        <f t="shared" si="184"/>
        <v>7</v>
      </c>
      <c r="K5949" s="2" t="e">
        <f t="shared" si="185"/>
        <v>#N/A</v>
      </c>
    </row>
    <row r="5950" spans="1:11" x14ac:dyDescent="0.3">
      <c r="A5950" s="1">
        <v>5948</v>
      </c>
      <c r="B5950" s="2">
        <v>11165</v>
      </c>
      <c r="C5950" s="4" t="s">
        <v>110</v>
      </c>
      <c r="D5950" s="4" t="s">
        <v>32</v>
      </c>
      <c r="E5950" s="2">
        <v>718.76</v>
      </c>
      <c r="F5950" s="5" cm="1">
        <f t="array" ref="F5950:G5950">_xlfn.NUMBERVALUE(_xlfn.TEXTSPLIT(C5950,"-"))</f>
        <v>2010</v>
      </c>
      <c r="G5950" s="5">
        <v>5</v>
      </c>
      <c r="H5950" s="5" cm="1">
        <f t="array" ref="H5950:I5950">_xlfn.NUMBERVALUE(_xlfn.TEXTSPLIT(D5950,"-"))</f>
        <v>2016</v>
      </c>
      <c r="I5950" s="5">
        <v>11</v>
      </c>
      <c r="J5950" s="5">
        <f t="shared" si="184"/>
        <v>6</v>
      </c>
      <c r="K5950" s="2">
        <f t="shared" si="185"/>
        <v>78</v>
      </c>
    </row>
    <row r="5951" spans="1:11" x14ac:dyDescent="0.3">
      <c r="A5951" s="1">
        <v>5949</v>
      </c>
      <c r="B5951" s="2">
        <v>1969</v>
      </c>
      <c r="C5951" s="4" t="s">
        <v>31</v>
      </c>
      <c r="D5951" s="4" t="s">
        <v>78</v>
      </c>
      <c r="E5951" s="2">
        <v>8553.33</v>
      </c>
      <c r="F5951" s="5" cm="1">
        <f t="array" ref="F5951:G5951">_xlfn.NUMBERVALUE(_xlfn.TEXTSPLIT(C5951,"-"))</f>
        <v>2013</v>
      </c>
      <c r="G5951" s="5">
        <v>1</v>
      </c>
      <c r="H5951" s="5" cm="1">
        <f t="array" ref="H5951:I5951">_xlfn.NUMBERVALUE(_xlfn.TEXTSPLIT(D5951,"-"))</f>
        <v>2020</v>
      </c>
      <c r="I5951" s="5">
        <v>8</v>
      </c>
      <c r="J5951" s="5">
        <f t="shared" si="184"/>
        <v>7</v>
      </c>
      <c r="K5951" s="2">
        <f t="shared" si="185"/>
        <v>91</v>
      </c>
    </row>
    <row r="5952" spans="1:11" x14ac:dyDescent="0.3">
      <c r="A5952" s="1">
        <v>5950</v>
      </c>
      <c r="B5952" s="2">
        <v>41646</v>
      </c>
      <c r="C5952" s="4" t="s">
        <v>27</v>
      </c>
      <c r="D5952" s="4" t="s">
        <v>81</v>
      </c>
      <c r="E5952" s="2">
        <v>168.24</v>
      </c>
      <c r="F5952" s="5" cm="1">
        <f t="array" ref="F5952:G5952">_xlfn.NUMBERVALUE(_xlfn.TEXTSPLIT(C5952,"-"))</f>
        <v>2014</v>
      </c>
      <c r="G5952" s="5">
        <v>4</v>
      </c>
      <c r="H5952" s="5" cm="1">
        <f t="array" ref="H5952:I5952">_xlfn.NUMBERVALUE(_xlfn.TEXTSPLIT(D5952,"-"))</f>
        <v>2020</v>
      </c>
      <c r="I5952" s="5">
        <v>10</v>
      </c>
      <c r="J5952" s="5">
        <f t="shared" si="184"/>
        <v>6</v>
      </c>
      <c r="K5952" s="2">
        <f t="shared" si="185"/>
        <v>78</v>
      </c>
    </row>
    <row r="5953" spans="1:11" x14ac:dyDescent="0.3">
      <c r="A5953" s="1">
        <v>5951</v>
      </c>
      <c r="B5953" s="2">
        <v>2092</v>
      </c>
      <c r="C5953" s="4" t="s">
        <v>31</v>
      </c>
      <c r="D5953" s="4" t="s">
        <v>14</v>
      </c>
      <c r="E5953" s="2">
        <v>913.08</v>
      </c>
      <c r="F5953" s="5" cm="1">
        <f t="array" ref="F5953:G5953">_xlfn.NUMBERVALUE(_xlfn.TEXTSPLIT(C5953,"-"))</f>
        <v>2013</v>
      </c>
      <c r="G5953" s="5">
        <v>1</v>
      </c>
      <c r="H5953" s="5" cm="1">
        <f t="array" ref="H5953:I5953">_xlfn.NUMBERVALUE(_xlfn.TEXTSPLIT(D5953,"-"))</f>
        <v>2021</v>
      </c>
      <c r="I5953" s="5">
        <v>2</v>
      </c>
      <c r="J5953" s="5">
        <f t="shared" si="184"/>
        <v>8</v>
      </c>
      <c r="K5953" s="2">
        <f t="shared" si="185"/>
        <v>97</v>
      </c>
    </row>
    <row r="5954" spans="1:11" x14ac:dyDescent="0.3">
      <c r="A5954" s="1">
        <v>5952</v>
      </c>
      <c r="B5954" s="2">
        <v>89114</v>
      </c>
      <c r="C5954" s="4" t="s">
        <v>106</v>
      </c>
      <c r="D5954" s="4" t="s">
        <v>41</v>
      </c>
      <c r="E5954" s="2">
        <v>24.48</v>
      </c>
      <c r="F5954" s="5" cm="1">
        <f t="array" ref="F5954:G5954">_xlfn.NUMBERVALUE(_xlfn.TEXTSPLIT(C5954,"-"))</f>
        <v>2010</v>
      </c>
      <c r="G5954" s="5">
        <v>4</v>
      </c>
      <c r="H5954" s="5" cm="1">
        <f t="array" ref="H5954:I5954">_xlfn.NUMBERVALUE(_xlfn.TEXTSPLIT(D5954,"-"))</f>
        <v>2016</v>
      </c>
      <c r="I5954" s="5">
        <v>7</v>
      </c>
      <c r="J5954" s="5">
        <f t="shared" si="184"/>
        <v>6</v>
      </c>
      <c r="K5954" s="2">
        <f t="shared" si="185"/>
        <v>75</v>
      </c>
    </row>
    <row r="5955" spans="1:11" x14ac:dyDescent="0.3">
      <c r="A5955" s="1">
        <v>5953</v>
      </c>
      <c r="B5955" s="2">
        <v>31678</v>
      </c>
      <c r="C5955" s="4" t="s">
        <v>42</v>
      </c>
      <c r="D5955" s="4" t="s">
        <v>25</v>
      </c>
      <c r="E5955" s="2">
        <v>3929.06</v>
      </c>
      <c r="F5955" s="5" cm="1">
        <f t="array" ref="F5955:G5955">_xlfn.NUMBERVALUE(_xlfn.TEXTSPLIT(C5955,"-"))</f>
        <v>2012</v>
      </c>
      <c r="G5955" s="5">
        <v>10</v>
      </c>
      <c r="H5955" s="5" cm="1">
        <f t="array" ref="H5955:I5955">_xlfn.NUMBERVALUE(_xlfn.TEXTSPLIT(D5955,"-"))</f>
        <v>2012</v>
      </c>
      <c r="I5955" s="5">
        <v>4</v>
      </c>
      <c r="J5955" s="5">
        <f t="shared" ref="J5955:J6018" si="186">H5955-F5955</f>
        <v>0</v>
      </c>
      <c r="K5955" s="2" t="e">
        <f t="shared" ref="K5955:K6018" si="187">IF(F5955&gt;H5955,NA(),IF(G5955&gt;I5955,NA(),(H5955-F5955)*12+I5955-G5955))</f>
        <v>#N/A</v>
      </c>
    </row>
    <row r="5956" spans="1:11" x14ac:dyDescent="0.3">
      <c r="A5956" s="1">
        <v>5954</v>
      </c>
      <c r="B5956" s="2">
        <v>90569</v>
      </c>
      <c r="C5956" s="4" t="s">
        <v>79</v>
      </c>
      <c r="D5956" s="4" t="s">
        <v>133</v>
      </c>
      <c r="E5956" s="2">
        <v>936.38</v>
      </c>
      <c r="F5956" s="5" cm="1">
        <f t="array" ref="F5956:G5956">_xlfn.NUMBERVALUE(_xlfn.TEXTSPLIT(C5956,"-"))</f>
        <v>2010</v>
      </c>
      <c r="G5956" s="5">
        <v>2</v>
      </c>
      <c r="H5956" s="5" cm="1">
        <f t="array" ref="H5956:I5956">_xlfn.NUMBERVALUE(_xlfn.TEXTSPLIT(D5956,"-"))</f>
        <v>2021</v>
      </c>
      <c r="I5956" s="5">
        <v>8</v>
      </c>
      <c r="J5956" s="5">
        <f t="shared" si="186"/>
        <v>11</v>
      </c>
      <c r="K5956" s="2">
        <f t="shared" si="187"/>
        <v>138</v>
      </c>
    </row>
    <row r="5957" spans="1:11" x14ac:dyDescent="0.3">
      <c r="A5957" s="1">
        <v>5955</v>
      </c>
      <c r="B5957" s="2">
        <v>1052</v>
      </c>
      <c r="C5957" s="4" t="s">
        <v>106</v>
      </c>
      <c r="D5957" s="4" t="s">
        <v>70</v>
      </c>
      <c r="E5957" s="2">
        <v>197.9</v>
      </c>
      <c r="F5957" s="5" cm="1">
        <f t="array" ref="F5957:G5957">_xlfn.NUMBERVALUE(_xlfn.TEXTSPLIT(C5957,"-"))</f>
        <v>2010</v>
      </c>
      <c r="G5957" s="5">
        <v>4</v>
      </c>
      <c r="H5957" s="5" cm="1">
        <f t="array" ref="H5957:I5957">_xlfn.NUMBERVALUE(_xlfn.TEXTSPLIT(D5957,"-"))</f>
        <v>2017</v>
      </c>
      <c r="I5957" s="5">
        <v>7</v>
      </c>
      <c r="J5957" s="5">
        <f t="shared" si="186"/>
        <v>7</v>
      </c>
      <c r="K5957" s="2">
        <f t="shared" si="187"/>
        <v>87</v>
      </c>
    </row>
    <row r="5958" spans="1:11" x14ac:dyDescent="0.3">
      <c r="A5958" s="1">
        <v>5956</v>
      </c>
      <c r="B5958" s="2">
        <v>5963</v>
      </c>
      <c r="C5958" s="4" t="s">
        <v>10</v>
      </c>
      <c r="D5958" s="4" t="s">
        <v>79</v>
      </c>
      <c r="E5958" s="2">
        <v>693.23</v>
      </c>
      <c r="F5958" s="5" cm="1">
        <f t="array" ref="F5958:G5958">_xlfn.NUMBERVALUE(_xlfn.TEXTSPLIT(C5958,"-"))</f>
        <v>2012</v>
      </c>
      <c r="G5958" s="5">
        <v>5</v>
      </c>
      <c r="H5958" s="5" cm="1">
        <f t="array" ref="H5958:I5958">_xlfn.NUMBERVALUE(_xlfn.TEXTSPLIT(D5958,"-"))</f>
        <v>2010</v>
      </c>
      <c r="I5958" s="5">
        <v>2</v>
      </c>
      <c r="J5958" s="5">
        <f t="shared" si="186"/>
        <v>-2</v>
      </c>
      <c r="K5958" s="2" t="e">
        <f t="shared" si="187"/>
        <v>#N/A</v>
      </c>
    </row>
    <row r="5959" spans="1:11" x14ac:dyDescent="0.3">
      <c r="A5959" s="1">
        <v>5957</v>
      </c>
      <c r="B5959" s="2">
        <v>98988</v>
      </c>
      <c r="C5959" s="4" t="s">
        <v>91</v>
      </c>
      <c r="D5959" s="4" t="s">
        <v>9</v>
      </c>
      <c r="E5959" s="2">
        <v>3.16</v>
      </c>
      <c r="F5959" s="5" cm="1">
        <f t="array" ref="F5959:G5959">_xlfn.NUMBERVALUE(_xlfn.TEXTSPLIT(C5959,"-"))</f>
        <v>2011</v>
      </c>
      <c r="G5959" s="5">
        <v>9</v>
      </c>
      <c r="H5959" s="5" cm="1">
        <f t="array" ref="H5959:I5959">_xlfn.NUMBERVALUE(_xlfn.TEXTSPLIT(D5959,"-"))</f>
        <v>2015</v>
      </c>
      <c r="I5959" s="5">
        <v>3</v>
      </c>
      <c r="J5959" s="5">
        <f t="shared" si="186"/>
        <v>4</v>
      </c>
      <c r="K5959" s="2" t="e">
        <f t="shared" si="187"/>
        <v>#N/A</v>
      </c>
    </row>
    <row r="5960" spans="1:11" x14ac:dyDescent="0.3">
      <c r="A5960" s="1">
        <v>5958</v>
      </c>
      <c r="B5960" s="2">
        <v>34093</v>
      </c>
      <c r="C5960" s="4" t="s">
        <v>91</v>
      </c>
      <c r="D5960" s="4" t="s">
        <v>85</v>
      </c>
      <c r="E5960" s="2">
        <v>23.07</v>
      </c>
      <c r="F5960" s="5" cm="1">
        <f t="array" ref="F5960:G5960">_xlfn.NUMBERVALUE(_xlfn.TEXTSPLIT(C5960,"-"))</f>
        <v>2011</v>
      </c>
      <c r="G5960" s="5">
        <v>9</v>
      </c>
      <c r="H5960" s="5" cm="1">
        <f t="array" ref="H5960:I5960">_xlfn.NUMBERVALUE(_xlfn.TEXTSPLIT(D5960,"-"))</f>
        <v>2012</v>
      </c>
      <c r="I5960" s="5">
        <v>9</v>
      </c>
      <c r="J5960" s="5">
        <f t="shared" si="186"/>
        <v>1</v>
      </c>
      <c r="K5960" s="2">
        <f t="shared" si="187"/>
        <v>12</v>
      </c>
    </row>
    <row r="5961" spans="1:11" x14ac:dyDescent="0.3">
      <c r="A5961" s="1">
        <v>5959</v>
      </c>
      <c r="B5961" s="2">
        <v>79075</v>
      </c>
      <c r="C5961" s="4" t="s">
        <v>84</v>
      </c>
      <c r="D5961" s="4" t="s">
        <v>34</v>
      </c>
      <c r="E5961" s="2">
        <v>135.41</v>
      </c>
      <c r="F5961" s="5" cm="1">
        <f t="array" ref="F5961:G5961">_xlfn.NUMBERVALUE(_xlfn.TEXTSPLIT(C5961,"-"))</f>
        <v>2014</v>
      </c>
      <c r="G5961" s="5">
        <v>7</v>
      </c>
      <c r="H5961" s="5" cm="1">
        <f t="array" ref="H5961:I5961">_xlfn.NUMBERVALUE(_xlfn.TEXTSPLIT(D5961,"-"))</f>
        <v>2018</v>
      </c>
      <c r="I5961" s="5">
        <v>6</v>
      </c>
      <c r="J5961" s="5">
        <f t="shared" si="186"/>
        <v>4</v>
      </c>
      <c r="K5961" s="2" t="e">
        <f t="shared" si="187"/>
        <v>#N/A</v>
      </c>
    </row>
    <row r="5962" spans="1:11" x14ac:dyDescent="0.3">
      <c r="A5962" s="1">
        <v>5960</v>
      </c>
      <c r="B5962" s="2">
        <v>870</v>
      </c>
      <c r="C5962" s="4" t="s">
        <v>98</v>
      </c>
      <c r="D5962" s="4" t="s">
        <v>132</v>
      </c>
      <c r="E5962" s="2">
        <v>1133.3900000000001</v>
      </c>
      <c r="F5962" s="5" cm="1">
        <f t="array" ref="F5962:G5962">_xlfn.NUMBERVALUE(_xlfn.TEXTSPLIT(C5962,"-"))</f>
        <v>2011</v>
      </c>
      <c r="G5962" s="5">
        <v>3</v>
      </c>
      <c r="H5962" s="5" cm="1">
        <f t="array" ref="H5962:I5962">_xlfn.NUMBERVALUE(_xlfn.TEXTSPLIT(D5962,"-"))</f>
        <v>2020</v>
      </c>
      <c r="I5962" s="5">
        <v>5</v>
      </c>
      <c r="J5962" s="5">
        <f t="shared" si="186"/>
        <v>9</v>
      </c>
      <c r="K5962" s="2">
        <f t="shared" si="187"/>
        <v>110</v>
      </c>
    </row>
    <row r="5963" spans="1:11" x14ac:dyDescent="0.3">
      <c r="A5963" s="1">
        <v>5961</v>
      </c>
      <c r="B5963" s="2">
        <v>97537</v>
      </c>
      <c r="C5963" s="4" t="s">
        <v>10</v>
      </c>
      <c r="D5963" s="4" t="s">
        <v>35</v>
      </c>
      <c r="E5963" s="2">
        <v>848.98</v>
      </c>
      <c r="F5963" s="5" cm="1">
        <f t="array" ref="F5963:G5963">_xlfn.NUMBERVALUE(_xlfn.TEXTSPLIT(C5963,"-"))</f>
        <v>2012</v>
      </c>
      <c r="G5963" s="5">
        <v>5</v>
      </c>
      <c r="H5963" s="5" cm="1">
        <f t="array" ref="H5963:I5963">_xlfn.NUMBERVALUE(_xlfn.TEXTSPLIT(D5963,"-"))</f>
        <v>2020</v>
      </c>
      <c r="I5963" s="5">
        <v>3</v>
      </c>
      <c r="J5963" s="5">
        <f t="shared" si="186"/>
        <v>8</v>
      </c>
      <c r="K5963" s="2" t="e">
        <f t="shared" si="187"/>
        <v>#N/A</v>
      </c>
    </row>
    <row r="5964" spans="1:11" x14ac:dyDescent="0.3">
      <c r="A5964" s="1">
        <v>5962</v>
      </c>
      <c r="B5964" s="2">
        <v>12310</v>
      </c>
      <c r="C5964" s="4" t="s">
        <v>116</v>
      </c>
      <c r="D5964" s="4" t="s">
        <v>91</v>
      </c>
      <c r="E5964" s="2">
        <v>64.09</v>
      </c>
      <c r="F5964" s="5" cm="1">
        <f t="array" ref="F5964:G5964">_xlfn.NUMBERVALUE(_xlfn.TEXTSPLIT(C5964,"-"))</f>
        <v>2013</v>
      </c>
      <c r="G5964" s="5">
        <v>5</v>
      </c>
      <c r="H5964" s="5" cm="1">
        <f t="array" ref="H5964:I5964">_xlfn.NUMBERVALUE(_xlfn.TEXTSPLIT(D5964,"-"))</f>
        <v>2011</v>
      </c>
      <c r="I5964" s="5">
        <v>9</v>
      </c>
      <c r="J5964" s="5">
        <f t="shared" si="186"/>
        <v>-2</v>
      </c>
      <c r="K5964" s="2" t="e">
        <f t="shared" si="187"/>
        <v>#N/A</v>
      </c>
    </row>
    <row r="5965" spans="1:11" x14ac:dyDescent="0.3">
      <c r="A5965" s="1">
        <v>5963</v>
      </c>
      <c r="B5965" s="2">
        <v>79498</v>
      </c>
      <c r="C5965" s="4" t="s">
        <v>5</v>
      </c>
      <c r="D5965" s="4" t="s">
        <v>131</v>
      </c>
      <c r="E5965" s="2">
        <v>0</v>
      </c>
      <c r="F5965" s="5" cm="1">
        <f t="array" ref="F5965:G5965">_xlfn.NUMBERVALUE(_xlfn.TEXTSPLIT(C5965,"-"))</f>
        <v>2011</v>
      </c>
      <c r="G5965" s="5">
        <v>5</v>
      </c>
      <c r="H5965" s="5" cm="1">
        <f t="array" ref="H5965:I5965">_xlfn.NUMBERVALUE(_xlfn.TEXTSPLIT(D5965,"-"))</f>
        <v>2017</v>
      </c>
      <c r="I5965" s="5">
        <v>5</v>
      </c>
      <c r="J5965" s="5">
        <f t="shared" si="186"/>
        <v>6</v>
      </c>
      <c r="K5965" s="2">
        <f t="shared" si="187"/>
        <v>72</v>
      </c>
    </row>
    <row r="5966" spans="1:11" x14ac:dyDescent="0.3">
      <c r="A5966" s="1">
        <v>5964</v>
      </c>
      <c r="B5966" s="2">
        <v>84353</v>
      </c>
      <c r="C5966" s="4" t="s">
        <v>106</v>
      </c>
      <c r="D5966" s="4" t="s">
        <v>58</v>
      </c>
      <c r="E5966" s="2">
        <v>32.04</v>
      </c>
      <c r="F5966" s="5" cm="1">
        <f t="array" ref="F5966:G5966">_xlfn.NUMBERVALUE(_xlfn.TEXTSPLIT(C5966,"-"))</f>
        <v>2010</v>
      </c>
      <c r="G5966" s="5">
        <v>4</v>
      </c>
      <c r="H5966" s="5" cm="1">
        <f t="array" ref="H5966:I5966">_xlfn.NUMBERVALUE(_xlfn.TEXTSPLIT(D5966,"-"))</f>
        <v>2011</v>
      </c>
      <c r="I5966" s="5">
        <v>6</v>
      </c>
      <c r="J5966" s="5">
        <f t="shared" si="186"/>
        <v>1</v>
      </c>
      <c r="K5966" s="2">
        <f t="shared" si="187"/>
        <v>14</v>
      </c>
    </row>
    <row r="5967" spans="1:11" x14ac:dyDescent="0.3">
      <c r="A5967" s="1">
        <v>5965</v>
      </c>
      <c r="B5967" s="2">
        <v>61112</v>
      </c>
      <c r="C5967" s="4" t="s">
        <v>97</v>
      </c>
      <c r="D5967" s="4" t="s">
        <v>115</v>
      </c>
      <c r="E5967" s="2">
        <v>996.43</v>
      </c>
      <c r="F5967" s="5" cm="1">
        <f t="array" ref="F5967:G5967">_xlfn.NUMBERVALUE(_xlfn.TEXTSPLIT(C5967,"-"))</f>
        <v>2010</v>
      </c>
      <c r="G5967" s="5">
        <v>1</v>
      </c>
      <c r="H5967" s="5" cm="1">
        <f t="array" ref="H5967:I5967">_xlfn.NUMBERVALUE(_xlfn.TEXTSPLIT(D5967,"-"))</f>
        <v>2015</v>
      </c>
      <c r="I5967" s="5">
        <v>7</v>
      </c>
      <c r="J5967" s="5">
        <f t="shared" si="186"/>
        <v>5</v>
      </c>
      <c r="K5967" s="2">
        <f t="shared" si="187"/>
        <v>66</v>
      </c>
    </row>
    <row r="5968" spans="1:11" x14ac:dyDescent="0.3">
      <c r="A5968" s="1">
        <v>5966</v>
      </c>
      <c r="B5968" s="2">
        <v>59597</v>
      </c>
      <c r="C5968" s="4" t="s">
        <v>79</v>
      </c>
      <c r="D5968" s="4" t="s">
        <v>113</v>
      </c>
      <c r="E5968" s="2">
        <v>1384.2</v>
      </c>
      <c r="F5968" s="5" cm="1">
        <f t="array" ref="F5968:G5968">_xlfn.NUMBERVALUE(_xlfn.TEXTSPLIT(C5968,"-"))</f>
        <v>2010</v>
      </c>
      <c r="G5968" s="5">
        <v>2</v>
      </c>
      <c r="H5968" s="5" cm="1">
        <f t="array" ref="H5968:I5968">_xlfn.NUMBERVALUE(_xlfn.TEXTSPLIT(D5968,"-"))</f>
        <v>2021</v>
      </c>
      <c r="I5968" s="5">
        <v>5</v>
      </c>
      <c r="J5968" s="5">
        <f t="shared" si="186"/>
        <v>11</v>
      </c>
      <c r="K5968" s="2">
        <f t="shared" si="187"/>
        <v>135</v>
      </c>
    </row>
    <row r="5969" spans="1:11" x14ac:dyDescent="0.3">
      <c r="A5969" s="1">
        <v>5967</v>
      </c>
      <c r="B5969" s="2">
        <v>72583</v>
      </c>
      <c r="C5969" s="4" t="s">
        <v>62</v>
      </c>
      <c r="D5969" s="4" t="s">
        <v>40</v>
      </c>
      <c r="E5969" s="2">
        <v>603.35</v>
      </c>
      <c r="F5969" s="5" cm="1">
        <f t="array" ref="F5969:G5969">_xlfn.NUMBERVALUE(_xlfn.TEXTSPLIT(C5969,"-"))</f>
        <v>2013</v>
      </c>
      <c r="G5969" s="5">
        <v>7</v>
      </c>
      <c r="H5969" s="5" cm="1">
        <f t="array" ref="H5969:I5969">_xlfn.NUMBERVALUE(_xlfn.TEXTSPLIT(D5969,"-"))</f>
        <v>2020</v>
      </c>
      <c r="I5969" s="5">
        <v>1</v>
      </c>
      <c r="J5969" s="5">
        <f t="shared" si="186"/>
        <v>7</v>
      </c>
      <c r="K5969" s="2" t="e">
        <f t="shared" si="187"/>
        <v>#N/A</v>
      </c>
    </row>
    <row r="5970" spans="1:11" x14ac:dyDescent="0.3">
      <c r="A5970" s="1">
        <v>5968</v>
      </c>
      <c r="B5970" s="2">
        <v>56604</v>
      </c>
      <c r="C5970" s="4" t="s">
        <v>42</v>
      </c>
      <c r="D5970" s="4" t="s">
        <v>85</v>
      </c>
      <c r="E5970" s="2">
        <v>1541.61</v>
      </c>
      <c r="F5970" s="5" cm="1">
        <f t="array" ref="F5970:G5970">_xlfn.NUMBERVALUE(_xlfn.TEXTSPLIT(C5970,"-"))</f>
        <v>2012</v>
      </c>
      <c r="G5970" s="5">
        <v>10</v>
      </c>
      <c r="H5970" s="5" cm="1">
        <f t="array" ref="H5970:I5970">_xlfn.NUMBERVALUE(_xlfn.TEXTSPLIT(D5970,"-"))</f>
        <v>2012</v>
      </c>
      <c r="I5970" s="5">
        <v>9</v>
      </c>
      <c r="J5970" s="5">
        <f t="shared" si="186"/>
        <v>0</v>
      </c>
      <c r="K5970" s="2" t="e">
        <f t="shared" si="187"/>
        <v>#N/A</v>
      </c>
    </row>
    <row r="5971" spans="1:11" x14ac:dyDescent="0.3">
      <c r="A5971" s="1">
        <v>5969</v>
      </c>
      <c r="B5971" s="2">
        <v>292</v>
      </c>
      <c r="C5971" s="4" t="s">
        <v>48</v>
      </c>
      <c r="D5971" s="4" t="s">
        <v>35</v>
      </c>
      <c r="E5971" s="2">
        <v>2170.5</v>
      </c>
      <c r="F5971" s="5" cm="1">
        <f t="array" ref="F5971:G5971">_xlfn.NUMBERVALUE(_xlfn.TEXTSPLIT(C5971,"-"))</f>
        <v>2012</v>
      </c>
      <c r="G5971" s="5">
        <v>1</v>
      </c>
      <c r="H5971" s="5" cm="1">
        <f t="array" ref="H5971:I5971">_xlfn.NUMBERVALUE(_xlfn.TEXTSPLIT(D5971,"-"))</f>
        <v>2020</v>
      </c>
      <c r="I5971" s="5">
        <v>3</v>
      </c>
      <c r="J5971" s="5">
        <f t="shared" si="186"/>
        <v>8</v>
      </c>
      <c r="K5971" s="2">
        <f t="shared" si="187"/>
        <v>98</v>
      </c>
    </row>
    <row r="5972" spans="1:11" x14ac:dyDescent="0.3">
      <c r="A5972" s="1">
        <v>5970</v>
      </c>
      <c r="B5972" s="2">
        <v>51706</v>
      </c>
      <c r="C5972" s="4" t="s">
        <v>71</v>
      </c>
      <c r="D5972" s="4" t="s">
        <v>56</v>
      </c>
      <c r="E5972" s="2">
        <v>666.21</v>
      </c>
      <c r="F5972" s="5" cm="1">
        <f t="array" ref="F5972:G5972">_xlfn.NUMBERVALUE(_xlfn.TEXTSPLIT(C5972,"-"))</f>
        <v>2011</v>
      </c>
      <c r="G5972" s="5">
        <v>11</v>
      </c>
      <c r="H5972" s="5" cm="1">
        <f t="array" ref="H5972:I5972">_xlfn.NUMBERVALUE(_xlfn.TEXTSPLIT(D5972,"-"))</f>
        <v>2019</v>
      </c>
      <c r="I5972" s="5">
        <v>6</v>
      </c>
      <c r="J5972" s="5">
        <f t="shared" si="186"/>
        <v>8</v>
      </c>
      <c r="K5972" s="2" t="e">
        <f t="shared" si="187"/>
        <v>#N/A</v>
      </c>
    </row>
    <row r="5973" spans="1:11" x14ac:dyDescent="0.3">
      <c r="A5973" s="1">
        <v>5971</v>
      </c>
      <c r="B5973" s="2">
        <v>87057</v>
      </c>
      <c r="C5973" s="4" t="s">
        <v>49</v>
      </c>
      <c r="D5973" s="4" t="s">
        <v>51</v>
      </c>
      <c r="E5973" s="2">
        <v>19.96</v>
      </c>
      <c r="F5973" s="5" cm="1">
        <f t="array" ref="F5973:G5973">_xlfn.NUMBERVALUE(_xlfn.TEXTSPLIT(C5973,"-"))</f>
        <v>2014</v>
      </c>
      <c r="G5973" s="5">
        <v>8</v>
      </c>
      <c r="H5973" s="5" cm="1">
        <f t="array" ref="H5973:I5973">_xlfn.NUMBERVALUE(_xlfn.TEXTSPLIT(D5973,"-"))</f>
        <v>2011</v>
      </c>
      <c r="I5973" s="5">
        <v>7</v>
      </c>
      <c r="J5973" s="5">
        <f t="shared" si="186"/>
        <v>-3</v>
      </c>
      <c r="K5973" s="2" t="e">
        <f t="shared" si="187"/>
        <v>#N/A</v>
      </c>
    </row>
    <row r="5974" spans="1:11" x14ac:dyDescent="0.3">
      <c r="A5974" s="1">
        <v>5972</v>
      </c>
      <c r="B5974" s="2">
        <v>49881</v>
      </c>
      <c r="C5974" s="4" t="s">
        <v>19</v>
      </c>
      <c r="D5974" s="4" t="s">
        <v>32</v>
      </c>
      <c r="E5974" s="2">
        <v>14.44</v>
      </c>
      <c r="F5974" s="5" cm="1">
        <f t="array" ref="F5974:G5974">_xlfn.NUMBERVALUE(_xlfn.TEXTSPLIT(C5974,"-"))</f>
        <v>2010</v>
      </c>
      <c r="G5974" s="5">
        <v>10</v>
      </c>
      <c r="H5974" s="5" cm="1">
        <f t="array" ref="H5974:I5974">_xlfn.NUMBERVALUE(_xlfn.TEXTSPLIT(D5974,"-"))</f>
        <v>2016</v>
      </c>
      <c r="I5974" s="5">
        <v>11</v>
      </c>
      <c r="J5974" s="5">
        <f t="shared" si="186"/>
        <v>6</v>
      </c>
      <c r="K5974" s="2">
        <f t="shared" si="187"/>
        <v>73</v>
      </c>
    </row>
    <row r="5975" spans="1:11" x14ac:dyDescent="0.3">
      <c r="A5975" s="1">
        <v>5973</v>
      </c>
      <c r="B5975" s="2">
        <v>77038</v>
      </c>
      <c r="C5975" s="4" t="s">
        <v>73</v>
      </c>
      <c r="D5975" s="4" t="s">
        <v>93</v>
      </c>
      <c r="E5975" s="2">
        <v>4042.43</v>
      </c>
      <c r="F5975" s="5" cm="1">
        <f t="array" ref="F5975:G5975">_xlfn.NUMBERVALUE(_xlfn.TEXTSPLIT(C5975,"-"))</f>
        <v>2014</v>
      </c>
      <c r="G5975" s="5">
        <v>5</v>
      </c>
      <c r="H5975" s="5" cm="1">
        <f t="array" ref="H5975:I5975">_xlfn.NUMBERVALUE(_xlfn.TEXTSPLIT(D5975,"-"))</f>
        <v>2019</v>
      </c>
      <c r="I5975" s="5">
        <v>1</v>
      </c>
      <c r="J5975" s="5">
        <f t="shared" si="186"/>
        <v>5</v>
      </c>
      <c r="K5975" s="2" t="e">
        <f t="shared" si="187"/>
        <v>#N/A</v>
      </c>
    </row>
    <row r="5976" spans="1:11" x14ac:dyDescent="0.3">
      <c r="A5976" s="1">
        <v>5974</v>
      </c>
      <c r="B5976" s="2">
        <v>49627</v>
      </c>
      <c r="C5976" s="4" t="s">
        <v>37</v>
      </c>
      <c r="D5976" s="4" t="s">
        <v>33</v>
      </c>
      <c r="E5976" s="2">
        <v>1496.93</v>
      </c>
      <c r="F5976" s="5" cm="1">
        <f t="array" ref="F5976:G5976">_xlfn.NUMBERVALUE(_xlfn.TEXTSPLIT(C5976,"-"))</f>
        <v>2011</v>
      </c>
      <c r="G5976" s="5">
        <v>2</v>
      </c>
      <c r="H5976" s="5" cm="1">
        <f t="array" ref="H5976:I5976">_xlfn.NUMBERVALUE(_xlfn.TEXTSPLIT(D5976,"-"))</f>
        <v>2012</v>
      </c>
      <c r="I5976" s="5">
        <v>8</v>
      </c>
      <c r="J5976" s="5">
        <f t="shared" si="186"/>
        <v>1</v>
      </c>
      <c r="K5976" s="2">
        <f t="shared" si="187"/>
        <v>18</v>
      </c>
    </row>
    <row r="5977" spans="1:11" x14ac:dyDescent="0.3">
      <c r="A5977" s="1">
        <v>5975</v>
      </c>
      <c r="B5977" s="2">
        <v>88445</v>
      </c>
      <c r="C5977" s="4" t="s">
        <v>110</v>
      </c>
      <c r="D5977" s="4" t="s">
        <v>105</v>
      </c>
      <c r="E5977" s="2">
        <v>630.70000000000005</v>
      </c>
      <c r="F5977" s="5" cm="1">
        <f t="array" ref="F5977:G5977">_xlfn.NUMBERVALUE(_xlfn.TEXTSPLIT(C5977,"-"))</f>
        <v>2010</v>
      </c>
      <c r="G5977" s="5">
        <v>5</v>
      </c>
      <c r="H5977" s="5" cm="1">
        <f t="array" ref="H5977:I5977">_xlfn.NUMBERVALUE(_xlfn.TEXTSPLIT(D5977,"-"))</f>
        <v>2015</v>
      </c>
      <c r="I5977" s="5">
        <v>9</v>
      </c>
      <c r="J5977" s="5">
        <f t="shared" si="186"/>
        <v>5</v>
      </c>
      <c r="K5977" s="2">
        <f t="shared" si="187"/>
        <v>64</v>
      </c>
    </row>
    <row r="5978" spans="1:11" x14ac:dyDescent="0.3">
      <c r="A5978" s="1">
        <v>5976</v>
      </c>
      <c r="B5978" s="2">
        <v>1824</v>
      </c>
      <c r="C5978" s="4" t="s">
        <v>23</v>
      </c>
      <c r="D5978" s="4" t="s">
        <v>51</v>
      </c>
      <c r="E5978" s="2">
        <v>241.07</v>
      </c>
      <c r="F5978" s="5" cm="1">
        <f t="array" ref="F5978:G5978">_xlfn.NUMBERVALUE(_xlfn.TEXTSPLIT(C5978,"-"))</f>
        <v>2013</v>
      </c>
      <c r="G5978" s="5">
        <v>2</v>
      </c>
      <c r="H5978" s="5" cm="1">
        <f t="array" ref="H5978:I5978">_xlfn.NUMBERVALUE(_xlfn.TEXTSPLIT(D5978,"-"))</f>
        <v>2011</v>
      </c>
      <c r="I5978" s="5">
        <v>7</v>
      </c>
      <c r="J5978" s="5">
        <f t="shared" si="186"/>
        <v>-2</v>
      </c>
      <c r="K5978" s="2" t="e">
        <f t="shared" si="187"/>
        <v>#N/A</v>
      </c>
    </row>
    <row r="5979" spans="1:11" x14ac:dyDescent="0.3">
      <c r="A5979" s="1">
        <v>5977</v>
      </c>
      <c r="B5979" s="2">
        <v>61186</v>
      </c>
      <c r="C5979" s="4" t="s">
        <v>12</v>
      </c>
      <c r="D5979" s="4" t="s">
        <v>124</v>
      </c>
      <c r="E5979" s="2">
        <v>2253.6999999999998</v>
      </c>
      <c r="F5979" s="5" cm="1">
        <f t="array" ref="F5979:G5979">_xlfn.NUMBERVALUE(_xlfn.TEXTSPLIT(C5979,"-"))</f>
        <v>2013</v>
      </c>
      <c r="G5979" s="5">
        <v>3</v>
      </c>
      <c r="H5979" s="5" cm="1">
        <f t="array" ref="H5979:I5979">_xlfn.NUMBERVALUE(_xlfn.TEXTSPLIT(D5979,"-"))</f>
        <v>2020</v>
      </c>
      <c r="I5979" s="5">
        <v>6</v>
      </c>
      <c r="J5979" s="5">
        <f t="shared" si="186"/>
        <v>7</v>
      </c>
      <c r="K5979" s="2">
        <f t="shared" si="187"/>
        <v>87</v>
      </c>
    </row>
    <row r="5980" spans="1:11" x14ac:dyDescent="0.3">
      <c r="A5980" s="1">
        <v>5978</v>
      </c>
      <c r="B5980" s="2">
        <v>13946</v>
      </c>
      <c r="C5980" s="4" t="s">
        <v>39</v>
      </c>
      <c r="D5980" s="4" t="s">
        <v>26</v>
      </c>
      <c r="E5980" s="2">
        <v>24.06</v>
      </c>
      <c r="F5980" s="5" cm="1">
        <f t="array" ref="F5980:G5980">_xlfn.NUMBERVALUE(_xlfn.TEXTSPLIT(C5980,"-"))</f>
        <v>2013</v>
      </c>
      <c r="G5980" s="5">
        <v>8</v>
      </c>
      <c r="H5980" s="5" cm="1">
        <f t="array" ref="H5980:I5980">_xlfn.NUMBERVALUE(_xlfn.TEXTSPLIT(D5980,"-"))</f>
        <v>2011</v>
      </c>
      <c r="I5980" s="5">
        <v>1</v>
      </c>
      <c r="J5980" s="5">
        <f t="shared" si="186"/>
        <v>-2</v>
      </c>
      <c r="K5980" s="2" t="e">
        <f t="shared" si="187"/>
        <v>#N/A</v>
      </c>
    </row>
    <row r="5981" spans="1:11" x14ac:dyDescent="0.3">
      <c r="A5981" s="1">
        <v>5979</v>
      </c>
      <c r="B5981" s="2">
        <v>98019</v>
      </c>
      <c r="C5981" s="4" t="s">
        <v>73</v>
      </c>
      <c r="D5981" s="4" t="s">
        <v>63</v>
      </c>
      <c r="E5981" s="2">
        <v>0.13</v>
      </c>
      <c r="F5981" s="5" cm="1">
        <f t="array" ref="F5981:G5981">_xlfn.NUMBERVALUE(_xlfn.TEXTSPLIT(C5981,"-"))</f>
        <v>2014</v>
      </c>
      <c r="G5981" s="5">
        <v>5</v>
      </c>
      <c r="H5981" s="5" cm="1">
        <f t="array" ref="H5981:I5981">_xlfn.NUMBERVALUE(_xlfn.TEXTSPLIT(D5981,"-"))</f>
        <v>2018</v>
      </c>
      <c r="I5981" s="5">
        <v>7</v>
      </c>
      <c r="J5981" s="5">
        <f t="shared" si="186"/>
        <v>4</v>
      </c>
      <c r="K5981" s="2">
        <f t="shared" si="187"/>
        <v>50</v>
      </c>
    </row>
    <row r="5982" spans="1:11" x14ac:dyDescent="0.3">
      <c r="A5982" s="1">
        <v>5980</v>
      </c>
      <c r="B5982" s="2">
        <v>82524</v>
      </c>
      <c r="C5982" s="4" t="s">
        <v>12</v>
      </c>
      <c r="D5982" s="4" t="s">
        <v>43</v>
      </c>
      <c r="E5982" s="2">
        <v>2326.86</v>
      </c>
      <c r="F5982" s="5" cm="1">
        <f t="array" ref="F5982:G5982">_xlfn.NUMBERVALUE(_xlfn.TEXTSPLIT(C5982,"-"))</f>
        <v>2013</v>
      </c>
      <c r="G5982" s="5">
        <v>3</v>
      </c>
      <c r="H5982" s="5" cm="1">
        <f t="array" ref="H5982:I5982">_xlfn.NUMBERVALUE(_xlfn.TEXTSPLIT(D5982,"-"))</f>
        <v>2011</v>
      </c>
      <c r="I5982" s="5">
        <v>8</v>
      </c>
      <c r="J5982" s="5">
        <f t="shared" si="186"/>
        <v>-2</v>
      </c>
      <c r="K5982" s="2" t="e">
        <f t="shared" si="187"/>
        <v>#N/A</v>
      </c>
    </row>
    <row r="5983" spans="1:11" x14ac:dyDescent="0.3">
      <c r="A5983" s="1">
        <v>5981</v>
      </c>
      <c r="B5983" s="2">
        <v>65180</v>
      </c>
      <c r="C5983" s="4" t="s">
        <v>84</v>
      </c>
      <c r="D5983" s="4" t="s">
        <v>66</v>
      </c>
      <c r="E5983" s="2">
        <v>0.67</v>
      </c>
      <c r="F5983" s="5" cm="1">
        <f t="array" ref="F5983:G5983">_xlfn.NUMBERVALUE(_xlfn.TEXTSPLIT(C5983,"-"))</f>
        <v>2014</v>
      </c>
      <c r="G5983" s="5">
        <v>7</v>
      </c>
      <c r="H5983" s="5" cm="1">
        <f t="array" ref="H5983:I5983">_xlfn.NUMBERVALUE(_xlfn.TEXTSPLIT(D5983,"-"))</f>
        <v>2020</v>
      </c>
      <c r="I5983" s="5">
        <v>9</v>
      </c>
      <c r="J5983" s="5">
        <f t="shared" si="186"/>
        <v>6</v>
      </c>
      <c r="K5983" s="2">
        <f t="shared" si="187"/>
        <v>74</v>
      </c>
    </row>
    <row r="5984" spans="1:11" x14ac:dyDescent="0.3">
      <c r="A5984" s="1">
        <v>5982</v>
      </c>
      <c r="B5984" s="2">
        <v>50640</v>
      </c>
      <c r="C5984" s="4" t="s">
        <v>69</v>
      </c>
      <c r="D5984" s="4" t="s">
        <v>99</v>
      </c>
      <c r="E5984" s="2">
        <v>1632.24</v>
      </c>
      <c r="F5984" s="5" cm="1">
        <f t="array" ref="F5984:G5984">_xlfn.NUMBERVALUE(_xlfn.TEXTSPLIT(C5984,"-"))</f>
        <v>2010</v>
      </c>
      <c r="G5984" s="5">
        <v>11</v>
      </c>
      <c r="H5984" s="5" cm="1">
        <f t="array" ref="H5984:I5984">_xlfn.NUMBERVALUE(_xlfn.TEXTSPLIT(D5984,"-"))</f>
        <v>2016</v>
      </c>
      <c r="I5984" s="5">
        <v>5</v>
      </c>
      <c r="J5984" s="5">
        <f t="shared" si="186"/>
        <v>6</v>
      </c>
      <c r="K5984" s="2" t="e">
        <f t="shared" si="187"/>
        <v>#N/A</v>
      </c>
    </row>
    <row r="5985" spans="1:11" x14ac:dyDescent="0.3">
      <c r="A5985" s="1">
        <v>5983</v>
      </c>
      <c r="B5985" s="2">
        <v>34299</v>
      </c>
      <c r="C5985" s="4" t="s">
        <v>42</v>
      </c>
      <c r="D5985" s="4" t="s">
        <v>85</v>
      </c>
      <c r="E5985" s="2">
        <v>2141.6799999999998</v>
      </c>
      <c r="F5985" s="5" cm="1">
        <f t="array" ref="F5985:G5985">_xlfn.NUMBERVALUE(_xlfn.TEXTSPLIT(C5985,"-"))</f>
        <v>2012</v>
      </c>
      <c r="G5985" s="5">
        <v>10</v>
      </c>
      <c r="H5985" s="5" cm="1">
        <f t="array" ref="H5985:I5985">_xlfn.NUMBERVALUE(_xlfn.TEXTSPLIT(D5985,"-"))</f>
        <v>2012</v>
      </c>
      <c r="I5985" s="5">
        <v>9</v>
      </c>
      <c r="J5985" s="5">
        <f t="shared" si="186"/>
        <v>0</v>
      </c>
      <c r="K5985" s="2" t="e">
        <f t="shared" si="187"/>
        <v>#N/A</v>
      </c>
    </row>
    <row r="5986" spans="1:11" x14ac:dyDescent="0.3">
      <c r="A5986" s="1">
        <v>5984</v>
      </c>
      <c r="B5986" s="2">
        <v>58722</v>
      </c>
      <c r="C5986" s="4" t="s">
        <v>37</v>
      </c>
      <c r="D5986" s="4" t="s">
        <v>65</v>
      </c>
      <c r="E5986" s="2">
        <v>118.72</v>
      </c>
      <c r="F5986" s="5" cm="1">
        <f t="array" ref="F5986:G5986">_xlfn.NUMBERVALUE(_xlfn.TEXTSPLIT(C5986,"-"))</f>
        <v>2011</v>
      </c>
      <c r="G5986" s="5">
        <v>2</v>
      </c>
      <c r="H5986" s="5" cm="1">
        <f t="array" ref="H5986:I5986">_xlfn.NUMBERVALUE(_xlfn.TEXTSPLIT(D5986,"-"))</f>
        <v>2018</v>
      </c>
      <c r="I5986" s="5">
        <v>11</v>
      </c>
      <c r="J5986" s="5">
        <f t="shared" si="186"/>
        <v>7</v>
      </c>
      <c r="K5986" s="2">
        <f t="shared" si="187"/>
        <v>93</v>
      </c>
    </row>
    <row r="5987" spans="1:11" x14ac:dyDescent="0.3">
      <c r="A5987" s="1">
        <v>5985</v>
      </c>
      <c r="B5987" s="2">
        <v>51034</v>
      </c>
      <c r="C5987" s="4" t="s">
        <v>25</v>
      </c>
      <c r="D5987" s="4" t="s">
        <v>116</v>
      </c>
      <c r="E5987" s="2">
        <v>174.69</v>
      </c>
      <c r="F5987" s="5" cm="1">
        <f t="array" ref="F5987:G5987">_xlfn.NUMBERVALUE(_xlfn.TEXTSPLIT(C5987,"-"))</f>
        <v>2012</v>
      </c>
      <c r="G5987" s="5">
        <v>4</v>
      </c>
      <c r="H5987" s="5" cm="1">
        <f t="array" ref="H5987:I5987">_xlfn.NUMBERVALUE(_xlfn.TEXTSPLIT(D5987,"-"))</f>
        <v>2013</v>
      </c>
      <c r="I5987" s="5">
        <v>5</v>
      </c>
      <c r="J5987" s="5">
        <f t="shared" si="186"/>
        <v>1</v>
      </c>
      <c r="K5987" s="2">
        <f t="shared" si="187"/>
        <v>13</v>
      </c>
    </row>
    <row r="5988" spans="1:11" x14ac:dyDescent="0.3">
      <c r="A5988" s="1">
        <v>5986</v>
      </c>
      <c r="B5988" s="2">
        <v>20195</v>
      </c>
      <c r="C5988" s="4" t="s">
        <v>58</v>
      </c>
      <c r="D5988" s="4" t="s">
        <v>33</v>
      </c>
      <c r="E5988" s="2">
        <v>3746.88</v>
      </c>
      <c r="F5988" s="5" cm="1">
        <f t="array" ref="F5988:G5988">_xlfn.NUMBERVALUE(_xlfn.TEXTSPLIT(C5988,"-"))</f>
        <v>2011</v>
      </c>
      <c r="G5988" s="5">
        <v>6</v>
      </c>
      <c r="H5988" s="5" cm="1">
        <f t="array" ref="H5988:I5988">_xlfn.NUMBERVALUE(_xlfn.TEXTSPLIT(D5988,"-"))</f>
        <v>2012</v>
      </c>
      <c r="I5988" s="5">
        <v>8</v>
      </c>
      <c r="J5988" s="5">
        <f t="shared" si="186"/>
        <v>1</v>
      </c>
      <c r="K5988" s="2">
        <f t="shared" si="187"/>
        <v>14</v>
      </c>
    </row>
    <row r="5989" spans="1:11" x14ac:dyDescent="0.3">
      <c r="A5989" s="1">
        <v>5987</v>
      </c>
      <c r="B5989" s="2">
        <v>15779</v>
      </c>
      <c r="C5989" s="4" t="s">
        <v>89</v>
      </c>
      <c r="D5989" s="4" t="s">
        <v>106</v>
      </c>
      <c r="E5989" s="2">
        <v>950.93</v>
      </c>
      <c r="F5989" s="5" cm="1">
        <f t="array" ref="F5989:G5989">_xlfn.NUMBERVALUE(_xlfn.TEXTSPLIT(C5989,"-"))</f>
        <v>2012</v>
      </c>
      <c r="G5989" s="5">
        <v>7</v>
      </c>
      <c r="H5989" s="5" cm="1">
        <f t="array" ref="H5989:I5989">_xlfn.NUMBERVALUE(_xlfn.TEXTSPLIT(D5989,"-"))</f>
        <v>2010</v>
      </c>
      <c r="I5989" s="5">
        <v>4</v>
      </c>
      <c r="J5989" s="5">
        <f t="shared" si="186"/>
        <v>-2</v>
      </c>
      <c r="K5989" s="2" t="e">
        <f t="shared" si="187"/>
        <v>#N/A</v>
      </c>
    </row>
    <row r="5990" spans="1:11" x14ac:dyDescent="0.3">
      <c r="A5990" s="1">
        <v>5988</v>
      </c>
      <c r="B5990" s="2">
        <v>40918</v>
      </c>
      <c r="C5990" s="4" t="s">
        <v>47</v>
      </c>
      <c r="D5990" s="4" t="s">
        <v>95</v>
      </c>
      <c r="E5990" s="2">
        <v>44.7</v>
      </c>
      <c r="F5990" s="5" cm="1">
        <f t="array" ref="F5990:G5990">_xlfn.NUMBERVALUE(_xlfn.TEXTSPLIT(C5990,"-"))</f>
        <v>2014</v>
      </c>
      <c r="G5990" s="5">
        <v>10</v>
      </c>
      <c r="H5990" s="5" cm="1">
        <f t="array" ref="H5990:I5990">_xlfn.NUMBERVALUE(_xlfn.TEXTSPLIT(D5990,"-"))</f>
        <v>2017</v>
      </c>
      <c r="I5990" s="5">
        <v>6</v>
      </c>
      <c r="J5990" s="5">
        <f t="shared" si="186"/>
        <v>3</v>
      </c>
      <c r="K5990" s="2" t="e">
        <f t="shared" si="187"/>
        <v>#N/A</v>
      </c>
    </row>
    <row r="5991" spans="1:11" x14ac:dyDescent="0.3">
      <c r="A5991" s="1">
        <v>5989</v>
      </c>
      <c r="B5991" s="2">
        <v>56311</v>
      </c>
      <c r="C5991" s="4" t="s">
        <v>98</v>
      </c>
      <c r="D5991" s="4" t="s">
        <v>131</v>
      </c>
      <c r="E5991" s="2">
        <v>56.56</v>
      </c>
      <c r="F5991" s="5" cm="1">
        <f t="array" ref="F5991:G5991">_xlfn.NUMBERVALUE(_xlfn.TEXTSPLIT(C5991,"-"))</f>
        <v>2011</v>
      </c>
      <c r="G5991" s="5">
        <v>3</v>
      </c>
      <c r="H5991" s="5" cm="1">
        <f t="array" ref="H5991:I5991">_xlfn.NUMBERVALUE(_xlfn.TEXTSPLIT(D5991,"-"))</f>
        <v>2017</v>
      </c>
      <c r="I5991" s="5">
        <v>5</v>
      </c>
      <c r="J5991" s="5">
        <f t="shared" si="186"/>
        <v>6</v>
      </c>
      <c r="K5991" s="2">
        <f t="shared" si="187"/>
        <v>74</v>
      </c>
    </row>
    <row r="5992" spans="1:11" x14ac:dyDescent="0.3">
      <c r="A5992" s="1">
        <v>5990</v>
      </c>
      <c r="B5992" s="2">
        <v>69169</v>
      </c>
      <c r="C5992" s="4" t="s">
        <v>22</v>
      </c>
      <c r="D5992" s="4" t="s">
        <v>90</v>
      </c>
      <c r="E5992" s="2">
        <v>867.02</v>
      </c>
      <c r="F5992" s="5" cm="1">
        <f t="array" ref="F5992:G5992">_xlfn.NUMBERVALUE(_xlfn.TEXTSPLIT(C5992,"-"))</f>
        <v>2010</v>
      </c>
      <c r="G5992" s="5">
        <v>6</v>
      </c>
      <c r="H5992" s="5" cm="1">
        <f t="array" ref="H5992:I5992">_xlfn.NUMBERVALUE(_xlfn.TEXTSPLIT(D5992,"-"))</f>
        <v>2018</v>
      </c>
      <c r="I5992" s="5">
        <v>10</v>
      </c>
      <c r="J5992" s="5">
        <f t="shared" si="186"/>
        <v>8</v>
      </c>
      <c r="K5992" s="2">
        <f t="shared" si="187"/>
        <v>100</v>
      </c>
    </row>
    <row r="5993" spans="1:11" x14ac:dyDescent="0.3">
      <c r="A5993" s="1">
        <v>5991</v>
      </c>
      <c r="B5993" s="2">
        <v>77300</v>
      </c>
      <c r="C5993" s="4" t="s">
        <v>39</v>
      </c>
      <c r="D5993" s="4" t="s">
        <v>56</v>
      </c>
      <c r="E5993" s="2">
        <v>7325.48</v>
      </c>
      <c r="F5993" s="5" cm="1">
        <f t="array" ref="F5993:G5993">_xlfn.NUMBERVALUE(_xlfn.TEXTSPLIT(C5993,"-"))</f>
        <v>2013</v>
      </c>
      <c r="G5993" s="5">
        <v>8</v>
      </c>
      <c r="H5993" s="5" cm="1">
        <f t="array" ref="H5993:I5993">_xlfn.NUMBERVALUE(_xlfn.TEXTSPLIT(D5993,"-"))</f>
        <v>2019</v>
      </c>
      <c r="I5993" s="5">
        <v>6</v>
      </c>
      <c r="J5993" s="5">
        <f t="shared" si="186"/>
        <v>6</v>
      </c>
      <c r="K5993" s="2" t="e">
        <f t="shared" si="187"/>
        <v>#N/A</v>
      </c>
    </row>
    <row r="5994" spans="1:11" x14ac:dyDescent="0.3">
      <c r="A5994" s="1">
        <v>5992</v>
      </c>
      <c r="B5994" s="2">
        <v>76727</v>
      </c>
      <c r="C5994" s="4" t="s">
        <v>76</v>
      </c>
      <c r="D5994" s="4" t="s">
        <v>39</v>
      </c>
      <c r="E5994" s="2">
        <v>554.37</v>
      </c>
      <c r="F5994" s="5" cm="1">
        <f t="array" ref="F5994:G5994">_xlfn.NUMBERVALUE(_xlfn.TEXTSPLIT(C5994,"-"))</f>
        <v>2010</v>
      </c>
      <c r="G5994" s="5">
        <v>7</v>
      </c>
      <c r="H5994" s="5" cm="1">
        <f t="array" ref="H5994:I5994">_xlfn.NUMBERVALUE(_xlfn.TEXTSPLIT(D5994,"-"))</f>
        <v>2013</v>
      </c>
      <c r="I5994" s="5">
        <v>8</v>
      </c>
      <c r="J5994" s="5">
        <f t="shared" si="186"/>
        <v>3</v>
      </c>
      <c r="K5994" s="2">
        <f t="shared" si="187"/>
        <v>37</v>
      </c>
    </row>
    <row r="5995" spans="1:11" x14ac:dyDescent="0.3">
      <c r="A5995" s="1">
        <v>5993</v>
      </c>
      <c r="B5995" s="2">
        <v>27296</v>
      </c>
      <c r="C5995" s="4" t="s">
        <v>73</v>
      </c>
      <c r="D5995" s="4" t="s">
        <v>109</v>
      </c>
      <c r="E5995" s="2">
        <v>2835.7</v>
      </c>
      <c r="F5995" s="5" cm="1">
        <f t="array" ref="F5995:G5995">_xlfn.NUMBERVALUE(_xlfn.TEXTSPLIT(C5995,"-"))</f>
        <v>2014</v>
      </c>
      <c r="G5995" s="5">
        <v>5</v>
      </c>
      <c r="H5995" s="5" cm="1">
        <f t="array" ref="H5995:I5995">_xlfn.NUMBERVALUE(_xlfn.TEXTSPLIT(D5995,"-"))</f>
        <v>2020</v>
      </c>
      <c r="I5995" s="5">
        <v>7</v>
      </c>
      <c r="J5995" s="5">
        <f t="shared" si="186"/>
        <v>6</v>
      </c>
      <c r="K5995" s="2">
        <f t="shared" si="187"/>
        <v>74</v>
      </c>
    </row>
    <row r="5996" spans="1:11" x14ac:dyDescent="0.3">
      <c r="A5996" s="1">
        <v>5994</v>
      </c>
      <c r="B5996" s="2">
        <v>90549</v>
      </c>
      <c r="C5996" s="4" t="s">
        <v>116</v>
      </c>
      <c r="D5996" s="4" t="s">
        <v>66</v>
      </c>
      <c r="E5996" s="2">
        <v>482.83</v>
      </c>
      <c r="F5996" s="5" cm="1">
        <f t="array" ref="F5996:G5996">_xlfn.NUMBERVALUE(_xlfn.TEXTSPLIT(C5996,"-"))</f>
        <v>2013</v>
      </c>
      <c r="G5996" s="5">
        <v>5</v>
      </c>
      <c r="H5996" s="5" cm="1">
        <f t="array" ref="H5996:I5996">_xlfn.NUMBERVALUE(_xlfn.TEXTSPLIT(D5996,"-"))</f>
        <v>2020</v>
      </c>
      <c r="I5996" s="5">
        <v>9</v>
      </c>
      <c r="J5996" s="5">
        <f t="shared" si="186"/>
        <v>7</v>
      </c>
      <c r="K5996" s="2">
        <f t="shared" si="187"/>
        <v>88</v>
      </c>
    </row>
    <row r="5997" spans="1:11" x14ac:dyDescent="0.3">
      <c r="A5997" s="1">
        <v>5995</v>
      </c>
      <c r="B5997" s="2">
        <v>87972</v>
      </c>
      <c r="C5997" s="4" t="s">
        <v>75</v>
      </c>
      <c r="D5997" s="4" t="s">
        <v>97</v>
      </c>
      <c r="E5997" s="2">
        <v>1732.61</v>
      </c>
      <c r="F5997" s="5" cm="1">
        <f t="array" ref="F5997:G5997">_xlfn.NUMBERVALUE(_xlfn.TEXTSPLIT(C5997,"-"))</f>
        <v>2012</v>
      </c>
      <c r="G5997" s="5">
        <v>3</v>
      </c>
      <c r="H5997" s="5" cm="1">
        <f t="array" ref="H5997:I5997">_xlfn.NUMBERVALUE(_xlfn.TEXTSPLIT(D5997,"-"))</f>
        <v>2010</v>
      </c>
      <c r="I5997" s="5">
        <v>1</v>
      </c>
      <c r="J5997" s="5">
        <f t="shared" si="186"/>
        <v>-2</v>
      </c>
      <c r="K5997" s="2" t="e">
        <f t="shared" si="187"/>
        <v>#N/A</v>
      </c>
    </row>
    <row r="5998" spans="1:11" x14ac:dyDescent="0.3">
      <c r="A5998" s="1">
        <v>5996</v>
      </c>
      <c r="B5998" s="2">
        <v>34582</v>
      </c>
      <c r="C5998" s="4" t="s">
        <v>62</v>
      </c>
      <c r="D5998" s="4" t="s">
        <v>101</v>
      </c>
      <c r="E5998" s="2">
        <v>2.81</v>
      </c>
      <c r="F5998" s="5" cm="1">
        <f t="array" ref="F5998:G5998">_xlfn.NUMBERVALUE(_xlfn.TEXTSPLIT(C5998,"-"))</f>
        <v>2013</v>
      </c>
      <c r="G5998" s="5">
        <v>7</v>
      </c>
      <c r="H5998" s="5" cm="1">
        <f t="array" ref="H5998:I5998">_xlfn.NUMBERVALUE(_xlfn.TEXTSPLIT(D5998,"-"))</f>
        <v>2021</v>
      </c>
      <c r="I5998" s="5">
        <v>10</v>
      </c>
      <c r="J5998" s="5">
        <f t="shared" si="186"/>
        <v>8</v>
      </c>
      <c r="K5998" s="2">
        <f t="shared" si="187"/>
        <v>99</v>
      </c>
    </row>
    <row r="5999" spans="1:11" x14ac:dyDescent="0.3">
      <c r="A5999" s="1">
        <v>5997</v>
      </c>
      <c r="B5999" s="2">
        <v>92377</v>
      </c>
      <c r="C5999" s="4" t="s">
        <v>23</v>
      </c>
      <c r="D5999" s="4" t="s">
        <v>9</v>
      </c>
      <c r="E5999" s="2">
        <v>1102.96</v>
      </c>
      <c r="F5999" s="5" cm="1">
        <f t="array" ref="F5999:G5999">_xlfn.NUMBERVALUE(_xlfn.TEXTSPLIT(C5999,"-"))</f>
        <v>2013</v>
      </c>
      <c r="G5999" s="5">
        <v>2</v>
      </c>
      <c r="H5999" s="5" cm="1">
        <f t="array" ref="H5999:I5999">_xlfn.NUMBERVALUE(_xlfn.TEXTSPLIT(D5999,"-"))</f>
        <v>2015</v>
      </c>
      <c r="I5999" s="5">
        <v>3</v>
      </c>
      <c r="J5999" s="5">
        <f t="shared" si="186"/>
        <v>2</v>
      </c>
      <c r="K5999" s="2">
        <f t="shared" si="187"/>
        <v>25</v>
      </c>
    </row>
    <row r="6000" spans="1:11" x14ac:dyDescent="0.3">
      <c r="A6000" s="1">
        <v>5998</v>
      </c>
      <c r="B6000" s="2">
        <v>43852</v>
      </c>
      <c r="C6000" s="4" t="s">
        <v>85</v>
      </c>
      <c r="D6000" s="4" t="s">
        <v>87</v>
      </c>
      <c r="E6000" s="2">
        <v>247.55</v>
      </c>
      <c r="F6000" s="5" cm="1">
        <f t="array" ref="F6000:G6000">_xlfn.NUMBERVALUE(_xlfn.TEXTSPLIT(C6000,"-"))</f>
        <v>2012</v>
      </c>
      <c r="G6000" s="5">
        <v>9</v>
      </c>
      <c r="H6000" s="5" cm="1">
        <f t="array" ref="H6000:I6000">_xlfn.NUMBERVALUE(_xlfn.TEXTSPLIT(D6000,"-"))</f>
        <v>2013</v>
      </c>
      <c r="I6000" s="5">
        <v>11</v>
      </c>
      <c r="J6000" s="5">
        <f t="shared" si="186"/>
        <v>1</v>
      </c>
      <c r="K6000" s="2">
        <f t="shared" si="187"/>
        <v>14</v>
      </c>
    </row>
    <row r="6001" spans="1:11" x14ac:dyDescent="0.3">
      <c r="A6001" s="1">
        <v>5999</v>
      </c>
      <c r="B6001" s="2">
        <v>83808</v>
      </c>
      <c r="C6001" s="4" t="s">
        <v>69</v>
      </c>
      <c r="D6001" s="4" t="s">
        <v>127</v>
      </c>
      <c r="E6001" s="2">
        <v>582.24</v>
      </c>
      <c r="F6001" s="5" cm="1">
        <f t="array" ref="F6001:G6001">_xlfn.NUMBERVALUE(_xlfn.TEXTSPLIT(C6001,"-"))</f>
        <v>2010</v>
      </c>
      <c r="G6001" s="5">
        <v>11</v>
      </c>
      <c r="H6001" s="5" cm="1">
        <f t="array" ref="H6001:I6001">_xlfn.NUMBERVALUE(_xlfn.TEXTSPLIT(D6001,"-"))</f>
        <v>2019</v>
      </c>
      <c r="I6001" s="5">
        <v>11</v>
      </c>
      <c r="J6001" s="5">
        <f t="shared" si="186"/>
        <v>9</v>
      </c>
      <c r="K6001" s="2">
        <f t="shared" si="187"/>
        <v>108</v>
      </c>
    </row>
    <row r="6002" spans="1:11" x14ac:dyDescent="0.3">
      <c r="A6002" s="1">
        <v>6000</v>
      </c>
      <c r="B6002" s="2">
        <v>24371</v>
      </c>
      <c r="C6002" s="4" t="s">
        <v>17</v>
      </c>
      <c r="D6002" s="4" t="s">
        <v>124</v>
      </c>
      <c r="E6002" s="2">
        <v>3998.99</v>
      </c>
      <c r="F6002" s="5" cm="1">
        <f t="array" ref="F6002:G6002">_xlfn.NUMBERVALUE(_xlfn.TEXTSPLIT(C6002,"-"))</f>
        <v>2010</v>
      </c>
      <c r="G6002" s="5">
        <v>8</v>
      </c>
      <c r="H6002" s="5" cm="1">
        <f t="array" ref="H6002:I6002">_xlfn.NUMBERVALUE(_xlfn.TEXTSPLIT(D6002,"-"))</f>
        <v>2020</v>
      </c>
      <c r="I6002" s="5">
        <v>6</v>
      </c>
      <c r="J6002" s="5">
        <f t="shared" si="186"/>
        <v>10</v>
      </c>
      <c r="K6002" s="2" t="e">
        <f t="shared" si="187"/>
        <v>#N/A</v>
      </c>
    </row>
    <row r="6003" spans="1:11" x14ac:dyDescent="0.3">
      <c r="A6003" s="1">
        <v>6001</v>
      </c>
      <c r="B6003" s="2">
        <v>33248</v>
      </c>
      <c r="C6003" s="4" t="s">
        <v>20</v>
      </c>
      <c r="D6003" s="4" t="s">
        <v>4</v>
      </c>
      <c r="E6003" s="2">
        <v>1531.66</v>
      </c>
      <c r="F6003" s="5" cm="1">
        <f t="array" ref="F6003:G6003">_xlfn.NUMBERVALUE(_xlfn.TEXTSPLIT(C6003,"-"))</f>
        <v>2012</v>
      </c>
      <c r="G6003" s="5">
        <v>11</v>
      </c>
      <c r="H6003" s="5" cm="1">
        <f t="array" ref="H6003:I6003">_xlfn.NUMBERVALUE(_xlfn.TEXTSPLIT(D6003,"-"))</f>
        <v>2011</v>
      </c>
      <c r="I6003" s="5">
        <v>4</v>
      </c>
      <c r="J6003" s="5">
        <f t="shared" si="186"/>
        <v>-1</v>
      </c>
      <c r="K6003" s="2" t="e">
        <f t="shared" si="187"/>
        <v>#N/A</v>
      </c>
    </row>
    <row r="6004" spans="1:11" x14ac:dyDescent="0.3">
      <c r="A6004" s="1">
        <v>6002</v>
      </c>
      <c r="B6004" s="2">
        <v>44553</v>
      </c>
      <c r="C6004" s="4" t="s">
        <v>48</v>
      </c>
      <c r="D6004" s="4" t="s">
        <v>14</v>
      </c>
      <c r="E6004" s="2">
        <v>687.14</v>
      </c>
      <c r="F6004" s="5" cm="1">
        <f t="array" ref="F6004:G6004">_xlfn.NUMBERVALUE(_xlfn.TEXTSPLIT(C6004,"-"))</f>
        <v>2012</v>
      </c>
      <c r="G6004" s="5">
        <v>1</v>
      </c>
      <c r="H6004" s="5" cm="1">
        <f t="array" ref="H6004:I6004">_xlfn.NUMBERVALUE(_xlfn.TEXTSPLIT(D6004,"-"))</f>
        <v>2021</v>
      </c>
      <c r="I6004" s="5">
        <v>2</v>
      </c>
      <c r="J6004" s="5">
        <f t="shared" si="186"/>
        <v>9</v>
      </c>
      <c r="K6004" s="2">
        <f t="shared" si="187"/>
        <v>109</v>
      </c>
    </row>
    <row r="6005" spans="1:11" x14ac:dyDescent="0.3">
      <c r="A6005" s="1">
        <v>6003</v>
      </c>
      <c r="B6005" s="2">
        <v>98828</v>
      </c>
      <c r="C6005" s="4" t="s">
        <v>4</v>
      </c>
      <c r="D6005" s="4" t="s">
        <v>29</v>
      </c>
      <c r="E6005" s="2">
        <v>2693.59</v>
      </c>
      <c r="F6005" s="5" cm="1">
        <f t="array" ref="F6005:G6005">_xlfn.NUMBERVALUE(_xlfn.TEXTSPLIT(C6005,"-"))</f>
        <v>2011</v>
      </c>
      <c r="G6005" s="5">
        <v>4</v>
      </c>
      <c r="H6005" s="5" cm="1">
        <f t="array" ref="H6005:I6005">_xlfn.NUMBERVALUE(_xlfn.TEXTSPLIT(D6005,"-"))</f>
        <v>2014</v>
      </c>
      <c r="I6005" s="5">
        <v>6</v>
      </c>
      <c r="J6005" s="5">
        <f t="shared" si="186"/>
        <v>3</v>
      </c>
      <c r="K6005" s="2">
        <f t="shared" si="187"/>
        <v>38</v>
      </c>
    </row>
    <row r="6006" spans="1:11" x14ac:dyDescent="0.3">
      <c r="A6006" s="1">
        <v>6004</v>
      </c>
      <c r="B6006" s="2">
        <v>33396</v>
      </c>
      <c r="C6006" s="4" t="s">
        <v>29</v>
      </c>
      <c r="D6006" s="4" t="s">
        <v>20</v>
      </c>
      <c r="E6006" s="2">
        <v>1327.27</v>
      </c>
      <c r="F6006" s="5" cm="1">
        <f t="array" ref="F6006:G6006">_xlfn.NUMBERVALUE(_xlfn.TEXTSPLIT(C6006,"-"))</f>
        <v>2014</v>
      </c>
      <c r="G6006" s="5">
        <v>6</v>
      </c>
      <c r="H6006" s="5" cm="1">
        <f t="array" ref="H6006:I6006">_xlfn.NUMBERVALUE(_xlfn.TEXTSPLIT(D6006,"-"))</f>
        <v>2012</v>
      </c>
      <c r="I6006" s="5">
        <v>11</v>
      </c>
      <c r="J6006" s="5">
        <f t="shared" si="186"/>
        <v>-2</v>
      </c>
      <c r="K6006" s="2" t="e">
        <f t="shared" si="187"/>
        <v>#N/A</v>
      </c>
    </row>
    <row r="6007" spans="1:11" x14ac:dyDescent="0.3">
      <c r="A6007" s="1">
        <v>6005</v>
      </c>
      <c r="B6007" s="2">
        <v>42699</v>
      </c>
      <c r="C6007" s="4" t="s">
        <v>4</v>
      </c>
      <c r="D6007" s="4" t="s">
        <v>73</v>
      </c>
      <c r="E6007" s="2">
        <v>2041.69</v>
      </c>
      <c r="F6007" s="5" cm="1">
        <f t="array" ref="F6007:G6007">_xlfn.NUMBERVALUE(_xlfn.TEXTSPLIT(C6007,"-"))</f>
        <v>2011</v>
      </c>
      <c r="G6007" s="5">
        <v>4</v>
      </c>
      <c r="H6007" s="5" cm="1">
        <f t="array" ref="H6007:I6007">_xlfn.NUMBERVALUE(_xlfn.TEXTSPLIT(D6007,"-"))</f>
        <v>2014</v>
      </c>
      <c r="I6007" s="5">
        <v>5</v>
      </c>
      <c r="J6007" s="5">
        <f t="shared" si="186"/>
        <v>3</v>
      </c>
      <c r="K6007" s="2">
        <f t="shared" si="187"/>
        <v>37</v>
      </c>
    </row>
    <row r="6008" spans="1:11" x14ac:dyDescent="0.3">
      <c r="A6008" s="1">
        <v>6006</v>
      </c>
      <c r="B6008" s="2">
        <v>9255</v>
      </c>
      <c r="C6008" s="4" t="s">
        <v>62</v>
      </c>
      <c r="D6008" s="4" t="s">
        <v>105</v>
      </c>
      <c r="E6008" s="2">
        <v>97.56</v>
      </c>
      <c r="F6008" s="5" cm="1">
        <f t="array" ref="F6008:G6008">_xlfn.NUMBERVALUE(_xlfn.TEXTSPLIT(C6008,"-"))</f>
        <v>2013</v>
      </c>
      <c r="G6008" s="5">
        <v>7</v>
      </c>
      <c r="H6008" s="5" cm="1">
        <f t="array" ref="H6008:I6008">_xlfn.NUMBERVALUE(_xlfn.TEXTSPLIT(D6008,"-"))</f>
        <v>2015</v>
      </c>
      <c r="I6008" s="5">
        <v>9</v>
      </c>
      <c r="J6008" s="5">
        <f t="shared" si="186"/>
        <v>2</v>
      </c>
      <c r="K6008" s="2">
        <f t="shared" si="187"/>
        <v>26</v>
      </c>
    </row>
    <row r="6009" spans="1:11" x14ac:dyDescent="0.3">
      <c r="A6009" s="1">
        <v>6007</v>
      </c>
      <c r="B6009" s="2">
        <v>70009</v>
      </c>
      <c r="C6009" s="4" t="s">
        <v>48</v>
      </c>
      <c r="D6009" s="4" t="s">
        <v>15</v>
      </c>
      <c r="E6009" s="2">
        <v>3037.76</v>
      </c>
      <c r="F6009" s="5" cm="1">
        <f t="array" ref="F6009:G6009">_xlfn.NUMBERVALUE(_xlfn.TEXTSPLIT(C6009,"-"))</f>
        <v>2012</v>
      </c>
      <c r="G6009" s="5">
        <v>1</v>
      </c>
      <c r="H6009" s="5" cm="1">
        <f t="array" ref="H6009:I6009">_xlfn.NUMBERVALUE(_xlfn.TEXTSPLIT(D6009,"-"))</f>
        <v>2013</v>
      </c>
      <c r="I6009" s="5">
        <v>4</v>
      </c>
      <c r="J6009" s="5">
        <f t="shared" si="186"/>
        <v>1</v>
      </c>
      <c r="K6009" s="2">
        <f t="shared" si="187"/>
        <v>15</v>
      </c>
    </row>
    <row r="6010" spans="1:11" x14ac:dyDescent="0.3">
      <c r="A6010" s="1">
        <v>6008</v>
      </c>
      <c r="B6010" s="2">
        <v>25372</v>
      </c>
      <c r="C6010" s="4" t="s">
        <v>17</v>
      </c>
      <c r="D6010" s="4" t="s">
        <v>130</v>
      </c>
      <c r="E6010" s="2">
        <v>1134.06</v>
      </c>
      <c r="F6010" s="5" cm="1">
        <f t="array" ref="F6010:G6010">_xlfn.NUMBERVALUE(_xlfn.TEXTSPLIT(C6010,"-"))</f>
        <v>2010</v>
      </c>
      <c r="G6010" s="5">
        <v>8</v>
      </c>
      <c r="H6010" s="5" cm="1">
        <f t="array" ref="H6010:I6010">_xlfn.NUMBERVALUE(_xlfn.TEXTSPLIT(D6010,"-"))</f>
        <v>2017</v>
      </c>
      <c r="I6010" s="5">
        <v>8</v>
      </c>
      <c r="J6010" s="5">
        <f t="shared" si="186"/>
        <v>7</v>
      </c>
      <c r="K6010" s="2">
        <f t="shared" si="187"/>
        <v>84</v>
      </c>
    </row>
    <row r="6011" spans="1:11" x14ac:dyDescent="0.3">
      <c r="A6011" s="1">
        <v>6009</v>
      </c>
      <c r="B6011" s="2">
        <v>3350</v>
      </c>
      <c r="C6011" s="4" t="s">
        <v>106</v>
      </c>
      <c r="D6011" s="4" t="s">
        <v>67</v>
      </c>
      <c r="E6011" s="2">
        <v>35.85</v>
      </c>
      <c r="F6011" s="5" cm="1">
        <f t="array" ref="F6011:G6011">_xlfn.NUMBERVALUE(_xlfn.TEXTSPLIT(C6011,"-"))</f>
        <v>2010</v>
      </c>
      <c r="G6011" s="5">
        <v>4</v>
      </c>
      <c r="H6011" s="5" cm="1">
        <f t="array" ref="H6011:I6011">_xlfn.NUMBERVALUE(_xlfn.TEXTSPLIT(D6011,"-"))</f>
        <v>2010</v>
      </c>
      <c r="I6011" s="5">
        <v>9</v>
      </c>
      <c r="J6011" s="5">
        <f t="shared" si="186"/>
        <v>0</v>
      </c>
      <c r="K6011" s="2">
        <f t="shared" si="187"/>
        <v>5</v>
      </c>
    </row>
    <row r="6012" spans="1:11" x14ac:dyDescent="0.3">
      <c r="A6012" s="1">
        <v>6010</v>
      </c>
      <c r="B6012" s="2">
        <v>59052</v>
      </c>
      <c r="C6012" s="4" t="s">
        <v>46</v>
      </c>
      <c r="D6012" s="4" t="s">
        <v>11</v>
      </c>
      <c r="E6012" s="2">
        <v>108.22</v>
      </c>
      <c r="F6012" s="5" cm="1">
        <f t="array" ref="F6012:G6012">_xlfn.NUMBERVALUE(_xlfn.TEXTSPLIT(C6012,"-"))</f>
        <v>2014</v>
      </c>
      <c r="G6012" s="5">
        <v>11</v>
      </c>
      <c r="H6012" s="5" cm="1">
        <f t="array" ref="H6012:I6012">_xlfn.NUMBERVALUE(_xlfn.TEXTSPLIT(D6012,"-"))</f>
        <v>2018</v>
      </c>
      <c r="I6012" s="5">
        <v>2</v>
      </c>
      <c r="J6012" s="5">
        <f t="shared" si="186"/>
        <v>4</v>
      </c>
      <c r="K6012" s="2" t="e">
        <f t="shared" si="187"/>
        <v>#N/A</v>
      </c>
    </row>
    <row r="6013" spans="1:11" x14ac:dyDescent="0.3">
      <c r="A6013" s="1">
        <v>6011</v>
      </c>
      <c r="B6013" s="2">
        <v>84373</v>
      </c>
      <c r="C6013" s="4" t="s">
        <v>52</v>
      </c>
      <c r="D6013" s="4" t="s">
        <v>49</v>
      </c>
      <c r="E6013" s="2">
        <v>73.48</v>
      </c>
      <c r="F6013" s="5" cm="1">
        <f t="array" ref="F6013:G6013">_xlfn.NUMBERVALUE(_xlfn.TEXTSPLIT(C6013,"-"))</f>
        <v>2013</v>
      </c>
      <c r="G6013" s="5">
        <v>6</v>
      </c>
      <c r="H6013" s="5" cm="1">
        <f t="array" ref="H6013:I6013">_xlfn.NUMBERVALUE(_xlfn.TEXTSPLIT(D6013,"-"))</f>
        <v>2014</v>
      </c>
      <c r="I6013" s="5">
        <v>8</v>
      </c>
      <c r="J6013" s="5">
        <f t="shared" si="186"/>
        <v>1</v>
      </c>
      <c r="K6013" s="2">
        <f t="shared" si="187"/>
        <v>14</v>
      </c>
    </row>
    <row r="6014" spans="1:11" x14ac:dyDescent="0.3">
      <c r="A6014" s="1">
        <v>6012</v>
      </c>
      <c r="B6014" s="2">
        <v>62950</v>
      </c>
      <c r="C6014" s="4" t="s">
        <v>25</v>
      </c>
      <c r="D6014" s="4" t="s">
        <v>97</v>
      </c>
      <c r="E6014" s="2">
        <v>69.63</v>
      </c>
      <c r="F6014" s="5" cm="1">
        <f t="array" ref="F6014:G6014">_xlfn.NUMBERVALUE(_xlfn.TEXTSPLIT(C6014,"-"))</f>
        <v>2012</v>
      </c>
      <c r="G6014" s="5">
        <v>4</v>
      </c>
      <c r="H6014" s="5" cm="1">
        <f t="array" ref="H6014:I6014">_xlfn.NUMBERVALUE(_xlfn.TEXTSPLIT(D6014,"-"))</f>
        <v>2010</v>
      </c>
      <c r="I6014" s="5">
        <v>1</v>
      </c>
      <c r="J6014" s="5">
        <f t="shared" si="186"/>
        <v>-2</v>
      </c>
      <c r="K6014" s="2" t="e">
        <f t="shared" si="187"/>
        <v>#N/A</v>
      </c>
    </row>
    <row r="6015" spans="1:11" x14ac:dyDescent="0.3">
      <c r="A6015" s="1">
        <v>6013</v>
      </c>
      <c r="B6015" s="2">
        <v>58665</v>
      </c>
      <c r="C6015" s="4" t="s">
        <v>84</v>
      </c>
      <c r="D6015" s="4" t="s">
        <v>90</v>
      </c>
      <c r="E6015" s="2">
        <v>518.77</v>
      </c>
      <c r="F6015" s="5" cm="1">
        <f t="array" ref="F6015:G6015">_xlfn.NUMBERVALUE(_xlfn.TEXTSPLIT(C6015,"-"))</f>
        <v>2014</v>
      </c>
      <c r="G6015" s="5">
        <v>7</v>
      </c>
      <c r="H6015" s="5" cm="1">
        <f t="array" ref="H6015:I6015">_xlfn.NUMBERVALUE(_xlfn.TEXTSPLIT(D6015,"-"))</f>
        <v>2018</v>
      </c>
      <c r="I6015" s="5">
        <v>10</v>
      </c>
      <c r="J6015" s="5">
        <f t="shared" si="186"/>
        <v>4</v>
      </c>
      <c r="K6015" s="2">
        <f t="shared" si="187"/>
        <v>51</v>
      </c>
    </row>
    <row r="6016" spans="1:11" x14ac:dyDescent="0.3">
      <c r="A6016" s="1">
        <v>6014</v>
      </c>
      <c r="B6016" s="2">
        <v>79777</v>
      </c>
      <c r="C6016" s="4" t="s">
        <v>19</v>
      </c>
      <c r="D6016" s="4" t="s">
        <v>42</v>
      </c>
      <c r="E6016" s="2">
        <v>722.74</v>
      </c>
      <c r="F6016" s="5" cm="1">
        <f t="array" ref="F6016:G6016">_xlfn.NUMBERVALUE(_xlfn.TEXTSPLIT(C6016,"-"))</f>
        <v>2010</v>
      </c>
      <c r="G6016" s="5">
        <v>10</v>
      </c>
      <c r="H6016" s="5" cm="1">
        <f t="array" ref="H6016:I6016">_xlfn.NUMBERVALUE(_xlfn.TEXTSPLIT(D6016,"-"))</f>
        <v>2012</v>
      </c>
      <c r="I6016" s="5">
        <v>10</v>
      </c>
      <c r="J6016" s="5">
        <f t="shared" si="186"/>
        <v>2</v>
      </c>
      <c r="K6016" s="2">
        <f t="shared" si="187"/>
        <v>24</v>
      </c>
    </row>
    <row r="6017" spans="1:11" x14ac:dyDescent="0.3">
      <c r="A6017" s="1">
        <v>6015</v>
      </c>
      <c r="B6017" s="2">
        <v>26473</v>
      </c>
      <c r="C6017" s="4" t="s">
        <v>68</v>
      </c>
      <c r="D6017" s="4" t="s">
        <v>28</v>
      </c>
      <c r="E6017" s="2">
        <v>1750.98</v>
      </c>
      <c r="F6017" s="5" cm="1">
        <f t="array" ref="F6017:G6017">_xlfn.NUMBERVALUE(_xlfn.TEXTSPLIT(C6017,"-"))</f>
        <v>2014</v>
      </c>
      <c r="G6017" s="5">
        <v>3</v>
      </c>
      <c r="H6017" s="5" cm="1">
        <f t="array" ref="H6017:I6017">_xlfn.NUMBERVALUE(_xlfn.TEXTSPLIT(D6017,"-"))</f>
        <v>2017</v>
      </c>
      <c r="I6017" s="5">
        <v>1</v>
      </c>
      <c r="J6017" s="5">
        <f t="shared" si="186"/>
        <v>3</v>
      </c>
      <c r="K6017" s="2" t="e">
        <f t="shared" si="187"/>
        <v>#N/A</v>
      </c>
    </row>
    <row r="6018" spans="1:11" x14ac:dyDescent="0.3">
      <c r="A6018" s="1">
        <v>6016</v>
      </c>
      <c r="B6018" s="2">
        <v>25284</v>
      </c>
      <c r="C6018" s="4" t="s">
        <v>31</v>
      </c>
      <c r="D6018" s="4" t="s">
        <v>105</v>
      </c>
      <c r="E6018" s="2">
        <v>77.16</v>
      </c>
      <c r="F6018" s="5" cm="1">
        <f t="array" ref="F6018:G6018">_xlfn.NUMBERVALUE(_xlfn.TEXTSPLIT(C6018,"-"))</f>
        <v>2013</v>
      </c>
      <c r="G6018" s="5">
        <v>1</v>
      </c>
      <c r="H6018" s="5" cm="1">
        <f t="array" ref="H6018:I6018">_xlfn.NUMBERVALUE(_xlfn.TEXTSPLIT(D6018,"-"))</f>
        <v>2015</v>
      </c>
      <c r="I6018" s="5">
        <v>9</v>
      </c>
      <c r="J6018" s="5">
        <f t="shared" si="186"/>
        <v>2</v>
      </c>
      <c r="K6018" s="2">
        <f t="shared" si="187"/>
        <v>32</v>
      </c>
    </row>
    <row r="6019" spans="1:11" x14ac:dyDescent="0.3">
      <c r="A6019" s="1">
        <v>6017</v>
      </c>
      <c r="B6019" s="2">
        <v>79525</v>
      </c>
      <c r="C6019" s="4" t="s">
        <v>116</v>
      </c>
      <c r="D6019" s="4" t="s">
        <v>37</v>
      </c>
      <c r="E6019" s="2">
        <v>94.58</v>
      </c>
      <c r="F6019" s="5" cm="1">
        <f t="array" ref="F6019:G6019">_xlfn.NUMBERVALUE(_xlfn.TEXTSPLIT(C6019,"-"))</f>
        <v>2013</v>
      </c>
      <c r="G6019" s="5">
        <v>5</v>
      </c>
      <c r="H6019" s="5" cm="1">
        <f t="array" ref="H6019:I6019">_xlfn.NUMBERVALUE(_xlfn.TEXTSPLIT(D6019,"-"))</f>
        <v>2011</v>
      </c>
      <c r="I6019" s="5">
        <v>2</v>
      </c>
      <c r="J6019" s="5">
        <f t="shared" ref="J6019:J6082" si="188">H6019-F6019</f>
        <v>-2</v>
      </c>
      <c r="K6019" s="2" t="e">
        <f t="shared" ref="K6019:K6082" si="189">IF(F6019&gt;H6019,NA(),IF(G6019&gt;I6019,NA(),(H6019-F6019)*12+I6019-G6019))</f>
        <v>#N/A</v>
      </c>
    </row>
    <row r="6020" spans="1:11" x14ac:dyDescent="0.3">
      <c r="A6020" s="1">
        <v>6018</v>
      </c>
      <c r="B6020" s="2">
        <v>36337</v>
      </c>
      <c r="C6020" s="4" t="s">
        <v>4</v>
      </c>
      <c r="D6020" s="4" t="s">
        <v>110</v>
      </c>
      <c r="E6020" s="2">
        <v>948.66</v>
      </c>
      <c r="F6020" s="5" cm="1">
        <f t="array" ref="F6020:G6020">_xlfn.NUMBERVALUE(_xlfn.TEXTSPLIT(C6020,"-"))</f>
        <v>2011</v>
      </c>
      <c r="G6020" s="5">
        <v>4</v>
      </c>
      <c r="H6020" s="5" cm="1">
        <f t="array" ref="H6020:I6020">_xlfn.NUMBERVALUE(_xlfn.TEXTSPLIT(D6020,"-"))</f>
        <v>2010</v>
      </c>
      <c r="I6020" s="5">
        <v>5</v>
      </c>
      <c r="J6020" s="5">
        <f t="shared" si="188"/>
        <v>-1</v>
      </c>
      <c r="K6020" s="2" t="e">
        <f t="shared" si="189"/>
        <v>#N/A</v>
      </c>
    </row>
    <row r="6021" spans="1:11" x14ac:dyDescent="0.3">
      <c r="A6021" s="1">
        <v>6019</v>
      </c>
      <c r="B6021" s="2">
        <v>40185</v>
      </c>
      <c r="C6021" s="4" t="s">
        <v>84</v>
      </c>
      <c r="D6021" s="4" t="s">
        <v>104</v>
      </c>
      <c r="E6021" s="2">
        <v>5769.6</v>
      </c>
      <c r="F6021" s="5" cm="1">
        <f t="array" ref="F6021:G6021">_xlfn.NUMBERVALUE(_xlfn.TEXTSPLIT(C6021,"-"))</f>
        <v>2014</v>
      </c>
      <c r="G6021" s="5">
        <v>7</v>
      </c>
      <c r="H6021" s="5" cm="1">
        <f t="array" ref="H6021:I6021">_xlfn.NUMBERVALUE(_xlfn.TEXTSPLIT(D6021,"-"))</f>
        <v>2015</v>
      </c>
      <c r="I6021" s="5">
        <v>6</v>
      </c>
      <c r="J6021" s="5">
        <f t="shared" si="188"/>
        <v>1</v>
      </c>
      <c r="K6021" s="2" t="e">
        <f t="shared" si="189"/>
        <v>#N/A</v>
      </c>
    </row>
    <row r="6022" spans="1:11" x14ac:dyDescent="0.3">
      <c r="A6022" s="1">
        <v>6020</v>
      </c>
      <c r="B6022" s="2">
        <v>45864</v>
      </c>
      <c r="C6022" s="4" t="s">
        <v>53</v>
      </c>
      <c r="D6022" s="4" t="s">
        <v>92</v>
      </c>
      <c r="E6022" s="2">
        <v>728.84</v>
      </c>
      <c r="F6022" s="5" cm="1">
        <f t="array" ref="F6022:G6022">_xlfn.NUMBERVALUE(_xlfn.TEXTSPLIT(C6022,"-"))</f>
        <v>2013</v>
      </c>
      <c r="G6022" s="5">
        <v>10</v>
      </c>
      <c r="H6022" s="5" cm="1">
        <f t="array" ref="H6022:I6022">_xlfn.NUMBERVALUE(_xlfn.TEXTSPLIT(D6022,"-"))</f>
        <v>2014</v>
      </c>
      <c r="I6022" s="5">
        <v>1</v>
      </c>
      <c r="J6022" s="5">
        <f t="shared" si="188"/>
        <v>1</v>
      </c>
      <c r="K6022" s="2" t="e">
        <f t="shared" si="189"/>
        <v>#N/A</v>
      </c>
    </row>
    <row r="6023" spans="1:11" x14ac:dyDescent="0.3">
      <c r="A6023" s="1">
        <v>6021</v>
      </c>
      <c r="B6023" s="2">
        <v>25510</v>
      </c>
      <c r="C6023" s="4" t="s">
        <v>68</v>
      </c>
      <c r="D6023" s="4" t="s">
        <v>74</v>
      </c>
      <c r="E6023" s="2">
        <v>421.93</v>
      </c>
      <c r="F6023" s="5" cm="1">
        <f t="array" ref="F6023:G6023">_xlfn.NUMBERVALUE(_xlfn.TEXTSPLIT(C6023,"-"))</f>
        <v>2014</v>
      </c>
      <c r="G6023" s="5">
        <v>3</v>
      </c>
      <c r="H6023" s="5" cm="1">
        <f t="array" ref="H6023:I6023">_xlfn.NUMBERVALUE(_xlfn.TEXTSPLIT(D6023,"-"))</f>
        <v>2016</v>
      </c>
      <c r="I6023" s="5">
        <v>8</v>
      </c>
      <c r="J6023" s="5">
        <f t="shared" si="188"/>
        <v>2</v>
      </c>
      <c r="K6023" s="2">
        <f t="shared" si="189"/>
        <v>29</v>
      </c>
    </row>
    <row r="6024" spans="1:11" x14ac:dyDescent="0.3">
      <c r="A6024" s="1">
        <v>6022</v>
      </c>
      <c r="B6024" s="2">
        <v>70103</v>
      </c>
      <c r="C6024" s="4" t="s">
        <v>43</v>
      </c>
      <c r="D6024" s="4" t="s">
        <v>75</v>
      </c>
      <c r="E6024" s="2">
        <v>507.17</v>
      </c>
      <c r="F6024" s="5" cm="1">
        <f t="array" ref="F6024:G6024">_xlfn.NUMBERVALUE(_xlfn.TEXTSPLIT(C6024,"-"))</f>
        <v>2011</v>
      </c>
      <c r="G6024" s="5">
        <v>8</v>
      </c>
      <c r="H6024" s="5" cm="1">
        <f t="array" ref="H6024:I6024">_xlfn.NUMBERVALUE(_xlfn.TEXTSPLIT(D6024,"-"))</f>
        <v>2012</v>
      </c>
      <c r="I6024" s="5">
        <v>3</v>
      </c>
      <c r="J6024" s="5">
        <f t="shared" si="188"/>
        <v>1</v>
      </c>
      <c r="K6024" s="2" t="e">
        <f t="shared" si="189"/>
        <v>#N/A</v>
      </c>
    </row>
    <row r="6025" spans="1:11" x14ac:dyDescent="0.3">
      <c r="A6025" s="1">
        <v>6023</v>
      </c>
      <c r="B6025" s="2">
        <v>31151</v>
      </c>
      <c r="C6025" s="4" t="s">
        <v>73</v>
      </c>
      <c r="D6025" s="4" t="s">
        <v>96</v>
      </c>
      <c r="E6025" s="2">
        <v>219.49</v>
      </c>
      <c r="F6025" s="5" cm="1">
        <f t="array" ref="F6025:G6025">_xlfn.NUMBERVALUE(_xlfn.TEXTSPLIT(C6025,"-"))</f>
        <v>2014</v>
      </c>
      <c r="G6025" s="5">
        <v>5</v>
      </c>
      <c r="H6025" s="5" cm="1">
        <f t="array" ref="H6025:I6025">_xlfn.NUMBERVALUE(_xlfn.TEXTSPLIT(D6025,"-"))</f>
        <v>2019</v>
      </c>
      <c r="I6025" s="5">
        <v>8</v>
      </c>
      <c r="J6025" s="5">
        <f t="shared" si="188"/>
        <v>5</v>
      </c>
      <c r="K6025" s="2">
        <f t="shared" si="189"/>
        <v>63</v>
      </c>
    </row>
    <row r="6026" spans="1:11" x14ac:dyDescent="0.3">
      <c r="A6026" s="1">
        <v>6024</v>
      </c>
      <c r="B6026" s="2">
        <v>58699</v>
      </c>
      <c r="C6026" s="4" t="s">
        <v>116</v>
      </c>
      <c r="D6026" s="4" t="s">
        <v>87</v>
      </c>
      <c r="E6026" s="2">
        <v>416.68</v>
      </c>
      <c r="F6026" s="5" cm="1">
        <f t="array" ref="F6026:G6026">_xlfn.NUMBERVALUE(_xlfn.TEXTSPLIT(C6026,"-"))</f>
        <v>2013</v>
      </c>
      <c r="G6026" s="5">
        <v>5</v>
      </c>
      <c r="H6026" s="5" cm="1">
        <f t="array" ref="H6026:I6026">_xlfn.NUMBERVALUE(_xlfn.TEXTSPLIT(D6026,"-"))</f>
        <v>2013</v>
      </c>
      <c r="I6026" s="5">
        <v>11</v>
      </c>
      <c r="J6026" s="5">
        <f t="shared" si="188"/>
        <v>0</v>
      </c>
      <c r="K6026" s="2">
        <f t="shared" si="189"/>
        <v>6</v>
      </c>
    </row>
    <row r="6027" spans="1:11" x14ac:dyDescent="0.3">
      <c r="A6027" s="1">
        <v>6025</v>
      </c>
      <c r="B6027" s="2">
        <v>99264</v>
      </c>
      <c r="C6027" s="4" t="s">
        <v>85</v>
      </c>
      <c r="D6027" s="4" t="s">
        <v>80</v>
      </c>
      <c r="E6027" s="2">
        <v>1557.06</v>
      </c>
      <c r="F6027" s="5" cm="1">
        <f t="array" ref="F6027:G6027">_xlfn.NUMBERVALUE(_xlfn.TEXTSPLIT(C6027,"-"))</f>
        <v>2012</v>
      </c>
      <c r="G6027" s="5">
        <v>9</v>
      </c>
      <c r="H6027" s="5" cm="1">
        <f t="array" ref="H6027:I6027">_xlfn.NUMBERVALUE(_xlfn.TEXTSPLIT(D6027,"-"))</f>
        <v>2016</v>
      </c>
      <c r="I6027" s="5">
        <v>9</v>
      </c>
      <c r="J6027" s="5">
        <f t="shared" si="188"/>
        <v>4</v>
      </c>
      <c r="K6027" s="2">
        <f t="shared" si="189"/>
        <v>48</v>
      </c>
    </row>
    <row r="6028" spans="1:11" x14ac:dyDescent="0.3">
      <c r="A6028" s="1">
        <v>6026</v>
      </c>
      <c r="B6028" s="2">
        <v>33567</v>
      </c>
      <c r="C6028" s="4" t="s">
        <v>13</v>
      </c>
      <c r="D6028" s="4" t="s">
        <v>6</v>
      </c>
      <c r="E6028" s="2">
        <v>989.48</v>
      </c>
      <c r="F6028" s="5" cm="1">
        <f t="array" ref="F6028:G6028">_xlfn.NUMBERVALUE(_xlfn.TEXTSPLIT(C6028,"-"))</f>
        <v>2010</v>
      </c>
      <c r="G6028" s="5">
        <v>3</v>
      </c>
      <c r="H6028" s="5" cm="1">
        <f t="array" ref="H6028:I6028">_xlfn.NUMBERVALUE(_xlfn.TEXTSPLIT(D6028,"-"))</f>
        <v>2014</v>
      </c>
      <c r="I6028" s="5">
        <v>9</v>
      </c>
      <c r="J6028" s="5">
        <f t="shared" si="188"/>
        <v>4</v>
      </c>
      <c r="K6028" s="2">
        <f t="shared" si="189"/>
        <v>54</v>
      </c>
    </row>
    <row r="6029" spans="1:11" x14ac:dyDescent="0.3">
      <c r="A6029" s="1">
        <v>6027</v>
      </c>
      <c r="B6029" s="2">
        <v>42932</v>
      </c>
      <c r="C6029" s="4" t="s">
        <v>122</v>
      </c>
      <c r="D6029" s="4" t="s">
        <v>103</v>
      </c>
      <c r="E6029" s="2">
        <v>59.49</v>
      </c>
      <c r="F6029" s="5" cm="1">
        <f t="array" ref="F6029:G6029">_xlfn.NUMBERVALUE(_xlfn.TEXTSPLIT(C6029,"-"))</f>
        <v>2014</v>
      </c>
      <c r="G6029" s="5">
        <v>2</v>
      </c>
      <c r="H6029" s="5" cm="1">
        <f t="array" ref="H6029:I6029">_xlfn.NUMBERVALUE(_xlfn.TEXTSPLIT(D6029,"-"))</f>
        <v>2020</v>
      </c>
      <c r="I6029" s="5">
        <v>2</v>
      </c>
      <c r="J6029" s="5">
        <f t="shared" si="188"/>
        <v>6</v>
      </c>
      <c r="K6029" s="2">
        <f t="shared" si="189"/>
        <v>72</v>
      </c>
    </row>
    <row r="6030" spans="1:11" x14ac:dyDescent="0.3">
      <c r="A6030" s="1">
        <v>6028</v>
      </c>
      <c r="B6030" s="2">
        <v>47771</v>
      </c>
      <c r="C6030" s="4" t="s">
        <v>12</v>
      </c>
      <c r="D6030" s="4" t="s">
        <v>69</v>
      </c>
      <c r="E6030" s="2">
        <v>0.7</v>
      </c>
      <c r="F6030" s="5" cm="1">
        <f t="array" ref="F6030:G6030">_xlfn.NUMBERVALUE(_xlfn.TEXTSPLIT(C6030,"-"))</f>
        <v>2013</v>
      </c>
      <c r="G6030" s="5">
        <v>3</v>
      </c>
      <c r="H6030" s="5" cm="1">
        <f t="array" ref="H6030:I6030">_xlfn.NUMBERVALUE(_xlfn.TEXTSPLIT(D6030,"-"))</f>
        <v>2010</v>
      </c>
      <c r="I6030" s="5">
        <v>11</v>
      </c>
      <c r="J6030" s="5">
        <f t="shared" si="188"/>
        <v>-3</v>
      </c>
      <c r="K6030" s="2" t="e">
        <f t="shared" si="189"/>
        <v>#N/A</v>
      </c>
    </row>
    <row r="6031" spans="1:11" x14ac:dyDescent="0.3">
      <c r="A6031" s="1">
        <v>6029</v>
      </c>
      <c r="B6031" s="2">
        <v>60742</v>
      </c>
      <c r="C6031" s="4" t="s">
        <v>71</v>
      </c>
      <c r="D6031" s="4" t="s">
        <v>36</v>
      </c>
      <c r="E6031" s="2">
        <v>4.93</v>
      </c>
      <c r="F6031" s="5" cm="1">
        <f t="array" ref="F6031:G6031">_xlfn.NUMBERVALUE(_xlfn.TEXTSPLIT(C6031,"-"))</f>
        <v>2011</v>
      </c>
      <c r="G6031" s="5">
        <v>11</v>
      </c>
      <c r="H6031" s="5" cm="1">
        <f t="array" ref="H6031:I6031">_xlfn.NUMBERVALUE(_xlfn.TEXTSPLIT(D6031,"-"))</f>
        <v>2020</v>
      </c>
      <c r="I6031" s="5">
        <v>4</v>
      </c>
      <c r="J6031" s="5">
        <f t="shared" si="188"/>
        <v>9</v>
      </c>
      <c r="K6031" s="2" t="e">
        <f t="shared" si="189"/>
        <v>#N/A</v>
      </c>
    </row>
    <row r="6032" spans="1:11" x14ac:dyDescent="0.3">
      <c r="A6032" s="1">
        <v>6030</v>
      </c>
      <c r="B6032" s="2">
        <v>5377</v>
      </c>
      <c r="C6032" s="4" t="s">
        <v>33</v>
      </c>
      <c r="D6032" s="4" t="s">
        <v>9</v>
      </c>
      <c r="E6032" s="2">
        <v>813.07</v>
      </c>
      <c r="F6032" s="5" cm="1">
        <f t="array" ref="F6032:G6032">_xlfn.NUMBERVALUE(_xlfn.TEXTSPLIT(C6032,"-"))</f>
        <v>2012</v>
      </c>
      <c r="G6032" s="5">
        <v>8</v>
      </c>
      <c r="H6032" s="5" cm="1">
        <f t="array" ref="H6032:I6032">_xlfn.NUMBERVALUE(_xlfn.TEXTSPLIT(D6032,"-"))</f>
        <v>2015</v>
      </c>
      <c r="I6032" s="5">
        <v>3</v>
      </c>
      <c r="J6032" s="5">
        <f t="shared" si="188"/>
        <v>3</v>
      </c>
      <c r="K6032" s="2" t="e">
        <f t="shared" si="189"/>
        <v>#N/A</v>
      </c>
    </row>
    <row r="6033" spans="1:11" x14ac:dyDescent="0.3">
      <c r="A6033" s="1">
        <v>6031</v>
      </c>
      <c r="B6033" s="2">
        <v>94230</v>
      </c>
      <c r="C6033" s="4" t="s">
        <v>5</v>
      </c>
      <c r="D6033" s="4" t="s">
        <v>61</v>
      </c>
      <c r="E6033" s="2">
        <v>58.02</v>
      </c>
      <c r="F6033" s="5" cm="1">
        <f t="array" ref="F6033:G6033">_xlfn.NUMBERVALUE(_xlfn.TEXTSPLIT(C6033,"-"))</f>
        <v>2011</v>
      </c>
      <c r="G6033" s="5">
        <v>5</v>
      </c>
      <c r="H6033" s="5" cm="1">
        <f t="array" ref="H6033:I6033">_xlfn.NUMBERVALUE(_xlfn.TEXTSPLIT(D6033,"-"))</f>
        <v>2011</v>
      </c>
      <c r="I6033" s="5">
        <v>10</v>
      </c>
      <c r="J6033" s="5">
        <f t="shared" si="188"/>
        <v>0</v>
      </c>
      <c r="K6033" s="2">
        <f t="shared" si="189"/>
        <v>5</v>
      </c>
    </row>
    <row r="6034" spans="1:11" x14ac:dyDescent="0.3">
      <c r="A6034" s="1">
        <v>6032</v>
      </c>
      <c r="B6034" s="2">
        <v>37364</v>
      </c>
      <c r="C6034" s="4" t="s">
        <v>98</v>
      </c>
      <c r="D6034" s="4" t="s">
        <v>101</v>
      </c>
      <c r="E6034" s="2">
        <v>475.77</v>
      </c>
      <c r="F6034" s="5" cm="1">
        <f t="array" ref="F6034:G6034">_xlfn.NUMBERVALUE(_xlfn.TEXTSPLIT(C6034,"-"))</f>
        <v>2011</v>
      </c>
      <c r="G6034" s="5">
        <v>3</v>
      </c>
      <c r="H6034" s="5" cm="1">
        <f t="array" ref="H6034:I6034">_xlfn.NUMBERVALUE(_xlfn.TEXTSPLIT(D6034,"-"))</f>
        <v>2021</v>
      </c>
      <c r="I6034" s="5">
        <v>10</v>
      </c>
      <c r="J6034" s="5">
        <f t="shared" si="188"/>
        <v>10</v>
      </c>
      <c r="K6034" s="2">
        <f t="shared" si="189"/>
        <v>127</v>
      </c>
    </row>
    <row r="6035" spans="1:11" x14ac:dyDescent="0.3">
      <c r="A6035" s="1">
        <v>6033</v>
      </c>
      <c r="B6035" s="2">
        <v>31068</v>
      </c>
      <c r="C6035" s="4" t="s">
        <v>122</v>
      </c>
      <c r="D6035" s="4" t="s">
        <v>67</v>
      </c>
      <c r="E6035" s="2">
        <v>644.94000000000005</v>
      </c>
      <c r="F6035" s="5" cm="1">
        <f t="array" ref="F6035:G6035">_xlfn.NUMBERVALUE(_xlfn.TEXTSPLIT(C6035,"-"))</f>
        <v>2014</v>
      </c>
      <c r="G6035" s="5">
        <v>2</v>
      </c>
      <c r="H6035" s="5" cm="1">
        <f t="array" ref="H6035:I6035">_xlfn.NUMBERVALUE(_xlfn.TEXTSPLIT(D6035,"-"))</f>
        <v>2010</v>
      </c>
      <c r="I6035" s="5">
        <v>9</v>
      </c>
      <c r="J6035" s="5">
        <f t="shared" si="188"/>
        <v>-4</v>
      </c>
      <c r="K6035" s="2" t="e">
        <f t="shared" si="189"/>
        <v>#N/A</v>
      </c>
    </row>
    <row r="6036" spans="1:11" x14ac:dyDescent="0.3">
      <c r="A6036" s="1">
        <v>6034</v>
      </c>
      <c r="B6036" s="2">
        <v>26835</v>
      </c>
      <c r="C6036" s="4" t="s">
        <v>67</v>
      </c>
      <c r="D6036" s="4" t="s">
        <v>104</v>
      </c>
      <c r="E6036" s="2">
        <v>5341.1</v>
      </c>
      <c r="F6036" s="5" cm="1">
        <f t="array" ref="F6036:G6036">_xlfn.NUMBERVALUE(_xlfn.TEXTSPLIT(C6036,"-"))</f>
        <v>2010</v>
      </c>
      <c r="G6036" s="5">
        <v>9</v>
      </c>
      <c r="H6036" s="5" cm="1">
        <f t="array" ref="H6036:I6036">_xlfn.NUMBERVALUE(_xlfn.TEXTSPLIT(D6036,"-"))</f>
        <v>2015</v>
      </c>
      <c r="I6036" s="5">
        <v>6</v>
      </c>
      <c r="J6036" s="5">
        <f t="shared" si="188"/>
        <v>5</v>
      </c>
      <c r="K6036" s="2" t="e">
        <f t="shared" si="189"/>
        <v>#N/A</v>
      </c>
    </row>
    <row r="6037" spans="1:11" x14ac:dyDescent="0.3">
      <c r="A6037" s="1">
        <v>6035</v>
      </c>
      <c r="B6037" s="2">
        <v>68234</v>
      </c>
      <c r="C6037" s="4" t="s">
        <v>69</v>
      </c>
      <c r="D6037" s="4" t="s">
        <v>85</v>
      </c>
      <c r="E6037" s="2">
        <v>284.20999999999998</v>
      </c>
      <c r="F6037" s="5" cm="1">
        <f t="array" ref="F6037:G6037">_xlfn.NUMBERVALUE(_xlfn.TEXTSPLIT(C6037,"-"))</f>
        <v>2010</v>
      </c>
      <c r="G6037" s="5">
        <v>11</v>
      </c>
      <c r="H6037" s="5" cm="1">
        <f t="array" ref="H6037:I6037">_xlfn.NUMBERVALUE(_xlfn.TEXTSPLIT(D6037,"-"))</f>
        <v>2012</v>
      </c>
      <c r="I6037" s="5">
        <v>9</v>
      </c>
      <c r="J6037" s="5">
        <f t="shared" si="188"/>
        <v>2</v>
      </c>
      <c r="K6037" s="2" t="e">
        <f t="shared" si="189"/>
        <v>#N/A</v>
      </c>
    </row>
    <row r="6038" spans="1:11" x14ac:dyDescent="0.3">
      <c r="A6038" s="1">
        <v>6036</v>
      </c>
      <c r="B6038" s="2">
        <v>68907</v>
      </c>
      <c r="C6038" s="4" t="s">
        <v>62</v>
      </c>
      <c r="D6038" s="4" t="s">
        <v>42</v>
      </c>
      <c r="E6038" s="2">
        <v>3450.74</v>
      </c>
      <c r="F6038" s="5" cm="1">
        <f t="array" ref="F6038:G6038">_xlfn.NUMBERVALUE(_xlfn.TEXTSPLIT(C6038,"-"))</f>
        <v>2013</v>
      </c>
      <c r="G6038" s="5">
        <v>7</v>
      </c>
      <c r="H6038" s="5" cm="1">
        <f t="array" ref="H6038:I6038">_xlfn.NUMBERVALUE(_xlfn.TEXTSPLIT(D6038,"-"))</f>
        <v>2012</v>
      </c>
      <c r="I6038" s="5">
        <v>10</v>
      </c>
      <c r="J6038" s="5">
        <f t="shared" si="188"/>
        <v>-1</v>
      </c>
      <c r="K6038" s="2" t="e">
        <f t="shared" si="189"/>
        <v>#N/A</v>
      </c>
    </row>
    <row r="6039" spans="1:11" x14ac:dyDescent="0.3">
      <c r="A6039" s="1">
        <v>6037</v>
      </c>
      <c r="B6039" s="2">
        <v>76333</v>
      </c>
      <c r="C6039" s="4" t="s">
        <v>51</v>
      </c>
      <c r="D6039" s="4" t="s">
        <v>91</v>
      </c>
      <c r="E6039" s="2">
        <v>958.43</v>
      </c>
      <c r="F6039" s="5" cm="1">
        <f t="array" ref="F6039:G6039">_xlfn.NUMBERVALUE(_xlfn.TEXTSPLIT(C6039,"-"))</f>
        <v>2011</v>
      </c>
      <c r="G6039" s="5">
        <v>7</v>
      </c>
      <c r="H6039" s="5" cm="1">
        <f t="array" ref="H6039:I6039">_xlfn.NUMBERVALUE(_xlfn.TEXTSPLIT(D6039,"-"))</f>
        <v>2011</v>
      </c>
      <c r="I6039" s="5">
        <v>9</v>
      </c>
      <c r="J6039" s="5">
        <f t="shared" si="188"/>
        <v>0</v>
      </c>
      <c r="K6039" s="2">
        <f t="shared" si="189"/>
        <v>2</v>
      </c>
    </row>
    <row r="6040" spans="1:11" x14ac:dyDescent="0.3">
      <c r="A6040" s="1">
        <v>6038</v>
      </c>
      <c r="B6040" s="2">
        <v>10602</v>
      </c>
      <c r="C6040" s="4" t="s">
        <v>79</v>
      </c>
      <c r="D6040" s="4" t="s">
        <v>32</v>
      </c>
      <c r="E6040" s="2">
        <v>3.95</v>
      </c>
      <c r="F6040" s="5" cm="1">
        <f t="array" ref="F6040:G6040">_xlfn.NUMBERVALUE(_xlfn.TEXTSPLIT(C6040,"-"))</f>
        <v>2010</v>
      </c>
      <c r="G6040" s="5">
        <v>2</v>
      </c>
      <c r="H6040" s="5" cm="1">
        <f t="array" ref="H6040:I6040">_xlfn.NUMBERVALUE(_xlfn.TEXTSPLIT(D6040,"-"))</f>
        <v>2016</v>
      </c>
      <c r="I6040" s="5">
        <v>11</v>
      </c>
      <c r="J6040" s="5">
        <f t="shared" si="188"/>
        <v>6</v>
      </c>
      <c r="K6040" s="2">
        <f t="shared" si="189"/>
        <v>81</v>
      </c>
    </row>
    <row r="6041" spans="1:11" x14ac:dyDescent="0.3">
      <c r="A6041" s="1">
        <v>6039</v>
      </c>
      <c r="B6041" s="2">
        <v>38088</v>
      </c>
      <c r="C6041" s="4" t="s">
        <v>92</v>
      </c>
      <c r="D6041" s="4" t="s">
        <v>126</v>
      </c>
      <c r="E6041" s="2">
        <v>44.44</v>
      </c>
      <c r="F6041" s="5" cm="1">
        <f t="array" ref="F6041:G6041">_xlfn.NUMBERVALUE(_xlfn.TEXTSPLIT(C6041,"-"))</f>
        <v>2014</v>
      </c>
      <c r="G6041" s="5">
        <v>1</v>
      </c>
      <c r="H6041" s="5" cm="1">
        <f t="array" ref="H6041:I6041">_xlfn.NUMBERVALUE(_xlfn.TEXTSPLIT(D6041,"-"))</f>
        <v>2017</v>
      </c>
      <c r="I6041" s="5">
        <v>3</v>
      </c>
      <c r="J6041" s="5">
        <f t="shared" si="188"/>
        <v>3</v>
      </c>
      <c r="K6041" s="2">
        <f t="shared" si="189"/>
        <v>38</v>
      </c>
    </row>
    <row r="6042" spans="1:11" x14ac:dyDescent="0.3">
      <c r="A6042" s="1">
        <v>6040</v>
      </c>
      <c r="B6042" s="2">
        <v>89898</v>
      </c>
      <c r="C6042" s="4" t="s">
        <v>13</v>
      </c>
      <c r="D6042" s="4" t="s">
        <v>77</v>
      </c>
      <c r="E6042" s="2">
        <v>1509.43</v>
      </c>
      <c r="F6042" s="5" cm="1">
        <f t="array" ref="F6042:G6042">_xlfn.NUMBERVALUE(_xlfn.TEXTSPLIT(C6042,"-"))</f>
        <v>2010</v>
      </c>
      <c r="G6042" s="5">
        <v>3</v>
      </c>
      <c r="H6042" s="5" cm="1">
        <f t="array" ref="H6042:I6042">_xlfn.NUMBERVALUE(_xlfn.TEXTSPLIT(D6042,"-"))</f>
        <v>2017</v>
      </c>
      <c r="I6042" s="5">
        <v>10</v>
      </c>
      <c r="J6042" s="5">
        <f t="shared" si="188"/>
        <v>7</v>
      </c>
      <c r="K6042" s="2">
        <f t="shared" si="189"/>
        <v>91</v>
      </c>
    </row>
    <row r="6043" spans="1:11" x14ac:dyDescent="0.3">
      <c r="A6043" s="1">
        <v>6041</v>
      </c>
      <c r="B6043" s="2">
        <v>47753</v>
      </c>
      <c r="C6043" s="4" t="s">
        <v>92</v>
      </c>
      <c r="D6043" s="4" t="s">
        <v>126</v>
      </c>
      <c r="E6043" s="2">
        <v>66.08</v>
      </c>
      <c r="F6043" s="5" cm="1">
        <f t="array" ref="F6043:G6043">_xlfn.NUMBERVALUE(_xlfn.TEXTSPLIT(C6043,"-"))</f>
        <v>2014</v>
      </c>
      <c r="G6043" s="5">
        <v>1</v>
      </c>
      <c r="H6043" s="5" cm="1">
        <f t="array" ref="H6043:I6043">_xlfn.NUMBERVALUE(_xlfn.TEXTSPLIT(D6043,"-"))</f>
        <v>2017</v>
      </c>
      <c r="I6043" s="5">
        <v>3</v>
      </c>
      <c r="J6043" s="5">
        <f t="shared" si="188"/>
        <v>3</v>
      </c>
      <c r="K6043" s="2">
        <f t="shared" si="189"/>
        <v>38</v>
      </c>
    </row>
    <row r="6044" spans="1:11" x14ac:dyDescent="0.3">
      <c r="A6044" s="1">
        <v>6042</v>
      </c>
      <c r="B6044" s="2">
        <v>46620</v>
      </c>
      <c r="C6044" s="4" t="s">
        <v>91</v>
      </c>
      <c r="D6044" s="4" t="s">
        <v>130</v>
      </c>
      <c r="E6044" s="2">
        <v>3348.2</v>
      </c>
      <c r="F6044" s="5" cm="1">
        <f t="array" ref="F6044:G6044">_xlfn.NUMBERVALUE(_xlfn.TEXTSPLIT(C6044,"-"))</f>
        <v>2011</v>
      </c>
      <c r="G6044" s="5">
        <v>9</v>
      </c>
      <c r="H6044" s="5" cm="1">
        <f t="array" ref="H6044:I6044">_xlfn.NUMBERVALUE(_xlfn.TEXTSPLIT(D6044,"-"))</f>
        <v>2017</v>
      </c>
      <c r="I6044" s="5">
        <v>8</v>
      </c>
      <c r="J6044" s="5">
        <f t="shared" si="188"/>
        <v>6</v>
      </c>
      <c r="K6044" s="2" t="e">
        <f t="shared" si="189"/>
        <v>#N/A</v>
      </c>
    </row>
    <row r="6045" spans="1:11" x14ac:dyDescent="0.3">
      <c r="A6045" s="1">
        <v>6043</v>
      </c>
      <c r="B6045" s="2">
        <v>37366</v>
      </c>
      <c r="C6045" s="4" t="s">
        <v>75</v>
      </c>
      <c r="D6045" s="4" t="s">
        <v>86</v>
      </c>
      <c r="E6045" s="2">
        <v>107.63</v>
      </c>
      <c r="F6045" s="5" cm="1">
        <f t="array" ref="F6045:G6045">_xlfn.NUMBERVALUE(_xlfn.TEXTSPLIT(C6045,"-"))</f>
        <v>2012</v>
      </c>
      <c r="G6045" s="5">
        <v>3</v>
      </c>
      <c r="H6045" s="5" cm="1">
        <f t="array" ref="H6045:I6045">_xlfn.NUMBERVALUE(_xlfn.TEXTSPLIT(D6045,"-"))</f>
        <v>2021</v>
      </c>
      <c r="I6045" s="5">
        <v>3</v>
      </c>
      <c r="J6045" s="5">
        <f t="shared" si="188"/>
        <v>9</v>
      </c>
      <c r="K6045" s="2">
        <f t="shared" si="189"/>
        <v>108</v>
      </c>
    </row>
    <row r="6046" spans="1:11" x14ac:dyDescent="0.3">
      <c r="A6046" s="1">
        <v>6044</v>
      </c>
      <c r="B6046" s="2">
        <v>34389</v>
      </c>
      <c r="C6046" s="4" t="s">
        <v>37</v>
      </c>
      <c r="D6046" s="4" t="s">
        <v>4</v>
      </c>
      <c r="E6046" s="2">
        <v>681.4</v>
      </c>
      <c r="F6046" s="5" cm="1">
        <f t="array" ref="F6046:G6046">_xlfn.NUMBERVALUE(_xlfn.TEXTSPLIT(C6046,"-"))</f>
        <v>2011</v>
      </c>
      <c r="G6046" s="5">
        <v>2</v>
      </c>
      <c r="H6046" s="5" cm="1">
        <f t="array" ref="H6046:I6046">_xlfn.NUMBERVALUE(_xlfn.TEXTSPLIT(D6046,"-"))</f>
        <v>2011</v>
      </c>
      <c r="I6046" s="5">
        <v>4</v>
      </c>
      <c r="J6046" s="5">
        <f t="shared" si="188"/>
        <v>0</v>
      </c>
      <c r="K6046" s="2">
        <f t="shared" si="189"/>
        <v>2</v>
      </c>
    </row>
    <row r="6047" spans="1:11" x14ac:dyDescent="0.3">
      <c r="A6047" s="1">
        <v>6045</v>
      </c>
      <c r="B6047" s="2">
        <v>11404</v>
      </c>
      <c r="C6047" s="4" t="s">
        <v>75</v>
      </c>
      <c r="D6047" s="4" t="s">
        <v>65</v>
      </c>
      <c r="E6047" s="2">
        <v>0.11</v>
      </c>
      <c r="F6047" s="5" cm="1">
        <f t="array" ref="F6047:G6047">_xlfn.NUMBERVALUE(_xlfn.TEXTSPLIT(C6047,"-"))</f>
        <v>2012</v>
      </c>
      <c r="G6047" s="5">
        <v>3</v>
      </c>
      <c r="H6047" s="5" cm="1">
        <f t="array" ref="H6047:I6047">_xlfn.NUMBERVALUE(_xlfn.TEXTSPLIT(D6047,"-"))</f>
        <v>2018</v>
      </c>
      <c r="I6047" s="5">
        <v>11</v>
      </c>
      <c r="J6047" s="5">
        <f t="shared" si="188"/>
        <v>6</v>
      </c>
      <c r="K6047" s="2">
        <f t="shared" si="189"/>
        <v>80</v>
      </c>
    </row>
    <row r="6048" spans="1:11" x14ac:dyDescent="0.3">
      <c r="A6048" s="1">
        <v>6046</v>
      </c>
      <c r="B6048" s="2">
        <v>68722</v>
      </c>
      <c r="C6048" s="4" t="s">
        <v>52</v>
      </c>
      <c r="D6048" s="4" t="s">
        <v>86</v>
      </c>
      <c r="E6048" s="2">
        <v>205.19</v>
      </c>
      <c r="F6048" s="5" cm="1">
        <f t="array" ref="F6048:G6048">_xlfn.NUMBERVALUE(_xlfn.TEXTSPLIT(C6048,"-"))</f>
        <v>2013</v>
      </c>
      <c r="G6048" s="5">
        <v>6</v>
      </c>
      <c r="H6048" s="5" cm="1">
        <f t="array" ref="H6048:I6048">_xlfn.NUMBERVALUE(_xlfn.TEXTSPLIT(D6048,"-"))</f>
        <v>2021</v>
      </c>
      <c r="I6048" s="5">
        <v>3</v>
      </c>
      <c r="J6048" s="5">
        <f t="shared" si="188"/>
        <v>8</v>
      </c>
      <c r="K6048" s="2" t="e">
        <f t="shared" si="189"/>
        <v>#N/A</v>
      </c>
    </row>
    <row r="6049" spans="1:11" x14ac:dyDescent="0.3">
      <c r="A6049" s="1">
        <v>6047</v>
      </c>
      <c r="B6049" s="2">
        <v>97559</v>
      </c>
      <c r="C6049" s="4" t="s">
        <v>33</v>
      </c>
      <c r="D6049" s="4" t="s">
        <v>75</v>
      </c>
      <c r="E6049" s="2">
        <v>445.22</v>
      </c>
      <c r="F6049" s="5" cm="1">
        <f t="array" ref="F6049:G6049">_xlfn.NUMBERVALUE(_xlfn.TEXTSPLIT(C6049,"-"))</f>
        <v>2012</v>
      </c>
      <c r="G6049" s="5">
        <v>8</v>
      </c>
      <c r="H6049" s="5" cm="1">
        <f t="array" ref="H6049:I6049">_xlfn.NUMBERVALUE(_xlfn.TEXTSPLIT(D6049,"-"))</f>
        <v>2012</v>
      </c>
      <c r="I6049" s="5">
        <v>3</v>
      </c>
      <c r="J6049" s="5">
        <f t="shared" si="188"/>
        <v>0</v>
      </c>
      <c r="K6049" s="2" t="e">
        <f t="shared" si="189"/>
        <v>#N/A</v>
      </c>
    </row>
    <row r="6050" spans="1:11" x14ac:dyDescent="0.3">
      <c r="A6050" s="1">
        <v>6048</v>
      </c>
      <c r="B6050" s="2">
        <v>84033</v>
      </c>
      <c r="C6050" s="4" t="s">
        <v>62</v>
      </c>
      <c r="D6050" s="4" t="s">
        <v>64</v>
      </c>
      <c r="E6050" s="2">
        <v>211.84</v>
      </c>
      <c r="F6050" s="5" cm="1">
        <f t="array" ref="F6050:G6050">_xlfn.NUMBERVALUE(_xlfn.TEXTSPLIT(C6050,"-"))</f>
        <v>2013</v>
      </c>
      <c r="G6050" s="5">
        <v>7</v>
      </c>
      <c r="H6050" s="5" cm="1">
        <f t="array" ref="H6050:I6050">_xlfn.NUMBERVALUE(_xlfn.TEXTSPLIT(D6050,"-"))</f>
        <v>2018</v>
      </c>
      <c r="I6050" s="5">
        <v>4</v>
      </c>
      <c r="J6050" s="5">
        <f t="shared" si="188"/>
        <v>5</v>
      </c>
      <c r="K6050" s="2" t="e">
        <f t="shared" si="189"/>
        <v>#N/A</v>
      </c>
    </row>
    <row r="6051" spans="1:11" x14ac:dyDescent="0.3">
      <c r="A6051" s="1">
        <v>6049</v>
      </c>
      <c r="B6051" s="2">
        <v>83153</v>
      </c>
      <c r="C6051" s="4" t="s">
        <v>26</v>
      </c>
      <c r="D6051" s="4" t="s">
        <v>12</v>
      </c>
      <c r="E6051" s="2">
        <v>78.540000000000006</v>
      </c>
      <c r="F6051" s="5" cm="1">
        <f t="array" ref="F6051:G6051">_xlfn.NUMBERVALUE(_xlfn.TEXTSPLIT(C6051,"-"))</f>
        <v>2011</v>
      </c>
      <c r="G6051" s="5">
        <v>1</v>
      </c>
      <c r="H6051" s="5" cm="1">
        <f t="array" ref="H6051:I6051">_xlfn.NUMBERVALUE(_xlfn.TEXTSPLIT(D6051,"-"))</f>
        <v>2013</v>
      </c>
      <c r="I6051" s="5">
        <v>3</v>
      </c>
      <c r="J6051" s="5">
        <f t="shared" si="188"/>
        <v>2</v>
      </c>
      <c r="K6051" s="2">
        <f t="shared" si="189"/>
        <v>26</v>
      </c>
    </row>
    <row r="6052" spans="1:11" x14ac:dyDescent="0.3">
      <c r="A6052" s="1">
        <v>6050</v>
      </c>
      <c r="B6052" s="2">
        <v>91099</v>
      </c>
      <c r="C6052" s="4" t="s">
        <v>47</v>
      </c>
      <c r="D6052" s="4" t="s">
        <v>43</v>
      </c>
      <c r="E6052" s="2">
        <v>953.45</v>
      </c>
      <c r="F6052" s="5" cm="1">
        <f t="array" ref="F6052:G6052">_xlfn.NUMBERVALUE(_xlfn.TEXTSPLIT(C6052,"-"))</f>
        <v>2014</v>
      </c>
      <c r="G6052" s="5">
        <v>10</v>
      </c>
      <c r="H6052" s="5" cm="1">
        <f t="array" ref="H6052:I6052">_xlfn.NUMBERVALUE(_xlfn.TEXTSPLIT(D6052,"-"))</f>
        <v>2011</v>
      </c>
      <c r="I6052" s="5">
        <v>8</v>
      </c>
      <c r="J6052" s="5">
        <f t="shared" si="188"/>
        <v>-3</v>
      </c>
      <c r="K6052" s="2" t="e">
        <f t="shared" si="189"/>
        <v>#N/A</v>
      </c>
    </row>
    <row r="6053" spans="1:11" x14ac:dyDescent="0.3">
      <c r="A6053" s="1">
        <v>6051</v>
      </c>
      <c r="B6053" s="2">
        <v>26096</v>
      </c>
      <c r="C6053" s="4" t="s">
        <v>73</v>
      </c>
      <c r="D6053" s="4" t="s">
        <v>80</v>
      </c>
      <c r="E6053" s="2">
        <v>604.84</v>
      </c>
      <c r="F6053" s="5" cm="1">
        <f t="array" ref="F6053:G6053">_xlfn.NUMBERVALUE(_xlfn.TEXTSPLIT(C6053,"-"))</f>
        <v>2014</v>
      </c>
      <c r="G6053" s="5">
        <v>5</v>
      </c>
      <c r="H6053" s="5" cm="1">
        <f t="array" ref="H6053:I6053">_xlfn.NUMBERVALUE(_xlfn.TEXTSPLIT(D6053,"-"))</f>
        <v>2016</v>
      </c>
      <c r="I6053" s="5">
        <v>9</v>
      </c>
      <c r="J6053" s="5">
        <f t="shared" si="188"/>
        <v>2</v>
      </c>
      <c r="K6053" s="2">
        <f t="shared" si="189"/>
        <v>28</v>
      </c>
    </row>
    <row r="6054" spans="1:11" x14ac:dyDescent="0.3">
      <c r="A6054" s="1">
        <v>6052</v>
      </c>
      <c r="B6054" s="2">
        <v>31037</v>
      </c>
      <c r="C6054" s="4" t="s">
        <v>47</v>
      </c>
      <c r="D6054" s="4" t="s">
        <v>128</v>
      </c>
      <c r="E6054" s="2">
        <v>863.23</v>
      </c>
      <c r="F6054" s="5" cm="1">
        <f t="array" ref="F6054:G6054">_xlfn.NUMBERVALUE(_xlfn.TEXTSPLIT(C6054,"-"))</f>
        <v>2014</v>
      </c>
      <c r="G6054" s="5">
        <v>10</v>
      </c>
      <c r="H6054" s="5" cm="1">
        <f t="array" ref="H6054:I6054">_xlfn.NUMBERVALUE(_xlfn.TEXTSPLIT(D6054,"-"))</f>
        <v>2016</v>
      </c>
      <c r="I6054" s="5">
        <v>2</v>
      </c>
      <c r="J6054" s="5">
        <f t="shared" si="188"/>
        <v>2</v>
      </c>
      <c r="K6054" s="2" t="e">
        <f t="shared" si="189"/>
        <v>#N/A</v>
      </c>
    </row>
    <row r="6055" spans="1:11" x14ac:dyDescent="0.3">
      <c r="A6055" s="1">
        <v>6053</v>
      </c>
      <c r="B6055" s="2">
        <v>48293</v>
      </c>
      <c r="C6055" s="4" t="s">
        <v>97</v>
      </c>
      <c r="D6055" s="4" t="s">
        <v>38</v>
      </c>
      <c r="E6055" s="2">
        <v>363.08</v>
      </c>
      <c r="F6055" s="5" cm="1">
        <f t="array" ref="F6055:G6055">_xlfn.NUMBERVALUE(_xlfn.TEXTSPLIT(C6055,"-"))</f>
        <v>2010</v>
      </c>
      <c r="G6055" s="5">
        <v>1</v>
      </c>
      <c r="H6055" s="5" cm="1">
        <f t="array" ref="H6055:I6055">_xlfn.NUMBERVALUE(_xlfn.TEXTSPLIT(D6055,"-"))</f>
        <v>2018</v>
      </c>
      <c r="I6055" s="5">
        <v>3</v>
      </c>
      <c r="J6055" s="5">
        <f t="shared" si="188"/>
        <v>8</v>
      </c>
      <c r="K6055" s="2">
        <f t="shared" si="189"/>
        <v>98</v>
      </c>
    </row>
    <row r="6056" spans="1:11" x14ac:dyDescent="0.3">
      <c r="A6056" s="1">
        <v>6054</v>
      </c>
      <c r="B6056" s="2">
        <v>40658</v>
      </c>
      <c r="C6056" s="4" t="s">
        <v>75</v>
      </c>
      <c r="D6056" s="4" t="s">
        <v>45</v>
      </c>
      <c r="E6056" s="2">
        <v>7.89</v>
      </c>
      <c r="F6056" s="5" cm="1">
        <f t="array" ref="F6056:G6056">_xlfn.NUMBERVALUE(_xlfn.TEXTSPLIT(C6056,"-"))</f>
        <v>2012</v>
      </c>
      <c r="G6056" s="5">
        <v>3</v>
      </c>
      <c r="H6056" s="5" cm="1">
        <f t="array" ref="H6056:I6056">_xlfn.NUMBERVALUE(_xlfn.TEXTSPLIT(D6056,"-"))</f>
        <v>2019</v>
      </c>
      <c r="I6056" s="5">
        <v>10</v>
      </c>
      <c r="J6056" s="5">
        <f t="shared" si="188"/>
        <v>7</v>
      </c>
      <c r="K6056" s="2">
        <f t="shared" si="189"/>
        <v>91</v>
      </c>
    </row>
    <row r="6057" spans="1:11" x14ac:dyDescent="0.3">
      <c r="A6057" s="1">
        <v>6055</v>
      </c>
      <c r="B6057" s="2">
        <v>65104</v>
      </c>
      <c r="C6057" s="4" t="s">
        <v>15</v>
      </c>
      <c r="D6057" s="4" t="s">
        <v>88</v>
      </c>
      <c r="E6057" s="2">
        <v>3647.99</v>
      </c>
      <c r="F6057" s="5" cm="1">
        <f t="array" ref="F6057:G6057">_xlfn.NUMBERVALUE(_xlfn.TEXTSPLIT(C6057,"-"))</f>
        <v>2013</v>
      </c>
      <c r="G6057" s="5">
        <v>4</v>
      </c>
      <c r="H6057" s="5" cm="1">
        <f t="array" ref="H6057:I6057">_xlfn.NUMBERVALUE(_xlfn.TEXTSPLIT(D6057,"-"))</f>
        <v>2015</v>
      </c>
      <c r="I6057" s="5">
        <v>5</v>
      </c>
      <c r="J6057" s="5">
        <f t="shared" si="188"/>
        <v>2</v>
      </c>
      <c r="K6057" s="2">
        <f t="shared" si="189"/>
        <v>25</v>
      </c>
    </row>
    <row r="6058" spans="1:11" x14ac:dyDescent="0.3">
      <c r="A6058" s="1">
        <v>6056</v>
      </c>
      <c r="B6058" s="2">
        <v>42582</v>
      </c>
      <c r="C6058" s="4" t="s">
        <v>71</v>
      </c>
      <c r="D6058" s="4" t="s">
        <v>38</v>
      </c>
      <c r="E6058" s="2">
        <v>315.08999999999997</v>
      </c>
      <c r="F6058" s="5" cm="1">
        <f t="array" ref="F6058:G6058">_xlfn.NUMBERVALUE(_xlfn.TEXTSPLIT(C6058,"-"))</f>
        <v>2011</v>
      </c>
      <c r="G6058" s="5">
        <v>11</v>
      </c>
      <c r="H6058" s="5" cm="1">
        <f t="array" ref="H6058:I6058">_xlfn.NUMBERVALUE(_xlfn.TEXTSPLIT(D6058,"-"))</f>
        <v>2018</v>
      </c>
      <c r="I6058" s="5">
        <v>3</v>
      </c>
      <c r="J6058" s="5">
        <f t="shared" si="188"/>
        <v>7</v>
      </c>
      <c r="K6058" s="2" t="e">
        <f t="shared" si="189"/>
        <v>#N/A</v>
      </c>
    </row>
    <row r="6059" spans="1:11" x14ac:dyDescent="0.3">
      <c r="A6059" s="1">
        <v>6057</v>
      </c>
      <c r="B6059" s="2">
        <v>10768</v>
      </c>
      <c r="C6059" s="4" t="s">
        <v>58</v>
      </c>
      <c r="D6059" s="4" t="s">
        <v>91</v>
      </c>
      <c r="E6059" s="2">
        <v>509.99</v>
      </c>
      <c r="F6059" s="5" cm="1">
        <f t="array" ref="F6059:G6059">_xlfn.NUMBERVALUE(_xlfn.TEXTSPLIT(C6059,"-"))</f>
        <v>2011</v>
      </c>
      <c r="G6059" s="5">
        <v>6</v>
      </c>
      <c r="H6059" s="5" cm="1">
        <f t="array" ref="H6059:I6059">_xlfn.NUMBERVALUE(_xlfn.TEXTSPLIT(D6059,"-"))</f>
        <v>2011</v>
      </c>
      <c r="I6059" s="5">
        <v>9</v>
      </c>
      <c r="J6059" s="5">
        <f t="shared" si="188"/>
        <v>0</v>
      </c>
      <c r="K6059" s="2">
        <f t="shared" si="189"/>
        <v>3</v>
      </c>
    </row>
    <row r="6060" spans="1:11" x14ac:dyDescent="0.3">
      <c r="A6060" s="1">
        <v>6058</v>
      </c>
      <c r="B6060" s="2">
        <v>41896</v>
      </c>
      <c r="C6060" s="4" t="s">
        <v>97</v>
      </c>
      <c r="D6060" s="4" t="s">
        <v>99</v>
      </c>
      <c r="E6060" s="2">
        <v>449.05</v>
      </c>
      <c r="F6060" s="5" cm="1">
        <f t="array" ref="F6060:G6060">_xlfn.NUMBERVALUE(_xlfn.TEXTSPLIT(C6060,"-"))</f>
        <v>2010</v>
      </c>
      <c r="G6060" s="5">
        <v>1</v>
      </c>
      <c r="H6060" s="5" cm="1">
        <f t="array" ref="H6060:I6060">_xlfn.NUMBERVALUE(_xlfn.TEXTSPLIT(D6060,"-"))</f>
        <v>2016</v>
      </c>
      <c r="I6060" s="5">
        <v>5</v>
      </c>
      <c r="J6060" s="5">
        <f t="shared" si="188"/>
        <v>6</v>
      </c>
      <c r="K6060" s="2">
        <f t="shared" si="189"/>
        <v>76</v>
      </c>
    </row>
    <row r="6061" spans="1:11" x14ac:dyDescent="0.3">
      <c r="A6061" s="1">
        <v>6059</v>
      </c>
      <c r="B6061" s="2">
        <v>55669</v>
      </c>
      <c r="C6061" s="4" t="s">
        <v>49</v>
      </c>
      <c r="D6061" s="4" t="s">
        <v>125</v>
      </c>
      <c r="E6061" s="2">
        <v>1434.79</v>
      </c>
      <c r="F6061" s="5" cm="1">
        <f t="array" ref="F6061:G6061">_xlfn.NUMBERVALUE(_xlfn.TEXTSPLIT(C6061,"-"))</f>
        <v>2014</v>
      </c>
      <c r="G6061" s="5">
        <v>8</v>
      </c>
      <c r="H6061" s="5" cm="1">
        <f t="array" ref="H6061:I6061">_xlfn.NUMBERVALUE(_xlfn.TEXTSPLIT(D6061,"-"))</f>
        <v>2018</v>
      </c>
      <c r="I6061" s="5">
        <v>8</v>
      </c>
      <c r="J6061" s="5">
        <f t="shared" si="188"/>
        <v>4</v>
      </c>
      <c r="K6061" s="2">
        <f t="shared" si="189"/>
        <v>48</v>
      </c>
    </row>
    <row r="6062" spans="1:11" x14ac:dyDescent="0.3">
      <c r="A6062" s="1">
        <v>6060</v>
      </c>
      <c r="B6062" s="2">
        <v>98031</v>
      </c>
      <c r="C6062" s="4" t="s">
        <v>4</v>
      </c>
      <c r="D6062" s="4" t="s">
        <v>109</v>
      </c>
      <c r="E6062" s="2">
        <v>2046.34</v>
      </c>
      <c r="F6062" s="5" cm="1">
        <f t="array" ref="F6062:G6062">_xlfn.NUMBERVALUE(_xlfn.TEXTSPLIT(C6062,"-"))</f>
        <v>2011</v>
      </c>
      <c r="G6062" s="5">
        <v>4</v>
      </c>
      <c r="H6062" s="5" cm="1">
        <f t="array" ref="H6062:I6062">_xlfn.NUMBERVALUE(_xlfn.TEXTSPLIT(D6062,"-"))</f>
        <v>2020</v>
      </c>
      <c r="I6062" s="5">
        <v>7</v>
      </c>
      <c r="J6062" s="5">
        <f t="shared" si="188"/>
        <v>9</v>
      </c>
      <c r="K6062" s="2">
        <f t="shared" si="189"/>
        <v>111</v>
      </c>
    </row>
    <row r="6063" spans="1:11" x14ac:dyDescent="0.3">
      <c r="A6063" s="1">
        <v>6061</v>
      </c>
      <c r="B6063" s="2">
        <v>49235</v>
      </c>
      <c r="C6063" s="4" t="s">
        <v>61</v>
      </c>
      <c r="D6063" s="4" t="s">
        <v>93</v>
      </c>
      <c r="E6063" s="2">
        <v>19.329999999999998</v>
      </c>
      <c r="F6063" s="5" cm="1">
        <f t="array" ref="F6063:G6063">_xlfn.NUMBERVALUE(_xlfn.TEXTSPLIT(C6063,"-"))</f>
        <v>2011</v>
      </c>
      <c r="G6063" s="5">
        <v>10</v>
      </c>
      <c r="H6063" s="5" cm="1">
        <f t="array" ref="H6063:I6063">_xlfn.NUMBERVALUE(_xlfn.TEXTSPLIT(D6063,"-"))</f>
        <v>2019</v>
      </c>
      <c r="I6063" s="5">
        <v>1</v>
      </c>
      <c r="J6063" s="5">
        <f t="shared" si="188"/>
        <v>8</v>
      </c>
      <c r="K6063" s="2" t="e">
        <f t="shared" si="189"/>
        <v>#N/A</v>
      </c>
    </row>
    <row r="6064" spans="1:11" x14ac:dyDescent="0.3">
      <c r="A6064" s="1">
        <v>6062</v>
      </c>
      <c r="B6064" s="2">
        <v>25167</v>
      </c>
      <c r="C6064" s="4" t="s">
        <v>10</v>
      </c>
      <c r="D6064" s="4" t="s">
        <v>77</v>
      </c>
      <c r="E6064" s="2">
        <v>147.52000000000001</v>
      </c>
      <c r="F6064" s="5" cm="1">
        <f t="array" ref="F6064:G6064">_xlfn.NUMBERVALUE(_xlfn.TEXTSPLIT(C6064,"-"))</f>
        <v>2012</v>
      </c>
      <c r="G6064" s="5">
        <v>5</v>
      </c>
      <c r="H6064" s="5" cm="1">
        <f t="array" ref="H6064:I6064">_xlfn.NUMBERVALUE(_xlfn.TEXTSPLIT(D6064,"-"))</f>
        <v>2017</v>
      </c>
      <c r="I6064" s="5">
        <v>10</v>
      </c>
      <c r="J6064" s="5">
        <f t="shared" si="188"/>
        <v>5</v>
      </c>
      <c r="K6064" s="2">
        <f t="shared" si="189"/>
        <v>65</v>
      </c>
    </row>
    <row r="6065" spans="1:11" x14ac:dyDescent="0.3">
      <c r="A6065" s="1">
        <v>6063</v>
      </c>
      <c r="B6065" s="2">
        <v>57420</v>
      </c>
      <c r="C6065" s="4" t="s">
        <v>43</v>
      </c>
      <c r="D6065" s="4" t="s">
        <v>50</v>
      </c>
      <c r="E6065" s="2">
        <v>21.31</v>
      </c>
      <c r="F6065" s="5" cm="1">
        <f t="array" ref="F6065:G6065">_xlfn.NUMBERVALUE(_xlfn.TEXTSPLIT(C6065,"-"))</f>
        <v>2011</v>
      </c>
      <c r="G6065" s="5">
        <v>8</v>
      </c>
      <c r="H6065" s="5" cm="1">
        <f t="array" ref="H6065:I6065">_xlfn.NUMBERVALUE(_xlfn.TEXTSPLIT(D6065,"-"))</f>
        <v>2020</v>
      </c>
      <c r="I6065" s="5">
        <v>11</v>
      </c>
      <c r="J6065" s="5">
        <f t="shared" si="188"/>
        <v>9</v>
      </c>
      <c r="K6065" s="2">
        <f t="shared" si="189"/>
        <v>111</v>
      </c>
    </row>
    <row r="6066" spans="1:11" x14ac:dyDescent="0.3">
      <c r="A6066" s="1">
        <v>6064</v>
      </c>
      <c r="B6066" s="2">
        <v>21364</v>
      </c>
      <c r="C6066" s="4" t="s">
        <v>33</v>
      </c>
      <c r="D6066" s="4" t="s">
        <v>98</v>
      </c>
      <c r="E6066" s="2">
        <v>861.18</v>
      </c>
      <c r="F6066" s="5" cm="1">
        <f t="array" ref="F6066:G6066">_xlfn.NUMBERVALUE(_xlfn.TEXTSPLIT(C6066,"-"))</f>
        <v>2012</v>
      </c>
      <c r="G6066" s="5">
        <v>8</v>
      </c>
      <c r="H6066" s="5" cm="1">
        <f t="array" ref="H6066:I6066">_xlfn.NUMBERVALUE(_xlfn.TEXTSPLIT(D6066,"-"))</f>
        <v>2011</v>
      </c>
      <c r="I6066" s="5">
        <v>3</v>
      </c>
      <c r="J6066" s="5">
        <f t="shared" si="188"/>
        <v>-1</v>
      </c>
      <c r="K6066" s="2" t="e">
        <f t="shared" si="189"/>
        <v>#N/A</v>
      </c>
    </row>
    <row r="6067" spans="1:11" x14ac:dyDescent="0.3">
      <c r="A6067" s="1">
        <v>6065</v>
      </c>
      <c r="B6067" s="2">
        <v>61155</v>
      </c>
      <c r="C6067" s="4" t="s">
        <v>58</v>
      </c>
      <c r="D6067" s="4" t="s">
        <v>31</v>
      </c>
      <c r="E6067" s="2">
        <v>1338.78</v>
      </c>
      <c r="F6067" s="5" cm="1">
        <f t="array" ref="F6067:G6067">_xlfn.NUMBERVALUE(_xlfn.TEXTSPLIT(C6067,"-"))</f>
        <v>2011</v>
      </c>
      <c r="G6067" s="5">
        <v>6</v>
      </c>
      <c r="H6067" s="5" cm="1">
        <f t="array" ref="H6067:I6067">_xlfn.NUMBERVALUE(_xlfn.TEXTSPLIT(D6067,"-"))</f>
        <v>2013</v>
      </c>
      <c r="I6067" s="5">
        <v>1</v>
      </c>
      <c r="J6067" s="5">
        <f t="shared" si="188"/>
        <v>2</v>
      </c>
      <c r="K6067" s="2" t="e">
        <f t="shared" si="189"/>
        <v>#N/A</v>
      </c>
    </row>
    <row r="6068" spans="1:11" x14ac:dyDescent="0.3">
      <c r="A6068" s="1">
        <v>6066</v>
      </c>
      <c r="B6068" s="2">
        <v>82967</v>
      </c>
      <c r="C6068" s="4" t="s">
        <v>91</v>
      </c>
      <c r="D6068" s="4" t="s">
        <v>126</v>
      </c>
      <c r="E6068" s="2">
        <v>835.39</v>
      </c>
      <c r="F6068" s="5" cm="1">
        <f t="array" ref="F6068:G6068">_xlfn.NUMBERVALUE(_xlfn.TEXTSPLIT(C6068,"-"))</f>
        <v>2011</v>
      </c>
      <c r="G6068" s="5">
        <v>9</v>
      </c>
      <c r="H6068" s="5" cm="1">
        <f t="array" ref="H6068:I6068">_xlfn.NUMBERVALUE(_xlfn.TEXTSPLIT(D6068,"-"))</f>
        <v>2017</v>
      </c>
      <c r="I6068" s="5">
        <v>3</v>
      </c>
      <c r="J6068" s="5">
        <f t="shared" si="188"/>
        <v>6</v>
      </c>
      <c r="K6068" s="2" t="e">
        <f t="shared" si="189"/>
        <v>#N/A</v>
      </c>
    </row>
    <row r="6069" spans="1:11" x14ac:dyDescent="0.3">
      <c r="A6069" s="1">
        <v>6067</v>
      </c>
      <c r="B6069" s="2">
        <v>32270</v>
      </c>
      <c r="C6069" s="4" t="s">
        <v>122</v>
      </c>
      <c r="D6069" s="4" t="s">
        <v>71</v>
      </c>
      <c r="E6069" s="2">
        <v>1652.46</v>
      </c>
      <c r="F6069" s="5" cm="1">
        <f t="array" ref="F6069:G6069">_xlfn.NUMBERVALUE(_xlfn.TEXTSPLIT(C6069,"-"))</f>
        <v>2014</v>
      </c>
      <c r="G6069" s="5">
        <v>2</v>
      </c>
      <c r="H6069" s="5" cm="1">
        <f t="array" ref="H6069:I6069">_xlfn.NUMBERVALUE(_xlfn.TEXTSPLIT(D6069,"-"))</f>
        <v>2011</v>
      </c>
      <c r="I6069" s="5">
        <v>11</v>
      </c>
      <c r="J6069" s="5">
        <f t="shared" si="188"/>
        <v>-3</v>
      </c>
      <c r="K6069" s="2" t="e">
        <f t="shared" si="189"/>
        <v>#N/A</v>
      </c>
    </row>
    <row r="6070" spans="1:11" x14ac:dyDescent="0.3">
      <c r="A6070" s="1">
        <v>6068</v>
      </c>
      <c r="B6070" s="2">
        <v>18238</v>
      </c>
      <c r="C6070" s="4" t="s">
        <v>84</v>
      </c>
      <c r="D6070" s="4" t="s">
        <v>8</v>
      </c>
      <c r="E6070" s="2">
        <v>4058.78</v>
      </c>
      <c r="F6070" s="5" cm="1">
        <f t="array" ref="F6070:G6070">_xlfn.NUMBERVALUE(_xlfn.TEXTSPLIT(C6070,"-"))</f>
        <v>2014</v>
      </c>
      <c r="G6070" s="5">
        <v>7</v>
      </c>
      <c r="H6070" s="5" cm="1">
        <f t="array" ref="H6070:I6070">_xlfn.NUMBERVALUE(_xlfn.TEXTSPLIT(D6070,"-"))</f>
        <v>2013</v>
      </c>
      <c r="I6070" s="5">
        <v>9</v>
      </c>
      <c r="J6070" s="5">
        <f t="shared" si="188"/>
        <v>-1</v>
      </c>
      <c r="K6070" s="2" t="e">
        <f t="shared" si="189"/>
        <v>#N/A</v>
      </c>
    </row>
    <row r="6071" spans="1:11" x14ac:dyDescent="0.3">
      <c r="A6071" s="1">
        <v>6069</v>
      </c>
      <c r="B6071" s="2">
        <v>73415</v>
      </c>
      <c r="C6071" s="4" t="s">
        <v>12</v>
      </c>
      <c r="D6071" s="4" t="s">
        <v>69</v>
      </c>
      <c r="E6071" s="2">
        <v>3361.29</v>
      </c>
      <c r="F6071" s="5" cm="1">
        <f t="array" ref="F6071:G6071">_xlfn.NUMBERVALUE(_xlfn.TEXTSPLIT(C6071,"-"))</f>
        <v>2013</v>
      </c>
      <c r="G6071" s="5">
        <v>3</v>
      </c>
      <c r="H6071" s="5" cm="1">
        <f t="array" ref="H6071:I6071">_xlfn.NUMBERVALUE(_xlfn.TEXTSPLIT(D6071,"-"))</f>
        <v>2010</v>
      </c>
      <c r="I6071" s="5">
        <v>11</v>
      </c>
      <c r="J6071" s="5">
        <f t="shared" si="188"/>
        <v>-3</v>
      </c>
      <c r="K6071" s="2" t="e">
        <f t="shared" si="189"/>
        <v>#N/A</v>
      </c>
    </row>
    <row r="6072" spans="1:11" x14ac:dyDescent="0.3">
      <c r="A6072" s="1">
        <v>6070</v>
      </c>
      <c r="B6072" s="2">
        <v>12905</v>
      </c>
      <c r="C6072" s="4" t="s">
        <v>39</v>
      </c>
      <c r="D6072" s="4" t="s">
        <v>24</v>
      </c>
      <c r="E6072" s="2">
        <v>332</v>
      </c>
      <c r="F6072" s="5" cm="1">
        <f t="array" ref="F6072:G6072">_xlfn.NUMBERVALUE(_xlfn.TEXTSPLIT(C6072,"-"))</f>
        <v>2013</v>
      </c>
      <c r="G6072" s="5">
        <v>8</v>
      </c>
      <c r="H6072" s="5" cm="1">
        <f t="array" ref="H6072:I6072">_xlfn.NUMBERVALUE(_xlfn.TEXTSPLIT(D6072,"-"))</f>
        <v>2015</v>
      </c>
      <c r="I6072" s="5">
        <v>8</v>
      </c>
      <c r="J6072" s="5">
        <f t="shared" si="188"/>
        <v>2</v>
      </c>
      <c r="K6072" s="2">
        <f t="shared" si="189"/>
        <v>24</v>
      </c>
    </row>
    <row r="6073" spans="1:11" x14ac:dyDescent="0.3">
      <c r="A6073" s="1">
        <v>6071</v>
      </c>
      <c r="B6073" s="2">
        <v>18882</v>
      </c>
      <c r="C6073" s="4" t="s">
        <v>10</v>
      </c>
      <c r="D6073" s="4" t="s">
        <v>63</v>
      </c>
      <c r="E6073" s="2">
        <v>3430.55</v>
      </c>
      <c r="F6073" s="5" cm="1">
        <f t="array" ref="F6073:G6073">_xlfn.NUMBERVALUE(_xlfn.TEXTSPLIT(C6073,"-"))</f>
        <v>2012</v>
      </c>
      <c r="G6073" s="5">
        <v>5</v>
      </c>
      <c r="H6073" s="5" cm="1">
        <f t="array" ref="H6073:I6073">_xlfn.NUMBERVALUE(_xlfn.TEXTSPLIT(D6073,"-"))</f>
        <v>2018</v>
      </c>
      <c r="I6073" s="5">
        <v>7</v>
      </c>
      <c r="J6073" s="5">
        <f t="shared" si="188"/>
        <v>6</v>
      </c>
      <c r="K6073" s="2">
        <f t="shared" si="189"/>
        <v>74</v>
      </c>
    </row>
    <row r="6074" spans="1:11" x14ac:dyDescent="0.3">
      <c r="A6074" s="1">
        <v>6072</v>
      </c>
      <c r="B6074" s="2">
        <v>95207</v>
      </c>
      <c r="C6074" s="4" t="s">
        <v>12</v>
      </c>
      <c r="D6074" s="4" t="s">
        <v>21</v>
      </c>
      <c r="E6074" s="2">
        <v>1293.98</v>
      </c>
      <c r="F6074" s="5" cm="1">
        <f t="array" ref="F6074:G6074">_xlfn.NUMBERVALUE(_xlfn.TEXTSPLIT(C6074,"-"))</f>
        <v>2013</v>
      </c>
      <c r="G6074" s="5">
        <v>3</v>
      </c>
      <c r="H6074" s="5" cm="1">
        <f t="array" ref="H6074:I6074">_xlfn.NUMBERVALUE(_xlfn.TEXTSPLIT(D6074,"-"))</f>
        <v>2018</v>
      </c>
      <c r="I6074" s="5">
        <v>5</v>
      </c>
      <c r="J6074" s="5">
        <f t="shared" si="188"/>
        <v>5</v>
      </c>
      <c r="K6074" s="2">
        <f t="shared" si="189"/>
        <v>62</v>
      </c>
    </row>
    <row r="6075" spans="1:11" x14ac:dyDescent="0.3">
      <c r="A6075" s="1">
        <v>6073</v>
      </c>
      <c r="B6075" s="2">
        <v>71762</v>
      </c>
      <c r="C6075" s="4" t="s">
        <v>76</v>
      </c>
      <c r="D6075" s="4" t="s">
        <v>120</v>
      </c>
      <c r="E6075" s="2">
        <v>220.69</v>
      </c>
      <c r="F6075" s="5" cm="1">
        <f t="array" ref="F6075:G6075">_xlfn.NUMBERVALUE(_xlfn.TEXTSPLIT(C6075,"-"))</f>
        <v>2010</v>
      </c>
      <c r="G6075" s="5">
        <v>7</v>
      </c>
      <c r="H6075" s="5" cm="1">
        <f t="array" ref="H6075:I6075">_xlfn.NUMBERVALUE(_xlfn.TEXTSPLIT(D6075,"-"))</f>
        <v>2017</v>
      </c>
      <c r="I6075" s="5">
        <v>2</v>
      </c>
      <c r="J6075" s="5">
        <f t="shared" si="188"/>
        <v>7</v>
      </c>
      <c r="K6075" s="2" t="e">
        <f t="shared" si="189"/>
        <v>#N/A</v>
      </c>
    </row>
    <row r="6076" spans="1:11" x14ac:dyDescent="0.3">
      <c r="A6076" s="1">
        <v>6074</v>
      </c>
      <c r="B6076" s="2">
        <v>21890</v>
      </c>
      <c r="C6076" s="4" t="s">
        <v>37</v>
      </c>
      <c r="D6076" s="4" t="s">
        <v>68</v>
      </c>
      <c r="E6076" s="2">
        <v>6516.04</v>
      </c>
      <c r="F6076" s="5" cm="1">
        <f t="array" ref="F6076:G6076">_xlfn.NUMBERVALUE(_xlfn.TEXTSPLIT(C6076,"-"))</f>
        <v>2011</v>
      </c>
      <c r="G6076" s="5">
        <v>2</v>
      </c>
      <c r="H6076" s="5" cm="1">
        <f t="array" ref="H6076:I6076">_xlfn.NUMBERVALUE(_xlfn.TEXTSPLIT(D6076,"-"))</f>
        <v>2014</v>
      </c>
      <c r="I6076" s="5">
        <v>3</v>
      </c>
      <c r="J6076" s="5">
        <f t="shared" si="188"/>
        <v>3</v>
      </c>
      <c r="K6076" s="2">
        <f t="shared" si="189"/>
        <v>37</v>
      </c>
    </row>
    <row r="6077" spans="1:11" x14ac:dyDescent="0.3">
      <c r="A6077" s="1">
        <v>6075</v>
      </c>
      <c r="B6077" s="2">
        <v>35631</v>
      </c>
      <c r="C6077" s="4" t="s">
        <v>31</v>
      </c>
      <c r="D6077" s="4" t="s">
        <v>117</v>
      </c>
      <c r="E6077" s="2">
        <v>1187.49</v>
      </c>
      <c r="F6077" s="5" cm="1">
        <f t="array" ref="F6077:G6077">_xlfn.NUMBERVALUE(_xlfn.TEXTSPLIT(C6077,"-"))</f>
        <v>2013</v>
      </c>
      <c r="G6077" s="5">
        <v>1</v>
      </c>
      <c r="H6077" s="5" cm="1">
        <f t="array" ref="H6077:I6077">_xlfn.NUMBERVALUE(_xlfn.TEXTSPLIT(D6077,"-"))</f>
        <v>2019</v>
      </c>
      <c r="I6077" s="5">
        <v>2</v>
      </c>
      <c r="J6077" s="5">
        <f t="shared" si="188"/>
        <v>6</v>
      </c>
      <c r="K6077" s="2">
        <f t="shared" si="189"/>
        <v>73</v>
      </c>
    </row>
    <row r="6078" spans="1:11" x14ac:dyDescent="0.3">
      <c r="A6078" s="1">
        <v>6076</v>
      </c>
      <c r="B6078" s="2">
        <v>49735</v>
      </c>
      <c r="C6078" s="4" t="s">
        <v>75</v>
      </c>
      <c r="D6078" s="4" t="s">
        <v>68</v>
      </c>
      <c r="E6078" s="2">
        <v>2241.14</v>
      </c>
      <c r="F6078" s="5" cm="1">
        <f t="array" ref="F6078:G6078">_xlfn.NUMBERVALUE(_xlfn.TEXTSPLIT(C6078,"-"))</f>
        <v>2012</v>
      </c>
      <c r="G6078" s="5">
        <v>3</v>
      </c>
      <c r="H6078" s="5" cm="1">
        <f t="array" ref="H6078:I6078">_xlfn.NUMBERVALUE(_xlfn.TEXTSPLIT(D6078,"-"))</f>
        <v>2014</v>
      </c>
      <c r="I6078" s="5">
        <v>3</v>
      </c>
      <c r="J6078" s="5">
        <f t="shared" si="188"/>
        <v>2</v>
      </c>
      <c r="K6078" s="2">
        <f t="shared" si="189"/>
        <v>24</v>
      </c>
    </row>
    <row r="6079" spans="1:11" x14ac:dyDescent="0.3">
      <c r="A6079" s="1">
        <v>6077</v>
      </c>
      <c r="B6079" s="2">
        <v>1249</v>
      </c>
      <c r="C6079" s="4" t="s">
        <v>62</v>
      </c>
      <c r="D6079" s="4" t="s">
        <v>119</v>
      </c>
      <c r="E6079" s="2">
        <v>319.98</v>
      </c>
      <c r="F6079" s="5" cm="1">
        <f t="array" ref="F6079:G6079">_xlfn.NUMBERVALUE(_xlfn.TEXTSPLIT(C6079,"-"))</f>
        <v>2013</v>
      </c>
      <c r="G6079" s="5">
        <v>7</v>
      </c>
      <c r="H6079" s="5" cm="1">
        <f t="array" ref="H6079:I6079">_xlfn.NUMBERVALUE(_xlfn.TEXTSPLIT(D6079,"-"))</f>
        <v>2016</v>
      </c>
      <c r="I6079" s="5">
        <v>6</v>
      </c>
      <c r="J6079" s="5">
        <f t="shared" si="188"/>
        <v>3</v>
      </c>
      <c r="K6079" s="2" t="e">
        <f t="shared" si="189"/>
        <v>#N/A</v>
      </c>
    </row>
    <row r="6080" spans="1:11" x14ac:dyDescent="0.3">
      <c r="A6080" s="1">
        <v>6078</v>
      </c>
      <c r="B6080" s="2">
        <v>33768</v>
      </c>
      <c r="C6080" s="4" t="s">
        <v>19</v>
      </c>
      <c r="D6080" s="4" t="s">
        <v>103</v>
      </c>
      <c r="E6080" s="2">
        <v>1301.1099999999999</v>
      </c>
      <c r="F6080" s="5" cm="1">
        <f t="array" ref="F6080:G6080">_xlfn.NUMBERVALUE(_xlfn.TEXTSPLIT(C6080,"-"))</f>
        <v>2010</v>
      </c>
      <c r="G6080" s="5">
        <v>10</v>
      </c>
      <c r="H6080" s="5" cm="1">
        <f t="array" ref="H6080:I6080">_xlfn.NUMBERVALUE(_xlfn.TEXTSPLIT(D6080,"-"))</f>
        <v>2020</v>
      </c>
      <c r="I6080" s="5">
        <v>2</v>
      </c>
      <c r="J6080" s="5">
        <f t="shared" si="188"/>
        <v>10</v>
      </c>
      <c r="K6080" s="2" t="e">
        <f t="shared" si="189"/>
        <v>#N/A</v>
      </c>
    </row>
    <row r="6081" spans="1:11" x14ac:dyDescent="0.3">
      <c r="A6081" s="1">
        <v>6079</v>
      </c>
      <c r="B6081" s="2">
        <v>16982</v>
      </c>
      <c r="C6081" s="4" t="s">
        <v>27</v>
      </c>
      <c r="D6081" s="4" t="s">
        <v>76</v>
      </c>
      <c r="E6081" s="2">
        <v>163.07</v>
      </c>
      <c r="F6081" s="5" cm="1">
        <f t="array" ref="F6081:G6081">_xlfn.NUMBERVALUE(_xlfn.TEXTSPLIT(C6081,"-"))</f>
        <v>2014</v>
      </c>
      <c r="G6081" s="5">
        <v>4</v>
      </c>
      <c r="H6081" s="5" cm="1">
        <f t="array" ref="H6081:I6081">_xlfn.NUMBERVALUE(_xlfn.TEXTSPLIT(D6081,"-"))</f>
        <v>2010</v>
      </c>
      <c r="I6081" s="5">
        <v>7</v>
      </c>
      <c r="J6081" s="5">
        <f t="shared" si="188"/>
        <v>-4</v>
      </c>
      <c r="K6081" s="2" t="e">
        <f t="shared" si="189"/>
        <v>#N/A</v>
      </c>
    </row>
    <row r="6082" spans="1:11" x14ac:dyDescent="0.3">
      <c r="A6082" s="1">
        <v>6080</v>
      </c>
      <c r="B6082" s="2">
        <v>7276</v>
      </c>
      <c r="C6082" s="4" t="s">
        <v>33</v>
      </c>
      <c r="D6082" s="4" t="s">
        <v>95</v>
      </c>
      <c r="E6082" s="2">
        <v>0</v>
      </c>
      <c r="F6082" s="5" cm="1">
        <f t="array" ref="F6082:G6082">_xlfn.NUMBERVALUE(_xlfn.TEXTSPLIT(C6082,"-"))</f>
        <v>2012</v>
      </c>
      <c r="G6082" s="5">
        <v>8</v>
      </c>
      <c r="H6082" s="5" cm="1">
        <f t="array" ref="H6082:I6082">_xlfn.NUMBERVALUE(_xlfn.TEXTSPLIT(D6082,"-"))</f>
        <v>2017</v>
      </c>
      <c r="I6082" s="5">
        <v>6</v>
      </c>
      <c r="J6082" s="5">
        <f t="shared" si="188"/>
        <v>5</v>
      </c>
      <c r="K6082" s="2" t="e">
        <f t="shared" si="189"/>
        <v>#N/A</v>
      </c>
    </row>
    <row r="6083" spans="1:11" x14ac:dyDescent="0.3">
      <c r="A6083" s="1">
        <v>6081</v>
      </c>
      <c r="B6083" s="2">
        <v>76057</v>
      </c>
      <c r="C6083" s="4" t="s">
        <v>84</v>
      </c>
      <c r="D6083" s="4" t="s">
        <v>109</v>
      </c>
      <c r="E6083" s="2">
        <v>454.43</v>
      </c>
      <c r="F6083" s="5" cm="1">
        <f t="array" ref="F6083:G6083">_xlfn.NUMBERVALUE(_xlfn.TEXTSPLIT(C6083,"-"))</f>
        <v>2014</v>
      </c>
      <c r="G6083" s="5">
        <v>7</v>
      </c>
      <c r="H6083" s="5" cm="1">
        <f t="array" ref="H6083:I6083">_xlfn.NUMBERVALUE(_xlfn.TEXTSPLIT(D6083,"-"))</f>
        <v>2020</v>
      </c>
      <c r="I6083" s="5">
        <v>7</v>
      </c>
      <c r="J6083" s="5">
        <f t="shared" ref="J6083:J6146" si="190">H6083-F6083</f>
        <v>6</v>
      </c>
      <c r="K6083" s="2">
        <f t="shared" ref="K6083:K6146" si="191">IF(F6083&gt;H6083,NA(),IF(G6083&gt;I6083,NA(),(H6083-F6083)*12+I6083-G6083))</f>
        <v>72</v>
      </c>
    </row>
    <row r="6084" spans="1:11" x14ac:dyDescent="0.3">
      <c r="A6084" s="1">
        <v>6082</v>
      </c>
      <c r="B6084" s="2">
        <v>90509</v>
      </c>
      <c r="C6084" s="4" t="s">
        <v>47</v>
      </c>
      <c r="D6084" s="4" t="s">
        <v>15</v>
      </c>
      <c r="E6084" s="2">
        <v>868.27</v>
      </c>
      <c r="F6084" s="5" cm="1">
        <f t="array" ref="F6084:G6084">_xlfn.NUMBERVALUE(_xlfn.TEXTSPLIT(C6084,"-"))</f>
        <v>2014</v>
      </c>
      <c r="G6084" s="5">
        <v>10</v>
      </c>
      <c r="H6084" s="5" cm="1">
        <f t="array" ref="H6084:I6084">_xlfn.NUMBERVALUE(_xlfn.TEXTSPLIT(D6084,"-"))</f>
        <v>2013</v>
      </c>
      <c r="I6084" s="5">
        <v>4</v>
      </c>
      <c r="J6084" s="5">
        <f t="shared" si="190"/>
        <v>-1</v>
      </c>
      <c r="K6084" s="2" t="e">
        <f t="shared" si="191"/>
        <v>#N/A</v>
      </c>
    </row>
    <row r="6085" spans="1:11" x14ac:dyDescent="0.3">
      <c r="A6085" s="1">
        <v>6083</v>
      </c>
      <c r="B6085" s="2">
        <v>94334</v>
      </c>
      <c r="C6085" s="4" t="s">
        <v>4</v>
      </c>
      <c r="D6085" s="4" t="s">
        <v>59</v>
      </c>
      <c r="E6085" s="2">
        <v>1140.5</v>
      </c>
      <c r="F6085" s="5" cm="1">
        <f t="array" ref="F6085:G6085">_xlfn.NUMBERVALUE(_xlfn.TEXTSPLIT(C6085,"-"))</f>
        <v>2011</v>
      </c>
      <c r="G6085" s="5">
        <v>4</v>
      </c>
      <c r="H6085" s="5" cm="1">
        <f t="array" ref="H6085:I6085">_xlfn.NUMBERVALUE(_xlfn.TEXTSPLIT(D6085,"-"))</f>
        <v>2012</v>
      </c>
      <c r="I6085" s="5">
        <v>6</v>
      </c>
      <c r="J6085" s="5">
        <f t="shared" si="190"/>
        <v>1</v>
      </c>
      <c r="K6085" s="2">
        <f t="shared" si="191"/>
        <v>14</v>
      </c>
    </row>
    <row r="6086" spans="1:11" x14ac:dyDescent="0.3">
      <c r="A6086" s="1">
        <v>6084</v>
      </c>
      <c r="B6086" s="2">
        <v>50643</v>
      </c>
      <c r="C6086" s="4" t="s">
        <v>42</v>
      </c>
      <c r="D6086" s="4" t="s">
        <v>101</v>
      </c>
      <c r="E6086" s="2">
        <v>290.72000000000003</v>
      </c>
      <c r="F6086" s="5" cm="1">
        <f t="array" ref="F6086:G6086">_xlfn.NUMBERVALUE(_xlfn.TEXTSPLIT(C6086,"-"))</f>
        <v>2012</v>
      </c>
      <c r="G6086" s="5">
        <v>10</v>
      </c>
      <c r="H6086" s="5" cm="1">
        <f t="array" ref="H6086:I6086">_xlfn.NUMBERVALUE(_xlfn.TEXTSPLIT(D6086,"-"))</f>
        <v>2021</v>
      </c>
      <c r="I6086" s="5">
        <v>10</v>
      </c>
      <c r="J6086" s="5">
        <f t="shared" si="190"/>
        <v>9</v>
      </c>
      <c r="K6086" s="2">
        <f t="shared" si="191"/>
        <v>108</v>
      </c>
    </row>
    <row r="6087" spans="1:11" x14ac:dyDescent="0.3">
      <c r="A6087" s="1">
        <v>6085</v>
      </c>
      <c r="B6087" s="2">
        <v>35095</v>
      </c>
      <c r="C6087" s="4" t="s">
        <v>29</v>
      </c>
      <c r="D6087" s="4" t="s">
        <v>4</v>
      </c>
      <c r="E6087" s="2">
        <v>3361.82</v>
      </c>
      <c r="F6087" s="5" cm="1">
        <f t="array" ref="F6087:G6087">_xlfn.NUMBERVALUE(_xlfn.TEXTSPLIT(C6087,"-"))</f>
        <v>2014</v>
      </c>
      <c r="G6087" s="5">
        <v>6</v>
      </c>
      <c r="H6087" s="5" cm="1">
        <f t="array" ref="H6087:I6087">_xlfn.NUMBERVALUE(_xlfn.TEXTSPLIT(D6087,"-"))</f>
        <v>2011</v>
      </c>
      <c r="I6087" s="5">
        <v>4</v>
      </c>
      <c r="J6087" s="5">
        <f t="shared" si="190"/>
        <v>-3</v>
      </c>
      <c r="K6087" s="2" t="e">
        <f t="shared" si="191"/>
        <v>#N/A</v>
      </c>
    </row>
    <row r="6088" spans="1:11" x14ac:dyDescent="0.3">
      <c r="A6088" s="1">
        <v>6086</v>
      </c>
      <c r="B6088" s="2">
        <v>29679</v>
      </c>
      <c r="C6088" s="4" t="s">
        <v>106</v>
      </c>
      <c r="D6088" s="4" t="s">
        <v>130</v>
      </c>
      <c r="E6088" s="2">
        <v>39.520000000000003</v>
      </c>
      <c r="F6088" s="5" cm="1">
        <f t="array" ref="F6088:G6088">_xlfn.NUMBERVALUE(_xlfn.TEXTSPLIT(C6088,"-"))</f>
        <v>2010</v>
      </c>
      <c r="G6088" s="5">
        <v>4</v>
      </c>
      <c r="H6088" s="5" cm="1">
        <f t="array" ref="H6088:I6088">_xlfn.NUMBERVALUE(_xlfn.TEXTSPLIT(D6088,"-"))</f>
        <v>2017</v>
      </c>
      <c r="I6088" s="5">
        <v>8</v>
      </c>
      <c r="J6088" s="5">
        <f t="shared" si="190"/>
        <v>7</v>
      </c>
      <c r="K6088" s="2">
        <f t="shared" si="191"/>
        <v>88</v>
      </c>
    </row>
    <row r="6089" spans="1:11" x14ac:dyDescent="0.3">
      <c r="A6089" s="1">
        <v>6087</v>
      </c>
      <c r="B6089" s="2">
        <v>45757</v>
      </c>
      <c r="C6089" s="4" t="s">
        <v>97</v>
      </c>
      <c r="D6089" s="4" t="s">
        <v>86</v>
      </c>
      <c r="E6089" s="2">
        <v>155.25</v>
      </c>
      <c r="F6089" s="5" cm="1">
        <f t="array" ref="F6089:G6089">_xlfn.NUMBERVALUE(_xlfn.TEXTSPLIT(C6089,"-"))</f>
        <v>2010</v>
      </c>
      <c r="G6089" s="5">
        <v>1</v>
      </c>
      <c r="H6089" s="5" cm="1">
        <f t="array" ref="H6089:I6089">_xlfn.NUMBERVALUE(_xlfn.TEXTSPLIT(D6089,"-"))</f>
        <v>2021</v>
      </c>
      <c r="I6089" s="5">
        <v>3</v>
      </c>
      <c r="J6089" s="5">
        <f t="shared" si="190"/>
        <v>11</v>
      </c>
      <c r="K6089" s="2">
        <f t="shared" si="191"/>
        <v>134</v>
      </c>
    </row>
    <row r="6090" spans="1:11" x14ac:dyDescent="0.3">
      <c r="A6090" s="1">
        <v>6088</v>
      </c>
      <c r="B6090" s="2">
        <v>8926</v>
      </c>
      <c r="C6090" s="4" t="s">
        <v>55</v>
      </c>
      <c r="D6090" s="4" t="s">
        <v>119</v>
      </c>
      <c r="E6090" s="2">
        <v>20.350000000000001</v>
      </c>
      <c r="F6090" s="5" cm="1">
        <f t="array" ref="F6090:G6090">_xlfn.NUMBERVALUE(_xlfn.TEXTSPLIT(C6090,"-"))</f>
        <v>2012</v>
      </c>
      <c r="G6090" s="5">
        <v>2</v>
      </c>
      <c r="H6090" s="5" cm="1">
        <f t="array" ref="H6090:I6090">_xlfn.NUMBERVALUE(_xlfn.TEXTSPLIT(D6090,"-"))</f>
        <v>2016</v>
      </c>
      <c r="I6090" s="5">
        <v>6</v>
      </c>
      <c r="J6090" s="5">
        <f t="shared" si="190"/>
        <v>4</v>
      </c>
      <c r="K6090" s="2">
        <f t="shared" si="191"/>
        <v>52</v>
      </c>
    </row>
    <row r="6091" spans="1:11" x14ac:dyDescent="0.3">
      <c r="A6091" s="1">
        <v>6089</v>
      </c>
      <c r="B6091" s="2">
        <v>66892</v>
      </c>
      <c r="C6091" s="4" t="s">
        <v>46</v>
      </c>
      <c r="D6091" s="4" t="s">
        <v>131</v>
      </c>
      <c r="E6091" s="2">
        <v>1296.74</v>
      </c>
      <c r="F6091" s="5" cm="1">
        <f t="array" ref="F6091:G6091">_xlfn.NUMBERVALUE(_xlfn.TEXTSPLIT(C6091,"-"))</f>
        <v>2014</v>
      </c>
      <c r="G6091" s="5">
        <v>11</v>
      </c>
      <c r="H6091" s="5" cm="1">
        <f t="array" ref="H6091:I6091">_xlfn.NUMBERVALUE(_xlfn.TEXTSPLIT(D6091,"-"))</f>
        <v>2017</v>
      </c>
      <c r="I6091" s="5">
        <v>5</v>
      </c>
      <c r="J6091" s="5">
        <f t="shared" si="190"/>
        <v>3</v>
      </c>
      <c r="K6091" s="2" t="e">
        <f t="shared" si="191"/>
        <v>#N/A</v>
      </c>
    </row>
    <row r="6092" spans="1:11" x14ac:dyDescent="0.3">
      <c r="A6092" s="1">
        <v>6090</v>
      </c>
      <c r="B6092" s="2">
        <v>24734</v>
      </c>
      <c r="C6092" s="4" t="s">
        <v>69</v>
      </c>
      <c r="D6092" s="4" t="s">
        <v>115</v>
      </c>
      <c r="E6092" s="2">
        <v>583.87</v>
      </c>
      <c r="F6092" s="5" cm="1">
        <f t="array" ref="F6092:G6092">_xlfn.NUMBERVALUE(_xlfn.TEXTSPLIT(C6092,"-"))</f>
        <v>2010</v>
      </c>
      <c r="G6092" s="5">
        <v>11</v>
      </c>
      <c r="H6092" s="5" cm="1">
        <f t="array" ref="H6092:I6092">_xlfn.NUMBERVALUE(_xlfn.TEXTSPLIT(D6092,"-"))</f>
        <v>2015</v>
      </c>
      <c r="I6092" s="5">
        <v>7</v>
      </c>
      <c r="J6092" s="5">
        <f t="shared" si="190"/>
        <v>5</v>
      </c>
      <c r="K6092" s="2" t="e">
        <f t="shared" si="191"/>
        <v>#N/A</v>
      </c>
    </row>
    <row r="6093" spans="1:11" x14ac:dyDescent="0.3">
      <c r="A6093" s="1">
        <v>6091</v>
      </c>
      <c r="B6093" s="2">
        <v>69866</v>
      </c>
      <c r="C6093" s="4" t="s">
        <v>26</v>
      </c>
      <c r="D6093" s="4" t="s">
        <v>88</v>
      </c>
      <c r="E6093" s="2">
        <v>80.099999999999994</v>
      </c>
      <c r="F6093" s="5" cm="1">
        <f t="array" ref="F6093:G6093">_xlfn.NUMBERVALUE(_xlfn.TEXTSPLIT(C6093,"-"))</f>
        <v>2011</v>
      </c>
      <c r="G6093" s="5">
        <v>1</v>
      </c>
      <c r="H6093" s="5" cm="1">
        <f t="array" ref="H6093:I6093">_xlfn.NUMBERVALUE(_xlfn.TEXTSPLIT(D6093,"-"))</f>
        <v>2015</v>
      </c>
      <c r="I6093" s="5">
        <v>5</v>
      </c>
      <c r="J6093" s="5">
        <f t="shared" si="190"/>
        <v>4</v>
      </c>
      <c r="K6093" s="2">
        <f t="shared" si="191"/>
        <v>52</v>
      </c>
    </row>
    <row r="6094" spans="1:11" x14ac:dyDescent="0.3">
      <c r="A6094" s="1">
        <v>6092</v>
      </c>
      <c r="B6094" s="2">
        <v>92755</v>
      </c>
      <c r="C6094" s="4" t="s">
        <v>15</v>
      </c>
      <c r="D6094" s="4" t="s">
        <v>127</v>
      </c>
      <c r="E6094" s="2">
        <v>46.98</v>
      </c>
      <c r="F6094" s="5" cm="1">
        <f t="array" ref="F6094:G6094">_xlfn.NUMBERVALUE(_xlfn.TEXTSPLIT(C6094,"-"))</f>
        <v>2013</v>
      </c>
      <c r="G6094" s="5">
        <v>4</v>
      </c>
      <c r="H6094" s="5" cm="1">
        <f t="array" ref="H6094:I6094">_xlfn.NUMBERVALUE(_xlfn.TEXTSPLIT(D6094,"-"))</f>
        <v>2019</v>
      </c>
      <c r="I6094" s="5">
        <v>11</v>
      </c>
      <c r="J6094" s="5">
        <f t="shared" si="190"/>
        <v>6</v>
      </c>
      <c r="K6094" s="2">
        <f t="shared" si="191"/>
        <v>79</v>
      </c>
    </row>
    <row r="6095" spans="1:11" x14ac:dyDescent="0.3">
      <c r="A6095" s="1">
        <v>6093</v>
      </c>
      <c r="B6095" s="2">
        <v>57393</v>
      </c>
      <c r="C6095" s="4" t="s">
        <v>15</v>
      </c>
      <c r="D6095" s="4" t="s">
        <v>46</v>
      </c>
      <c r="E6095" s="2">
        <v>259.02999999999997</v>
      </c>
      <c r="F6095" s="5" cm="1">
        <f t="array" ref="F6095:G6095">_xlfn.NUMBERVALUE(_xlfn.TEXTSPLIT(C6095,"-"))</f>
        <v>2013</v>
      </c>
      <c r="G6095" s="5">
        <v>4</v>
      </c>
      <c r="H6095" s="5" cm="1">
        <f t="array" ref="H6095:I6095">_xlfn.NUMBERVALUE(_xlfn.TEXTSPLIT(D6095,"-"))</f>
        <v>2014</v>
      </c>
      <c r="I6095" s="5">
        <v>11</v>
      </c>
      <c r="J6095" s="5">
        <f t="shared" si="190"/>
        <v>1</v>
      </c>
      <c r="K6095" s="2">
        <f t="shared" si="191"/>
        <v>19</v>
      </c>
    </row>
    <row r="6096" spans="1:11" x14ac:dyDescent="0.3">
      <c r="A6096" s="1">
        <v>6094</v>
      </c>
      <c r="B6096" s="2">
        <v>50187</v>
      </c>
      <c r="C6096" s="4" t="s">
        <v>97</v>
      </c>
      <c r="D6096" s="4" t="s">
        <v>45</v>
      </c>
      <c r="E6096" s="2">
        <v>521.14</v>
      </c>
      <c r="F6096" s="5" cm="1">
        <f t="array" ref="F6096:G6096">_xlfn.NUMBERVALUE(_xlfn.TEXTSPLIT(C6096,"-"))</f>
        <v>2010</v>
      </c>
      <c r="G6096" s="5">
        <v>1</v>
      </c>
      <c r="H6096" s="5" cm="1">
        <f t="array" ref="H6096:I6096">_xlfn.NUMBERVALUE(_xlfn.TEXTSPLIT(D6096,"-"))</f>
        <v>2019</v>
      </c>
      <c r="I6096" s="5">
        <v>10</v>
      </c>
      <c r="J6096" s="5">
        <f t="shared" si="190"/>
        <v>9</v>
      </c>
      <c r="K6096" s="2">
        <f t="shared" si="191"/>
        <v>117</v>
      </c>
    </row>
    <row r="6097" spans="1:11" x14ac:dyDescent="0.3">
      <c r="A6097" s="1">
        <v>6095</v>
      </c>
      <c r="B6097" s="2">
        <v>35336</v>
      </c>
      <c r="C6097" s="4" t="s">
        <v>15</v>
      </c>
      <c r="D6097" s="4" t="s">
        <v>32</v>
      </c>
      <c r="E6097" s="2">
        <v>142.37</v>
      </c>
      <c r="F6097" s="5" cm="1">
        <f t="array" ref="F6097:G6097">_xlfn.NUMBERVALUE(_xlfn.TEXTSPLIT(C6097,"-"))</f>
        <v>2013</v>
      </c>
      <c r="G6097" s="5">
        <v>4</v>
      </c>
      <c r="H6097" s="5" cm="1">
        <f t="array" ref="H6097:I6097">_xlfn.NUMBERVALUE(_xlfn.TEXTSPLIT(D6097,"-"))</f>
        <v>2016</v>
      </c>
      <c r="I6097" s="5">
        <v>11</v>
      </c>
      <c r="J6097" s="5">
        <f t="shared" si="190"/>
        <v>3</v>
      </c>
      <c r="K6097" s="2">
        <f t="shared" si="191"/>
        <v>43</v>
      </c>
    </row>
    <row r="6098" spans="1:11" x14ac:dyDescent="0.3">
      <c r="A6098" s="1">
        <v>6096</v>
      </c>
      <c r="B6098" s="2">
        <v>87960</v>
      </c>
      <c r="C6098" s="4" t="s">
        <v>59</v>
      </c>
      <c r="D6098" s="4" t="s">
        <v>103</v>
      </c>
      <c r="E6098" s="2">
        <v>39.950000000000003</v>
      </c>
      <c r="F6098" s="5" cm="1">
        <f t="array" ref="F6098:G6098">_xlfn.NUMBERVALUE(_xlfn.TEXTSPLIT(C6098,"-"))</f>
        <v>2012</v>
      </c>
      <c r="G6098" s="5">
        <v>6</v>
      </c>
      <c r="H6098" s="5" cm="1">
        <f t="array" ref="H6098:I6098">_xlfn.NUMBERVALUE(_xlfn.TEXTSPLIT(D6098,"-"))</f>
        <v>2020</v>
      </c>
      <c r="I6098" s="5">
        <v>2</v>
      </c>
      <c r="J6098" s="5">
        <f t="shared" si="190"/>
        <v>8</v>
      </c>
      <c r="K6098" s="2" t="e">
        <f t="shared" si="191"/>
        <v>#N/A</v>
      </c>
    </row>
    <row r="6099" spans="1:11" x14ac:dyDescent="0.3">
      <c r="A6099" s="1">
        <v>6097</v>
      </c>
      <c r="B6099" s="2">
        <v>65918</v>
      </c>
      <c r="C6099" s="4" t="s">
        <v>110</v>
      </c>
      <c r="D6099" s="4" t="s">
        <v>132</v>
      </c>
      <c r="E6099" s="2">
        <v>195.66</v>
      </c>
      <c r="F6099" s="5" cm="1">
        <f t="array" ref="F6099:G6099">_xlfn.NUMBERVALUE(_xlfn.TEXTSPLIT(C6099,"-"))</f>
        <v>2010</v>
      </c>
      <c r="G6099" s="5">
        <v>5</v>
      </c>
      <c r="H6099" s="5" cm="1">
        <f t="array" ref="H6099:I6099">_xlfn.NUMBERVALUE(_xlfn.TEXTSPLIT(D6099,"-"))</f>
        <v>2020</v>
      </c>
      <c r="I6099" s="5">
        <v>5</v>
      </c>
      <c r="J6099" s="5">
        <f t="shared" si="190"/>
        <v>10</v>
      </c>
      <c r="K6099" s="2">
        <f t="shared" si="191"/>
        <v>120</v>
      </c>
    </row>
    <row r="6100" spans="1:11" x14ac:dyDescent="0.3">
      <c r="A6100" s="1">
        <v>6098</v>
      </c>
      <c r="B6100" s="2">
        <v>61890</v>
      </c>
      <c r="C6100" s="4" t="s">
        <v>46</v>
      </c>
      <c r="D6100" s="4" t="s">
        <v>33</v>
      </c>
      <c r="E6100" s="2">
        <v>9.6</v>
      </c>
      <c r="F6100" s="5" cm="1">
        <f t="array" ref="F6100:G6100">_xlfn.NUMBERVALUE(_xlfn.TEXTSPLIT(C6100,"-"))</f>
        <v>2014</v>
      </c>
      <c r="G6100" s="5">
        <v>11</v>
      </c>
      <c r="H6100" s="5" cm="1">
        <f t="array" ref="H6100:I6100">_xlfn.NUMBERVALUE(_xlfn.TEXTSPLIT(D6100,"-"))</f>
        <v>2012</v>
      </c>
      <c r="I6100" s="5">
        <v>8</v>
      </c>
      <c r="J6100" s="5">
        <f t="shared" si="190"/>
        <v>-2</v>
      </c>
      <c r="K6100" s="2" t="e">
        <f t="shared" si="191"/>
        <v>#N/A</v>
      </c>
    </row>
    <row r="6101" spans="1:11" x14ac:dyDescent="0.3">
      <c r="A6101" s="1">
        <v>6099</v>
      </c>
      <c r="B6101" s="2">
        <v>629</v>
      </c>
      <c r="C6101" s="4" t="s">
        <v>4</v>
      </c>
      <c r="D6101" s="4" t="s">
        <v>52</v>
      </c>
      <c r="E6101" s="2">
        <v>424.86</v>
      </c>
      <c r="F6101" s="5" cm="1">
        <f t="array" ref="F6101:G6101">_xlfn.NUMBERVALUE(_xlfn.TEXTSPLIT(C6101,"-"))</f>
        <v>2011</v>
      </c>
      <c r="G6101" s="5">
        <v>4</v>
      </c>
      <c r="H6101" s="5" cm="1">
        <f t="array" ref="H6101:I6101">_xlfn.NUMBERVALUE(_xlfn.TEXTSPLIT(D6101,"-"))</f>
        <v>2013</v>
      </c>
      <c r="I6101" s="5">
        <v>6</v>
      </c>
      <c r="J6101" s="5">
        <f t="shared" si="190"/>
        <v>2</v>
      </c>
      <c r="K6101" s="2">
        <f t="shared" si="191"/>
        <v>26</v>
      </c>
    </row>
    <row r="6102" spans="1:11" x14ac:dyDescent="0.3">
      <c r="A6102" s="1">
        <v>6100</v>
      </c>
      <c r="B6102" s="2">
        <v>22778</v>
      </c>
      <c r="C6102" s="4" t="s">
        <v>22</v>
      </c>
      <c r="D6102" s="4" t="s">
        <v>23</v>
      </c>
      <c r="E6102" s="2">
        <v>74.22</v>
      </c>
      <c r="F6102" s="5" cm="1">
        <f t="array" ref="F6102:G6102">_xlfn.NUMBERVALUE(_xlfn.TEXTSPLIT(C6102,"-"))</f>
        <v>2010</v>
      </c>
      <c r="G6102" s="5">
        <v>6</v>
      </c>
      <c r="H6102" s="5" cm="1">
        <f t="array" ref="H6102:I6102">_xlfn.NUMBERVALUE(_xlfn.TEXTSPLIT(D6102,"-"))</f>
        <v>2013</v>
      </c>
      <c r="I6102" s="5">
        <v>2</v>
      </c>
      <c r="J6102" s="5">
        <f t="shared" si="190"/>
        <v>3</v>
      </c>
      <c r="K6102" s="2" t="e">
        <f t="shared" si="191"/>
        <v>#N/A</v>
      </c>
    </row>
    <row r="6103" spans="1:11" x14ac:dyDescent="0.3">
      <c r="A6103" s="1">
        <v>6101</v>
      </c>
      <c r="B6103" s="2">
        <v>29114</v>
      </c>
      <c r="C6103" s="4" t="s">
        <v>20</v>
      </c>
      <c r="D6103" s="4" t="s">
        <v>21</v>
      </c>
      <c r="E6103" s="2">
        <v>241.55</v>
      </c>
      <c r="F6103" s="5" cm="1">
        <f t="array" ref="F6103:G6103">_xlfn.NUMBERVALUE(_xlfn.TEXTSPLIT(C6103,"-"))</f>
        <v>2012</v>
      </c>
      <c r="G6103" s="5">
        <v>11</v>
      </c>
      <c r="H6103" s="5" cm="1">
        <f t="array" ref="H6103:I6103">_xlfn.NUMBERVALUE(_xlfn.TEXTSPLIT(D6103,"-"))</f>
        <v>2018</v>
      </c>
      <c r="I6103" s="5">
        <v>5</v>
      </c>
      <c r="J6103" s="5">
        <f t="shared" si="190"/>
        <v>6</v>
      </c>
      <c r="K6103" s="2" t="e">
        <f t="shared" si="191"/>
        <v>#N/A</v>
      </c>
    </row>
    <row r="6104" spans="1:11" x14ac:dyDescent="0.3">
      <c r="A6104" s="1">
        <v>6102</v>
      </c>
      <c r="B6104" s="2">
        <v>80953</v>
      </c>
      <c r="C6104" s="4" t="s">
        <v>84</v>
      </c>
      <c r="D6104" s="4" t="s">
        <v>129</v>
      </c>
      <c r="E6104" s="2">
        <v>3501</v>
      </c>
      <c r="F6104" s="5" cm="1">
        <f t="array" ref="F6104:G6104">_xlfn.NUMBERVALUE(_xlfn.TEXTSPLIT(C6104,"-"))</f>
        <v>2014</v>
      </c>
      <c r="G6104" s="5">
        <v>7</v>
      </c>
      <c r="H6104" s="5" cm="1">
        <f t="array" ref="H6104:I6104">_xlfn.NUMBERVALUE(_xlfn.TEXTSPLIT(D6104,"-"))</f>
        <v>2015</v>
      </c>
      <c r="I6104" s="5">
        <v>4</v>
      </c>
      <c r="J6104" s="5">
        <f t="shared" si="190"/>
        <v>1</v>
      </c>
      <c r="K6104" s="2" t="e">
        <f t="shared" si="191"/>
        <v>#N/A</v>
      </c>
    </row>
    <row r="6105" spans="1:11" x14ac:dyDescent="0.3">
      <c r="A6105" s="1">
        <v>6103</v>
      </c>
      <c r="B6105" s="2">
        <v>94810</v>
      </c>
      <c r="C6105" s="4" t="s">
        <v>27</v>
      </c>
      <c r="D6105" s="4" t="s">
        <v>114</v>
      </c>
      <c r="E6105" s="2">
        <v>865.02</v>
      </c>
      <c r="F6105" s="5" cm="1">
        <f t="array" ref="F6105:G6105">_xlfn.NUMBERVALUE(_xlfn.TEXTSPLIT(C6105,"-"))</f>
        <v>2014</v>
      </c>
      <c r="G6105" s="5">
        <v>4</v>
      </c>
      <c r="H6105" s="5" cm="1">
        <f t="array" ref="H6105:I6105">_xlfn.NUMBERVALUE(_xlfn.TEXTSPLIT(D6105,"-"))</f>
        <v>2016</v>
      </c>
      <c r="I6105" s="5">
        <v>3</v>
      </c>
      <c r="J6105" s="5">
        <f t="shared" si="190"/>
        <v>2</v>
      </c>
      <c r="K6105" s="2" t="e">
        <f t="shared" si="191"/>
        <v>#N/A</v>
      </c>
    </row>
    <row r="6106" spans="1:11" x14ac:dyDescent="0.3">
      <c r="A6106" s="1">
        <v>6104</v>
      </c>
      <c r="B6106" s="2">
        <v>64493</v>
      </c>
      <c r="C6106" s="4" t="s">
        <v>4</v>
      </c>
      <c r="D6106" s="4" t="s">
        <v>108</v>
      </c>
      <c r="E6106" s="2">
        <v>2195.4899999999998</v>
      </c>
      <c r="F6106" s="5" cm="1">
        <f t="array" ref="F6106:G6106">_xlfn.NUMBERVALUE(_xlfn.TEXTSPLIT(C6106,"-"))</f>
        <v>2011</v>
      </c>
      <c r="G6106" s="5">
        <v>4</v>
      </c>
      <c r="H6106" s="5" cm="1">
        <f t="array" ref="H6106:I6106">_xlfn.NUMBERVALUE(_xlfn.TEXTSPLIT(D6106,"-"))</f>
        <v>2015</v>
      </c>
      <c r="I6106" s="5">
        <v>2</v>
      </c>
      <c r="J6106" s="5">
        <f t="shared" si="190"/>
        <v>4</v>
      </c>
      <c r="K6106" s="2" t="e">
        <f t="shared" si="191"/>
        <v>#N/A</v>
      </c>
    </row>
    <row r="6107" spans="1:11" x14ac:dyDescent="0.3">
      <c r="A6107" s="1">
        <v>6105</v>
      </c>
      <c r="B6107" s="2">
        <v>19620</v>
      </c>
      <c r="C6107" s="4" t="s">
        <v>59</v>
      </c>
      <c r="D6107" s="4" t="s">
        <v>101</v>
      </c>
      <c r="E6107" s="2">
        <v>304.63</v>
      </c>
      <c r="F6107" s="5" cm="1">
        <f t="array" ref="F6107:G6107">_xlfn.NUMBERVALUE(_xlfn.TEXTSPLIT(C6107,"-"))</f>
        <v>2012</v>
      </c>
      <c r="G6107" s="5">
        <v>6</v>
      </c>
      <c r="H6107" s="5" cm="1">
        <f t="array" ref="H6107:I6107">_xlfn.NUMBERVALUE(_xlfn.TEXTSPLIT(D6107,"-"))</f>
        <v>2021</v>
      </c>
      <c r="I6107" s="5">
        <v>10</v>
      </c>
      <c r="J6107" s="5">
        <f t="shared" si="190"/>
        <v>9</v>
      </c>
      <c r="K6107" s="2">
        <f t="shared" si="191"/>
        <v>112</v>
      </c>
    </row>
    <row r="6108" spans="1:11" x14ac:dyDescent="0.3">
      <c r="A6108" s="1">
        <v>6106</v>
      </c>
      <c r="B6108" s="2">
        <v>51650</v>
      </c>
      <c r="C6108" s="4" t="s">
        <v>12</v>
      </c>
      <c r="D6108" s="4" t="s">
        <v>123</v>
      </c>
      <c r="E6108" s="2">
        <v>3214.06</v>
      </c>
      <c r="F6108" s="5" cm="1">
        <f t="array" ref="F6108:G6108">_xlfn.NUMBERVALUE(_xlfn.TEXTSPLIT(C6108,"-"))</f>
        <v>2013</v>
      </c>
      <c r="G6108" s="5">
        <v>3</v>
      </c>
      <c r="H6108" s="5" cm="1">
        <f t="array" ref="H6108:I6108">_xlfn.NUMBERVALUE(_xlfn.TEXTSPLIT(D6108,"-"))</f>
        <v>2015</v>
      </c>
      <c r="I6108" s="5">
        <v>10</v>
      </c>
      <c r="J6108" s="5">
        <f t="shared" si="190"/>
        <v>2</v>
      </c>
      <c r="K6108" s="2">
        <f t="shared" si="191"/>
        <v>31</v>
      </c>
    </row>
    <row r="6109" spans="1:11" x14ac:dyDescent="0.3">
      <c r="A6109" s="1">
        <v>6107</v>
      </c>
      <c r="B6109" s="2">
        <v>99368</v>
      </c>
      <c r="C6109" s="4" t="s">
        <v>62</v>
      </c>
      <c r="D6109" s="4" t="s">
        <v>67</v>
      </c>
      <c r="E6109" s="2">
        <v>157.13</v>
      </c>
      <c r="F6109" s="5" cm="1">
        <f t="array" ref="F6109:G6109">_xlfn.NUMBERVALUE(_xlfn.TEXTSPLIT(C6109,"-"))</f>
        <v>2013</v>
      </c>
      <c r="G6109" s="5">
        <v>7</v>
      </c>
      <c r="H6109" s="5" cm="1">
        <f t="array" ref="H6109:I6109">_xlfn.NUMBERVALUE(_xlfn.TEXTSPLIT(D6109,"-"))</f>
        <v>2010</v>
      </c>
      <c r="I6109" s="5">
        <v>9</v>
      </c>
      <c r="J6109" s="5">
        <f t="shared" si="190"/>
        <v>-3</v>
      </c>
      <c r="K6109" s="2" t="e">
        <f t="shared" si="191"/>
        <v>#N/A</v>
      </c>
    </row>
    <row r="6110" spans="1:11" x14ac:dyDescent="0.3">
      <c r="A6110" s="1">
        <v>6108</v>
      </c>
      <c r="B6110" s="2">
        <v>78550</v>
      </c>
      <c r="C6110" s="4" t="s">
        <v>26</v>
      </c>
      <c r="D6110" s="4" t="s">
        <v>101</v>
      </c>
      <c r="E6110" s="2">
        <v>7.44</v>
      </c>
      <c r="F6110" s="5" cm="1">
        <f t="array" ref="F6110:G6110">_xlfn.NUMBERVALUE(_xlfn.TEXTSPLIT(C6110,"-"))</f>
        <v>2011</v>
      </c>
      <c r="G6110" s="5">
        <v>1</v>
      </c>
      <c r="H6110" s="5" cm="1">
        <f t="array" ref="H6110:I6110">_xlfn.NUMBERVALUE(_xlfn.TEXTSPLIT(D6110,"-"))</f>
        <v>2021</v>
      </c>
      <c r="I6110" s="5">
        <v>10</v>
      </c>
      <c r="J6110" s="5">
        <f t="shared" si="190"/>
        <v>10</v>
      </c>
      <c r="K6110" s="2">
        <f t="shared" si="191"/>
        <v>129</v>
      </c>
    </row>
    <row r="6111" spans="1:11" x14ac:dyDescent="0.3">
      <c r="A6111" s="1">
        <v>6109</v>
      </c>
      <c r="B6111" s="2">
        <v>78064</v>
      </c>
      <c r="C6111" s="4" t="s">
        <v>61</v>
      </c>
      <c r="D6111" s="4" t="s">
        <v>92</v>
      </c>
      <c r="E6111" s="2">
        <v>3857.95</v>
      </c>
      <c r="F6111" s="5" cm="1">
        <f t="array" ref="F6111:G6111">_xlfn.NUMBERVALUE(_xlfn.TEXTSPLIT(C6111,"-"))</f>
        <v>2011</v>
      </c>
      <c r="G6111" s="5">
        <v>10</v>
      </c>
      <c r="H6111" s="5" cm="1">
        <f t="array" ref="H6111:I6111">_xlfn.NUMBERVALUE(_xlfn.TEXTSPLIT(D6111,"-"))</f>
        <v>2014</v>
      </c>
      <c r="I6111" s="5">
        <v>1</v>
      </c>
      <c r="J6111" s="5">
        <f t="shared" si="190"/>
        <v>3</v>
      </c>
      <c r="K6111" s="2" t="e">
        <f t="shared" si="191"/>
        <v>#N/A</v>
      </c>
    </row>
    <row r="6112" spans="1:11" x14ac:dyDescent="0.3">
      <c r="A6112" s="1">
        <v>6110</v>
      </c>
      <c r="B6112" s="2">
        <v>17697</v>
      </c>
      <c r="C6112" s="4" t="s">
        <v>67</v>
      </c>
      <c r="D6112" s="4" t="s">
        <v>12</v>
      </c>
      <c r="E6112" s="2">
        <v>387.36</v>
      </c>
      <c r="F6112" s="5" cm="1">
        <f t="array" ref="F6112:G6112">_xlfn.NUMBERVALUE(_xlfn.TEXTSPLIT(C6112,"-"))</f>
        <v>2010</v>
      </c>
      <c r="G6112" s="5">
        <v>9</v>
      </c>
      <c r="H6112" s="5" cm="1">
        <f t="array" ref="H6112:I6112">_xlfn.NUMBERVALUE(_xlfn.TEXTSPLIT(D6112,"-"))</f>
        <v>2013</v>
      </c>
      <c r="I6112" s="5">
        <v>3</v>
      </c>
      <c r="J6112" s="5">
        <f t="shared" si="190"/>
        <v>3</v>
      </c>
      <c r="K6112" s="2" t="e">
        <f t="shared" si="191"/>
        <v>#N/A</v>
      </c>
    </row>
    <row r="6113" spans="1:11" x14ac:dyDescent="0.3">
      <c r="A6113" s="1">
        <v>6111</v>
      </c>
      <c r="B6113" s="2">
        <v>699</v>
      </c>
      <c r="C6113" s="4" t="s">
        <v>73</v>
      </c>
      <c r="D6113" s="4" t="s">
        <v>9</v>
      </c>
      <c r="E6113" s="2">
        <v>34.19</v>
      </c>
      <c r="F6113" s="5" cm="1">
        <f t="array" ref="F6113:G6113">_xlfn.NUMBERVALUE(_xlfn.TEXTSPLIT(C6113,"-"))</f>
        <v>2014</v>
      </c>
      <c r="G6113" s="5">
        <v>5</v>
      </c>
      <c r="H6113" s="5" cm="1">
        <f t="array" ref="H6113:I6113">_xlfn.NUMBERVALUE(_xlfn.TEXTSPLIT(D6113,"-"))</f>
        <v>2015</v>
      </c>
      <c r="I6113" s="5">
        <v>3</v>
      </c>
      <c r="J6113" s="5">
        <f t="shared" si="190"/>
        <v>1</v>
      </c>
      <c r="K6113" s="2" t="e">
        <f t="shared" si="191"/>
        <v>#N/A</v>
      </c>
    </row>
    <row r="6114" spans="1:11" x14ac:dyDescent="0.3">
      <c r="A6114" s="1">
        <v>6112</v>
      </c>
      <c r="B6114" s="2">
        <v>1565</v>
      </c>
      <c r="C6114" s="4" t="s">
        <v>4</v>
      </c>
      <c r="D6114" s="4" t="s">
        <v>100</v>
      </c>
      <c r="E6114" s="2">
        <v>123.41</v>
      </c>
      <c r="F6114" s="5" cm="1">
        <f t="array" ref="F6114:G6114">_xlfn.NUMBERVALUE(_xlfn.TEXTSPLIT(C6114,"-"))</f>
        <v>2011</v>
      </c>
      <c r="G6114" s="5">
        <v>4</v>
      </c>
      <c r="H6114" s="5" cm="1">
        <f t="array" ref="H6114:I6114">_xlfn.NUMBERVALUE(_xlfn.TEXTSPLIT(D6114,"-"))</f>
        <v>2021</v>
      </c>
      <c r="I6114" s="5">
        <v>1</v>
      </c>
      <c r="J6114" s="5">
        <f t="shared" si="190"/>
        <v>10</v>
      </c>
      <c r="K6114" s="2" t="e">
        <f t="shared" si="191"/>
        <v>#N/A</v>
      </c>
    </row>
    <row r="6115" spans="1:11" x14ac:dyDescent="0.3">
      <c r="A6115" s="1">
        <v>6113</v>
      </c>
      <c r="B6115" s="2">
        <v>98891</v>
      </c>
      <c r="C6115" s="4" t="s">
        <v>75</v>
      </c>
      <c r="D6115" s="4" t="s">
        <v>100</v>
      </c>
      <c r="E6115" s="2">
        <v>322.39</v>
      </c>
      <c r="F6115" s="5" cm="1">
        <f t="array" ref="F6115:G6115">_xlfn.NUMBERVALUE(_xlfn.TEXTSPLIT(C6115,"-"))</f>
        <v>2012</v>
      </c>
      <c r="G6115" s="5">
        <v>3</v>
      </c>
      <c r="H6115" s="5" cm="1">
        <f t="array" ref="H6115:I6115">_xlfn.NUMBERVALUE(_xlfn.TEXTSPLIT(D6115,"-"))</f>
        <v>2021</v>
      </c>
      <c r="I6115" s="5">
        <v>1</v>
      </c>
      <c r="J6115" s="5">
        <f t="shared" si="190"/>
        <v>9</v>
      </c>
      <c r="K6115" s="2" t="e">
        <f t="shared" si="191"/>
        <v>#N/A</v>
      </c>
    </row>
    <row r="6116" spans="1:11" x14ac:dyDescent="0.3">
      <c r="A6116" s="1">
        <v>6114</v>
      </c>
      <c r="B6116" s="2">
        <v>56392</v>
      </c>
      <c r="C6116" s="4" t="s">
        <v>71</v>
      </c>
      <c r="D6116" s="4" t="s">
        <v>75</v>
      </c>
      <c r="E6116" s="2">
        <v>3044</v>
      </c>
      <c r="F6116" s="5" cm="1">
        <f t="array" ref="F6116:G6116">_xlfn.NUMBERVALUE(_xlfn.TEXTSPLIT(C6116,"-"))</f>
        <v>2011</v>
      </c>
      <c r="G6116" s="5">
        <v>11</v>
      </c>
      <c r="H6116" s="5" cm="1">
        <f t="array" ref="H6116:I6116">_xlfn.NUMBERVALUE(_xlfn.TEXTSPLIT(D6116,"-"))</f>
        <v>2012</v>
      </c>
      <c r="I6116" s="5">
        <v>3</v>
      </c>
      <c r="J6116" s="5">
        <f t="shared" si="190"/>
        <v>1</v>
      </c>
      <c r="K6116" s="2" t="e">
        <f t="shared" si="191"/>
        <v>#N/A</v>
      </c>
    </row>
    <row r="6117" spans="1:11" x14ac:dyDescent="0.3">
      <c r="A6117" s="1">
        <v>6115</v>
      </c>
      <c r="B6117" s="2">
        <v>66048</v>
      </c>
      <c r="C6117" s="4" t="s">
        <v>39</v>
      </c>
      <c r="D6117" s="4" t="s">
        <v>23</v>
      </c>
      <c r="E6117" s="2">
        <v>1182.74</v>
      </c>
      <c r="F6117" s="5" cm="1">
        <f t="array" ref="F6117:G6117">_xlfn.NUMBERVALUE(_xlfn.TEXTSPLIT(C6117,"-"))</f>
        <v>2013</v>
      </c>
      <c r="G6117" s="5">
        <v>8</v>
      </c>
      <c r="H6117" s="5" cm="1">
        <f t="array" ref="H6117:I6117">_xlfn.NUMBERVALUE(_xlfn.TEXTSPLIT(D6117,"-"))</f>
        <v>2013</v>
      </c>
      <c r="I6117" s="5">
        <v>2</v>
      </c>
      <c r="J6117" s="5">
        <f t="shared" si="190"/>
        <v>0</v>
      </c>
      <c r="K6117" s="2" t="e">
        <f t="shared" si="191"/>
        <v>#N/A</v>
      </c>
    </row>
    <row r="6118" spans="1:11" x14ac:dyDescent="0.3">
      <c r="A6118" s="1">
        <v>6116</v>
      </c>
      <c r="B6118" s="2">
        <v>73563</v>
      </c>
      <c r="C6118" s="4" t="s">
        <v>23</v>
      </c>
      <c r="D6118" s="4" t="s">
        <v>104</v>
      </c>
      <c r="E6118" s="2">
        <v>1292.76</v>
      </c>
      <c r="F6118" s="5" cm="1">
        <f t="array" ref="F6118:G6118">_xlfn.NUMBERVALUE(_xlfn.TEXTSPLIT(C6118,"-"))</f>
        <v>2013</v>
      </c>
      <c r="G6118" s="5">
        <v>2</v>
      </c>
      <c r="H6118" s="5" cm="1">
        <f t="array" ref="H6118:I6118">_xlfn.NUMBERVALUE(_xlfn.TEXTSPLIT(D6118,"-"))</f>
        <v>2015</v>
      </c>
      <c r="I6118" s="5">
        <v>6</v>
      </c>
      <c r="J6118" s="5">
        <f t="shared" si="190"/>
        <v>2</v>
      </c>
      <c r="K6118" s="2">
        <f t="shared" si="191"/>
        <v>28</v>
      </c>
    </row>
    <row r="6119" spans="1:11" x14ac:dyDescent="0.3">
      <c r="A6119" s="1">
        <v>6117</v>
      </c>
      <c r="B6119" s="2">
        <v>8929</v>
      </c>
      <c r="C6119" s="4" t="s">
        <v>84</v>
      </c>
      <c r="D6119" s="4" t="s">
        <v>104</v>
      </c>
      <c r="E6119" s="2">
        <v>179.27</v>
      </c>
      <c r="F6119" s="5" cm="1">
        <f t="array" ref="F6119:G6119">_xlfn.NUMBERVALUE(_xlfn.TEXTSPLIT(C6119,"-"))</f>
        <v>2014</v>
      </c>
      <c r="G6119" s="5">
        <v>7</v>
      </c>
      <c r="H6119" s="5" cm="1">
        <f t="array" ref="H6119:I6119">_xlfn.NUMBERVALUE(_xlfn.TEXTSPLIT(D6119,"-"))</f>
        <v>2015</v>
      </c>
      <c r="I6119" s="5">
        <v>6</v>
      </c>
      <c r="J6119" s="5">
        <f t="shared" si="190"/>
        <v>1</v>
      </c>
      <c r="K6119" s="2" t="e">
        <f t="shared" si="191"/>
        <v>#N/A</v>
      </c>
    </row>
    <row r="6120" spans="1:11" x14ac:dyDescent="0.3">
      <c r="A6120" s="1">
        <v>6118</v>
      </c>
      <c r="B6120" s="2">
        <v>55182</v>
      </c>
      <c r="C6120" s="4" t="s">
        <v>110</v>
      </c>
      <c r="D6120" s="4" t="s">
        <v>51</v>
      </c>
      <c r="E6120" s="2">
        <v>2133.35</v>
      </c>
      <c r="F6120" s="5" cm="1">
        <f t="array" ref="F6120:G6120">_xlfn.NUMBERVALUE(_xlfn.TEXTSPLIT(C6120,"-"))</f>
        <v>2010</v>
      </c>
      <c r="G6120" s="5">
        <v>5</v>
      </c>
      <c r="H6120" s="5" cm="1">
        <f t="array" ref="H6120:I6120">_xlfn.NUMBERVALUE(_xlfn.TEXTSPLIT(D6120,"-"))</f>
        <v>2011</v>
      </c>
      <c r="I6120" s="5">
        <v>7</v>
      </c>
      <c r="J6120" s="5">
        <f t="shared" si="190"/>
        <v>1</v>
      </c>
      <c r="K6120" s="2">
        <f t="shared" si="191"/>
        <v>14</v>
      </c>
    </row>
    <row r="6121" spans="1:11" x14ac:dyDescent="0.3">
      <c r="A6121" s="1">
        <v>6119</v>
      </c>
      <c r="B6121" s="2">
        <v>42337</v>
      </c>
      <c r="C6121" s="4" t="s">
        <v>20</v>
      </c>
      <c r="D6121" s="4" t="s">
        <v>130</v>
      </c>
      <c r="E6121" s="2">
        <v>2105.4499999999998</v>
      </c>
      <c r="F6121" s="5" cm="1">
        <f t="array" ref="F6121:G6121">_xlfn.NUMBERVALUE(_xlfn.TEXTSPLIT(C6121,"-"))</f>
        <v>2012</v>
      </c>
      <c r="G6121" s="5">
        <v>11</v>
      </c>
      <c r="H6121" s="5" cm="1">
        <f t="array" ref="H6121:I6121">_xlfn.NUMBERVALUE(_xlfn.TEXTSPLIT(D6121,"-"))</f>
        <v>2017</v>
      </c>
      <c r="I6121" s="5">
        <v>8</v>
      </c>
      <c r="J6121" s="5">
        <f t="shared" si="190"/>
        <v>5</v>
      </c>
      <c r="K6121" s="2" t="e">
        <f t="shared" si="191"/>
        <v>#N/A</v>
      </c>
    </row>
    <row r="6122" spans="1:11" x14ac:dyDescent="0.3">
      <c r="A6122" s="1">
        <v>6120</v>
      </c>
      <c r="B6122" s="2">
        <v>69140</v>
      </c>
      <c r="C6122" s="4" t="s">
        <v>52</v>
      </c>
      <c r="D6122" s="4" t="s">
        <v>103</v>
      </c>
      <c r="E6122" s="2">
        <v>801.99</v>
      </c>
      <c r="F6122" s="5" cm="1">
        <f t="array" ref="F6122:G6122">_xlfn.NUMBERVALUE(_xlfn.TEXTSPLIT(C6122,"-"))</f>
        <v>2013</v>
      </c>
      <c r="G6122" s="5">
        <v>6</v>
      </c>
      <c r="H6122" s="5" cm="1">
        <f t="array" ref="H6122:I6122">_xlfn.NUMBERVALUE(_xlfn.TEXTSPLIT(D6122,"-"))</f>
        <v>2020</v>
      </c>
      <c r="I6122" s="5">
        <v>2</v>
      </c>
      <c r="J6122" s="5">
        <f t="shared" si="190"/>
        <v>7</v>
      </c>
      <c r="K6122" s="2" t="e">
        <f t="shared" si="191"/>
        <v>#N/A</v>
      </c>
    </row>
    <row r="6123" spans="1:11" x14ac:dyDescent="0.3">
      <c r="A6123" s="1">
        <v>6121</v>
      </c>
      <c r="B6123" s="2">
        <v>40294</v>
      </c>
      <c r="C6123" s="4" t="s">
        <v>92</v>
      </c>
      <c r="D6123" s="4" t="s">
        <v>133</v>
      </c>
      <c r="E6123" s="2">
        <v>578.27</v>
      </c>
      <c r="F6123" s="5" cm="1">
        <f t="array" ref="F6123:G6123">_xlfn.NUMBERVALUE(_xlfn.TEXTSPLIT(C6123,"-"))</f>
        <v>2014</v>
      </c>
      <c r="G6123" s="5">
        <v>1</v>
      </c>
      <c r="H6123" s="5" cm="1">
        <f t="array" ref="H6123:I6123">_xlfn.NUMBERVALUE(_xlfn.TEXTSPLIT(D6123,"-"))</f>
        <v>2021</v>
      </c>
      <c r="I6123" s="5">
        <v>8</v>
      </c>
      <c r="J6123" s="5">
        <f t="shared" si="190"/>
        <v>7</v>
      </c>
      <c r="K6123" s="2">
        <f t="shared" si="191"/>
        <v>91</v>
      </c>
    </row>
    <row r="6124" spans="1:11" x14ac:dyDescent="0.3">
      <c r="A6124" s="1">
        <v>6122</v>
      </c>
      <c r="B6124" s="2">
        <v>50641</v>
      </c>
      <c r="C6124" s="4" t="s">
        <v>22</v>
      </c>
      <c r="D6124" s="4" t="s">
        <v>98</v>
      </c>
      <c r="E6124" s="2">
        <v>31.56</v>
      </c>
      <c r="F6124" s="5" cm="1">
        <f t="array" ref="F6124:G6124">_xlfn.NUMBERVALUE(_xlfn.TEXTSPLIT(C6124,"-"))</f>
        <v>2010</v>
      </c>
      <c r="G6124" s="5">
        <v>6</v>
      </c>
      <c r="H6124" s="5" cm="1">
        <f t="array" ref="H6124:I6124">_xlfn.NUMBERVALUE(_xlfn.TEXTSPLIT(D6124,"-"))</f>
        <v>2011</v>
      </c>
      <c r="I6124" s="5">
        <v>3</v>
      </c>
      <c r="J6124" s="5">
        <f t="shared" si="190"/>
        <v>1</v>
      </c>
      <c r="K6124" s="2" t="e">
        <f t="shared" si="191"/>
        <v>#N/A</v>
      </c>
    </row>
    <row r="6125" spans="1:11" x14ac:dyDescent="0.3">
      <c r="A6125" s="1">
        <v>6123</v>
      </c>
      <c r="B6125" s="2">
        <v>46786</v>
      </c>
      <c r="C6125" s="4" t="s">
        <v>76</v>
      </c>
      <c r="D6125" s="4" t="s">
        <v>98</v>
      </c>
      <c r="E6125" s="2">
        <v>78.959999999999994</v>
      </c>
      <c r="F6125" s="5" cm="1">
        <f t="array" ref="F6125:G6125">_xlfn.NUMBERVALUE(_xlfn.TEXTSPLIT(C6125,"-"))</f>
        <v>2010</v>
      </c>
      <c r="G6125" s="5">
        <v>7</v>
      </c>
      <c r="H6125" s="5" cm="1">
        <f t="array" ref="H6125:I6125">_xlfn.NUMBERVALUE(_xlfn.TEXTSPLIT(D6125,"-"))</f>
        <v>2011</v>
      </c>
      <c r="I6125" s="5">
        <v>3</v>
      </c>
      <c r="J6125" s="5">
        <f t="shared" si="190"/>
        <v>1</v>
      </c>
      <c r="K6125" s="2" t="e">
        <f t="shared" si="191"/>
        <v>#N/A</v>
      </c>
    </row>
    <row r="6126" spans="1:11" x14ac:dyDescent="0.3">
      <c r="A6126" s="1">
        <v>6124</v>
      </c>
      <c r="B6126" s="2">
        <v>5848</v>
      </c>
      <c r="C6126" s="4" t="s">
        <v>85</v>
      </c>
      <c r="D6126" s="4" t="s">
        <v>88</v>
      </c>
      <c r="E6126" s="2">
        <v>196.83</v>
      </c>
      <c r="F6126" s="5" cm="1">
        <f t="array" ref="F6126:G6126">_xlfn.NUMBERVALUE(_xlfn.TEXTSPLIT(C6126,"-"))</f>
        <v>2012</v>
      </c>
      <c r="G6126" s="5">
        <v>9</v>
      </c>
      <c r="H6126" s="5" cm="1">
        <f t="array" ref="H6126:I6126">_xlfn.NUMBERVALUE(_xlfn.TEXTSPLIT(D6126,"-"))</f>
        <v>2015</v>
      </c>
      <c r="I6126" s="5">
        <v>5</v>
      </c>
      <c r="J6126" s="5">
        <f t="shared" si="190"/>
        <v>3</v>
      </c>
      <c r="K6126" s="2" t="e">
        <f t="shared" si="191"/>
        <v>#N/A</v>
      </c>
    </row>
    <row r="6127" spans="1:11" x14ac:dyDescent="0.3">
      <c r="A6127" s="1">
        <v>6125</v>
      </c>
      <c r="B6127" s="2">
        <v>71994</v>
      </c>
      <c r="C6127" s="4" t="s">
        <v>29</v>
      </c>
      <c r="D6127" s="4" t="s">
        <v>18</v>
      </c>
      <c r="E6127" s="2">
        <v>1195.55</v>
      </c>
      <c r="F6127" s="5" cm="1">
        <f t="array" ref="F6127:G6127">_xlfn.NUMBERVALUE(_xlfn.TEXTSPLIT(C6127,"-"))</f>
        <v>2014</v>
      </c>
      <c r="G6127" s="5">
        <v>6</v>
      </c>
      <c r="H6127" s="5" cm="1">
        <f t="array" ref="H6127:I6127">_xlfn.NUMBERVALUE(_xlfn.TEXTSPLIT(D6127,"-"))</f>
        <v>2015</v>
      </c>
      <c r="I6127" s="5">
        <v>1</v>
      </c>
      <c r="J6127" s="5">
        <f t="shared" si="190"/>
        <v>1</v>
      </c>
      <c r="K6127" s="2" t="e">
        <f t="shared" si="191"/>
        <v>#N/A</v>
      </c>
    </row>
    <row r="6128" spans="1:11" x14ac:dyDescent="0.3">
      <c r="A6128" s="1">
        <v>6126</v>
      </c>
      <c r="B6128" s="2">
        <v>5983</v>
      </c>
      <c r="C6128" s="4" t="s">
        <v>22</v>
      </c>
      <c r="D6128" s="4" t="s">
        <v>76</v>
      </c>
      <c r="E6128" s="2">
        <v>2281.21</v>
      </c>
      <c r="F6128" s="5" cm="1">
        <f t="array" ref="F6128:G6128">_xlfn.NUMBERVALUE(_xlfn.TEXTSPLIT(C6128,"-"))</f>
        <v>2010</v>
      </c>
      <c r="G6128" s="5">
        <v>6</v>
      </c>
      <c r="H6128" s="5" cm="1">
        <f t="array" ref="H6128:I6128">_xlfn.NUMBERVALUE(_xlfn.TEXTSPLIT(D6128,"-"))</f>
        <v>2010</v>
      </c>
      <c r="I6128" s="5">
        <v>7</v>
      </c>
      <c r="J6128" s="5">
        <f t="shared" si="190"/>
        <v>0</v>
      </c>
      <c r="K6128" s="2">
        <f t="shared" si="191"/>
        <v>1</v>
      </c>
    </row>
    <row r="6129" spans="1:11" x14ac:dyDescent="0.3">
      <c r="A6129" s="1">
        <v>6127</v>
      </c>
      <c r="B6129" s="2">
        <v>77434</v>
      </c>
      <c r="C6129" s="4" t="s">
        <v>17</v>
      </c>
      <c r="D6129" s="4" t="s">
        <v>18</v>
      </c>
      <c r="E6129" s="2">
        <v>3175.83</v>
      </c>
      <c r="F6129" s="5" cm="1">
        <f t="array" ref="F6129:G6129">_xlfn.NUMBERVALUE(_xlfn.TEXTSPLIT(C6129,"-"))</f>
        <v>2010</v>
      </c>
      <c r="G6129" s="5">
        <v>8</v>
      </c>
      <c r="H6129" s="5" cm="1">
        <f t="array" ref="H6129:I6129">_xlfn.NUMBERVALUE(_xlfn.TEXTSPLIT(D6129,"-"))</f>
        <v>2015</v>
      </c>
      <c r="I6129" s="5">
        <v>1</v>
      </c>
      <c r="J6129" s="5">
        <f t="shared" si="190"/>
        <v>5</v>
      </c>
      <c r="K6129" s="2" t="e">
        <f t="shared" si="191"/>
        <v>#N/A</v>
      </c>
    </row>
    <row r="6130" spans="1:11" x14ac:dyDescent="0.3">
      <c r="A6130" s="1">
        <v>6128</v>
      </c>
      <c r="B6130" s="2">
        <v>12414</v>
      </c>
      <c r="C6130" s="4" t="s">
        <v>37</v>
      </c>
      <c r="D6130" s="4" t="s">
        <v>125</v>
      </c>
      <c r="E6130" s="2">
        <v>230.03</v>
      </c>
      <c r="F6130" s="5" cm="1">
        <f t="array" ref="F6130:G6130">_xlfn.NUMBERVALUE(_xlfn.TEXTSPLIT(C6130,"-"))</f>
        <v>2011</v>
      </c>
      <c r="G6130" s="5">
        <v>2</v>
      </c>
      <c r="H6130" s="5" cm="1">
        <f t="array" ref="H6130:I6130">_xlfn.NUMBERVALUE(_xlfn.TEXTSPLIT(D6130,"-"))</f>
        <v>2018</v>
      </c>
      <c r="I6130" s="5">
        <v>8</v>
      </c>
      <c r="J6130" s="5">
        <f t="shared" si="190"/>
        <v>7</v>
      </c>
      <c r="K6130" s="2">
        <f t="shared" si="191"/>
        <v>90</v>
      </c>
    </row>
    <row r="6131" spans="1:11" x14ac:dyDescent="0.3">
      <c r="A6131" s="1">
        <v>6129</v>
      </c>
      <c r="B6131" s="2">
        <v>63076</v>
      </c>
      <c r="C6131" s="4" t="s">
        <v>48</v>
      </c>
      <c r="D6131" s="4" t="s">
        <v>134</v>
      </c>
      <c r="E6131" s="2">
        <v>83.08</v>
      </c>
      <c r="F6131" s="5" cm="1">
        <f t="array" ref="F6131:G6131">_xlfn.NUMBERVALUE(_xlfn.TEXTSPLIT(C6131,"-"))</f>
        <v>2012</v>
      </c>
      <c r="G6131" s="5">
        <v>1</v>
      </c>
      <c r="H6131" s="5" cm="1">
        <f t="array" ref="H6131:I6131">_xlfn.NUMBERVALUE(_xlfn.TEXTSPLIT(D6131,"-"))</f>
        <v>2021</v>
      </c>
      <c r="I6131" s="5">
        <v>6</v>
      </c>
      <c r="J6131" s="5">
        <f t="shared" si="190"/>
        <v>9</v>
      </c>
      <c r="K6131" s="2">
        <f t="shared" si="191"/>
        <v>113</v>
      </c>
    </row>
    <row r="6132" spans="1:11" x14ac:dyDescent="0.3">
      <c r="A6132" s="1">
        <v>6130</v>
      </c>
      <c r="B6132" s="2">
        <v>51418</v>
      </c>
      <c r="C6132" s="4" t="s">
        <v>26</v>
      </c>
      <c r="D6132" s="4" t="s">
        <v>83</v>
      </c>
      <c r="E6132" s="2">
        <v>207.1</v>
      </c>
      <c r="F6132" s="5" cm="1">
        <f t="array" ref="F6132:G6132">_xlfn.NUMBERVALUE(_xlfn.TEXTSPLIT(C6132,"-"))</f>
        <v>2011</v>
      </c>
      <c r="G6132" s="5">
        <v>1</v>
      </c>
      <c r="H6132" s="5" cm="1">
        <f t="array" ref="H6132:I6132">_xlfn.NUMBERVALUE(_xlfn.TEXTSPLIT(D6132,"-"))</f>
        <v>2019</v>
      </c>
      <c r="I6132" s="5">
        <v>4</v>
      </c>
      <c r="J6132" s="5">
        <f t="shared" si="190"/>
        <v>8</v>
      </c>
      <c r="K6132" s="2">
        <f t="shared" si="191"/>
        <v>99</v>
      </c>
    </row>
    <row r="6133" spans="1:11" x14ac:dyDescent="0.3">
      <c r="A6133" s="1">
        <v>6131</v>
      </c>
      <c r="B6133" s="2">
        <v>41923</v>
      </c>
      <c r="C6133" s="4" t="s">
        <v>31</v>
      </c>
      <c r="D6133" s="4" t="s">
        <v>68</v>
      </c>
      <c r="E6133" s="2">
        <v>683.9</v>
      </c>
      <c r="F6133" s="5" cm="1">
        <f t="array" ref="F6133:G6133">_xlfn.NUMBERVALUE(_xlfn.TEXTSPLIT(C6133,"-"))</f>
        <v>2013</v>
      </c>
      <c r="G6133" s="5">
        <v>1</v>
      </c>
      <c r="H6133" s="5" cm="1">
        <f t="array" ref="H6133:I6133">_xlfn.NUMBERVALUE(_xlfn.TEXTSPLIT(D6133,"-"))</f>
        <v>2014</v>
      </c>
      <c r="I6133" s="5">
        <v>3</v>
      </c>
      <c r="J6133" s="5">
        <f t="shared" si="190"/>
        <v>1</v>
      </c>
      <c r="K6133" s="2">
        <f t="shared" si="191"/>
        <v>14</v>
      </c>
    </row>
    <row r="6134" spans="1:11" x14ac:dyDescent="0.3">
      <c r="A6134" s="1">
        <v>6132</v>
      </c>
      <c r="B6134" s="2">
        <v>67641</v>
      </c>
      <c r="C6134" s="4" t="s">
        <v>51</v>
      </c>
      <c r="D6134" s="4" t="s">
        <v>135</v>
      </c>
      <c r="E6134" s="2">
        <v>67.010000000000005</v>
      </c>
      <c r="F6134" s="5" cm="1">
        <f t="array" ref="F6134:G6134">_xlfn.NUMBERVALUE(_xlfn.TEXTSPLIT(C6134,"-"))</f>
        <v>2011</v>
      </c>
      <c r="G6134" s="5">
        <v>7</v>
      </c>
      <c r="H6134" s="5" cm="1">
        <f t="array" ref="H6134:I6134">_xlfn.NUMBERVALUE(_xlfn.TEXTSPLIT(D6134,"-"))</f>
        <v>2021</v>
      </c>
      <c r="I6134" s="5">
        <v>7</v>
      </c>
      <c r="J6134" s="5">
        <f t="shared" si="190"/>
        <v>10</v>
      </c>
      <c r="K6134" s="2">
        <f t="shared" si="191"/>
        <v>120</v>
      </c>
    </row>
    <row r="6135" spans="1:11" x14ac:dyDescent="0.3">
      <c r="A6135" s="1">
        <v>6133</v>
      </c>
      <c r="B6135" s="2">
        <v>56806</v>
      </c>
      <c r="C6135" s="4" t="s">
        <v>97</v>
      </c>
      <c r="D6135" s="4" t="s">
        <v>15</v>
      </c>
      <c r="E6135" s="2">
        <v>1513.32</v>
      </c>
      <c r="F6135" s="5" cm="1">
        <f t="array" ref="F6135:G6135">_xlfn.NUMBERVALUE(_xlfn.TEXTSPLIT(C6135,"-"))</f>
        <v>2010</v>
      </c>
      <c r="G6135" s="5">
        <v>1</v>
      </c>
      <c r="H6135" s="5" cm="1">
        <f t="array" ref="H6135:I6135">_xlfn.NUMBERVALUE(_xlfn.TEXTSPLIT(D6135,"-"))</f>
        <v>2013</v>
      </c>
      <c r="I6135" s="5">
        <v>4</v>
      </c>
      <c r="J6135" s="5">
        <f t="shared" si="190"/>
        <v>3</v>
      </c>
      <c r="K6135" s="2">
        <f t="shared" si="191"/>
        <v>39</v>
      </c>
    </row>
    <row r="6136" spans="1:11" x14ac:dyDescent="0.3">
      <c r="A6136" s="1">
        <v>6134</v>
      </c>
      <c r="B6136" s="2">
        <v>18793</v>
      </c>
      <c r="C6136" s="4" t="s">
        <v>26</v>
      </c>
      <c r="D6136" s="4" t="s">
        <v>87</v>
      </c>
      <c r="E6136" s="2">
        <v>255.35</v>
      </c>
      <c r="F6136" s="5" cm="1">
        <f t="array" ref="F6136:G6136">_xlfn.NUMBERVALUE(_xlfn.TEXTSPLIT(C6136,"-"))</f>
        <v>2011</v>
      </c>
      <c r="G6136" s="5">
        <v>1</v>
      </c>
      <c r="H6136" s="5" cm="1">
        <f t="array" ref="H6136:I6136">_xlfn.NUMBERVALUE(_xlfn.TEXTSPLIT(D6136,"-"))</f>
        <v>2013</v>
      </c>
      <c r="I6136" s="5">
        <v>11</v>
      </c>
      <c r="J6136" s="5">
        <f t="shared" si="190"/>
        <v>2</v>
      </c>
      <c r="K6136" s="2">
        <f t="shared" si="191"/>
        <v>34</v>
      </c>
    </row>
    <row r="6137" spans="1:11" x14ac:dyDescent="0.3">
      <c r="A6137" s="1">
        <v>6135</v>
      </c>
      <c r="B6137" s="2">
        <v>65634</v>
      </c>
      <c r="C6137" s="4" t="s">
        <v>62</v>
      </c>
      <c r="D6137" s="4" t="s">
        <v>112</v>
      </c>
      <c r="E6137" s="2">
        <v>800.25</v>
      </c>
      <c r="F6137" s="5" cm="1">
        <f t="array" ref="F6137:G6137">_xlfn.NUMBERVALUE(_xlfn.TEXTSPLIT(C6137,"-"))</f>
        <v>2013</v>
      </c>
      <c r="G6137" s="5">
        <v>7</v>
      </c>
      <c r="H6137" s="5" cm="1">
        <f t="array" ref="H6137:I6137">_xlfn.NUMBERVALUE(_xlfn.TEXTSPLIT(D6137,"-"))</f>
        <v>2016</v>
      </c>
      <c r="I6137" s="5">
        <v>4</v>
      </c>
      <c r="J6137" s="5">
        <f t="shared" si="190"/>
        <v>3</v>
      </c>
      <c r="K6137" s="2" t="e">
        <f t="shared" si="191"/>
        <v>#N/A</v>
      </c>
    </row>
    <row r="6138" spans="1:11" x14ac:dyDescent="0.3">
      <c r="A6138" s="1">
        <v>6136</v>
      </c>
      <c r="B6138" s="2">
        <v>95834</v>
      </c>
      <c r="C6138" s="4" t="s">
        <v>20</v>
      </c>
      <c r="D6138" s="4" t="s">
        <v>91</v>
      </c>
      <c r="E6138" s="2">
        <v>637</v>
      </c>
      <c r="F6138" s="5" cm="1">
        <f t="array" ref="F6138:G6138">_xlfn.NUMBERVALUE(_xlfn.TEXTSPLIT(C6138,"-"))</f>
        <v>2012</v>
      </c>
      <c r="G6138" s="5">
        <v>11</v>
      </c>
      <c r="H6138" s="5" cm="1">
        <f t="array" ref="H6138:I6138">_xlfn.NUMBERVALUE(_xlfn.TEXTSPLIT(D6138,"-"))</f>
        <v>2011</v>
      </c>
      <c r="I6138" s="5">
        <v>9</v>
      </c>
      <c r="J6138" s="5">
        <f t="shared" si="190"/>
        <v>-1</v>
      </c>
      <c r="K6138" s="2" t="e">
        <f t="shared" si="191"/>
        <v>#N/A</v>
      </c>
    </row>
    <row r="6139" spans="1:11" x14ac:dyDescent="0.3">
      <c r="A6139" s="1">
        <v>6137</v>
      </c>
      <c r="B6139" s="2">
        <v>33297</v>
      </c>
      <c r="C6139" s="4" t="s">
        <v>73</v>
      </c>
      <c r="D6139" s="4" t="s">
        <v>76</v>
      </c>
      <c r="E6139" s="2">
        <v>368.11</v>
      </c>
      <c r="F6139" s="5" cm="1">
        <f t="array" ref="F6139:G6139">_xlfn.NUMBERVALUE(_xlfn.TEXTSPLIT(C6139,"-"))</f>
        <v>2014</v>
      </c>
      <c r="G6139" s="5">
        <v>5</v>
      </c>
      <c r="H6139" s="5" cm="1">
        <f t="array" ref="H6139:I6139">_xlfn.NUMBERVALUE(_xlfn.TEXTSPLIT(D6139,"-"))</f>
        <v>2010</v>
      </c>
      <c r="I6139" s="5">
        <v>7</v>
      </c>
      <c r="J6139" s="5">
        <f t="shared" si="190"/>
        <v>-4</v>
      </c>
      <c r="K6139" s="2" t="e">
        <f t="shared" si="191"/>
        <v>#N/A</v>
      </c>
    </row>
    <row r="6140" spans="1:11" x14ac:dyDescent="0.3">
      <c r="A6140" s="1">
        <v>6138</v>
      </c>
      <c r="B6140" s="2">
        <v>43672</v>
      </c>
      <c r="C6140" s="4" t="s">
        <v>58</v>
      </c>
      <c r="D6140" s="4" t="s">
        <v>109</v>
      </c>
      <c r="E6140" s="2">
        <v>2.5099999999999998</v>
      </c>
      <c r="F6140" s="5" cm="1">
        <f t="array" ref="F6140:G6140">_xlfn.NUMBERVALUE(_xlfn.TEXTSPLIT(C6140,"-"))</f>
        <v>2011</v>
      </c>
      <c r="G6140" s="5">
        <v>6</v>
      </c>
      <c r="H6140" s="5" cm="1">
        <f t="array" ref="H6140:I6140">_xlfn.NUMBERVALUE(_xlfn.TEXTSPLIT(D6140,"-"))</f>
        <v>2020</v>
      </c>
      <c r="I6140" s="5">
        <v>7</v>
      </c>
      <c r="J6140" s="5">
        <f t="shared" si="190"/>
        <v>9</v>
      </c>
      <c r="K6140" s="2">
        <f t="shared" si="191"/>
        <v>109</v>
      </c>
    </row>
    <row r="6141" spans="1:11" x14ac:dyDescent="0.3">
      <c r="A6141" s="1">
        <v>6139</v>
      </c>
      <c r="B6141" s="2">
        <v>90899</v>
      </c>
      <c r="C6141" s="4" t="s">
        <v>106</v>
      </c>
      <c r="D6141" s="4" t="s">
        <v>123</v>
      </c>
      <c r="E6141" s="2">
        <v>38.909999999999997</v>
      </c>
      <c r="F6141" s="5" cm="1">
        <f t="array" ref="F6141:G6141">_xlfn.NUMBERVALUE(_xlfn.TEXTSPLIT(C6141,"-"))</f>
        <v>2010</v>
      </c>
      <c r="G6141" s="5">
        <v>4</v>
      </c>
      <c r="H6141" s="5" cm="1">
        <f t="array" ref="H6141:I6141">_xlfn.NUMBERVALUE(_xlfn.TEXTSPLIT(D6141,"-"))</f>
        <v>2015</v>
      </c>
      <c r="I6141" s="5">
        <v>10</v>
      </c>
      <c r="J6141" s="5">
        <f t="shared" si="190"/>
        <v>5</v>
      </c>
      <c r="K6141" s="2">
        <f t="shared" si="191"/>
        <v>66</v>
      </c>
    </row>
    <row r="6142" spans="1:11" x14ac:dyDescent="0.3">
      <c r="A6142" s="1">
        <v>6140</v>
      </c>
      <c r="B6142" s="2">
        <v>62756</v>
      </c>
      <c r="C6142" s="4" t="s">
        <v>61</v>
      </c>
      <c r="D6142" s="4" t="s">
        <v>15</v>
      </c>
      <c r="E6142" s="2">
        <v>2417.44</v>
      </c>
      <c r="F6142" s="5" cm="1">
        <f t="array" ref="F6142:G6142">_xlfn.NUMBERVALUE(_xlfn.TEXTSPLIT(C6142,"-"))</f>
        <v>2011</v>
      </c>
      <c r="G6142" s="5">
        <v>10</v>
      </c>
      <c r="H6142" s="5" cm="1">
        <f t="array" ref="H6142:I6142">_xlfn.NUMBERVALUE(_xlfn.TEXTSPLIT(D6142,"-"))</f>
        <v>2013</v>
      </c>
      <c r="I6142" s="5">
        <v>4</v>
      </c>
      <c r="J6142" s="5">
        <f t="shared" si="190"/>
        <v>2</v>
      </c>
      <c r="K6142" s="2" t="e">
        <f t="shared" si="191"/>
        <v>#N/A</v>
      </c>
    </row>
    <row r="6143" spans="1:11" x14ac:dyDescent="0.3">
      <c r="A6143" s="1">
        <v>6141</v>
      </c>
      <c r="B6143" s="2">
        <v>27350</v>
      </c>
      <c r="C6143" s="4" t="s">
        <v>62</v>
      </c>
      <c r="D6143" s="4" t="s">
        <v>134</v>
      </c>
      <c r="E6143" s="2">
        <v>5.25</v>
      </c>
      <c r="F6143" s="5" cm="1">
        <f t="array" ref="F6143:G6143">_xlfn.NUMBERVALUE(_xlfn.TEXTSPLIT(C6143,"-"))</f>
        <v>2013</v>
      </c>
      <c r="G6143" s="5">
        <v>7</v>
      </c>
      <c r="H6143" s="5" cm="1">
        <f t="array" ref="H6143:I6143">_xlfn.NUMBERVALUE(_xlfn.TEXTSPLIT(D6143,"-"))</f>
        <v>2021</v>
      </c>
      <c r="I6143" s="5">
        <v>6</v>
      </c>
      <c r="J6143" s="5">
        <f t="shared" si="190"/>
        <v>8</v>
      </c>
      <c r="K6143" s="2" t="e">
        <f t="shared" si="191"/>
        <v>#N/A</v>
      </c>
    </row>
    <row r="6144" spans="1:11" x14ac:dyDescent="0.3">
      <c r="A6144" s="1">
        <v>6142</v>
      </c>
      <c r="B6144" s="2">
        <v>1844</v>
      </c>
      <c r="C6144" s="4" t="s">
        <v>52</v>
      </c>
      <c r="D6144" s="4" t="s">
        <v>13</v>
      </c>
      <c r="E6144" s="2">
        <v>1878.74</v>
      </c>
      <c r="F6144" s="5" cm="1">
        <f t="array" ref="F6144:G6144">_xlfn.NUMBERVALUE(_xlfn.TEXTSPLIT(C6144,"-"))</f>
        <v>2013</v>
      </c>
      <c r="G6144" s="5">
        <v>6</v>
      </c>
      <c r="H6144" s="5" cm="1">
        <f t="array" ref="H6144:I6144">_xlfn.NUMBERVALUE(_xlfn.TEXTSPLIT(D6144,"-"))</f>
        <v>2010</v>
      </c>
      <c r="I6144" s="5">
        <v>3</v>
      </c>
      <c r="J6144" s="5">
        <f t="shared" si="190"/>
        <v>-3</v>
      </c>
      <c r="K6144" s="2" t="e">
        <f t="shared" si="191"/>
        <v>#N/A</v>
      </c>
    </row>
    <row r="6145" spans="1:11" x14ac:dyDescent="0.3">
      <c r="A6145" s="1">
        <v>6143</v>
      </c>
      <c r="B6145" s="2">
        <v>81596</v>
      </c>
      <c r="C6145" s="4" t="s">
        <v>15</v>
      </c>
      <c r="D6145" s="4" t="s">
        <v>24</v>
      </c>
      <c r="E6145" s="2">
        <v>305.01</v>
      </c>
      <c r="F6145" s="5" cm="1">
        <f t="array" ref="F6145:G6145">_xlfn.NUMBERVALUE(_xlfn.TEXTSPLIT(C6145,"-"))</f>
        <v>2013</v>
      </c>
      <c r="G6145" s="5">
        <v>4</v>
      </c>
      <c r="H6145" s="5" cm="1">
        <f t="array" ref="H6145:I6145">_xlfn.NUMBERVALUE(_xlfn.TEXTSPLIT(D6145,"-"))</f>
        <v>2015</v>
      </c>
      <c r="I6145" s="5">
        <v>8</v>
      </c>
      <c r="J6145" s="5">
        <f t="shared" si="190"/>
        <v>2</v>
      </c>
      <c r="K6145" s="2">
        <f t="shared" si="191"/>
        <v>28</v>
      </c>
    </row>
    <row r="6146" spans="1:11" x14ac:dyDescent="0.3">
      <c r="A6146" s="1">
        <v>6144</v>
      </c>
      <c r="B6146" s="2">
        <v>31653</v>
      </c>
      <c r="C6146" s="4" t="s">
        <v>106</v>
      </c>
      <c r="D6146" s="4" t="s">
        <v>132</v>
      </c>
      <c r="E6146" s="2">
        <v>149.1</v>
      </c>
      <c r="F6146" s="5" cm="1">
        <f t="array" ref="F6146:G6146">_xlfn.NUMBERVALUE(_xlfn.TEXTSPLIT(C6146,"-"))</f>
        <v>2010</v>
      </c>
      <c r="G6146" s="5">
        <v>4</v>
      </c>
      <c r="H6146" s="5" cm="1">
        <f t="array" ref="H6146:I6146">_xlfn.NUMBERVALUE(_xlfn.TEXTSPLIT(D6146,"-"))</f>
        <v>2020</v>
      </c>
      <c r="I6146" s="5">
        <v>5</v>
      </c>
      <c r="J6146" s="5">
        <f t="shared" si="190"/>
        <v>10</v>
      </c>
      <c r="K6146" s="2">
        <f t="shared" si="191"/>
        <v>121</v>
      </c>
    </row>
    <row r="6147" spans="1:11" x14ac:dyDescent="0.3">
      <c r="A6147" s="1">
        <v>6145</v>
      </c>
      <c r="B6147" s="2">
        <v>50372</v>
      </c>
      <c r="C6147" s="4" t="s">
        <v>47</v>
      </c>
      <c r="D6147" s="4" t="s">
        <v>99</v>
      </c>
      <c r="E6147" s="2">
        <v>36.479999999999997</v>
      </c>
      <c r="F6147" s="5" cm="1">
        <f t="array" ref="F6147:G6147">_xlfn.NUMBERVALUE(_xlfn.TEXTSPLIT(C6147,"-"))</f>
        <v>2014</v>
      </c>
      <c r="G6147" s="5">
        <v>10</v>
      </c>
      <c r="H6147" s="5" cm="1">
        <f t="array" ref="H6147:I6147">_xlfn.NUMBERVALUE(_xlfn.TEXTSPLIT(D6147,"-"))</f>
        <v>2016</v>
      </c>
      <c r="I6147" s="5">
        <v>5</v>
      </c>
      <c r="J6147" s="5">
        <f t="shared" ref="J6147:J6210" si="192">H6147-F6147</f>
        <v>2</v>
      </c>
      <c r="K6147" s="2" t="e">
        <f t="shared" ref="K6147:K6210" si="193">IF(F6147&gt;H6147,NA(),IF(G6147&gt;I6147,NA(),(H6147-F6147)*12+I6147-G6147))</f>
        <v>#N/A</v>
      </c>
    </row>
    <row r="6148" spans="1:11" x14ac:dyDescent="0.3">
      <c r="A6148" s="1">
        <v>6146</v>
      </c>
      <c r="B6148" s="2">
        <v>90515</v>
      </c>
      <c r="C6148" s="4" t="s">
        <v>98</v>
      </c>
      <c r="D6148" s="4" t="s">
        <v>97</v>
      </c>
      <c r="E6148" s="2">
        <v>13.37</v>
      </c>
      <c r="F6148" s="5" cm="1">
        <f t="array" ref="F6148:G6148">_xlfn.NUMBERVALUE(_xlfn.TEXTSPLIT(C6148,"-"))</f>
        <v>2011</v>
      </c>
      <c r="G6148" s="5">
        <v>3</v>
      </c>
      <c r="H6148" s="5" cm="1">
        <f t="array" ref="H6148:I6148">_xlfn.NUMBERVALUE(_xlfn.TEXTSPLIT(D6148,"-"))</f>
        <v>2010</v>
      </c>
      <c r="I6148" s="5">
        <v>1</v>
      </c>
      <c r="J6148" s="5">
        <f t="shared" si="192"/>
        <v>-1</v>
      </c>
      <c r="K6148" s="2" t="e">
        <f t="shared" si="193"/>
        <v>#N/A</v>
      </c>
    </row>
    <row r="6149" spans="1:11" x14ac:dyDescent="0.3">
      <c r="A6149" s="1">
        <v>6147</v>
      </c>
      <c r="B6149" s="2">
        <v>79971</v>
      </c>
      <c r="C6149" s="4" t="s">
        <v>116</v>
      </c>
      <c r="D6149" s="4" t="s">
        <v>17</v>
      </c>
      <c r="E6149" s="2">
        <v>75.05</v>
      </c>
      <c r="F6149" s="5" cm="1">
        <f t="array" ref="F6149:G6149">_xlfn.NUMBERVALUE(_xlfn.TEXTSPLIT(C6149,"-"))</f>
        <v>2013</v>
      </c>
      <c r="G6149" s="5">
        <v>5</v>
      </c>
      <c r="H6149" s="5" cm="1">
        <f t="array" ref="H6149:I6149">_xlfn.NUMBERVALUE(_xlfn.TEXTSPLIT(D6149,"-"))</f>
        <v>2010</v>
      </c>
      <c r="I6149" s="5">
        <v>8</v>
      </c>
      <c r="J6149" s="5">
        <f t="shared" si="192"/>
        <v>-3</v>
      </c>
      <c r="K6149" s="2" t="e">
        <f t="shared" si="193"/>
        <v>#N/A</v>
      </c>
    </row>
    <row r="6150" spans="1:11" x14ac:dyDescent="0.3">
      <c r="A6150" s="1">
        <v>6148</v>
      </c>
      <c r="B6150" s="2">
        <v>42251</v>
      </c>
      <c r="C6150" s="4" t="s">
        <v>15</v>
      </c>
      <c r="D6150" s="4" t="s">
        <v>119</v>
      </c>
      <c r="E6150" s="2">
        <v>525.16999999999996</v>
      </c>
      <c r="F6150" s="5" cm="1">
        <f t="array" ref="F6150:G6150">_xlfn.NUMBERVALUE(_xlfn.TEXTSPLIT(C6150,"-"))</f>
        <v>2013</v>
      </c>
      <c r="G6150" s="5">
        <v>4</v>
      </c>
      <c r="H6150" s="5" cm="1">
        <f t="array" ref="H6150:I6150">_xlfn.NUMBERVALUE(_xlfn.TEXTSPLIT(D6150,"-"))</f>
        <v>2016</v>
      </c>
      <c r="I6150" s="5">
        <v>6</v>
      </c>
      <c r="J6150" s="5">
        <f t="shared" si="192"/>
        <v>3</v>
      </c>
      <c r="K6150" s="2">
        <f t="shared" si="193"/>
        <v>38</v>
      </c>
    </row>
    <row r="6151" spans="1:11" x14ac:dyDescent="0.3">
      <c r="A6151" s="1">
        <v>6149</v>
      </c>
      <c r="B6151" s="2">
        <v>28062</v>
      </c>
      <c r="C6151" s="4" t="s">
        <v>51</v>
      </c>
      <c r="D6151" s="4" t="s">
        <v>28</v>
      </c>
      <c r="E6151" s="2">
        <v>882.04</v>
      </c>
      <c r="F6151" s="5" cm="1">
        <f t="array" ref="F6151:G6151">_xlfn.NUMBERVALUE(_xlfn.TEXTSPLIT(C6151,"-"))</f>
        <v>2011</v>
      </c>
      <c r="G6151" s="5">
        <v>7</v>
      </c>
      <c r="H6151" s="5" cm="1">
        <f t="array" ref="H6151:I6151">_xlfn.NUMBERVALUE(_xlfn.TEXTSPLIT(D6151,"-"))</f>
        <v>2017</v>
      </c>
      <c r="I6151" s="5">
        <v>1</v>
      </c>
      <c r="J6151" s="5">
        <f t="shared" si="192"/>
        <v>6</v>
      </c>
      <c r="K6151" s="2" t="e">
        <f t="shared" si="193"/>
        <v>#N/A</v>
      </c>
    </row>
    <row r="6152" spans="1:11" x14ac:dyDescent="0.3">
      <c r="A6152" s="1">
        <v>6150</v>
      </c>
      <c r="B6152" s="2">
        <v>3088</v>
      </c>
      <c r="C6152" s="4" t="s">
        <v>33</v>
      </c>
      <c r="D6152" s="4" t="s">
        <v>88</v>
      </c>
      <c r="E6152" s="2">
        <v>532.64</v>
      </c>
      <c r="F6152" s="5" cm="1">
        <f t="array" ref="F6152:G6152">_xlfn.NUMBERVALUE(_xlfn.TEXTSPLIT(C6152,"-"))</f>
        <v>2012</v>
      </c>
      <c r="G6152" s="5">
        <v>8</v>
      </c>
      <c r="H6152" s="5" cm="1">
        <f t="array" ref="H6152:I6152">_xlfn.NUMBERVALUE(_xlfn.TEXTSPLIT(D6152,"-"))</f>
        <v>2015</v>
      </c>
      <c r="I6152" s="5">
        <v>5</v>
      </c>
      <c r="J6152" s="5">
        <f t="shared" si="192"/>
        <v>3</v>
      </c>
      <c r="K6152" s="2" t="e">
        <f t="shared" si="193"/>
        <v>#N/A</v>
      </c>
    </row>
    <row r="6153" spans="1:11" x14ac:dyDescent="0.3">
      <c r="A6153" s="1">
        <v>6151</v>
      </c>
      <c r="B6153" s="2">
        <v>12573</v>
      </c>
      <c r="C6153" s="4" t="s">
        <v>87</v>
      </c>
      <c r="D6153" s="4" t="s">
        <v>65</v>
      </c>
      <c r="E6153" s="2">
        <v>2312.5</v>
      </c>
      <c r="F6153" s="5" cm="1">
        <f t="array" ref="F6153:G6153">_xlfn.NUMBERVALUE(_xlfn.TEXTSPLIT(C6153,"-"))</f>
        <v>2013</v>
      </c>
      <c r="G6153" s="5">
        <v>11</v>
      </c>
      <c r="H6153" s="5" cm="1">
        <f t="array" ref="H6153:I6153">_xlfn.NUMBERVALUE(_xlfn.TEXTSPLIT(D6153,"-"))</f>
        <v>2018</v>
      </c>
      <c r="I6153" s="5">
        <v>11</v>
      </c>
      <c r="J6153" s="5">
        <f t="shared" si="192"/>
        <v>5</v>
      </c>
      <c r="K6153" s="2">
        <f t="shared" si="193"/>
        <v>60</v>
      </c>
    </row>
    <row r="6154" spans="1:11" x14ac:dyDescent="0.3">
      <c r="A6154" s="1">
        <v>6152</v>
      </c>
      <c r="B6154" s="2">
        <v>96799</v>
      </c>
      <c r="C6154" s="4" t="s">
        <v>29</v>
      </c>
      <c r="D6154" s="4" t="s">
        <v>54</v>
      </c>
      <c r="E6154" s="2">
        <v>899.94</v>
      </c>
      <c r="F6154" s="5" cm="1">
        <f t="array" ref="F6154:G6154">_xlfn.NUMBERVALUE(_xlfn.TEXTSPLIT(C6154,"-"))</f>
        <v>2014</v>
      </c>
      <c r="G6154" s="5">
        <v>6</v>
      </c>
      <c r="H6154" s="5" cm="1">
        <f t="array" ref="H6154:I6154">_xlfn.NUMBERVALUE(_xlfn.TEXTSPLIT(D6154,"-"))</f>
        <v>2016</v>
      </c>
      <c r="I6154" s="5">
        <v>1</v>
      </c>
      <c r="J6154" s="5">
        <f t="shared" si="192"/>
        <v>2</v>
      </c>
      <c r="K6154" s="2" t="e">
        <f t="shared" si="193"/>
        <v>#N/A</v>
      </c>
    </row>
    <row r="6155" spans="1:11" x14ac:dyDescent="0.3">
      <c r="A6155" s="1">
        <v>6153</v>
      </c>
      <c r="B6155" s="2">
        <v>7453</v>
      </c>
      <c r="C6155" s="4" t="s">
        <v>76</v>
      </c>
      <c r="D6155" s="4" t="s">
        <v>39</v>
      </c>
      <c r="E6155" s="2">
        <v>1121.19</v>
      </c>
      <c r="F6155" s="5" cm="1">
        <f t="array" ref="F6155:G6155">_xlfn.NUMBERVALUE(_xlfn.TEXTSPLIT(C6155,"-"))</f>
        <v>2010</v>
      </c>
      <c r="G6155" s="5">
        <v>7</v>
      </c>
      <c r="H6155" s="5" cm="1">
        <f t="array" ref="H6155:I6155">_xlfn.NUMBERVALUE(_xlfn.TEXTSPLIT(D6155,"-"))</f>
        <v>2013</v>
      </c>
      <c r="I6155" s="5">
        <v>8</v>
      </c>
      <c r="J6155" s="5">
        <f t="shared" si="192"/>
        <v>3</v>
      </c>
      <c r="K6155" s="2">
        <f t="shared" si="193"/>
        <v>37</v>
      </c>
    </row>
    <row r="6156" spans="1:11" x14ac:dyDescent="0.3">
      <c r="A6156" s="1">
        <v>6154</v>
      </c>
      <c r="B6156" s="2">
        <v>37920</v>
      </c>
      <c r="C6156" s="4" t="s">
        <v>15</v>
      </c>
      <c r="D6156" s="4" t="s">
        <v>53</v>
      </c>
      <c r="E6156" s="2">
        <v>5.99</v>
      </c>
      <c r="F6156" s="5" cm="1">
        <f t="array" ref="F6156:G6156">_xlfn.NUMBERVALUE(_xlfn.TEXTSPLIT(C6156,"-"))</f>
        <v>2013</v>
      </c>
      <c r="G6156" s="5">
        <v>4</v>
      </c>
      <c r="H6156" s="5" cm="1">
        <f t="array" ref="H6156:I6156">_xlfn.NUMBERVALUE(_xlfn.TEXTSPLIT(D6156,"-"))</f>
        <v>2013</v>
      </c>
      <c r="I6156" s="5">
        <v>10</v>
      </c>
      <c r="J6156" s="5">
        <f t="shared" si="192"/>
        <v>0</v>
      </c>
      <c r="K6156" s="2">
        <f t="shared" si="193"/>
        <v>6</v>
      </c>
    </row>
    <row r="6157" spans="1:11" x14ac:dyDescent="0.3">
      <c r="A6157" s="1">
        <v>6155</v>
      </c>
      <c r="B6157" s="2">
        <v>59593</v>
      </c>
      <c r="C6157" s="4" t="s">
        <v>79</v>
      </c>
      <c r="D6157" s="4" t="s">
        <v>81</v>
      </c>
      <c r="E6157" s="2">
        <v>460.65</v>
      </c>
      <c r="F6157" s="5" cm="1">
        <f t="array" ref="F6157:G6157">_xlfn.NUMBERVALUE(_xlfn.TEXTSPLIT(C6157,"-"))</f>
        <v>2010</v>
      </c>
      <c r="G6157" s="5">
        <v>2</v>
      </c>
      <c r="H6157" s="5" cm="1">
        <f t="array" ref="H6157:I6157">_xlfn.NUMBERVALUE(_xlfn.TEXTSPLIT(D6157,"-"))</f>
        <v>2020</v>
      </c>
      <c r="I6157" s="5">
        <v>10</v>
      </c>
      <c r="J6157" s="5">
        <f t="shared" si="192"/>
        <v>10</v>
      </c>
      <c r="K6157" s="2">
        <f t="shared" si="193"/>
        <v>128</v>
      </c>
    </row>
    <row r="6158" spans="1:11" x14ac:dyDescent="0.3">
      <c r="A6158" s="1">
        <v>6156</v>
      </c>
      <c r="B6158" s="2">
        <v>77810</v>
      </c>
      <c r="C6158" s="4" t="s">
        <v>69</v>
      </c>
      <c r="D6158" s="4" t="s">
        <v>9</v>
      </c>
      <c r="E6158" s="2">
        <v>4718.71</v>
      </c>
      <c r="F6158" s="5" cm="1">
        <f t="array" ref="F6158:G6158">_xlfn.NUMBERVALUE(_xlfn.TEXTSPLIT(C6158,"-"))</f>
        <v>2010</v>
      </c>
      <c r="G6158" s="5">
        <v>11</v>
      </c>
      <c r="H6158" s="5" cm="1">
        <f t="array" ref="H6158:I6158">_xlfn.NUMBERVALUE(_xlfn.TEXTSPLIT(D6158,"-"))</f>
        <v>2015</v>
      </c>
      <c r="I6158" s="5">
        <v>3</v>
      </c>
      <c r="J6158" s="5">
        <f t="shared" si="192"/>
        <v>5</v>
      </c>
      <c r="K6158" s="2" t="e">
        <f t="shared" si="193"/>
        <v>#N/A</v>
      </c>
    </row>
    <row r="6159" spans="1:11" x14ac:dyDescent="0.3">
      <c r="A6159" s="1">
        <v>6157</v>
      </c>
      <c r="B6159" s="2">
        <v>28068</v>
      </c>
      <c r="C6159" s="4" t="s">
        <v>23</v>
      </c>
      <c r="D6159" s="4" t="s">
        <v>40</v>
      </c>
      <c r="E6159" s="2">
        <v>441.18</v>
      </c>
      <c r="F6159" s="5" cm="1">
        <f t="array" ref="F6159:G6159">_xlfn.NUMBERVALUE(_xlfn.TEXTSPLIT(C6159,"-"))</f>
        <v>2013</v>
      </c>
      <c r="G6159" s="5">
        <v>2</v>
      </c>
      <c r="H6159" s="5" cm="1">
        <f t="array" ref="H6159:I6159">_xlfn.NUMBERVALUE(_xlfn.TEXTSPLIT(D6159,"-"))</f>
        <v>2020</v>
      </c>
      <c r="I6159" s="5">
        <v>1</v>
      </c>
      <c r="J6159" s="5">
        <f t="shared" si="192"/>
        <v>7</v>
      </c>
      <c r="K6159" s="2" t="e">
        <f t="shared" si="193"/>
        <v>#N/A</v>
      </c>
    </row>
    <row r="6160" spans="1:11" x14ac:dyDescent="0.3">
      <c r="A6160" s="1">
        <v>6158</v>
      </c>
      <c r="B6160" s="2">
        <v>20871</v>
      </c>
      <c r="C6160" s="4" t="s">
        <v>17</v>
      </c>
      <c r="D6160" s="4" t="s">
        <v>119</v>
      </c>
      <c r="E6160" s="2">
        <v>42.31</v>
      </c>
      <c r="F6160" s="5" cm="1">
        <f t="array" ref="F6160:G6160">_xlfn.NUMBERVALUE(_xlfn.TEXTSPLIT(C6160,"-"))</f>
        <v>2010</v>
      </c>
      <c r="G6160" s="5">
        <v>8</v>
      </c>
      <c r="H6160" s="5" cm="1">
        <f t="array" ref="H6160:I6160">_xlfn.NUMBERVALUE(_xlfn.TEXTSPLIT(D6160,"-"))</f>
        <v>2016</v>
      </c>
      <c r="I6160" s="5">
        <v>6</v>
      </c>
      <c r="J6160" s="5">
        <f t="shared" si="192"/>
        <v>6</v>
      </c>
      <c r="K6160" s="2" t="e">
        <f t="shared" si="193"/>
        <v>#N/A</v>
      </c>
    </row>
    <row r="6161" spans="1:11" x14ac:dyDescent="0.3">
      <c r="A6161" s="1">
        <v>6159</v>
      </c>
      <c r="B6161" s="2">
        <v>7118</v>
      </c>
      <c r="C6161" s="4" t="s">
        <v>46</v>
      </c>
      <c r="D6161" s="4" t="s">
        <v>23</v>
      </c>
      <c r="E6161" s="2">
        <v>1816.98</v>
      </c>
      <c r="F6161" s="5" cm="1">
        <f t="array" ref="F6161:G6161">_xlfn.NUMBERVALUE(_xlfn.TEXTSPLIT(C6161,"-"))</f>
        <v>2014</v>
      </c>
      <c r="G6161" s="5">
        <v>11</v>
      </c>
      <c r="H6161" s="5" cm="1">
        <f t="array" ref="H6161:I6161">_xlfn.NUMBERVALUE(_xlfn.TEXTSPLIT(D6161,"-"))</f>
        <v>2013</v>
      </c>
      <c r="I6161" s="5">
        <v>2</v>
      </c>
      <c r="J6161" s="5">
        <f t="shared" si="192"/>
        <v>-1</v>
      </c>
      <c r="K6161" s="2" t="e">
        <f t="shared" si="193"/>
        <v>#N/A</v>
      </c>
    </row>
    <row r="6162" spans="1:11" x14ac:dyDescent="0.3">
      <c r="A6162" s="1">
        <v>6160</v>
      </c>
      <c r="B6162" s="2">
        <v>55074</v>
      </c>
      <c r="C6162" s="4" t="s">
        <v>22</v>
      </c>
      <c r="D6162" s="4" t="s">
        <v>40</v>
      </c>
      <c r="E6162" s="2">
        <v>950.5</v>
      </c>
      <c r="F6162" s="5" cm="1">
        <f t="array" ref="F6162:G6162">_xlfn.NUMBERVALUE(_xlfn.TEXTSPLIT(C6162,"-"))</f>
        <v>2010</v>
      </c>
      <c r="G6162" s="5">
        <v>6</v>
      </c>
      <c r="H6162" s="5" cm="1">
        <f t="array" ref="H6162:I6162">_xlfn.NUMBERVALUE(_xlfn.TEXTSPLIT(D6162,"-"))</f>
        <v>2020</v>
      </c>
      <c r="I6162" s="5">
        <v>1</v>
      </c>
      <c r="J6162" s="5">
        <f t="shared" si="192"/>
        <v>10</v>
      </c>
      <c r="K6162" s="2" t="e">
        <f t="shared" si="193"/>
        <v>#N/A</v>
      </c>
    </row>
    <row r="6163" spans="1:11" x14ac:dyDescent="0.3">
      <c r="A6163" s="1">
        <v>6161</v>
      </c>
      <c r="B6163" s="2">
        <v>80236</v>
      </c>
      <c r="C6163" s="4" t="s">
        <v>76</v>
      </c>
      <c r="D6163" s="4" t="s">
        <v>134</v>
      </c>
      <c r="E6163" s="2">
        <v>1757.59</v>
      </c>
      <c r="F6163" s="5" cm="1">
        <f t="array" ref="F6163:G6163">_xlfn.NUMBERVALUE(_xlfn.TEXTSPLIT(C6163,"-"))</f>
        <v>2010</v>
      </c>
      <c r="G6163" s="5">
        <v>7</v>
      </c>
      <c r="H6163" s="5" cm="1">
        <f t="array" ref="H6163:I6163">_xlfn.NUMBERVALUE(_xlfn.TEXTSPLIT(D6163,"-"))</f>
        <v>2021</v>
      </c>
      <c r="I6163" s="5">
        <v>6</v>
      </c>
      <c r="J6163" s="5">
        <f t="shared" si="192"/>
        <v>11</v>
      </c>
      <c r="K6163" s="2" t="e">
        <f t="shared" si="193"/>
        <v>#N/A</v>
      </c>
    </row>
    <row r="6164" spans="1:11" x14ac:dyDescent="0.3">
      <c r="A6164" s="1">
        <v>6162</v>
      </c>
      <c r="B6164" s="2">
        <v>43104</v>
      </c>
      <c r="C6164" s="4" t="s">
        <v>37</v>
      </c>
      <c r="D6164" s="4" t="s">
        <v>124</v>
      </c>
      <c r="E6164" s="2">
        <v>2028.83</v>
      </c>
      <c r="F6164" s="5" cm="1">
        <f t="array" ref="F6164:G6164">_xlfn.NUMBERVALUE(_xlfn.TEXTSPLIT(C6164,"-"))</f>
        <v>2011</v>
      </c>
      <c r="G6164" s="5">
        <v>2</v>
      </c>
      <c r="H6164" s="5" cm="1">
        <f t="array" ref="H6164:I6164">_xlfn.NUMBERVALUE(_xlfn.TEXTSPLIT(D6164,"-"))</f>
        <v>2020</v>
      </c>
      <c r="I6164" s="5">
        <v>6</v>
      </c>
      <c r="J6164" s="5">
        <f t="shared" si="192"/>
        <v>9</v>
      </c>
      <c r="K6164" s="2">
        <f t="shared" si="193"/>
        <v>112</v>
      </c>
    </row>
    <row r="6165" spans="1:11" x14ac:dyDescent="0.3">
      <c r="A6165" s="1">
        <v>6163</v>
      </c>
      <c r="B6165" s="2">
        <v>79219</v>
      </c>
      <c r="C6165" s="4" t="s">
        <v>87</v>
      </c>
      <c r="D6165" s="4" t="s">
        <v>20</v>
      </c>
      <c r="E6165" s="2">
        <v>1423.22</v>
      </c>
      <c r="F6165" s="5" cm="1">
        <f t="array" ref="F6165:G6165">_xlfn.NUMBERVALUE(_xlfn.TEXTSPLIT(C6165,"-"))</f>
        <v>2013</v>
      </c>
      <c r="G6165" s="5">
        <v>11</v>
      </c>
      <c r="H6165" s="5" cm="1">
        <f t="array" ref="H6165:I6165">_xlfn.NUMBERVALUE(_xlfn.TEXTSPLIT(D6165,"-"))</f>
        <v>2012</v>
      </c>
      <c r="I6165" s="5">
        <v>11</v>
      </c>
      <c r="J6165" s="5">
        <f t="shared" si="192"/>
        <v>-1</v>
      </c>
      <c r="K6165" s="2" t="e">
        <f t="shared" si="193"/>
        <v>#N/A</v>
      </c>
    </row>
    <row r="6166" spans="1:11" x14ac:dyDescent="0.3">
      <c r="A6166" s="1">
        <v>6164</v>
      </c>
      <c r="B6166" s="2">
        <v>81002</v>
      </c>
      <c r="C6166" s="4" t="s">
        <v>110</v>
      </c>
      <c r="D6166" s="4" t="s">
        <v>79</v>
      </c>
      <c r="E6166" s="2">
        <v>595.92999999999995</v>
      </c>
      <c r="F6166" s="5" cm="1">
        <f t="array" ref="F6166:G6166">_xlfn.NUMBERVALUE(_xlfn.TEXTSPLIT(C6166,"-"))</f>
        <v>2010</v>
      </c>
      <c r="G6166" s="5">
        <v>5</v>
      </c>
      <c r="H6166" s="5" cm="1">
        <f t="array" ref="H6166:I6166">_xlfn.NUMBERVALUE(_xlfn.TEXTSPLIT(D6166,"-"))</f>
        <v>2010</v>
      </c>
      <c r="I6166" s="5">
        <v>2</v>
      </c>
      <c r="J6166" s="5">
        <f t="shared" si="192"/>
        <v>0</v>
      </c>
      <c r="K6166" s="2" t="e">
        <f t="shared" si="193"/>
        <v>#N/A</v>
      </c>
    </row>
    <row r="6167" spans="1:11" x14ac:dyDescent="0.3">
      <c r="A6167" s="1">
        <v>6165</v>
      </c>
      <c r="B6167" s="2">
        <v>44444</v>
      </c>
      <c r="C6167" s="4" t="s">
        <v>84</v>
      </c>
      <c r="D6167" s="4" t="s">
        <v>70</v>
      </c>
      <c r="E6167" s="2">
        <v>189.61</v>
      </c>
      <c r="F6167" s="5" cm="1">
        <f t="array" ref="F6167:G6167">_xlfn.NUMBERVALUE(_xlfn.TEXTSPLIT(C6167,"-"))</f>
        <v>2014</v>
      </c>
      <c r="G6167" s="5">
        <v>7</v>
      </c>
      <c r="H6167" s="5" cm="1">
        <f t="array" ref="H6167:I6167">_xlfn.NUMBERVALUE(_xlfn.TEXTSPLIT(D6167,"-"))</f>
        <v>2017</v>
      </c>
      <c r="I6167" s="5">
        <v>7</v>
      </c>
      <c r="J6167" s="5">
        <f t="shared" si="192"/>
        <v>3</v>
      </c>
      <c r="K6167" s="2">
        <f t="shared" si="193"/>
        <v>36</v>
      </c>
    </row>
    <row r="6168" spans="1:11" x14ac:dyDescent="0.3">
      <c r="A6168" s="1">
        <v>6166</v>
      </c>
      <c r="B6168" s="2">
        <v>85532</v>
      </c>
      <c r="C6168" s="4" t="s">
        <v>27</v>
      </c>
      <c r="D6168" s="4" t="s">
        <v>30</v>
      </c>
      <c r="E6168" s="2">
        <v>1.25</v>
      </c>
      <c r="F6168" s="5" cm="1">
        <f t="array" ref="F6168:G6168">_xlfn.NUMBERVALUE(_xlfn.TEXTSPLIT(C6168,"-"))</f>
        <v>2014</v>
      </c>
      <c r="G6168" s="5">
        <v>4</v>
      </c>
      <c r="H6168" s="5" cm="1">
        <f t="array" ref="H6168:I6168">_xlfn.NUMBERVALUE(_xlfn.TEXTSPLIT(D6168,"-"))</f>
        <v>2017</v>
      </c>
      <c r="I6168" s="5">
        <v>4</v>
      </c>
      <c r="J6168" s="5">
        <f t="shared" si="192"/>
        <v>3</v>
      </c>
      <c r="K6168" s="2">
        <f t="shared" si="193"/>
        <v>36</v>
      </c>
    </row>
    <row r="6169" spans="1:11" x14ac:dyDescent="0.3">
      <c r="A6169" s="1">
        <v>6167</v>
      </c>
      <c r="B6169" s="2">
        <v>45086</v>
      </c>
      <c r="C6169" s="4" t="s">
        <v>25</v>
      </c>
      <c r="D6169" s="4" t="s">
        <v>132</v>
      </c>
      <c r="E6169" s="2">
        <v>255.07</v>
      </c>
      <c r="F6169" s="5" cm="1">
        <f t="array" ref="F6169:G6169">_xlfn.NUMBERVALUE(_xlfn.TEXTSPLIT(C6169,"-"))</f>
        <v>2012</v>
      </c>
      <c r="G6169" s="5">
        <v>4</v>
      </c>
      <c r="H6169" s="5" cm="1">
        <f t="array" ref="H6169:I6169">_xlfn.NUMBERVALUE(_xlfn.TEXTSPLIT(D6169,"-"))</f>
        <v>2020</v>
      </c>
      <c r="I6169" s="5">
        <v>5</v>
      </c>
      <c r="J6169" s="5">
        <f t="shared" si="192"/>
        <v>8</v>
      </c>
      <c r="K6169" s="2">
        <f t="shared" si="193"/>
        <v>97</v>
      </c>
    </row>
    <row r="6170" spans="1:11" x14ac:dyDescent="0.3">
      <c r="A6170" s="1">
        <v>6168</v>
      </c>
      <c r="B6170" s="2">
        <v>76153</v>
      </c>
      <c r="C6170" s="4" t="s">
        <v>71</v>
      </c>
      <c r="D6170" s="4" t="s">
        <v>108</v>
      </c>
      <c r="E6170" s="2">
        <v>3467.69</v>
      </c>
      <c r="F6170" s="5" cm="1">
        <f t="array" ref="F6170:G6170">_xlfn.NUMBERVALUE(_xlfn.TEXTSPLIT(C6170,"-"))</f>
        <v>2011</v>
      </c>
      <c r="G6170" s="5">
        <v>11</v>
      </c>
      <c r="H6170" s="5" cm="1">
        <f t="array" ref="H6170:I6170">_xlfn.NUMBERVALUE(_xlfn.TEXTSPLIT(D6170,"-"))</f>
        <v>2015</v>
      </c>
      <c r="I6170" s="5">
        <v>2</v>
      </c>
      <c r="J6170" s="5">
        <f t="shared" si="192"/>
        <v>4</v>
      </c>
      <c r="K6170" s="2" t="e">
        <f t="shared" si="193"/>
        <v>#N/A</v>
      </c>
    </row>
    <row r="6171" spans="1:11" x14ac:dyDescent="0.3">
      <c r="A6171" s="1">
        <v>6169</v>
      </c>
      <c r="B6171" s="2">
        <v>67469</v>
      </c>
      <c r="C6171" s="4" t="s">
        <v>85</v>
      </c>
      <c r="D6171" s="4" t="s">
        <v>59</v>
      </c>
      <c r="E6171" s="2">
        <v>693.17</v>
      </c>
      <c r="F6171" s="5" cm="1">
        <f t="array" ref="F6171:G6171">_xlfn.NUMBERVALUE(_xlfn.TEXTSPLIT(C6171,"-"))</f>
        <v>2012</v>
      </c>
      <c r="G6171" s="5">
        <v>9</v>
      </c>
      <c r="H6171" s="5" cm="1">
        <f t="array" ref="H6171:I6171">_xlfn.NUMBERVALUE(_xlfn.TEXTSPLIT(D6171,"-"))</f>
        <v>2012</v>
      </c>
      <c r="I6171" s="5">
        <v>6</v>
      </c>
      <c r="J6171" s="5">
        <f t="shared" si="192"/>
        <v>0</v>
      </c>
      <c r="K6171" s="2" t="e">
        <f t="shared" si="193"/>
        <v>#N/A</v>
      </c>
    </row>
    <row r="6172" spans="1:11" x14ac:dyDescent="0.3">
      <c r="A6172" s="1">
        <v>6170</v>
      </c>
      <c r="B6172" s="2">
        <v>72321</v>
      </c>
      <c r="C6172" s="4" t="s">
        <v>17</v>
      </c>
      <c r="D6172" s="4" t="s">
        <v>31</v>
      </c>
      <c r="E6172" s="2">
        <v>1963.67</v>
      </c>
      <c r="F6172" s="5" cm="1">
        <f t="array" ref="F6172:G6172">_xlfn.NUMBERVALUE(_xlfn.TEXTSPLIT(C6172,"-"))</f>
        <v>2010</v>
      </c>
      <c r="G6172" s="5">
        <v>8</v>
      </c>
      <c r="H6172" s="5" cm="1">
        <f t="array" ref="H6172:I6172">_xlfn.NUMBERVALUE(_xlfn.TEXTSPLIT(D6172,"-"))</f>
        <v>2013</v>
      </c>
      <c r="I6172" s="5">
        <v>1</v>
      </c>
      <c r="J6172" s="5">
        <f t="shared" si="192"/>
        <v>3</v>
      </c>
      <c r="K6172" s="2" t="e">
        <f t="shared" si="193"/>
        <v>#N/A</v>
      </c>
    </row>
    <row r="6173" spans="1:11" x14ac:dyDescent="0.3">
      <c r="A6173" s="1">
        <v>6171</v>
      </c>
      <c r="B6173" s="2">
        <v>72928</v>
      </c>
      <c r="C6173" s="4" t="s">
        <v>116</v>
      </c>
      <c r="D6173" s="4" t="s">
        <v>23</v>
      </c>
      <c r="E6173" s="2">
        <v>1131.94</v>
      </c>
      <c r="F6173" s="5" cm="1">
        <f t="array" ref="F6173:G6173">_xlfn.NUMBERVALUE(_xlfn.TEXTSPLIT(C6173,"-"))</f>
        <v>2013</v>
      </c>
      <c r="G6173" s="5">
        <v>5</v>
      </c>
      <c r="H6173" s="5" cm="1">
        <f t="array" ref="H6173:I6173">_xlfn.NUMBERVALUE(_xlfn.TEXTSPLIT(D6173,"-"))</f>
        <v>2013</v>
      </c>
      <c r="I6173" s="5">
        <v>2</v>
      </c>
      <c r="J6173" s="5">
        <f t="shared" si="192"/>
        <v>0</v>
      </c>
      <c r="K6173" s="2" t="e">
        <f t="shared" si="193"/>
        <v>#N/A</v>
      </c>
    </row>
    <row r="6174" spans="1:11" x14ac:dyDescent="0.3">
      <c r="A6174" s="1">
        <v>6172</v>
      </c>
      <c r="B6174" s="2">
        <v>53567</v>
      </c>
      <c r="C6174" s="4" t="s">
        <v>106</v>
      </c>
      <c r="D6174" s="4" t="s">
        <v>84</v>
      </c>
      <c r="E6174" s="2">
        <v>1712.47</v>
      </c>
      <c r="F6174" s="5" cm="1">
        <f t="array" ref="F6174:G6174">_xlfn.NUMBERVALUE(_xlfn.TEXTSPLIT(C6174,"-"))</f>
        <v>2010</v>
      </c>
      <c r="G6174" s="5">
        <v>4</v>
      </c>
      <c r="H6174" s="5" cm="1">
        <f t="array" ref="H6174:I6174">_xlfn.NUMBERVALUE(_xlfn.TEXTSPLIT(D6174,"-"))</f>
        <v>2014</v>
      </c>
      <c r="I6174" s="5">
        <v>7</v>
      </c>
      <c r="J6174" s="5">
        <f t="shared" si="192"/>
        <v>4</v>
      </c>
      <c r="K6174" s="2">
        <f t="shared" si="193"/>
        <v>51</v>
      </c>
    </row>
    <row r="6175" spans="1:11" x14ac:dyDescent="0.3">
      <c r="A6175" s="1">
        <v>6173</v>
      </c>
      <c r="B6175" s="2">
        <v>25669</v>
      </c>
      <c r="C6175" s="4" t="s">
        <v>47</v>
      </c>
      <c r="D6175" s="4" t="s">
        <v>29</v>
      </c>
      <c r="E6175" s="2">
        <v>67.31</v>
      </c>
      <c r="F6175" s="5" cm="1">
        <f t="array" ref="F6175:G6175">_xlfn.NUMBERVALUE(_xlfn.TEXTSPLIT(C6175,"-"))</f>
        <v>2014</v>
      </c>
      <c r="G6175" s="5">
        <v>10</v>
      </c>
      <c r="H6175" s="5" cm="1">
        <f t="array" ref="H6175:I6175">_xlfn.NUMBERVALUE(_xlfn.TEXTSPLIT(D6175,"-"))</f>
        <v>2014</v>
      </c>
      <c r="I6175" s="5">
        <v>6</v>
      </c>
      <c r="J6175" s="5">
        <f t="shared" si="192"/>
        <v>0</v>
      </c>
      <c r="K6175" s="2" t="e">
        <f t="shared" si="193"/>
        <v>#N/A</v>
      </c>
    </row>
    <row r="6176" spans="1:11" x14ac:dyDescent="0.3">
      <c r="A6176" s="1">
        <v>6174</v>
      </c>
      <c r="B6176" s="2">
        <v>94479</v>
      </c>
      <c r="C6176" s="4" t="s">
        <v>98</v>
      </c>
      <c r="D6176" s="4" t="s">
        <v>24</v>
      </c>
      <c r="E6176" s="2">
        <v>198.8</v>
      </c>
      <c r="F6176" s="5" cm="1">
        <f t="array" ref="F6176:G6176">_xlfn.NUMBERVALUE(_xlfn.TEXTSPLIT(C6176,"-"))</f>
        <v>2011</v>
      </c>
      <c r="G6176" s="5">
        <v>3</v>
      </c>
      <c r="H6176" s="5" cm="1">
        <f t="array" ref="H6176:I6176">_xlfn.NUMBERVALUE(_xlfn.TEXTSPLIT(D6176,"-"))</f>
        <v>2015</v>
      </c>
      <c r="I6176" s="5">
        <v>8</v>
      </c>
      <c r="J6176" s="5">
        <f t="shared" si="192"/>
        <v>4</v>
      </c>
      <c r="K6176" s="2">
        <f t="shared" si="193"/>
        <v>53</v>
      </c>
    </row>
    <row r="6177" spans="1:11" x14ac:dyDescent="0.3">
      <c r="A6177" s="1">
        <v>6175</v>
      </c>
      <c r="B6177" s="2">
        <v>27530</v>
      </c>
      <c r="C6177" s="4" t="s">
        <v>52</v>
      </c>
      <c r="D6177" s="4" t="s">
        <v>63</v>
      </c>
      <c r="E6177" s="2">
        <v>2588.5500000000002</v>
      </c>
      <c r="F6177" s="5" cm="1">
        <f t="array" ref="F6177:G6177">_xlfn.NUMBERVALUE(_xlfn.TEXTSPLIT(C6177,"-"))</f>
        <v>2013</v>
      </c>
      <c r="G6177" s="5">
        <v>6</v>
      </c>
      <c r="H6177" s="5" cm="1">
        <f t="array" ref="H6177:I6177">_xlfn.NUMBERVALUE(_xlfn.TEXTSPLIT(D6177,"-"))</f>
        <v>2018</v>
      </c>
      <c r="I6177" s="5">
        <v>7</v>
      </c>
      <c r="J6177" s="5">
        <f t="shared" si="192"/>
        <v>5</v>
      </c>
      <c r="K6177" s="2">
        <f t="shared" si="193"/>
        <v>61</v>
      </c>
    </row>
    <row r="6178" spans="1:11" x14ac:dyDescent="0.3">
      <c r="A6178" s="1">
        <v>6176</v>
      </c>
      <c r="B6178" s="2">
        <v>39085</v>
      </c>
      <c r="C6178" s="4" t="s">
        <v>31</v>
      </c>
      <c r="D6178" s="4" t="s">
        <v>122</v>
      </c>
      <c r="E6178" s="2">
        <v>144.11000000000001</v>
      </c>
      <c r="F6178" s="5" cm="1">
        <f t="array" ref="F6178:G6178">_xlfn.NUMBERVALUE(_xlfn.TEXTSPLIT(C6178,"-"))</f>
        <v>2013</v>
      </c>
      <c r="G6178" s="5">
        <v>1</v>
      </c>
      <c r="H6178" s="5" cm="1">
        <f t="array" ref="H6178:I6178">_xlfn.NUMBERVALUE(_xlfn.TEXTSPLIT(D6178,"-"))</f>
        <v>2014</v>
      </c>
      <c r="I6178" s="5">
        <v>2</v>
      </c>
      <c r="J6178" s="5">
        <f t="shared" si="192"/>
        <v>1</v>
      </c>
      <c r="K6178" s="2">
        <f t="shared" si="193"/>
        <v>13</v>
      </c>
    </row>
    <row r="6179" spans="1:11" x14ac:dyDescent="0.3">
      <c r="A6179" s="1">
        <v>6177</v>
      </c>
      <c r="B6179" s="2">
        <v>67062</v>
      </c>
      <c r="C6179" s="4" t="s">
        <v>8</v>
      </c>
      <c r="D6179" s="4" t="s">
        <v>73</v>
      </c>
      <c r="E6179" s="2">
        <v>1147.4100000000001</v>
      </c>
      <c r="F6179" s="5" cm="1">
        <f t="array" ref="F6179:G6179">_xlfn.NUMBERVALUE(_xlfn.TEXTSPLIT(C6179,"-"))</f>
        <v>2013</v>
      </c>
      <c r="G6179" s="5">
        <v>9</v>
      </c>
      <c r="H6179" s="5" cm="1">
        <f t="array" ref="H6179:I6179">_xlfn.NUMBERVALUE(_xlfn.TEXTSPLIT(D6179,"-"))</f>
        <v>2014</v>
      </c>
      <c r="I6179" s="5">
        <v>5</v>
      </c>
      <c r="J6179" s="5">
        <f t="shared" si="192"/>
        <v>1</v>
      </c>
      <c r="K6179" s="2" t="e">
        <f t="shared" si="193"/>
        <v>#N/A</v>
      </c>
    </row>
    <row r="6180" spans="1:11" x14ac:dyDescent="0.3">
      <c r="A6180" s="1">
        <v>6178</v>
      </c>
      <c r="B6180" s="2">
        <v>78750</v>
      </c>
      <c r="C6180" s="4" t="s">
        <v>4</v>
      </c>
      <c r="D6180" s="4" t="s">
        <v>125</v>
      </c>
      <c r="E6180" s="2">
        <v>1390.27</v>
      </c>
      <c r="F6180" s="5" cm="1">
        <f t="array" ref="F6180:G6180">_xlfn.NUMBERVALUE(_xlfn.TEXTSPLIT(C6180,"-"))</f>
        <v>2011</v>
      </c>
      <c r="G6180" s="5">
        <v>4</v>
      </c>
      <c r="H6180" s="5" cm="1">
        <f t="array" ref="H6180:I6180">_xlfn.NUMBERVALUE(_xlfn.TEXTSPLIT(D6180,"-"))</f>
        <v>2018</v>
      </c>
      <c r="I6180" s="5">
        <v>8</v>
      </c>
      <c r="J6180" s="5">
        <f t="shared" si="192"/>
        <v>7</v>
      </c>
      <c r="K6180" s="2">
        <f t="shared" si="193"/>
        <v>88</v>
      </c>
    </row>
    <row r="6181" spans="1:11" x14ac:dyDescent="0.3">
      <c r="A6181" s="1">
        <v>6179</v>
      </c>
      <c r="B6181" s="2">
        <v>77834</v>
      </c>
      <c r="C6181" s="4" t="s">
        <v>71</v>
      </c>
      <c r="D6181" s="4" t="s">
        <v>54</v>
      </c>
      <c r="E6181" s="2">
        <v>5986.77</v>
      </c>
      <c r="F6181" s="5" cm="1">
        <f t="array" ref="F6181:G6181">_xlfn.NUMBERVALUE(_xlfn.TEXTSPLIT(C6181,"-"))</f>
        <v>2011</v>
      </c>
      <c r="G6181" s="5">
        <v>11</v>
      </c>
      <c r="H6181" s="5" cm="1">
        <f t="array" ref="H6181:I6181">_xlfn.NUMBERVALUE(_xlfn.TEXTSPLIT(D6181,"-"))</f>
        <v>2016</v>
      </c>
      <c r="I6181" s="5">
        <v>1</v>
      </c>
      <c r="J6181" s="5">
        <f t="shared" si="192"/>
        <v>5</v>
      </c>
      <c r="K6181" s="2" t="e">
        <f t="shared" si="193"/>
        <v>#N/A</v>
      </c>
    </row>
    <row r="6182" spans="1:11" x14ac:dyDescent="0.3">
      <c r="A6182" s="1">
        <v>6180</v>
      </c>
      <c r="B6182" s="2">
        <v>84453</v>
      </c>
      <c r="C6182" s="4" t="s">
        <v>47</v>
      </c>
      <c r="D6182" s="4" t="s">
        <v>12</v>
      </c>
      <c r="E6182" s="2">
        <v>750.83</v>
      </c>
      <c r="F6182" s="5" cm="1">
        <f t="array" ref="F6182:G6182">_xlfn.NUMBERVALUE(_xlfn.TEXTSPLIT(C6182,"-"))</f>
        <v>2014</v>
      </c>
      <c r="G6182" s="5">
        <v>10</v>
      </c>
      <c r="H6182" s="5" cm="1">
        <f t="array" ref="H6182:I6182">_xlfn.NUMBERVALUE(_xlfn.TEXTSPLIT(D6182,"-"))</f>
        <v>2013</v>
      </c>
      <c r="I6182" s="5">
        <v>3</v>
      </c>
      <c r="J6182" s="5">
        <f t="shared" si="192"/>
        <v>-1</v>
      </c>
      <c r="K6182" s="2" t="e">
        <f t="shared" si="193"/>
        <v>#N/A</v>
      </c>
    </row>
    <row r="6183" spans="1:11" x14ac:dyDescent="0.3">
      <c r="A6183" s="1">
        <v>6181</v>
      </c>
      <c r="B6183" s="2">
        <v>13390</v>
      </c>
      <c r="C6183" s="4" t="s">
        <v>53</v>
      </c>
      <c r="D6183" s="4" t="s">
        <v>120</v>
      </c>
      <c r="E6183" s="2">
        <v>9.5399999999999991</v>
      </c>
      <c r="F6183" s="5" cm="1">
        <f t="array" ref="F6183:G6183">_xlfn.NUMBERVALUE(_xlfn.TEXTSPLIT(C6183,"-"))</f>
        <v>2013</v>
      </c>
      <c r="G6183" s="5">
        <v>10</v>
      </c>
      <c r="H6183" s="5" cm="1">
        <f t="array" ref="H6183:I6183">_xlfn.NUMBERVALUE(_xlfn.TEXTSPLIT(D6183,"-"))</f>
        <v>2017</v>
      </c>
      <c r="I6183" s="5">
        <v>2</v>
      </c>
      <c r="J6183" s="5">
        <f t="shared" si="192"/>
        <v>4</v>
      </c>
      <c r="K6183" s="2" t="e">
        <f t="shared" si="193"/>
        <v>#N/A</v>
      </c>
    </row>
    <row r="6184" spans="1:11" x14ac:dyDescent="0.3">
      <c r="A6184" s="1">
        <v>6182</v>
      </c>
      <c r="B6184" s="2">
        <v>7885</v>
      </c>
      <c r="C6184" s="4" t="s">
        <v>51</v>
      </c>
      <c r="D6184" s="4" t="s">
        <v>78</v>
      </c>
      <c r="E6184" s="2">
        <v>436.29</v>
      </c>
      <c r="F6184" s="5" cm="1">
        <f t="array" ref="F6184:G6184">_xlfn.NUMBERVALUE(_xlfn.TEXTSPLIT(C6184,"-"))</f>
        <v>2011</v>
      </c>
      <c r="G6184" s="5">
        <v>7</v>
      </c>
      <c r="H6184" s="5" cm="1">
        <f t="array" ref="H6184:I6184">_xlfn.NUMBERVALUE(_xlfn.TEXTSPLIT(D6184,"-"))</f>
        <v>2020</v>
      </c>
      <c r="I6184" s="5">
        <v>8</v>
      </c>
      <c r="J6184" s="5">
        <f t="shared" si="192"/>
        <v>9</v>
      </c>
      <c r="K6184" s="2">
        <f t="shared" si="193"/>
        <v>109</v>
      </c>
    </row>
    <row r="6185" spans="1:11" x14ac:dyDescent="0.3">
      <c r="A6185" s="1">
        <v>6183</v>
      </c>
      <c r="B6185" s="2">
        <v>23707</v>
      </c>
      <c r="C6185" s="4" t="s">
        <v>85</v>
      </c>
      <c r="D6185" s="4" t="s">
        <v>88</v>
      </c>
      <c r="E6185" s="2">
        <v>20.75</v>
      </c>
      <c r="F6185" s="5" cm="1">
        <f t="array" ref="F6185:G6185">_xlfn.NUMBERVALUE(_xlfn.TEXTSPLIT(C6185,"-"))</f>
        <v>2012</v>
      </c>
      <c r="G6185" s="5">
        <v>9</v>
      </c>
      <c r="H6185" s="5" cm="1">
        <f t="array" ref="H6185:I6185">_xlfn.NUMBERVALUE(_xlfn.TEXTSPLIT(D6185,"-"))</f>
        <v>2015</v>
      </c>
      <c r="I6185" s="5">
        <v>5</v>
      </c>
      <c r="J6185" s="5">
        <f t="shared" si="192"/>
        <v>3</v>
      </c>
      <c r="K6185" s="2" t="e">
        <f t="shared" si="193"/>
        <v>#N/A</v>
      </c>
    </row>
    <row r="6186" spans="1:11" x14ac:dyDescent="0.3">
      <c r="A6186" s="1">
        <v>6184</v>
      </c>
      <c r="B6186" s="2">
        <v>42842</v>
      </c>
      <c r="C6186" s="4" t="s">
        <v>31</v>
      </c>
      <c r="D6186" s="4" t="s">
        <v>134</v>
      </c>
      <c r="E6186" s="2">
        <v>6.52</v>
      </c>
      <c r="F6186" s="5" cm="1">
        <f t="array" ref="F6186:G6186">_xlfn.NUMBERVALUE(_xlfn.TEXTSPLIT(C6186,"-"))</f>
        <v>2013</v>
      </c>
      <c r="G6186" s="5">
        <v>1</v>
      </c>
      <c r="H6186" s="5" cm="1">
        <f t="array" ref="H6186:I6186">_xlfn.NUMBERVALUE(_xlfn.TEXTSPLIT(D6186,"-"))</f>
        <v>2021</v>
      </c>
      <c r="I6186" s="5">
        <v>6</v>
      </c>
      <c r="J6186" s="5">
        <f t="shared" si="192"/>
        <v>8</v>
      </c>
      <c r="K6186" s="2">
        <f t="shared" si="193"/>
        <v>101</v>
      </c>
    </row>
    <row r="6187" spans="1:11" x14ac:dyDescent="0.3">
      <c r="A6187" s="1">
        <v>6185</v>
      </c>
      <c r="B6187" s="2">
        <v>12467</v>
      </c>
      <c r="C6187" s="4" t="s">
        <v>122</v>
      </c>
      <c r="D6187" s="4" t="s">
        <v>95</v>
      </c>
      <c r="E6187" s="2">
        <v>688.16</v>
      </c>
      <c r="F6187" s="5" cm="1">
        <f t="array" ref="F6187:G6187">_xlfn.NUMBERVALUE(_xlfn.TEXTSPLIT(C6187,"-"))</f>
        <v>2014</v>
      </c>
      <c r="G6187" s="5">
        <v>2</v>
      </c>
      <c r="H6187" s="5" cm="1">
        <f t="array" ref="H6187:I6187">_xlfn.NUMBERVALUE(_xlfn.TEXTSPLIT(D6187,"-"))</f>
        <v>2017</v>
      </c>
      <c r="I6187" s="5">
        <v>6</v>
      </c>
      <c r="J6187" s="5">
        <f t="shared" si="192"/>
        <v>3</v>
      </c>
      <c r="K6187" s="2">
        <f t="shared" si="193"/>
        <v>40</v>
      </c>
    </row>
    <row r="6188" spans="1:11" x14ac:dyDescent="0.3">
      <c r="A6188" s="1">
        <v>6186</v>
      </c>
      <c r="B6188" s="2">
        <v>20342</v>
      </c>
      <c r="C6188" s="4" t="s">
        <v>13</v>
      </c>
      <c r="D6188" s="4" t="s">
        <v>118</v>
      </c>
      <c r="E6188" s="2">
        <v>2.9</v>
      </c>
      <c r="F6188" s="5" cm="1">
        <f t="array" ref="F6188:G6188">_xlfn.NUMBERVALUE(_xlfn.TEXTSPLIT(C6188,"-"))</f>
        <v>2010</v>
      </c>
      <c r="G6188" s="5">
        <v>3</v>
      </c>
      <c r="H6188" s="5" cm="1">
        <f t="array" ref="H6188:I6188">_xlfn.NUMBERVALUE(_xlfn.TEXTSPLIT(D6188,"-"))</f>
        <v>2019</v>
      </c>
      <c r="I6188" s="5">
        <v>7</v>
      </c>
      <c r="J6188" s="5">
        <f t="shared" si="192"/>
        <v>9</v>
      </c>
      <c r="K6188" s="2">
        <f t="shared" si="193"/>
        <v>112</v>
      </c>
    </row>
    <row r="6189" spans="1:11" x14ac:dyDescent="0.3">
      <c r="A6189" s="1">
        <v>6187</v>
      </c>
      <c r="B6189" s="2">
        <v>2078</v>
      </c>
      <c r="C6189" s="4" t="s">
        <v>47</v>
      </c>
      <c r="D6189" s="4" t="s">
        <v>133</v>
      </c>
      <c r="E6189" s="2">
        <v>169.8</v>
      </c>
      <c r="F6189" s="5" cm="1">
        <f t="array" ref="F6189:G6189">_xlfn.NUMBERVALUE(_xlfn.TEXTSPLIT(C6189,"-"))</f>
        <v>2014</v>
      </c>
      <c r="G6189" s="5">
        <v>10</v>
      </c>
      <c r="H6189" s="5" cm="1">
        <f t="array" ref="H6189:I6189">_xlfn.NUMBERVALUE(_xlfn.TEXTSPLIT(D6189,"-"))</f>
        <v>2021</v>
      </c>
      <c r="I6189" s="5">
        <v>8</v>
      </c>
      <c r="J6189" s="5">
        <f t="shared" si="192"/>
        <v>7</v>
      </c>
      <c r="K6189" s="2" t="e">
        <f t="shared" si="193"/>
        <v>#N/A</v>
      </c>
    </row>
    <row r="6190" spans="1:11" x14ac:dyDescent="0.3">
      <c r="A6190" s="1">
        <v>6188</v>
      </c>
      <c r="B6190" s="2">
        <v>34614</v>
      </c>
      <c r="C6190" s="4" t="s">
        <v>20</v>
      </c>
      <c r="D6190" s="4" t="s">
        <v>8</v>
      </c>
      <c r="E6190" s="2">
        <v>19.559999999999999</v>
      </c>
      <c r="F6190" s="5" cm="1">
        <f t="array" ref="F6190:G6190">_xlfn.NUMBERVALUE(_xlfn.TEXTSPLIT(C6190,"-"))</f>
        <v>2012</v>
      </c>
      <c r="G6190" s="5">
        <v>11</v>
      </c>
      <c r="H6190" s="5" cm="1">
        <f t="array" ref="H6190:I6190">_xlfn.NUMBERVALUE(_xlfn.TEXTSPLIT(D6190,"-"))</f>
        <v>2013</v>
      </c>
      <c r="I6190" s="5">
        <v>9</v>
      </c>
      <c r="J6190" s="5">
        <f t="shared" si="192"/>
        <v>1</v>
      </c>
      <c r="K6190" s="2" t="e">
        <f t="shared" si="193"/>
        <v>#N/A</v>
      </c>
    </row>
    <row r="6191" spans="1:11" x14ac:dyDescent="0.3">
      <c r="A6191" s="1">
        <v>6189</v>
      </c>
      <c r="B6191" s="2">
        <v>81716</v>
      </c>
      <c r="C6191" s="4" t="s">
        <v>33</v>
      </c>
      <c r="D6191" s="4" t="s">
        <v>120</v>
      </c>
      <c r="E6191" s="2">
        <v>352.38</v>
      </c>
      <c r="F6191" s="5" cm="1">
        <f t="array" ref="F6191:G6191">_xlfn.NUMBERVALUE(_xlfn.TEXTSPLIT(C6191,"-"))</f>
        <v>2012</v>
      </c>
      <c r="G6191" s="5">
        <v>8</v>
      </c>
      <c r="H6191" s="5" cm="1">
        <f t="array" ref="H6191:I6191">_xlfn.NUMBERVALUE(_xlfn.TEXTSPLIT(D6191,"-"))</f>
        <v>2017</v>
      </c>
      <c r="I6191" s="5">
        <v>2</v>
      </c>
      <c r="J6191" s="5">
        <f t="shared" si="192"/>
        <v>5</v>
      </c>
      <c r="K6191" s="2" t="e">
        <f t="shared" si="193"/>
        <v>#N/A</v>
      </c>
    </row>
    <row r="6192" spans="1:11" x14ac:dyDescent="0.3">
      <c r="A6192" s="1">
        <v>6190</v>
      </c>
      <c r="B6192" s="2">
        <v>9016</v>
      </c>
      <c r="C6192" s="4" t="s">
        <v>89</v>
      </c>
      <c r="D6192" s="4" t="s">
        <v>59</v>
      </c>
      <c r="E6192" s="2">
        <v>675.74</v>
      </c>
      <c r="F6192" s="5" cm="1">
        <f t="array" ref="F6192:G6192">_xlfn.NUMBERVALUE(_xlfn.TEXTSPLIT(C6192,"-"))</f>
        <v>2012</v>
      </c>
      <c r="G6192" s="5">
        <v>7</v>
      </c>
      <c r="H6192" s="5" cm="1">
        <f t="array" ref="H6192:I6192">_xlfn.NUMBERVALUE(_xlfn.TEXTSPLIT(D6192,"-"))</f>
        <v>2012</v>
      </c>
      <c r="I6192" s="5">
        <v>6</v>
      </c>
      <c r="J6192" s="5">
        <f t="shared" si="192"/>
        <v>0</v>
      </c>
      <c r="K6192" s="2" t="e">
        <f t="shared" si="193"/>
        <v>#N/A</v>
      </c>
    </row>
    <row r="6193" spans="1:11" x14ac:dyDescent="0.3">
      <c r="A6193" s="1">
        <v>6191</v>
      </c>
      <c r="B6193" s="2">
        <v>18380</v>
      </c>
      <c r="C6193" s="4" t="s">
        <v>13</v>
      </c>
      <c r="D6193" s="4" t="s">
        <v>58</v>
      </c>
      <c r="E6193" s="2">
        <v>43.67</v>
      </c>
      <c r="F6193" s="5" cm="1">
        <f t="array" ref="F6193:G6193">_xlfn.NUMBERVALUE(_xlfn.TEXTSPLIT(C6193,"-"))</f>
        <v>2010</v>
      </c>
      <c r="G6193" s="5">
        <v>3</v>
      </c>
      <c r="H6193" s="5" cm="1">
        <f t="array" ref="H6193:I6193">_xlfn.NUMBERVALUE(_xlfn.TEXTSPLIT(D6193,"-"))</f>
        <v>2011</v>
      </c>
      <c r="I6193" s="5">
        <v>6</v>
      </c>
      <c r="J6193" s="5">
        <f t="shared" si="192"/>
        <v>1</v>
      </c>
      <c r="K6193" s="2">
        <f t="shared" si="193"/>
        <v>15</v>
      </c>
    </row>
    <row r="6194" spans="1:11" x14ac:dyDescent="0.3">
      <c r="A6194" s="1">
        <v>6192</v>
      </c>
      <c r="B6194" s="2">
        <v>3704</v>
      </c>
      <c r="C6194" s="4" t="s">
        <v>19</v>
      </c>
      <c r="D6194" s="4" t="s">
        <v>43</v>
      </c>
      <c r="E6194" s="2">
        <v>94.34</v>
      </c>
      <c r="F6194" s="5" cm="1">
        <f t="array" ref="F6194:G6194">_xlfn.NUMBERVALUE(_xlfn.TEXTSPLIT(C6194,"-"))</f>
        <v>2010</v>
      </c>
      <c r="G6194" s="5">
        <v>10</v>
      </c>
      <c r="H6194" s="5" cm="1">
        <f t="array" ref="H6194:I6194">_xlfn.NUMBERVALUE(_xlfn.TEXTSPLIT(D6194,"-"))</f>
        <v>2011</v>
      </c>
      <c r="I6194" s="5">
        <v>8</v>
      </c>
      <c r="J6194" s="5">
        <f t="shared" si="192"/>
        <v>1</v>
      </c>
      <c r="K6194" s="2" t="e">
        <f t="shared" si="193"/>
        <v>#N/A</v>
      </c>
    </row>
    <row r="6195" spans="1:11" x14ac:dyDescent="0.3">
      <c r="A6195" s="1">
        <v>6193</v>
      </c>
      <c r="B6195" s="2">
        <v>75452</v>
      </c>
      <c r="C6195" s="4" t="s">
        <v>61</v>
      </c>
      <c r="D6195" s="4" t="s">
        <v>107</v>
      </c>
      <c r="E6195" s="2">
        <v>107.7</v>
      </c>
      <c r="F6195" s="5" cm="1">
        <f t="array" ref="F6195:G6195">_xlfn.NUMBERVALUE(_xlfn.TEXTSPLIT(C6195,"-"))</f>
        <v>2011</v>
      </c>
      <c r="G6195" s="5">
        <v>10</v>
      </c>
      <c r="H6195" s="5" cm="1">
        <f t="array" ref="H6195:I6195">_xlfn.NUMBERVALUE(_xlfn.TEXTSPLIT(D6195,"-"))</f>
        <v>2021</v>
      </c>
      <c r="I6195" s="5">
        <v>4</v>
      </c>
      <c r="J6195" s="5">
        <f t="shared" si="192"/>
        <v>10</v>
      </c>
      <c r="K6195" s="2" t="e">
        <f t="shared" si="193"/>
        <v>#N/A</v>
      </c>
    </row>
    <row r="6196" spans="1:11" x14ac:dyDescent="0.3">
      <c r="A6196" s="1">
        <v>6194</v>
      </c>
      <c r="B6196" s="2">
        <v>96386</v>
      </c>
      <c r="C6196" s="4" t="s">
        <v>55</v>
      </c>
      <c r="D6196" s="4" t="s">
        <v>77</v>
      </c>
      <c r="E6196" s="2">
        <v>688.16</v>
      </c>
      <c r="F6196" s="5" cm="1">
        <f t="array" ref="F6196:G6196">_xlfn.NUMBERVALUE(_xlfn.TEXTSPLIT(C6196,"-"))</f>
        <v>2012</v>
      </c>
      <c r="G6196" s="5">
        <v>2</v>
      </c>
      <c r="H6196" s="5" cm="1">
        <f t="array" ref="H6196:I6196">_xlfn.NUMBERVALUE(_xlfn.TEXTSPLIT(D6196,"-"))</f>
        <v>2017</v>
      </c>
      <c r="I6196" s="5">
        <v>10</v>
      </c>
      <c r="J6196" s="5">
        <f t="shared" si="192"/>
        <v>5</v>
      </c>
      <c r="K6196" s="2">
        <f t="shared" si="193"/>
        <v>68</v>
      </c>
    </row>
    <row r="6197" spans="1:11" x14ac:dyDescent="0.3">
      <c r="A6197" s="1">
        <v>6195</v>
      </c>
      <c r="B6197" s="2">
        <v>42760</v>
      </c>
      <c r="C6197" s="4" t="s">
        <v>58</v>
      </c>
      <c r="D6197" s="4" t="s">
        <v>99</v>
      </c>
      <c r="E6197" s="2">
        <v>1797.66</v>
      </c>
      <c r="F6197" s="5" cm="1">
        <f t="array" ref="F6197:G6197">_xlfn.NUMBERVALUE(_xlfn.TEXTSPLIT(C6197,"-"))</f>
        <v>2011</v>
      </c>
      <c r="G6197" s="5">
        <v>6</v>
      </c>
      <c r="H6197" s="5" cm="1">
        <f t="array" ref="H6197:I6197">_xlfn.NUMBERVALUE(_xlfn.TEXTSPLIT(D6197,"-"))</f>
        <v>2016</v>
      </c>
      <c r="I6197" s="5">
        <v>5</v>
      </c>
      <c r="J6197" s="5">
        <f t="shared" si="192"/>
        <v>5</v>
      </c>
      <c r="K6197" s="2" t="e">
        <f t="shared" si="193"/>
        <v>#N/A</v>
      </c>
    </row>
    <row r="6198" spans="1:11" x14ac:dyDescent="0.3">
      <c r="A6198" s="1">
        <v>6196</v>
      </c>
      <c r="B6198" s="2">
        <v>62421</v>
      </c>
      <c r="C6198" s="4" t="s">
        <v>76</v>
      </c>
      <c r="D6198" s="4" t="s">
        <v>67</v>
      </c>
      <c r="E6198" s="2">
        <v>2858.08</v>
      </c>
      <c r="F6198" s="5" cm="1">
        <f t="array" ref="F6198:G6198">_xlfn.NUMBERVALUE(_xlfn.TEXTSPLIT(C6198,"-"))</f>
        <v>2010</v>
      </c>
      <c r="G6198" s="5">
        <v>7</v>
      </c>
      <c r="H6198" s="5" cm="1">
        <f t="array" ref="H6198:I6198">_xlfn.NUMBERVALUE(_xlfn.TEXTSPLIT(D6198,"-"))</f>
        <v>2010</v>
      </c>
      <c r="I6198" s="5">
        <v>9</v>
      </c>
      <c r="J6198" s="5">
        <f t="shared" si="192"/>
        <v>0</v>
      </c>
      <c r="K6198" s="2">
        <f t="shared" si="193"/>
        <v>2</v>
      </c>
    </row>
    <row r="6199" spans="1:11" x14ac:dyDescent="0.3">
      <c r="A6199" s="1">
        <v>6197</v>
      </c>
      <c r="B6199" s="2">
        <v>86309</v>
      </c>
      <c r="C6199" s="4" t="s">
        <v>43</v>
      </c>
      <c r="D6199" s="4" t="s">
        <v>9</v>
      </c>
      <c r="E6199" s="2">
        <v>189.93</v>
      </c>
      <c r="F6199" s="5" cm="1">
        <f t="array" ref="F6199:G6199">_xlfn.NUMBERVALUE(_xlfn.TEXTSPLIT(C6199,"-"))</f>
        <v>2011</v>
      </c>
      <c r="G6199" s="5">
        <v>8</v>
      </c>
      <c r="H6199" s="5" cm="1">
        <f t="array" ref="H6199:I6199">_xlfn.NUMBERVALUE(_xlfn.TEXTSPLIT(D6199,"-"))</f>
        <v>2015</v>
      </c>
      <c r="I6199" s="5">
        <v>3</v>
      </c>
      <c r="J6199" s="5">
        <f t="shared" si="192"/>
        <v>4</v>
      </c>
      <c r="K6199" s="2" t="e">
        <f t="shared" si="193"/>
        <v>#N/A</v>
      </c>
    </row>
    <row r="6200" spans="1:11" x14ac:dyDescent="0.3">
      <c r="A6200" s="1">
        <v>6198</v>
      </c>
      <c r="B6200" s="2">
        <v>3920</v>
      </c>
      <c r="C6200" s="4" t="s">
        <v>15</v>
      </c>
      <c r="D6200" s="4" t="s">
        <v>40</v>
      </c>
      <c r="E6200" s="2">
        <v>504.9</v>
      </c>
      <c r="F6200" s="5" cm="1">
        <f t="array" ref="F6200:G6200">_xlfn.NUMBERVALUE(_xlfn.TEXTSPLIT(C6200,"-"))</f>
        <v>2013</v>
      </c>
      <c r="G6200" s="5">
        <v>4</v>
      </c>
      <c r="H6200" s="5" cm="1">
        <f t="array" ref="H6200:I6200">_xlfn.NUMBERVALUE(_xlfn.TEXTSPLIT(D6200,"-"))</f>
        <v>2020</v>
      </c>
      <c r="I6200" s="5">
        <v>1</v>
      </c>
      <c r="J6200" s="5">
        <f t="shared" si="192"/>
        <v>7</v>
      </c>
      <c r="K6200" s="2" t="e">
        <f t="shared" si="193"/>
        <v>#N/A</v>
      </c>
    </row>
    <row r="6201" spans="1:11" x14ac:dyDescent="0.3">
      <c r="A6201" s="1">
        <v>6199</v>
      </c>
      <c r="B6201" s="2">
        <v>99833</v>
      </c>
      <c r="C6201" s="4" t="s">
        <v>52</v>
      </c>
      <c r="D6201" s="4" t="s">
        <v>107</v>
      </c>
      <c r="E6201" s="2">
        <v>6127.85</v>
      </c>
      <c r="F6201" s="5" cm="1">
        <f t="array" ref="F6201:G6201">_xlfn.NUMBERVALUE(_xlfn.TEXTSPLIT(C6201,"-"))</f>
        <v>2013</v>
      </c>
      <c r="G6201" s="5">
        <v>6</v>
      </c>
      <c r="H6201" s="5" cm="1">
        <f t="array" ref="H6201:I6201">_xlfn.NUMBERVALUE(_xlfn.TEXTSPLIT(D6201,"-"))</f>
        <v>2021</v>
      </c>
      <c r="I6201" s="5">
        <v>4</v>
      </c>
      <c r="J6201" s="5">
        <f t="shared" si="192"/>
        <v>8</v>
      </c>
      <c r="K6201" s="2" t="e">
        <f t="shared" si="193"/>
        <v>#N/A</v>
      </c>
    </row>
    <row r="6202" spans="1:11" x14ac:dyDescent="0.3">
      <c r="A6202" s="1">
        <v>6200</v>
      </c>
      <c r="B6202" s="2">
        <v>22745</v>
      </c>
      <c r="C6202" s="4" t="s">
        <v>106</v>
      </c>
      <c r="D6202" s="4" t="s">
        <v>108</v>
      </c>
      <c r="E6202" s="2">
        <v>964.04</v>
      </c>
      <c r="F6202" s="5" cm="1">
        <f t="array" ref="F6202:G6202">_xlfn.NUMBERVALUE(_xlfn.TEXTSPLIT(C6202,"-"))</f>
        <v>2010</v>
      </c>
      <c r="G6202" s="5">
        <v>4</v>
      </c>
      <c r="H6202" s="5" cm="1">
        <f t="array" ref="H6202:I6202">_xlfn.NUMBERVALUE(_xlfn.TEXTSPLIT(D6202,"-"))</f>
        <v>2015</v>
      </c>
      <c r="I6202" s="5">
        <v>2</v>
      </c>
      <c r="J6202" s="5">
        <f t="shared" si="192"/>
        <v>5</v>
      </c>
      <c r="K6202" s="2" t="e">
        <f t="shared" si="193"/>
        <v>#N/A</v>
      </c>
    </row>
    <row r="6203" spans="1:11" x14ac:dyDescent="0.3">
      <c r="A6203" s="1">
        <v>6201</v>
      </c>
      <c r="B6203" s="2">
        <v>58456</v>
      </c>
      <c r="C6203" s="4" t="s">
        <v>48</v>
      </c>
      <c r="D6203" s="4" t="s">
        <v>19</v>
      </c>
      <c r="E6203" s="2">
        <v>69.33</v>
      </c>
      <c r="F6203" s="5" cm="1">
        <f t="array" ref="F6203:G6203">_xlfn.NUMBERVALUE(_xlfn.TEXTSPLIT(C6203,"-"))</f>
        <v>2012</v>
      </c>
      <c r="G6203" s="5">
        <v>1</v>
      </c>
      <c r="H6203" s="5" cm="1">
        <f t="array" ref="H6203:I6203">_xlfn.NUMBERVALUE(_xlfn.TEXTSPLIT(D6203,"-"))</f>
        <v>2010</v>
      </c>
      <c r="I6203" s="5">
        <v>10</v>
      </c>
      <c r="J6203" s="5">
        <f t="shared" si="192"/>
        <v>-2</v>
      </c>
      <c r="K6203" s="2" t="e">
        <f t="shared" si="193"/>
        <v>#N/A</v>
      </c>
    </row>
    <row r="6204" spans="1:11" x14ac:dyDescent="0.3">
      <c r="A6204" s="1">
        <v>6202</v>
      </c>
      <c r="B6204" s="2">
        <v>18334</v>
      </c>
      <c r="C6204" s="4" t="s">
        <v>26</v>
      </c>
      <c r="D6204" s="4" t="s">
        <v>15</v>
      </c>
      <c r="E6204" s="2">
        <v>4.3099999999999996</v>
      </c>
      <c r="F6204" s="5" cm="1">
        <f t="array" ref="F6204:G6204">_xlfn.NUMBERVALUE(_xlfn.TEXTSPLIT(C6204,"-"))</f>
        <v>2011</v>
      </c>
      <c r="G6204" s="5">
        <v>1</v>
      </c>
      <c r="H6204" s="5" cm="1">
        <f t="array" ref="H6204:I6204">_xlfn.NUMBERVALUE(_xlfn.TEXTSPLIT(D6204,"-"))</f>
        <v>2013</v>
      </c>
      <c r="I6204" s="5">
        <v>4</v>
      </c>
      <c r="J6204" s="5">
        <f t="shared" si="192"/>
        <v>2</v>
      </c>
      <c r="K6204" s="2">
        <f t="shared" si="193"/>
        <v>27</v>
      </c>
    </row>
    <row r="6205" spans="1:11" x14ac:dyDescent="0.3">
      <c r="A6205" s="1">
        <v>6203</v>
      </c>
      <c r="B6205" s="2">
        <v>79871</v>
      </c>
      <c r="C6205" s="4" t="s">
        <v>22</v>
      </c>
      <c r="D6205" s="4" t="s">
        <v>14</v>
      </c>
      <c r="E6205" s="2">
        <v>64.58</v>
      </c>
      <c r="F6205" s="5" cm="1">
        <f t="array" ref="F6205:G6205">_xlfn.NUMBERVALUE(_xlfn.TEXTSPLIT(C6205,"-"))</f>
        <v>2010</v>
      </c>
      <c r="G6205" s="5">
        <v>6</v>
      </c>
      <c r="H6205" s="5" cm="1">
        <f t="array" ref="H6205:I6205">_xlfn.NUMBERVALUE(_xlfn.TEXTSPLIT(D6205,"-"))</f>
        <v>2021</v>
      </c>
      <c r="I6205" s="5">
        <v>2</v>
      </c>
      <c r="J6205" s="5">
        <f t="shared" si="192"/>
        <v>11</v>
      </c>
      <c r="K6205" s="2" t="e">
        <f t="shared" si="193"/>
        <v>#N/A</v>
      </c>
    </row>
    <row r="6206" spans="1:11" x14ac:dyDescent="0.3">
      <c r="A6206" s="1">
        <v>6204</v>
      </c>
      <c r="B6206" s="2">
        <v>91022</v>
      </c>
      <c r="C6206" s="4" t="s">
        <v>4</v>
      </c>
      <c r="D6206" s="4" t="s">
        <v>27</v>
      </c>
      <c r="E6206" s="2">
        <v>1241.0999999999999</v>
      </c>
      <c r="F6206" s="5" cm="1">
        <f t="array" ref="F6206:G6206">_xlfn.NUMBERVALUE(_xlfn.TEXTSPLIT(C6206,"-"))</f>
        <v>2011</v>
      </c>
      <c r="G6206" s="5">
        <v>4</v>
      </c>
      <c r="H6206" s="5" cm="1">
        <f t="array" ref="H6206:I6206">_xlfn.NUMBERVALUE(_xlfn.TEXTSPLIT(D6206,"-"))</f>
        <v>2014</v>
      </c>
      <c r="I6206" s="5">
        <v>4</v>
      </c>
      <c r="J6206" s="5">
        <f t="shared" si="192"/>
        <v>3</v>
      </c>
      <c r="K6206" s="2">
        <f t="shared" si="193"/>
        <v>36</v>
      </c>
    </row>
    <row r="6207" spans="1:11" x14ac:dyDescent="0.3">
      <c r="A6207" s="1">
        <v>6205</v>
      </c>
      <c r="B6207" s="2">
        <v>20567</v>
      </c>
      <c r="C6207" s="4" t="s">
        <v>46</v>
      </c>
      <c r="D6207" s="4" t="s">
        <v>15</v>
      </c>
      <c r="E6207" s="2">
        <v>218.54</v>
      </c>
      <c r="F6207" s="5" cm="1">
        <f t="array" ref="F6207:G6207">_xlfn.NUMBERVALUE(_xlfn.TEXTSPLIT(C6207,"-"))</f>
        <v>2014</v>
      </c>
      <c r="G6207" s="5">
        <v>11</v>
      </c>
      <c r="H6207" s="5" cm="1">
        <f t="array" ref="H6207:I6207">_xlfn.NUMBERVALUE(_xlfn.TEXTSPLIT(D6207,"-"))</f>
        <v>2013</v>
      </c>
      <c r="I6207" s="5">
        <v>4</v>
      </c>
      <c r="J6207" s="5">
        <f t="shared" si="192"/>
        <v>-1</v>
      </c>
      <c r="K6207" s="2" t="e">
        <f t="shared" si="193"/>
        <v>#N/A</v>
      </c>
    </row>
    <row r="6208" spans="1:11" x14ac:dyDescent="0.3">
      <c r="A6208" s="1">
        <v>6206</v>
      </c>
      <c r="B6208" s="2">
        <v>81377</v>
      </c>
      <c r="C6208" s="4" t="s">
        <v>85</v>
      </c>
      <c r="D6208" s="4" t="s">
        <v>13</v>
      </c>
      <c r="E6208" s="2">
        <v>1440.04</v>
      </c>
      <c r="F6208" s="5" cm="1">
        <f t="array" ref="F6208:G6208">_xlfn.NUMBERVALUE(_xlfn.TEXTSPLIT(C6208,"-"))</f>
        <v>2012</v>
      </c>
      <c r="G6208" s="5">
        <v>9</v>
      </c>
      <c r="H6208" s="5" cm="1">
        <f t="array" ref="H6208:I6208">_xlfn.NUMBERVALUE(_xlfn.TEXTSPLIT(D6208,"-"))</f>
        <v>2010</v>
      </c>
      <c r="I6208" s="5">
        <v>3</v>
      </c>
      <c r="J6208" s="5">
        <f t="shared" si="192"/>
        <v>-2</v>
      </c>
      <c r="K6208" s="2" t="e">
        <f t="shared" si="193"/>
        <v>#N/A</v>
      </c>
    </row>
    <row r="6209" spans="1:11" x14ac:dyDescent="0.3">
      <c r="A6209" s="1">
        <v>6207</v>
      </c>
      <c r="B6209" s="2">
        <v>49655</v>
      </c>
      <c r="C6209" s="4" t="s">
        <v>42</v>
      </c>
      <c r="D6209" s="4" t="s">
        <v>98</v>
      </c>
      <c r="E6209" s="2">
        <v>17.64</v>
      </c>
      <c r="F6209" s="5" cm="1">
        <f t="array" ref="F6209:G6209">_xlfn.NUMBERVALUE(_xlfn.TEXTSPLIT(C6209,"-"))</f>
        <v>2012</v>
      </c>
      <c r="G6209" s="5">
        <v>10</v>
      </c>
      <c r="H6209" s="5" cm="1">
        <f t="array" ref="H6209:I6209">_xlfn.NUMBERVALUE(_xlfn.TEXTSPLIT(D6209,"-"))</f>
        <v>2011</v>
      </c>
      <c r="I6209" s="5">
        <v>3</v>
      </c>
      <c r="J6209" s="5">
        <f t="shared" si="192"/>
        <v>-1</v>
      </c>
      <c r="K6209" s="2" t="e">
        <f t="shared" si="193"/>
        <v>#N/A</v>
      </c>
    </row>
    <row r="6210" spans="1:11" x14ac:dyDescent="0.3">
      <c r="A6210" s="1">
        <v>6208</v>
      </c>
      <c r="B6210" s="2">
        <v>37522</v>
      </c>
      <c r="C6210" s="4" t="s">
        <v>10</v>
      </c>
      <c r="D6210" s="4" t="s">
        <v>126</v>
      </c>
      <c r="E6210" s="2">
        <v>1815.47</v>
      </c>
      <c r="F6210" s="5" cm="1">
        <f t="array" ref="F6210:G6210">_xlfn.NUMBERVALUE(_xlfn.TEXTSPLIT(C6210,"-"))</f>
        <v>2012</v>
      </c>
      <c r="G6210" s="5">
        <v>5</v>
      </c>
      <c r="H6210" s="5" cm="1">
        <f t="array" ref="H6210:I6210">_xlfn.NUMBERVALUE(_xlfn.TEXTSPLIT(D6210,"-"))</f>
        <v>2017</v>
      </c>
      <c r="I6210" s="5">
        <v>3</v>
      </c>
      <c r="J6210" s="5">
        <f t="shared" si="192"/>
        <v>5</v>
      </c>
      <c r="K6210" s="2" t="e">
        <f t="shared" si="193"/>
        <v>#N/A</v>
      </c>
    </row>
    <row r="6211" spans="1:11" x14ac:dyDescent="0.3">
      <c r="A6211" s="1">
        <v>6209</v>
      </c>
      <c r="B6211" s="2">
        <v>22093</v>
      </c>
      <c r="C6211" s="4" t="s">
        <v>79</v>
      </c>
      <c r="D6211" s="4" t="s">
        <v>57</v>
      </c>
      <c r="E6211" s="2">
        <v>307.68</v>
      </c>
      <c r="F6211" s="5" cm="1">
        <f t="array" ref="F6211:G6211">_xlfn.NUMBERVALUE(_xlfn.TEXTSPLIT(C6211,"-"))</f>
        <v>2010</v>
      </c>
      <c r="G6211" s="5">
        <v>2</v>
      </c>
      <c r="H6211" s="5" cm="1">
        <f t="array" ref="H6211:I6211">_xlfn.NUMBERVALUE(_xlfn.TEXTSPLIT(D6211,"-"))</f>
        <v>2018</v>
      </c>
      <c r="I6211" s="5">
        <v>9</v>
      </c>
      <c r="J6211" s="5">
        <f t="shared" ref="J6211:J6274" si="194">H6211-F6211</f>
        <v>8</v>
      </c>
      <c r="K6211" s="2">
        <f t="shared" ref="K6211:K6274" si="195">IF(F6211&gt;H6211,NA(),IF(G6211&gt;I6211,NA(),(H6211-F6211)*12+I6211-G6211))</f>
        <v>103</v>
      </c>
    </row>
    <row r="6212" spans="1:11" x14ac:dyDescent="0.3">
      <c r="A6212" s="1">
        <v>6210</v>
      </c>
      <c r="B6212" s="2">
        <v>91021</v>
      </c>
      <c r="C6212" s="4" t="s">
        <v>52</v>
      </c>
      <c r="D6212" s="4" t="s">
        <v>23</v>
      </c>
      <c r="E6212" s="2">
        <v>44.18</v>
      </c>
      <c r="F6212" s="5" cm="1">
        <f t="array" ref="F6212:G6212">_xlfn.NUMBERVALUE(_xlfn.TEXTSPLIT(C6212,"-"))</f>
        <v>2013</v>
      </c>
      <c r="G6212" s="5">
        <v>6</v>
      </c>
      <c r="H6212" s="5" cm="1">
        <f t="array" ref="H6212:I6212">_xlfn.NUMBERVALUE(_xlfn.TEXTSPLIT(D6212,"-"))</f>
        <v>2013</v>
      </c>
      <c r="I6212" s="5">
        <v>2</v>
      </c>
      <c r="J6212" s="5">
        <f t="shared" si="194"/>
        <v>0</v>
      </c>
      <c r="K6212" s="2" t="e">
        <f t="shared" si="195"/>
        <v>#N/A</v>
      </c>
    </row>
    <row r="6213" spans="1:11" x14ac:dyDescent="0.3">
      <c r="A6213" s="1">
        <v>6211</v>
      </c>
      <c r="B6213" s="2">
        <v>53507</v>
      </c>
      <c r="C6213" s="4" t="s">
        <v>33</v>
      </c>
      <c r="D6213" s="4" t="s">
        <v>24</v>
      </c>
      <c r="E6213" s="2">
        <v>0.87</v>
      </c>
      <c r="F6213" s="5" cm="1">
        <f t="array" ref="F6213:G6213">_xlfn.NUMBERVALUE(_xlfn.TEXTSPLIT(C6213,"-"))</f>
        <v>2012</v>
      </c>
      <c r="G6213" s="5">
        <v>8</v>
      </c>
      <c r="H6213" s="5" cm="1">
        <f t="array" ref="H6213:I6213">_xlfn.NUMBERVALUE(_xlfn.TEXTSPLIT(D6213,"-"))</f>
        <v>2015</v>
      </c>
      <c r="I6213" s="5">
        <v>8</v>
      </c>
      <c r="J6213" s="5">
        <f t="shared" si="194"/>
        <v>3</v>
      </c>
      <c r="K6213" s="2">
        <f t="shared" si="195"/>
        <v>36</v>
      </c>
    </row>
    <row r="6214" spans="1:11" x14ac:dyDescent="0.3">
      <c r="A6214" s="1">
        <v>6212</v>
      </c>
      <c r="B6214" s="2">
        <v>29684</v>
      </c>
      <c r="C6214" s="4" t="s">
        <v>20</v>
      </c>
      <c r="D6214" s="4" t="s">
        <v>34</v>
      </c>
      <c r="E6214" s="2">
        <v>1686.49</v>
      </c>
      <c r="F6214" s="5" cm="1">
        <f t="array" ref="F6214:G6214">_xlfn.NUMBERVALUE(_xlfn.TEXTSPLIT(C6214,"-"))</f>
        <v>2012</v>
      </c>
      <c r="G6214" s="5">
        <v>11</v>
      </c>
      <c r="H6214" s="5" cm="1">
        <f t="array" ref="H6214:I6214">_xlfn.NUMBERVALUE(_xlfn.TEXTSPLIT(D6214,"-"))</f>
        <v>2018</v>
      </c>
      <c r="I6214" s="5">
        <v>6</v>
      </c>
      <c r="J6214" s="5">
        <f t="shared" si="194"/>
        <v>6</v>
      </c>
      <c r="K6214" s="2" t="e">
        <f t="shared" si="195"/>
        <v>#N/A</v>
      </c>
    </row>
    <row r="6215" spans="1:11" x14ac:dyDescent="0.3">
      <c r="A6215" s="1">
        <v>6213</v>
      </c>
      <c r="B6215" s="2">
        <v>75033</v>
      </c>
      <c r="C6215" s="4" t="s">
        <v>4</v>
      </c>
      <c r="D6215" s="4" t="s">
        <v>53</v>
      </c>
      <c r="E6215" s="2">
        <v>1780.85</v>
      </c>
      <c r="F6215" s="5" cm="1">
        <f t="array" ref="F6215:G6215">_xlfn.NUMBERVALUE(_xlfn.TEXTSPLIT(C6215,"-"))</f>
        <v>2011</v>
      </c>
      <c r="G6215" s="5">
        <v>4</v>
      </c>
      <c r="H6215" s="5" cm="1">
        <f t="array" ref="H6215:I6215">_xlfn.NUMBERVALUE(_xlfn.TEXTSPLIT(D6215,"-"))</f>
        <v>2013</v>
      </c>
      <c r="I6215" s="5">
        <v>10</v>
      </c>
      <c r="J6215" s="5">
        <f t="shared" si="194"/>
        <v>2</v>
      </c>
      <c r="K6215" s="2">
        <f t="shared" si="195"/>
        <v>30</v>
      </c>
    </row>
    <row r="6216" spans="1:11" x14ac:dyDescent="0.3">
      <c r="A6216" s="1">
        <v>6214</v>
      </c>
      <c r="B6216" s="2">
        <v>2987</v>
      </c>
      <c r="C6216" s="4" t="s">
        <v>91</v>
      </c>
      <c r="D6216" s="4" t="s">
        <v>110</v>
      </c>
      <c r="E6216" s="2">
        <v>2693.25</v>
      </c>
      <c r="F6216" s="5" cm="1">
        <f t="array" ref="F6216:G6216">_xlfn.NUMBERVALUE(_xlfn.TEXTSPLIT(C6216,"-"))</f>
        <v>2011</v>
      </c>
      <c r="G6216" s="5">
        <v>9</v>
      </c>
      <c r="H6216" s="5" cm="1">
        <f t="array" ref="H6216:I6216">_xlfn.NUMBERVALUE(_xlfn.TEXTSPLIT(D6216,"-"))</f>
        <v>2010</v>
      </c>
      <c r="I6216" s="5">
        <v>5</v>
      </c>
      <c r="J6216" s="5">
        <f t="shared" si="194"/>
        <v>-1</v>
      </c>
      <c r="K6216" s="2" t="e">
        <f t="shared" si="195"/>
        <v>#N/A</v>
      </c>
    </row>
    <row r="6217" spans="1:11" x14ac:dyDescent="0.3">
      <c r="A6217" s="1">
        <v>6215</v>
      </c>
      <c r="B6217" s="2">
        <v>58702</v>
      </c>
      <c r="C6217" s="4" t="s">
        <v>42</v>
      </c>
      <c r="D6217" s="4" t="s">
        <v>75</v>
      </c>
      <c r="E6217" s="2">
        <v>173.34</v>
      </c>
      <c r="F6217" s="5" cm="1">
        <f t="array" ref="F6217:G6217">_xlfn.NUMBERVALUE(_xlfn.TEXTSPLIT(C6217,"-"))</f>
        <v>2012</v>
      </c>
      <c r="G6217" s="5">
        <v>10</v>
      </c>
      <c r="H6217" s="5" cm="1">
        <f t="array" ref="H6217:I6217">_xlfn.NUMBERVALUE(_xlfn.TEXTSPLIT(D6217,"-"))</f>
        <v>2012</v>
      </c>
      <c r="I6217" s="5">
        <v>3</v>
      </c>
      <c r="J6217" s="5">
        <f t="shared" si="194"/>
        <v>0</v>
      </c>
      <c r="K6217" s="2" t="e">
        <f t="shared" si="195"/>
        <v>#N/A</v>
      </c>
    </row>
    <row r="6218" spans="1:11" x14ac:dyDescent="0.3">
      <c r="A6218" s="1">
        <v>6216</v>
      </c>
      <c r="B6218" s="2">
        <v>33128</v>
      </c>
      <c r="C6218" s="4" t="s">
        <v>84</v>
      </c>
      <c r="D6218" s="4" t="s">
        <v>88</v>
      </c>
      <c r="E6218" s="2">
        <v>3130.27</v>
      </c>
      <c r="F6218" s="5" cm="1">
        <f t="array" ref="F6218:G6218">_xlfn.NUMBERVALUE(_xlfn.TEXTSPLIT(C6218,"-"))</f>
        <v>2014</v>
      </c>
      <c r="G6218" s="5">
        <v>7</v>
      </c>
      <c r="H6218" s="5" cm="1">
        <f t="array" ref="H6218:I6218">_xlfn.NUMBERVALUE(_xlfn.TEXTSPLIT(D6218,"-"))</f>
        <v>2015</v>
      </c>
      <c r="I6218" s="5">
        <v>5</v>
      </c>
      <c r="J6218" s="5">
        <f t="shared" si="194"/>
        <v>1</v>
      </c>
      <c r="K6218" s="2" t="e">
        <f t="shared" si="195"/>
        <v>#N/A</v>
      </c>
    </row>
    <row r="6219" spans="1:11" x14ac:dyDescent="0.3">
      <c r="A6219" s="1">
        <v>6217</v>
      </c>
      <c r="B6219" s="2">
        <v>44306</v>
      </c>
      <c r="C6219" s="4" t="s">
        <v>110</v>
      </c>
      <c r="D6219" s="4" t="s">
        <v>131</v>
      </c>
      <c r="E6219" s="2">
        <v>1644.27</v>
      </c>
      <c r="F6219" s="5" cm="1">
        <f t="array" ref="F6219:G6219">_xlfn.NUMBERVALUE(_xlfn.TEXTSPLIT(C6219,"-"))</f>
        <v>2010</v>
      </c>
      <c r="G6219" s="5">
        <v>5</v>
      </c>
      <c r="H6219" s="5" cm="1">
        <f t="array" ref="H6219:I6219">_xlfn.NUMBERVALUE(_xlfn.TEXTSPLIT(D6219,"-"))</f>
        <v>2017</v>
      </c>
      <c r="I6219" s="5">
        <v>5</v>
      </c>
      <c r="J6219" s="5">
        <f t="shared" si="194"/>
        <v>7</v>
      </c>
      <c r="K6219" s="2">
        <f t="shared" si="195"/>
        <v>84</v>
      </c>
    </row>
    <row r="6220" spans="1:11" x14ac:dyDescent="0.3">
      <c r="A6220" s="1">
        <v>6218</v>
      </c>
      <c r="B6220" s="2">
        <v>59349</v>
      </c>
      <c r="C6220" s="4" t="s">
        <v>22</v>
      </c>
      <c r="D6220" s="4" t="s">
        <v>56</v>
      </c>
      <c r="E6220" s="2">
        <v>151.72999999999999</v>
      </c>
      <c r="F6220" s="5" cm="1">
        <f t="array" ref="F6220:G6220">_xlfn.NUMBERVALUE(_xlfn.TEXTSPLIT(C6220,"-"))</f>
        <v>2010</v>
      </c>
      <c r="G6220" s="5">
        <v>6</v>
      </c>
      <c r="H6220" s="5" cm="1">
        <f t="array" ref="H6220:I6220">_xlfn.NUMBERVALUE(_xlfn.TEXTSPLIT(D6220,"-"))</f>
        <v>2019</v>
      </c>
      <c r="I6220" s="5">
        <v>6</v>
      </c>
      <c r="J6220" s="5">
        <f t="shared" si="194"/>
        <v>9</v>
      </c>
      <c r="K6220" s="2">
        <f t="shared" si="195"/>
        <v>108</v>
      </c>
    </row>
    <row r="6221" spans="1:11" x14ac:dyDescent="0.3">
      <c r="A6221" s="1">
        <v>6219</v>
      </c>
      <c r="B6221" s="2">
        <v>67313</v>
      </c>
      <c r="C6221" s="4" t="s">
        <v>76</v>
      </c>
      <c r="D6221" s="4" t="s">
        <v>90</v>
      </c>
      <c r="E6221" s="2">
        <v>73.44</v>
      </c>
      <c r="F6221" s="5" cm="1">
        <f t="array" ref="F6221:G6221">_xlfn.NUMBERVALUE(_xlfn.TEXTSPLIT(C6221,"-"))</f>
        <v>2010</v>
      </c>
      <c r="G6221" s="5">
        <v>7</v>
      </c>
      <c r="H6221" s="5" cm="1">
        <f t="array" ref="H6221:I6221">_xlfn.NUMBERVALUE(_xlfn.TEXTSPLIT(D6221,"-"))</f>
        <v>2018</v>
      </c>
      <c r="I6221" s="5">
        <v>10</v>
      </c>
      <c r="J6221" s="5">
        <f t="shared" si="194"/>
        <v>8</v>
      </c>
      <c r="K6221" s="2">
        <f t="shared" si="195"/>
        <v>99</v>
      </c>
    </row>
    <row r="6222" spans="1:11" x14ac:dyDescent="0.3">
      <c r="A6222" s="1">
        <v>6220</v>
      </c>
      <c r="B6222" s="2">
        <v>13340</v>
      </c>
      <c r="C6222" s="4" t="s">
        <v>26</v>
      </c>
      <c r="D6222" s="4" t="s">
        <v>122</v>
      </c>
      <c r="E6222" s="2">
        <v>1353.13</v>
      </c>
      <c r="F6222" s="5" cm="1">
        <f t="array" ref="F6222:G6222">_xlfn.NUMBERVALUE(_xlfn.TEXTSPLIT(C6222,"-"))</f>
        <v>2011</v>
      </c>
      <c r="G6222" s="5">
        <v>1</v>
      </c>
      <c r="H6222" s="5" cm="1">
        <f t="array" ref="H6222:I6222">_xlfn.NUMBERVALUE(_xlfn.TEXTSPLIT(D6222,"-"))</f>
        <v>2014</v>
      </c>
      <c r="I6222" s="5">
        <v>2</v>
      </c>
      <c r="J6222" s="5">
        <f t="shared" si="194"/>
        <v>3</v>
      </c>
      <c r="K6222" s="2">
        <f t="shared" si="195"/>
        <v>37</v>
      </c>
    </row>
    <row r="6223" spans="1:11" x14ac:dyDescent="0.3">
      <c r="A6223" s="1">
        <v>6221</v>
      </c>
      <c r="B6223" s="2">
        <v>78122</v>
      </c>
      <c r="C6223" s="4" t="s">
        <v>20</v>
      </c>
      <c r="D6223" s="4" t="s">
        <v>56</v>
      </c>
      <c r="E6223" s="2">
        <v>334.16</v>
      </c>
      <c r="F6223" s="5" cm="1">
        <f t="array" ref="F6223:G6223">_xlfn.NUMBERVALUE(_xlfn.TEXTSPLIT(C6223,"-"))</f>
        <v>2012</v>
      </c>
      <c r="G6223" s="5">
        <v>11</v>
      </c>
      <c r="H6223" s="5" cm="1">
        <f t="array" ref="H6223:I6223">_xlfn.NUMBERVALUE(_xlfn.TEXTSPLIT(D6223,"-"))</f>
        <v>2019</v>
      </c>
      <c r="I6223" s="5">
        <v>6</v>
      </c>
      <c r="J6223" s="5">
        <f t="shared" si="194"/>
        <v>7</v>
      </c>
      <c r="K6223" s="2" t="e">
        <f t="shared" si="195"/>
        <v>#N/A</v>
      </c>
    </row>
    <row r="6224" spans="1:11" x14ac:dyDescent="0.3">
      <c r="A6224" s="1">
        <v>6222</v>
      </c>
      <c r="B6224" s="2">
        <v>43999</v>
      </c>
      <c r="C6224" s="4" t="s">
        <v>110</v>
      </c>
      <c r="D6224" s="4" t="s">
        <v>32</v>
      </c>
      <c r="E6224" s="2">
        <v>322.98</v>
      </c>
      <c r="F6224" s="5" cm="1">
        <f t="array" ref="F6224:G6224">_xlfn.NUMBERVALUE(_xlfn.TEXTSPLIT(C6224,"-"))</f>
        <v>2010</v>
      </c>
      <c r="G6224" s="5">
        <v>5</v>
      </c>
      <c r="H6224" s="5" cm="1">
        <f t="array" ref="H6224:I6224">_xlfn.NUMBERVALUE(_xlfn.TEXTSPLIT(D6224,"-"))</f>
        <v>2016</v>
      </c>
      <c r="I6224" s="5">
        <v>11</v>
      </c>
      <c r="J6224" s="5">
        <f t="shared" si="194"/>
        <v>6</v>
      </c>
      <c r="K6224" s="2">
        <f t="shared" si="195"/>
        <v>78</v>
      </c>
    </row>
    <row r="6225" spans="1:11" x14ac:dyDescent="0.3">
      <c r="A6225" s="1">
        <v>6223</v>
      </c>
      <c r="B6225" s="2">
        <v>630</v>
      </c>
      <c r="C6225" s="4" t="s">
        <v>73</v>
      </c>
      <c r="D6225" s="4" t="s">
        <v>49</v>
      </c>
      <c r="E6225" s="2">
        <v>337.86</v>
      </c>
      <c r="F6225" s="5" cm="1">
        <f t="array" ref="F6225:G6225">_xlfn.NUMBERVALUE(_xlfn.TEXTSPLIT(C6225,"-"))</f>
        <v>2014</v>
      </c>
      <c r="G6225" s="5">
        <v>5</v>
      </c>
      <c r="H6225" s="5" cm="1">
        <f t="array" ref="H6225:I6225">_xlfn.NUMBERVALUE(_xlfn.TEXTSPLIT(D6225,"-"))</f>
        <v>2014</v>
      </c>
      <c r="I6225" s="5">
        <v>8</v>
      </c>
      <c r="J6225" s="5">
        <f t="shared" si="194"/>
        <v>0</v>
      </c>
      <c r="K6225" s="2">
        <f t="shared" si="195"/>
        <v>3</v>
      </c>
    </row>
    <row r="6226" spans="1:11" x14ac:dyDescent="0.3">
      <c r="A6226" s="1">
        <v>6224</v>
      </c>
      <c r="B6226" s="2">
        <v>69109</v>
      </c>
      <c r="C6226" s="4" t="s">
        <v>59</v>
      </c>
      <c r="D6226" s="4" t="s">
        <v>17</v>
      </c>
      <c r="E6226" s="2">
        <v>1495.69</v>
      </c>
      <c r="F6226" s="5" cm="1">
        <f t="array" ref="F6226:G6226">_xlfn.NUMBERVALUE(_xlfn.TEXTSPLIT(C6226,"-"))</f>
        <v>2012</v>
      </c>
      <c r="G6226" s="5">
        <v>6</v>
      </c>
      <c r="H6226" s="5" cm="1">
        <f t="array" ref="H6226:I6226">_xlfn.NUMBERVALUE(_xlfn.TEXTSPLIT(D6226,"-"))</f>
        <v>2010</v>
      </c>
      <c r="I6226" s="5">
        <v>8</v>
      </c>
      <c r="J6226" s="5">
        <f t="shared" si="194"/>
        <v>-2</v>
      </c>
      <c r="K6226" s="2" t="e">
        <f t="shared" si="195"/>
        <v>#N/A</v>
      </c>
    </row>
    <row r="6227" spans="1:11" x14ac:dyDescent="0.3">
      <c r="A6227" s="1">
        <v>6225</v>
      </c>
      <c r="B6227" s="2">
        <v>46788</v>
      </c>
      <c r="C6227" s="4" t="s">
        <v>23</v>
      </c>
      <c r="D6227" s="4" t="s">
        <v>44</v>
      </c>
      <c r="E6227" s="2">
        <v>911.96</v>
      </c>
      <c r="F6227" s="5" cm="1">
        <f t="array" ref="F6227:G6227">_xlfn.NUMBERVALUE(_xlfn.TEXTSPLIT(C6227,"-"))</f>
        <v>2013</v>
      </c>
      <c r="G6227" s="5">
        <v>2</v>
      </c>
      <c r="H6227" s="5" cm="1">
        <f t="array" ref="H6227:I6227">_xlfn.NUMBERVALUE(_xlfn.TEXTSPLIT(D6227,"-"))</f>
        <v>2016</v>
      </c>
      <c r="I6227" s="5">
        <v>10</v>
      </c>
      <c r="J6227" s="5">
        <f t="shared" si="194"/>
        <v>3</v>
      </c>
      <c r="K6227" s="2">
        <f t="shared" si="195"/>
        <v>44</v>
      </c>
    </row>
    <row r="6228" spans="1:11" x14ac:dyDescent="0.3">
      <c r="A6228" s="1">
        <v>6226</v>
      </c>
      <c r="B6228" s="2">
        <v>54850</v>
      </c>
      <c r="C6228" s="4" t="s">
        <v>42</v>
      </c>
      <c r="D6228" s="4" t="s">
        <v>124</v>
      </c>
      <c r="E6228" s="2">
        <v>344.38</v>
      </c>
      <c r="F6228" s="5" cm="1">
        <f t="array" ref="F6228:G6228">_xlfn.NUMBERVALUE(_xlfn.TEXTSPLIT(C6228,"-"))</f>
        <v>2012</v>
      </c>
      <c r="G6228" s="5">
        <v>10</v>
      </c>
      <c r="H6228" s="5" cm="1">
        <f t="array" ref="H6228:I6228">_xlfn.NUMBERVALUE(_xlfn.TEXTSPLIT(D6228,"-"))</f>
        <v>2020</v>
      </c>
      <c r="I6228" s="5">
        <v>6</v>
      </c>
      <c r="J6228" s="5">
        <f t="shared" si="194"/>
        <v>8</v>
      </c>
      <c r="K6228" s="2" t="e">
        <f t="shared" si="195"/>
        <v>#N/A</v>
      </c>
    </row>
    <row r="6229" spans="1:11" x14ac:dyDescent="0.3">
      <c r="A6229" s="1">
        <v>6227</v>
      </c>
      <c r="B6229" s="2">
        <v>43694</v>
      </c>
      <c r="C6229" s="4" t="s">
        <v>61</v>
      </c>
      <c r="D6229" s="4" t="s">
        <v>31</v>
      </c>
      <c r="E6229" s="2">
        <v>1777.84</v>
      </c>
      <c r="F6229" s="5" cm="1">
        <f t="array" ref="F6229:G6229">_xlfn.NUMBERVALUE(_xlfn.TEXTSPLIT(C6229,"-"))</f>
        <v>2011</v>
      </c>
      <c r="G6229" s="5">
        <v>10</v>
      </c>
      <c r="H6229" s="5" cm="1">
        <f t="array" ref="H6229:I6229">_xlfn.NUMBERVALUE(_xlfn.TEXTSPLIT(D6229,"-"))</f>
        <v>2013</v>
      </c>
      <c r="I6229" s="5">
        <v>1</v>
      </c>
      <c r="J6229" s="5">
        <f t="shared" si="194"/>
        <v>2</v>
      </c>
      <c r="K6229" s="2" t="e">
        <f t="shared" si="195"/>
        <v>#N/A</v>
      </c>
    </row>
    <row r="6230" spans="1:11" x14ac:dyDescent="0.3">
      <c r="A6230" s="1">
        <v>6228</v>
      </c>
      <c r="B6230" s="2">
        <v>85279</v>
      </c>
      <c r="C6230" s="4" t="s">
        <v>87</v>
      </c>
      <c r="D6230" s="4" t="s">
        <v>17</v>
      </c>
      <c r="E6230" s="2">
        <v>1781.49</v>
      </c>
      <c r="F6230" s="5" cm="1">
        <f t="array" ref="F6230:G6230">_xlfn.NUMBERVALUE(_xlfn.TEXTSPLIT(C6230,"-"))</f>
        <v>2013</v>
      </c>
      <c r="G6230" s="5">
        <v>11</v>
      </c>
      <c r="H6230" s="5" cm="1">
        <f t="array" ref="H6230:I6230">_xlfn.NUMBERVALUE(_xlfn.TEXTSPLIT(D6230,"-"))</f>
        <v>2010</v>
      </c>
      <c r="I6230" s="5">
        <v>8</v>
      </c>
      <c r="J6230" s="5">
        <f t="shared" si="194"/>
        <v>-3</v>
      </c>
      <c r="K6230" s="2" t="e">
        <f t="shared" si="195"/>
        <v>#N/A</v>
      </c>
    </row>
    <row r="6231" spans="1:11" x14ac:dyDescent="0.3">
      <c r="A6231" s="1">
        <v>6229</v>
      </c>
      <c r="B6231" s="2">
        <v>63901</v>
      </c>
      <c r="C6231" s="4" t="s">
        <v>75</v>
      </c>
      <c r="D6231" s="4" t="s">
        <v>35</v>
      </c>
      <c r="E6231" s="2">
        <v>1652.2</v>
      </c>
      <c r="F6231" s="5" cm="1">
        <f t="array" ref="F6231:G6231">_xlfn.NUMBERVALUE(_xlfn.TEXTSPLIT(C6231,"-"))</f>
        <v>2012</v>
      </c>
      <c r="G6231" s="5">
        <v>3</v>
      </c>
      <c r="H6231" s="5" cm="1">
        <f t="array" ref="H6231:I6231">_xlfn.NUMBERVALUE(_xlfn.TEXTSPLIT(D6231,"-"))</f>
        <v>2020</v>
      </c>
      <c r="I6231" s="5">
        <v>3</v>
      </c>
      <c r="J6231" s="5">
        <f t="shared" si="194"/>
        <v>8</v>
      </c>
      <c r="K6231" s="2">
        <f t="shared" si="195"/>
        <v>96</v>
      </c>
    </row>
    <row r="6232" spans="1:11" x14ac:dyDescent="0.3">
      <c r="A6232" s="1">
        <v>6230</v>
      </c>
      <c r="B6232" s="2">
        <v>34761</v>
      </c>
      <c r="C6232" s="4" t="s">
        <v>26</v>
      </c>
      <c r="D6232" s="4" t="s">
        <v>112</v>
      </c>
      <c r="E6232" s="2">
        <v>253.14</v>
      </c>
      <c r="F6232" s="5" cm="1">
        <f t="array" ref="F6232:G6232">_xlfn.NUMBERVALUE(_xlfn.TEXTSPLIT(C6232,"-"))</f>
        <v>2011</v>
      </c>
      <c r="G6232" s="5">
        <v>1</v>
      </c>
      <c r="H6232" s="5" cm="1">
        <f t="array" ref="H6232:I6232">_xlfn.NUMBERVALUE(_xlfn.TEXTSPLIT(D6232,"-"))</f>
        <v>2016</v>
      </c>
      <c r="I6232" s="5">
        <v>4</v>
      </c>
      <c r="J6232" s="5">
        <f t="shared" si="194"/>
        <v>5</v>
      </c>
      <c r="K6232" s="2">
        <f t="shared" si="195"/>
        <v>63</v>
      </c>
    </row>
    <row r="6233" spans="1:11" x14ac:dyDescent="0.3">
      <c r="A6233" s="1">
        <v>6231</v>
      </c>
      <c r="B6233" s="2">
        <v>29193</v>
      </c>
      <c r="C6233" s="4" t="s">
        <v>47</v>
      </c>
      <c r="D6233" s="4" t="s">
        <v>133</v>
      </c>
      <c r="E6233" s="2">
        <v>488.33</v>
      </c>
      <c r="F6233" s="5" cm="1">
        <f t="array" ref="F6233:G6233">_xlfn.NUMBERVALUE(_xlfn.TEXTSPLIT(C6233,"-"))</f>
        <v>2014</v>
      </c>
      <c r="G6233" s="5">
        <v>10</v>
      </c>
      <c r="H6233" s="5" cm="1">
        <f t="array" ref="H6233:I6233">_xlfn.NUMBERVALUE(_xlfn.TEXTSPLIT(D6233,"-"))</f>
        <v>2021</v>
      </c>
      <c r="I6233" s="5">
        <v>8</v>
      </c>
      <c r="J6233" s="5">
        <f t="shared" si="194"/>
        <v>7</v>
      </c>
      <c r="K6233" s="2" t="e">
        <f t="shared" si="195"/>
        <v>#N/A</v>
      </c>
    </row>
    <row r="6234" spans="1:11" x14ac:dyDescent="0.3">
      <c r="A6234" s="1">
        <v>6232</v>
      </c>
      <c r="B6234" s="2">
        <v>19381</v>
      </c>
      <c r="C6234" s="4" t="s">
        <v>62</v>
      </c>
      <c r="D6234" s="4" t="s">
        <v>32</v>
      </c>
      <c r="E6234" s="2">
        <v>26.05</v>
      </c>
      <c r="F6234" s="5" cm="1">
        <f t="array" ref="F6234:G6234">_xlfn.NUMBERVALUE(_xlfn.TEXTSPLIT(C6234,"-"))</f>
        <v>2013</v>
      </c>
      <c r="G6234" s="5">
        <v>7</v>
      </c>
      <c r="H6234" s="5" cm="1">
        <f t="array" ref="H6234:I6234">_xlfn.NUMBERVALUE(_xlfn.TEXTSPLIT(D6234,"-"))</f>
        <v>2016</v>
      </c>
      <c r="I6234" s="5">
        <v>11</v>
      </c>
      <c r="J6234" s="5">
        <f t="shared" si="194"/>
        <v>3</v>
      </c>
      <c r="K6234" s="2">
        <f t="shared" si="195"/>
        <v>40</v>
      </c>
    </row>
    <row r="6235" spans="1:11" x14ac:dyDescent="0.3">
      <c r="A6235" s="1">
        <v>6233</v>
      </c>
      <c r="B6235" s="2">
        <v>33938</v>
      </c>
      <c r="C6235" s="4" t="s">
        <v>19</v>
      </c>
      <c r="D6235" s="4" t="s">
        <v>14</v>
      </c>
      <c r="E6235" s="2">
        <v>882.36</v>
      </c>
      <c r="F6235" s="5" cm="1">
        <f t="array" ref="F6235:G6235">_xlfn.NUMBERVALUE(_xlfn.TEXTSPLIT(C6235,"-"))</f>
        <v>2010</v>
      </c>
      <c r="G6235" s="5">
        <v>10</v>
      </c>
      <c r="H6235" s="5" cm="1">
        <f t="array" ref="H6235:I6235">_xlfn.NUMBERVALUE(_xlfn.TEXTSPLIT(D6235,"-"))</f>
        <v>2021</v>
      </c>
      <c r="I6235" s="5">
        <v>2</v>
      </c>
      <c r="J6235" s="5">
        <f t="shared" si="194"/>
        <v>11</v>
      </c>
      <c r="K6235" s="2" t="e">
        <f t="shared" si="195"/>
        <v>#N/A</v>
      </c>
    </row>
    <row r="6236" spans="1:11" x14ac:dyDescent="0.3">
      <c r="A6236" s="1">
        <v>6234</v>
      </c>
      <c r="B6236" s="2">
        <v>64734</v>
      </c>
      <c r="C6236" s="4" t="s">
        <v>76</v>
      </c>
      <c r="D6236" s="4" t="s">
        <v>50</v>
      </c>
      <c r="E6236" s="2">
        <v>1768.28</v>
      </c>
      <c r="F6236" s="5" cm="1">
        <f t="array" ref="F6236:G6236">_xlfn.NUMBERVALUE(_xlfn.TEXTSPLIT(C6236,"-"))</f>
        <v>2010</v>
      </c>
      <c r="G6236" s="5">
        <v>7</v>
      </c>
      <c r="H6236" s="5" cm="1">
        <f t="array" ref="H6236:I6236">_xlfn.NUMBERVALUE(_xlfn.TEXTSPLIT(D6236,"-"))</f>
        <v>2020</v>
      </c>
      <c r="I6236" s="5">
        <v>11</v>
      </c>
      <c r="J6236" s="5">
        <f t="shared" si="194"/>
        <v>10</v>
      </c>
      <c r="K6236" s="2">
        <f t="shared" si="195"/>
        <v>124</v>
      </c>
    </row>
    <row r="6237" spans="1:11" x14ac:dyDescent="0.3">
      <c r="A6237" s="1">
        <v>6235</v>
      </c>
      <c r="B6237" s="2">
        <v>36692</v>
      </c>
      <c r="C6237" s="4" t="s">
        <v>31</v>
      </c>
      <c r="D6237" s="4" t="s">
        <v>94</v>
      </c>
      <c r="E6237" s="2">
        <v>424.28</v>
      </c>
      <c r="F6237" s="5" cm="1">
        <f t="array" ref="F6237:G6237">_xlfn.NUMBERVALUE(_xlfn.TEXTSPLIT(C6237,"-"))</f>
        <v>2013</v>
      </c>
      <c r="G6237" s="5">
        <v>1</v>
      </c>
      <c r="H6237" s="5" cm="1">
        <f t="array" ref="H6237:I6237">_xlfn.NUMBERVALUE(_xlfn.TEXTSPLIT(D6237,"-"))</f>
        <v>2017</v>
      </c>
      <c r="I6237" s="5">
        <v>9</v>
      </c>
      <c r="J6237" s="5">
        <f t="shared" si="194"/>
        <v>4</v>
      </c>
      <c r="K6237" s="2">
        <f t="shared" si="195"/>
        <v>56</v>
      </c>
    </row>
    <row r="6238" spans="1:11" x14ac:dyDescent="0.3">
      <c r="A6238" s="1">
        <v>6236</v>
      </c>
      <c r="B6238" s="2">
        <v>53936</v>
      </c>
      <c r="C6238" s="4" t="s">
        <v>62</v>
      </c>
      <c r="D6238" s="4" t="s">
        <v>104</v>
      </c>
      <c r="E6238" s="2">
        <v>1465.63</v>
      </c>
      <c r="F6238" s="5" cm="1">
        <f t="array" ref="F6238:G6238">_xlfn.NUMBERVALUE(_xlfn.TEXTSPLIT(C6238,"-"))</f>
        <v>2013</v>
      </c>
      <c r="G6238" s="5">
        <v>7</v>
      </c>
      <c r="H6238" s="5" cm="1">
        <f t="array" ref="H6238:I6238">_xlfn.NUMBERVALUE(_xlfn.TEXTSPLIT(D6238,"-"))</f>
        <v>2015</v>
      </c>
      <c r="I6238" s="5">
        <v>6</v>
      </c>
      <c r="J6238" s="5">
        <f t="shared" si="194"/>
        <v>2</v>
      </c>
      <c r="K6238" s="2" t="e">
        <f t="shared" si="195"/>
        <v>#N/A</v>
      </c>
    </row>
    <row r="6239" spans="1:11" x14ac:dyDescent="0.3">
      <c r="A6239" s="1">
        <v>6237</v>
      </c>
      <c r="B6239" s="2">
        <v>84110</v>
      </c>
      <c r="C6239" s="4" t="s">
        <v>29</v>
      </c>
      <c r="D6239" s="4" t="s">
        <v>41</v>
      </c>
      <c r="E6239" s="2">
        <v>95.5</v>
      </c>
      <c r="F6239" s="5" cm="1">
        <f t="array" ref="F6239:G6239">_xlfn.NUMBERVALUE(_xlfn.TEXTSPLIT(C6239,"-"))</f>
        <v>2014</v>
      </c>
      <c r="G6239" s="5">
        <v>6</v>
      </c>
      <c r="H6239" s="5" cm="1">
        <f t="array" ref="H6239:I6239">_xlfn.NUMBERVALUE(_xlfn.TEXTSPLIT(D6239,"-"))</f>
        <v>2016</v>
      </c>
      <c r="I6239" s="5">
        <v>7</v>
      </c>
      <c r="J6239" s="5">
        <f t="shared" si="194"/>
        <v>2</v>
      </c>
      <c r="K6239" s="2">
        <f t="shared" si="195"/>
        <v>25</v>
      </c>
    </row>
    <row r="6240" spans="1:11" x14ac:dyDescent="0.3">
      <c r="A6240" s="1">
        <v>6238</v>
      </c>
      <c r="B6240" s="2">
        <v>63486</v>
      </c>
      <c r="C6240" s="4" t="s">
        <v>48</v>
      </c>
      <c r="D6240" s="4" t="s">
        <v>135</v>
      </c>
      <c r="E6240" s="2">
        <v>137.74</v>
      </c>
      <c r="F6240" s="5" cm="1">
        <f t="array" ref="F6240:G6240">_xlfn.NUMBERVALUE(_xlfn.TEXTSPLIT(C6240,"-"))</f>
        <v>2012</v>
      </c>
      <c r="G6240" s="5">
        <v>1</v>
      </c>
      <c r="H6240" s="5" cm="1">
        <f t="array" ref="H6240:I6240">_xlfn.NUMBERVALUE(_xlfn.TEXTSPLIT(D6240,"-"))</f>
        <v>2021</v>
      </c>
      <c r="I6240" s="5">
        <v>7</v>
      </c>
      <c r="J6240" s="5">
        <f t="shared" si="194"/>
        <v>9</v>
      </c>
      <c r="K6240" s="2">
        <f t="shared" si="195"/>
        <v>114</v>
      </c>
    </row>
    <row r="6241" spans="1:11" x14ac:dyDescent="0.3">
      <c r="A6241" s="1">
        <v>6239</v>
      </c>
      <c r="B6241" s="2">
        <v>1042</v>
      </c>
      <c r="C6241" s="4" t="s">
        <v>47</v>
      </c>
      <c r="D6241" s="4" t="s">
        <v>116</v>
      </c>
      <c r="E6241" s="2">
        <v>148.69999999999999</v>
      </c>
      <c r="F6241" s="5" cm="1">
        <f t="array" ref="F6241:G6241">_xlfn.NUMBERVALUE(_xlfn.TEXTSPLIT(C6241,"-"))</f>
        <v>2014</v>
      </c>
      <c r="G6241" s="5">
        <v>10</v>
      </c>
      <c r="H6241" s="5" cm="1">
        <f t="array" ref="H6241:I6241">_xlfn.NUMBERVALUE(_xlfn.TEXTSPLIT(D6241,"-"))</f>
        <v>2013</v>
      </c>
      <c r="I6241" s="5">
        <v>5</v>
      </c>
      <c r="J6241" s="5">
        <f t="shared" si="194"/>
        <v>-1</v>
      </c>
      <c r="K6241" s="2" t="e">
        <f t="shared" si="195"/>
        <v>#N/A</v>
      </c>
    </row>
    <row r="6242" spans="1:11" x14ac:dyDescent="0.3">
      <c r="A6242" s="1">
        <v>6240</v>
      </c>
      <c r="B6242" s="2">
        <v>4458</v>
      </c>
      <c r="C6242" s="4" t="s">
        <v>46</v>
      </c>
      <c r="D6242" s="4" t="s">
        <v>114</v>
      </c>
      <c r="E6242" s="2">
        <v>1026.6099999999999</v>
      </c>
      <c r="F6242" s="5" cm="1">
        <f t="array" ref="F6242:G6242">_xlfn.NUMBERVALUE(_xlfn.TEXTSPLIT(C6242,"-"))</f>
        <v>2014</v>
      </c>
      <c r="G6242" s="5">
        <v>11</v>
      </c>
      <c r="H6242" s="5" cm="1">
        <f t="array" ref="H6242:I6242">_xlfn.NUMBERVALUE(_xlfn.TEXTSPLIT(D6242,"-"))</f>
        <v>2016</v>
      </c>
      <c r="I6242" s="5">
        <v>3</v>
      </c>
      <c r="J6242" s="5">
        <f t="shared" si="194"/>
        <v>2</v>
      </c>
      <c r="K6242" s="2" t="e">
        <f t="shared" si="195"/>
        <v>#N/A</v>
      </c>
    </row>
    <row r="6243" spans="1:11" x14ac:dyDescent="0.3">
      <c r="A6243" s="1">
        <v>6241</v>
      </c>
      <c r="B6243" s="2">
        <v>38280</v>
      </c>
      <c r="C6243" s="4" t="s">
        <v>26</v>
      </c>
      <c r="D6243" s="4" t="s">
        <v>5</v>
      </c>
      <c r="E6243" s="2">
        <v>0.98</v>
      </c>
      <c r="F6243" s="5" cm="1">
        <f t="array" ref="F6243:G6243">_xlfn.NUMBERVALUE(_xlfn.TEXTSPLIT(C6243,"-"))</f>
        <v>2011</v>
      </c>
      <c r="G6243" s="5">
        <v>1</v>
      </c>
      <c r="H6243" s="5" cm="1">
        <f t="array" ref="H6243:I6243">_xlfn.NUMBERVALUE(_xlfn.TEXTSPLIT(D6243,"-"))</f>
        <v>2011</v>
      </c>
      <c r="I6243" s="5">
        <v>5</v>
      </c>
      <c r="J6243" s="5">
        <f t="shared" si="194"/>
        <v>0</v>
      </c>
      <c r="K6243" s="2">
        <f t="shared" si="195"/>
        <v>4</v>
      </c>
    </row>
    <row r="6244" spans="1:11" x14ac:dyDescent="0.3">
      <c r="A6244" s="1">
        <v>6242</v>
      </c>
      <c r="B6244" s="2">
        <v>81957</v>
      </c>
      <c r="C6244" s="4" t="s">
        <v>26</v>
      </c>
      <c r="D6244" s="4" t="s">
        <v>95</v>
      </c>
      <c r="E6244" s="2">
        <v>1550.15</v>
      </c>
      <c r="F6244" s="5" cm="1">
        <f t="array" ref="F6244:G6244">_xlfn.NUMBERVALUE(_xlfn.TEXTSPLIT(C6244,"-"))</f>
        <v>2011</v>
      </c>
      <c r="G6244" s="5">
        <v>1</v>
      </c>
      <c r="H6244" s="5" cm="1">
        <f t="array" ref="H6244:I6244">_xlfn.NUMBERVALUE(_xlfn.TEXTSPLIT(D6244,"-"))</f>
        <v>2017</v>
      </c>
      <c r="I6244" s="5">
        <v>6</v>
      </c>
      <c r="J6244" s="5">
        <f t="shared" si="194"/>
        <v>6</v>
      </c>
      <c r="K6244" s="2">
        <f t="shared" si="195"/>
        <v>77</v>
      </c>
    </row>
    <row r="6245" spans="1:11" x14ac:dyDescent="0.3">
      <c r="A6245" s="1">
        <v>6243</v>
      </c>
      <c r="B6245" s="2">
        <v>14388</v>
      </c>
      <c r="C6245" s="4" t="s">
        <v>98</v>
      </c>
      <c r="D6245" s="4" t="s">
        <v>80</v>
      </c>
      <c r="E6245" s="2">
        <v>88.5</v>
      </c>
      <c r="F6245" s="5" cm="1">
        <f t="array" ref="F6245:G6245">_xlfn.NUMBERVALUE(_xlfn.TEXTSPLIT(C6245,"-"))</f>
        <v>2011</v>
      </c>
      <c r="G6245" s="5">
        <v>3</v>
      </c>
      <c r="H6245" s="5" cm="1">
        <f t="array" ref="H6245:I6245">_xlfn.NUMBERVALUE(_xlfn.TEXTSPLIT(D6245,"-"))</f>
        <v>2016</v>
      </c>
      <c r="I6245" s="5">
        <v>9</v>
      </c>
      <c r="J6245" s="5">
        <f t="shared" si="194"/>
        <v>5</v>
      </c>
      <c r="K6245" s="2">
        <f t="shared" si="195"/>
        <v>66</v>
      </c>
    </row>
    <row r="6246" spans="1:11" x14ac:dyDescent="0.3">
      <c r="A6246" s="1">
        <v>6244</v>
      </c>
      <c r="B6246" s="2">
        <v>22867</v>
      </c>
      <c r="C6246" s="4" t="s">
        <v>76</v>
      </c>
      <c r="D6246" s="4" t="s">
        <v>47</v>
      </c>
      <c r="E6246" s="2">
        <v>42.46</v>
      </c>
      <c r="F6246" s="5" cm="1">
        <f t="array" ref="F6246:G6246">_xlfn.NUMBERVALUE(_xlfn.TEXTSPLIT(C6246,"-"))</f>
        <v>2010</v>
      </c>
      <c r="G6246" s="5">
        <v>7</v>
      </c>
      <c r="H6246" s="5" cm="1">
        <f t="array" ref="H6246:I6246">_xlfn.NUMBERVALUE(_xlfn.TEXTSPLIT(D6246,"-"))</f>
        <v>2014</v>
      </c>
      <c r="I6246" s="5">
        <v>10</v>
      </c>
      <c r="J6246" s="5">
        <f t="shared" si="194"/>
        <v>4</v>
      </c>
      <c r="K6246" s="2">
        <f t="shared" si="195"/>
        <v>51</v>
      </c>
    </row>
    <row r="6247" spans="1:11" x14ac:dyDescent="0.3">
      <c r="A6247" s="1">
        <v>6245</v>
      </c>
      <c r="B6247" s="2">
        <v>65947</v>
      </c>
      <c r="C6247" s="4" t="s">
        <v>91</v>
      </c>
      <c r="D6247" s="4" t="s">
        <v>127</v>
      </c>
      <c r="E6247" s="2">
        <v>218.03</v>
      </c>
      <c r="F6247" s="5" cm="1">
        <f t="array" ref="F6247:G6247">_xlfn.NUMBERVALUE(_xlfn.TEXTSPLIT(C6247,"-"))</f>
        <v>2011</v>
      </c>
      <c r="G6247" s="5">
        <v>9</v>
      </c>
      <c r="H6247" s="5" cm="1">
        <f t="array" ref="H6247:I6247">_xlfn.NUMBERVALUE(_xlfn.TEXTSPLIT(D6247,"-"))</f>
        <v>2019</v>
      </c>
      <c r="I6247" s="5">
        <v>11</v>
      </c>
      <c r="J6247" s="5">
        <f t="shared" si="194"/>
        <v>8</v>
      </c>
      <c r="K6247" s="2">
        <f t="shared" si="195"/>
        <v>98</v>
      </c>
    </row>
    <row r="6248" spans="1:11" x14ac:dyDescent="0.3">
      <c r="A6248" s="1">
        <v>6246</v>
      </c>
      <c r="B6248" s="2">
        <v>17799</v>
      </c>
      <c r="C6248" s="4" t="s">
        <v>33</v>
      </c>
      <c r="D6248" s="4" t="s">
        <v>99</v>
      </c>
      <c r="E6248" s="2">
        <v>1616.62</v>
      </c>
      <c r="F6248" s="5" cm="1">
        <f t="array" ref="F6248:G6248">_xlfn.NUMBERVALUE(_xlfn.TEXTSPLIT(C6248,"-"))</f>
        <v>2012</v>
      </c>
      <c r="G6248" s="5">
        <v>8</v>
      </c>
      <c r="H6248" s="5" cm="1">
        <f t="array" ref="H6248:I6248">_xlfn.NUMBERVALUE(_xlfn.TEXTSPLIT(D6248,"-"))</f>
        <v>2016</v>
      </c>
      <c r="I6248" s="5">
        <v>5</v>
      </c>
      <c r="J6248" s="5">
        <f t="shared" si="194"/>
        <v>4</v>
      </c>
      <c r="K6248" s="2" t="e">
        <f t="shared" si="195"/>
        <v>#N/A</v>
      </c>
    </row>
    <row r="6249" spans="1:11" x14ac:dyDescent="0.3">
      <c r="A6249" s="1">
        <v>6247</v>
      </c>
      <c r="B6249" s="2">
        <v>72267</v>
      </c>
      <c r="C6249" s="4" t="s">
        <v>6</v>
      </c>
      <c r="D6249" s="4" t="s">
        <v>103</v>
      </c>
      <c r="E6249" s="2">
        <v>67.81</v>
      </c>
      <c r="F6249" s="5" cm="1">
        <f t="array" ref="F6249:G6249">_xlfn.NUMBERVALUE(_xlfn.TEXTSPLIT(C6249,"-"))</f>
        <v>2014</v>
      </c>
      <c r="G6249" s="5">
        <v>9</v>
      </c>
      <c r="H6249" s="5" cm="1">
        <f t="array" ref="H6249:I6249">_xlfn.NUMBERVALUE(_xlfn.TEXTSPLIT(D6249,"-"))</f>
        <v>2020</v>
      </c>
      <c r="I6249" s="5">
        <v>2</v>
      </c>
      <c r="J6249" s="5">
        <f t="shared" si="194"/>
        <v>6</v>
      </c>
      <c r="K6249" s="2" t="e">
        <f t="shared" si="195"/>
        <v>#N/A</v>
      </c>
    </row>
    <row r="6250" spans="1:11" x14ac:dyDescent="0.3">
      <c r="A6250" s="1">
        <v>6248</v>
      </c>
      <c r="B6250" s="2">
        <v>28664</v>
      </c>
      <c r="C6250" s="4" t="s">
        <v>76</v>
      </c>
      <c r="D6250" s="4" t="s">
        <v>76</v>
      </c>
      <c r="E6250" s="2">
        <v>212.63</v>
      </c>
      <c r="F6250" s="5" cm="1">
        <f t="array" ref="F6250:G6250">_xlfn.NUMBERVALUE(_xlfn.TEXTSPLIT(C6250,"-"))</f>
        <v>2010</v>
      </c>
      <c r="G6250" s="5">
        <v>7</v>
      </c>
      <c r="H6250" s="5" cm="1">
        <f t="array" ref="H6250:I6250">_xlfn.NUMBERVALUE(_xlfn.TEXTSPLIT(D6250,"-"))</f>
        <v>2010</v>
      </c>
      <c r="I6250" s="5">
        <v>7</v>
      </c>
      <c r="J6250" s="5">
        <f t="shared" si="194"/>
        <v>0</v>
      </c>
      <c r="K6250" s="2">
        <f t="shared" si="195"/>
        <v>0</v>
      </c>
    </row>
    <row r="6251" spans="1:11" x14ac:dyDescent="0.3">
      <c r="A6251" s="1">
        <v>6249</v>
      </c>
      <c r="B6251" s="2">
        <v>54593</v>
      </c>
      <c r="C6251" s="4" t="s">
        <v>87</v>
      </c>
      <c r="D6251" s="4" t="s">
        <v>26</v>
      </c>
      <c r="E6251" s="2">
        <v>511.76</v>
      </c>
      <c r="F6251" s="5" cm="1">
        <f t="array" ref="F6251:G6251">_xlfn.NUMBERVALUE(_xlfn.TEXTSPLIT(C6251,"-"))</f>
        <v>2013</v>
      </c>
      <c r="G6251" s="5">
        <v>11</v>
      </c>
      <c r="H6251" s="5" cm="1">
        <f t="array" ref="H6251:I6251">_xlfn.NUMBERVALUE(_xlfn.TEXTSPLIT(D6251,"-"))</f>
        <v>2011</v>
      </c>
      <c r="I6251" s="5">
        <v>1</v>
      </c>
      <c r="J6251" s="5">
        <f t="shared" si="194"/>
        <v>-2</v>
      </c>
      <c r="K6251" s="2" t="e">
        <f t="shared" si="195"/>
        <v>#N/A</v>
      </c>
    </row>
    <row r="6252" spans="1:11" x14ac:dyDescent="0.3">
      <c r="A6252" s="1">
        <v>6250</v>
      </c>
      <c r="B6252" s="2">
        <v>78142</v>
      </c>
      <c r="C6252" s="4" t="s">
        <v>73</v>
      </c>
      <c r="D6252" s="4" t="s">
        <v>61</v>
      </c>
      <c r="E6252" s="2">
        <v>1440.39</v>
      </c>
      <c r="F6252" s="5" cm="1">
        <f t="array" ref="F6252:G6252">_xlfn.NUMBERVALUE(_xlfn.TEXTSPLIT(C6252,"-"))</f>
        <v>2014</v>
      </c>
      <c r="G6252" s="5">
        <v>5</v>
      </c>
      <c r="H6252" s="5" cm="1">
        <f t="array" ref="H6252:I6252">_xlfn.NUMBERVALUE(_xlfn.TEXTSPLIT(D6252,"-"))</f>
        <v>2011</v>
      </c>
      <c r="I6252" s="5">
        <v>10</v>
      </c>
      <c r="J6252" s="5">
        <f t="shared" si="194"/>
        <v>-3</v>
      </c>
      <c r="K6252" s="2" t="e">
        <f t="shared" si="195"/>
        <v>#N/A</v>
      </c>
    </row>
    <row r="6253" spans="1:11" x14ac:dyDescent="0.3">
      <c r="A6253" s="1">
        <v>6251</v>
      </c>
      <c r="B6253" s="2">
        <v>22873</v>
      </c>
      <c r="C6253" s="4" t="s">
        <v>39</v>
      </c>
      <c r="D6253" s="4" t="s">
        <v>110</v>
      </c>
      <c r="E6253" s="2">
        <v>75.91</v>
      </c>
      <c r="F6253" s="5" cm="1">
        <f t="array" ref="F6253:G6253">_xlfn.NUMBERVALUE(_xlfn.TEXTSPLIT(C6253,"-"))</f>
        <v>2013</v>
      </c>
      <c r="G6253" s="5">
        <v>8</v>
      </c>
      <c r="H6253" s="5" cm="1">
        <f t="array" ref="H6253:I6253">_xlfn.NUMBERVALUE(_xlfn.TEXTSPLIT(D6253,"-"))</f>
        <v>2010</v>
      </c>
      <c r="I6253" s="5">
        <v>5</v>
      </c>
      <c r="J6253" s="5">
        <f t="shared" si="194"/>
        <v>-3</v>
      </c>
      <c r="K6253" s="2" t="e">
        <f t="shared" si="195"/>
        <v>#N/A</v>
      </c>
    </row>
    <row r="6254" spans="1:11" x14ac:dyDescent="0.3">
      <c r="A6254" s="1">
        <v>6252</v>
      </c>
      <c r="B6254" s="2">
        <v>10051</v>
      </c>
      <c r="C6254" s="4" t="s">
        <v>4</v>
      </c>
      <c r="D6254" s="4" t="s">
        <v>6</v>
      </c>
      <c r="E6254" s="2">
        <v>0.59</v>
      </c>
      <c r="F6254" s="5" cm="1">
        <f t="array" ref="F6254:G6254">_xlfn.NUMBERVALUE(_xlfn.TEXTSPLIT(C6254,"-"))</f>
        <v>2011</v>
      </c>
      <c r="G6254" s="5">
        <v>4</v>
      </c>
      <c r="H6254" s="5" cm="1">
        <f t="array" ref="H6254:I6254">_xlfn.NUMBERVALUE(_xlfn.TEXTSPLIT(D6254,"-"))</f>
        <v>2014</v>
      </c>
      <c r="I6254" s="5">
        <v>9</v>
      </c>
      <c r="J6254" s="5">
        <f t="shared" si="194"/>
        <v>3</v>
      </c>
      <c r="K6254" s="2">
        <f t="shared" si="195"/>
        <v>41</v>
      </c>
    </row>
    <row r="6255" spans="1:11" x14ac:dyDescent="0.3">
      <c r="A6255" s="1">
        <v>6253</v>
      </c>
      <c r="B6255" s="2">
        <v>15744</v>
      </c>
      <c r="C6255" s="4" t="s">
        <v>20</v>
      </c>
      <c r="D6255" s="4" t="s">
        <v>131</v>
      </c>
      <c r="E6255" s="2">
        <v>132.59</v>
      </c>
      <c r="F6255" s="5" cm="1">
        <f t="array" ref="F6255:G6255">_xlfn.NUMBERVALUE(_xlfn.TEXTSPLIT(C6255,"-"))</f>
        <v>2012</v>
      </c>
      <c r="G6255" s="5">
        <v>11</v>
      </c>
      <c r="H6255" s="5" cm="1">
        <f t="array" ref="H6255:I6255">_xlfn.NUMBERVALUE(_xlfn.TEXTSPLIT(D6255,"-"))</f>
        <v>2017</v>
      </c>
      <c r="I6255" s="5">
        <v>5</v>
      </c>
      <c r="J6255" s="5">
        <f t="shared" si="194"/>
        <v>5</v>
      </c>
      <c r="K6255" s="2" t="e">
        <f t="shared" si="195"/>
        <v>#N/A</v>
      </c>
    </row>
    <row r="6256" spans="1:11" x14ac:dyDescent="0.3">
      <c r="A6256" s="1">
        <v>6254</v>
      </c>
      <c r="B6256" s="2">
        <v>50085</v>
      </c>
      <c r="C6256" s="4" t="s">
        <v>5</v>
      </c>
      <c r="D6256" s="4" t="s">
        <v>98</v>
      </c>
      <c r="E6256" s="2">
        <v>936.29</v>
      </c>
      <c r="F6256" s="5" cm="1">
        <f t="array" ref="F6256:G6256">_xlfn.NUMBERVALUE(_xlfn.TEXTSPLIT(C6256,"-"))</f>
        <v>2011</v>
      </c>
      <c r="G6256" s="5">
        <v>5</v>
      </c>
      <c r="H6256" s="5" cm="1">
        <f t="array" ref="H6256:I6256">_xlfn.NUMBERVALUE(_xlfn.TEXTSPLIT(D6256,"-"))</f>
        <v>2011</v>
      </c>
      <c r="I6256" s="5">
        <v>3</v>
      </c>
      <c r="J6256" s="5">
        <f t="shared" si="194"/>
        <v>0</v>
      </c>
      <c r="K6256" s="2" t="e">
        <f t="shared" si="195"/>
        <v>#N/A</v>
      </c>
    </row>
    <row r="6257" spans="1:11" x14ac:dyDescent="0.3">
      <c r="A6257" s="1">
        <v>6255</v>
      </c>
      <c r="B6257" s="2">
        <v>12441</v>
      </c>
      <c r="C6257" s="4" t="s">
        <v>106</v>
      </c>
      <c r="D6257" s="4" t="s">
        <v>132</v>
      </c>
      <c r="E6257" s="2">
        <v>94.42</v>
      </c>
      <c r="F6257" s="5" cm="1">
        <f t="array" ref="F6257:G6257">_xlfn.NUMBERVALUE(_xlfn.TEXTSPLIT(C6257,"-"))</f>
        <v>2010</v>
      </c>
      <c r="G6257" s="5">
        <v>4</v>
      </c>
      <c r="H6257" s="5" cm="1">
        <f t="array" ref="H6257:I6257">_xlfn.NUMBERVALUE(_xlfn.TEXTSPLIT(D6257,"-"))</f>
        <v>2020</v>
      </c>
      <c r="I6257" s="5">
        <v>5</v>
      </c>
      <c r="J6257" s="5">
        <f t="shared" si="194"/>
        <v>10</v>
      </c>
      <c r="K6257" s="2">
        <f t="shared" si="195"/>
        <v>121</v>
      </c>
    </row>
    <row r="6258" spans="1:11" x14ac:dyDescent="0.3">
      <c r="A6258" s="1">
        <v>6256</v>
      </c>
      <c r="B6258" s="2">
        <v>14231</v>
      </c>
      <c r="C6258" s="4" t="s">
        <v>5</v>
      </c>
      <c r="D6258" s="4" t="s">
        <v>77</v>
      </c>
      <c r="E6258" s="2">
        <v>457.97</v>
      </c>
      <c r="F6258" s="5" cm="1">
        <f t="array" ref="F6258:G6258">_xlfn.NUMBERVALUE(_xlfn.TEXTSPLIT(C6258,"-"))</f>
        <v>2011</v>
      </c>
      <c r="G6258" s="5">
        <v>5</v>
      </c>
      <c r="H6258" s="5" cm="1">
        <f t="array" ref="H6258:I6258">_xlfn.NUMBERVALUE(_xlfn.TEXTSPLIT(D6258,"-"))</f>
        <v>2017</v>
      </c>
      <c r="I6258" s="5">
        <v>10</v>
      </c>
      <c r="J6258" s="5">
        <f t="shared" si="194"/>
        <v>6</v>
      </c>
      <c r="K6258" s="2">
        <f t="shared" si="195"/>
        <v>77</v>
      </c>
    </row>
    <row r="6259" spans="1:11" x14ac:dyDescent="0.3">
      <c r="A6259" s="1">
        <v>6257</v>
      </c>
      <c r="B6259" s="2">
        <v>41774</v>
      </c>
      <c r="C6259" s="4" t="s">
        <v>62</v>
      </c>
      <c r="D6259" s="4" t="s">
        <v>102</v>
      </c>
      <c r="E6259" s="2">
        <v>30.14</v>
      </c>
      <c r="F6259" s="5" cm="1">
        <f t="array" ref="F6259:G6259">_xlfn.NUMBERVALUE(_xlfn.TEXTSPLIT(C6259,"-"))</f>
        <v>2013</v>
      </c>
      <c r="G6259" s="5">
        <v>7</v>
      </c>
      <c r="H6259" s="5" cm="1">
        <f t="array" ref="H6259:I6259">_xlfn.NUMBERVALUE(_xlfn.TEXTSPLIT(D6259,"-"))</f>
        <v>2019</v>
      </c>
      <c r="I6259" s="5">
        <v>3</v>
      </c>
      <c r="J6259" s="5">
        <f t="shared" si="194"/>
        <v>6</v>
      </c>
      <c r="K6259" s="2" t="e">
        <f t="shared" si="195"/>
        <v>#N/A</v>
      </c>
    </row>
    <row r="6260" spans="1:11" x14ac:dyDescent="0.3">
      <c r="A6260" s="1">
        <v>6258</v>
      </c>
      <c r="B6260" s="2">
        <v>63960</v>
      </c>
      <c r="C6260" s="4" t="s">
        <v>25</v>
      </c>
      <c r="D6260" s="4" t="s">
        <v>41</v>
      </c>
      <c r="E6260" s="2">
        <v>1055.8800000000001</v>
      </c>
      <c r="F6260" s="5" cm="1">
        <f t="array" ref="F6260:G6260">_xlfn.NUMBERVALUE(_xlfn.TEXTSPLIT(C6260,"-"))</f>
        <v>2012</v>
      </c>
      <c r="G6260" s="5">
        <v>4</v>
      </c>
      <c r="H6260" s="5" cm="1">
        <f t="array" ref="H6260:I6260">_xlfn.NUMBERVALUE(_xlfn.TEXTSPLIT(D6260,"-"))</f>
        <v>2016</v>
      </c>
      <c r="I6260" s="5">
        <v>7</v>
      </c>
      <c r="J6260" s="5">
        <f t="shared" si="194"/>
        <v>4</v>
      </c>
      <c r="K6260" s="2">
        <f t="shared" si="195"/>
        <v>51</v>
      </c>
    </row>
    <row r="6261" spans="1:11" x14ac:dyDescent="0.3">
      <c r="A6261" s="1">
        <v>6259</v>
      </c>
      <c r="B6261" s="2">
        <v>23113</v>
      </c>
      <c r="C6261" s="4" t="s">
        <v>23</v>
      </c>
      <c r="D6261" s="4" t="s">
        <v>112</v>
      </c>
      <c r="E6261" s="2">
        <v>513.26</v>
      </c>
      <c r="F6261" s="5" cm="1">
        <f t="array" ref="F6261:G6261">_xlfn.NUMBERVALUE(_xlfn.TEXTSPLIT(C6261,"-"))</f>
        <v>2013</v>
      </c>
      <c r="G6261" s="5">
        <v>2</v>
      </c>
      <c r="H6261" s="5" cm="1">
        <f t="array" ref="H6261:I6261">_xlfn.NUMBERVALUE(_xlfn.TEXTSPLIT(D6261,"-"))</f>
        <v>2016</v>
      </c>
      <c r="I6261" s="5">
        <v>4</v>
      </c>
      <c r="J6261" s="5">
        <f t="shared" si="194"/>
        <v>3</v>
      </c>
      <c r="K6261" s="2">
        <f t="shared" si="195"/>
        <v>38</v>
      </c>
    </row>
    <row r="6262" spans="1:11" x14ac:dyDescent="0.3">
      <c r="A6262" s="1">
        <v>6260</v>
      </c>
      <c r="B6262" s="2">
        <v>76920</v>
      </c>
      <c r="C6262" s="4" t="s">
        <v>97</v>
      </c>
      <c r="D6262" s="4" t="s">
        <v>86</v>
      </c>
      <c r="E6262" s="2">
        <v>0.18</v>
      </c>
      <c r="F6262" s="5" cm="1">
        <f t="array" ref="F6262:G6262">_xlfn.NUMBERVALUE(_xlfn.TEXTSPLIT(C6262,"-"))</f>
        <v>2010</v>
      </c>
      <c r="G6262" s="5">
        <v>1</v>
      </c>
      <c r="H6262" s="5" cm="1">
        <f t="array" ref="H6262:I6262">_xlfn.NUMBERVALUE(_xlfn.TEXTSPLIT(D6262,"-"))</f>
        <v>2021</v>
      </c>
      <c r="I6262" s="5">
        <v>3</v>
      </c>
      <c r="J6262" s="5">
        <f t="shared" si="194"/>
        <v>11</v>
      </c>
      <c r="K6262" s="2">
        <f t="shared" si="195"/>
        <v>134</v>
      </c>
    </row>
    <row r="6263" spans="1:11" x14ac:dyDescent="0.3">
      <c r="A6263" s="1">
        <v>6261</v>
      </c>
      <c r="B6263" s="2">
        <v>4222</v>
      </c>
      <c r="C6263" s="4" t="s">
        <v>71</v>
      </c>
      <c r="D6263" s="4" t="s">
        <v>13</v>
      </c>
      <c r="E6263" s="2">
        <v>1286.8</v>
      </c>
      <c r="F6263" s="5" cm="1">
        <f t="array" ref="F6263:G6263">_xlfn.NUMBERVALUE(_xlfn.TEXTSPLIT(C6263,"-"))</f>
        <v>2011</v>
      </c>
      <c r="G6263" s="5">
        <v>11</v>
      </c>
      <c r="H6263" s="5" cm="1">
        <f t="array" ref="H6263:I6263">_xlfn.NUMBERVALUE(_xlfn.TEXTSPLIT(D6263,"-"))</f>
        <v>2010</v>
      </c>
      <c r="I6263" s="5">
        <v>3</v>
      </c>
      <c r="J6263" s="5">
        <f t="shared" si="194"/>
        <v>-1</v>
      </c>
      <c r="K6263" s="2" t="e">
        <f t="shared" si="195"/>
        <v>#N/A</v>
      </c>
    </row>
    <row r="6264" spans="1:11" x14ac:dyDescent="0.3">
      <c r="A6264" s="1">
        <v>6262</v>
      </c>
      <c r="B6264" s="2">
        <v>20204</v>
      </c>
      <c r="C6264" s="4" t="s">
        <v>5</v>
      </c>
      <c r="D6264" s="4" t="s">
        <v>125</v>
      </c>
      <c r="E6264" s="2">
        <v>2392.9</v>
      </c>
      <c r="F6264" s="5" cm="1">
        <f t="array" ref="F6264:G6264">_xlfn.NUMBERVALUE(_xlfn.TEXTSPLIT(C6264,"-"))</f>
        <v>2011</v>
      </c>
      <c r="G6264" s="5">
        <v>5</v>
      </c>
      <c r="H6264" s="5" cm="1">
        <f t="array" ref="H6264:I6264">_xlfn.NUMBERVALUE(_xlfn.TEXTSPLIT(D6264,"-"))</f>
        <v>2018</v>
      </c>
      <c r="I6264" s="5">
        <v>8</v>
      </c>
      <c r="J6264" s="5">
        <f t="shared" si="194"/>
        <v>7</v>
      </c>
      <c r="K6264" s="2">
        <f t="shared" si="195"/>
        <v>87</v>
      </c>
    </row>
    <row r="6265" spans="1:11" x14ac:dyDescent="0.3">
      <c r="A6265" s="1">
        <v>6263</v>
      </c>
      <c r="B6265" s="2">
        <v>91144</v>
      </c>
      <c r="C6265" s="4" t="s">
        <v>49</v>
      </c>
      <c r="D6265" s="4" t="s">
        <v>131</v>
      </c>
      <c r="E6265" s="2">
        <v>1754.12</v>
      </c>
      <c r="F6265" s="5" cm="1">
        <f t="array" ref="F6265:G6265">_xlfn.NUMBERVALUE(_xlfn.TEXTSPLIT(C6265,"-"))</f>
        <v>2014</v>
      </c>
      <c r="G6265" s="5">
        <v>8</v>
      </c>
      <c r="H6265" s="5" cm="1">
        <f t="array" ref="H6265:I6265">_xlfn.NUMBERVALUE(_xlfn.TEXTSPLIT(D6265,"-"))</f>
        <v>2017</v>
      </c>
      <c r="I6265" s="5">
        <v>5</v>
      </c>
      <c r="J6265" s="5">
        <f t="shared" si="194"/>
        <v>3</v>
      </c>
      <c r="K6265" s="2" t="e">
        <f t="shared" si="195"/>
        <v>#N/A</v>
      </c>
    </row>
    <row r="6266" spans="1:11" x14ac:dyDescent="0.3">
      <c r="A6266" s="1">
        <v>6264</v>
      </c>
      <c r="B6266" s="2">
        <v>17422</v>
      </c>
      <c r="C6266" s="4" t="s">
        <v>73</v>
      </c>
      <c r="D6266" s="4" t="s">
        <v>104</v>
      </c>
      <c r="E6266" s="2">
        <v>87.94</v>
      </c>
      <c r="F6266" s="5" cm="1">
        <f t="array" ref="F6266:G6266">_xlfn.NUMBERVALUE(_xlfn.TEXTSPLIT(C6266,"-"))</f>
        <v>2014</v>
      </c>
      <c r="G6266" s="5">
        <v>5</v>
      </c>
      <c r="H6266" s="5" cm="1">
        <f t="array" ref="H6266:I6266">_xlfn.NUMBERVALUE(_xlfn.TEXTSPLIT(D6266,"-"))</f>
        <v>2015</v>
      </c>
      <c r="I6266" s="5">
        <v>6</v>
      </c>
      <c r="J6266" s="5">
        <f t="shared" si="194"/>
        <v>1</v>
      </c>
      <c r="K6266" s="2">
        <f t="shared" si="195"/>
        <v>13</v>
      </c>
    </row>
    <row r="6267" spans="1:11" x14ac:dyDescent="0.3">
      <c r="A6267" s="1">
        <v>6265</v>
      </c>
      <c r="B6267" s="2">
        <v>9962</v>
      </c>
      <c r="C6267" s="4" t="s">
        <v>51</v>
      </c>
      <c r="D6267" s="4" t="s">
        <v>133</v>
      </c>
      <c r="E6267" s="2">
        <v>1465.78</v>
      </c>
      <c r="F6267" s="5" cm="1">
        <f t="array" ref="F6267:G6267">_xlfn.NUMBERVALUE(_xlfn.TEXTSPLIT(C6267,"-"))</f>
        <v>2011</v>
      </c>
      <c r="G6267" s="5">
        <v>7</v>
      </c>
      <c r="H6267" s="5" cm="1">
        <f t="array" ref="H6267:I6267">_xlfn.NUMBERVALUE(_xlfn.TEXTSPLIT(D6267,"-"))</f>
        <v>2021</v>
      </c>
      <c r="I6267" s="5">
        <v>8</v>
      </c>
      <c r="J6267" s="5">
        <f t="shared" si="194"/>
        <v>10</v>
      </c>
      <c r="K6267" s="2">
        <f t="shared" si="195"/>
        <v>121</v>
      </c>
    </row>
    <row r="6268" spans="1:11" x14ac:dyDescent="0.3">
      <c r="A6268" s="1">
        <v>6266</v>
      </c>
      <c r="B6268" s="2">
        <v>18529</v>
      </c>
      <c r="C6268" s="4" t="s">
        <v>69</v>
      </c>
      <c r="D6268" s="4" t="s">
        <v>57</v>
      </c>
      <c r="E6268" s="2">
        <v>108.4</v>
      </c>
      <c r="F6268" s="5" cm="1">
        <f t="array" ref="F6268:G6268">_xlfn.NUMBERVALUE(_xlfn.TEXTSPLIT(C6268,"-"))</f>
        <v>2010</v>
      </c>
      <c r="G6268" s="5">
        <v>11</v>
      </c>
      <c r="H6268" s="5" cm="1">
        <f t="array" ref="H6268:I6268">_xlfn.NUMBERVALUE(_xlfn.TEXTSPLIT(D6268,"-"))</f>
        <v>2018</v>
      </c>
      <c r="I6268" s="5">
        <v>9</v>
      </c>
      <c r="J6268" s="5">
        <f t="shared" si="194"/>
        <v>8</v>
      </c>
      <c r="K6268" s="2" t="e">
        <f t="shared" si="195"/>
        <v>#N/A</v>
      </c>
    </row>
    <row r="6269" spans="1:11" x14ac:dyDescent="0.3">
      <c r="A6269" s="1">
        <v>6267</v>
      </c>
      <c r="B6269" s="2">
        <v>84663</v>
      </c>
      <c r="C6269" s="4" t="s">
        <v>23</v>
      </c>
      <c r="D6269" s="4" t="s">
        <v>84</v>
      </c>
      <c r="E6269" s="2">
        <v>529.42999999999995</v>
      </c>
      <c r="F6269" s="5" cm="1">
        <f t="array" ref="F6269:G6269">_xlfn.NUMBERVALUE(_xlfn.TEXTSPLIT(C6269,"-"))</f>
        <v>2013</v>
      </c>
      <c r="G6269" s="5">
        <v>2</v>
      </c>
      <c r="H6269" s="5" cm="1">
        <f t="array" ref="H6269:I6269">_xlfn.NUMBERVALUE(_xlfn.TEXTSPLIT(D6269,"-"))</f>
        <v>2014</v>
      </c>
      <c r="I6269" s="5">
        <v>7</v>
      </c>
      <c r="J6269" s="5">
        <f t="shared" si="194"/>
        <v>1</v>
      </c>
      <c r="K6269" s="2">
        <f t="shared" si="195"/>
        <v>17</v>
      </c>
    </row>
    <row r="6270" spans="1:11" x14ac:dyDescent="0.3">
      <c r="A6270" s="1">
        <v>6268</v>
      </c>
      <c r="B6270" s="2">
        <v>73675</v>
      </c>
      <c r="C6270" s="4" t="s">
        <v>13</v>
      </c>
      <c r="D6270" s="4" t="s">
        <v>107</v>
      </c>
      <c r="E6270" s="2">
        <v>21.13</v>
      </c>
      <c r="F6270" s="5" cm="1">
        <f t="array" ref="F6270:G6270">_xlfn.NUMBERVALUE(_xlfn.TEXTSPLIT(C6270,"-"))</f>
        <v>2010</v>
      </c>
      <c r="G6270" s="5">
        <v>3</v>
      </c>
      <c r="H6270" s="5" cm="1">
        <f t="array" ref="H6270:I6270">_xlfn.NUMBERVALUE(_xlfn.TEXTSPLIT(D6270,"-"))</f>
        <v>2021</v>
      </c>
      <c r="I6270" s="5">
        <v>4</v>
      </c>
      <c r="J6270" s="5">
        <f t="shared" si="194"/>
        <v>11</v>
      </c>
      <c r="K6270" s="2">
        <f t="shared" si="195"/>
        <v>133</v>
      </c>
    </row>
    <row r="6271" spans="1:11" x14ac:dyDescent="0.3">
      <c r="A6271" s="1">
        <v>6269</v>
      </c>
      <c r="B6271" s="2">
        <v>64636</v>
      </c>
      <c r="C6271" s="4" t="s">
        <v>6</v>
      </c>
      <c r="D6271" s="4" t="s">
        <v>77</v>
      </c>
      <c r="E6271" s="2">
        <v>191.95</v>
      </c>
      <c r="F6271" s="5" cm="1">
        <f t="array" ref="F6271:G6271">_xlfn.NUMBERVALUE(_xlfn.TEXTSPLIT(C6271,"-"))</f>
        <v>2014</v>
      </c>
      <c r="G6271" s="5">
        <v>9</v>
      </c>
      <c r="H6271" s="5" cm="1">
        <f t="array" ref="H6271:I6271">_xlfn.NUMBERVALUE(_xlfn.TEXTSPLIT(D6271,"-"))</f>
        <v>2017</v>
      </c>
      <c r="I6271" s="5">
        <v>10</v>
      </c>
      <c r="J6271" s="5">
        <f t="shared" si="194"/>
        <v>3</v>
      </c>
      <c r="K6271" s="2">
        <f t="shared" si="195"/>
        <v>37</v>
      </c>
    </row>
    <row r="6272" spans="1:11" x14ac:dyDescent="0.3">
      <c r="A6272" s="1">
        <v>6270</v>
      </c>
      <c r="B6272" s="2">
        <v>29403</v>
      </c>
      <c r="C6272" s="4" t="s">
        <v>97</v>
      </c>
      <c r="D6272" s="4" t="s">
        <v>14</v>
      </c>
      <c r="E6272" s="2">
        <v>93.51</v>
      </c>
      <c r="F6272" s="5" cm="1">
        <f t="array" ref="F6272:G6272">_xlfn.NUMBERVALUE(_xlfn.TEXTSPLIT(C6272,"-"))</f>
        <v>2010</v>
      </c>
      <c r="G6272" s="5">
        <v>1</v>
      </c>
      <c r="H6272" s="5" cm="1">
        <f t="array" ref="H6272:I6272">_xlfn.NUMBERVALUE(_xlfn.TEXTSPLIT(D6272,"-"))</f>
        <v>2021</v>
      </c>
      <c r="I6272" s="5">
        <v>2</v>
      </c>
      <c r="J6272" s="5">
        <f t="shared" si="194"/>
        <v>11</v>
      </c>
      <c r="K6272" s="2">
        <f t="shared" si="195"/>
        <v>133</v>
      </c>
    </row>
    <row r="6273" spans="1:11" x14ac:dyDescent="0.3">
      <c r="A6273" s="1">
        <v>6271</v>
      </c>
      <c r="B6273" s="2">
        <v>50429</v>
      </c>
      <c r="C6273" s="4" t="s">
        <v>110</v>
      </c>
      <c r="D6273" s="4" t="s">
        <v>113</v>
      </c>
      <c r="E6273" s="2">
        <v>354.1</v>
      </c>
      <c r="F6273" s="5" cm="1">
        <f t="array" ref="F6273:G6273">_xlfn.NUMBERVALUE(_xlfn.TEXTSPLIT(C6273,"-"))</f>
        <v>2010</v>
      </c>
      <c r="G6273" s="5">
        <v>5</v>
      </c>
      <c r="H6273" s="5" cm="1">
        <f t="array" ref="H6273:I6273">_xlfn.NUMBERVALUE(_xlfn.TEXTSPLIT(D6273,"-"))</f>
        <v>2021</v>
      </c>
      <c r="I6273" s="5">
        <v>5</v>
      </c>
      <c r="J6273" s="5">
        <f t="shared" si="194"/>
        <v>11</v>
      </c>
      <c r="K6273" s="2">
        <f t="shared" si="195"/>
        <v>132</v>
      </c>
    </row>
    <row r="6274" spans="1:11" x14ac:dyDescent="0.3">
      <c r="A6274" s="1">
        <v>6272</v>
      </c>
      <c r="B6274" s="2">
        <v>53338</v>
      </c>
      <c r="C6274" s="4" t="s">
        <v>59</v>
      </c>
      <c r="D6274" s="4" t="s">
        <v>45</v>
      </c>
      <c r="E6274" s="2">
        <v>632.62</v>
      </c>
      <c r="F6274" s="5" cm="1">
        <f t="array" ref="F6274:G6274">_xlfn.NUMBERVALUE(_xlfn.TEXTSPLIT(C6274,"-"))</f>
        <v>2012</v>
      </c>
      <c r="G6274" s="5">
        <v>6</v>
      </c>
      <c r="H6274" s="5" cm="1">
        <f t="array" ref="H6274:I6274">_xlfn.NUMBERVALUE(_xlfn.TEXTSPLIT(D6274,"-"))</f>
        <v>2019</v>
      </c>
      <c r="I6274" s="5">
        <v>10</v>
      </c>
      <c r="J6274" s="5">
        <f t="shared" si="194"/>
        <v>7</v>
      </c>
      <c r="K6274" s="2">
        <f t="shared" si="195"/>
        <v>88</v>
      </c>
    </row>
    <row r="6275" spans="1:11" x14ac:dyDescent="0.3">
      <c r="A6275" s="1">
        <v>6273</v>
      </c>
      <c r="B6275" s="2">
        <v>1500</v>
      </c>
      <c r="C6275" s="4" t="s">
        <v>31</v>
      </c>
      <c r="D6275" s="4" t="s">
        <v>43</v>
      </c>
      <c r="E6275" s="2">
        <v>38.729999999999997</v>
      </c>
      <c r="F6275" s="5" cm="1">
        <f t="array" ref="F6275:G6275">_xlfn.NUMBERVALUE(_xlfn.TEXTSPLIT(C6275,"-"))</f>
        <v>2013</v>
      </c>
      <c r="G6275" s="5">
        <v>1</v>
      </c>
      <c r="H6275" s="5" cm="1">
        <f t="array" ref="H6275:I6275">_xlfn.NUMBERVALUE(_xlfn.TEXTSPLIT(D6275,"-"))</f>
        <v>2011</v>
      </c>
      <c r="I6275" s="5">
        <v>8</v>
      </c>
      <c r="J6275" s="5">
        <f t="shared" ref="J6275:J6338" si="196">H6275-F6275</f>
        <v>-2</v>
      </c>
      <c r="K6275" s="2" t="e">
        <f t="shared" ref="K6275:K6338" si="197">IF(F6275&gt;H6275,NA(),IF(G6275&gt;I6275,NA(),(H6275-F6275)*12+I6275-G6275))</f>
        <v>#N/A</v>
      </c>
    </row>
    <row r="6276" spans="1:11" x14ac:dyDescent="0.3">
      <c r="A6276" s="1">
        <v>6274</v>
      </c>
      <c r="B6276" s="2">
        <v>66834</v>
      </c>
      <c r="C6276" s="4" t="s">
        <v>61</v>
      </c>
      <c r="D6276" s="4" t="s">
        <v>110</v>
      </c>
      <c r="E6276" s="2">
        <v>1533.4</v>
      </c>
      <c r="F6276" s="5" cm="1">
        <f t="array" ref="F6276:G6276">_xlfn.NUMBERVALUE(_xlfn.TEXTSPLIT(C6276,"-"))</f>
        <v>2011</v>
      </c>
      <c r="G6276" s="5">
        <v>10</v>
      </c>
      <c r="H6276" s="5" cm="1">
        <f t="array" ref="H6276:I6276">_xlfn.NUMBERVALUE(_xlfn.TEXTSPLIT(D6276,"-"))</f>
        <v>2010</v>
      </c>
      <c r="I6276" s="5">
        <v>5</v>
      </c>
      <c r="J6276" s="5">
        <f t="shared" si="196"/>
        <v>-1</v>
      </c>
      <c r="K6276" s="2" t="e">
        <f t="shared" si="197"/>
        <v>#N/A</v>
      </c>
    </row>
    <row r="6277" spans="1:11" x14ac:dyDescent="0.3">
      <c r="A6277" s="1">
        <v>6275</v>
      </c>
      <c r="B6277" s="2">
        <v>9026</v>
      </c>
      <c r="C6277" s="4" t="s">
        <v>67</v>
      </c>
      <c r="D6277" s="4" t="s">
        <v>121</v>
      </c>
      <c r="E6277" s="2">
        <v>777.85</v>
      </c>
      <c r="F6277" s="5" cm="1">
        <f t="array" ref="F6277:G6277">_xlfn.NUMBERVALUE(_xlfn.TEXTSPLIT(C6277,"-"))</f>
        <v>2010</v>
      </c>
      <c r="G6277" s="5">
        <v>9</v>
      </c>
      <c r="H6277" s="5" cm="1">
        <f t="array" ref="H6277:I6277">_xlfn.NUMBERVALUE(_xlfn.TEXTSPLIT(D6277,"-"))</f>
        <v>2021</v>
      </c>
      <c r="I6277" s="5">
        <v>11</v>
      </c>
      <c r="J6277" s="5">
        <f t="shared" si="196"/>
        <v>11</v>
      </c>
      <c r="K6277" s="2">
        <f t="shared" si="197"/>
        <v>134</v>
      </c>
    </row>
    <row r="6278" spans="1:11" x14ac:dyDescent="0.3">
      <c r="A6278" s="1">
        <v>6276</v>
      </c>
      <c r="B6278" s="2">
        <v>70852</v>
      </c>
      <c r="C6278" s="4" t="s">
        <v>48</v>
      </c>
      <c r="D6278" s="4" t="s">
        <v>120</v>
      </c>
      <c r="E6278" s="2">
        <v>332.47</v>
      </c>
      <c r="F6278" s="5" cm="1">
        <f t="array" ref="F6278:G6278">_xlfn.NUMBERVALUE(_xlfn.TEXTSPLIT(C6278,"-"))</f>
        <v>2012</v>
      </c>
      <c r="G6278" s="5">
        <v>1</v>
      </c>
      <c r="H6278" s="5" cm="1">
        <f t="array" ref="H6278:I6278">_xlfn.NUMBERVALUE(_xlfn.TEXTSPLIT(D6278,"-"))</f>
        <v>2017</v>
      </c>
      <c r="I6278" s="5">
        <v>2</v>
      </c>
      <c r="J6278" s="5">
        <f t="shared" si="196"/>
        <v>5</v>
      </c>
      <c r="K6278" s="2">
        <f t="shared" si="197"/>
        <v>61</v>
      </c>
    </row>
    <row r="6279" spans="1:11" x14ac:dyDescent="0.3">
      <c r="A6279" s="1">
        <v>6277</v>
      </c>
      <c r="B6279" s="2">
        <v>33774</v>
      </c>
      <c r="C6279" s="4" t="s">
        <v>91</v>
      </c>
      <c r="D6279" s="4" t="s">
        <v>87</v>
      </c>
      <c r="E6279" s="2">
        <v>106.07</v>
      </c>
      <c r="F6279" s="5" cm="1">
        <f t="array" ref="F6279:G6279">_xlfn.NUMBERVALUE(_xlfn.TEXTSPLIT(C6279,"-"))</f>
        <v>2011</v>
      </c>
      <c r="G6279" s="5">
        <v>9</v>
      </c>
      <c r="H6279" s="5" cm="1">
        <f t="array" ref="H6279:I6279">_xlfn.NUMBERVALUE(_xlfn.TEXTSPLIT(D6279,"-"))</f>
        <v>2013</v>
      </c>
      <c r="I6279" s="5">
        <v>11</v>
      </c>
      <c r="J6279" s="5">
        <f t="shared" si="196"/>
        <v>2</v>
      </c>
      <c r="K6279" s="2">
        <f t="shared" si="197"/>
        <v>26</v>
      </c>
    </row>
    <row r="6280" spans="1:11" x14ac:dyDescent="0.3">
      <c r="A6280" s="1">
        <v>6278</v>
      </c>
      <c r="B6280" s="2">
        <v>53138</v>
      </c>
      <c r="C6280" s="4" t="s">
        <v>55</v>
      </c>
      <c r="D6280" s="4" t="s">
        <v>106</v>
      </c>
      <c r="E6280" s="2">
        <v>3.72</v>
      </c>
      <c r="F6280" s="5" cm="1">
        <f t="array" ref="F6280:G6280">_xlfn.NUMBERVALUE(_xlfn.TEXTSPLIT(C6280,"-"))</f>
        <v>2012</v>
      </c>
      <c r="G6280" s="5">
        <v>2</v>
      </c>
      <c r="H6280" s="5" cm="1">
        <f t="array" ref="H6280:I6280">_xlfn.NUMBERVALUE(_xlfn.TEXTSPLIT(D6280,"-"))</f>
        <v>2010</v>
      </c>
      <c r="I6280" s="5">
        <v>4</v>
      </c>
      <c r="J6280" s="5">
        <f t="shared" si="196"/>
        <v>-2</v>
      </c>
      <c r="K6280" s="2" t="e">
        <f t="shared" si="197"/>
        <v>#N/A</v>
      </c>
    </row>
    <row r="6281" spans="1:11" x14ac:dyDescent="0.3">
      <c r="A6281" s="1">
        <v>6279</v>
      </c>
      <c r="B6281" s="2">
        <v>88593</v>
      </c>
      <c r="C6281" s="4" t="s">
        <v>98</v>
      </c>
      <c r="D6281" s="4" t="s">
        <v>49</v>
      </c>
      <c r="E6281" s="2">
        <v>26.89</v>
      </c>
      <c r="F6281" s="5" cm="1">
        <f t="array" ref="F6281:G6281">_xlfn.NUMBERVALUE(_xlfn.TEXTSPLIT(C6281,"-"))</f>
        <v>2011</v>
      </c>
      <c r="G6281" s="5">
        <v>3</v>
      </c>
      <c r="H6281" s="5" cm="1">
        <f t="array" ref="H6281:I6281">_xlfn.NUMBERVALUE(_xlfn.TEXTSPLIT(D6281,"-"))</f>
        <v>2014</v>
      </c>
      <c r="I6281" s="5">
        <v>8</v>
      </c>
      <c r="J6281" s="5">
        <f t="shared" si="196"/>
        <v>3</v>
      </c>
      <c r="K6281" s="2">
        <f t="shared" si="197"/>
        <v>41</v>
      </c>
    </row>
    <row r="6282" spans="1:11" x14ac:dyDescent="0.3">
      <c r="A6282" s="1">
        <v>6280</v>
      </c>
      <c r="B6282" s="2">
        <v>87587</v>
      </c>
      <c r="C6282" s="4" t="s">
        <v>22</v>
      </c>
      <c r="D6282" s="4" t="s">
        <v>94</v>
      </c>
      <c r="E6282" s="2">
        <v>2229.7600000000002</v>
      </c>
      <c r="F6282" s="5" cm="1">
        <f t="array" ref="F6282:G6282">_xlfn.NUMBERVALUE(_xlfn.TEXTSPLIT(C6282,"-"))</f>
        <v>2010</v>
      </c>
      <c r="G6282" s="5">
        <v>6</v>
      </c>
      <c r="H6282" s="5" cm="1">
        <f t="array" ref="H6282:I6282">_xlfn.NUMBERVALUE(_xlfn.TEXTSPLIT(D6282,"-"))</f>
        <v>2017</v>
      </c>
      <c r="I6282" s="5">
        <v>9</v>
      </c>
      <c r="J6282" s="5">
        <f t="shared" si="196"/>
        <v>7</v>
      </c>
      <c r="K6282" s="2">
        <f t="shared" si="197"/>
        <v>87</v>
      </c>
    </row>
    <row r="6283" spans="1:11" x14ac:dyDescent="0.3">
      <c r="A6283" s="1">
        <v>6281</v>
      </c>
      <c r="B6283" s="2">
        <v>58043</v>
      </c>
      <c r="C6283" s="4" t="s">
        <v>73</v>
      </c>
      <c r="D6283" s="4" t="s">
        <v>119</v>
      </c>
      <c r="E6283" s="2">
        <v>3544.99</v>
      </c>
      <c r="F6283" s="5" cm="1">
        <f t="array" ref="F6283:G6283">_xlfn.NUMBERVALUE(_xlfn.TEXTSPLIT(C6283,"-"))</f>
        <v>2014</v>
      </c>
      <c r="G6283" s="5">
        <v>5</v>
      </c>
      <c r="H6283" s="5" cm="1">
        <f t="array" ref="H6283:I6283">_xlfn.NUMBERVALUE(_xlfn.TEXTSPLIT(D6283,"-"))</f>
        <v>2016</v>
      </c>
      <c r="I6283" s="5">
        <v>6</v>
      </c>
      <c r="J6283" s="5">
        <f t="shared" si="196"/>
        <v>2</v>
      </c>
      <c r="K6283" s="2">
        <f t="shared" si="197"/>
        <v>25</v>
      </c>
    </row>
    <row r="6284" spans="1:11" x14ac:dyDescent="0.3">
      <c r="A6284" s="1">
        <v>6282</v>
      </c>
      <c r="B6284" s="2">
        <v>69503</v>
      </c>
      <c r="C6284" s="4" t="s">
        <v>23</v>
      </c>
      <c r="D6284" s="4" t="s">
        <v>131</v>
      </c>
      <c r="E6284" s="2">
        <v>29.81</v>
      </c>
      <c r="F6284" s="5" cm="1">
        <f t="array" ref="F6284:G6284">_xlfn.NUMBERVALUE(_xlfn.TEXTSPLIT(C6284,"-"))</f>
        <v>2013</v>
      </c>
      <c r="G6284" s="5">
        <v>2</v>
      </c>
      <c r="H6284" s="5" cm="1">
        <f t="array" ref="H6284:I6284">_xlfn.NUMBERVALUE(_xlfn.TEXTSPLIT(D6284,"-"))</f>
        <v>2017</v>
      </c>
      <c r="I6284" s="5">
        <v>5</v>
      </c>
      <c r="J6284" s="5">
        <f t="shared" si="196"/>
        <v>4</v>
      </c>
      <c r="K6284" s="2">
        <f t="shared" si="197"/>
        <v>51</v>
      </c>
    </row>
    <row r="6285" spans="1:11" x14ac:dyDescent="0.3">
      <c r="A6285" s="1">
        <v>6283</v>
      </c>
      <c r="B6285" s="2">
        <v>46710</v>
      </c>
      <c r="C6285" s="4" t="s">
        <v>87</v>
      </c>
      <c r="D6285" s="4" t="s">
        <v>27</v>
      </c>
      <c r="E6285" s="2">
        <v>14.24</v>
      </c>
      <c r="F6285" s="5" cm="1">
        <f t="array" ref="F6285:G6285">_xlfn.NUMBERVALUE(_xlfn.TEXTSPLIT(C6285,"-"))</f>
        <v>2013</v>
      </c>
      <c r="G6285" s="5">
        <v>11</v>
      </c>
      <c r="H6285" s="5" cm="1">
        <f t="array" ref="H6285:I6285">_xlfn.NUMBERVALUE(_xlfn.TEXTSPLIT(D6285,"-"))</f>
        <v>2014</v>
      </c>
      <c r="I6285" s="5">
        <v>4</v>
      </c>
      <c r="J6285" s="5">
        <f t="shared" si="196"/>
        <v>1</v>
      </c>
      <c r="K6285" s="2" t="e">
        <f t="shared" si="197"/>
        <v>#N/A</v>
      </c>
    </row>
    <row r="6286" spans="1:11" x14ac:dyDescent="0.3">
      <c r="A6286" s="1">
        <v>6284</v>
      </c>
      <c r="B6286" s="2">
        <v>44877</v>
      </c>
      <c r="C6286" s="4" t="s">
        <v>68</v>
      </c>
      <c r="D6286" s="4" t="s">
        <v>80</v>
      </c>
      <c r="E6286" s="2">
        <v>1362.64</v>
      </c>
      <c r="F6286" s="5" cm="1">
        <f t="array" ref="F6286:G6286">_xlfn.NUMBERVALUE(_xlfn.TEXTSPLIT(C6286,"-"))</f>
        <v>2014</v>
      </c>
      <c r="G6286" s="5">
        <v>3</v>
      </c>
      <c r="H6286" s="5" cm="1">
        <f t="array" ref="H6286:I6286">_xlfn.NUMBERVALUE(_xlfn.TEXTSPLIT(D6286,"-"))</f>
        <v>2016</v>
      </c>
      <c r="I6286" s="5">
        <v>9</v>
      </c>
      <c r="J6286" s="5">
        <f t="shared" si="196"/>
        <v>2</v>
      </c>
      <c r="K6286" s="2">
        <f t="shared" si="197"/>
        <v>30</v>
      </c>
    </row>
    <row r="6287" spans="1:11" x14ac:dyDescent="0.3">
      <c r="A6287" s="1">
        <v>6285</v>
      </c>
      <c r="B6287" s="2">
        <v>7308</v>
      </c>
      <c r="C6287" s="4" t="s">
        <v>75</v>
      </c>
      <c r="D6287" s="4" t="s">
        <v>36</v>
      </c>
      <c r="E6287" s="2">
        <v>1011.43</v>
      </c>
      <c r="F6287" s="5" cm="1">
        <f t="array" ref="F6287:G6287">_xlfn.NUMBERVALUE(_xlfn.TEXTSPLIT(C6287,"-"))</f>
        <v>2012</v>
      </c>
      <c r="G6287" s="5">
        <v>3</v>
      </c>
      <c r="H6287" s="5" cm="1">
        <f t="array" ref="H6287:I6287">_xlfn.NUMBERVALUE(_xlfn.TEXTSPLIT(D6287,"-"))</f>
        <v>2020</v>
      </c>
      <c r="I6287" s="5">
        <v>4</v>
      </c>
      <c r="J6287" s="5">
        <f t="shared" si="196"/>
        <v>8</v>
      </c>
      <c r="K6287" s="2">
        <f t="shared" si="197"/>
        <v>97</v>
      </c>
    </row>
    <row r="6288" spans="1:11" x14ac:dyDescent="0.3">
      <c r="A6288" s="1">
        <v>6286</v>
      </c>
      <c r="B6288" s="2">
        <v>32098</v>
      </c>
      <c r="C6288" s="4" t="s">
        <v>73</v>
      </c>
      <c r="D6288" s="4" t="s">
        <v>110</v>
      </c>
      <c r="E6288" s="2">
        <v>69.53</v>
      </c>
      <c r="F6288" s="5" cm="1">
        <f t="array" ref="F6288:G6288">_xlfn.NUMBERVALUE(_xlfn.TEXTSPLIT(C6288,"-"))</f>
        <v>2014</v>
      </c>
      <c r="G6288" s="5">
        <v>5</v>
      </c>
      <c r="H6288" s="5" cm="1">
        <f t="array" ref="H6288:I6288">_xlfn.NUMBERVALUE(_xlfn.TEXTSPLIT(D6288,"-"))</f>
        <v>2010</v>
      </c>
      <c r="I6288" s="5">
        <v>5</v>
      </c>
      <c r="J6288" s="5">
        <f t="shared" si="196"/>
        <v>-4</v>
      </c>
      <c r="K6288" s="2" t="e">
        <f t="shared" si="197"/>
        <v>#N/A</v>
      </c>
    </row>
    <row r="6289" spans="1:11" x14ac:dyDescent="0.3">
      <c r="A6289" s="1">
        <v>6287</v>
      </c>
      <c r="B6289" s="2">
        <v>9123</v>
      </c>
      <c r="C6289" s="4" t="s">
        <v>29</v>
      </c>
      <c r="D6289" s="4" t="s">
        <v>108</v>
      </c>
      <c r="E6289" s="2">
        <v>1523.44</v>
      </c>
      <c r="F6289" s="5" cm="1">
        <f t="array" ref="F6289:G6289">_xlfn.NUMBERVALUE(_xlfn.TEXTSPLIT(C6289,"-"))</f>
        <v>2014</v>
      </c>
      <c r="G6289" s="5">
        <v>6</v>
      </c>
      <c r="H6289" s="5" cm="1">
        <f t="array" ref="H6289:I6289">_xlfn.NUMBERVALUE(_xlfn.TEXTSPLIT(D6289,"-"))</f>
        <v>2015</v>
      </c>
      <c r="I6289" s="5">
        <v>2</v>
      </c>
      <c r="J6289" s="5">
        <f t="shared" si="196"/>
        <v>1</v>
      </c>
      <c r="K6289" s="2" t="e">
        <f t="shared" si="197"/>
        <v>#N/A</v>
      </c>
    </row>
    <row r="6290" spans="1:11" x14ac:dyDescent="0.3">
      <c r="A6290" s="1">
        <v>6288</v>
      </c>
      <c r="B6290" s="2">
        <v>56672</v>
      </c>
      <c r="C6290" s="4" t="s">
        <v>62</v>
      </c>
      <c r="D6290" s="4" t="s">
        <v>72</v>
      </c>
      <c r="E6290" s="2">
        <v>335.42</v>
      </c>
      <c r="F6290" s="5" cm="1">
        <f t="array" ref="F6290:G6290">_xlfn.NUMBERVALUE(_xlfn.TEXTSPLIT(C6290,"-"))</f>
        <v>2013</v>
      </c>
      <c r="G6290" s="5">
        <v>7</v>
      </c>
      <c r="H6290" s="5" cm="1">
        <f t="array" ref="H6290:I6290">_xlfn.NUMBERVALUE(_xlfn.TEXTSPLIT(D6290,"-"))</f>
        <v>2017</v>
      </c>
      <c r="I6290" s="5">
        <v>11</v>
      </c>
      <c r="J6290" s="5">
        <f t="shared" si="196"/>
        <v>4</v>
      </c>
      <c r="K6290" s="2">
        <f t="shared" si="197"/>
        <v>52</v>
      </c>
    </row>
    <row r="6291" spans="1:11" x14ac:dyDescent="0.3">
      <c r="A6291" s="1">
        <v>6289</v>
      </c>
      <c r="B6291" s="2">
        <v>75714</v>
      </c>
      <c r="C6291" s="4" t="s">
        <v>55</v>
      </c>
      <c r="D6291" s="4" t="s">
        <v>21</v>
      </c>
      <c r="E6291" s="2">
        <v>1014.32</v>
      </c>
      <c r="F6291" s="5" cm="1">
        <f t="array" ref="F6291:G6291">_xlfn.NUMBERVALUE(_xlfn.TEXTSPLIT(C6291,"-"))</f>
        <v>2012</v>
      </c>
      <c r="G6291" s="5">
        <v>2</v>
      </c>
      <c r="H6291" s="5" cm="1">
        <f t="array" ref="H6291:I6291">_xlfn.NUMBERVALUE(_xlfn.TEXTSPLIT(D6291,"-"))</f>
        <v>2018</v>
      </c>
      <c r="I6291" s="5">
        <v>5</v>
      </c>
      <c r="J6291" s="5">
        <f t="shared" si="196"/>
        <v>6</v>
      </c>
      <c r="K6291" s="2">
        <f t="shared" si="197"/>
        <v>75</v>
      </c>
    </row>
    <row r="6292" spans="1:11" x14ac:dyDescent="0.3">
      <c r="A6292" s="1">
        <v>6290</v>
      </c>
      <c r="B6292" s="2">
        <v>59532</v>
      </c>
      <c r="C6292" s="4" t="s">
        <v>52</v>
      </c>
      <c r="D6292" s="4" t="s">
        <v>28</v>
      </c>
      <c r="E6292" s="2">
        <v>4.92</v>
      </c>
      <c r="F6292" s="5" cm="1">
        <f t="array" ref="F6292:G6292">_xlfn.NUMBERVALUE(_xlfn.TEXTSPLIT(C6292,"-"))</f>
        <v>2013</v>
      </c>
      <c r="G6292" s="5">
        <v>6</v>
      </c>
      <c r="H6292" s="5" cm="1">
        <f t="array" ref="H6292:I6292">_xlfn.NUMBERVALUE(_xlfn.TEXTSPLIT(D6292,"-"))</f>
        <v>2017</v>
      </c>
      <c r="I6292" s="5">
        <v>1</v>
      </c>
      <c r="J6292" s="5">
        <f t="shared" si="196"/>
        <v>4</v>
      </c>
      <c r="K6292" s="2" t="e">
        <f t="shared" si="197"/>
        <v>#N/A</v>
      </c>
    </row>
    <row r="6293" spans="1:11" x14ac:dyDescent="0.3">
      <c r="A6293" s="1">
        <v>6291</v>
      </c>
      <c r="B6293" s="2">
        <v>1021</v>
      </c>
      <c r="C6293" s="4" t="s">
        <v>106</v>
      </c>
      <c r="D6293" s="4" t="s">
        <v>25</v>
      </c>
      <c r="E6293" s="2">
        <v>1098.1099999999999</v>
      </c>
      <c r="F6293" s="5" cm="1">
        <f t="array" ref="F6293:G6293">_xlfn.NUMBERVALUE(_xlfn.TEXTSPLIT(C6293,"-"))</f>
        <v>2010</v>
      </c>
      <c r="G6293" s="5">
        <v>4</v>
      </c>
      <c r="H6293" s="5" cm="1">
        <f t="array" ref="H6293:I6293">_xlfn.NUMBERVALUE(_xlfn.TEXTSPLIT(D6293,"-"))</f>
        <v>2012</v>
      </c>
      <c r="I6293" s="5">
        <v>4</v>
      </c>
      <c r="J6293" s="5">
        <f t="shared" si="196"/>
        <v>2</v>
      </c>
      <c r="K6293" s="2">
        <f t="shared" si="197"/>
        <v>24</v>
      </c>
    </row>
    <row r="6294" spans="1:11" x14ac:dyDescent="0.3">
      <c r="A6294" s="1">
        <v>6292</v>
      </c>
      <c r="B6294" s="2">
        <v>1527</v>
      </c>
      <c r="C6294" s="4" t="s">
        <v>52</v>
      </c>
      <c r="D6294" s="4" t="s">
        <v>76</v>
      </c>
      <c r="E6294" s="2">
        <v>1543.28</v>
      </c>
      <c r="F6294" s="5" cm="1">
        <f t="array" ref="F6294:G6294">_xlfn.NUMBERVALUE(_xlfn.TEXTSPLIT(C6294,"-"))</f>
        <v>2013</v>
      </c>
      <c r="G6294" s="5">
        <v>6</v>
      </c>
      <c r="H6294" s="5" cm="1">
        <f t="array" ref="H6294:I6294">_xlfn.NUMBERVALUE(_xlfn.TEXTSPLIT(D6294,"-"))</f>
        <v>2010</v>
      </c>
      <c r="I6294" s="5">
        <v>7</v>
      </c>
      <c r="J6294" s="5">
        <f t="shared" si="196"/>
        <v>-3</v>
      </c>
      <c r="K6294" s="2" t="e">
        <f t="shared" si="197"/>
        <v>#N/A</v>
      </c>
    </row>
    <row r="6295" spans="1:11" x14ac:dyDescent="0.3">
      <c r="A6295" s="1">
        <v>6293</v>
      </c>
      <c r="B6295" s="2">
        <v>32608</v>
      </c>
      <c r="C6295" s="4" t="s">
        <v>92</v>
      </c>
      <c r="D6295" s="4" t="s">
        <v>90</v>
      </c>
      <c r="E6295" s="2">
        <v>229.14</v>
      </c>
      <c r="F6295" s="5" cm="1">
        <f t="array" ref="F6295:G6295">_xlfn.NUMBERVALUE(_xlfn.TEXTSPLIT(C6295,"-"))</f>
        <v>2014</v>
      </c>
      <c r="G6295" s="5">
        <v>1</v>
      </c>
      <c r="H6295" s="5" cm="1">
        <f t="array" ref="H6295:I6295">_xlfn.NUMBERVALUE(_xlfn.TEXTSPLIT(D6295,"-"))</f>
        <v>2018</v>
      </c>
      <c r="I6295" s="5">
        <v>10</v>
      </c>
      <c r="J6295" s="5">
        <f t="shared" si="196"/>
        <v>4</v>
      </c>
      <c r="K6295" s="2">
        <f t="shared" si="197"/>
        <v>57</v>
      </c>
    </row>
    <row r="6296" spans="1:11" x14ac:dyDescent="0.3">
      <c r="A6296" s="1">
        <v>6294</v>
      </c>
      <c r="B6296" s="2">
        <v>38267</v>
      </c>
      <c r="C6296" s="4" t="s">
        <v>71</v>
      </c>
      <c r="D6296" s="4" t="s">
        <v>124</v>
      </c>
      <c r="E6296" s="2">
        <v>90.28</v>
      </c>
      <c r="F6296" s="5" cm="1">
        <f t="array" ref="F6296:G6296">_xlfn.NUMBERVALUE(_xlfn.TEXTSPLIT(C6296,"-"))</f>
        <v>2011</v>
      </c>
      <c r="G6296" s="5">
        <v>11</v>
      </c>
      <c r="H6296" s="5" cm="1">
        <f t="array" ref="H6296:I6296">_xlfn.NUMBERVALUE(_xlfn.TEXTSPLIT(D6296,"-"))</f>
        <v>2020</v>
      </c>
      <c r="I6296" s="5">
        <v>6</v>
      </c>
      <c r="J6296" s="5">
        <f t="shared" si="196"/>
        <v>9</v>
      </c>
      <c r="K6296" s="2" t="e">
        <f t="shared" si="197"/>
        <v>#N/A</v>
      </c>
    </row>
    <row r="6297" spans="1:11" x14ac:dyDescent="0.3">
      <c r="A6297" s="1">
        <v>6295</v>
      </c>
      <c r="B6297" s="2">
        <v>97651</v>
      </c>
      <c r="C6297" s="4" t="s">
        <v>69</v>
      </c>
      <c r="D6297" s="4" t="s">
        <v>24</v>
      </c>
      <c r="E6297" s="2">
        <v>150.43</v>
      </c>
      <c r="F6297" s="5" cm="1">
        <f t="array" ref="F6297:G6297">_xlfn.NUMBERVALUE(_xlfn.TEXTSPLIT(C6297,"-"))</f>
        <v>2010</v>
      </c>
      <c r="G6297" s="5">
        <v>11</v>
      </c>
      <c r="H6297" s="5" cm="1">
        <f t="array" ref="H6297:I6297">_xlfn.NUMBERVALUE(_xlfn.TEXTSPLIT(D6297,"-"))</f>
        <v>2015</v>
      </c>
      <c r="I6297" s="5">
        <v>8</v>
      </c>
      <c r="J6297" s="5">
        <f t="shared" si="196"/>
        <v>5</v>
      </c>
      <c r="K6297" s="2" t="e">
        <f t="shared" si="197"/>
        <v>#N/A</v>
      </c>
    </row>
    <row r="6298" spans="1:11" x14ac:dyDescent="0.3">
      <c r="A6298" s="1">
        <v>6296</v>
      </c>
      <c r="B6298" s="2">
        <v>51674</v>
      </c>
      <c r="C6298" s="4" t="s">
        <v>52</v>
      </c>
      <c r="D6298" s="4" t="s">
        <v>38</v>
      </c>
      <c r="E6298" s="2">
        <v>174.47</v>
      </c>
      <c r="F6298" s="5" cm="1">
        <f t="array" ref="F6298:G6298">_xlfn.NUMBERVALUE(_xlfn.TEXTSPLIT(C6298,"-"))</f>
        <v>2013</v>
      </c>
      <c r="G6298" s="5">
        <v>6</v>
      </c>
      <c r="H6298" s="5" cm="1">
        <f t="array" ref="H6298:I6298">_xlfn.NUMBERVALUE(_xlfn.TEXTSPLIT(D6298,"-"))</f>
        <v>2018</v>
      </c>
      <c r="I6298" s="5">
        <v>3</v>
      </c>
      <c r="J6298" s="5">
        <f t="shared" si="196"/>
        <v>5</v>
      </c>
      <c r="K6298" s="2" t="e">
        <f t="shared" si="197"/>
        <v>#N/A</v>
      </c>
    </row>
    <row r="6299" spans="1:11" x14ac:dyDescent="0.3">
      <c r="A6299" s="1">
        <v>6297</v>
      </c>
      <c r="B6299" s="2">
        <v>46351</v>
      </c>
      <c r="C6299" s="4" t="s">
        <v>58</v>
      </c>
      <c r="D6299" s="4" t="s">
        <v>91</v>
      </c>
      <c r="E6299" s="2">
        <v>947.13</v>
      </c>
      <c r="F6299" s="5" cm="1">
        <f t="array" ref="F6299:G6299">_xlfn.NUMBERVALUE(_xlfn.TEXTSPLIT(C6299,"-"))</f>
        <v>2011</v>
      </c>
      <c r="G6299" s="5">
        <v>6</v>
      </c>
      <c r="H6299" s="5" cm="1">
        <f t="array" ref="H6299:I6299">_xlfn.NUMBERVALUE(_xlfn.TEXTSPLIT(D6299,"-"))</f>
        <v>2011</v>
      </c>
      <c r="I6299" s="5">
        <v>9</v>
      </c>
      <c r="J6299" s="5">
        <f t="shared" si="196"/>
        <v>0</v>
      </c>
      <c r="K6299" s="2">
        <f t="shared" si="197"/>
        <v>3</v>
      </c>
    </row>
    <row r="6300" spans="1:11" x14ac:dyDescent="0.3">
      <c r="A6300" s="1">
        <v>6298</v>
      </c>
      <c r="B6300" s="2">
        <v>54792</v>
      </c>
      <c r="C6300" s="4" t="s">
        <v>4</v>
      </c>
      <c r="D6300" s="4" t="s">
        <v>15</v>
      </c>
      <c r="E6300" s="2">
        <v>13.99</v>
      </c>
      <c r="F6300" s="5" cm="1">
        <f t="array" ref="F6300:G6300">_xlfn.NUMBERVALUE(_xlfn.TEXTSPLIT(C6300,"-"))</f>
        <v>2011</v>
      </c>
      <c r="G6300" s="5">
        <v>4</v>
      </c>
      <c r="H6300" s="5" cm="1">
        <f t="array" ref="H6300:I6300">_xlfn.NUMBERVALUE(_xlfn.TEXTSPLIT(D6300,"-"))</f>
        <v>2013</v>
      </c>
      <c r="I6300" s="5">
        <v>4</v>
      </c>
      <c r="J6300" s="5">
        <f t="shared" si="196"/>
        <v>2</v>
      </c>
      <c r="K6300" s="2">
        <f t="shared" si="197"/>
        <v>24</v>
      </c>
    </row>
    <row r="6301" spans="1:11" x14ac:dyDescent="0.3">
      <c r="A6301" s="1">
        <v>6299</v>
      </c>
      <c r="B6301" s="2">
        <v>93485</v>
      </c>
      <c r="C6301" s="4" t="s">
        <v>51</v>
      </c>
      <c r="D6301" s="4" t="s">
        <v>73</v>
      </c>
      <c r="E6301" s="2">
        <v>550.16</v>
      </c>
      <c r="F6301" s="5" cm="1">
        <f t="array" ref="F6301:G6301">_xlfn.NUMBERVALUE(_xlfn.TEXTSPLIT(C6301,"-"))</f>
        <v>2011</v>
      </c>
      <c r="G6301" s="5">
        <v>7</v>
      </c>
      <c r="H6301" s="5" cm="1">
        <f t="array" ref="H6301:I6301">_xlfn.NUMBERVALUE(_xlfn.TEXTSPLIT(D6301,"-"))</f>
        <v>2014</v>
      </c>
      <c r="I6301" s="5">
        <v>5</v>
      </c>
      <c r="J6301" s="5">
        <f t="shared" si="196"/>
        <v>3</v>
      </c>
      <c r="K6301" s="2" t="e">
        <f t="shared" si="197"/>
        <v>#N/A</v>
      </c>
    </row>
    <row r="6302" spans="1:11" x14ac:dyDescent="0.3">
      <c r="A6302" s="1">
        <v>6300</v>
      </c>
      <c r="B6302" s="2">
        <v>63269</v>
      </c>
      <c r="C6302" s="4" t="s">
        <v>87</v>
      </c>
      <c r="D6302" s="4" t="s">
        <v>5</v>
      </c>
      <c r="E6302" s="2">
        <v>349.48</v>
      </c>
      <c r="F6302" s="5" cm="1">
        <f t="array" ref="F6302:G6302">_xlfn.NUMBERVALUE(_xlfn.TEXTSPLIT(C6302,"-"))</f>
        <v>2013</v>
      </c>
      <c r="G6302" s="5">
        <v>11</v>
      </c>
      <c r="H6302" s="5" cm="1">
        <f t="array" ref="H6302:I6302">_xlfn.NUMBERVALUE(_xlfn.TEXTSPLIT(D6302,"-"))</f>
        <v>2011</v>
      </c>
      <c r="I6302" s="5">
        <v>5</v>
      </c>
      <c r="J6302" s="5">
        <f t="shared" si="196"/>
        <v>-2</v>
      </c>
      <c r="K6302" s="2" t="e">
        <f t="shared" si="197"/>
        <v>#N/A</v>
      </c>
    </row>
    <row r="6303" spans="1:11" x14ac:dyDescent="0.3">
      <c r="A6303" s="1">
        <v>6301</v>
      </c>
      <c r="B6303" s="2">
        <v>61863</v>
      </c>
      <c r="C6303" s="4" t="s">
        <v>8</v>
      </c>
      <c r="D6303" s="4" t="s">
        <v>47</v>
      </c>
      <c r="E6303" s="2">
        <v>1095.78</v>
      </c>
      <c r="F6303" s="5" cm="1">
        <f t="array" ref="F6303:G6303">_xlfn.NUMBERVALUE(_xlfn.TEXTSPLIT(C6303,"-"))</f>
        <v>2013</v>
      </c>
      <c r="G6303" s="5">
        <v>9</v>
      </c>
      <c r="H6303" s="5" cm="1">
        <f t="array" ref="H6303:I6303">_xlfn.NUMBERVALUE(_xlfn.TEXTSPLIT(D6303,"-"))</f>
        <v>2014</v>
      </c>
      <c r="I6303" s="5">
        <v>10</v>
      </c>
      <c r="J6303" s="5">
        <f t="shared" si="196"/>
        <v>1</v>
      </c>
      <c r="K6303" s="2">
        <f t="shared" si="197"/>
        <v>13</v>
      </c>
    </row>
    <row r="6304" spans="1:11" x14ac:dyDescent="0.3">
      <c r="A6304" s="1">
        <v>6302</v>
      </c>
      <c r="B6304" s="2">
        <v>8159</v>
      </c>
      <c r="C6304" s="4" t="s">
        <v>84</v>
      </c>
      <c r="D6304" s="4" t="s">
        <v>5</v>
      </c>
      <c r="E6304" s="2">
        <v>143.77000000000001</v>
      </c>
      <c r="F6304" s="5" cm="1">
        <f t="array" ref="F6304:G6304">_xlfn.NUMBERVALUE(_xlfn.TEXTSPLIT(C6304,"-"))</f>
        <v>2014</v>
      </c>
      <c r="G6304" s="5">
        <v>7</v>
      </c>
      <c r="H6304" s="5" cm="1">
        <f t="array" ref="H6304:I6304">_xlfn.NUMBERVALUE(_xlfn.TEXTSPLIT(D6304,"-"))</f>
        <v>2011</v>
      </c>
      <c r="I6304" s="5">
        <v>5</v>
      </c>
      <c r="J6304" s="5">
        <f t="shared" si="196"/>
        <v>-3</v>
      </c>
      <c r="K6304" s="2" t="e">
        <f t="shared" si="197"/>
        <v>#N/A</v>
      </c>
    </row>
    <row r="6305" spans="1:11" x14ac:dyDescent="0.3">
      <c r="A6305" s="1">
        <v>6303</v>
      </c>
      <c r="B6305" s="2">
        <v>28049</v>
      </c>
      <c r="C6305" s="4" t="s">
        <v>62</v>
      </c>
      <c r="D6305" s="4" t="s">
        <v>76</v>
      </c>
      <c r="E6305" s="2">
        <v>969.48</v>
      </c>
      <c r="F6305" s="5" cm="1">
        <f t="array" ref="F6305:G6305">_xlfn.NUMBERVALUE(_xlfn.TEXTSPLIT(C6305,"-"))</f>
        <v>2013</v>
      </c>
      <c r="G6305" s="5">
        <v>7</v>
      </c>
      <c r="H6305" s="5" cm="1">
        <f t="array" ref="H6305:I6305">_xlfn.NUMBERVALUE(_xlfn.TEXTSPLIT(D6305,"-"))</f>
        <v>2010</v>
      </c>
      <c r="I6305" s="5">
        <v>7</v>
      </c>
      <c r="J6305" s="5">
        <f t="shared" si="196"/>
        <v>-3</v>
      </c>
      <c r="K6305" s="2" t="e">
        <f t="shared" si="197"/>
        <v>#N/A</v>
      </c>
    </row>
    <row r="6306" spans="1:11" x14ac:dyDescent="0.3">
      <c r="A6306" s="1">
        <v>6304</v>
      </c>
      <c r="B6306" s="2">
        <v>24890</v>
      </c>
      <c r="C6306" s="4" t="s">
        <v>39</v>
      </c>
      <c r="D6306" s="4" t="s">
        <v>114</v>
      </c>
      <c r="E6306" s="2">
        <v>1371.28</v>
      </c>
      <c r="F6306" s="5" cm="1">
        <f t="array" ref="F6306:G6306">_xlfn.NUMBERVALUE(_xlfn.TEXTSPLIT(C6306,"-"))</f>
        <v>2013</v>
      </c>
      <c r="G6306" s="5">
        <v>8</v>
      </c>
      <c r="H6306" s="5" cm="1">
        <f t="array" ref="H6306:I6306">_xlfn.NUMBERVALUE(_xlfn.TEXTSPLIT(D6306,"-"))</f>
        <v>2016</v>
      </c>
      <c r="I6306" s="5">
        <v>3</v>
      </c>
      <c r="J6306" s="5">
        <f t="shared" si="196"/>
        <v>3</v>
      </c>
      <c r="K6306" s="2" t="e">
        <f t="shared" si="197"/>
        <v>#N/A</v>
      </c>
    </row>
    <row r="6307" spans="1:11" x14ac:dyDescent="0.3">
      <c r="A6307" s="1">
        <v>6305</v>
      </c>
      <c r="B6307" s="2">
        <v>7058</v>
      </c>
      <c r="C6307" s="4" t="s">
        <v>48</v>
      </c>
      <c r="D6307" s="4" t="s">
        <v>21</v>
      </c>
      <c r="E6307" s="2">
        <v>2021.4</v>
      </c>
      <c r="F6307" s="5" cm="1">
        <f t="array" ref="F6307:G6307">_xlfn.NUMBERVALUE(_xlfn.TEXTSPLIT(C6307,"-"))</f>
        <v>2012</v>
      </c>
      <c r="G6307" s="5">
        <v>1</v>
      </c>
      <c r="H6307" s="5" cm="1">
        <f t="array" ref="H6307:I6307">_xlfn.NUMBERVALUE(_xlfn.TEXTSPLIT(D6307,"-"))</f>
        <v>2018</v>
      </c>
      <c r="I6307" s="5">
        <v>5</v>
      </c>
      <c r="J6307" s="5">
        <f t="shared" si="196"/>
        <v>6</v>
      </c>
      <c r="K6307" s="2">
        <f t="shared" si="197"/>
        <v>76</v>
      </c>
    </row>
    <row r="6308" spans="1:11" x14ac:dyDescent="0.3">
      <c r="A6308" s="1">
        <v>6306</v>
      </c>
      <c r="B6308" s="2">
        <v>2482</v>
      </c>
      <c r="C6308" s="4" t="s">
        <v>46</v>
      </c>
      <c r="D6308" s="4" t="s">
        <v>63</v>
      </c>
      <c r="E6308" s="2">
        <v>770.62</v>
      </c>
      <c r="F6308" s="5" cm="1">
        <f t="array" ref="F6308:G6308">_xlfn.NUMBERVALUE(_xlfn.TEXTSPLIT(C6308,"-"))</f>
        <v>2014</v>
      </c>
      <c r="G6308" s="5">
        <v>11</v>
      </c>
      <c r="H6308" s="5" cm="1">
        <f t="array" ref="H6308:I6308">_xlfn.NUMBERVALUE(_xlfn.TEXTSPLIT(D6308,"-"))</f>
        <v>2018</v>
      </c>
      <c r="I6308" s="5">
        <v>7</v>
      </c>
      <c r="J6308" s="5">
        <f t="shared" si="196"/>
        <v>4</v>
      </c>
      <c r="K6308" s="2" t="e">
        <f t="shared" si="197"/>
        <v>#N/A</v>
      </c>
    </row>
    <row r="6309" spans="1:11" x14ac:dyDescent="0.3">
      <c r="A6309" s="1">
        <v>6307</v>
      </c>
      <c r="B6309" s="2">
        <v>46470</v>
      </c>
      <c r="C6309" s="4" t="s">
        <v>122</v>
      </c>
      <c r="D6309" s="4" t="s">
        <v>125</v>
      </c>
      <c r="E6309" s="2">
        <v>349.29</v>
      </c>
      <c r="F6309" s="5" cm="1">
        <f t="array" ref="F6309:G6309">_xlfn.NUMBERVALUE(_xlfn.TEXTSPLIT(C6309,"-"))</f>
        <v>2014</v>
      </c>
      <c r="G6309" s="5">
        <v>2</v>
      </c>
      <c r="H6309" s="5" cm="1">
        <f t="array" ref="H6309:I6309">_xlfn.NUMBERVALUE(_xlfn.TEXTSPLIT(D6309,"-"))</f>
        <v>2018</v>
      </c>
      <c r="I6309" s="5">
        <v>8</v>
      </c>
      <c r="J6309" s="5">
        <f t="shared" si="196"/>
        <v>4</v>
      </c>
      <c r="K6309" s="2">
        <f t="shared" si="197"/>
        <v>54</v>
      </c>
    </row>
    <row r="6310" spans="1:11" x14ac:dyDescent="0.3">
      <c r="A6310" s="1">
        <v>6308</v>
      </c>
      <c r="B6310" s="2">
        <v>27646</v>
      </c>
      <c r="C6310" s="4" t="s">
        <v>25</v>
      </c>
      <c r="D6310" s="4" t="s">
        <v>105</v>
      </c>
      <c r="E6310" s="2">
        <v>2790.08</v>
      </c>
      <c r="F6310" s="5" cm="1">
        <f t="array" ref="F6310:G6310">_xlfn.NUMBERVALUE(_xlfn.TEXTSPLIT(C6310,"-"))</f>
        <v>2012</v>
      </c>
      <c r="G6310" s="5">
        <v>4</v>
      </c>
      <c r="H6310" s="5" cm="1">
        <f t="array" ref="H6310:I6310">_xlfn.NUMBERVALUE(_xlfn.TEXTSPLIT(D6310,"-"))</f>
        <v>2015</v>
      </c>
      <c r="I6310" s="5">
        <v>9</v>
      </c>
      <c r="J6310" s="5">
        <f t="shared" si="196"/>
        <v>3</v>
      </c>
      <c r="K6310" s="2">
        <f t="shared" si="197"/>
        <v>41</v>
      </c>
    </row>
    <row r="6311" spans="1:11" x14ac:dyDescent="0.3">
      <c r="A6311" s="1">
        <v>6309</v>
      </c>
      <c r="B6311" s="2">
        <v>76753</v>
      </c>
      <c r="C6311" s="4" t="s">
        <v>12</v>
      </c>
      <c r="D6311" s="4" t="s">
        <v>54</v>
      </c>
      <c r="E6311" s="2">
        <v>3113.87</v>
      </c>
      <c r="F6311" s="5" cm="1">
        <f t="array" ref="F6311:G6311">_xlfn.NUMBERVALUE(_xlfn.TEXTSPLIT(C6311,"-"))</f>
        <v>2013</v>
      </c>
      <c r="G6311" s="5">
        <v>3</v>
      </c>
      <c r="H6311" s="5" cm="1">
        <f t="array" ref="H6311:I6311">_xlfn.NUMBERVALUE(_xlfn.TEXTSPLIT(D6311,"-"))</f>
        <v>2016</v>
      </c>
      <c r="I6311" s="5">
        <v>1</v>
      </c>
      <c r="J6311" s="5">
        <f t="shared" si="196"/>
        <v>3</v>
      </c>
      <c r="K6311" s="2" t="e">
        <f t="shared" si="197"/>
        <v>#N/A</v>
      </c>
    </row>
    <row r="6312" spans="1:11" x14ac:dyDescent="0.3">
      <c r="A6312" s="1">
        <v>6310</v>
      </c>
      <c r="B6312" s="2">
        <v>61367</v>
      </c>
      <c r="C6312" s="4" t="s">
        <v>98</v>
      </c>
      <c r="D6312" s="4" t="s">
        <v>26</v>
      </c>
      <c r="E6312" s="2">
        <v>0.11</v>
      </c>
      <c r="F6312" s="5" cm="1">
        <f t="array" ref="F6312:G6312">_xlfn.NUMBERVALUE(_xlfn.TEXTSPLIT(C6312,"-"))</f>
        <v>2011</v>
      </c>
      <c r="G6312" s="5">
        <v>3</v>
      </c>
      <c r="H6312" s="5" cm="1">
        <f t="array" ref="H6312:I6312">_xlfn.NUMBERVALUE(_xlfn.TEXTSPLIT(D6312,"-"))</f>
        <v>2011</v>
      </c>
      <c r="I6312" s="5">
        <v>1</v>
      </c>
      <c r="J6312" s="5">
        <f t="shared" si="196"/>
        <v>0</v>
      </c>
      <c r="K6312" s="2" t="e">
        <f t="shared" si="197"/>
        <v>#N/A</v>
      </c>
    </row>
    <row r="6313" spans="1:11" x14ac:dyDescent="0.3">
      <c r="A6313" s="1">
        <v>6311</v>
      </c>
      <c r="B6313" s="2">
        <v>60208</v>
      </c>
      <c r="C6313" s="4" t="s">
        <v>110</v>
      </c>
      <c r="D6313" s="4" t="s">
        <v>105</v>
      </c>
      <c r="E6313" s="2">
        <v>134.13</v>
      </c>
      <c r="F6313" s="5" cm="1">
        <f t="array" ref="F6313:G6313">_xlfn.NUMBERVALUE(_xlfn.TEXTSPLIT(C6313,"-"))</f>
        <v>2010</v>
      </c>
      <c r="G6313" s="5">
        <v>5</v>
      </c>
      <c r="H6313" s="5" cm="1">
        <f t="array" ref="H6313:I6313">_xlfn.NUMBERVALUE(_xlfn.TEXTSPLIT(D6313,"-"))</f>
        <v>2015</v>
      </c>
      <c r="I6313" s="5">
        <v>9</v>
      </c>
      <c r="J6313" s="5">
        <f t="shared" si="196"/>
        <v>5</v>
      </c>
      <c r="K6313" s="2">
        <f t="shared" si="197"/>
        <v>64</v>
      </c>
    </row>
    <row r="6314" spans="1:11" x14ac:dyDescent="0.3">
      <c r="A6314" s="1">
        <v>6312</v>
      </c>
      <c r="B6314" s="2">
        <v>35990</v>
      </c>
      <c r="C6314" s="4" t="s">
        <v>75</v>
      </c>
      <c r="D6314" s="4" t="s">
        <v>36</v>
      </c>
      <c r="E6314" s="2">
        <v>503.96</v>
      </c>
      <c r="F6314" s="5" cm="1">
        <f t="array" ref="F6314:G6314">_xlfn.NUMBERVALUE(_xlfn.TEXTSPLIT(C6314,"-"))</f>
        <v>2012</v>
      </c>
      <c r="G6314" s="5">
        <v>3</v>
      </c>
      <c r="H6314" s="5" cm="1">
        <f t="array" ref="H6314:I6314">_xlfn.NUMBERVALUE(_xlfn.TEXTSPLIT(D6314,"-"))</f>
        <v>2020</v>
      </c>
      <c r="I6314" s="5">
        <v>4</v>
      </c>
      <c r="J6314" s="5">
        <f t="shared" si="196"/>
        <v>8</v>
      </c>
      <c r="K6314" s="2">
        <f t="shared" si="197"/>
        <v>97</v>
      </c>
    </row>
    <row r="6315" spans="1:11" x14ac:dyDescent="0.3">
      <c r="A6315" s="1">
        <v>6313</v>
      </c>
      <c r="B6315" s="2">
        <v>30871</v>
      </c>
      <c r="C6315" s="4" t="s">
        <v>19</v>
      </c>
      <c r="D6315" s="4" t="s">
        <v>100</v>
      </c>
      <c r="E6315" s="2">
        <v>1459.44</v>
      </c>
      <c r="F6315" s="5" cm="1">
        <f t="array" ref="F6315:G6315">_xlfn.NUMBERVALUE(_xlfn.TEXTSPLIT(C6315,"-"))</f>
        <v>2010</v>
      </c>
      <c r="G6315" s="5">
        <v>10</v>
      </c>
      <c r="H6315" s="5" cm="1">
        <f t="array" ref="H6315:I6315">_xlfn.NUMBERVALUE(_xlfn.TEXTSPLIT(D6315,"-"))</f>
        <v>2021</v>
      </c>
      <c r="I6315" s="5">
        <v>1</v>
      </c>
      <c r="J6315" s="5">
        <f t="shared" si="196"/>
        <v>11</v>
      </c>
      <c r="K6315" s="2" t="e">
        <f t="shared" si="197"/>
        <v>#N/A</v>
      </c>
    </row>
    <row r="6316" spans="1:11" x14ac:dyDescent="0.3">
      <c r="A6316" s="1">
        <v>6314</v>
      </c>
      <c r="B6316" s="2">
        <v>95259</v>
      </c>
      <c r="C6316" s="4" t="s">
        <v>5</v>
      </c>
      <c r="D6316" s="4" t="s">
        <v>92</v>
      </c>
      <c r="E6316" s="2">
        <v>687.78</v>
      </c>
      <c r="F6316" s="5" cm="1">
        <f t="array" ref="F6316:G6316">_xlfn.NUMBERVALUE(_xlfn.TEXTSPLIT(C6316,"-"))</f>
        <v>2011</v>
      </c>
      <c r="G6316" s="5">
        <v>5</v>
      </c>
      <c r="H6316" s="5" cm="1">
        <f t="array" ref="H6316:I6316">_xlfn.NUMBERVALUE(_xlfn.TEXTSPLIT(D6316,"-"))</f>
        <v>2014</v>
      </c>
      <c r="I6316" s="5">
        <v>1</v>
      </c>
      <c r="J6316" s="5">
        <f t="shared" si="196"/>
        <v>3</v>
      </c>
      <c r="K6316" s="2" t="e">
        <f t="shared" si="197"/>
        <v>#N/A</v>
      </c>
    </row>
    <row r="6317" spans="1:11" x14ac:dyDescent="0.3">
      <c r="A6317" s="1">
        <v>6315</v>
      </c>
      <c r="B6317" s="2">
        <v>27304</v>
      </c>
      <c r="C6317" s="4" t="s">
        <v>37</v>
      </c>
      <c r="D6317" s="4" t="s">
        <v>7</v>
      </c>
      <c r="E6317" s="2">
        <v>0.66</v>
      </c>
      <c r="F6317" s="5" cm="1">
        <f t="array" ref="F6317:G6317">_xlfn.NUMBERVALUE(_xlfn.TEXTSPLIT(C6317,"-"))</f>
        <v>2011</v>
      </c>
      <c r="G6317" s="5">
        <v>2</v>
      </c>
      <c r="H6317" s="5" cm="1">
        <f t="array" ref="H6317:I6317">_xlfn.NUMBERVALUE(_xlfn.TEXTSPLIT(D6317,"-"))</f>
        <v>2015</v>
      </c>
      <c r="I6317" s="5">
        <v>11</v>
      </c>
      <c r="J6317" s="5">
        <f t="shared" si="196"/>
        <v>4</v>
      </c>
      <c r="K6317" s="2">
        <f t="shared" si="197"/>
        <v>57</v>
      </c>
    </row>
    <row r="6318" spans="1:11" x14ac:dyDescent="0.3">
      <c r="A6318" s="1">
        <v>6316</v>
      </c>
      <c r="B6318" s="2">
        <v>98671</v>
      </c>
      <c r="C6318" s="4" t="s">
        <v>43</v>
      </c>
      <c r="D6318" s="4" t="s">
        <v>33</v>
      </c>
      <c r="E6318" s="2">
        <v>1146.04</v>
      </c>
      <c r="F6318" s="5" cm="1">
        <f t="array" ref="F6318:G6318">_xlfn.NUMBERVALUE(_xlfn.TEXTSPLIT(C6318,"-"))</f>
        <v>2011</v>
      </c>
      <c r="G6318" s="5">
        <v>8</v>
      </c>
      <c r="H6318" s="5" cm="1">
        <f t="array" ref="H6318:I6318">_xlfn.NUMBERVALUE(_xlfn.TEXTSPLIT(D6318,"-"))</f>
        <v>2012</v>
      </c>
      <c r="I6318" s="5">
        <v>8</v>
      </c>
      <c r="J6318" s="5">
        <f t="shared" si="196"/>
        <v>1</v>
      </c>
      <c r="K6318" s="2">
        <f t="shared" si="197"/>
        <v>12</v>
      </c>
    </row>
    <row r="6319" spans="1:11" x14ac:dyDescent="0.3">
      <c r="A6319" s="1">
        <v>6317</v>
      </c>
      <c r="B6319" s="2">
        <v>10009</v>
      </c>
      <c r="C6319" s="4" t="s">
        <v>5</v>
      </c>
      <c r="D6319" s="4" t="s">
        <v>79</v>
      </c>
      <c r="E6319" s="2">
        <v>1.24</v>
      </c>
      <c r="F6319" s="5" cm="1">
        <f t="array" ref="F6319:G6319">_xlfn.NUMBERVALUE(_xlfn.TEXTSPLIT(C6319,"-"))</f>
        <v>2011</v>
      </c>
      <c r="G6319" s="5">
        <v>5</v>
      </c>
      <c r="H6319" s="5" cm="1">
        <f t="array" ref="H6319:I6319">_xlfn.NUMBERVALUE(_xlfn.TEXTSPLIT(D6319,"-"))</f>
        <v>2010</v>
      </c>
      <c r="I6319" s="5">
        <v>2</v>
      </c>
      <c r="J6319" s="5">
        <f t="shared" si="196"/>
        <v>-1</v>
      </c>
      <c r="K6319" s="2" t="e">
        <f t="shared" si="197"/>
        <v>#N/A</v>
      </c>
    </row>
    <row r="6320" spans="1:11" x14ac:dyDescent="0.3">
      <c r="A6320" s="1">
        <v>6318</v>
      </c>
      <c r="B6320" s="2">
        <v>64155</v>
      </c>
      <c r="C6320" s="4" t="s">
        <v>76</v>
      </c>
      <c r="D6320" s="4" t="s">
        <v>35</v>
      </c>
      <c r="E6320" s="2">
        <v>1026.05</v>
      </c>
      <c r="F6320" s="5" cm="1">
        <f t="array" ref="F6320:G6320">_xlfn.NUMBERVALUE(_xlfn.TEXTSPLIT(C6320,"-"))</f>
        <v>2010</v>
      </c>
      <c r="G6320" s="5">
        <v>7</v>
      </c>
      <c r="H6320" s="5" cm="1">
        <f t="array" ref="H6320:I6320">_xlfn.NUMBERVALUE(_xlfn.TEXTSPLIT(D6320,"-"))</f>
        <v>2020</v>
      </c>
      <c r="I6320" s="5">
        <v>3</v>
      </c>
      <c r="J6320" s="5">
        <f t="shared" si="196"/>
        <v>10</v>
      </c>
      <c r="K6320" s="2" t="e">
        <f t="shared" si="197"/>
        <v>#N/A</v>
      </c>
    </row>
    <row r="6321" spans="1:11" x14ac:dyDescent="0.3">
      <c r="A6321" s="1">
        <v>6319</v>
      </c>
      <c r="B6321" s="2">
        <v>31855</v>
      </c>
      <c r="C6321" s="4" t="s">
        <v>59</v>
      </c>
      <c r="D6321" s="4" t="s">
        <v>76</v>
      </c>
      <c r="E6321" s="2">
        <v>279.52999999999997</v>
      </c>
      <c r="F6321" s="5" cm="1">
        <f t="array" ref="F6321:G6321">_xlfn.NUMBERVALUE(_xlfn.TEXTSPLIT(C6321,"-"))</f>
        <v>2012</v>
      </c>
      <c r="G6321" s="5">
        <v>6</v>
      </c>
      <c r="H6321" s="5" cm="1">
        <f t="array" ref="H6321:I6321">_xlfn.NUMBERVALUE(_xlfn.TEXTSPLIT(D6321,"-"))</f>
        <v>2010</v>
      </c>
      <c r="I6321" s="5">
        <v>7</v>
      </c>
      <c r="J6321" s="5">
        <f t="shared" si="196"/>
        <v>-2</v>
      </c>
      <c r="K6321" s="2" t="e">
        <f t="shared" si="197"/>
        <v>#N/A</v>
      </c>
    </row>
    <row r="6322" spans="1:11" x14ac:dyDescent="0.3">
      <c r="A6322" s="1">
        <v>6320</v>
      </c>
      <c r="B6322" s="2">
        <v>76301</v>
      </c>
      <c r="C6322" s="4" t="s">
        <v>23</v>
      </c>
      <c r="D6322" s="4" t="s">
        <v>24</v>
      </c>
      <c r="E6322" s="2">
        <v>3346.62</v>
      </c>
      <c r="F6322" s="5" cm="1">
        <f t="array" ref="F6322:G6322">_xlfn.NUMBERVALUE(_xlfn.TEXTSPLIT(C6322,"-"))</f>
        <v>2013</v>
      </c>
      <c r="G6322" s="5">
        <v>2</v>
      </c>
      <c r="H6322" s="5" cm="1">
        <f t="array" ref="H6322:I6322">_xlfn.NUMBERVALUE(_xlfn.TEXTSPLIT(D6322,"-"))</f>
        <v>2015</v>
      </c>
      <c r="I6322" s="5">
        <v>8</v>
      </c>
      <c r="J6322" s="5">
        <f t="shared" si="196"/>
        <v>2</v>
      </c>
      <c r="K6322" s="2">
        <f t="shared" si="197"/>
        <v>30</v>
      </c>
    </row>
    <row r="6323" spans="1:11" x14ac:dyDescent="0.3">
      <c r="A6323" s="1">
        <v>6321</v>
      </c>
      <c r="B6323" s="2">
        <v>31522</v>
      </c>
      <c r="C6323" s="4" t="s">
        <v>67</v>
      </c>
      <c r="D6323" s="4" t="s">
        <v>38</v>
      </c>
      <c r="E6323" s="2">
        <v>57.82</v>
      </c>
      <c r="F6323" s="5" cm="1">
        <f t="array" ref="F6323:G6323">_xlfn.NUMBERVALUE(_xlfn.TEXTSPLIT(C6323,"-"))</f>
        <v>2010</v>
      </c>
      <c r="G6323" s="5">
        <v>9</v>
      </c>
      <c r="H6323" s="5" cm="1">
        <f t="array" ref="H6323:I6323">_xlfn.NUMBERVALUE(_xlfn.TEXTSPLIT(D6323,"-"))</f>
        <v>2018</v>
      </c>
      <c r="I6323" s="5">
        <v>3</v>
      </c>
      <c r="J6323" s="5">
        <f t="shared" si="196"/>
        <v>8</v>
      </c>
      <c r="K6323" s="2" t="e">
        <f t="shared" si="197"/>
        <v>#N/A</v>
      </c>
    </row>
    <row r="6324" spans="1:11" x14ac:dyDescent="0.3">
      <c r="A6324" s="1">
        <v>6322</v>
      </c>
      <c r="B6324" s="2">
        <v>6001</v>
      </c>
      <c r="C6324" s="4" t="s">
        <v>98</v>
      </c>
      <c r="D6324" s="4" t="s">
        <v>109</v>
      </c>
      <c r="E6324" s="2">
        <v>86</v>
      </c>
      <c r="F6324" s="5" cm="1">
        <f t="array" ref="F6324:G6324">_xlfn.NUMBERVALUE(_xlfn.TEXTSPLIT(C6324,"-"))</f>
        <v>2011</v>
      </c>
      <c r="G6324" s="5">
        <v>3</v>
      </c>
      <c r="H6324" s="5" cm="1">
        <f t="array" ref="H6324:I6324">_xlfn.NUMBERVALUE(_xlfn.TEXTSPLIT(D6324,"-"))</f>
        <v>2020</v>
      </c>
      <c r="I6324" s="5">
        <v>7</v>
      </c>
      <c r="J6324" s="5">
        <f t="shared" si="196"/>
        <v>9</v>
      </c>
      <c r="K6324" s="2">
        <f t="shared" si="197"/>
        <v>112</v>
      </c>
    </row>
    <row r="6325" spans="1:11" x14ac:dyDescent="0.3">
      <c r="A6325" s="1">
        <v>6323</v>
      </c>
      <c r="B6325" s="2">
        <v>82437</v>
      </c>
      <c r="C6325" s="4" t="s">
        <v>75</v>
      </c>
      <c r="D6325" s="4" t="s">
        <v>118</v>
      </c>
      <c r="E6325" s="2">
        <v>19.63</v>
      </c>
      <c r="F6325" s="5" cm="1">
        <f t="array" ref="F6325:G6325">_xlfn.NUMBERVALUE(_xlfn.TEXTSPLIT(C6325,"-"))</f>
        <v>2012</v>
      </c>
      <c r="G6325" s="5">
        <v>3</v>
      </c>
      <c r="H6325" s="5" cm="1">
        <f t="array" ref="H6325:I6325">_xlfn.NUMBERVALUE(_xlfn.TEXTSPLIT(D6325,"-"))</f>
        <v>2019</v>
      </c>
      <c r="I6325" s="5">
        <v>7</v>
      </c>
      <c r="J6325" s="5">
        <f t="shared" si="196"/>
        <v>7</v>
      </c>
      <c r="K6325" s="2">
        <f t="shared" si="197"/>
        <v>88</v>
      </c>
    </row>
    <row r="6326" spans="1:11" x14ac:dyDescent="0.3">
      <c r="A6326" s="1">
        <v>6324</v>
      </c>
      <c r="B6326" s="2">
        <v>55197</v>
      </c>
      <c r="C6326" s="4" t="s">
        <v>51</v>
      </c>
      <c r="D6326" s="4" t="s">
        <v>71</v>
      </c>
      <c r="E6326" s="2">
        <v>1993.19</v>
      </c>
      <c r="F6326" s="5" cm="1">
        <f t="array" ref="F6326:G6326">_xlfn.NUMBERVALUE(_xlfn.TEXTSPLIT(C6326,"-"))</f>
        <v>2011</v>
      </c>
      <c r="G6326" s="5">
        <v>7</v>
      </c>
      <c r="H6326" s="5" cm="1">
        <f t="array" ref="H6326:I6326">_xlfn.NUMBERVALUE(_xlfn.TEXTSPLIT(D6326,"-"))</f>
        <v>2011</v>
      </c>
      <c r="I6326" s="5">
        <v>11</v>
      </c>
      <c r="J6326" s="5">
        <f t="shared" si="196"/>
        <v>0</v>
      </c>
      <c r="K6326" s="2">
        <f t="shared" si="197"/>
        <v>4</v>
      </c>
    </row>
    <row r="6327" spans="1:11" x14ac:dyDescent="0.3">
      <c r="A6327" s="1">
        <v>6325</v>
      </c>
      <c r="B6327" s="2">
        <v>43521</v>
      </c>
      <c r="C6327" s="4" t="s">
        <v>8</v>
      </c>
      <c r="D6327" s="4" t="s">
        <v>114</v>
      </c>
      <c r="E6327" s="2">
        <v>187.56</v>
      </c>
      <c r="F6327" s="5" cm="1">
        <f t="array" ref="F6327:G6327">_xlfn.NUMBERVALUE(_xlfn.TEXTSPLIT(C6327,"-"))</f>
        <v>2013</v>
      </c>
      <c r="G6327" s="5">
        <v>9</v>
      </c>
      <c r="H6327" s="5" cm="1">
        <f t="array" ref="H6327:I6327">_xlfn.NUMBERVALUE(_xlfn.TEXTSPLIT(D6327,"-"))</f>
        <v>2016</v>
      </c>
      <c r="I6327" s="5">
        <v>3</v>
      </c>
      <c r="J6327" s="5">
        <f t="shared" si="196"/>
        <v>3</v>
      </c>
      <c r="K6327" s="2" t="e">
        <f t="shared" si="197"/>
        <v>#N/A</v>
      </c>
    </row>
    <row r="6328" spans="1:11" x14ac:dyDescent="0.3">
      <c r="A6328" s="1">
        <v>6326</v>
      </c>
      <c r="B6328" s="2">
        <v>86439</v>
      </c>
      <c r="C6328" s="4" t="s">
        <v>47</v>
      </c>
      <c r="D6328" s="4" t="s">
        <v>83</v>
      </c>
      <c r="E6328" s="2">
        <v>32.36</v>
      </c>
      <c r="F6328" s="5" cm="1">
        <f t="array" ref="F6328:G6328">_xlfn.NUMBERVALUE(_xlfn.TEXTSPLIT(C6328,"-"))</f>
        <v>2014</v>
      </c>
      <c r="G6328" s="5">
        <v>10</v>
      </c>
      <c r="H6328" s="5" cm="1">
        <f t="array" ref="H6328:I6328">_xlfn.NUMBERVALUE(_xlfn.TEXTSPLIT(D6328,"-"))</f>
        <v>2019</v>
      </c>
      <c r="I6328" s="5">
        <v>4</v>
      </c>
      <c r="J6328" s="5">
        <f t="shared" si="196"/>
        <v>5</v>
      </c>
      <c r="K6328" s="2" t="e">
        <f t="shared" si="197"/>
        <v>#N/A</v>
      </c>
    </row>
    <row r="6329" spans="1:11" x14ac:dyDescent="0.3">
      <c r="A6329" s="1">
        <v>6327</v>
      </c>
      <c r="B6329" s="2">
        <v>98869</v>
      </c>
      <c r="C6329" s="4" t="s">
        <v>23</v>
      </c>
      <c r="D6329" s="4" t="s">
        <v>86</v>
      </c>
      <c r="E6329" s="2">
        <v>1269.77</v>
      </c>
      <c r="F6329" s="5" cm="1">
        <f t="array" ref="F6329:G6329">_xlfn.NUMBERVALUE(_xlfn.TEXTSPLIT(C6329,"-"))</f>
        <v>2013</v>
      </c>
      <c r="G6329" s="5">
        <v>2</v>
      </c>
      <c r="H6329" s="5" cm="1">
        <f t="array" ref="H6329:I6329">_xlfn.NUMBERVALUE(_xlfn.TEXTSPLIT(D6329,"-"))</f>
        <v>2021</v>
      </c>
      <c r="I6329" s="5">
        <v>3</v>
      </c>
      <c r="J6329" s="5">
        <f t="shared" si="196"/>
        <v>8</v>
      </c>
      <c r="K6329" s="2">
        <f t="shared" si="197"/>
        <v>97</v>
      </c>
    </row>
    <row r="6330" spans="1:11" x14ac:dyDescent="0.3">
      <c r="A6330" s="1">
        <v>6328</v>
      </c>
      <c r="B6330" s="2">
        <v>11924</v>
      </c>
      <c r="C6330" s="4" t="s">
        <v>110</v>
      </c>
      <c r="D6330" s="4" t="s">
        <v>134</v>
      </c>
      <c r="E6330" s="2">
        <v>993.33</v>
      </c>
      <c r="F6330" s="5" cm="1">
        <f t="array" ref="F6330:G6330">_xlfn.NUMBERVALUE(_xlfn.TEXTSPLIT(C6330,"-"))</f>
        <v>2010</v>
      </c>
      <c r="G6330" s="5">
        <v>5</v>
      </c>
      <c r="H6330" s="5" cm="1">
        <f t="array" ref="H6330:I6330">_xlfn.NUMBERVALUE(_xlfn.TEXTSPLIT(D6330,"-"))</f>
        <v>2021</v>
      </c>
      <c r="I6330" s="5">
        <v>6</v>
      </c>
      <c r="J6330" s="5">
        <f t="shared" si="196"/>
        <v>11</v>
      </c>
      <c r="K6330" s="2">
        <f t="shared" si="197"/>
        <v>133</v>
      </c>
    </row>
    <row r="6331" spans="1:11" x14ac:dyDescent="0.3">
      <c r="A6331" s="1">
        <v>6329</v>
      </c>
      <c r="B6331" s="2">
        <v>37538</v>
      </c>
      <c r="C6331" s="4" t="s">
        <v>89</v>
      </c>
      <c r="D6331" s="4" t="s">
        <v>119</v>
      </c>
      <c r="E6331" s="2">
        <v>1064.07</v>
      </c>
      <c r="F6331" s="5" cm="1">
        <f t="array" ref="F6331:G6331">_xlfn.NUMBERVALUE(_xlfn.TEXTSPLIT(C6331,"-"))</f>
        <v>2012</v>
      </c>
      <c r="G6331" s="5">
        <v>7</v>
      </c>
      <c r="H6331" s="5" cm="1">
        <f t="array" ref="H6331:I6331">_xlfn.NUMBERVALUE(_xlfn.TEXTSPLIT(D6331,"-"))</f>
        <v>2016</v>
      </c>
      <c r="I6331" s="5">
        <v>6</v>
      </c>
      <c r="J6331" s="5">
        <f t="shared" si="196"/>
        <v>4</v>
      </c>
      <c r="K6331" s="2" t="e">
        <f t="shared" si="197"/>
        <v>#N/A</v>
      </c>
    </row>
    <row r="6332" spans="1:11" x14ac:dyDescent="0.3">
      <c r="A6332" s="1">
        <v>6330</v>
      </c>
      <c r="B6332" s="2">
        <v>22795</v>
      </c>
      <c r="C6332" s="4" t="s">
        <v>116</v>
      </c>
      <c r="D6332" s="4" t="s">
        <v>85</v>
      </c>
      <c r="E6332" s="2">
        <v>318.77999999999997</v>
      </c>
      <c r="F6332" s="5" cm="1">
        <f t="array" ref="F6332:G6332">_xlfn.NUMBERVALUE(_xlfn.TEXTSPLIT(C6332,"-"))</f>
        <v>2013</v>
      </c>
      <c r="G6332" s="5">
        <v>5</v>
      </c>
      <c r="H6332" s="5" cm="1">
        <f t="array" ref="H6332:I6332">_xlfn.NUMBERVALUE(_xlfn.TEXTSPLIT(D6332,"-"))</f>
        <v>2012</v>
      </c>
      <c r="I6332" s="5">
        <v>9</v>
      </c>
      <c r="J6332" s="5">
        <f t="shared" si="196"/>
        <v>-1</v>
      </c>
      <c r="K6332" s="2" t="e">
        <f t="shared" si="197"/>
        <v>#N/A</v>
      </c>
    </row>
    <row r="6333" spans="1:11" x14ac:dyDescent="0.3">
      <c r="A6333" s="1">
        <v>6331</v>
      </c>
      <c r="B6333" s="2">
        <v>69295</v>
      </c>
      <c r="C6333" s="4" t="s">
        <v>39</v>
      </c>
      <c r="D6333" s="4" t="s">
        <v>43</v>
      </c>
      <c r="E6333" s="2">
        <v>706.66</v>
      </c>
      <c r="F6333" s="5" cm="1">
        <f t="array" ref="F6333:G6333">_xlfn.NUMBERVALUE(_xlfn.TEXTSPLIT(C6333,"-"))</f>
        <v>2013</v>
      </c>
      <c r="G6333" s="5">
        <v>8</v>
      </c>
      <c r="H6333" s="5" cm="1">
        <f t="array" ref="H6333:I6333">_xlfn.NUMBERVALUE(_xlfn.TEXTSPLIT(D6333,"-"))</f>
        <v>2011</v>
      </c>
      <c r="I6333" s="5">
        <v>8</v>
      </c>
      <c r="J6333" s="5">
        <f t="shared" si="196"/>
        <v>-2</v>
      </c>
      <c r="K6333" s="2" t="e">
        <f t="shared" si="197"/>
        <v>#N/A</v>
      </c>
    </row>
    <row r="6334" spans="1:11" x14ac:dyDescent="0.3">
      <c r="A6334" s="1">
        <v>6332</v>
      </c>
      <c r="B6334" s="2">
        <v>82763</v>
      </c>
      <c r="C6334" s="4" t="s">
        <v>26</v>
      </c>
      <c r="D6334" s="4" t="s">
        <v>37</v>
      </c>
      <c r="E6334" s="2">
        <v>483.75</v>
      </c>
      <c r="F6334" s="5" cm="1">
        <f t="array" ref="F6334:G6334">_xlfn.NUMBERVALUE(_xlfn.TEXTSPLIT(C6334,"-"))</f>
        <v>2011</v>
      </c>
      <c r="G6334" s="5">
        <v>1</v>
      </c>
      <c r="H6334" s="5" cm="1">
        <f t="array" ref="H6334:I6334">_xlfn.NUMBERVALUE(_xlfn.TEXTSPLIT(D6334,"-"))</f>
        <v>2011</v>
      </c>
      <c r="I6334" s="5">
        <v>2</v>
      </c>
      <c r="J6334" s="5">
        <f t="shared" si="196"/>
        <v>0</v>
      </c>
      <c r="K6334" s="2">
        <f t="shared" si="197"/>
        <v>1</v>
      </c>
    </row>
    <row r="6335" spans="1:11" x14ac:dyDescent="0.3">
      <c r="A6335" s="1">
        <v>6333</v>
      </c>
      <c r="B6335" s="2">
        <v>78517</v>
      </c>
      <c r="C6335" s="4" t="s">
        <v>27</v>
      </c>
      <c r="D6335" s="4" t="s">
        <v>111</v>
      </c>
      <c r="E6335" s="2">
        <v>56.99</v>
      </c>
      <c r="F6335" s="5" cm="1">
        <f t="array" ref="F6335:G6335">_xlfn.NUMBERVALUE(_xlfn.TEXTSPLIT(C6335,"-"))</f>
        <v>2014</v>
      </c>
      <c r="G6335" s="5">
        <v>4</v>
      </c>
      <c r="H6335" s="5" cm="1">
        <f t="array" ref="H6335:I6335">_xlfn.NUMBERVALUE(_xlfn.TEXTSPLIT(D6335,"-"))</f>
        <v>2018</v>
      </c>
      <c r="I6335" s="5">
        <v>1</v>
      </c>
      <c r="J6335" s="5">
        <f t="shared" si="196"/>
        <v>4</v>
      </c>
      <c r="K6335" s="2" t="e">
        <f t="shared" si="197"/>
        <v>#N/A</v>
      </c>
    </row>
    <row r="6336" spans="1:11" x14ac:dyDescent="0.3">
      <c r="A6336" s="1">
        <v>6334</v>
      </c>
      <c r="B6336" s="2">
        <v>40147</v>
      </c>
      <c r="C6336" s="4" t="s">
        <v>46</v>
      </c>
      <c r="D6336" s="4" t="s">
        <v>27</v>
      </c>
      <c r="E6336" s="2">
        <v>4553.04</v>
      </c>
      <c r="F6336" s="5" cm="1">
        <f t="array" ref="F6336:G6336">_xlfn.NUMBERVALUE(_xlfn.TEXTSPLIT(C6336,"-"))</f>
        <v>2014</v>
      </c>
      <c r="G6336" s="5">
        <v>11</v>
      </c>
      <c r="H6336" s="5" cm="1">
        <f t="array" ref="H6336:I6336">_xlfn.NUMBERVALUE(_xlfn.TEXTSPLIT(D6336,"-"))</f>
        <v>2014</v>
      </c>
      <c r="I6336" s="5">
        <v>4</v>
      </c>
      <c r="J6336" s="5">
        <f t="shared" si="196"/>
        <v>0</v>
      </c>
      <c r="K6336" s="2" t="e">
        <f t="shared" si="197"/>
        <v>#N/A</v>
      </c>
    </row>
    <row r="6337" spans="1:11" x14ac:dyDescent="0.3">
      <c r="A6337" s="1">
        <v>6335</v>
      </c>
      <c r="B6337" s="2">
        <v>56322</v>
      </c>
      <c r="C6337" s="4" t="s">
        <v>5</v>
      </c>
      <c r="D6337" s="4" t="s">
        <v>13</v>
      </c>
      <c r="E6337" s="2">
        <v>1433.47</v>
      </c>
      <c r="F6337" s="5" cm="1">
        <f t="array" ref="F6337:G6337">_xlfn.NUMBERVALUE(_xlfn.TEXTSPLIT(C6337,"-"))</f>
        <v>2011</v>
      </c>
      <c r="G6337" s="5">
        <v>5</v>
      </c>
      <c r="H6337" s="5" cm="1">
        <f t="array" ref="H6337:I6337">_xlfn.NUMBERVALUE(_xlfn.TEXTSPLIT(D6337,"-"))</f>
        <v>2010</v>
      </c>
      <c r="I6337" s="5">
        <v>3</v>
      </c>
      <c r="J6337" s="5">
        <f t="shared" si="196"/>
        <v>-1</v>
      </c>
      <c r="K6337" s="2" t="e">
        <f t="shared" si="197"/>
        <v>#N/A</v>
      </c>
    </row>
    <row r="6338" spans="1:11" x14ac:dyDescent="0.3">
      <c r="A6338" s="1">
        <v>6336</v>
      </c>
      <c r="B6338" s="2">
        <v>17061</v>
      </c>
      <c r="C6338" s="4" t="s">
        <v>22</v>
      </c>
      <c r="D6338" s="4" t="s">
        <v>63</v>
      </c>
      <c r="E6338" s="2">
        <v>633.72</v>
      </c>
      <c r="F6338" s="5" cm="1">
        <f t="array" ref="F6338:G6338">_xlfn.NUMBERVALUE(_xlfn.TEXTSPLIT(C6338,"-"))</f>
        <v>2010</v>
      </c>
      <c r="G6338" s="5">
        <v>6</v>
      </c>
      <c r="H6338" s="5" cm="1">
        <f t="array" ref="H6338:I6338">_xlfn.NUMBERVALUE(_xlfn.TEXTSPLIT(D6338,"-"))</f>
        <v>2018</v>
      </c>
      <c r="I6338" s="5">
        <v>7</v>
      </c>
      <c r="J6338" s="5">
        <f t="shared" si="196"/>
        <v>8</v>
      </c>
      <c r="K6338" s="2">
        <f t="shared" si="197"/>
        <v>97</v>
      </c>
    </row>
    <row r="6339" spans="1:11" x14ac:dyDescent="0.3">
      <c r="A6339" s="1">
        <v>6337</v>
      </c>
      <c r="B6339" s="2">
        <v>15186</v>
      </c>
      <c r="C6339" s="4" t="s">
        <v>25</v>
      </c>
      <c r="D6339" s="4" t="s">
        <v>53</v>
      </c>
      <c r="E6339" s="2">
        <v>1889.92</v>
      </c>
      <c r="F6339" s="5" cm="1">
        <f t="array" ref="F6339:G6339">_xlfn.NUMBERVALUE(_xlfn.TEXTSPLIT(C6339,"-"))</f>
        <v>2012</v>
      </c>
      <c r="G6339" s="5">
        <v>4</v>
      </c>
      <c r="H6339" s="5" cm="1">
        <f t="array" ref="H6339:I6339">_xlfn.NUMBERVALUE(_xlfn.TEXTSPLIT(D6339,"-"))</f>
        <v>2013</v>
      </c>
      <c r="I6339" s="5">
        <v>10</v>
      </c>
      <c r="J6339" s="5">
        <f t="shared" ref="J6339:J6402" si="198">H6339-F6339</f>
        <v>1</v>
      </c>
      <c r="K6339" s="2">
        <f t="shared" ref="K6339:K6402" si="199">IF(F6339&gt;H6339,NA(),IF(G6339&gt;I6339,NA(),(H6339-F6339)*12+I6339-G6339))</f>
        <v>18</v>
      </c>
    </row>
    <row r="6340" spans="1:11" x14ac:dyDescent="0.3">
      <c r="A6340" s="1">
        <v>6338</v>
      </c>
      <c r="B6340" s="2">
        <v>48793</v>
      </c>
      <c r="C6340" s="4" t="s">
        <v>33</v>
      </c>
      <c r="D6340" s="4" t="s">
        <v>129</v>
      </c>
      <c r="E6340" s="2">
        <v>154.18</v>
      </c>
      <c r="F6340" s="5" cm="1">
        <f t="array" ref="F6340:G6340">_xlfn.NUMBERVALUE(_xlfn.TEXTSPLIT(C6340,"-"))</f>
        <v>2012</v>
      </c>
      <c r="G6340" s="5">
        <v>8</v>
      </c>
      <c r="H6340" s="5" cm="1">
        <f t="array" ref="H6340:I6340">_xlfn.NUMBERVALUE(_xlfn.TEXTSPLIT(D6340,"-"))</f>
        <v>2015</v>
      </c>
      <c r="I6340" s="5">
        <v>4</v>
      </c>
      <c r="J6340" s="5">
        <f t="shared" si="198"/>
        <v>3</v>
      </c>
      <c r="K6340" s="2" t="e">
        <f t="shared" si="199"/>
        <v>#N/A</v>
      </c>
    </row>
    <row r="6341" spans="1:11" x14ac:dyDescent="0.3">
      <c r="A6341" s="1">
        <v>6339</v>
      </c>
      <c r="B6341" s="2">
        <v>6847</v>
      </c>
      <c r="C6341" s="4" t="s">
        <v>15</v>
      </c>
      <c r="D6341" s="4" t="s">
        <v>89</v>
      </c>
      <c r="E6341" s="2">
        <v>1214.05</v>
      </c>
      <c r="F6341" s="5" cm="1">
        <f t="array" ref="F6341:G6341">_xlfn.NUMBERVALUE(_xlfn.TEXTSPLIT(C6341,"-"))</f>
        <v>2013</v>
      </c>
      <c r="G6341" s="5">
        <v>4</v>
      </c>
      <c r="H6341" s="5" cm="1">
        <f t="array" ref="H6341:I6341">_xlfn.NUMBERVALUE(_xlfn.TEXTSPLIT(D6341,"-"))</f>
        <v>2012</v>
      </c>
      <c r="I6341" s="5">
        <v>7</v>
      </c>
      <c r="J6341" s="5">
        <f t="shared" si="198"/>
        <v>-1</v>
      </c>
      <c r="K6341" s="2" t="e">
        <f t="shared" si="199"/>
        <v>#N/A</v>
      </c>
    </row>
    <row r="6342" spans="1:11" x14ac:dyDescent="0.3">
      <c r="A6342" s="1">
        <v>6340</v>
      </c>
      <c r="B6342" s="2">
        <v>71663</v>
      </c>
      <c r="C6342" s="4" t="s">
        <v>27</v>
      </c>
      <c r="D6342" s="4" t="s">
        <v>27</v>
      </c>
      <c r="E6342" s="2">
        <v>1430.96</v>
      </c>
      <c r="F6342" s="5" cm="1">
        <f t="array" ref="F6342:G6342">_xlfn.NUMBERVALUE(_xlfn.TEXTSPLIT(C6342,"-"))</f>
        <v>2014</v>
      </c>
      <c r="G6342" s="5">
        <v>4</v>
      </c>
      <c r="H6342" s="5" cm="1">
        <f t="array" ref="H6342:I6342">_xlfn.NUMBERVALUE(_xlfn.TEXTSPLIT(D6342,"-"))</f>
        <v>2014</v>
      </c>
      <c r="I6342" s="5">
        <v>4</v>
      </c>
      <c r="J6342" s="5">
        <f t="shared" si="198"/>
        <v>0</v>
      </c>
      <c r="K6342" s="2">
        <f t="shared" si="199"/>
        <v>0</v>
      </c>
    </row>
    <row r="6343" spans="1:11" x14ac:dyDescent="0.3">
      <c r="A6343" s="1">
        <v>6341</v>
      </c>
      <c r="B6343" s="2">
        <v>38185</v>
      </c>
      <c r="C6343" s="4" t="s">
        <v>76</v>
      </c>
      <c r="D6343" s="4" t="s">
        <v>72</v>
      </c>
      <c r="E6343" s="2">
        <v>123.59</v>
      </c>
      <c r="F6343" s="5" cm="1">
        <f t="array" ref="F6343:G6343">_xlfn.NUMBERVALUE(_xlfn.TEXTSPLIT(C6343,"-"))</f>
        <v>2010</v>
      </c>
      <c r="G6343" s="5">
        <v>7</v>
      </c>
      <c r="H6343" s="5" cm="1">
        <f t="array" ref="H6343:I6343">_xlfn.NUMBERVALUE(_xlfn.TEXTSPLIT(D6343,"-"))</f>
        <v>2017</v>
      </c>
      <c r="I6343" s="5">
        <v>11</v>
      </c>
      <c r="J6343" s="5">
        <f t="shared" si="198"/>
        <v>7</v>
      </c>
      <c r="K6343" s="2">
        <f t="shared" si="199"/>
        <v>88</v>
      </c>
    </row>
    <row r="6344" spans="1:11" x14ac:dyDescent="0.3">
      <c r="A6344" s="1">
        <v>6342</v>
      </c>
      <c r="B6344" s="2">
        <v>83195</v>
      </c>
      <c r="C6344" s="4" t="s">
        <v>17</v>
      </c>
      <c r="D6344" s="4" t="s">
        <v>75</v>
      </c>
      <c r="E6344" s="2">
        <v>902.74</v>
      </c>
      <c r="F6344" s="5" cm="1">
        <f t="array" ref="F6344:G6344">_xlfn.NUMBERVALUE(_xlfn.TEXTSPLIT(C6344,"-"))</f>
        <v>2010</v>
      </c>
      <c r="G6344" s="5">
        <v>8</v>
      </c>
      <c r="H6344" s="5" cm="1">
        <f t="array" ref="H6344:I6344">_xlfn.NUMBERVALUE(_xlfn.TEXTSPLIT(D6344,"-"))</f>
        <v>2012</v>
      </c>
      <c r="I6344" s="5">
        <v>3</v>
      </c>
      <c r="J6344" s="5">
        <f t="shared" si="198"/>
        <v>2</v>
      </c>
      <c r="K6344" s="2" t="e">
        <f t="shared" si="199"/>
        <v>#N/A</v>
      </c>
    </row>
    <row r="6345" spans="1:11" x14ac:dyDescent="0.3">
      <c r="A6345" s="1">
        <v>6343</v>
      </c>
      <c r="B6345" s="2">
        <v>52709</v>
      </c>
      <c r="C6345" s="4" t="s">
        <v>10</v>
      </c>
      <c r="D6345" s="4" t="s">
        <v>59</v>
      </c>
      <c r="E6345" s="2">
        <v>1275.3399999999999</v>
      </c>
      <c r="F6345" s="5" cm="1">
        <f t="array" ref="F6345:G6345">_xlfn.NUMBERVALUE(_xlfn.TEXTSPLIT(C6345,"-"))</f>
        <v>2012</v>
      </c>
      <c r="G6345" s="5">
        <v>5</v>
      </c>
      <c r="H6345" s="5" cm="1">
        <f t="array" ref="H6345:I6345">_xlfn.NUMBERVALUE(_xlfn.TEXTSPLIT(D6345,"-"))</f>
        <v>2012</v>
      </c>
      <c r="I6345" s="5">
        <v>6</v>
      </c>
      <c r="J6345" s="5">
        <f t="shared" si="198"/>
        <v>0</v>
      </c>
      <c r="K6345" s="2">
        <f t="shared" si="199"/>
        <v>1</v>
      </c>
    </row>
    <row r="6346" spans="1:11" x14ac:dyDescent="0.3">
      <c r="A6346" s="1">
        <v>6344</v>
      </c>
      <c r="B6346" s="2">
        <v>52703</v>
      </c>
      <c r="C6346" s="4" t="s">
        <v>53</v>
      </c>
      <c r="D6346" s="4" t="s">
        <v>15</v>
      </c>
      <c r="E6346" s="2">
        <v>23.32</v>
      </c>
      <c r="F6346" s="5" cm="1">
        <f t="array" ref="F6346:G6346">_xlfn.NUMBERVALUE(_xlfn.TEXTSPLIT(C6346,"-"))</f>
        <v>2013</v>
      </c>
      <c r="G6346" s="5">
        <v>10</v>
      </c>
      <c r="H6346" s="5" cm="1">
        <f t="array" ref="H6346:I6346">_xlfn.NUMBERVALUE(_xlfn.TEXTSPLIT(D6346,"-"))</f>
        <v>2013</v>
      </c>
      <c r="I6346" s="5">
        <v>4</v>
      </c>
      <c r="J6346" s="5">
        <f t="shared" si="198"/>
        <v>0</v>
      </c>
      <c r="K6346" s="2" t="e">
        <f t="shared" si="199"/>
        <v>#N/A</v>
      </c>
    </row>
    <row r="6347" spans="1:11" x14ac:dyDescent="0.3">
      <c r="A6347" s="1">
        <v>6345</v>
      </c>
      <c r="B6347" s="2">
        <v>75262</v>
      </c>
      <c r="C6347" s="4" t="s">
        <v>6</v>
      </c>
      <c r="D6347" s="4" t="s">
        <v>48</v>
      </c>
      <c r="E6347" s="2">
        <v>14.36</v>
      </c>
      <c r="F6347" s="5" cm="1">
        <f t="array" ref="F6347:G6347">_xlfn.NUMBERVALUE(_xlfn.TEXTSPLIT(C6347,"-"))</f>
        <v>2014</v>
      </c>
      <c r="G6347" s="5">
        <v>9</v>
      </c>
      <c r="H6347" s="5" cm="1">
        <f t="array" ref="H6347:I6347">_xlfn.NUMBERVALUE(_xlfn.TEXTSPLIT(D6347,"-"))</f>
        <v>2012</v>
      </c>
      <c r="I6347" s="5">
        <v>1</v>
      </c>
      <c r="J6347" s="5">
        <f t="shared" si="198"/>
        <v>-2</v>
      </c>
      <c r="K6347" s="2" t="e">
        <f t="shared" si="199"/>
        <v>#N/A</v>
      </c>
    </row>
    <row r="6348" spans="1:11" x14ac:dyDescent="0.3">
      <c r="A6348" s="1">
        <v>6346</v>
      </c>
      <c r="B6348" s="2">
        <v>6400</v>
      </c>
      <c r="C6348" s="4" t="s">
        <v>55</v>
      </c>
      <c r="D6348" s="4" t="s">
        <v>97</v>
      </c>
      <c r="E6348" s="2">
        <v>30.25</v>
      </c>
      <c r="F6348" s="5" cm="1">
        <f t="array" ref="F6348:G6348">_xlfn.NUMBERVALUE(_xlfn.TEXTSPLIT(C6348,"-"))</f>
        <v>2012</v>
      </c>
      <c r="G6348" s="5">
        <v>2</v>
      </c>
      <c r="H6348" s="5" cm="1">
        <f t="array" ref="H6348:I6348">_xlfn.NUMBERVALUE(_xlfn.TEXTSPLIT(D6348,"-"))</f>
        <v>2010</v>
      </c>
      <c r="I6348" s="5">
        <v>1</v>
      </c>
      <c r="J6348" s="5">
        <f t="shared" si="198"/>
        <v>-2</v>
      </c>
      <c r="K6348" s="2" t="e">
        <f t="shared" si="199"/>
        <v>#N/A</v>
      </c>
    </row>
    <row r="6349" spans="1:11" x14ac:dyDescent="0.3">
      <c r="A6349" s="1">
        <v>6347</v>
      </c>
      <c r="B6349" s="2">
        <v>74235</v>
      </c>
      <c r="C6349" s="4" t="s">
        <v>31</v>
      </c>
      <c r="D6349" s="4" t="s">
        <v>8</v>
      </c>
      <c r="E6349" s="2">
        <v>713.37</v>
      </c>
      <c r="F6349" s="5" cm="1">
        <f t="array" ref="F6349:G6349">_xlfn.NUMBERVALUE(_xlfn.TEXTSPLIT(C6349,"-"))</f>
        <v>2013</v>
      </c>
      <c r="G6349" s="5">
        <v>1</v>
      </c>
      <c r="H6349" s="5" cm="1">
        <f t="array" ref="H6349:I6349">_xlfn.NUMBERVALUE(_xlfn.TEXTSPLIT(D6349,"-"))</f>
        <v>2013</v>
      </c>
      <c r="I6349" s="5">
        <v>9</v>
      </c>
      <c r="J6349" s="5">
        <f t="shared" si="198"/>
        <v>0</v>
      </c>
      <c r="K6349" s="2">
        <f t="shared" si="199"/>
        <v>8</v>
      </c>
    </row>
    <row r="6350" spans="1:11" x14ac:dyDescent="0.3">
      <c r="A6350" s="1">
        <v>6348</v>
      </c>
      <c r="B6350" s="2">
        <v>76178</v>
      </c>
      <c r="C6350" s="4" t="s">
        <v>87</v>
      </c>
      <c r="D6350" s="4" t="s">
        <v>36</v>
      </c>
      <c r="E6350" s="2">
        <v>1073.48</v>
      </c>
      <c r="F6350" s="5" cm="1">
        <f t="array" ref="F6350:G6350">_xlfn.NUMBERVALUE(_xlfn.TEXTSPLIT(C6350,"-"))</f>
        <v>2013</v>
      </c>
      <c r="G6350" s="5">
        <v>11</v>
      </c>
      <c r="H6350" s="5" cm="1">
        <f t="array" ref="H6350:I6350">_xlfn.NUMBERVALUE(_xlfn.TEXTSPLIT(D6350,"-"))</f>
        <v>2020</v>
      </c>
      <c r="I6350" s="5">
        <v>4</v>
      </c>
      <c r="J6350" s="5">
        <f t="shared" si="198"/>
        <v>7</v>
      </c>
      <c r="K6350" s="2" t="e">
        <f t="shared" si="199"/>
        <v>#N/A</v>
      </c>
    </row>
    <row r="6351" spans="1:11" x14ac:dyDescent="0.3">
      <c r="A6351" s="1">
        <v>6349</v>
      </c>
      <c r="B6351" s="2">
        <v>34947</v>
      </c>
      <c r="C6351" s="4" t="s">
        <v>20</v>
      </c>
      <c r="D6351" s="4" t="s">
        <v>7</v>
      </c>
      <c r="E6351" s="2">
        <v>332.14</v>
      </c>
      <c r="F6351" s="5" cm="1">
        <f t="array" ref="F6351:G6351">_xlfn.NUMBERVALUE(_xlfn.TEXTSPLIT(C6351,"-"))</f>
        <v>2012</v>
      </c>
      <c r="G6351" s="5">
        <v>11</v>
      </c>
      <c r="H6351" s="5" cm="1">
        <f t="array" ref="H6351:I6351">_xlfn.NUMBERVALUE(_xlfn.TEXTSPLIT(D6351,"-"))</f>
        <v>2015</v>
      </c>
      <c r="I6351" s="5">
        <v>11</v>
      </c>
      <c r="J6351" s="5">
        <f t="shared" si="198"/>
        <v>3</v>
      </c>
      <c r="K6351" s="2">
        <f t="shared" si="199"/>
        <v>36</v>
      </c>
    </row>
    <row r="6352" spans="1:11" x14ac:dyDescent="0.3">
      <c r="A6352" s="1">
        <v>6350</v>
      </c>
      <c r="B6352" s="2">
        <v>39716</v>
      </c>
      <c r="C6352" s="4" t="s">
        <v>97</v>
      </c>
      <c r="D6352" s="4" t="s">
        <v>46</v>
      </c>
      <c r="E6352" s="2">
        <v>2478.9</v>
      </c>
      <c r="F6352" s="5" cm="1">
        <f t="array" ref="F6352:G6352">_xlfn.NUMBERVALUE(_xlfn.TEXTSPLIT(C6352,"-"))</f>
        <v>2010</v>
      </c>
      <c r="G6352" s="5">
        <v>1</v>
      </c>
      <c r="H6352" s="5" cm="1">
        <f t="array" ref="H6352:I6352">_xlfn.NUMBERVALUE(_xlfn.TEXTSPLIT(D6352,"-"))</f>
        <v>2014</v>
      </c>
      <c r="I6352" s="5">
        <v>11</v>
      </c>
      <c r="J6352" s="5">
        <f t="shared" si="198"/>
        <v>4</v>
      </c>
      <c r="K6352" s="2">
        <f t="shared" si="199"/>
        <v>58</v>
      </c>
    </row>
    <row r="6353" spans="1:11" x14ac:dyDescent="0.3">
      <c r="A6353" s="1">
        <v>6351</v>
      </c>
      <c r="B6353" s="2">
        <v>45777</v>
      </c>
      <c r="C6353" s="4" t="s">
        <v>58</v>
      </c>
      <c r="D6353" s="4" t="s">
        <v>63</v>
      </c>
      <c r="E6353" s="2">
        <v>393.5</v>
      </c>
      <c r="F6353" s="5" cm="1">
        <f t="array" ref="F6353:G6353">_xlfn.NUMBERVALUE(_xlfn.TEXTSPLIT(C6353,"-"))</f>
        <v>2011</v>
      </c>
      <c r="G6353" s="5">
        <v>6</v>
      </c>
      <c r="H6353" s="5" cm="1">
        <f t="array" ref="H6353:I6353">_xlfn.NUMBERVALUE(_xlfn.TEXTSPLIT(D6353,"-"))</f>
        <v>2018</v>
      </c>
      <c r="I6353" s="5">
        <v>7</v>
      </c>
      <c r="J6353" s="5">
        <f t="shared" si="198"/>
        <v>7</v>
      </c>
      <c r="K6353" s="2">
        <f t="shared" si="199"/>
        <v>85</v>
      </c>
    </row>
    <row r="6354" spans="1:11" x14ac:dyDescent="0.3">
      <c r="A6354" s="1">
        <v>6352</v>
      </c>
      <c r="B6354" s="2">
        <v>31092</v>
      </c>
      <c r="C6354" s="4" t="s">
        <v>84</v>
      </c>
      <c r="D6354" s="4" t="s">
        <v>44</v>
      </c>
      <c r="E6354" s="2">
        <v>2428.5300000000002</v>
      </c>
      <c r="F6354" s="5" cm="1">
        <f t="array" ref="F6354:G6354">_xlfn.NUMBERVALUE(_xlfn.TEXTSPLIT(C6354,"-"))</f>
        <v>2014</v>
      </c>
      <c r="G6354" s="5">
        <v>7</v>
      </c>
      <c r="H6354" s="5" cm="1">
        <f t="array" ref="H6354:I6354">_xlfn.NUMBERVALUE(_xlfn.TEXTSPLIT(D6354,"-"))</f>
        <v>2016</v>
      </c>
      <c r="I6354" s="5">
        <v>10</v>
      </c>
      <c r="J6354" s="5">
        <f t="shared" si="198"/>
        <v>2</v>
      </c>
      <c r="K6354" s="2">
        <f t="shared" si="199"/>
        <v>27</v>
      </c>
    </row>
    <row r="6355" spans="1:11" x14ac:dyDescent="0.3">
      <c r="A6355" s="1">
        <v>6353</v>
      </c>
      <c r="B6355" s="2">
        <v>18921</v>
      </c>
      <c r="C6355" s="4" t="s">
        <v>46</v>
      </c>
      <c r="D6355" s="4" t="s">
        <v>125</v>
      </c>
      <c r="E6355" s="2">
        <v>351.7</v>
      </c>
      <c r="F6355" s="5" cm="1">
        <f t="array" ref="F6355:G6355">_xlfn.NUMBERVALUE(_xlfn.TEXTSPLIT(C6355,"-"))</f>
        <v>2014</v>
      </c>
      <c r="G6355" s="5">
        <v>11</v>
      </c>
      <c r="H6355" s="5" cm="1">
        <f t="array" ref="H6355:I6355">_xlfn.NUMBERVALUE(_xlfn.TEXTSPLIT(D6355,"-"))</f>
        <v>2018</v>
      </c>
      <c r="I6355" s="5">
        <v>8</v>
      </c>
      <c r="J6355" s="5">
        <f t="shared" si="198"/>
        <v>4</v>
      </c>
      <c r="K6355" s="2" t="e">
        <f t="shared" si="199"/>
        <v>#N/A</v>
      </c>
    </row>
    <row r="6356" spans="1:11" x14ac:dyDescent="0.3">
      <c r="A6356" s="1">
        <v>6354</v>
      </c>
      <c r="B6356" s="2">
        <v>85435</v>
      </c>
      <c r="C6356" s="4" t="s">
        <v>39</v>
      </c>
      <c r="D6356" s="4" t="s">
        <v>98</v>
      </c>
      <c r="E6356" s="2">
        <v>72.36</v>
      </c>
      <c r="F6356" s="5" cm="1">
        <f t="array" ref="F6356:G6356">_xlfn.NUMBERVALUE(_xlfn.TEXTSPLIT(C6356,"-"))</f>
        <v>2013</v>
      </c>
      <c r="G6356" s="5">
        <v>8</v>
      </c>
      <c r="H6356" s="5" cm="1">
        <f t="array" ref="H6356:I6356">_xlfn.NUMBERVALUE(_xlfn.TEXTSPLIT(D6356,"-"))</f>
        <v>2011</v>
      </c>
      <c r="I6356" s="5">
        <v>3</v>
      </c>
      <c r="J6356" s="5">
        <f t="shared" si="198"/>
        <v>-2</v>
      </c>
      <c r="K6356" s="2" t="e">
        <f t="shared" si="199"/>
        <v>#N/A</v>
      </c>
    </row>
    <row r="6357" spans="1:11" x14ac:dyDescent="0.3">
      <c r="A6357" s="1">
        <v>6355</v>
      </c>
      <c r="B6357" s="2">
        <v>996</v>
      </c>
      <c r="C6357" s="4" t="s">
        <v>27</v>
      </c>
      <c r="D6357" s="4" t="s">
        <v>132</v>
      </c>
      <c r="E6357" s="2">
        <v>1377.27</v>
      </c>
      <c r="F6357" s="5" cm="1">
        <f t="array" ref="F6357:G6357">_xlfn.NUMBERVALUE(_xlfn.TEXTSPLIT(C6357,"-"))</f>
        <v>2014</v>
      </c>
      <c r="G6357" s="5">
        <v>4</v>
      </c>
      <c r="H6357" s="5" cm="1">
        <f t="array" ref="H6357:I6357">_xlfn.NUMBERVALUE(_xlfn.TEXTSPLIT(D6357,"-"))</f>
        <v>2020</v>
      </c>
      <c r="I6357" s="5">
        <v>5</v>
      </c>
      <c r="J6357" s="5">
        <f t="shared" si="198"/>
        <v>6</v>
      </c>
      <c r="K6357" s="2">
        <f t="shared" si="199"/>
        <v>73</v>
      </c>
    </row>
    <row r="6358" spans="1:11" x14ac:dyDescent="0.3">
      <c r="A6358" s="1">
        <v>6356</v>
      </c>
      <c r="B6358" s="2">
        <v>60138</v>
      </c>
      <c r="C6358" s="4" t="s">
        <v>10</v>
      </c>
      <c r="D6358" s="4" t="s">
        <v>34</v>
      </c>
      <c r="E6358" s="2">
        <v>160.34</v>
      </c>
      <c r="F6358" s="5" cm="1">
        <f t="array" ref="F6358:G6358">_xlfn.NUMBERVALUE(_xlfn.TEXTSPLIT(C6358,"-"))</f>
        <v>2012</v>
      </c>
      <c r="G6358" s="5">
        <v>5</v>
      </c>
      <c r="H6358" s="5" cm="1">
        <f t="array" ref="H6358:I6358">_xlfn.NUMBERVALUE(_xlfn.TEXTSPLIT(D6358,"-"))</f>
        <v>2018</v>
      </c>
      <c r="I6358" s="5">
        <v>6</v>
      </c>
      <c r="J6358" s="5">
        <f t="shared" si="198"/>
        <v>6</v>
      </c>
      <c r="K6358" s="2">
        <f t="shared" si="199"/>
        <v>73</v>
      </c>
    </row>
    <row r="6359" spans="1:11" x14ac:dyDescent="0.3">
      <c r="A6359" s="1">
        <v>6357</v>
      </c>
      <c r="B6359" s="2">
        <v>56770</v>
      </c>
      <c r="C6359" s="4" t="s">
        <v>37</v>
      </c>
      <c r="D6359" s="4" t="s">
        <v>45</v>
      </c>
      <c r="E6359" s="2">
        <v>373.42</v>
      </c>
      <c r="F6359" s="5" cm="1">
        <f t="array" ref="F6359:G6359">_xlfn.NUMBERVALUE(_xlfn.TEXTSPLIT(C6359,"-"))</f>
        <v>2011</v>
      </c>
      <c r="G6359" s="5">
        <v>2</v>
      </c>
      <c r="H6359" s="5" cm="1">
        <f t="array" ref="H6359:I6359">_xlfn.NUMBERVALUE(_xlfn.TEXTSPLIT(D6359,"-"))</f>
        <v>2019</v>
      </c>
      <c r="I6359" s="5">
        <v>10</v>
      </c>
      <c r="J6359" s="5">
        <f t="shared" si="198"/>
        <v>8</v>
      </c>
      <c r="K6359" s="2">
        <f t="shared" si="199"/>
        <v>104</v>
      </c>
    </row>
    <row r="6360" spans="1:11" x14ac:dyDescent="0.3">
      <c r="A6360" s="1">
        <v>6358</v>
      </c>
      <c r="B6360" s="2">
        <v>86803</v>
      </c>
      <c r="C6360" s="4" t="s">
        <v>5</v>
      </c>
      <c r="D6360" s="4" t="s">
        <v>120</v>
      </c>
      <c r="E6360" s="2">
        <v>4345.9399999999996</v>
      </c>
      <c r="F6360" s="5" cm="1">
        <f t="array" ref="F6360:G6360">_xlfn.NUMBERVALUE(_xlfn.TEXTSPLIT(C6360,"-"))</f>
        <v>2011</v>
      </c>
      <c r="G6360" s="5">
        <v>5</v>
      </c>
      <c r="H6360" s="5" cm="1">
        <f t="array" ref="H6360:I6360">_xlfn.NUMBERVALUE(_xlfn.TEXTSPLIT(D6360,"-"))</f>
        <v>2017</v>
      </c>
      <c r="I6360" s="5">
        <v>2</v>
      </c>
      <c r="J6360" s="5">
        <f t="shared" si="198"/>
        <v>6</v>
      </c>
      <c r="K6360" s="2" t="e">
        <f t="shared" si="199"/>
        <v>#N/A</v>
      </c>
    </row>
    <row r="6361" spans="1:11" x14ac:dyDescent="0.3">
      <c r="A6361" s="1">
        <v>6359</v>
      </c>
      <c r="B6361" s="2">
        <v>43535</v>
      </c>
      <c r="C6361" s="4" t="s">
        <v>97</v>
      </c>
      <c r="D6361" s="4" t="s">
        <v>7</v>
      </c>
      <c r="E6361" s="2">
        <v>68.98</v>
      </c>
      <c r="F6361" s="5" cm="1">
        <f t="array" ref="F6361:G6361">_xlfn.NUMBERVALUE(_xlfn.TEXTSPLIT(C6361,"-"))</f>
        <v>2010</v>
      </c>
      <c r="G6361" s="5">
        <v>1</v>
      </c>
      <c r="H6361" s="5" cm="1">
        <f t="array" ref="H6361:I6361">_xlfn.NUMBERVALUE(_xlfn.TEXTSPLIT(D6361,"-"))</f>
        <v>2015</v>
      </c>
      <c r="I6361" s="5">
        <v>11</v>
      </c>
      <c r="J6361" s="5">
        <f t="shared" si="198"/>
        <v>5</v>
      </c>
      <c r="K6361" s="2">
        <f t="shared" si="199"/>
        <v>70</v>
      </c>
    </row>
    <row r="6362" spans="1:11" x14ac:dyDescent="0.3">
      <c r="A6362" s="1">
        <v>6360</v>
      </c>
      <c r="B6362" s="2">
        <v>34943</v>
      </c>
      <c r="C6362" s="4" t="s">
        <v>67</v>
      </c>
      <c r="D6362" s="4" t="s">
        <v>127</v>
      </c>
      <c r="E6362" s="2">
        <v>327.31</v>
      </c>
      <c r="F6362" s="5" cm="1">
        <f t="array" ref="F6362:G6362">_xlfn.NUMBERVALUE(_xlfn.TEXTSPLIT(C6362,"-"))</f>
        <v>2010</v>
      </c>
      <c r="G6362" s="5">
        <v>9</v>
      </c>
      <c r="H6362" s="5" cm="1">
        <f t="array" ref="H6362:I6362">_xlfn.NUMBERVALUE(_xlfn.TEXTSPLIT(D6362,"-"))</f>
        <v>2019</v>
      </c>
      <c r="I6362" s="5">
        <v>11</v>
      </c>
      <c r="J6362" s="5">
        <f t="shared" si="198"/>
        <v>9</v>
      </c>
      <c r="K6362" s="2">
        <f t="shared" si="199"/>
        <v>110</v>
      </c>
    </row>
    <row r="6363" spans="1:11" x14ac:dyDescent="0.3">
      <c r="A6363" s="1">
        <v>6361</v>
      </c>
      <c r="B6363" s="2">
        <v>81409</v>
      </c>
      <c r="C6363" s="4" t="s">
        <v>92</v>
      </c>
      <c r="D6363" s="4" t="s">
        <v>34</v>
      </c>
      <c r="E6363" s="2">
        <v>2298.65</v>
      </c>
      <c r="F6363" s="5" cm="1">
        <f t="array" ref="F6363:G6363">_xlfn.NUMBERVALUE(_xlfn.TEXTSPLIT(C6363,"-"))</f>
        <v>2014</v>
      </c>
      <c r="G6363" s="5">
        <v>1</v>
      </c>
      <c r="H6363" s="5" cm="1">
        <f t="array" ref="H6363:I6363">_xlfn.NUMBERVALUE(_xlfn.TEXTSPLIT(D6363,"-"))</f>
        <v>2018</v>
      </c>
      <c r="I6363" s="5">
        <v>6</v>
      </c>
      <c r="J6363" s="5">
        <f t="shared" si="198"/>
        <v>4</v>
      </c>
      <c r="K6363" s="2">
        <f t="shared" si="199"/>
        <v>53</v>
      </c>
    </row>
    <row r="6364" spans="1:11" x14ac:dyDescent="0.3">
      <c r="A6364" s="1">
        <v>6362</v>
      </c>
      <c r="B6364" s="2">
        <v>89918</v>
      </c>
      <c r="C6364" s="4" t="s">
        <v>37</v>
      </c>
      <c r="D6364" s="4" t="s">
        <v>22</v>
      </c>
      <c r="E6364" s="2">
        <v>38.479999999999997</v>
      </c>
      <c r="F6364" s="5" cm="1">
        <f t="array" ref="F6364:G6364">_xlfn.NUMBERVALUE(_xlfn.TEXTSPLIT(C6364,"-"))</f>
        <v>2011</v>
      </c>
      <c r="G6364" s="5">
        <v>2</v>
      </c>
      <c r="H6364" s="5" cm="1">
        <f t="array" ref="H6364:I6364">_xlfn.NUMBERVALUE(_xlfn.TEXTSPLIT(D6364,"-"))</f>
        <v>2010</v>
      </c>
      <c r="I6364" s="5">
        <v>6</v>
      </c>
      <c r="J6364" s="5">
        <f t="shared" si="198"/>
        <v>-1</v>
      </c>
      <c r="K6364" s="2" t="e">
        <f t="shared" si="199"/>
        <v>#N/A</v>
      </c>
    </row>
    <row r="6365" spans="1:11" x14ac:dyDescent="0.3">
      <c r="A6365" s="1">
        <v>6363</v>
      </c>
      <c r="B6365" s="2">
        <v>52763</v>
      </c>
      <c r="C6365" s="4" t="s">
        <v>69</v>
      </c>
      <c r="D6365" s="4" t="s">
        <v>28</v>
      </c>
      <c r="E6365" s="2">
        <v>160.91</v>
      </c>
      <c r="F6365" s="5" cm="1">
        <f t="array" ref="F6365:G6365">_xlfn.NUMBERVALUE(_xlfn.TEXTSPLIT(C6365,"-"))</f>
        <v>2010</v>
      </c>
      <c r="G6365" s="5">
        <v>11</v>
      </c>
      <c r="H6365" s="5" cm="1">
        <f t="array" ref="H6365:I6365">_xlfn.NUMBERVALUE(_xlfn.TEXTSPLIT(D6365,"-"))</f>
        <v>2017</v>
      </c>
      <c r="I6365" s="5">
        <v>1</v>
      </c>
      <c r="J6365" s="5">
        <f t="shared" si="198"/>
        <v>7</v>
      </c>
      <c r="K6365" s="2" t="e">
        <f t="shared" si="199"/>
        <v>#N/A</v>
      </c>
    </row>
    <row r="6366" spans="1:11" x14ac:dyDescent="0.3">
      <c r="A6366" s="1">
        <v>6364</v>
      </c>
      <c r="B6366" s="2">
        <v>15807</v>
      </c>
      <c r="C6366" s="4" t="s">
        <v>58</v>
      </c>
      <c r="D6366" s="4" t="s">
        <v>4</v>
      </c>
      <c r="E6366" s="2">
        <v>539.26</v>
      </c>
      <c r="F6366" s="5" cm="1">
        <f t="array" ref="F6366:G6366">_xlfn.NUMBERVALUE(_xlfn.TEXTSPLIT(C6366,"-"))</f>
        <v>2011</v>
      </c>
      <c r="G6366" s="5">
        <v>6</v>
      </c>
      <c r="H6366" s="5" cm="1">
        <f t="array" ref="H6366:I6366">_xlfn.NUMBERVALUE(_xlfn.TEXTSPLIT(D6366,"-"))</f>
        <v>2011</v>
      </c>
      <c r="I6366" s="5">
        <v>4</v>
      </c>
      <c r="J6366" s="5">
        <f t="shared" si="198"/>
        <v>0</v>
      </c>
      <c r="K6366" s="2" t="e">
        <f t="shared" si="199"/>
        <v>#N/A</v>
      </c>
    </row>
    <row r="6367" spans="1:11" x14ac:dyDescent="0.3">
      <c r="A6367" s="1">
        <v>6365</v>
      </c>
      <c r="B6367" s="2">
        <v>21166</v>
      </c>
      <c r="C6367" s="4" t="s">
        <v>47</v>
      </c>
      <c r="D6367" s="4" t="s">
        <v>119</v>
      </c>
      <c r="E6367" s="2">
        <v>380.86</v>
      </c>
      <c r="F6367" s="5" cm="1">
        <f t="array" ref="F6367:G6367">_xlfn.NUMBERVALUE(_xlfn.TEXTSPLIT(C6367,"-"))</f>
        <v>2014</v>
      </c>
      <c r="G6367" s="5">
        <v>10</v>
      </c>
      <c r="H6367" s="5" cm="1">
        <f t="array" ref="H6367:I6367">_xlfn.NUMBERVALUE(_xlfn.TEXTSPLIT(D6367,"-"))</f>
        <v>2016</v>
      </c>
      <c r="I6367" s="5">
        <v>6</v>
      </c>
      <c r="J6367" s="5">
        <f t="shared" si="198"/>
        <v>2</v>
      </c>
      <c r="K6367" s="2" t="e">
        <f t="shared" si="199"/>
        <v>#N/A</v>
      </c>
    </row>
    <row r="6368" spans="1:11" x14ac:dyDescent="0.3">
      <c r="A6368" s="1">
        <v>6366</v>
      </c>
      <c r="B6368" s="2">
        <v>52395</v>
      </c>
      <c r="C6368" s="4" t="s">
        <v>85</v>
      </c>
      <c r="D6368" s="4" t="s">
        <v>16</v>
      </c>
      <c r="E6368" s="2">
        <v>27.37</v>
      </c>
      <c r="F6368" s="5" cm="1">
        <f t="array" ref="F6368:G6368">_xlfn.NUMBERVALUE(_xlfn.TEXTSPLIT(C6368,"-"))</f>
        <v>2012</v>
      </c>
      <c r="G6368" s="5">
        <v>9</v>
      </c>
      <c r="H6368" s="5" cm="1">
        <f t="array" ref="H6368:I6368">_xlfn.NUMBERVALUE(_xlfn.TEXTSPLIT(D6368,"-"))</f>
        <v>2019</v>
      </c>
      <c r="I6368" s="5">
        <v>9</v>
      </c>
      <c r="J6368" s="5">
        <f t="shared" si="198"/>
        <v>7</v>
      </c>
      <c r="K6368" s="2">
        <f t="shared" si="199"/>
        <v>84</v>
      </c>
    </row>
    <row r="6369" spans="1:11" x14ac:dyDescent="0.3">
      <c r="A6369" s="1">
        <v>6367</v>
      </c>
      <c r="B6369" s="2">
        <v>54875</v>
      </c>
      <c r="C6369" s="4" t="s">
        <v>29</v>
      </c>
      <c r="D6369" s="4" t="s">
        <v>17</v>
      </c>
      <c r="E6369" s="2">
        <v>857.37</v>
      </c>
      <c r="F6369" s="5" cm="1">
        <f t="array" ref="F6369:G6369">_xlfn.NUMBERVALUE(_xlfn.TEXTSPLIT(C6369,"-"))</f>
        <v>2014</v>
      </c>
      <c r="G6369" s="5">
        <v>6</v>
      </c>
      <c r="H6369" s="5" cm="1">
        <f t="array" ref="H6369:I6369">_xlfn.NUMBERVALUE(_xlfn.TEXTSPLIT(D6369,"-"))</f>
        <v>2010</v>
      </c>
      <c r="I6369" s="5">
        <v>8</v>
      </c>
      <c r="J6369" s="5">
        <f t="shared" si="198"/>
        <v>-4</v>
      </c>
      <c r="K6369" s="2" t="e">
        <f t="shared" si="199"/>
        <v>#N/A</v>
      </c>
    </row>
    <row r="6370" spans="1:11" x14ac:dyDescent="0.3">
      <c r="A6370" s="1">
        <v>6368</v>
      </c>
      <c r="B6370" s="2">
        <v>19202</v>
      </c>
      <c r="C6370" s="4" t="s">
        <v>26</v>
      </c>
      <c r="D6370" s="4" t="s">
        <v>49</v>
      </c>
      <c r="E6370" s="2">
        <v>1847.9</v>
      </c>
      <c r="F6370" s="5" cm="1">
        <f t="array" ref="F6370:G6370">_xlfn.NUMBERVALUE(_xlfn.TEXTSPLIT(C6370,"-"))</f>
        <v>2011</v>
      </c>
      <c r="G6370" s="5">
        <v>1</v>
      </c>
      <c r="H6370" s="5" cm="1">
        <f t="array" ref="H6370:I6370">_xlfn.NUMBERVALUE(_xlfn.TEXTSPLIT(D6370,"-"))</f>
        <v>2014</v>
      </c>
      <c r="I6370" s="5">
        <v>8</v>
      </c>
      <c r="J6370" s="5">
        <f t="shared" si="198"/>
        <v>3</v>
      </c>
      <c r="K6370" s="2">
        <f t="shared" si="199"/>
        <v>43</v>
      </c>
    </row>
    <row r="6371" spans="1:11" x14ac:dyDescent="0.3">
      <c r="A6371" s="1">
        <v>6369</v>
      </c>
      <c r="B6371" s="2">
        <v>46841</v>
      </c>
      <c r="C6371" s="4" t="s">
        <v>53</v>
      </c>
      <c r="D6371" s="4" t="s">
        <v>12</v>
      </c>
      <c r="E6371" s="2">
        <v>342.16</v>
      </c>
      <c r="F6371" s="5" cm="1">
        <f t="array" ref="F6371:G6371">_xlfn.NUMBERVALUE(_xlfn.TEXTSPLIT(C6371,"-"))</f>
        <v>2013</v>
      </c>
      <c r="G6371" s="5">
        <v>10</v>
      </c>
      <c r="H6371" s="5" cm="1">
        <f t="array" ref="H6371:I6371">_xlfn.NUMBERVALUE(_xlfn.TEXTSPLIT(D6371,"-"))</f>
        <v>2013</v>
      </c>
      <c r="I6371" s="5">
        <v>3</v>
      </c>
      <c r="J6371" s="5">
        <f t="shared" si="198"/>
        <v>0</v>
      </c>
      <c r="K6371" s="2" t="e">
        <f t="shared" si="199"/>
        <v>#N/A</v>
      </c>
    </row>
    <row r="6372" spans="1:11" x14ac:dyDescent="0.3">
      <c r="A6372" s="1">
        <v>6370</v>
      </c>
      <c r="B6372" s="2">
        <v>16591</v>
      </c>
      <c r="C6372" s="4" t="s">
        <v>55</v>
      </c>
      <c r="D6372" s="4" t="s">
        <v>128</v>
      </c>
      <c r="E6372" s="2">
        <v>254.54</v>
      </c>
      <c r="F6372" s="5" cm="1">
        <f t="array" ref="F6372:G6372">_xlfn.NUMBERVALUE(_xlfn.TEXTSPLIT(C6372,"-"))</f>
        <v>2012</v>
      </c>
      <c r="G6372" s="5">
        <v>2</v>
      </c>
      <c r="H6372" s="5" cm="1">
        <f t="array" ref="H6372:I6372">_xlfn.NUMBERVALUE(_xlfn.TEXTSPLIT(D6372,"-"))</f>
        <v>2016</v>
      </c>
      <c r="I6372" s="5">
        <v>2</v>
      </c>
      <c r="J6372" s="5">
        <f t="shared" si="198"/>
        <v>4</v>
      </c>
      <c r="K6372" s="2">
        <f t="shared" si="199"/>
        <v>48</v>
      </c>
    </row>
    <row r="6373" spans="1:11" x14ac:dyDescent="0.3">
      <c r="A6373" s="1">
        <v>6371</v>
      </c>
      <c r="B6373" s="2">
        <v>40048</v>
      </c>
      <c r="C6373" s="4" t="s">
        <v>43</v>
      </c>
      <c r="D6373" s="4" t="s">
        <v>36</v>
      </c>
      <c r="E6373" s="2">
        <v>32.33</v>
      </c>
      <c r="F6373" s="5" cm="1">
        <f t="array" ref="F6373:G6373">_xlfn.NUMBERVALUE(_xlfn.TEXTSPLIT(C6373,"-"))</f>
        <v>2011</v>
      </c>
      <c r="G6373" s="5">
        <v>8</v>
      </c>
      <c r="H6373" s="5" cm="1">
        <f t="array" ref="H6373:I6373">_xlfn.NUMBERVALUE(_xlfn.TEXTSPLIT(D6373,"-"))</f>
        <v>2020</v>
      </c>
      <c r="I6373" s="5">
        <v>4</v>
      </c>
      <c r="J6373" s="5">
        <f t="shared" si="198"/>
        <v>9</v>
      </c>
      <c r="K6373" s="2" t="e">
        <f t="shared" si="199"/>
        <v>#N/A</v>
      </c>
    </row>
    <row r="6374" spans="1:11" x14ac:dyDescent="0.3">
      <c r="A6374" s="1">
        <v>6372</v>
      </c>
      <c r="B6374" s="2">
        <v>14123</v>
      </c>
      <c r="C6374" s="4" t="s">
        <v>22</v>
      </c>
      <c r="D6374" s="4" t="s">
        <v>96</v>
      </c>
      <c r="E6374" s="2">
        <v>1480.45</v>
      </c>
      <c r="F6374" s="5" cm="1">
        <f t="array" ref="F6374:G6374">_xlfn.NUMBERVALUE(_xlfn.TEXTSPLIT(C6374,"-"))</f>
        <v>2010</v>
      </c>
      <c r="G6374" s="5">
        <v>6</v>
      </c>
      <c r="H6374" s="5" cm="1">
        <f t="array" ref="H6374:I6374">_xlfn.NUMBERVALUE(_xlfn.TEXTSPLIT(D6374,"-"))</f>
        <v>2019</v>
      </c>
      <c r="I6374" s="5">
        <v>8</v>
      </c>
      <c r="J6374" s="5">
        <f t="shared" si="198"/>
        <v>9</v>
      </c>
      <c r="K6374" s="2">
        <f t="shared" si="199"/>
        <v>110</v>
      </c>
    </row>
    <row r="6375" spans="1:11" x14ac:dyDescent="0.3">
      <c r="A6375" s="1">
        <v>6373</v>
      </c>
      <c r="B6375" s="2">
        <v>69162</v>
      </c>
      <c r="C6375" s="4" t="s">
        <v>110</v>
      </c>
      <c r="D6375" s="4" t="s">
        <v>105</v>
      </c>
      <c r="E6375" s="2">
        <v>3656.43</v>
      </c>
      <c r="F6375" s="5" cm="1">
        <f t="array" ref="F6375:G6375">_xlfn.NUMBERVALUE(_xlfn.TEXTSPLIT(C6375,"-"))</f>
        <v>2010</v>
      </c>
      <c r="G6375" s="5">
        <v>5</v>
      </c>
      <c r="H6375" s="5" cm="1">
        <f t="array" ref="H6375:I6375">_xlfn.NUMBERVALUE(_xlfn.TEXTSPLIT(D6375,"-"))</f>
        <v>2015</v>
      </c>
      <c r="I6375" s="5">
        <v>9</v>
      </c>
      <c r="J6375" s="5">
        <f t="shared" si="198"/>
        <v>5</v>
      </c>
      <c r="K6375" s="2">
        <f t="shared" si="199"/>
        <v>64</v>
      </c>
    </row>
    <row r="6376" spans="1:11" x14ac:dyDescent="0.3">
      <c r="A6376" s="1">
        <v>6374</v>
      </c>
      <c r="B6376" s="2">
        <v>23546</v>
      </c>
      <c r="C6376" s="4" t="s">
        <v>17</v>
      </c>
      <c r="D6376" s="4" t="s">
        <v>40</v>
      </c>
      <c r="E6376" s="2">
        <v>2909.79</v>
      </c>
      <c r="F6376" s="5" cm="1">
        <f t="array" ref="F6376:G6376">_xlfn.NUMBERVALUE(_xlfn.TEXTSPLIT(C6376,"-"))</f>
        <v>2010</v>
      </c>
      <c r="G6376" s="5">
        <v>8</v>
      </c>
      <c r="H6376" s="5" cm="1">
        <f t="array" ref="H6376:I6376">_xlfn.NUMBERVALUE(_xlfn.TEXTSPLIT(D6376,"-"))</f>
        <v>2020</v>
      </c>
      <c r="I6376" s="5">
        <v>1</v>
      </c>
      <c r="J6376" s="5">
        <f t="shared" si="198"/>
        <v>10</v>
      </c>
      <c r="K6376" s="2" t="e">
        <f t="shared" si="199"/>
        <v>#N/A</v>
      </c>
    </row>
    <row r="6377" spans="1:11" x14ac:dyDescent="0.3">
      <c r="A6377" s="1">
        <v>6375</v>
      </c>
      <c r="B6377" s="2">
        <v>79853</v>
      </c>
      <c r="C6377" s="4" t="s">
        <v>43</v>
      </c>
      <c r="D6377" s="4" t="s">
        <v>23</v>
      </c>
      <c r="E6377" s="2">
        <v>109.67</v>
      </c>
      <c r="F6377" s="5" cm="1">
        <f t="array" ref="F6377:G6377">_xlfn.NUMBERVALUE(_xlfn.TEXTSPLIT(C6377,"-"))</f>
        <v>2011</v>
      </c>
      <c r="G6377" s="5">
        <v>8</v>
      </c>
      <c r="H6377" s="5" cm="1">
        <f t="array" ref="H6377:I6377">_xlfn.NUMBERVALUE(_xlfn.TEXTSPLIT(D6377,"-"))</f>
        <v>2013</v>
      </c>
      <c r="I6377" s="5">
        <v>2</v>
      </c>
      <c r="J6377" s="5">
        <f t="shared" si="198"/>
        <v>2</v>
      </c>
      <c r="K6377" s="2" t="e">
        <f t="shared" si="199"/>
        <v>#N/A</v>
      </c>
    </row>
    <row r="6378" spans="1:11" x14ac:dyDescent="0.3">
      <c r="A6378" s="1">
        <v>6376</v>
      </c>
      <c r="B6378" s="2">
        <v>70809</v>
      </c>
      <c r="C6378" s="4" t="s">
        <v>19</v>
      </c>
      <c r="D6378" s="4" t="s">
        <v>58</v>
      </c>
      <c r="E6378" s="2">
        <v>15.33</v>
      </c>
      <c r="F6378" s="5" cm="1">
        <f t="array" ref="F6378:G6378">_xlfn.NUMBERVALUE(_xlfn.TEXTSPLIT(C6378,"-"))</f>
        <v>2010</v>
      </c>
      <c r="G6378" s="5">
        <v>10</v>
      </c>
      <c r="H6378" s="5" cm="1">
        <f t="array" ref="H6378:I6378">_xlfn.NUMBERVALUE(_xlfn.TEXTSPLIT(D6378,"-"))</f>
        <v>2011</v>
      </c>
      <c r="I6378" s="5">
        <v>6</v>
      </c>
      <c r="J6378" s="5">
        <f t="shared" si="198"/>
        <v>1</v>
      </c>
      <c r="K6378" s="2" t="e">
        <f t="shared" si="199"/>
        <v>#N/A</v>
      </c>
    </row>
    <row r="6379" spans="1:11" x14ac:dyDescent="0.3">
      <c r="A6379" s="1">
        <v>6377</v>
      </c>
      <c r="B6379" s="2">
        <v>81037</v>
      </c>
      <c r="C6379" s="4" t="s">
        <v>42</v>
      </c>
      <c r="D6379" s="4" t="s">
        <v>33</v>
      </c>
      <c r="E6379" s="2">
        <v>2304.8200000000002</v>
      </c>
      <c r="F6379" s="5" cm="1">
        <f t="array" ref="F6379:G6379">_xlfn.NUMBERVALUE(_xlfn.TEXTSPLIT(C6379,"-"))</f>
        <v>2012</v>
      </c>
      <c r="G6379" s="5">
        <v>10</v>
      </c>
      <c r="H6379" s="5" cm="1">
        <f t="array" ref="H6379:I6379">_xlfn.NUMBERVALUE(_xlfn.TEXTSPLIT(D6379,"-"))</f>
        <v>2012</v>
      </c>
      <c r="I6379" s="5">
        <v>8</v>
      </c>
      <c r="J6379" s="5">
        <f t="shared" si="198"/>
        <v>0</v>
      </c>
      <c r="K6379" s="2" t="e">
        <f t="shared" si="199"/>
        <v>#N/A</v>
      </c>
    </row>
    <row r="6380" spans="1:11" x14ac:dyDescent="0.3">
      <c r="A6380" s="1">
        <v>6378</v>
      </c>
      <c r="B6380" s="2">
        <v>56756</v>
      </c>
      <c r="C6380" s="4" t="s">
        <v>69</v>
      </c>
      <c r="D6380" s="4" t="s">
        <v>4</v>
      </c>
      <c r="E6380" s="2">
        <v>2474.73</v>
      </c>
      <c r="F6380" s="5" cm="1">
        <f t="array" ref="F6380:G6380">_xlfn.NUMBERVALUE(_xlfn.TEXTSPLIT(C6380,"-"))</f>
        <v>2010</v>
      </c>
      <c r="G6380" s="5">
        <v>11</v>
      </c>
      <c r="H6380" s="5" cm="1">
        <f t="array" ref="H6380:I6380">_xlfn.NUMBERVALUE(_xlfn.TEXTSPLIT(D6380,"-"))</f>
        <v>2011</v>
      </c>
      <c r="I6380" s="5">
        <v>4</v>
      </c>
      <c r="J6380" s="5">
        <f t="shared" si="198"/>
        <v>1</v>
      </c>
      <c r="K6380" s="2" t="e">
        <f t="shared" si="199"/>
        <v>#N/A</v>
      </c>
    </row>
    <row r="6381" spans="1:11" x14ac:dyDescent="0.3">
      <c r="A6381" s="1">
        <v>6379</v>
      </c>
      <c r="B6381" s="2">
        <v>34072</v>
      </c>
      <c r="C6381" s="4" t="s">
        <v>110</v>
      </c>
      <c r="D6381" s="4" t="s">
        <v>36</v>
      </c>
      <c r="E6381" s="2">
        <v>1684.29</v>
      </c>
      <c r="F6381" s="5" cm="1">
        <f t="array" ref="F6381:G6381">_xlfn.NUMBERVALUE(_xlfn.TEXTSPLIT(C6381,"-"))</f>
        <v>2010</v>
      </c>
      <c r="G6381" s="5">
        <v>5</v>
      </c>
      <c r="H6381" s="5" cm="1">
        <f t="array" ref="H6381:I6381">_xlfn.NUMBERVALUE(_xlfn.TEXTSPLIT(D6381,"-"))</f>
        <v>2020</v>
      </c>
      <c r="I6381" s="5">
        <v>4</v>
      </c>
      <c r="J6381" s="5">
        <f t="shared" si="198"/>
        <v>10</v>
      </c>
      <c r="K6381" s="2" t="e">
        <f t="shared" si="199"/>
        <v>#N/A</v>
      </c>
    </row>
    <row r="6382" spans="1:11" x14ac:dyDescent="0.3">
      <c r="A6382" s="1">
        <v>6380</v>
      </c>
      <c r="B6382" s="2">
        <v>42525</v>
      </c>
      <c r="C6382" s="4" t="s">
        <v>29</v>
      </c>
      <c r="D6382" s="4" t="s">
        <v>122</v>
      </c>
      <c r="E6382" s="2">
        <v>735.23</v>
      </c>
      <c r="F6382" s="5" cm="1">
        <f t="array" ref="F6382:G6382">_xlfn.NUMBERVALUE(_xlfn.TEXTSPLIT(C6382,"-"))</f>
        <v>2014</v>
      </c>
      <c r="G6382" s="5">
        <v>6</v>
      </c>
      <c r="H6382" s="5" cm="1">
        <f t="array" ref="H6382:I6382">_xlfn.NUMBERVALUE(_xlfn.TEXTSPLIT(D6382,"-"))</f>
        <v>2014</v>
      </c>
      <c r="I6382" s="5">
        <v>2</v>
      </c>
      <c r="J6382" s="5">
        <f t="shared" si="198"/>
        <v>0</v>
      </c>
      <c r="K6382" s="2" t="e">
        <f t="shared" si="199"/>
        <v>#N/A</v>
      </c>
    </row>
    <row r="6383" spans="1:11" x14ac:dyDescent="0.3">
      <c r="A6383" s="1">
        <v>6381</v>
      </c>
      <c r="B6383" s="2">
        <v>40113</v>
      </c>
      <c r="C6383" s="4" t="s">
        <v>27</v>
      </c>
      <c r="D6383" s="4" t="s">
        <v>55</v>
      </c>
      <c r="E6383" s="2">
        <v>1.79</v>
      </c>
      <c r="F6383" s="5" cm="1">
        <f t="array" ref="F6383:G6383">_xlfn.NUMBERVALUE(_xlfn.TEXTSPLIT(C6383,"-"))</f>
        <v>2014</v>
      </c>
      <c r="G6383" s="5">
        <v>4</v>
      </c>
      <c r="H6383" s="5" cm="1">
        <f t="array" ref="H6383:I6383">_xlfn.NUMBERVALUE(_xlfn.TEXTSPLIT(D6383,"-"))</f>
        <v>2012</v>
      </c>
      <c r="I6383" s="5">
        <v>2</v>
      </c>
      <c r="J6383" s="5">
        <f t="shared" si="198"/>
        <v>-2</v>
      </c>
      <c r="K6383" s="2" t="e">
        <f t="shared" si="199"/>
        <v>#N/A</v>
      </c>
    </row>
    <row r="6384" spans="1:11" x14ac:dyDescent="0.3">
      <c r="A6384" s="1">
        <v>6382</v>
      </c>
      <c r="B6384" s="2">
        <v>82677</v>
      </c>
      <c r="C6384" s="4" t="s">
        <v>49</v>
      </c>
      <c r="D6384" s="4" t="s">
        <v>125</v>
      </c>
      <c r="E6384" s="2">
        <v>186.98</v>
      </c>
      <c r="F6384" s="5" cm="1">
        <f t="array" ref="F6384:G6384">_xlfn.NUMBERVALUE(_xlfn.TEXTSPLIT(C6384,"-"))</f>
        <v>2014</v>
      </c>
      <c r="G6384" s="5">
        <v>8</v>
      </c>
      <c r="H6384" s="5" cm="1">
        <f t="array" ref="H6384:I6384">_xlfn.NUMBERVALUE(_xlfn.TEXTSPLIT(D6384,"-"))</f>
        <v>2018</v>
      </c>
      <c r="I6384" s="5">
        <v>8</v>
      </c>
      <c r="J6384" s="5">
        <f t="shared" si="198"/>
        <v>4</v>
      </c>
      <c r="K6384" s="2">
        <f t="shared" si="199"/>
        <v>48</v>
      </c>
    </row>
    <row r="6385" spans="1:11" x14ac:dyDescent="0.3">
      <c r="A6385" s="1">
        <v>6383</v>
      </c>
      <c r="B6385" s="2">
        <v>56104</v>
      </c>
      <c r="C6385" s="4" t="s">
        <v>8</v>
      </c>
      <c r="D6385" s="4" t="s">
        <v>85</v>
      </c>
      <c r="E6385" s="2">
        <v>271.51</v>
      </c>
      <c r="F6385" s="5" cm="1">
        <f t="array" ref="F6385:G6385">_xlfn.NUMBERVALUE(_xlfn.TEXTSPLIT(C6385,"-"))</f>
        <v>2013</v>
      </c>
      <c r="G6385" s="5">
        <v>9</v>
      </c>
      <c r="H6385" s="5" cm="1">
        <f t="array" ref="H6385:I6385">_xlfn.NUMBERVALUE(_xlfn.TEXTSPLIT(D6385,"-"))</f>
        <v>2012</v>
      </c>
      <c r="I6385" s="5">
        <v>9</v>
      </c>
      <c r="J6385" s="5">
        <f t="shared" si="198"/>
        <v>-1</v>
      </c>
      <c r="K6385" s="2" t="e">
        <f t="shared" si="199"/>
        <v>#N/A</v>
      </c>
    </row>
    <row r="6386" spans="1:11" x14ac:dyDescent="0.3">
      <c r="A6386" s="1">
        <v>6384</v>
      </c>
      <c r="B6386" s="2">
        <v>79902</v>
      </c>
      <c r="C6386" s="4" t="s">
        <v>79</v>
      </c>
      <c r="D6386" s="4" t="s">
        <v>106</v>
      </c>
      <c r="E6386" s="2">
        <v>11.53</v>
      </c>
      <c r="F6386" s="5" cm="1">
        <f t="array" ref="F6386:G6386">_xlfn.NUMBERVALUE(_xlfn.TEXTSPLIT(C6386,"-"))</f>
        <v>2010</v>
      </c>
      <c r="G6386" s="5">
        <v>2</v>
      </c>
      <c r="H6386" s="5" cm="1">
        <f t="array" ref="H6386:I6386">_xlfn.NUMBERVALUE(_xlfn.TEXTSPLIT(D6386,"-"))</f>
        <v>2010</v>
      </c>
      <c r="I6386" s="5">
        <v>4</v>
      </c>
      <c r="J6386" s="5">
        <f t="shared" si="198"/>
        <v>0</v>
      </c>
      <c r="K6386" s="2">
        <f t="shared" si="199"/>
        <v>2</v>
      </c>
    </row>
    <row r="6387" spans="1:11" x14ac:dyDescent="0.3">
      <c r="A6387" s="1">
        <v>6385</v>
      </c>
      <c r="B6387" s="2">
        <v>12887</v>
      </c>
      <c r="C6387" s="4" t="s">
        <v>31</v>
      </c>
      <c r="D6387" s="4" t="s">
        <v>89</v>
      </c>
      <c r="E6387" s="2">
        <v>0.23</v>
      </c>
      <c r="F6387" s="5" cm="1">
        <f t="array" ref="F6387:G6387">_xlfn.NUMBERVALUE(_xlfn.TEXTSPLIT(C6387,"-"))</f>
        <v>2013</v>
      </c>
      <c r="G6387" s="5">
        <v>1</v>
      </c>
      <c r="H6387" s="5" cm="1">
        <f t="array" ref="H6387:I6387">_xlfn.NUMBERVALUE(_xlfn.TEXTSPLIT(D6387,"-"))</f>
        <v>2012</v>
      </c>
      <c r="I6387" s="5">
        <v>7</v>
      </c>
      <c r="J6387" s="5">
        <f t="shared" si="198"/>
        <v>-1</v>
      </c>
      <c r="K6387" s="2" t="e">
        <f t="shared" si="199"/>
        <v>#N/A</v>
      </c>
    </row>
    <row r="6388" spans="1:11" x14ac:dyDescent="0.3">
      <c r="A6388" s="1">
        <v>6386</v>
      </c>
      <c r="B6388" s="2">
        <v>16308</v>
      </c>
      <c r="C6388" s="4" t="s">
        <v>98</v>
      </c>
      <c r="D6388" s="4" t="s">
        <v>124</v>
      </c>
      <c r="E6388" s="2">
        <v>304.99</v>
      </c>
      <c r="F6388" s="5" cm="1">
        <f t="array" ref="F6388:G6388">_xlfn.NUMBERVALUE(_xlfn.TEXTSPLIT(C6388,"-"))</f>
        <v>2011</v>
      </c>
      <c r="G6388" s="5">
        <v>3</v>
      </c>
      <c r="H6388" s="5" cm="1">
        <f t="array" ref="H6388:I6388">_xlfn.NUMBERVALUE(_xlfn.TEXTSPLIT(D6388,"-"))</f>
        <v>2020</v>
      </c>
      <c r="I6388" s="5">
        <v>6</v>
      </c>
      <c r="J6388" s="5">
        <f t="shared" si="198"/>
        <v>9</v>
      </c>
      <c r="K6388" s="2">
        <f t="shared" si="199"/>
        <v>111</v>
      </c>
    </row>
    <row r="6389" spans="1:11" x14ac:dyDescent="0.3">
      <c r="A6389" s="1">
        <v>6387</v>
      </c>
      <c r="B6389" s="2">
        <v>38227</v>
      </c>
      <c r="C6389" s="4" t="s">
        <v>43</v>
      </c>
      <c r="D6389" s="4" t="s">
        <v>105</v>
      </c>
      <c r="E6389" s="2">
        <v>0.26</v>
      </c>
      <c r="F6389" s="5" cm="1">
        <f t="array" ref="F6389:G6389">_xlfn.NUMBERVALUE(_xlfn.TEXTSPLIT(C6389,"-"))</f>
        <v>2011</v>
      </c>
      <c r="G6389" s="5">
        <v>8</v>
      </c>
      <c r="H6389" s="5" cm="1">
        <f t="array" ref="H6389:I6389">_xlfn.NUMBERVALUE(_xlfn.TEXTSPLIT(D6389,"-"))</f>
        <v>2015</v>
      </c>
      <c r="I6389" s="5">
        <v>9</v>
      </c>
      <c r="J6389" s="5">
        <f t="shared" si="198"/>
        <v>4</v>
      </c>
      <c r="K6389" s="2">
        <f t="shared" si="199"/>
        <v>49</v>
      </c>
    </row>
    <row r="6390" spans="1:11" x14ac:dyDescent="0.3">
      <c r="A6390" s="1">
        <v>6388</v>
      </c>
      <c r="B6390" s="2">
        <v>74546</v>
      </c>
      <c r="C6390" s="4" t="s">
        <v>53</v>
      </c>
      <c r="D6390" s="4" t="s">
        <v>46</v>
      </c>
      <c r="E6390" s="2">
        <v>234.78</v>
      </c>
      <c r="F6390" s="5" cm="1">
        <f t="array" ref="F6390:G6390">_xlfn.NUMBERVALUE(_xlfn.TEXTSPLIT(C6390,"-"))</f>
        <v>2013</v>
      </c>
      <c r="G6390" s="5">
        <v>10</v>
      </c>
      <c r="H6390" s="5" cm="1">
        <f t="array" ref="H6390:I6390">_xlfn.NUMBERVALUE(_xlfn.TEXTSPLIT(D6390,"-"))</f>
        <v>2014</v>
      </c>
      <c r="I6390" s="5">
        <v>11</v>
      </c>
      <c r="J6390" s="5">
        <f t="shared" si="198"/>
        <v>1</v>
      </c>
      <c r="K6390" s="2">
        <f t="shared" si="199"/>
        <v>13</v>
      </c>
    </row>
    <row r="6391" spans="1:11" x14ac:dyDescent="0.3">
      <c r="A6391" s="1">
        <v>6389</v>
      </c>
      <c r="B6391" s="2">
        <v>96726</v>
      </c>
      <c r="C6391" s="4" t="s">
        <v>47</v>
      </c>
      <c r="D6391" s="4" t="s">
        <v>101</v>
      </c>
      <c r="E6391" s="2">
        <v>757.52</v>
      </c>
      <c r="F6391" s="5" cm="1">
        <f t="array" ref="F6391:G6391">_xlfn.NUMBERVALUE(_xlfn.TEXTSPLIT(C6391,"-"))</f>
        <v>2014</v>
      </c>
      <c r="G6391" s="5">
        <v>10</v>
      </c>
      <c r="H6391" s="5" cm="1">
        <f t="array" ref="H6391:I6391">_xlfn.NUMBERVALUE(_xlfn.TEXTSPLIT(D6391,"-"))</f>
        <v>2021</v>
      </c>
      <c r="I6391" s="5">
        <v>10</v>
      </c>
      <c r="J6391" s="5">
        <f t="shared" si="198"/>
        <v>7</v>
      </c>
      <c r="K6391" s="2">
        <f t="shared" si="199"/>
        <v>84</v>
      </c>
    </row>
    <row r="6392" spans="1:11" x14ac:dyDescent="0.3">
      <c r="A6392" s="1">
        <v>6390</v>
      </c>
      <c r="B6392" s="2">
        <v>32343</v>
      </c>
      <c r="C6392" s="4" t="s">
        <v>25</v>
      </c>
      <c r="D6392" s="4" t="s">
        <v>119</v>
      </c>
      <c r="E6392" s="2">
        <v>64.69</v>
      </c>
      <c r="F6392" s="5" cm="1">
        <f t="array" ref="F6392:G6392">_xlfn.NUMBERVALUE(_xlfn.TEXTSPLIT(C6392,"-"))</f>
        <v>2012</v>
      </c>
      <c r="G6392" s="5">
        <v>4</v>
      </c>
      <c r="H6392" s="5" cm="1">
        <f t="array" ref="H6392:I6392">_xlfn.NUMBERVALUE(_xlfn.TEXTSPLIT(D6392,"-"))</f>
        <v>2016</v>
      </c>
      <c r="I6392" s="5">
        <v>6</v>
      </c>
      <c r="J6392" s="5">
        <f t="shared" si="198"/>
        <v>4</v>
      </c>
      <c r="K6392" s="2">
        <f t="shared" si="199"/>
        <v>50</v>
      </c>
    </row>
    <row r="6393" spans="1:11" x14ac:dyDescent="0.3">
      <c r="A6393" s="1">
        <v>6391</v>
      </c>
      <c r="B6393" s="2">
        <v>12869</v>
      </c>
      <c r="C6393" s="4" t="s">
        <v>33</v>
      </c>
      <c r="D6393" s="4" t="s">
        <v>133</v>
      </c>
      <c r="E6393" s="2">
        <v>1905.74</v>
      </c>
      <c r="F6393" s="5" cm="1">
        <f t="array" ref="F6393:G6393">_xlfn.NUMBERVALUE(_xlfn.TEXTSPLIT(C6393,"-"))</f>
        <v>2012</v>
      </c>
      <c r="G6393" s="5">
        <v>8</v>
      </c>
      <c r="H6393" s="5" cm="1">
        <f t="array" ref="H6393:I6393">_xlfn.NUMBERVALUE(_xlfn.TEXTSPLIT(D6393,"-"))</f>
        <v>2021</v>
      </c>
      <c r="I6393" s="5">
        <v>8</v>
      </c>
      <c r="J6393" s="5">
        <f t="shared" si="198"/>
        <v>9</v>
      </c>
      <c r="K6393" s="2">
        <f t="shared" si="199"/>
        <v>108</v>
      </c>
    </row>
    <row r="6394" spans="1:11" x14ac:dyDescent="0.3">
      <c r="A6394" s="1">
        <v>6392</v>
      </c>
      <c r="B6394" s="2">
        <v>40413</v>
      </c>
      <c r="C6394" s="4" t="s">
        <v>69</v>
      </c>
      <c r="D6394" s="4" t="s">
        <v>93</v>
      </c>
      <c r="E6394" s="2">
        <v>517.65</v>
      </c>
      <c r="F6394" s="5" cm="1">
        <f t="array" ref="F6394:G6394">_xlfn.NUMBERVALUE(_xlfn.TEXTSPLIT(C6394,"-"))</f>
        <v>2010</v>
      </c>
      <c r="G6394" s="5">
        <v>11</v>
      </c>
      <c r="H6394" s="5" cm="1">
        <f t="array" ref="H6394:I6394">_xlfn.NUMBERVALUE(_xlfn.TEXTSPLIT(D6394,"-"))</f>
        <v>2019</v>
      </c>
      <c r="I6394" s="5">
        <v>1</v>
      </c>
      <c r="J6394" s="5">
        <f t="shared" si="198"/>
        <v>9</v>
      </c>
      <c r="K6394" s="2" t="e">
        <f t="shared" si="199"/>
        <v>#N/A</v>
      </c>
    </row>
    <row r="6395" spans="1:11" x14ac:dyDescent="0.3">
      <c r="A6395" s="1">
        <v>6393</v>
      </c>
      <c r="B6395" s="2">
        <v>78674</v>
      </c>
      <c r="C6395" s="4" t="s">
        <v>67</v>
      </c>
      <c r="D6395" s="4" t="s">
        <v>92</v>
      </c>
      <c r="E6395" s="2">
        <v>338.37</v>
      </c>
      <c r="F6395" s="5" cm="1">
        <f t="array" ref="F6395:G6395">_xlfn.NUMBERVALUE(_xlfn.TEXTSPLIT(C6395,"-"))</f>
        <v>2010</v>
      </c>
      <c r="G6395" s="5">
        <v>9</v>
      </c>
      <c r="H6395" s="5" cm="1">
        <f t="array" ref="H6395:I6395">_xlfn.NUMBERVALUE(_xlfn.TEXTSPLIT(D6395,"-"))</f>
        <v>2014</v>
      </c>
      <c r="I6395" s="5">
        <v>1</v>
      </c>
      <c r="J6395" s="5">
        <f t="shared" si="198"/>
        <v>4</v>
      </c>
      <c r="K6395" s="2" t="e">
        <f t="shared" si="199"/>
        <v>#N/A</v>
      </c>
    </row>
    <row r="6396" spans="1:11" x14ac:dyDescent="0.3">
      <c r="A6396" s="1">
        <v>6394</v>
      </c>
      <c r="B6396" s="2">
        <v>98841</v>
      </c>
      <c r="C6396" s="4" t="s">
        <v>62</v>
      </c>
      <c r="D6396" s="4" t="s">
        <v>69</v>
      </c>
      <c r="E6396" s="2">
        <v>34.520000000000003</v>
      </c>
      <c r="F6396" s="5" cm="1">
        <f t="array" ref="F6396:G6396">_xlfn.NUMBERVALUE(_xlfn.TEXTSPLIT(C6396,"-"))</f>
        <v>2013</v>
      </c>
      <c r="G6396" s="5">
        <v>7</v>
      </c>
      <c r="H6396" s="5" cm="1">
        <f t="array" ref="H6396:I6396">_xlfn.NUMBERVALUE(_xlfn.TEXTSPLIT(D6396,"-"))</f>
        <v>2010</v>
      </c>
      <c r="I6396" s="5">
        <v>11</v>
      </c>
      <c r="J6396" s="5">
        <f t="shared" si="198"/>
        <v>-3</v>
      </c>
      <c r="K6396" s="2" t="e">
        <f t="shared" si="199"/>
        <v>#N/A</v>
      </c>
    </row>
    <row r="6397" spans="1:11" x14ac:dyDescent="0.3">
      <c r="A6397" s="1">
        <v>6395</v>
      </c>
      <c r="B6397" s="2">
        <v>57142</v>
      </c>
      <c r="C6397" s="4" t="s">
        <v>69</v>
      </c>
      <c r="D6397" s="4" t="s">
        <v>60</v>
      </c>
      <c r="E6397" s="2">
        <v>6.79</v>
      </c>
      <c r="F6397" s="5" cm="1">
        <f t="array" ref="F6397:G6397">_xlfn.NUMBERVALUE(_xlfn.TEXTSPLIT(C6397,"-"))</f>
        <v>2010</v>
      </c>
      <c r="G6397" s="5">
        <v>11</v>
      </c>
      <c r="H6397" s="5" cm="1">
        <f t="array" ref="H6397:I6397">_xlfn.NUMBERVALUE(_xlfn.TEXTSPLIT(D6397,"-"))</f>
        <v>2019</v>
      </c>
      <c r="I6397" s="5">
        <v>5</v>
      </c>
      <c r="J6397" s="5">
        <f t="shared" si="198"/>
        <v>9</v>
      </c>
      <c r="K6397" s="2" t="e">
        <f t="shared" si="199"/>
        <v>#N/A</v>
      </c>
    </row>
    <row r="6398" spans="1:11" x14ac:dyDescent="0.3">
      <c r="A6398" s="1">
        <v>6396</v>
      </c>
      <c r="B6398" s="2">
        <v>42777</v>
      </c>
      <c r="C6398" s="4" t="s">
        <v>25</v>
      </c>
      <c r="D6398" s="4" t="s">
        <v>54</v>
      </c>
      <c r="E6398" s="2">
        <v>463.14</v>
      </c>
      <c r="F6398" s="5" cm="1">
        <f t="array" ref="F6398:G6398">_xlfn.NUMBERVALUE(_xlfn.TEXTSPLIT(C6398,"-"))</f>
        <v>2012</v>
      </c>
      <c r="G6398" s="5">
        <v>4</v>
      </c>
      <c r="H6398" s="5" cm="1">
        <f t="array" ref="H6398:I6398">_xlfn.NUMBERVALUE(_xlfn.TEXTSPLIT(D6398,"-"))</f>
        <v>2016</v>
      </c>
      <c r="I6398" s="5">
        <v>1</v>
      </c>
      <c r="J6398" s="5">
        <f t="shared" si="198"/>
        <v>4</v>
      </c>
      <c r="K6398" s="2" t="e">
        <f t="shared" si="199"/>
        <v>#N/A</v>
      </c>
    </row>
    <row r="6399" spans="1:11" x14ac:dyDescent="0.3">
      <c r="A6399" s="1">
        <v>6397</v>
      </c>
      <c r="B6399" s="2">
        <v>98259</v>
      </c>
      <c r="C6399" s="4" t="s">
        <v>98</v>
      </c>
      <c r="D6399" s="4" t="s">
        <v>108</v>
      </c>
      <c r="E6399" s="2">
        <v>1021.02</v>
      </c>
      <c r="F6399" s="5" cm="1">
        <f t="array" ref="F6399:G6399">_xlfn.NUMBERVALUE(_xlfn.TEXTSPLIT(C6399,"-"))</f>
        <v>2011</v>
      </c>
      <c r="G6399" s="5">
        <v>3</v>
      </c>
      <c r="H6399" s="5" cm="1">
        <f t="array" ref="H6399:I6399">_xlfn.NUMBERVALUE(_xlfn.TEXTSPLIT(D6399,"-"))</f>
        <v>2015</v>
      </c>
      <c r="I6399" s="5">
        <v>2</v>
      </c>
      <c r="J6399" s="5">
        <f t="shared" si="198"/>
        <v>4</v>
      </c>
      <c r="K6399" s="2" t="e">
        <f t="shared" si="199"/>
        <v>#N/A</v>
      </c>
    </row>
    <row r="6400" spans="1:11" x14ac:dyDescent="0.3">
      <c r="A6400" s="1">
        <v>6398</v>
      </c>
      <c r="B6400" s="2">
        <v>58309</v>
      </c>
      <c r="C6400" s="4" t="s">
        <v>110</v>
      </c>
      <c r="D6400" s="4" t="s">
        <v>133</v>
      </c>
      <c r="E6400" s="2">
        <v>928.06</v>
      </c>
      <c r="F6400" s="5" cm="1">
        <f t="array" ref="F6400:G6400">_xlfn.NUMBERVALUE(_xlfn.TEXTSPLIT(C6400,"-"))</f>
        <v>2010</v>
      </c>
      <c r="G6400" s="5">
        <v>5</v>
      </c>
      <c r="H6400" s="5" cm="1">
        <f t="array" ref="H6400:I6400">_xlfn.NUMBERVALUE(_xlfn.TEXTSPLIT(D6400,"-"))</f>
        <v>2021</v>
      </c>
      <c r="I6400" s="5">
        <v>8</v>
      </c>
      <c r="J6400" s="5">
        <f t="shared" si="198"/>
        <v>11</v>
      </c>
      <c r="K6400" s="2">
        <f t="shared" si="199"/>
        <v>135</v>
      </c>
    </row>
    <row r="6401" spans="1:11" x14ac:dyDescent="0.3">
      <c r="A6401" s="1">
        <v>6399</v>
      </c>
      <c r="B6401" s="2">
        <v>46721</v>
      </c>
      <c r="C6401" s="4" t="s">
        <v>20</v>
      </c>
      <c r="D6401" s="4" t="s">
        <v>22</v>
      </c>
      <c r="E6401" s="2">
        <v>1061.22</v>
      </c>
      <c r="F6401" s="5" cm="1">
        <f t="array" ref="F6401:G6401">_xlfn.NUMBERVALUE(_xlfn.TEXTSPLIT(C6401,"-"))</f>
        <v>2012</v>
      </c>
      <c r="G6401" s="5">
        <v>11</v>
      </c>
      <c r="H6401" s="5" cm="1">
        <f t="array" ref="H6401:I6401">_xlfn.NUMBERVALUE(_xlfn.TEXTSPLIT(D6401,"-"))</f>
        <v>2010</v>
      </c>
      <c r="I6401" s="5">
        <v>6</v>
      </c>
      <c r="J6401" s="5">
        <f t="shared" si="198"/>
        <v>-2</v>
      </c>
      <c r="K6401" s="2" t="e">
        <f t="shared" si="199"/>
        <v>#N/A</v>
      </c>
    </row>
    <row r="6402" spans="1:11" x14ac:dyDescent="0.3">
      <c r="A6402" s="1">
        <v>6400</v>
      </c>
      <c r="B6402" s="2">
        <v>92472</v>
      </c>
      <c r="C6402" s="4" t="s">
        <v>67</v>
      </c>
      <c r="D6402" s="4" t="s">
        <v>87</v>
      </c>
      <c r="E6402" s="2">
        <v>714.83</v>
      </c>
      <c r="F6402" s="5" cm="1">
        <f t="array" ref="F6402:G6402">_xlfn.NUMBERVALUE(_xlfn.TEXTSPLIT(C6402,"-"))</f>
        <v>2010</v>
      </c>
      <c r="G6402" s="5">
        <v>9</v>
      </c>
      <c r="H6402" s="5" cm="1">
        <f t="array" ref="H6402:I6402">_xlfn.NUMBERVALUE(_xlfn.TEXTSPLIT(D6402,"-"))</f>
        <v>2013</v>
      </c>
      <c r="I6402" s="5">
        <v>11</v>
      </c>
      <c r="J6402" s="5">
        <f t="shared" si="198"/>
        <v>3</v>
      </c>
      <c r="K6402" s="2">
        <f t="shared" si="199"/>
        <v>38</v>
      </c>
    </row>
    <row r="6403" spans="1:11" x14ac:dyDescent="0.3">
      <c r="A6403" s="1">
        <v>6401</v>
      </c>
      <c r="B6403" s="2">
        <v>17709</v>
      </c>
      <c r="C6403" s="4" t="s">
        <v>87</v>
      </c>
      <c r="D6403" s="4" t="s">
        <v>72</v>
      </c>
      <c r="E6403" s="2">
        <v>1.57</v>
      </c>
      <c r="F6403" s="5" cm="1">
        <f t="array" ref="F6403:G6403">_xlfn.NUMBERVALUE(_xlfn.TEXTSPLIT(C6403,"-"))</f>
        <v>2013</v>
      </c>
      <c r="G6403" s="5">
        <v>11</v>
      </c>
      <c r="H6403" s="5" cm="1">
        <f t="array" ref="H6403:I6403">_xlfn.NUMBERVALUE(_xlfn.TEXTSPLIT(D6403,"-"))</f>
        <v>2017</v>
      </c>
      <c r="I6403" s="5">
        <v>11</v>
      </c>
      <c r="J6403" s="5">
        <f t="shared" ref="J6403:J6466" si="200">H6403-F6403</f>
        <v>4</v>
      </c>
      <c r="K6403" s="2">
        <f t="shared" ref="K6403:K6466" si="201">IF(F6403&gt;H6403,NA(),IF(G6403&gt;I6403,NA(),(H6403-F6403)*12+I6403-G6403))</f>
        <v>48</v>
      </c>
    </row>
    <row r="6404" spans="1:11" x14ac:dyDescent="0.3">
      <c r="A6404" s="1">
        <v>6402</v>
      </c>
      <c r="B6404" s="2">
        <v>66979</v>
      </c>
      <c r="C6404" s="4" t="s">
        <v>98</v>
      </c>
      <c r="D6404" s="4" t="s">
        <v>17</v>
      </c>
      <c r="E6404" s="2">
        <v>151.44999999999999</v>
      </c>
      <c r="F6404" s="5" cm="1">
        <f t="array" ref="F6404:G6404">_xlfn.NUMBERVALUE(_xlfn.TEXTSPLIT(C6404,"-"))</f>
        <v>2011</v>
      </c>
      <c r="G6404" s="5">
        <v>3</v>
      </c>
      <c r="H6404" s="5" cm="1">
        <f t="array" ref="H6404:I6404">_xlfn.NUMBERVALUE(_xlfn.TEXTSPLIT(D6404,"-"))</f>
        <v>2010</v>
      </c>
      <c r="I6404" s="5">
        <v>8</v>
      </c>
      <c r="J6404" s="5">
        <f t="shared" si="200"/>
        <v>-1</v>
      </c>
      <c r="K6404" s="2" t="e">
        <f t="shared" si="201"/>
        <v>#N/A</v>
      </c>
    </row>
    <row r="6405" spans="1:11" x14ac:dyDescent="0.3">
      <c r="A6405" s="1">
        <v>6403</v>
      </c>
      <c r="B6405" s="2">
        <v>97943</v>
      </c>
      <c r="C6405" s="4" t="s">
        <v>27</v>
      </c>
      <c r="D6405" s="4" t="s">
        <v>5</v>
      </c>
      <c r="E6405" s="2">
        <v>2170.1799999999998</v>
      </c>
      <c r="F6405" s="5" cm="1">
        <f t="array" ref="F6405:G6405">_xlfn.NUMBERVALUE(_xlfn.TEXTSPLIT(C6405,"-"))</f>
        <v>2014</v>
      </c>
      <c r="G6405" s="5">
        <v>4</v>
      </c>
      <c r="H6405" s="5" cm="1">
        <f t="array" ref="H6405:I6405">_xlfn.NUMBERVALUE(_xlfn.TEXTSPLIT(D6405,"-"))</f>
        <v>2011</v>
      </c>
      <c r="I6405" s="5">
        <v>5</v>
      </c>
      <c r="J6405" s="5">
        <f t="shared" si="200"/>
        <v>-3</v>
      </c>
      <c r="K6405" s="2" t="e">
        <f t="shared" si="201"/>
        <v>#N/A</v>
      </c>
    </row>
    <row r="6406" spans="1:11" x14ac:dyDescent="0.3">
      <c r="A6406" s="1">
        <v>6404</v>
      </c>
      <c r="B6406" s="2">
        <v>25487</v>
      </c>
      <c r="C6406" s="4" t="s">
        <v>58</v>
      </c>
      <c r="D6406" s="4" t="s">
        <v>38</v>
      </c>
      <c r="E6406" s="2">
        <v>80.239999999999995</v>
      </c>
      <c r="F6406" s="5" cm="1">
        <f t="array" ref="F6406:G6406">_xlfn.NUMBERVALUE(_xlfn.TEXTSPLIT(C6406,"-"))</f>
        <v>2011</v>
      </c>
      <c r="G6406" s="5">
        <v>6</v>
      </c>
      <c r="H6406" s="5" cm="1">
        <f t="array" ref="H6406:I6406">_xlfn.NUMBERVALUE(_xlfn.TEXTSPLIT(D6406,"-"))</f>
        <v>2018</v>
      </c>
      <c r="I6406" s="5">
        <v>3</v>
      </c>
      <c r="J6406" s="5">
        <f t="shared" si="200"/>
        <v>7</v>
      </c>
      <c r="K6406" s="2" t="e">
        <f t="shared" si="201"/>
        <v>#N/A</v>
      </c>
    </row>
    <row r="6407" spans="1:11" x14ac:dyDescent="0.3">
      <c r="A6407" s="1">
        <v>6405</v>
      </c>
      <c r="B6407" s="2">
        <v>45993</v>
      </c>
      <c r="C6407" s="4" t="s">
        <v>15</v>
      </c>
      <c r="D6407" s="4" t="s">
        <v>5</v>
      </c>
      <c r="E6407" s="2">
        <v>3151.21</v>
      </c>
      <c r="F6407" s="5" cm="1">
        <f t="array" ref="F6407:G6407">_xlfn.NUMBERVALUE(_xlfn.TEXTSPLIT(C6407,"-"))</f>
        <v>2013</v>
      </c>
      <c r="G6407" s="5">
        <v>4</v>
      </c>
      <c r="H6407" s="5" cm="1">
        <f t="array" ref="H6407:I6407">_xlfn.NUMBERVALUE(_xlfn.TEXTSPLIT(D6407,"-"))</f>
        <v>2011</v>
      </c>
      <c r="I6407" s="5">
        <v>5</v>
      </c>
      <c r="J6407" s="5">
        <f t="shared" si="200"/>
        <v>-2</v>
      </c>
      <c r="K6407" s="2" t="e">
        <f t="shared" si="201"/>
        <v>#N/A</v>
      </c>
    </row>
    <row r="6408" spans="1:11" x14ac:dyDescent="0.3">
      <c r="A6408" s="1">
        <v>6406</v>
      </c>
      <c r="B6408" s="2">
        <v>69785</v>
      </c>
      <c r="C6408" s="4" t="s">
        <v>122</v>
      </c>
      <c r="D6408" s="4" t="s">
        <v>89</v>
      </c>
      <c r="E6408" s="2">
        <v>1.99</v>
      </c>
      <c r="F6408" s="5" cm="1">
        <f t="array" ref="F6408:G6408">_xlfn.NUMBERVALUE(_xlfn.TEXTSPLIT(C6408,"-"))</f>
        <v>2014</v>
      </c>
      <c r="G6408" s="5">
        <v>2</v>
      </c>
      <c r="H6408" s="5" cm="1">
        <f t="array" ref="H6408:I6408">_xlfn.NUMBERVALUE(_xlfn.TEXTSPLIT(D6408,"-"))</f>
        <v>2012</v>
      </c>
      <c r="I6408" s="5">
        <v>7</v>
      </c>
      <c r="J6408" s="5">
        <f t="shared" si="200"/>
        <v>-2</v>
      </c>
      <c r="K6408" s="2" t="e">
        <f t="shared" si="201"/>
        <v>#N/A</v>
      </c>
    </row>
    <row r="6409" spans="1:11" x14ac:dyDescent="0.3">
      <c r="A6409" s="1">
        <v>6407</v>
      </c>
      <c r="B6409" s="2">
        <v>34962</v>
      </c>
      <c r="C6409" s="4" t="s">
        <v>15</v>
      </c>
      <c r="D6409" s="4" t="s">
        <v>42</v>
      </c>
      <c r="E6409" s="2">
        <v>2262.9899999999998</v>
      </c>
      <c r="F6409" s="5" cm="1">
        <f t="array" ref="F6409:G6409">_xlfn.NUMBERVALUE(_xlfn.TEXTSPLIT(C6409,"-"))</f>
        <v>2013</v>
      </c>
      <c r="G6409" s="5">
        <v>4</v>
      </c>
      <c r="H6409" s="5" cm="1">
        <f t="array" ref="H6409:I6409">_xlfn.NUMBERVALUE(_xlfn.TEXTSPLIT(D6409,"-"))</f>
        <v>2012</v>
      </c>
      <c r="I6409" s="5">
        <v>10</v>
      </c>
      <c r="J6409" s="5">
        <f t="shared" si="200"/>
        <v>-1</v>
      </c>
      <c r="K6409" s="2" t="e">
        <f t="shared" si="201"/>
        <v>#N/A</v>
      </c>
    </row>
    <row r="6410" spans="1:11" x14ac:dyDescent="0.3">
      <c r="A6410" s="1">
        <v>6408</v>
      </c>
      <c r="B6410" s="2">
        <v>64844</v>
      </c>
      <c r="C6410" s="4" t="s">
        <v>61</v>
      </c>
      <c r="D6410" s="4" t="s">
        <v>24</v>
      </c>
      <c r="E6410" s="2">
        <v>47.96</v>
      </c>
      <c r="F6410" s="5" cm="1">
        <f t="array" ref="F6410:G6410">_xlfn.NUMBERVALUE(_xlfn.TEXTSPLIT(C6410,"-"))</f>
        <v>2011</v>
      </c>
      <c r="G6410" s="5">
        <v>10</v>
      </c>
      <c r="H6410" s="5" cm="1">
        <f t="array" ref="H6410:I6410">_xlfn.NUMBERVALUE(_xlfn.TEXTSPLIT(D6410,"-"))</f>
        <v>2015</v>
      </c>
      <c r="I6410" s="5">
        <v>8</v>
      </c>
      <c r="J6410" s="5">
        <f t="shared" si="200"/>
        <v>4</v>
      </c>
      <c r="K6410" s="2" t="e">
        <f t="shared" si="201"/>
        <v>#N/A</v>
      </c>
    </row>
    <row r="6411" spans="1:11" x14ac:dyDescent="0.3">
      <c r="A6411" s="1">
        <v>6409</v>
      </c>
      <c r="B6411" s="2">
        <v>79689</v>
      </c>
      <c r="C6411" s="4" t="s">
        <v>4</v>
      </c>
      <c r="D6411" s="4" t="s">
        <v>17</v>
      </c>
      <c r="E6411" s="2">
        <v>66.540000000000006</v>
      </c>
      <c r="F6411" s="5" cm="1">
        <f t="array" ref="F6411:G6411">_xlfn.NUMBERVALUE(_xlfn.TEXTSPLIT(C6411,"-"))</f>
        <v>2011</v>
      </c>
      <c r="G6411" s="5">
        <v>4</v>
      </c>
      <c r="H6411" s="5" cm="1">
        <f t="array" ref="H6411:I6411">_xlfn.NUMBERVALUE(_xlfn.TEXTSPLIT(D6411,"-"))</f>
        <v>2010</v>
      </c>
      <c r="I6411" s="5">
        <v>8</v>
      </c>
      <c r="J6411" s="5">
        <f t="shared" si="200"/>
        <v>-1</v>
      </c>
      <c r="K6411" s="2" t="e">
        <f t="shared" si="201"/>
        <v>#N/A</v>
      </c>
    </row>
    <row r="6412" spans="1:11" x14ac:dyDescent="0.3">
      <c r="A6412" s="1">
        <v>6410</v>
      </c>
      <c r="B6412" s="2">
        <v>44586</v>
      </c>
      <c r="C6412" s="4" t="s">
        <v>26</v>
      </c>
      <c r="D6412" s="4" t="s">
        <v>12</v>
      </c>
      <c r="E6412" s="2">
        <v>5721.86</v>
      </c>
      <c r="F6412" s="5" cm="1">
        <f t="array" ref="F6412:G6412">_xlfn.NUMBERVALUE(_xlfn.TEXTSPLIT(C6412,"-"))</f>
        <v>2011</v>
      </c>
      <c r="G6412" s="5">
        <v>1</v>
      </c>
      <c r="H6412" s="5" cm="1">
        <f t="array" ref="H6412:I6412">_xlfn.NUMBERVALUE(_xlfn.TEXTSPLIT(D6412,"-"))</f>
        <v>2013</v>
      </c>
      <c r="I6412" s="5">
        <v>3</v>
      </c>
      <c r="J6412" s="5">
        <f t="shared" si="200"/>
        <v>2</v>
      </c>
      <c r="K6412" s="2">
        <f t="shared" si="201"/>
        <v>26</v>
      </c>
    </row>
    <row r="6413" spans="1:11" x14ac:dyDescent="0.3">
      <c r="A6413" s="1">
        <v>6411</v>
      </c>
      <c r="B6413" s="2">
        <v>18695</v>
      </c>
      <c r="C6413" s="4" t="s">
        <v>20</v>
      </c>
      <c r="D6413" s="4" t="s">
        <v>105</v>
      </c>
      <c r="E6413" s="2">
        <v>1477.62</v>
      </c>
      <c r="F6413" s="5" cm="1">
        <f t="array" ref="F6413:G6413">_xlfn.NUMBERVALUE(_xlfn.TEXTSPLIT(C6413,"-"))</f>
        <v>2012</v>
      </c>
      <c r="G6413" s="5">
        <v>11</v>
      </c>
      <c r="H6413" s="5" cm="1">
        <f t="array" ref="H6413:I6413">_xlfn.NUMBERVALUE(_xlfn.TEXTSPLIT(D6413,"-"))</f>
        <v>2015</v>
      </c>
      <c r="I6413" s="5">
        <v>9</v>
      </c>
      <c r="J6413" s="5">
        <f t="shared" si="200"/>
        <v>3</v>
      </c>
      <c r="K6413" s="2" t="e">
        <f t="shared" si="201"/>
        <v>#N/A</v>
      </c>
    </row>
    <row r="6414" spans="1:11" x14ac:dyDescent="0.3">
      <c r="A6414" s="1">
        <v>6412</v>
      </c>
      <c r="B6414" s="2">
        <v>61821</v>
      </c>
      <c r="C6414" s="4" t="s">
        <v>47</v>
      </c>
      <c r="D6414" s="4" t="s">
        <v>70</v>
      </c>
      <c r="E6414" s="2">
        <v>193.11</v>
      </c>
      <c r="F6414" s="5" cm="1">
        <f t="array" ref="F6414:G6414">_xlfn.NUMBERVALUE(_xlfn.TEXTSPLIT(C6414,"-"))</f>
        <v>2014</v>
      </c>
      <c r="G6414" s="5">
        <v>10</v>
      </c>
      <c r="H6414" s="5" cm="1">
        <f t="array" ref="H6414:I6414">_xlfn.NUMBERVALUE(_xlfn.TEXTSPLIT(D6414,"-"))</f>
        <v>2017</v>
      </c>
      <c r="I6414" s="5">
        <v>7</v>
      </c>
      <c r="J6414" s="5">
        <f t="shared" si="200"/>
        <v>3</v>
      </c>
      <c r="K6414" s="2" t="e">
        <f t="shared" si="201"/>
        <v>#N/A</v>
      </c>
    </row>
    <row r="6415" spans="1:11" x14ac:dyDescent="0.3">
      <c r="A6415" s="1">
        <v>6413</v>
      </c>
      <c r="B6415" s="2">
        <v>94258</v>
      </c>
      <c r="C6415" s="4" t="s">
        <v>67</v>
      </c>
      <c r="D6415" s="4" t="s">
        <v>42</v>
      </c>
      <c r="E6415" s="2">
        <v>435.09</v>
      </c>
      <c r="F6415" s="5" cm="1">
        <f t="array" ref="F6415:G6415">_xlfn.NUMBERVALUE(_xlfn.TEXTSPLIT(C6415,"-"))</f>
        <v>2010</v>
      </c>
      <c r="G6415" s="5">
        <v>9</v>
      </c>
      <c r="H6415" s="5" cm="1">
        <f t="array" ref="H6415:I6415">_xlfn.NUMBERVALUE(_xlfn.TEXTSPLIT(D6415,"-"))</f>
        <v>2012</v>
      </c>
      <c r="I6415" s="5">
        <v>10</v>
      </c>
      <c r="J6415" s="5">
        <f t="shared" si="200"/>
        <v>2</v>
      </c>
      <c r="K6415" s="2">
        <f t="shared" si="201"/>
        <v>25</v>
      </c>
    </row>
    <row r="6416" spans="1:11" x14ac:dyDescent="0.3">
      <c r="A6416" s="1">
        <v>6414</v>
      </c>
      <c r="B6416" s="2">
        <v>84569</v>
      </c>
      <c r="C6416" s="4" t="s">
        <v>76</v>
      </c>
      <c r="D6416" s="4" t="s">
        <v>59</v>
      </c>
      <c r="E6416" s="2">
        <v>1.18</v>
      </c>
      <c r="F6416" s="5" cm="1">
        <f t="array" ref="F6416:G6416">_xlfn.NUMBERVALUE(_xlfn.TEXTSPLIT(C6416,"-"))</f>
        <v>2010</v>
      </c>
      <c r="G6416" s="5">
        <v>7</v>
      </c>
      <c r="H6416" s="5" cm="1">
        <f t="array" ref="H6416:I6416">_xlfn.NUMBERVALUE(_xlfn.TEXTSPLIT(D6416,"-"))</f>
        <v>2012</v>
      </c>
      <c r="I6416" s="5">
        <v>6</v>
      </c>
      <c r="J6416" s="5">
        <f t="shared" si="200"/>
        <v>2</v>
      </c>
      <c r="K6416" s="2" t="e">
        <f t="shared" si="201"/>
        <v>#N/A</v>
      </c>
    </row>
    <row r="6417" spans="1:11" x14ac:dyDescent="0.3">
      <c r="A6417" s="1">
        <v>6415</v>
      </c>
      <c r="B6417" s="2">
        <v>28689</v>
      </c>
      <c r="C6417" s="4" t="s">
        <v>116</v>
      </c>
      <c r="D6417" s="4" t="s">
        <v>113</v>
      </c>
      <c r="E6417" s="2">
        <v>2755.16</v>
      </c>
      <c r="F6417" s="5" cm="1">
        <f t="array" ref="F6417:G6417">_xlfn.NUMBERVALUE(_xlfn.TEXTSPLIT(C6417,"-"))</f>
        <v>2013</v>
      </c>
      <c r="G6417" s="5">
        <v>5</v>
      </c>
      <c r="H6417" s="5" cm="1">
        <f t="array" ref="H6417:I6417">_xlfn.NUMBERVALUE(_xlfn.TEXTSPLIT(D6417,"-"))</f>
        <v>2021</v>
      </c>
      <c r="I6417" s="5">
        <v>5</v>
      </c>
      <c r="J6417" s="5">
        <f t="shared" si="200"/>
        <v>8</v>
      </c>
      <c r="K6417" s="2">
        <f t="shared" si="201"/>
        <v>96</v>
      </c>
    </row>
    <row r="6418" spans="1:11" x14ac:dyDescent="0.3">
      <c r="A6418" s="1">
        <v>6416</v>
      </c>
      <c r="B6418" s="2">
        <v>4832</v>
      </c>
      <c r="C6418" s="4" t="s">
        <v>29</v>
      </c>
      <c r="D6418" s="4" t="s">
        <v>51</v>
      </c>
      <c r="E6418" s="2">
        <v>502.83</v>
      </c>
      <c r="F6418" s="5" cm="1">
        <f t="array" ref="F6418:G6418">_xlfn.NUMBERVALUE(_xlfn.TEXTSPLIT(C6418,"-"))</f>
        <v>2014</v>
      </c>
      <c r="G6418" s="5">
        <v>6</v>
      </c>
      <c r="H6418" s="5" cm="1">
        <f t="array" ref="H6418:I6418">_xlfn.NUMBERVALUE(_xlfn.TEXTSPLIT(D6418,"-"))</f>
        <v>2011</v>
      </c>
      <c r="I6418" s="5">
        <v>7</v>
      </c>
      <c r="J6418" s="5">
        <f t="shared" si="200"/>
        <v>-3</v>
      </c>
      <c r="K6418" s="2" t="e">
        <f t="shared" si="201"/>
        <v>#N/A</v>
      </c>
    </row>
    <row r="6419" spans="1:11" x14ac:dyDescent="0.3">
      <c r="A6419" s="1">
        <v>6417</v>
      </c>
      <c r="B6419" s="2">
        <v>22135</v>
      </c>
      <c r="C6419" s="4" t="s">
        <v>47</v>
      </c>
      <c r="D6419" s="4" t="s">
        <v>78</v>
      </c>
      <c r="E6419" s="2">
        <v>1548.87</v>
      </c>
      <c r="F6419" s="5" cm="1">
        <f t="array" ref="F6419:G6419">_xlfn.NUMBERVALUE(_xlfn.TEXTSPLIT(C6419,"-"))</f>
        <v>2014</v>
      </c>
      <c r="G6419" s="5">
        <v>10</v>
      </c>
      <c r="H6419" s="5" cm="1">
        <f t="array" ref="H6419:I6419">_xlfn.NUMBERVALUE(_xlfn.TEXTSPLIT(D6419,"-"))</f>
        <v>2020</v>
      </c>
      <c r="I6419" s="5">
        <v>8</v>
      </c>
      <c r="J6419" s="5">
        <f t="shared" si="200"/>
        <v>6</v>
      </c>
      <c r="K6419" s="2" t="e">
        <f t="shared" si="201"/>
        <v>#N/A</v>
      </c>
    </row>
    <row r="6420" spans="1:11" x14ac:dyDescent="0.3">
      <c r="A6420" s="1">
        <v>6418</v>
      </c>
      <c r="B6420" s="2">
        <v>45808</v>
      </c>
      <c r="C6420" s="4" t="s">
        <v>58</v>
      </c>
      <c r="D6420" s="4" t="s">
        <v>18</v>
      </c>
      <c r="E6420" s="2">
        <v>2410.46</v>
      </c>
      <c r="F6420" s="5" cm="1">
        <f t="array" ref="F6420:G6420">_xlfn.NUMBERVALUE(_xlfn.TEXTSPLIT(C6420,"-"))</f>
        <v>2011</v>
      </c>
      <c r="G6420" s="5">
        <v>6</v>
      </c>
      <c r="H6420" s="5" cm="1">
        <f t="array" ref="H6420:I6420">_xlfn.NUMBERVALUE(_xlfn.TEXTSPLIT(D6420,"-"))</f>
        <v>2015</v>
      </c>
      <c r="I6420" s="5">
        <v>1</v>
      </c>
      <c r="J6420" s="5">
        <f t="shared" si="200"/>
        <v>4</v>
      </c>
      <c r="K6420" s="2" t="e">
        <f t="shared" si="201"/>
        <v>#N/A</v>
      </c>
    </row>
    <row r="6421" spans="1:11" x14ac:dyDescent="0.3">
      <c r="A6421" s="1">
        <v>6419</v>
      </c>
      <c r="B6421" s="2">
        <v>7960</v>
      </c>
      <c r="C6421" s="4" t="s">
        <v>12</v>
      </c>
      <c r="D6421" s="4" t="s">
        <v>6</v>
      </c>
      <c r="E6421" s="2">
        <v>9.7200000000000006</v>
      </c>
      <c r="F6421" s="5" cm="1">
        <f t="array" ref="F6421:G6421">_xlfn.NUMBERVALUE(_xlfn.TEXTSPLIT(C6421,"-"))</f>
        <v>2013</v>
      </c>
      <c r="G6421" s="5">
        <v>3</v>
      </c>
      <c r="H6421" s="5" cm="1">
        <f t="array" ref="H6421:I6421">_xlfn.NUMBERVALUE(_xlfn.TEXTSPLIT(D6421,"-"))</f>
        <v>2014</v>
      </c>
      <c r="I6421" s="5">
        <v>9</v>
      </c>
      <c r="J6421" s="5">
        <f t="shared" si="200"/>
        <v>1</v>
      </c>
      <c r="K6421" s="2">
        <f t="shared" si="201"/>
        <v>18</v>
      </c>
    </row>
    <row r="6422" spans="1:11" x14ac:dyDescent="0.3">
      <c r="A6422" s="1">
        <v>6420</v>
      </c>
      <c r="B6422" s="2">
        <v>91910</v>
      </c>
      <c r="C6422" s="4" t="s">
        <v>59</v>
      </c>
      <c r="D6422" s="4" t="s">
        <v>15</v>
      </c>
      <c r="E6422" s="2">
        <v>34.33</v>
      </c>
      <c r="F6422" s="5" cm="1">
        <f t="array" ref="F6422:G6422">_xlfn.NUMBERVALUE(_xlfn.TEXTSPLIT(C6422,"-"))</f>
        <v>2012</v>
      </c>
      <c r="G6422" s="5">
        <v>6</v>
      </c>
      <c r="H6422" s="5" cm="1">
        <f t="array" ref="H6422:I6422">_xlfn.NUMBERVALUE(_xlfn.TEXTSPLIT(D6422,"-"))</f>
        <v>2013</v>
      </c>
      <c r="I6422" s="5">
        <v>4</v>
      </c>
      <c r="J6422" s="5">
        <f t="shared" si="200"/>
        <v>1</v>
      </c>
      <c r="K6422" s="2" t="e">
        <f t="shared" si="201"/>
        <v>#N/A</v>
      </c>
    </row>
    <row r="6423" spans="1:11" x14ac:dyDescent="0.3">
      <c r="A6423" s="1">
        <v>6421</v>
      </c>
      <c r="B6423" s="2">
        <v>50011</v>
      </c>
      <c r="C6423" s="4" t="s">
        <v>39</v>
      </c>
      <c r="D6423" s="4" t="s">
        <v>88</v>
      </c>
      <c r="E6423" s="2">
        <v>724.7</v>
      </c>
      <c r="F6423" s="5" cm="1">
        <f t="array" ref="F6423:G6423">_xlfn.NUMBERVALUE(_xlfn.TEXTSPLIT(C6423,"-"))</f>
        <v>2013</v>
      </c>
      <c r="G6423" s="5">
        <v>8</v>
      </c>
      <c r="H6423" s="5" cm="1">
        <f t="array" ref="H6423:I6423">_xlfn.NUMBERVALUE(_xlfn.TEXTSPLIT(D6423,"-"))</f>
        <v>2015</v>
      </c>
      <c r="I6423" s="5">
        <v>5</v>
      </c>
      <c r="J6423" s="5">
        <f t="shared" si="200"/>
        <v>2</v>
      </c>
      <c r="K6423" s="2" t="e">
        <f t="shared" si="201"/>
        <v>#N/A</v>
      </c>
    </row>
    <row r="6424" spans="1:11" x14ac:dyDescent="0.3">
      <c r="A6424" s="1">
        <v>6422</v>
      </c>
      <c r="B6424" s="2">
        <v>38388</v>
      </c>
      <c r="C6424" s="4" t="s">
        <v>59</v>
      </c>
      <c r="D6424" s="4" t="s">
        <v>9</v>
      </c>
      <c r="E6424" s="2">
        <v>222.18</v>
      </c>
      <c r="F6424" s="5" cm="1">
        <f t="array" ref="F6424:G6424">_xlfn.NUMBERVALUE(_xlfn.TEXTSPLIT(C6424,"-"))</f>
        <v>2012</v>
      </c>
      <c r="G6424" s="5">
        <v>6</v>
      </c>
      <c r="H6424" s="5" cm="1">
        <f t="array" ref="H6424:I6424">_xlfn.NUMBERVALUE(_xlfn.TEXTSPLIT(D6424,"-"))</f>
        <v>2015</v>
      </c>
      <c r="I6424" s="5">
        <v>3</v>
      </c>
      <c r="J6424" s="5">
        <f t="shared" si="200"/>
        <v>3</v>
      </c>
      <c r="K6424" s="2" t="e">
        <f t="shared" si="201"/>
        <v>#N/A</v>
      </c>
    </row>
    <row r="6425" spans="1:11" x14ac:dyDescent="0.3">
      <c r="A6425" s="1">
        <v>6423</v>
      </c>
      <c r="B6425" s="2">
        <v>45563</v>
      </c>
      <c r="C6425" s="4" t="s">
        <v>12</v>
      </c>
      <c r="D6425" s="4" t="s">
        <v>61</v>
      </c>
      <c r="E6425" s="2">
        <v>1663.02</v>
      </c>
      <c r="F6425" s="5" cm="1">
        <f t="array" ref="F6425:G6425">_xlfn.NUMBERVALUE(_xlfn.TEXTSPLIT(C6425,"-"))</f>
        <v>2013</v>
      </c>
      <c r="G6425" s="5">
        <v>3</v>
      </c>
      <c r="H6425" s="5" cm="1">
        <f t="array" ref="H6425:I6425">_xlfn.NUMBERVALUE(_xlfn.TEXTSPLIT(D6425,"-"))</f>
        <v>2011</v>
      </c>
      <c r="I6425" s="5">
        <v>10</v>
      </c>
      <c r="J6425" s="5">
        <f t="shared" si="200"/>
        <v>-2</v>
      </c>
      <c r="K6425" s="2" t="e">
        <f t="shared" si="201"/>
        <v>#N/A</v>
      </c>
    </row>
    <row r="6426" spans="1:11" x14ac:dyDescent="0.3">
      <c r="A6426" s="1">
        <v>6424</v>
      </c>
      <c r="B6426" s="2">
        <v>47140</v>
      </c>
      <c r="C6426" s="4" t="s">
        <v>69</v>
      </c>
      <c r="D6426" s="4" t="s">
        <v>119</v>
      </c>
      <c r="E6426" s="2">
        <v>1514.88</v>
      </c>
      <c r="F6426" s="5" cm="1">
        <f t="array" ref="F6426:G6426">_xlfn.NUMBERVALUE(_xlfn.TEXTSPLIT(C6426,"-"))</f>
        <v>2010</v>
      </c>
      <c r="G6426" s="5">
        <v>11</v>
      </c>
      <c r="H6426" s="5" cm="1">
        <f t="array" ref="H6426:I6426">_xlfn.NUMBERVALUE(_xlfn.TEXTSPLIT(D6426,"-"))</f>
        <v>2016</v>
      </c>
      <c r="I6426" s="5">
        <v>6</v>
      </c>
      <c r="J6426" s="5">
        <f t="shared" si="200"/>
        <v>6</v>
      </c>
      <c r="K6426" s="2" t="e">
        <f t="shared" si="201"/>
        <v>#N/A</v>
      </c>
    </row>
    <row r="6427" spans="1:11" x14ac:dyDescent="0.3">
      <c r="A6427" s="1">
        <v>6425</v>
      </c>
      <c r="B6427" s="2">
        <v>98868</v>
      </c>
      <c r="C6427" s="4" t="s">
        <v>25</v>
      </c>
      <c r="D6427" s="4" t="s">
        <v>17</v>
      </c>
      <c r="E6427" s="2">
        <v>6.92</v>
      </c>
      <c r="F6427" s="5" cm="1">
        <f t="array" ref="F6427:G6427">_xlfn.NUMBERVALUE(_xlfn.TEXTSPLIT(C6427,"-"))</f>
        <v>2012</v>
      </c>
      <c r="G6427" s="5">
        <v>4</v>
      </c>
      <c r="H6427" s="5" cm="1">
        <f t="array" ref="H6427:I6427">_xlfn.NUMBERVALUE(_xlfn.TEXTSPLIT(D6427,"-"))</f>
        <v>2010</v>
      </c>
      <c r="I6427" s="5">
        <v>8</v>
      </c>
      <c r="J6427" s="5">
        <f t="shared" si="200"/>
        <v>-2</v>
      </c>
      <c r="K6427" s="2" t="e">
        <f t="shared" si="201"/>
        <v>#N/A</v>
      </c>
    </row>
    <row r="6428" spans="1:11" x14ac:dyDescent="0.3">
      <c r="A6428" s="1">
        <v>6426</v>
      </c>
      <c r="B6428" s="2">
        <v>68355</v>
      </c>
      <c r="C6428" s="4" t="s">
        <v>17</v>
      </c>
      <c r="D6428" s="4" t="s">
        <v>17</v>
      </c>
      <c r="E6428" s="2">
        <v>2.02</v>
      </c>
      <c r="F6428" s="5" cm="1">
        <f t="array" ref="F6428:G6428">_xlfn.NUMBERVALUE(_xlfn.TEXTSPLIT(C6428,"-"))</f>
        <v>2010</v>
      </c>
      <c r="G6428" s="5">
        <v>8</v>
      </c>
      <c r="H6428" s="5" cm="1">
        <f t="array" ref="H6428:I6428">_xlfn.NUMBERVALUE(_xlfn.TEXTSPLIT(D6428,"-"))</f>
        <v>2010</v>
      </c>
      <c r="I6428" s="5">
        <v>8</v>
      </c>
      <c r="J6428" s="5">
        <f t="shared" si="200"/>
        <v>0</v>
      </c>
      <c r="K6428" s="2">
        <f t="shared" si="201"/>
        <v>0</v>
      </c>
    </row>
    <row r="6429" spans="1:11" x14ac:dyDescent="0.3">
      <c r="A6429" s="1">
        <v>6427</v>
      </c>
      <c r="B6429" s="2">
        <v>56070</v>
      </c>
      <c r="C6429" s="4" t="s">
        <v>37</v>
      </c>
      <c r="D6429" s="4" t="s">
        <v>50</v>
      </c>
      <c r="E6429" s="2">
        <v>1090.8599999999999</v>
      </c>
      <c r="F6429" s="5" cm="1">
        <f t="array" ref="F6429:G6429">_xlfn.NUMBERVALUE(_xlfn.TEXTSPLIT(C6429,"-"))</f>
        <v>2011</v>
      </c>
      <c r="G6429" s="5">
        <v>2</v>
      </c>
      <c r="H6429" s="5" cm="1">
        <f t="array" ref="H6429:I6429">_xlfn.NUMBERVALUE(_xlfn.TEXTSPLIT(D6429,"-"))</f>
        <v>2020</v>
      </c>
      <c r="I6429" s="5">
        <v>11</v>
      </c>
      <c r="J6429" s="5">
        <f t="shared" si="200"/>
        <v>9</v>
      </c>
      <c r="K6429" s="2">
        <f t="shared" si="201"/>
        <v>117</v>
      </c>
    </row>
    <row r="6430" spans="1:11" x14ac:dyDescent="0.3">
      <c r="A6430" s="1">
        <v>6428</v>
      </c>
      <c r="B6430" s="2">
        <v>51240</v>
      </c>
      <c r="C6430" s="4" t="s">
        <v>110</v>
      </c>
      <c r="D6430" s="4" t="s">
        <v>96</v>
      </c>
      <c r="E6430" s="2">
        <v>2167.9299999999998</v>
      </c>
      <c r="F6430" s="5" cm="1">
        <f t="array" ref="F6430:G6430">_xlfn.NUMBERVALUE(_xlfn.TEXTSPLIT(C6430,"-"))</f>
        <v>2010</v>
      </c>
      <c r="G6430" s="5">
        <v>5</v>
      </c>
      <c r="H6430" s="5" cm="1">
        <f t="array" ref="H6430:I6430">_xlfn.NUMBERVALUE(_xlfn.TEXTSPLIT(D6430,"-"))</f>
        <v>2019</v>
      </c>
      <c r="I6430" s="5">
        <v>8</v>
      </c>
      <c r="J6430" s="5">
        <f t="shared" si="200"/>
        <v>9</v>
      </c>
      <c r="K6430" s="2">
        <f t="shared" si="201"/>
        <v>111</v>
      </c>
    </row>
    <row r="6431" spans="1:11" x14ac:dyDescent="0.3">
      <c r="A6431" s="1">
        <v>6429</v>
      </c>
      <c r="B6431" s="2">
        <v>77238</v>
      </c>
      <c r="C6431" s="4" t="s">
        <v>15</v>
      </c>
      <c r="D6431" s="4" t="s">
        <v>20</v>
      </c>
      <c r="E6431" s="2">
        <v>1534.74</v>
      </c>
      <c r="F6431" s="5" cm="1">
        <f t="array" ref="F6431:G6431">_xlfn.NUMBERVALUE(_xlfn.TEXTSPLIT(C6431,"-"))</f>
        <v>2013</v>
      </c>
      <c r="G6431" s="5">
        <v>4</v>
      </c>
      <c r="H6431" s="5" cm="1">
        <f t="array" ref="H6431:I6431">_xlfn.NUMBERVALUE(_xlfn.TEXTSPLIT(D6431,"-"))</f>
        <v>2012</v>
      </c>
      <c r="I6431" s="5">
        <v>11</v>
      </c>
      <c r="J6431" s="5">
        <f t="shared" si="200"/>
        <v>-1</v>
      </c>
      <c r="K6431" s="2" t="e">
        <f t="shared" si="201"/>
        <v>#N/A</v>
      </c>
    </row>
    <row r="6432" spans="1:11" x14ac:dyDescent="0.3">
      <c r="A6432" s="1">
        <v>6430</v>
      </c>
      <c r="B6432" s="2">
        <v>32901</v>
      </c>
      <c r="C6432" s="4" t="s">
        <v>12</v>
      </c>
      <c r="D6432" s="4" t="s">
        <v>91</v>
      </c>
      <c r="E6432" s="2">
        <v>418.8</v>
      </c>
      <c r="F6432" s="5" cm="1">
        <f t="array" ref="F6432:G6432">_xlfn.NUMBERVALUE(_xlfn.TEXTSPLIT(C6432,"-"))</f>
        <v>2013</v>
      </c>
      <c r="G6432" s="5">
        <v>3</v>
      </c>
      <c r="H6432" s="5" cm="1">
        <f t="array" ref="H6432:I6432">_xlfn.NUMBERVALUE(_xlfn.TEXTSPLIT(D6432,"-"))</f>
        <v>2011</v>
      </c>
      <c r="I6432" s="5">
        <v>9</v>
      </c>
      <c r="J6432" s="5">
        <f t="shared" si="200"/>
        <v>-2</v>
      </c>
      <c r="K6432" s="2" t="e">
        <f t="shared" si="201"/>
        <v>#N/A</v>
      </c>
    </row>
    <row r="6433" spans="1:11" x14ac:dyDescent="0.3">
      <c r="A6433" s="1">
        <v>6431</v>
      </c>
      <c r="B6433" s="2">
        <v>38848</v>
      </c>
      <c r="C6433" s="4" t="s">
        <v>22</v>
      </c>
      <c r="D6433" s="4" t="s">
        <v>24</v>
      </c>
      <c r="E6433" s="2">
        <v>414.64</v>
      </c>
      <c r="F6433" s="5" cm="1">
        <f t="array" ref="F6433:G6433">_xlfn.NUMBERVALUE(_xlfn.TEXTSPLIT(C6433,"-"))</f>
        <v>2010</v>
      </c>
      <c r="G6433" s="5">
        <v>6</v>
      </c>
      <c r="H6433" s="5" cm="1">
        <f t="array" ref="H6433:I6433">_xlfn.NUMBERVALUE(_xlfn.TEXTSPLIT(D6433,"-"))</f>
        <v>2015</v>
      </c>
      <c r="I6433" s="5">
        <v>8</v>
      </c>
      <c r="J6433" s="5">
        <f t="shared" si="200"/>
        <v>5</v>
      </c>
      <c r="K6433" s="2">
        <f t="shared" si="201"/>
        <v>62</v>
      </c>
    </row>
    <row r="6434" spans="1:11" x14ac:dyDescent="0.3">
      <c r="A6434" s="1">
        <v>6432</v>
      </c>
      <c r="B6434" s="2">
        <v>10694</v>
      </c>
      <c r="C6434" s="4" t="s">
        <v>55</v>
      </c>
      <c r="D6434" s="4" t="s">
        <v>62</v>
      </c>
      <c r="E6434" s="2">
        <v>79.83</v>
      </c>
      <c r="F6434" s="5" cm="1">
        <f t="array" ref="F6434:G6434">_xlfn.NUMBERVALUE(_xlfn.TEXTSPLIT(C6434,"-"))</f>
        <v>2012</v>
      </c>
      <c r="G6434" s="5">
        <v>2</v>
      </c>
      <c r="H6434" s="5" cm="1">
        <f t="array" ref="H6434:I6434">_xlfn.NUMBERVALUE(_xlfn.TEXTSPLIT(D6434,"-"))</f>
        <v>2013</v>
      </c>
      <c r="I6434" s="5">
        <v>7</v>
      </c>
      <c r="J6434" s="5">
        <f t="shared" si="200"/>
        <v>1</v>
      </c>
      <c r="K6434" s="2">
        <f t="shared" si="201"/>
        <v>17</v>
      </c>
    </row>
    <row r="6435" spans="1:11" x14ac:dyDescent="0.3">
      <c r="A6435" s="1">
        <v>6433</v>
      </c>
      <c r="B6435" s="2">
        <v>93012</v>
      </c>
      <c r="C6435" s="4" t="s">
        <v>52</v>
      </c>
      <c r="D6435" s="4" t="s">
        <v>107</v>
      </c>
      <c r="E6435" s="2">
        <v>112.49</v>
      </c>
      <c r="F6435" s="5" cm="1">
        <f t="array" ref="F6435:G6435">_xlfn.NUMBERVALUE(_xlfn.TEXTSPLIT(C6435,"-"))</f>
        <v>2013</v>
      </c>
      <c r="G6435" s="5">
        <v>6</v>
      </c>
      <c r="H6435" s="5" cm="1">
        <f t="array" ref="H6435:I6435">_xlfn.NUMBERVALUE(_xlfn.TEXTSPLIT(D6435,"-"))</f>
        <v>2021</v>
      </c>
      <c r="I6435" s="5">
        <v>4</v>
      </c>
      <c r="J6435" s="5">
        <f t="shared" si="200"/>
        <v>8</v>
      </c>
      <c r="K6435" s="2" t="e">
        <f t="shared" si="201"/>
        <v>#N/A</v>
      </c>
    </row>
    <row r="6436" spans="1:11" x14ac:dyDescent="0.3">
      <c r="A6436" s="1">
        <v>6434</v>
      </c>
      <c r="B6436" s="2">
        <v>79239</v>
      </c>
      <c r="C6436" s="4" t="s">
        <v>69</v>
      </c>
      <c r="D6436" s="4" t="s">
        <v>33</v>
      </c>
      <c r="E6436" s="2">
        <v>59.13</v>
      </c>
      <c r="F6436" s="5" cm="1">
        <f t="array" ref="F6436:G6436">_xlfn.NUMBERVALUE(_xlfn.TEXTSPLIT(C6436,"-"))</f>
        <v>2010</v>
      </c>
      <c r="G6436" s="5">
        <v>11</v>
      </c>
      <c r="H6436" s="5" cm="1">
        <f t="array" ref="H6436:I6436">_xlfn.NUMBERVALUE(_xlfn.TEXTSPLIT(D6436,"-"))</f>
        <v>2012</v>
      </c>
      <c r="I6436" s="5">
        <v>8</v>
      </c>
      <c r="J6436" s="5">
        <f t="shared" si="200"/>
        <v>2</v>
      </c>
      <c r="K6436" s="2" t="e">
        <f t="shared" si="201"/>
        <v>#N/A</v>
      </c>
    </row>
    <row r="6437" spans="1:11" x14ac:dyDescent="0.3">
      <c r="A6437" s="1">
        <v>6435</v>
      </c>
      <c r="B6437" s="2">
        <v>64359</v>
      </c>
      <c r="C6437" s="4" t="s">
        <v>68</v>
      </c>
      <c r="D6437" s="4" t="s">
        <v>33</v>
      </c>
      <c r="E6437" s="2">
        <v>3330.24</v>
      </c>
      <c r="F6437" s="5" cm="1">
        <f t="array" ref="F6437:G6437">_xlfn.NUMBERVALUE(_xlfn.TEXTSPLIT(C6437,"-"))</f>
        <v>2014</v>
      </c>
      <c r="G6437" s="5">
        <v>3</v>
      </c>
      <c r="H6437" s="5" cm="1">
        <f t="array" ref="H6437:I6437">_xlfn.NUMBERVALUE(_xlfn.TEXTSPLIT(D6437,"-"))</f>
        <v>2012</v>
      </c>
      <c r="I6437" s="5">
        <v>8</v>
      </c>
      <c r="J6437" s="5">
        <f t="shared" si="200"/>
        <v>-2</v>
      </c>
      <c r="K6437" s="2" t="e">
        <f t="shared" si="201"/>
        <v>#N/A</v>
      </c>
    </row>
    <row r="6438" spans="1:11" x14ac:dyDescent="0.3">
      <c r="A6438" s="1">
        <v>6436</v>
      </c>
      <c r="B6438" s="2">
        <v>38954</v>
      </c>
      <c r="C6438" s="4" t="s">
        <v>69</v>
      </c>
      <c r="D6438" s="4" t="s">
        <v>98</v>
      </c>
      <c r="E6438" s="2">
        <v>66.77</v>
      </c>
      <c r="F6438" s="5" cm="1">
        <f t="array" ref="F6438:G6438">_xlfn.NUMBERVALUE(_xlfn.TEXTSPLIT(C6438,"-"))</f>
        <v>2010</v>
      </c>
      <c r="G6438" s="5">
        <v>11</v>
      </c>
      <c r="H6438" s="5" cm="1">
        <f t="array" ref="H6438:I6438">_xlfn.NUMBERVALUE(_xlfn.TEXTSPLIT(D6438,"-"))</f>
        <v>2011</v>
      </c>
      <c r="I6438" s="5">
        <v>3</v>
      </c>
      <c r="J6438" s="5">
        <f t="shared" si="200"/>
        <v>1</v>
      </c>
      <c r="K6438" s="2" t="e">
        <f t="shared" si="201"/>
        <v>#N/A</v>
      </c>
    </row>
    <row r="6439" spans="1:11" x14ac:dyDescent="0.3">
      <c r="A6439" s="1">
        <v>6437</v>
      </c>
      <c r="B6439" s="2">
        <v>73345</v>
      </c>
      <c r="C6439" s="4" t="s">
        <v>52</v>
      </c>
      <c r="D6439" s="4" t="s">
        <v>84</v>
      </c>
      <c r="E6439" s="2">
        <v>1438.13</v>
      </c>
      <c r="F6439" s="5" cm="1">
        <f t="array" ref="F6439:G6439">_xlfn.NUMBERVALUE(_xlfn.TEXTSPLIT(C6439,"-"))</f>
        <v>2013</v>
      </c>
      <c r="G6439" s="5">
        <v>6</v>
      </c>
      <c r="H6439" s="5" cm="1">
        <f t="array" ref="H6439:I6439">_xlfn.NUMBERVALUE(_xlfn.TEXTSPLIT(D6439,"-"))</f>
        <v>2014</v>
      </c>
      <c r="I6439" s="5">
        <v>7</v>
      </c>
      <c r="J6439" s="5">
        <f t="shared" si="200"/>
        <v>1</v>
      </c>
      <c r="K6439" s="2">
        <f t="shared" si="201"/>
        <v>13</v>
      </c>
    </row>
    <row r="6440" spans="1:11" x14ac:dyDescent="0.3">
      <c r="A6440" s="1">
        <v>6438</v>
      </c>
      <c r="B6440" s="2">
        <v>83845</v>
      </c>
      <c r="C6440" s="4" t="s">
        <v>22</v>
      </c>
      <c r="D6440" s="4" t="s">
        <v>68</v>
      </c>
      <c r="E6440" s="2">
        <v>1134.31</v>
      </c>
      <c r="F6440" s="5" cm="1">
        <f t="array" ref="F6440:G6440">_xlfn.NUMBERVALUE(_xlfn.TEXTSPLIT(C6440,"-"))</f>
        <v>2010</v>
      </c>
      <c r="G6440" s="5">
        <v>6</v>
      </c>
      <c r="H6440" s="5" cm="1">
        <f t="array" ref="H6440:I6440">_xlfn.NUMBERVALUE(_xlfn.TEXTSPLIT(D6440,"-"))</f>
        <v>2014</v>
      </c>
      <c r="I6440" s="5">
        <v>3</v>
      </c>
      <c r="J6440" s="5">
        <f t="shared" si="200"/>
        <v>4</v>
      </c>
      <c r="K6440" s="2" t="e">
        <f t="shared" si="201"/>
        <v>#N/A</v>
      </c>
    </row>
    <row r="6441" spans="1:11" x14ac:dyDescent="0.3">
      <c r="A6441" s="1">
        <v>6439</v>
      </c>
      <c r="B6441" s="2">
        <v>32135</v>
      </c>
      <c r="C6441" s="4" t="s">
        <v>98</v>
      </c>
      <c r="D6441" s="4" t="s">
        <v>34</v>
      </c>
      <c r="E6441" s="2">
        <v>7.62</v>
      </c>
      <c r="F6441" s="5" cm="1">
        <f t="array" ref="F6441:G6441">_xlfn.NUMBERVALUE(_xlfn.TEXTSPLIT(C6441,"-"))</f>
        <v>2011</v>
      </c>
      <c r="G6441" s="5">
        <v>3</v>
      </c>
      <c r="H6441" s="5" cm="1">
        <f t="array" ref="H6441:I6441">_xlfn.NUMBERVALUE(_xlfn.TEXTSPLIT(D6441,"-"))</f>
        <v>2018</v>
      </c>
      <c r="I6441" s="5">
        <v>6</v>
      </c>
      <c r="J6441" s="5">
        <f t="shared" si="200"/>
        <v>7</v>
      </c>
      <c r="K6441" s="2">
        <f t="shared" si="201"/>
        <v>87</v>
      </c>
    </row>
    <row r="6442" spans="1:11" x14ac:dyDescent="0.3">
      <c r="A6442" s="1">
        <v>6440</v>
      </c>
      <c r="B6442" s="2">
        <v>50710</v>
      </c>
      <c r="C6442" s="4" t="s">
        <v>47</v>
      </c>
      <c r="D6442" s="4" t="s">
        <v>113</v>
      </c>
      <c r="E6442" s="2">
        <v>2771.61</v>
      </c>
      <c r="F6442" s="5" cm="1">
        <f t="array" ref="F6442:G6442">_xlfn.NUMBERVALUE(_xlfn.TEXTSPLIT(C6442,"-"))</f>
        <v>2014</v>
      </c>
      <c r="G6442" s="5">
        <v>10</v>
      </c>
      <c r="H6442" s="5" cm="1">
        <f t="array" ref="H6442:I6442">_xlfn.NUMBERVALUE(_xlfn.TEXTSPLIT(D6442,"-"))</f>
        <v>2021</v>
      </c>
      <c r="I6442" s="5">
        <v>5</v>
      </c>
      <c r="J6442" s="5">
        <f t="shared" si="200"/>
        <v>7</v>
      </c>
      <c r="K6442" s="2" t="e">
        <f t="shared" si="201"/>
        <v>#N/A</v>
      </c>
    </row>
    <row r="6443" spans="1:11" x14ac:dyDescent="0.3">
      <c r="A6443" s="1">
        <v>6441</v>
      </c>
      <c r="B6443" s="2">
        <v>10861</v>
      </c>
      <c r="C6443" s="4" t="s">
        <v>69</v>
      </c>
      <c r="D6443" s="4" t="s">
        <v>116</v>
      </c>
      <c r="E6443" s="2">
        <v>3091.17</v>
      </c>
      <c r="F6443" s="5" cm="1">
        <f t="array" ref="F6443:G6443">_xlfn.NUMBERVALUE(_xlfn.TEXTSPLIT(C6443,"-"))</f>
        <v>2010</v>
      </c>
      <c r="G6443" s="5">
        <v>11</v>
      </c>
      <c r="H6443" s="5" cm="1">
        <f t="array" ref="H6443:I6443">_xlfn.NUMBERVALUE(_xlfn.TEXTSPLIT(D6443,"-"))</f>
        <v>2013</v>
      </c>
      <c r="I6443" s="5">
        <v>5</v>
      </c>
      <c r="J6443" s="5">
        <f t="shared" si="200"/>
        <v>3</v>
      </c>
      <c r="K6443" s="2" t="e">
        <f t="shared" si="201"/>
        <v>#N/A</v>
      </c>
    </row>
    <row r="6444" spans="1:11" x14ac:dyDescent="0.3">
      <c r="A6444" s="1">
        <v>6442</v>
      </c>
      <c r="B6444" s="2">
        <v>95362</v>
      </c>
      <c r="C6444" s="4" t="s">
        <v>19</v>
      </c>
      <c r="D6444" s="4" t="s">
        <v>80</v>
      </c>
      <c r="E6444" s="2">
        <v>88.48</v>
      </c>
      <c r="F6444" s="5" cm="1">
        <f t="array" ref="F6444:G6444">_xlfn.NUMBERVALUE(_xlfn.TEXTSPLIT(C6444,"-"))</f>
        <v>2010</v>
      </c>
      <c r="G6444" s="5">
        <v>10</v>
      </c>
      <c r="H6444" s="5" cm="1">
        <f t="array" ref="H6444:I6444">_xlfn.NUMBERVALUE(_xlfn.TEXTSPLIT(D6444,"-"))</f>
        <v>2016</v>
      </c>
      <c r="I6444" s="5">
        <v>9</v>
      </c>
      <c r="J6444" s="5">
        <f t="shared" si="200"/>
        <v>6</v>
      </c>
      <c r="K6444" s="2" t="e">
        <f t="shared" si="201"/>
        <v>#N/A</v>
      </c>
    </row>
    <row r="6445" spans="1:11" x14ac:dyDescent="0.3">
      <c r="A6445" s="1">
        <v>6443</v>
      </c>
      <c r="B6445" s="2">
        <v>3405</v>
      </c>
      <c r="C6445" s="4" t="s">
        <v>31</v>
      </c>
      <c r="D6445" s="4" t="s">
        <v>87</v>
      </c>
      <c r="E6445" s="2">
        <v>117.82</v>
      </c>
      <c r="F6445" s="5" cm="1">
        <f t="array" ref="F6445:G6445">_xlfn.NUMBERVALUE(_xlfn.TEXTSPLIT(C6445,"-"))</f>
        <v>2013</v>
      </c>
      <c r="G6445" s="5">
        <v>1</v>
      </c>
      <c r="H6445" s="5" cm="1">
        <f t="array" ref="H6445:I6445">_xlfn.NUMBERVALUE(_xlfn.TEXTSPLIT(D6445,"-"))</f>
        <v>2013</v>
      </c>
      <c r="I6445" s="5">
        <v>11</v>
      </c>
      <c r="J6445" s="5">
        <f t="shared" si="200"/>
        <v>0</v>
      </c>
      <c r="K6445" s="2">
        <f t="shared" si="201"/>
        <v>10</v>
      </c>
    </row>
    <row r="6446" spans="1:11" x14ac:dyDescent="0.3">
      <c r="A6446" s="1">
        <v>6444</v>
      </c>
      <c r="B6446" s="2">
        <v>86811</v>
      </c>
      <c r="C6446" s="4" t="s">
        <v>84</v>
      </c>
      <c r="D6446" s="4" t="s">
        <v>79</v>
      </c>
      <c r="E6446" s="2">
        <v>4615.72</v>
      </c>
      <c r="F6446" s="5" cm="1">
        <f t="array" ref="F6446:G6446">_xlfn.NUMBERVALUE(_xlfn.TEXTSPLIT(C6446,"-"))</f>
        <v>2014</v>
      </c>
      <c r="G6446" s="5">
        <v>7</v>
      </c>
      <c r="H6446" s="5" cm="1">
        <f t="array" ref="H6446:I6446">_xlfn.NUMBERVALUE(_xlfn.TEXTSPLIT(D6446,"-"))</f>
        <v>2010</v>
      </c>
      <c r="I6446" s="5">
        <v>2</v>
      </c>
      <c r="J6446" s="5">
        <f t="shared" si="200"/>
        <v>-4</v>
      </c>
      <c r="K6446" s="2" t="e">
        <f t="shared" si="201"/>
        <v>#N/A</v>
      </c>
    </row>
    <row r="6447" spans="1:11" x14ac:dyDescent="0.3">
      <c r="A6447" s="1">
        <v>6445</v>
      </c>
      <c r="B6447" s="2">
        <v>44797</v>
      </c>
      <c r="C6447" s="4" t="s">
        <v>20</v>
      </c>
      <c r="D6447" s="4" t="s">
        <v>59</v>
      </c>
      <c r="E6447" s="2">
        <v>482.33</v>
      </c>
      <c r="F6447" s="5" cm="1">
        <f t="array" ref="F6447:G6447">_xlfn.NUMBERVALUE(_xlfn.TEXTSPLIT(C6447,"-"))</f>
        <v>2012</v>
      </c>
      <c r="G6447" s="5">
        <v>11</v>
      </c>
      <c r="H6447" s="5" cm="1">
        <f t="array" ref="H6447:I6447">_xlfn.NUMBERVALUE(_xlfn.TEXTSPLIT(D6447,"-"))</f>
        <v>2012</v>
      </c>
      <c r="I6447" s="5">
        <v>6</v>
      </c>
      <c r="J6447" s="5">
        <f t="shared" si="200"/>
        <v>0</v>
      </c>
      <c r="K6447" s="2" t="e">
        <f t="shared" si="201"/>
        <v>#N/A</v>
      </c>
    </row>
    <row r="6448" spans="1:11" x14ac:dyDescent="0.3">
      <c r="A6448" s="1">
        <v>6446</v>
      </c>
      <c r="B6448" s="2">
        <v>91301</v>
      </c>
      <c r="C6448" s="4" t="s">
        <v>52</v>
      </c>
      <c r="D6448" s="4" t="s">
        <v>86</v>
      </c>
      <c r="E6448" s="2">
        <v>638.89</v>
      </c>
      <c r="F6448" s="5" cm="1">
        <f t="array" ref="F6448:G6448">_xlfn.NUMBERVALUE(_xlfn.TEXTSPLIT(C6448,"-"))</f>
        <v>2013</v>
      </c>
      <c r="G6448" s="5">
        <v>6</v>
      </c>
      <c r="H6448" s="5" cm="1">
        <f t="array" ref="H6448:I6448">_xlfn.NUMBERVALUE(_xlfn.TEXTSPLIT(D6448,"-"))</f>
        <v>2021</v>
      </c>
      <c r="I6448" s="5">
        <v>3</v>
      </c>
      <c r="J6448" s="5">
        <f t="shared" si="200"/>
        <v>8</v>
      </c>
      <c r="K6448" s="2" t="e">
        <f t="shared" si="201"/>
        <v>#N/A</v>
      </c>
    </row>
    <row r="6449" spans="1:11" x14ac:dyDescent="0.3">
      <c r="A6449" s="1">
        <v>6447</v>
      </c>
      <c r="B6449" s="2">
        <v>49339</v>
      </c>
      <c r="C6449" s="4" t="s">
        <v>5</v>
      </c>
      <c r="D6449" s="4" t="s">
        <v>109</v>
      </c>
      <c r="E6449" s="2">
        <v>3593.25</v>
      </c>
      <c r="F6449" s="5" cm="1">
        <f t="array" ref="F6449:G6449">_xlfn.NUMBERVALUE(_xlfn.TEXTSPLIT(C6449,"-"))</f>
        <v>2011</v>
      </c>
      <c r="G6449" s="5">
        <v>5</v>
      </c>
      <c r="H6449" s="5" cm="1">
        <f t="array" ref="H6449:I6449">_xlfn.NUMBERVALUE(_xlfn.TEXTSPLIT(D6449,"-"))</f>
        <v>2020</v>
      </c>
      <c r="I6449" s="5">
        <v>7</v>
      </c>
      <c r="J6449" s="5">
        <f t="shared" si="200"/>
        <v>9</v>
      </c>
      <c r="K6449" s="2">
        <f t="shared" si="201"/>
        <v>110</v>
      </c>
    </row>
    <row r="6450" spans="1:11" x14ac:dyDescent="0.3">
      <c r="A6450" s="1">
        <v>6448</v>
      </c>
      <c r="B6450" s="2">
        <v>33082</v>
      </c>
      <c r="C6450" s="4" t="s">
        <v>48</v>
      </c>
      <c r="D6450" s="4" t="s">
        <v>87</v>
      </c>
      <c r="E6450" s="2">
        <v>1476</v>
      </c>
      <c r="F6450" s="5" cm="1">
        <f t="array" ref="F6450:G6450">_xlfn.NUMBERVALUE(_xlfn.TEXTSPLIT(C6450,"-"))</f>
        <v>2012</v>
      </c>
      <c r="G6450" s="5">
        <v>1</v>
      </c>
      <c r="H6450" s="5" cm="1">
        <f t="array" ref="H6450:I6450">_xlfn.NUMBERVALUE(_xlfn.TEXTSPLIT(D6450,"-"))</f>
        <v>2013</v>
      </c>
      <c r="I6450" s="5">
        <v>11</v>
      </c>
      <c r="J6450" s="5">
        <f t="shared" si="200"/>
        <v>1</v>
      </c>
      <c r="K6450" s="2">
        <f t="shared" si="201"/>
        <v>22</v>
      </c>
    </row>
    <row r="6451" spans="1:11" x14ac:dyDescent="0.3">
      <c r="A6451" s="1">
        <v>6449</v>
      </c>
      <c r="B6451" s="2">
        <v>27207</v>
      </c>
      <c r="C6451" s="4" t="s">
        <v>5</v>
      </c>
      <c r="D6451" s="4" t="s">
        <v>118</v>
      </c>
      <c r="E6451" s="2">
        <v>1284.71</v>
      </c>
      <c r="F6451" s="5" cm="1">
        <f t="array" ref="F6451:G6451">_xlfn.NUMBERVALUE(_xlfn.TEXTSPLIT(C6451,"-"))</f>
        <v>2011</v>
      </c>
      <c r="G6451" s="5">
        <v>5</v>
      </c>
      <c r="H6451" s="5" cm="1">
        <f t="array" ref="H6451:I6451">_xlfn.NUMBERVALUE(_xlfn.TEXTSPLIT(D6451,"-"))</f>
        <v>2019</v>
      </c>
      <c r="I6451" s="5">
        <v>7</v>
      </c>
      <c r="J6451" s="5">
        <f t="shared" si="200"/>
        <v>8</v>
      </c>
      <c r="K6451" s="2">
        <f t="shared" si="201"/>
        <v>98</v>
      </c>
    </row>
    <row r="6452" spans="1:11" x14ac:dyDescent="0.3">
      <c r="A6452" s="1">
        <v>6450</v>
      </c>
      <c r="B6452" s="2">
        <v>56837</v>
      </c>
      <c r="C6452" s="4" t="s">
        <v>55</v>
      </c>
      <c r="D6452" s="4" t="s">
        <v>122</v>
      </c>
      <c r="E6452" s="2">
        <v>1913.95</v>
      </c>
      <c r="F6452" s="5" cm="1">
        <f t="array" ref="F6452:G6452">_xlfn.NUMBERVALUE(_xlfn.TEXTSPLIT(C6452,"-"))</f>
        <v>2012</v>
      </c>
      <c r="G6452" s="5">
        <v>2</v>
      </c>
      <c r="H6452" s="5" cm="1">
        <f t="array" ref="H6452:I6452">_xlfn.NUMBERVALUE(_xlfn.TEXTSPLIT(D6452,"-"))</f>
        <v>2014</v>
      </c>
      <c r="I6452" s="5">
        <v>2</v>
      </c>
      <c r="J6452" s="5">
        <f t="shared" si="200"/>
        <v>2</v>
      </c>
      <c r="K6452" s="2">
        <f t="shared" si="201"/>
        <v>24</v>
      </c>
    </row>
    <row r="6453" spans="1:11" x14ac:dyDescent="0.3">
      <c r="A6453" s="1">
        <v>6451</v>
      </c>
      <c r="B6453" s="2">
        <v>39482</v>
      </c>
      <c r="C6453" s="4" t="s">
        <v>71</v>
      </c>
      <c r="D6453" s="4" t="s">
        <v>76</v>
      </c>
      <c r="E6453" s="2">
        <v>43.83</v>
      </c>
      <c r="F6453" s="5" cm="1">
        <f t="array" ref="F6453:G6453">_xlfn.NUMBERVALUE(_xlfn.TEXTSPLIT(C6453,"-"))</f>
        <v>2011</v>
      </c>
      <c r="G6453" s="5">
        <v>11</v>
      </c>
      <c r="H6453" s="5" cm="1">
        <f t="array" ref="H6453:I6453">_xlfn.NUMBERVALUE(_xlfn.TEXTSPLIT(D6453,"-"))</f>
        <v>2010</v>
      </c>
      <c r="I6453" s="5">
        <v>7</v>
      </c>
      <c r="J6453" s="5">
        <f t="shared" si="200"/>
        <v>-1</v>
      </c>
      <c r="K6453" s="2" t="e">
        <f t="shared" si="201"/>
        <v>#N/A</v>
      </c>
    </row>
    <row r="6454" spans="1:11" x14ac:dyDescent="0.3">
      <c r="A6454" s="1">
        <v>6452</v>
      </c>
      <c r="B6454" s="2">
        <v>94962</v>
      </c>
      <c r="C6454" s="4" t="s">
        <v>92</v>
      </c>
      <c r="D6454" s="4" t="s">
        <v>135</v>
      </c>
      <c r="E6454" s="2">
        <v>1135.02</v>
      </c>
      <c r="F6454" s="5" cm="1">
        <f t="array" ref="F6454:G6454">_xlfn.NUMBERVALUE(_xlfn.TEXTSPLIT(C6454,"-"))</f>
        <v>2014</v>
      </c>
      <c r="G6454" s="5">
        <v>1</v>
      </c>
      <c r="H6454" s="5" cm="1">
        <f t="array" ref="H6454:I6454">_xlfn.NUMBERVALUE(_xlfn.TEXTSPLIT(D6454,"-"))</f>
        <v>2021</v>
      </c>
      <c r="I6454" s="5">
        <v>7</v>
      </c>
      <c r="J6454" s="5">
        <f t="shared" si="200"/>
        <v>7</v>
      </c>
      <c r="K6454" s="2">
        <f t="shared" si="201"/>
        <v>90</v>
      </c>
    </row>
    <row r="6455" spans="1:11" x14ac:dyDescent="0.3">
      <c r="A6455" s="1">
        <v>6453</v>
      </c>
      <c r="B6455" s="2">
        <v>98523</v>
      </c>
      <c r="C6455" s="4" t="s">
        <v>25</v>
      </c>
      <c r="D6455" s="4" t="s">
        <v>108</v>
      </c>
      <c r="E6455" s="2">
        <v>0.01</v>
      </c>
      <c r="F6455" s="5" cm="1">
        <f t="array" ref="F6455:G6455">_xlfn.NUMBERVALUE(_xlfn.TEXTSPLIT(C6455,"-"))</f>
        <v>2012</v>
      </c>
      <c r="G6455" s="5">
        <v>4</v>
      </c>
      <c r="H6455" s="5" cm="1">
        <f t="array" ref="H6455:I6455">_xlfn.NUMBERVALUE(_xlfn.TEXTSPLIT(D6455,"-"))</f>
        <v>2015</v>
      </c>
      <c r="I6455" s="5">
        <v>2</v>
      </c>
      <c r="J6455" s="5">
        <f t="shared" si="200"/>
        <v>3</v>
      </c>
      <c r="K6455" s="2" t="e">
        <f t="shared" si="201"/>
        <v>#N/A</v>
      </c>
    </row>
    <row r="6456" spans="1:11" x14ac:dyDescent="0.3">
      <c r="A6456" s="1">
        <v>6454</v>
      </c>
      <c r="B6456" s="2">
        <v>40896</v>
      </c>
      <c r="C6456" s="4" t="s">
        <v>76</v>
      </c>
      <c r="D6456" s="4" t="s">
        <v>62</v>
      </c>
      <c r="E6456" s="2">
        <v>2373.42</v>
      </c>
      <c r="F6456" s="5" cm="1">
        <f t="array" ref="F6456:G6456">_xlfn.NUMBERVALUE(_xlfn.TEXTSPLIT(C6456,"-"))</f>
        <v>2010</v>
      </c>
      <c r="G6456" s="5">
        <v>7</v>
      </c>
      <c r="H6456" s="5" cm="1">
        <f t="array" ref="H6456:I6456">_xlfn.NUMBERVALUE(_xlfn.TEXTSPLIT(D6456,"-"))</f>
        <v>2013</v>
      </c>
      <c r="I6456" s="5">
        <v>7</v>
      </c>
      <c r="J6456" s="5">
        <f t="shared" si="200"/>
        <v>3</v>
      </c>
      <c r="K6456" s="2">
        <f t="shared" si="201"/>
        <v>36</v>
      </c>
    </row>
    <row r="6457" spans="1:11" x14ac:dyDescent="0.3">
      <c r="A6457" s="1">
        <v>6455</v>
      </c>
      <c r="B6457" s="2">
        <v>31713</v>
      </c>
      <c r="C6457" s="4" t="s">
        <v>91</v>
      </c>
      <c r="D6457" s="4" t="s">
        <v>109</v>
      </c>
      <c r="E6457" s="2">
        <v>1389.16</v>
      </c>
      <c r="F6457" s="5" cm="1">
        <f t="array" ref="F6457:G6457">_xlfn.NUMBERVALUE(_xlfn.TEXTSPLIT(C6457,"-"))</f>
        <v>2011</v>
      </c>
      <c r="G6457" s="5">
        <v>9</v>
      </c>
      <c r="H6457" s="5" cm="1">
        <f t="array" ref="H6457:I6457">_xlfn.NUMBERVALUE(_xlfn.TEXTSPLIT(D6457,"-"))</f>
        <v>2020</v>
      </c>
      <c r="I6457" s="5">
        <v>7</v>
      </c>
      <c r="J6457" s="5">
        <f t="shared" si="200"/>
        <v>9</v>
      </c>
      <c r="K6457" s="2" t="e">
        <f t="shared" si="201"/>
        <v>#N/A</v>
      </c>
    </row>
    <row r="6458" spans="1:11" x14ac:dyDescent="0.3">
      <c r="A6458" s="1">
        <v>6456</v>
      </c>
      <c r="B6458" s="2">
        <v>83736</v>
      </c>
      <c r="C6458" s="4" t="s">
        <v>116</v>
      </c>
      <c r="D6458" s="4" t="s">
        <v>128</v>
      </c>
      <c r="E6458" s="2">
        <v>1444.05</v>
      </c>
      <c r="F6458" s="5" cm="1">
        <f t="array" ref="F6458:G6458">_xlfn.NUMBERVALUE(_xlfn.TEXTSPLIT(C6458,"-"))</f>
        <v>2013</v>
      </c>
      <c r="G6458" s="5">
        <v>5</v>
      </c>
      <c r="H6458" s="5" cm="1">
        <f t="array" ref="H6458:I6458">_xlfn.NUMBERVALUE(_xlfn.TEXTSPLIT(D6458,"-"))</f>
        <v>2016</v>
      </c>
      <c r="I6458" s="5">
        <v>2</v>
      </c>
      <c r="J6458" s="5">
        <f t="shared" si="200"/>
        <v>3</v>
      </c>
      <c r="K6458" s="2" t="e">
        <f t="shared" si="201"/>
        <v>#N/A</v>
      </c>
    </row>
    <row r="6459" spans="1:11" x14ac:dyDescent="0.3">
      <c r="A6459" s="1">
        <v>6457</v>
      </c>
      <c r="B6459" s="2">
        <v>86882</v>
      </c>
      <c r="C6459" s="4" t="s">
        <v>106</v>
      </c>
      <c r="D6459" s="4" t="s">
        <v>11</v>
      </c>
      <c r="E6459" s="2">
        <v>2461.9299999999998</v>
      </c>
      <c r="F6459" s="5" cm="1">
        <f t="array" ref="F6459:G6459">_xlfn.NUMBERVALUE(_xlfn.TEXTSPLIT(C6459,"-"))</f>
        <v>2010</v>
      </c>
      <c r="G6459" s="5">
        <v>4</v>
      </c>
      <c r="H6459" s="5" cm="1">
        <f t="array" ref="H6459:I6459">_xlfn.NUMBERVALUE(_xlfn.TEXTSPLIT(D6459,"-"))</f>
        <v>2018</v>
      </c>
      <c r="I6459" s="5">
        <v>2</v>
      </c>
      <c r="J6459" s="5">
        <f t="shared" si="200"/>
        <v>8</v>
      </c>
      <c r="K6459" s="2" t="e">
        <f t="shared" si="201"/>
        <v>#N/A</v>
      </c>
    </row>
    <row r="6460" spans="1:11" x14ac:dyDescent="0.3">
      <c r="A6460" s="1">
        <v>6458</v>
      </c>
      <c r="B6460" s="2">
        <v>6601</v>
      </c>
      <c r="C6460" s="4" t="s">
        <v>110</v>
      </c>
      <c r="D6460" s="4" t="s">
        <v>37</v>
      </c>
      <c r="E6460" s="2">
        <v>37.340000000000003</v>
      </c>
      <c r="F6460" s="5" cm="1">
        <f t="array" ref="F6460:G6460">_xlfn.NUMBERVALUE(_xlfn.TEXTSPLIT(C6460,"-"))</f>
        <v>2010</v>
      </c>
      <c r="G6460" s="5">
        <v>5</v>
      </c>
      <c r="H6460" s="5" cm="1">
        <f t="array" ref="H6460:I6460">_xlfn.NUMBERVALUE(_xlfn.TEXTSPLIT(D6460,"-"))</f>
        <v>2011</v>
      </c>
      <c r="I6460" s="5">
        <v>2</v>
      </c>
      <c r="J6460" s="5">
        <f t="shared" si="200"/>
        <v>1</v>
      </c>
      <c r="K6460" s="2" t="e">
        <f t="shared" si="201"/>
        <v>#N/A</v>
      </c>
    </row>
    <row r="6461" spans="1:11" x14ac:dyDescent="0.3">
      <c r="A6461" s="1">
        <v>6459</v>
      </c>
      <c r="B6461" s="2">
        <v>98034</v>
      </c>
      <c r="C6461" s="4" t="s">
        <v>26</v>
      </c>
      <c r="D6461" s="4" t="s">
        <v>97</v>
      </c>
      <c r="E6461" s="2">
        <v>2.34</v>
      </c>
      <c r="F6461" s="5" cm="1">
        <f t="array" ref="F6461:G6461">_xlfn.NUMBERVALUE(_xlfn.TEXTSPLIT(C6461,"-"))</f>
        <v>2011</v>
      </c>
      <c r="G6461" s="5">
        <v>1</v>
      </c>
      <c r="H6461" s="5" cm="1">
        <f t="array" ref="H6461:I6461">_xlfn.NUMBERVALUE(_xlfn.TEXTSPLIT(D6461,"-"))</f>
        <v>2010</v>
      </c>
      <c r="I6461" s="5">
        <v>1</v>
      </c>
      <c r="J6461" s="5">
        <f t="shared" si="200"/>
        <v>-1</v>
      </c>
      <c r="K6461" s="2" t="e">
        <f t="shared" si="201"/>
        <v>#N/A</v>
      </c>
    </row>
    <row r="6462" spans="1:11" x14ac:dyDescent="0.3">
      <c r="A6462" s="1">
        <v>6460</v>
      </c>
      <c r="B6462" s="2">
        <v>69465</v>
      </c>
      <c r="C6462" s="4" t="s">
        <v>25</v>
      </c>
      <c r="D6462" s="4" t="s">
        <v>67</v>
      </c>
      <c r="E6462" s="2">
        <v>235.57</v>
      </c>
      <c r="F6462" s="5" cm="1">
        <f t="array" ref="F6462:G6462">_xlfn.NUMBERVALUE(_xlfn.TEXTSPLIT(C6462,"-"))</f>
        <v>2012</v>
      </c>
      <c r="G6462" s="5">
        <v>4</v>
      </c>
      <c r="H6462" s="5" cm="1">
        <f t="array" ref="H6462:I6462">_xlfn.NUMBERVALUE(_xlfn.TEXTSPLIT(D6462,"-"))</f>
        <v>2010</v>
      </c>
      <c r="I6462" s="5">
        <v>9</v>
      </c>
      <c r="J6462" s="5">
        <f t="shared" si="200"/>
        <v>-2</v>
      </c>
      <c r="K6462" s="2" t="e">
        <f t="shared" si="201"/>
        <v>#N/A</v>
      </c>
    </row>
    <row r="6463" spans="1:11" x14ac:dyDescent="0.3">
      <c r="A6463" s="1">
        <v>6461</v>
      </c>
      <c r="B6463" s="2">
        <v>40758</v>
      </c>
      <c r="C6463" s="4" t="s">
        <v>6</v>
      </c>
      <c r="D6463" s="4" t="s">
        <v>134</v>
      </c>
      <c r="E6463" s="2">
        <v>1118.3900000000001</v>
      </c>
      <c r="F6463" s="5" cm="1">
        <f t="array" ref="F6463:G6463">_xlfn.NUMBERVALUE(_xlfn.TEXTSPLIT(C6463,"-"))</f>
        <v>2014</v>
      </c>
      <c r="G6463" s="5">
        <v>9</v>
      </c>
      <c r="H6463" s="5" cm="1">
        <f t="array" ref="H6463:I6463">_xlfn.NUMBERVALUE(_xlfn.TEXTSPLIT(D6463,"-"))</f>
        <v>2021</v>
      </c>
      <c r="I6463" s="5">
        <v>6</v>
      </c>
      <c r="J6463" s="5">
        <f t="shared" si="200"/>
        <v>7</v>
      </c>
      <c r="K6463" s="2" t="e">
        <f t="shared" si="201"/>
        <v>#N/A</v>
      </c>
    </row>
    <row r="6464" spans="1:11" x14ac:dyDescent="0.3">
      <c r="A6464" s="1">
        <v>6462</v>
      </c>
      <c r="B6464" s="2">
        <v>67</v>
      </c>
      <c r="C6464" s="4" t="s">
        <v>48</v>
      </c>
      <c r="D6464" s="4" t="s">
        <v>28</v>
      </c>
      <c r="E6464" s="2">
        <v>4733.9799999999996</v>
      </c>
      <c r="F6464" s="5" cm="1">
        <f t="array" ref="F6464:G6464">_xlfn.NUMBERVALUE(_xlfn.TEXTSPLIT(C6464,"-"))</f>
        <v>2012</v>
      </c>
      <c r="G6464" s="5">
        <v>1</v>
      </c>
      <c r="H6464" s="5" cm="1">
        <f t="array" ref="H6464:I6464">_xlfn.NUMBERVALUE(_xlfn.TEXTSPLIT(D6464,"-"))</f>
        <v>2017</v>
      </c>
      <c r="I6464" s="5">
        <v>1</v>
      </c>
      <c r="J6464" s="5">
        <f t="shared" si="200"/>
        <v>5</v>
      </c>
      <c r="K6464" s="2">
        <f t="shared" si="201"/>
        <v>60</v>
      </c>
    </row>
    <row r="6465" spans="1:11" x14ac:dyDescent="0.3">
      <c r="A6465" s="1">
        <v>6463</v>
      </c>
      <c r="B6465" s="2">
        <v>7301</v>
      </c>
      <c r="C6465" s="4" t="s">
        <v>67</v>
      </c>
      <c r="D6465" s="4" t="s">
        <v>96</v>
      </c>
      <c r="E6465" s="2">
        <v>211.26</v>
      </c>
      <c r="F6465" s="5" cm="1">
        <f t="array" ref="F6465:G6465">_xlfn.NUMBERVALUE(_xlfn.TEXTSPLIT(C6465,"-"))</f>
        <v>2010</v>
      </c>
      <c r="G6465" s="5">
        <v>9</v>
      </c>
      <c r="H6465" s="5" cm="1">
        <f t="array" ref="H6465:I6465">_xlfn.NUMBERVALUE(_xlfn.TEXTSPLIT(D6465,"-"))</f>
        <v>2019</v>
      </c>
      <c r="I6465" s="5">
        <v>8</v>
      </c>
      <c r="J6465" s="5">
        <f t="shared" si="200"/>
        <v>9</v>
      </c>
      <c r="K6465" s="2" t="e">
        <f t="shared" si="201"/>
        <v>#N/A</v>
      </c>
    </row>
    <row r="6466" spans="1:11" x14ac:dyDescent="0.3">
      <c r="A6466" s="1">
        <v>6464</v>
      </c>
      <c r="B6466" s="2">
        <v>42282</v>
      </c>
      <c r="C6466" s="4" t="s">
        <v>92</v>
      </c>
      <c r="D6466" s="4" t="s">
        <v>105</v>
      </c>
      <c r="E6466" s="2">
        <v>97.17</v>
      </c>
      <c r="F6466" s="5" cm="1">
        <f t="array" ref="F6466:G6466">_xlfn.NUMBERVALUE(_xlfn.TEXTSPLIT(C6466,"-"))</f>
        <v>2014</v>
      </c>
      <c r="G6466" s="5">
        <v>1</v>
      </c>
      <c r="H6466" s="5" cm="1">
        <f t="array" ref="H6466:I6466">_xlfn.NUMBERVALUE(_xlfn.TEXTSPLIT(D6466,"-"))</f>
        <v>2015</v>
      </c>
      <c r="I6466" s="5">
        <v>9</v>
      </c>
      <c r="J6466" s="5">
        <f t="shared" si="200"/>
        <v>1</v>
      </c>
      <c r="K6466" s="2">
        <f t="shared" si="201"/>
        <v>20</v>
      </c>
    </row>
    <row r="6467" spans="1:11" x14ac:dyDescent="0.3">
      <c r="A6467" s="1">
        <v>6465</v>
      </c>
      <c r="B6467" s="2">
        <v>42423</v>
      </c>
      <c r="C6467" s="4" t="s">
        <v>53</v>
      </c>
      <c r="D6467" s="4" t="s">
        <v>121</v>
      </c>
      <c r="E6467" s="2">
        <v>112.11</v>
      </c>
      <c r="F6467" s="5" cm="1">
        <f t="array" ref="F6467:G6467">_xlfn.NUMBERVALUE(_xlfn.TEXTSPLIT(C6467,"-"))</f>
        <v>2013</v>
      </c>
      <c r="G6467" s="5">
        <v>10</v>
      </c>
      <c r="H6467" s="5" cm="1">
        <f t="array" ref="H6467:I6467">_xlfn.NUMBERVALUE(_xlfn.TEXTSPLIT(D6467,"-"))</f>
        <v>2021</v>
      </c>
      <c r="I6467" s="5">
        <v>11</v>
      </c>
      <c r="J6467" s="5">
        <f t="shared" ref="J6467:J6530" si="202">H6467-F6467</f>
        <v>8</v>
      </c>
      <c r="K6467" s="2">
        <f t="shared" ref="K6467:K6530" si="203">IF(F6467&gt;H6467,NA(),IF(G6467&gt;I6467,NA(),(H6467-F6467)*12+I6467-G6467))</f>
        <v>97</v>
      </c>
    </row>
    <row r="6468" spans="1:11" x14ac:dyDescent="0.3">
      <c r="A6468" s="1">
        <v>6466</v>
      </c>
      <c r="B6468" s="2">
        <v>4135</v>
      </c>
      <c r="C6468" s="4" t="s">
        <v>62</v>
      </c>
      <c r="D6468" s="4" t="s">
        <v>115</v>
      </c>
      <c r="E6468" s="2">
        <v>2604.46</v>
      </c>
      <c r="F6468" s="5" cm="1">
        <f t="array" ref="F6468:G6468">_xlfn.NUMBERVALUE(_xlfn.TEXTSPLIT(C6468,"-"))</f>
        <v>2013</v>
      </c>
      <c r="G6468" s="5">
        <v>7</v>
      </c>
      <c r="H6468" s="5" cm="1">
        <f t="array" ref="H6468:I6468">_xlfn.NUMBERVALUE(_xlfn.TEXTSPLIT(D6468,"-"))</f>
        <v>2015</v>
      </c>
      <c r="I6468" s="5">
        <v>7</v>
      </c>
      <c r="J6468" s="5">
        <f t="shared" si="202"/>
        <v>2</v>
      </c>
      <c r="K6468" s="2">
        <f t="shared" si="203"/>
        <v>24</v>
      </c>
    </row>
    <row r="6469" spans="1:11" x14ac:dyDescent="0.3">
      <c r="A6469" s="1">
        <v>6467</v>
      </c>
      <c r="B6469" s="2">
        <v>64598</v>
      </c>
      <c r="C6469" s="4" t="s">
        <v>20</v>
      </c>
      <c r="D6469" s="4" t="s">
        <v>106</v>
      </c>
      <c r="E6469" s="2">
        <v>256.31</v>
      </c>
      <c r="F6469" s="5" cm="1">
        <f t="array" ref="F6469:G6469">_xlfn.NUMBERVALUE(_xlfn.TEXTSPLIT(C6469,"-"))</f>
        <v>2012</v>
      </c>
      <c r="G6469" s="5">
        <v>11</v>
      </c>
      <c r="H6469" s="5" cm="1">
        <f t="array" ref="H6469:I6469">_xlfn.NUMBERVALUE(_xlfn.TEXTSPLIT(D6469,"-"))</f>
        <v>2010</v>
      </c>
      <c r="I6469" s="5">
        <v>4</v>
      </c>
      <c r="J6469" s="5">
        <f t="shared" si="202"/>
        <v>-2</v>
      </c>
      <c r="K6469" s="2" t="e">
        <f t="shared" si="203"/>
        <v>#N/A</v>
      </c>
    </row>
    <row r="6470" spans="1:11" x14ac:dyDescent="0.3">
      <c r="A6470" s="1">
        <v>6468</v>
      </c>
      <c r="B6470" s="2">
        <v>48008</v>
      </c>
      <c r="C6470" s="4" t="s">
        <v>51</v>
      </c>
      <c r="D6470" s="4" t="s">
        <v>61</v>
      </c>
      <c r="E6470" s="2">
        <v>328.73</v>
      </c>
      <c r="F6470" s="5" cm="1">
        <f t="array" ref="F6470:G6470">_xlfn.NUMBERVALUE(_xlfn.TEXTSPLIT(C6470,"-"))</f>
        <v>2011</v>
      </c>
      <c r="G6470" s="5">
        <v>7</v>
      </c>
      <c r="H6470" s="5" cm="1">
        <f t="array" ref="H6470:I6470">_xlfn.NUMBERVALUE(_xlfn.TEXTSPLIT(D6470,"-"))</f>
        <v>2011</v>
      </c>
      <c r="I6470" s="5">
        <v>10</v>
      </c>
      <c r="J6470" s="5">
        <f t="shared" si="202"/>
        <v>0</v>
      </c>
      <c r="K6470" s="2">
        <f t="shared" si="203"/>
        <v>3</v>
      </c>
    </row>
    <row r="6471" spans="1:11" x14ac:dyDescent="0.3">
      <c r="A6471" s="1">
        <v>6469</v>
      </c>
      <c r="B6471" s="2">
        <v>22547</v>
      </c>
      <c r="C6471" s="4" t="s">
        <v>58</v>
      </c>
      <c r="D6471" s="4" t="s">
        <v>47</v>
      </c>
      <c r="E6471" s="2">
        <v>61.73</v>
      </c>
      <c r="F6471" s="5" cm="1">
        <f t="array" ref="F6471:G6471">_xlfn.NUMBERVALUE(_xlfn.TEXTSPLIT(C6471,"-"))</f>
        <v>2011</v>
      </c>
      <c r="G6471" s="5">
        <v>6</v>
      </c>
      <c r="H6471" s="5" cm="1">
        <f t="array" ref="H6471:I6471">_xlfn.NUMBERVALUE(_xlfn.TEXTSPLIT(D6471,"-"))</f>
        <v>2014</v>
      </c>
      <c r="I6471" s="5">
        <v>10</v>
      </c>
      <c r="J6471" s="5">
        <f t="shared" si="202"/>
        <v>3</v>
      </c>
      <c r="K6471" s="2">
        <f t="shared" si="203"/>
        <v>40</v>
      </c>
    </row>
    <row r="6472" spans="1:11" x14ac:dyDescent="0.3">
      <c r="A6472" s="1">
        <v>6470</v>
      </c>
      <c r="B6472" s="2">
        <v>30246</v>
      </c>
      <c r="C6472" s="4" t="s">
        <v>48</v>
      </c>
      <c r="D6472" s="4" t="s">
        <v>88</v>
      </c>
      <c r="E6472" s="2">
        <v>309.29000000000002</v>
      </c>
      <c r="F6472" s="5" cm="1">
        <f t="array" ref="F6472:G6472">_xlfn.NUMBERVALUE(_xlfn.TEXTSPLIT(C6472,"-"))</f>
        <v>2012</v>
      </c>
      <c r="G6472" s="5">
        <v>1</v>
      </c>
      <c r="H6472" s="5" cm="1">
        <f t="array" ref="H6472:I6472">_xlfn.NUMBERVALUE(_xlfn.TEXTSPLIT(D6472,"-"))</f>
        <v>2015</v>
      </c>
      <c r="I6472" s="5">
        <v>5</v>
      </c>
      <c r="J6472" s="5">
        <f t="shared" si="202"/>
        <v>3</v>
      </c>
      <c r="K6472" s="2">
        <f t="shared" si="203"/>
        <v>40</v>
      </c>
    </row>
    <row r="6473" spans="1:11" x14ac:dyDescent="0.3">
      <c r="A6473" s="1">
        <v>6471</v>
      </c>
      <c r="B6473" s="2">
        <v>84629</v>
      </c>
      <c r="C6473" s="4" t="s">
        <v>58</v>
      </c>
      <c r="D6473" s="4" t="s">
        <v>120</v>
      </c>
      <c r="E6473" s="2">
        <v>3.86</v>
      </c>
      <c r="F6473" s="5" cm="1">
        <f t="array" ref="F6473:G6473">_xlfn.NUMBERVALUE(_xlfn.TEXTSPLIT(C6473,"-"))</f>
        <v>2011</v>
      </c>
      <c r="G6473" s="5">
        <v>6</v>
      </c>
      <c r="H6473" s="5" cm="1">
        <f t="array" ref="H6473:I6473">_xlfn.NUMBERVALUE(_xlfn.TEXTSPLIT(D6473,"-"))</f>
        <v>2017</v>
      </c>
      <c r="I6473" s="5">
        <v>2</v>
      </c>
      <c r="J6473" s="5">
        <f t="shared" si="202"/>
        <v>6</v>
      </c>
      <c r="K6473" s="2" t="e">
        <f t="shared" si="203"/>
        <v>#N/A</v>
      </c>
    </row>
    <row r="6474" spans="1:11" x14ac:dyDescent="0.3">
      <c r="A6474" s="1">
        <v>6472</v>
      </c>
      <c r="B6474" s="2">
        <v>68449</v>
      </c>
      <c r="C6474" s="4" t="s">
        <v>58</v>
      </c>
      <c r="D6474" s="4" t="s">
        <v>131</v>
      </c>
      <c r="E6474" s="2">
        <v>25.5</v>
      </c>
      <c r="F6474" s="5" cm="1">
        <f t="array" ref="F6474:G6474">_xlfn.NUMBERVALUE(_xlfn.TEXTSPLIT(C6474,"-"))</f>
        <v>2011</v>
      </c>
      <c r="G6474" s="5">
        <v>6</v>
      </c>
      <c r="H6474" s="5" cm="1">
        <f t="array" ref="H6474:I6474">_xlfn.NUMBERVALUE(_xlfn.TEXTSPLIT(D6474,"-"))</f>
        <v>2017</v>
      </c>
      <c r="I6474" s="5">
        <v>5</v>
      </c>
      <c r="J6474" s="5">
        <f t="shared" si="202"/>
        <v>6</v>
      </c>
      <c r="K6474" s="2" t="e">
        <f t="shared" si="203"/>
        <v>#N/A</v>
      </c>
    </row>
    <row r="6475" spans="1:11" x14ac:dyDescent="0.3">
      <c r="A6475" s="1">
        <v>6473</v>
      </c>
      <c r="B6475" s="2">
        <v>73647</v>
      </c>
      <c r="C6475" s="4" t="s">
        <v>26</v>
      </c>
      <c r="D6475" s="4" t="s">
        <v>39</v>
      </c>
      <c r="E6475" s="2">
        <v>278</v>
      </c>
      <c r="F6475" s="5" cm="1">
        <f t="array" ref="F6475:G6475">_xlfn.NUMBERVALUE(_xlfn.TEXTSPLIT(C6475,"-"))</f>
        <v>2011</v>
      </c>
      <c r="G6475" s="5">
        <v>1</v>
      </c>
      <c r="H6475" s="5" cm="1">
        <f t="array" ref="H6475:I6475">_xlfn.NUMBERVALUE(_xlfn.TEXTSPLIT(D6475,"-"))</f>
        <v>2013</v>
      </c>
      <c r="I6475" s="5">
        <v>8</v>
      </c>
      <c r="J6475" s="5">
        <f t="shared" si="202"/>
        <v>2</v>
      </c>
      <c r="K6475" s="2">
        <f t="shared" si="203"/>
        <v>31</v>
      </c>
    </row>
    <row r="6476" spans="1:11" x14ac:dyDescent="0.3">
      <c r="A6476" s="1">
        <v>6474</v>
      </c>
      <c r="B6476" s="2">
        <v>99610</v>
      </c>
      <c r="C6476" s="4" t="s">
        <v>69</v>
      </c>
      <c r="D6476" s="4" t="s">
        <v>42</v>
      </c>
      <c r="E6476" s="2">
        <v>30.71</v>
      </c>
      <c r="F6476" s="5" cm="1">
        <f t="array" ref="F6476:G6476">_xlfn.NUMBERVALUE(_xlfn.TEXTSPLIT(C6476,"-"))</f>
        <v>2010</v>
      </c>
      <c r="G6476" s="5">
        <v>11</v>
      </c>
      <c r="H6476" s="5" cm="1">
        <f t="array" ref="H6476:I6476">_xlfn.NUMBERVALUE(_xlfn.TEXTSPLIT(D6476,"-"))</f>
        <v>2012</v>
      </c>
      <c r="I6476" s="5">
        <v>10</v>
      </c>
      <c r="J6476" s="5">
        <f t="shared" si="202"/>
        <v>2</v>
      </c>
      <c r="K6476" s="2" t="e">
        <f t="shared" si="203"/>
        <v>#N/A</v>
      </c>
    </row>
    <row r="6477" spans="1:11" x14ac:dyDescent="0.3">
      <c r="A6477" s="1">
        <v>6475</v>
      </c>
      <c r="B6477" s="2">
        <v>72962</v>
      </c>
      <c r="C6477" s="4" t="s">
        <v>19</v>
      </c>
      <c r="D6477" s="4" t="s">
        <v>68</v>
      </c>
      <c r="E6477" s="2">
        <v>203.55</v>
      </c>
      <c r="F6477" s="5" cm="1">
        <f t="array" ref="F6477:G6477">_xlfn.NUMBERVALUE(_xlfn.TEXTSPLIT(C6477,"-"))</f>
        <v>2010</v>
      </c>
      <c r="G6477" s="5">
        <v>10</v>
      </c>
      <c r="H6477" s="5" cm="1">
        <f t="array" ref="H6477:I6477">_xlfn.NUMBERVALUE(_xlfn.TEXTSPLIT(D6477,"-"))</f>
        <v>2014</v>
      </c>
      <c r="I6477" s="5">
        <v>3</v>
      </c>
      <c r="J6477" s="5">
        <f t="shared" si="202"/>
        <v>4</v>
      </c>
      <c r="K6477" s="2" t="e">
        <f t="shared" si="203"/>
        <v>#N/A</v>
      </c>
    </row>
    <row r="6478" spans="1:11" x14ac:dyDescent="0.3">
      <c r="A6478" s="1">
        <v>6476</v>
      </c>
      <c r="B6478" s="2">
        <v>59915</v>
      </c>
      <c r="C6478" s="4" t="s">
        <v>73</v>
      </c>
      <c r="D6478" s="4" t="s">
        <v>78</v>
      </c>
      <c r="E6478" s="2">
        <v>0.02</v>
      </c>
      <c r="F6478" s="5" cm="1">
        <f t="array" ref="F6478:G6478">_xlfn.NUMBERVALUE(_xlfn.TEXTSPLIT(C6478,"-"))</f>
        <v>2014</v>
      </c>
      <c r="G6478" s="5">
        <v>5</v>
      </c>
      <c r="H6478" s="5" cm="1">
        <f t="array" ref="H6478:I6478">_xlfn.NUMBERVALUE(_xlfn.TEXTSPLIT(D6478,"-"))</f>
        <v>2020</v>
      </c>
      <c r="I6478" s="5">
        <v>8</v>
      </c>
      <c r="J6478" s="5">
        <f t="shared" si="202"/>
        <v>6</v>
      </c>
      <c r="K6478" s="2">
        <f t="shared" si="203"/>
        <v>75</v>
      </c>
    </row>
    <row r="6479" spans="1:11" x14ac:dyDescent="0.3">
      <c r="A6479" s="1">
        <v>6477</v>
      </c>
      <c r="B6479" s="2">
        <v>49071</v>
      </c>
      <c r="C6479" s="4" t="s">
        <v>53</v>
      </c>
      <c r="D6479" s="4" t="s">
        <v>17</v>
      </c>
      <c r="E6479" s="2">
        <v>3393.14</v>
      </c>
      <c r="F6479" s="5" cm="1">
        <f t="array" ref="F6479:G6479">_xlfn.NUMBERVALUE(_xlfn.TEXTSPLIT(C6479,"-"))</f>
        <v>2013</v>
      </c>
      <c r="G6479" s="5">
        <v>10</v>
      </c>
      <c r="H6479" s="5" cm="1">
        <f t="array" ref="H6479:I6479">_xlfn.NUMBERVALUE(_xlfn.TEXTSPLIT(D6479,"-"))</f>
        <v>2010</v>
      </c>
      <c r="I6479" s="5">
        <v>8</v>
      </c>
      <c r="J6479" s="5">
        <f t="shared" si="202"/>
        <v>-3</v>
      </c>
      <c r="K6479" s="2" t="e">
        <f t="shared" si="203"/>
        <v>#N/A</v>
      </c>
    </row>
    <row r="6480" spans="1:11" x14ac:dyDescent="0.3">
      <c r="A6480" s="1">
        <v>6478</v>
      </c>
      <c r="B6480" s="2">
        <v>87774</v>
      </c>
      <c r="C6480" s="4" t="s">
        <v>17</v>
      </c>
      <c r="D6480" s="4" t="s">
        <v>130</v>
      </c>
      <c r="E6480" s="2">
        <v>2342.0700000000002</v>
      </c>
      <c r="F6480" s="5" cm="1">
        <f t="array" ref="F6480:G6480">_xlfn.NUMBERVALUE(_xlfn.TEXTSPLIT(C6480,"-"))</f>
        <v>2010</v>
      </c>
      <c r="G6480" s="5">
        <v>8</v>
      </c>
      <c r="H6480" s="5" cm="1">
        <f t="array" ref="H6480:I6480">_xlfn.NUMBERVALUE(_xlfn.TEXTSPLIT(D6480,"-"))</f>
        <v>2017</v>
      </c>
      <c r="I6480" s="5">
        <v>8</v>
      </c>
      <c r="J6480" s="5">
        <f t="shared" si="202"/>
        <v>7</v>
      </c>
      <c r="K6480" s="2">
        <f t="shared" si="203"/>
        <v>84</v>
      </c>
    </row>
    <row r="6481" spans="1:11" x14ac:dyDescent="0.3">
      <c r="A6481" s="1">
        <v>6479</v>
      </c>
      <c r="B6481" s="2">
        <v>81554</v>
      </c>
      <c r="C6481" s="4" t="s">
        <v>58</v>
      </c>
      <c r="D6481" s="4" t="s">
        <v>98</v>
      </c>
      <c r="E6481" s="2">
        <v>1199.8900000000001</v>
      </c>
      <c r="F6481" s="5" cm="1">
        <f t="array" ref="F6481:G6481">_xlfn.NUMBERVALUE(_xlfn.TEXTSPLIT(C6481,"-"))</f>
        <v>2011</v>
      </c>
      <c r="G6481" s="5">
        <v>6</v>
      </c>
      <c r="H6481" s="5" cm="1">
        <f t="array" ref="H6481:I6481">_xlfn.NUMBERVALUE(_xlfn.TEXTSPLIT(D6481,"-"))</f>
        <v>2011</v>
      </c>
      <c r="I6481" s="5">
        <v>3</v>
      </c>
      <c r="J6481" s="5">
        <f t="shared" si="202"/>
        <v>0</v>
      </c>
      <c r="K6481" s="2" t="e">
        <f t="shared" si="203"/>
        <v>#N/A</v>
      </c>
    </row>
    <row r="6482" spans="1:11" x14ac:dyDescent="0.3">
      <c r="A6482" s="1">
        <v>6480</v>
      </c>
      <c r="B6482" s="2">
        <v>10856</v>
      </c>
      <c r="C6482" s="4" t="s">
        <v>43</v>
      </c>
      <c r="D6482" s="4" t="s">
        <v>56</v>
      </c>
      <c r="E6482" s="2">
        <v>81.290000000000006</v>
      </c>
      <c r="F6482" s="5" cm="1">
        <f t="array" ref="F6482:G6482">_xlfn.NUMBERVALUE(_xlfn.TEXTSPLIT(C6482,"-"))</f>
        <v>2011</v>
      </c>
      <c r="G6482" s="5">
        <v>8</v>
      </c>
      <c r="H6482" s="5" cm="1">
        <f t="array" ref="H6482:I6482">_xlfn.NUMBERVALUE(_xlfn.TEXTSPLIT(D6482,"-"))</f>
        <v>2019</v>
      </c>
      <c r="I6482" s="5">
        <v>6</v>
      </c>
      <c r="J6482" s="5">
        <f t="shared" si="202"/>
        <v>8</v>
      </c>
      <c r="K6482" s="2" t="e">
        <f t="shared" si="203"/>
        <v>#N/A</v>
      </c>
    </row>
    <row r="6483" spans="1:11" x14ac:dyDescent="0.3">
      <c r="A6483" s="1">
        <v>6481</v>
      </c>
      <c r="B6483" s="2">
        <v>78012</v>
      </c>
      <c r="C6483" s="4" t="s">
        <v>52</v>
      </c>
      <c r="D6483" s="4" t="s">
        <v>31</v>
      </c>
      <c r="E6483" s="2">
        <v>1217.1400000000001</v>
      </c>
      <c r="F6483" s="5" cm="1">
        <f t="array" ref="F6483:G6483">_xlfn.NUMBERVALUE(_xlfn.TEXTSPLIT(C6483,"-"))</f>
        <v>2013</v>
      </c>
      <c r="G6483" s="5">
        <v>6</v>
      </c>
      <c r="H6483" s="5" cm="1">
        <f t="array" ref="H6483:I6483">_xlfn.NUMBERVALUE(_xlfn.TEXTSPLIT(D6483,"-"))</f>
        <v>2013</v>
      </c>
      <c r="I6483" s="5">
        <v>1</v>
      </c>
      <c r="J6483" s="5">
        <f t="shared" si="202"/>
        <v>0</v>
      </c>
      <c r="K6483" s="2" t="e">
        <f t="shared" si="203"/>
        <v>#N/A</v>
      </c>
    </row>
    <row r="6484" spans="1:11" x14ac:dyDescent="0.3">
      <c r="A6484" s="1">
        <v>6482</v>
      </c>
      <c r="B6484" s="2">
        <v>45316</v>
      </c>
      <c r="C6484" s="4" t="s">
        <v>85</v>
      </c>
      <c r="D6484" s="4" t="s">
        <v>87</v>
      </c>
      <c r="E6484" s="2">
        <v>2145.4699999999998</v>
      </c>
      <c r="F6484" s="5" cm="1">
        <f t="array" ref="F6484:G6484">_xlfn.NUMBERVALUE(_xlfn.TEXTSPLIT(C6484,"-"))</f>
        <v>2012</v>
      </c>
      <c r="G6484" s="5">
        <v>9</v>
      </c>
      <c r="H6484" s="5" cm="1">
        <f t="array" ref="H6484:I6484">_xlfn.NUMBERVALUE(_xlfn.TEXTSPLIT(D6484,"-"))</f>
        <v>2013</v>
      </c>
      <c r="I6484" s="5">
        <v>11</v>
      </c>
      <c r="J6484" s="5">
        <f t="shared" si="202"/>
        <v>1</v>
      </c>
      <c r="K6484" s="2">
        <f t="shared" si="203"/>
        <v>14</v>
      </c>
    </row>
    <row r="6485" spans="1:11" x14ac:dyDescent="0.3">
      <c r="A6485" s="1">
        <v>6483</v>
      </c>
      <c r="B6485" s="2">
        <v>74786</v>
      </c>
      <c r="C6485" s="4" t="s">
        <v>27</v>
      </c>
      <c r="D6485" s="4" t="s">
        <v>75</v>
      </c>
      <c r="E6485" s="2">
        <v>954.35</v>
      </c>
      <c r="F6485" s="5" cm="1">
        <f t="array" ref="F6485:G6485">_xlfn.NUMBERVALUE(_xlfn.TEXTSPLIT(C6485,"-"))</f>
        <v>2014</v>
      </c>
      <c r="G6485" s="5">
        <v>4</v>
      </c>
      <c r="H6485" s="5" cm="1">
        <f t="array" ref="H6485:I6485">_xlfn.NUMBERVALUE(_xlfn.TEXTSPLIT(D6485,"-"))</f>
        <v>2012</v>
      </c>
      <c r="I6485" s="5">
        <v>3</v>
      </c>
      <c r="J6485" s="5">
        <f t="shared" si="202"/>
        <v>-2</v>
      </c>
      <c r="K6485" s="2" t="e">
        <f t="shared" si="203"/>
        <v>#N/A</v>
      </c>
    </row>
    <row r="6486" spans="1:11" x14ac:dyDescent="0.3">
      <c r="A6486" s="1">
        <v>6484</v>
      </c>
      <c r="B6486" s="2">
        <v>49022</v>
      </c>
      <c r="C6486" s="4" t="s">
        <v>46</v>
      </c>
      <c r="D6486" s="4" t="s">
        <v>72</v>
      </c>
      <c r="E6486" s="2">
        <v>2948.81</v>
      </c>
      <c r="F6486" s="5" cm="1">
        <f t="array" ref="F6486:G6486">_xlfn.NUMBERVALUE(_xlfn.TEXTSPLIT(C6486,"-"))</f>
        <v>2014</v>
      </c>
      <c r="G6486" s="5">
        <v>11</v>
      </c>
      <c r="H6486" s="5" cm="1">
        <f t="array" ref="H6486:I6486">_xlfn.NUMBERVALUE(_xlfn.TEXTSPLIT(D6486,"-"))</f>
        <v>2017</v>
      </c>
      <c r="I6486" s="5">
        <v>11</v>
      </c>
      <c r="J6486" s="5">
        <f t="shared" si="202"/>
        <v>3</v>
      </c>
      <c r="K6486" s="2">
        <f t="shared" si="203"/>
        <v>36</v>
      </c>
    </row>
    <row r="6487" spans="1:11" x14ac:dyDescent="0.3">
      <c r="A6487" s="1">
        <v>6485</v>
      </c>
      <c r="B6487" s="2">
        <v>73940</v>
      </c>
      <c r="C6487" s="4" t="s">
        <v>33</v>
      </c>
      <c r="D6487" s="4" t="s">
        <v>104</v>
      </c>
      <c r="E6487" s="2">
        <v>3211.86</v>
      </c>
      <c r="F6487" s="5" cm="1">
        <f t="array" ref="F6487:G6487">_xlfn.NUMBERVALUE(_xlfn.TEXTSPLIT(C6487,"-"))</f>
        <v>2012</v>
      </c>
      <c r="G6487" s="5">
        <v>8</v>
      </c>
      <c r="H6487" s="5" cm="1">
        <f t="array" ref="H6487:I6487">_xlfn.NUMBERVALUE(_xlfn.TEXTSPLIT(D6487,"-"))</f>
        <v>2015</v>
      </c>
      <c r="I6487" s="5">
        <v>6</v>
      </c>
      <c r="J6487" s="5">
        <f t="shared" si="202"/>
        <v>3</v>
      </c>
      <c r="K6487" s="2" t="e">
        <f t="shared" si="203"/>
        <v>#N/A</v>
      </c>
    </row>
    <row r="6488" spans="1:11" x14ac:dyDescent="0.3">
      <c r="A6488" s="1">
        <v>6486</v>
      </c>
      <c r="B6488" s="2">
        <v>29570</v>
      </c>
      <c r="C6488" s="4" t="s">
        <v>47</v>
      </c>
      <c r="D6488" s="4" t="s">
        <v>43</v>
      </c>
      <c r="E6488" s="2">
        <v>2399.54</v>
      </c>
      <c r="F6488" s="5" cm="1">
        <f t="array" ref="F6488:G6488">_xlfn.NUMBERVALUE(_xlfn.TEXTSPLIT(C6488,"-"))</f>
        <v>2014</v>
      </c>
      <c r="G6488" s="5">
        <v>10</v>
      </c>
      <c r="H6488" s="5" cm="1">
        <f t="array" ref="H6488:I6488">_xlfn.NUMBERVALUE(_xlfn.TEXTSPLIT(D6488,"-"))</f>
        <v>2011</v>
      </c>
      <c r="I6488" s="5">
        <v>8</v>
      </c>
      <c r="J6488" s="5">
        <f t="shared" si="202"/>
        <v>-3</v>
      </c>
      <c r="K6488" s="2" t="e">
        <f t="shared" si="203"/>
        <v>#N/A</v>
      </c>
    </row>
    <row r="6489" spans="1:11" x14ac:dyDescent="0.3">
      <c r="A6489" s="1">
        <v>6487</v>
      </c>
      <c r="B6489" s="2">
        <v>26760</v>
      </c>
      <c r="C6489" s="4" t="s">
        <v>19</v>
      </c>
      <c r="D6489" s="4" t="s">
        <v>48</v>
      </c>
      <c r="E6489" s="2">
        <v>78.61</v>
      </c>
      <c r="F6489" s="5" cm="1">
        <f t="array" ref="F6489:G6489">_xlfn.NUMBERVALUE(_xlfn.TEXTSPLIT(C6489,"-"))</f>
        <v>2010</v>
      </c>
      <c r="G6489" s="5">
        <v>10</v>
      </c>
      <c r="H6489" s="5" cm="1">
        <f t="array" ref="H6489:I6489">_xlfn.NUMBERVALUE(_xlfn.TEXTSPLIT(D6489,"-"))</f>
        <v>2012</v>
      </c>
      <c r="I6489" s="5">
        <v>1</v>
      </c>
      <c r="J6489" s="5">
        <f t="shared" si="202"/>
        <v>2</v>
      </c>
      <c r="K6489" s="2" t="e">
        <f t="shared" si="203"/>
        <v>#N/A</v>
      </c>
    </row>
    <row r="6490" spans="1:11" x14ac:dyDescent="0.3">
      <c r="A6490" s="1">
        <v>6488</v>
      </c>
      <c r="B6490" s="2">
        <v>30495</v>
      </c>
      <c r="C6490" s="4" t="s">
        <v>25</v>
      </c>
      <c r="D6490" s="4" t="s">
        <v>55</v>
      </c>
      <c r="E6490" s="2">
        <v>690.74</v>
      </c>
      <c r="F6490" s="5" cm="1">
        <f t="array" ref="F6490:G6490">_xlfn.NUMBERVALUE(_xlfn.TEXTSPLIT(C6490,"-"))</f>
        <v>2012</v>
      </c>
      <c r="G6490" s="5">
        <v>4</v>
      </c>
      <c r="H6490" s="5" cm="1">
        <f t="array" ref="H6490:I6490">_xlfn.NUMBERVALUE(_xlfn.TEXTSPLIT(D6490,"-"))</f>
        <v>2012</v>
      </c>
      <c r="I6490" s="5">
        <v>2</v>
      </c>
      <c r="J6490" s="5">
        <f t="shared" si="202"/>
        <v>0</v>
      </c>
      <c r="K6490" s="2" t="e">
        <f t="shared" si="203"/>
        <v>#N/A</v>
      </c>
    </row>
    <row r="6491" spans="1:11" x14ac:dyDescent="0.3">
      <c r="A6491" s="1">
        <v>6489</v>
      </c>
      <c r="B6491" s="2">
        <v>81946</v>
      </c>
      <c r="C6491" s="4" t="s">
        <v>26</v>
      </c>
      <c r="D6491" s="4" t="s">
        <v>67</v>
      </c>
      <c r="E6491" s="2">
        <v>1934.59</v>
      </c>
      <c r="F6491" s="5" cm="1">
        <f t="array" ref="F6491:G6491">_xlfn.NUMBERVALUE(_xlfn.TEXTSPLIT(C6491,"-"))</f>
        <v>2011</v>
      </c>
      <c r="G6491" s="5">
        <v>1</v>
      </c>
      <c r="H6491" s="5" cm="1">
        <f t="array" ref="H6491:I6491">_xlfn.NUMBERVALUE(_xlfn.TEXTSPLIT(D6491,"-"))</f>
        <v>2010</v>
      </c>
      <c r="I6491" s="5">
        <v>9</v>
      </c>
      <c r="J6491" s="5">
        <f t="shared" si="202"/>
        <v>-1</v>
      </c>
      <c r="K6491" s="2" t="e">
        <f t="shared" si="203"/>
        <v>#N/A</v>
      </c>
    </row>
    <row r="6492" spans="1:11" x14ac:dyDescent="0.3">
      <c r="A6492" s="1">
        <v>6490</v>
      </c>
      <c r="B6492" s="2">
        <v>76193</v>
      </c>
      <c r="C6492" s="4" t="s">
        <v>67</v>
      </c>
      <c r="D6492" s="4" t="s">
        <v>39</v>
      </c>
      <c r="E6492" s="2">
        <v>1278.42</v>
      </c>
      <c r="F6492" s="5" cm="1">
        <f t="array" ref="F6492:G6492">_xlfn.NUMBERVALUE(_xlfn.TEXTSPLIT(C6492,"-"))</f>
        <v>2010</v>
      </c>
      <c r="G6492" s="5">
        <v>9</v>
      </c>
      <c r="H6492" s="5" cm="1">
        <f t="array" ref="H6492:I6492">_xlfn.NUMBERVALUE(_xlfn.TEXTSPLIT(D6492,"-"))</f>
        <v>2013</v>
      </c>
      <c r="I6492" s="5">
        <v>8</v>
      </c>
      <c r="J6492" s="5">
        <f t="shared" si="202"/>
        <v>3</v>
      </c>
      <c r="K6492" s="2" t="e">
        <f t="shared" si="203"/>
        <v>#N/A</v>
      </c>
    </row>
    <row r="6493" spans="1:11" x14ac:dyDescent="0.3">
      <c r="A6493" s="1">
        <v>6491</v>
      </c>
      <c r="B6493" s="2">
        <v>23331</v>
      </c>
      <c r="C6493" s="4" t="s">
        <v>85</v>
      </c>
      <c r="D6493" s="4" t="s">
        <v>124</v>
      </c>
      <c r="E6493" s="2">
        <v>91.28</v>
      </c>
      <c r="F6493" s="5" cm="1">
        <f t="array" ref="F6493:G6493">_xlfn.NUMBERVALUE(_xlfn.TEXTSPLIT(C6493,"-"))</f>
        <v>2012</v>
      </c>
      <c r="G6493" s="5">
        <v>9</v>
      </c>
      <c r="H6493" s="5" cm="1">
        <f t="array" ref="H6493:I6493">_xlfn.NUMBERVALUE(_xlfn.TEXTSPLIT(D6493,"-"))</f>
        <v>2020</v>
      </c>
      <c r="I6493" s="5">
        <v>6</v>
      </c>
      <c r="J6493" s="5">
        <f t="shared" si="202"/>
        <v>8</v>
      </c>
      <c r="K6493" s="2" t="e">
        <f t="shared" si="203"/>
        <v>#N/A</v>
      </c>
    </row>
    <row r="6494" spans="1:11" x14ac:dyDescent="0.3">
      <c r="A6494" s="1">
        <v>6492</v>
      </c>
      <c r="B6494" s="2">
        <v>20369</v>
      </c>
      <c r="C6494" s="4" t="s">
        <v>73</v>
      </c>
      <c r="D6494" s="4" t="s">
        <v>87</v>
      </c>
      <c r="E6494" s="2">
        <v>398.98</v>
      </c>
      <c r="F6494" s="5" cm="1">
        <f t="array" ref="F6494:G6494">_xlfn.NUMBERVALUE(_xlfn.TEXTSPLIT(C6494,"-"))</f>
        <v>2014</v>
      </c>
      <c r="G6494" s="5">
        <v>5</v>
      </c>
      <c r="H6494" s="5" cm="1">
        <f t="array" ref="H6494:I6494">_xlfn.NUMBERVALUE(_xlfn.TEXTSPLIT(D6494,"-"))</f>
        <v>2013</v>
      </c>
      <c r="I6494" s="5">
        <v>11</v>
      </c>
      <c r="J6494" s="5">
        <f t="shared" si="202"/>
        <v>-1</v>
      </c>
      <c r="K6494" s="2" t="e">
        <f t="shared" si="203"/>
        <v>#N/A</v>
      </c>
    </row>
    <row r="6495" spans="1:11" x14ac:dyDescent="0.3">
      <c r="A6495" s="1">
        <v>6493</v>
      </c>
      <c r="B6495" s="2">
        <v>81813</v>
      </c>
      <c r="C6495" s="4" t="s">
        <v>13</v>
      </c>
      <c r="D6495" s="4" t="s">
        <v>68</v>
      </c>
      <c r="E6495" s="2">
        <v>7.51</v>
      </c>
      <c r="F6495" s="5" cm="1">
        <f t="array" ref="F6495:G6495">_xlfn.NUMBERVALUE(_xlfn.TEXTSPLIT(C6495,"-"))</f>
        <v>2010</v>
      </c>
      <c r="G6495" s="5">
        <v>3</v>
      </c>
      <c r="H6495" s="5" cm="1">
        <f t="array" ref="H6495:I6495">_xlfn.NUMBERVALUE(_xlfn.TEXTSPLIT(D6495,"-"))</f>
        <v>2014</v>
      </c>
      <c r="I6495" s="5">
        <v>3</v>
      </c>
      <c r="J6495" s="5">
        <f t="shared" si="202"/>
        <v>4</v>
      </c>
      <c r="K6495" s="2">
        <f t="shared" si="203"/>
        <v>48</v>
      </c>
    </row>
    <row r="6496" spans="1:11" x14ac:dyDescent="0.3">
      <c r="A6496" s="1">
        <v>6494</v>
      </c>
      <c r="B6496" s="2">
        <v>5256</v>
      </c>
      <c r="C6496" s="4" t="s">
        <v>33</v>
      </c>
      <c r="D6496" s="4" t="s">
        <v>135</v>
      </c>
      <c r="E6496" s="2">
        <v>938.31</v>
      </c>
      <c r="F6496" s="5" cm="1">
        <f t="array" ref="F6496:G6496">_xlfn.NUMBERVALUE(_xlfn.TEXTSPLIT(C6496,"-"))</f>
        <v>2012</v>
      </c>
      <c r="G6496" s="5">
        <v>8</v>
      </c>
      <c r="H6496" s="5" cm="1">
        <f t="array" ref="H6496:I6496">_xlfn.NUMBERVALUE(_xlfn.TEXTSPLIT(D6496,"-"))</f>
        <v>2021</v>
      </c>
      <c r="I6496" s="5">
        <v>7</v>
      </c>
      <c r="J6496" s="5">
        <f t="shared" si="202"/>
        <v>9</v>
      </c>
      <c r="K6496" s="2" t="e">
        <f t="shared" si="203"/>
        <v>#N/A</v>
      </c>
    </row>
    <row r="6497" spans="1:11" x14ac:dyDescent="0.3">
      <c r="A6497" s="1">
        <v>6495</v>
      </c>
      <c r="B6497" s="2">
        <v>11033</v>
      </c>
      <c r="C6497" s="4" t="s">
        <v>116</v>
      </c>
      <c r="D6497" s="4" t="s">
        <v>82</v>
      </c>
      <c r="E6497" s="2">
        <v>87.11</v>
      </c>
      <c r="F6497" s="5" cm="1">
        <f t="array" ref="F6497:G6497">_xlfn.NUMBERVALUE(_xlfn.TEXTSPLIT(C6497,"-"))</f>
        <v>2013</v>
      </c>
      <c r="G6497" s="5">
        <v>5</v>
      </c>
      <c r="H6497" s="5" cm="1">
        <f t="array" ref="H6497:I6497">_xlfn.NUMBERVALUE(_xlfn.TEXTSPLIT(D6497,"-"))</f>
        <v>2021</v>
      </c>
      <c r="I6497" s="5">
        <v>9</v>
      </c>
      <c r="J6497" s="5">
        <f t="shared" si="202"/>
        <v>8</v>
      </c>
      <c r="K6497" s="2">
        <f t="shared" si="203"/>
        <v>100</v>
      </c>
    </row>
    <row r="6498" spans="1:11" x14ac:dyDescent="0.3">
      <c r="A6498" s="1">
        <v>6496</v>
      </c>
      <c r="B6498" s="2">
        <v>41107</v>
      </c>
      <c r="C6498" s="4" t="s">
        <v>6</v>
      </c>
      <c r="D6498" s="4" t="s">
        <v>25</v>
      </c>
      <c r="E6498" s="2">
        <v>257.08</v>
      </c>
      <c r="F6498" s="5" cm="1">
        <f t="array" ref="F6498:G6498">_xlfn.NUMBERVALUE(_xlfn.TEXTSPLIT(C6498,"-"))</f>
        <v>2014</v>
      </c>
      <c r="G6498" s="5">
        <v>9</v>
      </c>
      <c r="H6498" s="5" cm="1">
        <f t="array" ref="H6498:I6498">_xlfn.NUMBERVALUE(_xlfn.TEXTSPLIT(D6498,"-"))</f>
        <v>2012</v>
      </c>
      <c r="I6498" s="5">
        <v>4</v>
      </c>
      <c r="J6498" s="5">
        <f t="shared" si="202"/>
        <v>-2</v>
      </c>
      <c r="K6498" s="2" t="e">
        <f t="shared" si="203"/>
        <v>#N/A</v>
      </c>
    </row>
    <row r="6499" spans="1:11" x14ac:dyDescent="0.3">
      <c r="A6499" s="1">
        <v>6497</v>
      </c>
      <c r="B6499" s="2">
        <v>7631</v>
      </c>
      <c r="C6499" s="4" t="s">
        <v>73</v>
      </c>
      <c r="D6499" s="4" t="s">
        <v>32</v>
      </c>
      <c r="E6499" s="2">
        <v>458.43</v>
      </c>
      <c r="F6499" s="5" cm="1">
        <f t="array" ref="F6499:G6499">_xlfn.NUMBERVALUE(_xlfn.TEXTSPLIT(C6499,"-"))</f>
        <v>2014</v>
      </c>
      <c r="G6499" s="5">
        <v>5</v>
      </c>
      <c r="H6499" s="5" cm="1">
        <f t="array" ref="H6499:I6499">_xlfn.NUMBERVALUE(_xlfn.TEXTSPLIT(D6499,"-"))</f>
        <v>2016</v>
      </c>
      <c r="I6499" s="5">
        <v>11</v>
      </c>
      <c r="J6499" s="5">
        <f t="shared" si="202"/>
        <v>2</v>
      </c>
      <c r="K6499" s="2">
        <f t="shared" si="203"/>
        <v>30</v>
      </c>
    </row>
    <row r="6500" spans="1:11" x14ac:dyDescent="0.3">
      <c r="A6500" s="1">
        <v>6498</v>
      </c>
      <c r="B6500" s="2">
        <v>57177</v>
      </c>
      <c r="C6500" s="4" t="s">
        <v>31</v>
      </c>
      <c r="D6500" s="4" t="s">
        <v>22</v>
      </c>
      <c r="E6500" s="2">
        <v>138.01</v>
      </c>
      <c r="F6500" s="5" cm="1">
        <f t="array" ref="F6500:G6500">_xlfn.NUMBERVALUE(_xlfn.TEXTSPLIT(C6500,"-"))</f>
        <v>2013</v>
      </c>
      <c r="G6500" s="5">
        <v>1</v>
      </c>
      <c r="H6500" s="5" cm="1">
        <f t="array" ref="H6500:I6500">_xlfn.NUMBERVALUE(_xlfn.TEXTSPLIT(D6500,"-"))</f>
        <v>2010</v>
      </c>
      <c r="I6500" s="5">
        <v>6</v>
      </c>
      <c r="J6500" s="5">
        <f t="shared" si="202"/>
        <v>-3</v>
      </c>
      <c r="K6500" s="2" t="e">
        <f t="shared" si="203"/>
        <v>#N/A</v>
      </c>
    </row>
    <row r="6501" spans="1:11" x14ac:dyDescent="0.3">
      <c r="A6501" s="1">
        <v>6499</v>
      </c>
      <c r="B6501" s="2">
        <v>24949</v>
      </c>
      <c r="C6501" s="4" t="s">
        <v>122</v>
      </c>
      <c r="D6501" s="4" t="s">
        <v>52</v>
      </c>
      <c r="E6501" s="2">
        <v>236.38</v>
      </c>
      <c r="F6501" s="5" cm="1">
        <f t="array" ref="F6501:G6501">_xlfn.NUMBERVALUE(_xlfn.TEXTSPLIT(C6501,"-"))</f>
        <v>2014</v>
      </c>
      <c r="G6501" s="5">
        <v>2</v>
      </c>
      <c r="H6501" s="5" cm="1">
        <f t="array" ref="H6501:I6501">_xlfn.NUMBERVALUE(_xlfn.TEXTSPLIT(D6501,"-"))</f>
        <v>2013</v>
      </c>
      <c r="I6501" s="5">
        <v>6</v>
      </c>
      <c r="J6501" s="5">
        <f t="shared" si="202"/>
        <v>-1</v>
      </c>
      <c r="K6501" s="2" t="e">
        <f t="shared" si="203"/>
        <v>#N/A</v>
      </c>
    </row>
    <row r="6502" spans="1:11" x14ac:dyDescent="0.3">
      <c r="A6502" s="1">
        <v>6500</v>
      </c>
      <c r="B6502" s="2">
        <v>11342</v>
      </c>
      <c r="C6502" s="4" t="s">
        <v>23</v>
      </c>
      <c r="D6502" s="4" t="s">
        <v>89</v>
      </c>
      <c r="E6502" s="2">
        <v>1231.07</v>
      </c>
      <c r="F6502" s="5" cm="1">
        <f t="array" ref="F6502:G6502">_xlfn.NUMBERVALUE(_xlfn.TEXTSPLIT(C6502,"-"))</f>
        <v>2013</v>
      </c>
      <c r="G6502" s="5">
        <v>2</v>
      </c>
      <c r="H6502" s="5" cm="1">
        <f t="array" ref="H6502:I6502">_xlfn.NUMBERVALUE(_xlfn.TEXTSPLIT(D6502,"-"))</f>
        <v>2012</v>
      </c>
      <c r="I6502" s="5">
        <v>7</v>
      </c>
      <c r="J6502" s="5">
        <f t="shared" si="202"/>
        <v>-1</v>
      </c>
      <c r="K6502" s="2" t="e">
        <f t="shared" si="203"/>
        <v>#N/A</v>
      </c>
    </row>
    <row r="6503" spans="1:11" x14ac:dyDescent="0.3">
      <c r="A6503" s="1">
        <v>6501</v>
      </c>
      <c r="B6503" s="2">
        <v>81059</v>
      </c>
      <c r="C6503" s="4" t="s">
        <v>47</v>
      </c>
      <c r="D6503" s="4" t="s">
        <v>73</v>
      </c>
      <c r="E6503" s="2">
        <v>3249.54</v>
      </c>
      <c r="F6503" s="5" cm="1">
        <f t="array" ref="F6503:G6503">_xlfn.NUMBERVALUE(_xlfn.TEXTSPLIT(C6503,"-"))</f>
        <v>2014</v>
      </c>
      <c r="G6503" s="5">
        <v>10</v>
      </c>
      <c r="H6503" s="5" cm="1">
        <f t="array" ref="H6503:I6503">_xlfn.NUMBERVALUE(_xlfn.TEXTSPLIT(D6503,"-"))</f>
        <v>2014</v>
      </c>
      <c r="I6503" s="5">
        <v>5</v>
      </c>
      <c r="J6503" s="5">
        <f t="shared" si="202"/>
        <v>0</v>
      </c>
      <c r="K6503" s="2" t="e">
        <f t="shared" si="203"/>
        <v>#N/A</v>
      </c>
    </row>
    <row r="6504" spans="1:11" x14ac:dyDescent="0.3">
      <c r="A6504" s="1">
        <v>6502</v>
      </c>
      <c r="B6504" s="2">
        <v>91138</v>
      </c>
      <c r="C6504" s="4" t="s">
        <v>75</v>
      </c>
      <c r="D6504" s="4" t="s">
        <v>82</v>
      </c>
      <c r="E6504" s="2">
        <v>467.03</v>
      </c>
      <c r="F6504" s="5" cm="1">
        <f t="array" ref="F6504:G6504">_xlfn.NUMBERVALUE(_xlfn.TEXTSPLIT(C6504,"-"))</f>
        <v>2012</v>
      </c>
      <c r="G6504" s="5">
        <v>3</v>
      </c>
      <c r="H6504" s="5" cm="1">
        <f t="array" ref="H6504:I6504">_xlfn.NUMBERVALUE(_xlfn.TEXTSPLIT(D6504,"-"))</f>
        <v>2021</v>
      </c>
      <c r="I6504" s="5">
        <v>9</v>
      </c>
      <c r="J6504" s="5">
        <f t="shared" si="202"/>
        <v>9</v>
      </c>
      <c r="K6504" s="2">
        <f t="shared" si="203"/>
        <v>114</v>
      </c>
    </row>
    <row r="6505" spans="1:11" x14ac:dyDescent="0.3">
      <c r="A6505" s="1">
        <v>6503</v>
      </c>
      <c r="B6505" s="2">
        <v>89165</v>
      </c>
      <c r="C6505" s="4" t="s">
        <v>69</v>
      </c>
      <c r="D6505" s="4" t="s">
        <v>134</v>
      </c>
      <c r="E6505" s="2">
        <v>242.88</v>
      </c>
      <c r="F6505" s="5" cm="1">
        <f t="array" ref="F6505:G6505">_xlfn.NUMBERVALUE(_xlfn.TEXTSPLIT(C6505,"-"))</f>
        <v>2010</v>
      </c>
      <c r="G6505" s="5">
        <v>11</v>
      </c>
      <c r="H6505" s="5" cm="1">
        <f t="array" ref="H6505:I6505">_xlfn.NUMBERVALUE(_xlfn.TEXTSPLIT(D6505,"-"))</f>
        <v>2021</v>
      </c>
      <c r="I6505" s="5">
        <v>6</v>
      </c>
      <c r="J6505" s="5">
        <f t="shared" si="202"/>
        <v>11</v>
      </c>
      <c r="K6505" s="2" t="e">
        <f t="shared" si="203"/>
        <v>#N/A</v>
      </c>
    </row>
    <row r="6506" spans="1:11" x14ac:dyDescent="0.3">
      <c r="A6506" s="1">
        <v>6504</v>
      </c>
      <c r="B6506" s="2">
        <v>69063</v>
      </c>
      <c r="C6506" s="4" t="s">
        <v>10</v>
      </c>
      <c r="D6506" s="4" t="s">
        <v>111</v>
      </c>
      <c r="E6506" s="2">
        <v>188.74</v>
      </c>
      <c r="F6506" s="5" cm="1">
        <f t="array" ref="F6506:G6506">_xlfn.NUMBERVALUE(_xlfn.TEXTSPLIT(C6506,"-"))</f>
        <v>2012</v>
      </c>
      <c r="G6506" s="5">
        <v>5</v>
      </c>
      <c r="H6506" s="5" cm="1">
        <f t="array" ref="H6506:I6506">_xlfn.NUMBERVALUE(_xlfn.TEXTSPLIT(D6506,"-"))</f>
        <v>2018</v>
      </c>
      <c r="I6506" s="5">
        <v>1</v>
      </c>
      <c r="J6506" s="5">
        <f t="shared" si="202"/>
        <v>6</v>
      </c>
      <c r="K6506" s="2" t="e">
        <f t="shared" si="203"/>
        <v>#N/A</v>
      </c>
    </row>
    <row r="6507" spans="1:11" x14ac:dyDescent="0.3">
      <c r="A6507" s="1">
        <v>6505</v>
      </c>
      <c r="B6507" s="2">
        <v>50394</v>
      </c>
      <c r="C6507" s="4" t="s">
        <v>20</v>
      </c>
      <c r="D6507" s="4" t="s">
        <v>79</v>
      </c>
      <c r="E6507" s="2">
        <v>637.11</v>
      </c>
      <c r="F6507" s="5" cm="1">
        <f t="array" ref="F6507:G6507">_xlfn.NUMBERVALUE(_xlfn.TEXTSPLIT(C6507,"-"))</f>
        <v>2012</v>
      </c>
      <c r="G6507" s="5">
        <v>11</v>
      </c>
      <c r="H6507" s="5" cm="1">
        <f t="array" ref="H6507:I6507">_xlfn.NUMBERVALUE(_xlfn.TEXTSPLIT(D6507,"-"))</f>
        <v>2010</v>
      </c>
      <c r="I6507" s="5">
        <v>2</v>
      </c>
      <c r="J6507" s="5">
        <f t="shared" si="202"/>
        <v>-2</v>
      </c>
      <c r="K6507" s="2" t="e">
        <f t="shared" si="203"/>
        <v>#N/A</v>
      </c>
    </row>
    <row r="6508" spans="1:11" x14ac:dyDescent="0.3">
      <c r="A6508" s="1">
        <v>6506</v>
      </c>
      <c r="B6508" s="2">
        <v>8197</v>
      </c>
      <c r="C6508" s="4" t="s">
        <v>75</v>
      </c>
      <c r="D6508" s="4" t="s">
        <v>21</v>
      </c>
      <c r="E6508" s="2">
        <v>3826.81</v>
      </c>
      <c r="F6508" s="5" cm="1">
        <f t="array" ref="F6508:G6508">_xlfn.NUMBERVALUE(_xlfn.TEXTSPLIT(C6508,"-"))</f>
        <v>2012</v>
      </c>
      <c r="G6508" s="5">
        <v>3</v>
      </c>
      <c r="H6508" s="5" cm="1">
        <f t="array" ref="H6508:I6508">_xlfn.NUMBERVALUE(_xlfn.TEXTSPLIT(D6508,"-"))</f>
        <v>2018</v>
      </c>
      <c r="I6508" s="5">
        <v>5</v>
      </c>
      <c r="J6508" s="5">
        <f t="shared" si="202"/>
        <v>6</v>
      </c>
      <c r="K6508" s="2">
        <f t="shared" si="203"/>
        <v>74</v>
      </c>
    </row>
    <row r="6509" spans="1:11" x14ac:dyDescent="0.3">
      <c r="A6509" s="1">
        <v>6507</v>
      </c>
      <c r="B6509" s="2">
        <v>2075</v>
      </c>
      <c r="C6509" s="4" t="s">
        <v>61</v>
      </c>
      <c r="D6509" s="4" t="s">
        <v>63</v>
      </c>
      <c r="E6509" s="2">
        <v>216.2</v>
      </c>
      <c r="F6509" s="5" cm="1">
        <f t="array" ref="F6509:G6509">_xlfn.NUMBERVALUE(_xlfn.TEXTSPLIT(C6509,"-"))</f>
        <v>2011</v>
      </c>
      <c r="G6509" s="5">
        <v>10</v>
      </c>
      <c r="H6509" s="5" cm="1">
        <f t="array" ref="H6509:I6509">_xlfn.NUMBERVALUE(_xlfn.TEXTSPLIT(D6509,"-"))</f>
        <v>2018</v>
      </c>
      <c r="I6509" s="5">
        <v>7</v>
      </c>
      <c r="J6509" s="5">
        <f t="shared" si="202"/>
        <v>7</v>
      </c>
      <c r="K6509" s="2" t="e">
        <f t="shared" si="203"/>
        <v>#N/A</v>
      </c>
    </row>
    <row r="6510" spans="1:11" x14ac:dyDescent="0.3">
      <c r="A6510" s="1">
        <v>6508</v>
      </c>
      <c r="B6510" s="2">
        <v>64660</v>
      </c>
      <c r="C6510" s="4" t="s">
        <v>61</v>
      </c>
      <c r="D6510" s="4" t="s">
        <v>71</v>
      </c>
      <c r="E6510" s="2">
        <v>4571.01</v>
      </c>
      <c r="F6510" s="5" cm="1">
        <f t="array" ref="F6510:G6510">_xlfn.NUMBERVALUE(_xlfn.TEXTSPLIT(C6510,"-"))</f>
        <v>2011</v>
      </c>
      <c r="G6510" s="5">
        <v>10</v>
      </c>
      <c r="H6510" s="5" cm="1">
        <f t="array" ref="H6510:I6510">_xlfn.NUMBERVALUE(_xlfn.TEXTSPLIT(D6510,"-"))</f>
        <v>2011</v>
      </c>
      <c r="I6510" s="5">
        <v>11</v>
      </c>
      <c r="J6510" s="5">
        <f t="shared" si="202"/>
        <v>0</v>
      </c>
      <c r="K6510" s="2">
        <f t="shared" si="203"/>
        <v>1</v>
      </c>
    </row>
    <row r="6511" spans="1:11" x14ac:dyDescent="0.3">
      <c r="A6511" s="1">
        <v>6509</v>
      </c>
      <c r="B6511" s="2">
        <v>97012</v>
      </c>
      <c r="C6511" s="4" t="s">
        <v>53</v>
      </c>
      <c r="D6511" s="4" t="s">
        <v>102</v>
      </c>
      <c r="E6511" s="2">
        <v>4419.28</v>
      </c>
      <c r="F6511" s="5" cm="1">
        <f t="array" ref="F6511:G6511">_xlfn.NUMBERVALUE(_xlfn.TEXTSPLIT(C6511,"-"))</f>
        <v>2013</v>
      </c>
      <c r="G6511" s="5">
        <v>10</v>
      </c>
      <c r="H6511" s="5" cm="1">
        <f t="array" ref="H6511:I6511">_xlfn.NUMBERVALUE(_xlfn.TEXTSPLIT(D6511,"-"))</f>
        <v>2019</v>
      </c>
      <c r="I6511" s="5">
        <v>3</v>
      </c>
      <c r="J6511" s="5">
        <f t="shared" si="202"/>
        <v>6</v>
      </c>
      <c r="K6511" s="2" t="e">
        <f t="shared" si="203"/>
        <v>#N/A</v>
      </c>
    </row>
    <row r="6512" spans="1:11" x14ac:dyDescent="0.3">
      <c r="A6512" s="1">
        <v>6510</v>
      </c>
      <c r="B6512" s="2">
        <v>66901</v>
      </c>
      <c r="C6512" s="4" t="s">
        <v>52</v>
      </c>
      <c r="D6512" s="4" t="s">
        <v>62</v>
      </c>
      <c r="E6512" s="2">
        <v>287.95999999999998</v>
      </c>
      <c r="F6512" s="5" cm="1">
        <f t="array" ref="F6512:G6512">_xlfn.NUMBERVALUE(_xlfn.TEXTSPLIT(C6512,"-"))</f>
        <v>2013</v>
      </c>
      <c r="G6512" s="5">
        <v>6</v>
      </c>
      <c r="H6512" s="5" cm="1">
        <f t="array" ref="H6512:I6512">_xlfn.NUMBERVALUE(_xlfn.TEXTSPLIT(D6512,"-"))</f>
        <v>2013</v>
      </c>
      <c r="I6512" s="5">
        <v>7</v>
      </c>
      <c r="J6512" s="5">
        <f t="shared" si="202"/>
        <v>0</v>
      </c>
      <c r="K6512" s="2">
        <f t="shared" si="203"/>
        <v>1</v>
      </c>
    </row>
    <row r="6513" spans="1:11" x14ac:dyDescent="0.3">
      <c r="A6513" s="1">
        <v>6511</v>
      </c>
      <c r="B6513" s="2">
        <v>53073</v>
      </c>
      <c r="C6513" s="4" t="s">
        <v>12</v>
      </c>
      <c r="D6513" s="4" t="s">
        <v>45</v>
      </c>
      <c r="E6513" s="2">
        <v>3517.94</v>
      </c>
      <c r="F6513" s="5" cm="1">
        <f t="array" ref="F6513:G6513">_xlfn.NUMBERVALUE(_xlfn.TEXTSPLIT(C6513,"-"))</f>
        <v>2013</v>
      </c>
      <c r="G6513" s="5">
        <v>3</v>
      </c>
      <c r="H6513" s="5" cm="1">
        <f t="array" ref="H6513:I6513">_xlfn.NUMBERVALUE(_xlfn.TEXTSPLIT(D6513,"-"))</f>
        <v>2019</v>
      </c>
      <c r="I6513" s="5">
        <v>10</v>
      </c>
      <c r="J6513" s="5">
        <f t="shared" si="202"/>
        <v>6</v>
      </c>
      <c r="K6513" s="2">
        <f t="shared" si="203"/>
        <v>79</v>
      </c>
    </row>
    <row r="6514" spans="1:11" x14ac:dyDescent="0.3">
      <c r="A6514" s="1">
        <v>6512</v>
      </c>
      <c r="B6514" s="2">
        <v>77350</v>
      </c>
      <c r="C6514" s="4" t="s">
        <v>12</v>
      </c>
      <c r="D6514" s="4" t="s">
        <v>55</v>
      </c>
      <c r="E6514" s="2">
        <v>618.89</v>
      </c>
      <c r="F6514" s="5" cm="1">
        <f t="array" ref="F6514:G6514">_xlfn.NUMBERVALUE(_xlfn.TEXTSPLIT(C6514,"-"))</f>
        <v>2013</v>
      </c>
      <c r="G6514" s="5">
        <v>3</v>
      </c>
      <c r="H6514" s="5" cm="1">
        <f t="array" ref="H6514:I6514">_xlfn.NUMBERVALUE(_xlfn.TEXTSPLIT(D6514,"-"))</f>
        <v>2012</v>
      </c>
      <c r="I6514" s="5">
        <v>2</v>
      </c>
      <c r="J6514" s="5">
        <f t="shared" si="202"/>
        <v>-1</v>
      </c>
      <c r="K6514" s="2" t="e">
        <f t="shared" si="203"/>
        <v>#N/A</v>
      </c>
    </row>
    <row r="6515" spans="1:11" x14ac:dyDescent="0.3">
      <c r="A6515" s="1">
        <v>6513</v>
      </c>
      <c r="B6515" s="2">
        <v>46278</v>
      </c>
      <c r="C6515" s="4" t="s">
        <v>6</v>
      </c>
      <c r="D6515" s="4" t="s">
        <v>88</v>
      </c>
      <c r="E6515" s="2">
        <v>952.26</v>
      </c>
      <c r="F6515" s="5" cm="1">
        <f t="array" ref="F6515:G6515">_xlfn.NUMBERVALUE(_xlfn.TEXTSPLIT(C6515,"-"))</f>
        <v>2014</v>
      </c>
      <c r="G6515" s="5">
        <v>9</v>
      </c>
      <c r="H6515" s="5" cm="1">
        <f t="array" ref="H6515:I6515">_xlfn.NUMBERVALUE(_xlfn.TEXTSPLIT(D6515,"-"))</f>
        <v>2015</v>
      </c>
      <c r="I6515" s="5">
        <v>5</v>
      </c>
      <c r="J6515" s="5">
        <f t="shared" si="202"/>
        <v>1</v>
      </c>
      <c r="K6515" s="2" t="e">
        <f t="shared" si="203"/>
        <v>#N/A</v>
      </c>
    </row>
    <row r="6516" spans="1:11" x14ac:dyDescent="0.3">
      <c r="A6516" s="1">
        <v>6514</v>
      </c>
      <c r="B6516" s="2">
        <v>25537</v>
      </c>
      <c r="C6516" s="4" t="s">
        <v>79</v>
      </c>
      <c r="D6516" s="4" t="s">
        <v>85</v>
      </c>
      <c r="E6516" s="2">
        <v>0.72</v>
      </c>
      <c r="F6516" s="5" cm="1">
        <f t="array" ref="F6516:G6516">_xlfn.NUMBERVALUE(_xlfn.TEXTSPLIT(C6516,"-"))</f>
        <v>2010</v>
      </c>
      <c r="G6516" s="5">
        <v>2</v>
      </c>
      <c r="H6516" s="5" cm="1">
        <f t="array" ref="H6516:I6516">_xlfn.NUMBERVALUE(_xlfn.TEXTSPLIT(D6516,"-"))</f>
        <v>2012</v>
      </c>
      <c r="I6516" s="5">
        <v>9</v>
      </c>
      <c r="J6516" s="5">
        <f t="shared" si="202"/>
        <v>2</v>
      </c>
      <c r="K6516" s="2">
        <f t="shared" si="203"/>
        <v>31</v>
      </c>
    </row>
    <row r="6517" spans="1:11" x14ac:dyDescent="0.3">
      <c r="A6517" s="1">
        <v>6515</v>
      </c>
      <c r="B6517" s="2">
        <v>86869</v>
      </c>
      <c r="C6517" s="4" t="s">
        <v>26</v>
      </c>
      <c r="D6517" s="4" t="s">
        <v>67</v>
      </c>
      <c r="E6517" s="2">
        <v>247.94</v>
      </c>
      <c r="F6517" s="5" cm="1">
        <f t="array" ref="F6517:G6517">_xlfn.NUMBERVALUE(_xlfn.TEXTSPLIT(C6517,"-"))</f>
        <v>2011</v>
      </c>
      <c r="G6517" s="5">
        <v>1</v>
      </c>
      <c r="H6517" s="5" cm="1">
        <f t="array" ref="H6517:I6517">_xlfn.NUMBERVALUE(_xlfn.TEXTSPLIT(D6517,"-"))</f>
        <v>2010</v>
      </c>
      <c r="I6517" s="5">
        <v>9</v>
      </c>
      <c r="J6517" s="5">
        <f t="shared" si="202"/>
        <v>-1</v>
      </c>
      <c r="K6517" s="2" t="e">
        <f t="shared" si="203"/>
        <v>#N/A</v>
      </c>
    </row>
    <row r="6518" spans="1:11" x14ac:dyDescent="0.3">
      <c r="A6518" s="1">
        <v>6516</v>
      </c>
      <c r="B6518" s="2">
        <v>68412</v>
      </c>
      <c r="C6518" s="4" t="s">
        <v>98</v>
      </c>
      <c r="D6518" s="4" t="s">
        <v>31</v>
      </c>
      <c r="E6518" s="2">
        <v>516.42999999999995</v>
      </c>
      <c r="F6518" s="5" cm="1">
        <f t="array" ref="F6518:G6518">_xlfn.NUMBERVALUE(_xlfn.TEXTSPLIT(C6518,"-"))</f>
        <v>2011</v>
      </c>
      <c r="G6518" s="5">
        <v>3</v>
      </c>
      <c r="H6518" s="5" cm="1">
        <f t="array" ref="H6518:I6518">_xlfn.NUMBERVALUE(_xlfn.TEXTSPLIT(D6518,"-"))</f>
        <v>2013</v>
      </c>
      <c r="I6518" s="5">
        <v>1</v>
      </c>
      <c r="J6518" s="5">
        <f t="shared" si="202"/>
        <v>2</v>
      </c>
      <c r="K6518" s="2" t="e">
        <f t="shared" si="203"/>
        <v>#N/A</v>
      </c>
    </row>
    <row r="6519" spans="1:11" x14ac:dyDescent="0.3">
      <c r="A6519" s="1">
        <v>6517</v>
      </c>
      <c r="B6519" s="2">
        <v>25614</v>
      </c>
      <c r="C6519" s="4" t="s">
        <v>116</v>
      </c>
      <c r="D6519" s="4" t="s">
        <v>101</v>
      </c>
      <c r="E6519" s="2">
        <v>1341.56</v>
      </c>
      <c r="F6519" s="5" cm="1">
        <f t="array" ref="F6519:G6519">_xlfn.NUMBERVALUE(_xlfn.TEXTSPLIT(C6519,"-"))</f>
        <v>2013</v>
      </c>
      <c r="G6519" s="5">
        <v>5</v>
      </c>
      <c r="H6519" s="5" cm="1">
        <f t="array" ref="H6519:I6519">_xlfn.NUMBERVALUE(_xlfn.TEXTSPLIT(D6519,"-"))</f>
        <v>2021</v>
      </c>
      <c r="I6519" s="5">
        <v>10</v>
      </c>
      <c r="J6519" s="5">
        <f t="shared" si="202"/>
        <v>8</v>
      </c>
      <c r="K6519" s="2">
        <f t="shared" si="203"/>
        <v>101</v>
      </c>
    </row>
    <row r="6520" spans="1:11" x14ac:dyDescent="0.3">
      <c r="A6520" s="1">
        <v>6518</v>
      </c>
      <c r="B6520" s="2">
        <v>51248</v>
      </c>
      <c r="C6520" s="4" t="s">
        <v>48</v>
      </c>
      <c r="D6520" s="4" t="s">
        <v>125</v>
      </c>
      <c r="E6520" s="2">
        <v>1916.88</v>
      </c>
      <c r="F6520" s="5" cm="1">
        <f t="array" ref="F6520:G6520">_xlfn.NUMBERVALUE(_xlfn.TEXTSPLIT(C6520,"-"))</f>
        <v>2012</v>
      </c>
      <c r="G6520" s="5">
        <v>1</v>
      </c>
      <c r="H6520" s="5" cm="1">
        <f t="array" ref="H6520:I6520">_xlfn.NUMBERVALUE(_xlfn.TEXTSPLIT(D6520,"-"))</f>
        <v>2018</v>
      </c>
      <c r="I6520" s="5">
        <v>8</v>
      </c>
      <c r="J6520" s="5">
        <f t="shared" si="202"/>
        <v>6</v>
      </c>
      <c r="K6520" s="2">
        <f t="shared" si="203"/>
        <v>79</v>
      </c>
    </row>
    <row r="6521" spans="1:11" x14ac:dyDescent="0.3">
      <c r="A6521" s="1">
        <v>6519</v>
      </c>
      <c r="B6521" s="2">
        <v>21326</v>
      </c>
      <c r="C6521" s="4" t="s">
        <v>75</v>
      </c>
      <c r="D6521" s="4" t="s">
        <v>64</v>
      </c>
      <c r="E6521" s="2">
        <v>459.79</v>
      </c>
      <c r="F6521" s="5" cm="1">
        <f t="array" ref="F6521:G6521">_xlfn.NUMBERVALUE(_xlfn.TEXTSPLIT(C6521,"-"))</f>
        <v>2012</v>
      </c>
      <c r="G6521" s="5">
        <v>3</v>
      </c>
      <c r="H6521" s="5" cm="1">
        <f t="array" ref="H6521:I6521">_xlfn.NUMBERVALUE(_xlfn.TEXTSPLIT(D6521,"-"))</f>
        <v>2018</v>
      </c>
      <c r="I6521" s="5">
        <v>4</v>
      </c>
      <c r="J6521" s="5">
        <f t="shared" si="202"/>
        <v>6</v>
      </c>
      <c r="K6521" s="2">
        <f t="shared" si="203"/>
        <v>73</v>
      </c>
    </row>
    <row r="6522" spans="1:11" x14ac:dyDescent="0.3">
      <c r="A6522" s="1">
        <v>6520</v>
      </c>
      <c r="B6522" s="2">
        <v>5180</v>
      </c>
      <c r="C6522" s="4" t="s">
        <v>61</v>
      </c>
      <c r="D6522" s="4" t="s">
        <v>49</v>
      </c>
      <c r="E6522" s="2">
        <v>250.14</v>
      </c>
      <c r="F6522" s="5" cm="1">
        <f t="array" ref="F6522:G6522">_xlfn.NUMBERVALUE(_xlfn.TEXTSPLIT(C6522,"-"))</f>
        <v>2011</v>
      </c>
      <c r="G6522" s="5">
        <v>10</v>
      </c>
      <c r="H6522" s="5" cm="1">
        <f t="array" ref="H6522:I6522">_xlfn.NUMBERVALUE(_xlfn.TEXTSPLIT(D6522,"-"))</f>
        <v>2014</v>
      </c>
      <c r="I6522" s="5">
        <v>8</v>
      </c>
      <c r="J6522" s="5">
        <f t="shared" si="202"/>
        <v>3</v>
      </c>
      <c r="K6522" s="2" t="e">
        <f t="shared" si="203"/>
        <v>#N/A</v>
      </c>
    </row>
    <row r="6523" spans="1:11" x14ac:dyDescent="0.3">
      <c r="A6523" s="1">
        <v>6521</v>
      </c>
      <c r="B6523" s="2">
        <v>3512</v>
      </c>
      <c r="C6523" s="4" t="s">
        <v>37</v>
      </c>
      <c r="D6523" s="4" t="s">
        <v>74</v>
      </c>
      <c r="E6523" s="2">
        <v>4456.82</v>
      </c>
      <c r="F6523" s="5" cm="1">
        <f t="array" ref="F6523:G6523">_xlfn.NUMBERVALUE(_xlfn.TEXTSPLIT(C6523,"-"))</f>
        <v>2011</v>
      </c>
      <c r="G6523" s="5">
        <v>2</v>
      </c>
      <c r="H6523" s="5" cm="1">
        <f t="array" ref="H6523:I6523">_xlfn.NUMBERVALUE(_xlfn.TEXTSPLIT(D6523,"-"))</f>
        <v>2016</v>
      </c>
      <c r="I6523" s="5">
        <v>8</v>
      </c>
      <c r="J6523" s="5">
        <f t="shared" si="202"/>
        <v>5</v>
      </c>
      <c r="K6523" s="2">
        <f t="shared" si="203"/>
        <v>66</v>
      </c>
    </row>
    <row r="6524" spans="1:11" x14ac:dyDescent="0.3">
      <c r="A6524" s="1">
        <v>6522</v>
      </c>
      <c r="B6524" s="2">
        <v>71146</v>
      </c>
      <c r="C6524" s="4" t="s">
        <v>69</v>
      </c>
      <c r="D6524" s="4" t="s">
        <v>72</v>
      </c>
      <c r="E6524" s="2">
        <v>1697.48</v>
      </c>
      <c r="F6524" s="5" cm="1">
        <f t="array" ref="F6524:G6524">_xlfn.NUMBERVALUE(_xlfn.TEXTSPLIT(C6524,"-"))</f>
        <v>2010</v>
      </c>
      <c r="G6524" s="5">
        <v>11</v>
      </c>
      <c r="H6524" s="5" cm="1">
        <f t="array" ref="H6524:I6524">_xlfn.NUMBERVALUE(_xlfn.TEXTSPLIT(D6524,"-"))</f>
        <v>2017</v>
      </c>
      <c r="I6524" s="5">
        <v>11</v>
      </c>
      <c r="J6524" s="5">
        <f t="shared" si="202"/>
        <v>7</v>
      </c>
      <c r="K6524" s="2">
        <f t="shared" si="203"/>
        <v>84</v>
      </c>
    </row>
    <row r="6525" spans="1:11" x14ac:dyDescent="0.3">
      <c r="A6525" s="1">
        <v>6523</v>
      </c>
      <c r="B6525" s="2">
        <v>83208</v>
      </c>
      <c r="C6525" s="4" t="s">
        <v>4</v>
      </c>
      <c r="D6525" s="4" t="s">
        <v>84</v>
      </c>
      <c r="E6525" s="2">
        <v>55.16</v>
      </c>
      <c r="F6525" s="5" cm="1">
        <f t="array" ref="F6525:G6525">_xlfn.NUMBERVALUE(_xlfn.TEXTSPLIT(C6525,"-"))</f>
        <v>2011</v>
      </c>
      <c r="G6525" s="5">
        <v>4</v>
      </c>
      <c r="H6525" s="5" cm="1">
        <f t="array" ref="H6525:I6525">_xlfn.NUMBERVALUE(_xlfn.TEXTSPLIT(D6525,"-"))</f>
        <v>2014</v>
      </c>
      <c r="I6525" s="5">
        <v>7</v>
      </c>
      <c r="J6525" s="5">
        <f t="shared" si="202"/>
        <v>3</v>
      </c>
      <c r="K6525" s="2">
        <f t="shared" si="203"/>
        <v>39</v>
      </c>
    </row>
    <row r="6526" spans="1:11" x14ac:dyDescent="0.3">
      <c r="A6526" s="1">
        <v>6524</v>
      </c>
      <c r="B6526" s="2">
        <v>38064</v>
      </c>
      <c r="C6526" s="4" t="s">
        <v>75</v>
      </c>
      <c r="D6526" s="4" t="s">
        <v>88</v>
      </c>
      <c r="E6526" s="2">
        <v>846.33</v>
      </c>
      <c r="F6526" s="5" cm="1">
        <f t="array" ref="F6526:G6526">_xlfn.NUMBERVALUE(_xlfn.TEXTSPLIT(C6526,"-"))</f>
        <v>2012</v>
      </c>
      <c r="G6526" s="5">
        <v>3</v>
      </c>
      <c r="H6526" s="5" cm="1">
        <f t="array" ref="H6526:I6526">_xlfn.NUMBERVALUE(_xlfn.TEXTSPLIT(D6526,"-"))</f>
        <v>2015</v>
      </c>
      <c r="I6526" s="5">
        <v>5</v>
      </c>
      <c r="J6526" s="5">
        <f t="shared" si="202"/>
        <v>3</v>
      </c>
      <c r="K6526" s="2">
        <f t="shared" si="203"/>
        <v>38</v>
      </c>
    </row>
    <row r="6527" spans="1:11" x14ac:dyDescent="0.3">
      <c r="A6527" s="1">
        <v>6525</v>
      </c>
      <c r="B6527" s="2">
        <v>81767</v>
      </c>
      <c r="C6527" s="4" t="s">
        <v>10</v>
      </c>
      <c r="D6527" s="4" t="s">
        <v>7</v>
      </c>
      <c r="E6527" s="2">
        <v>2.42</v>
      </c>
      <c r="F6527" s="5" cm="1">
        <f t="array" ref="F6527:G6527">_xlfn.NUMBERVALUE(_xlfn.TEXTSPLIT(C6527,"-"))</f>
        <v>2012</v>
      </c>
      <c r="G6527" s="5">
        <v>5</v>
      </c>
      <c r="H6527" s="5" cm="1">
        <f t="array" ref="H6527:I6527">_xlfn.NUMBERVALUE(_xlfn.TEXTSPLIT(D6527,"-"))</f>
        <v>2015</v>
      </c>
      <c r="I6527" s="5">
        <v>11</v>
      </c>
      <c r="J6527" s="5">
        <f t="shared" si="202"/>
        <v>3</v>
      </c>
      <c r="K6527" s="2">
        <f t="shared" si="203"/>
        <v>42</v>
      </c>
    </row>
    <row r="6528" spans="1:11" x14ac:dyDescent="0.3">
      <c r="A6528" s="1">
        <v>6526</v>
      </c>
      <c r="B6528" s="2">
        <v>76468</v>
      </c>
      <c r="C6528" s="4" t="s">
        <v>17</v>
      </c>
      <c r="D6528" s="4" t="s">
        <v>59</v>
      </c>
      <c r="E6528" s="2">
        <v>11.21</v>
      </c>
      <c r="F6528" s="5" cm="1">
        <f t="array" ref="F6528:G6528">_xlfn.NUMBERVALUE(_xlfn.TEXTSPLIT(C6528,"-"))</f>
        <v>2010</v>
      </c>
      <c r="G6528" s="5">
        <v>8</v>
      </c>
      <c r="H6528" s="5" cm="1">
        <f t="array" ref="H6528:I6528">_xlfn.NUMBERVALUE(_xlfn.TEXTSPLIT(D6528,"-"))</f>
        <v>2012</v>
      </c>
      <c r="I6528" s="5">
        <v>6</v>
      </c>
      <c r="J6528" s="5">
        <f t="shared" si="202"/>
        <v>2</v>
      </c>
      <c r="K6528" s="2" t="e">
        <f t="shared" si="203"/>
        <v>#N/A</v>
      </c>
    </row>
    <row r="6529" spans="1:11" x14ac:dyDescent="0.3">
      <c r="A6529" s="1">
        <v>6527</v>
      </c>
      <c r="B6529" s="2">
        <v>14759</v>
      </c>
      <c r="C6529" s="4" t="s">
        <v>6</v>
      </c>
      <c r="D6529" s="4" t="s">
        <v>116</v>
      </c>
      <c r="E6529" s="2">
        <v>3262</v>
      </c>
      <c r="F6529" s="5" cm="1">
        <f t="array" ref="F6529:G6529">_xlfn.NUMBERVALUE(_xlfn.TEXTSPLIT(C6529,"-"))</f>
        <v>2014</v>
      </c>
      <c r="G6529" s="5">
        <v>9</v>
      </c>
      <c r="H6529" s="5" cm="1">
        <f t="array" ref="H6529:I6529">_xlfn.NUMBERVALUE(_xlfn.TEXTSPLIT(D6529,"-"))</f>
        <v>2013</v>
      </c>
      <c r="I6529" s="5">
        <v>5</v>
      </c>
      <c r="J6529" s="5">
        <f t="shared" si="202"/>
        <v>-1</v>
      </c>
      <c r="K6529" s="2" t="e">
        <f t="shared" si="203"/>
        <v>#N/A</v>
      </c>
    </row>
    <row r="6530" spans="1:11" x14ac:dyDescent="0.3">
      <c r="A6530" s="1">
        <v>6528</v>
      </c>
      <c r="B6530" s="2">
        <v>8153</v>
      </c>
      <c r="C6530" s="4" t="s">
        <v>5</v>
      </c>
      <c r="D6530" s="4" t="s">
        <v>73</v>
      </c>
      <c r="E6530" s="2">
        <v>145.19</v>
      </c>
      <c r="F6530" s="5" cm="1">
        <f t="array" ref="F6530:G6530">_xlfn.NUMBERVALUE(_xlfn.TEXTSPLIT(C6530,"-"))</f>
        <v>2011</v>
      </c>
      <c r="G6530" s="5">
        <v>5</v>
      </c>
      <c r="H6530" s="5" cm="1">
        <f t="array" ref="H6530:I6530">_xlfn.NUMBERVALUE(_xlfn.TEXTSPLIT(D6530,"-"))</f>
        <v>2014</v>
      </c>
      <c r="I6530" s="5">
        <v>5</v>
      </c>
      <c r="J6530" s="5">
        <f t="shared" si="202"/>
        <v>3</v>
      </c>
      <c r="K6530" s="2">
        <f t="shared" si="203"/>
        <v>36</v>
      </c>
    </row>
    <row r="6531" spans="1:11" x14ac:dyDescent="0.3">
      <c r="A6531" s="1">
        <v>6529</v>
      </c>
      <c r="B6531" s="2">
        <v>41295</v>
      </c>
      <c r="C6531" s="4" t="s">
        <v>51</v>
      </c>
      <c r="D6531" s="4" t="s">
        <v>93</v>
      </c>
      <c r="E6531" s="2">
        <v>627</v>
      </c>
      <c r="F6531" s="5" cm="1">
        <f t="array" ref="F6531:G6531">_xlfn.NUMBERVALUE(_xlfn.TEXTSPLIT(C6531,"-"))</f>
        <v>2011</v>
      </c>
      <c r="G6531" s="5">
        <v>7</v>
      </c>
      <c r="H6531" s="5" cm="1">
        <f t="array" ref="H6531:I6531">_xlfn.NUMBERVALUE(_xlfn.TEXTSPLIT(D6531,"-"))</f>
        <v>2019</v>
      </c>
      <c r="I6531" s="5">
        <v>1</v>
      </c>
      <c r="J6531" s="5">
        <f t="shared" ref="J6531:J6594" si="204">H6531-F6531</f>
        <v>8</v>
      </c>
      <c r="K6531" s="2" t="e">
        <f t="shared" ref="K6531:K6594" si="205">IF(F6531&gt;H6531,NA(),IF(G6531&gt;I6531,NA(),(H6531-F6531)*12+I6531-G6531))</f>
        <v>#N/A</v>
      </c>
    </row>
    <row r="6532" spans="1:11" x14ac:dyDescent="0.3">
      <c r="A6532" s="1">
        <v>6530</v>
      </c>
      <c r="B6532" s="2">
        <v>5265</v>
      </c>
      <c r="C6532" s="4" t="s">
        <v>31</v>
      </c>
      <c r="D6532" s="4" t="s">
        <v>86</v>
      </c>
      <c r="E6532" s="2">
        <v>1200.79</v>
      </c>
      <c r="F6532" s="5" cm="1">
        <f t="array" ref="F6532:G6532">_xlfn.NUMBERVALUE(_xlfn.TEXTSPLIT(C6532,"-"))</f>
        <v>2013</v>
      </c>
      <c r="G6532" s="5">
        <v>1</v>
      </c>
      <c r="H6532" s="5" cm="1">
        <f t="array" ref="H6532:I6532">_xlfn.NUMBERVALUE(_xlfn.TEXTSPLIT(D6532,"-"))</f>
        <v>2021</v>
      </c>
      <c r="I6532" s="5">
        <v>3</v>
      </c>
      <c r="J6532" s="5">
        <f t="shared" si="204"/>
        <v>8</v>
      </c>
      <c r="K6532" s="2">
        <f t="shared" si="205"/>
        <v>98</v>
      </c>
    </row>
    <row r="6533" spans="1:11" x14ac:dyDescent="0.3">
      <c r="A6533" s="1">
        <v>6531</v>
      </c>
      <c r="B6533" s="2">
        <v>11196</v>
      </c>
      <c r="C6533" s="4" t="s">
        <v>22</v>
      </c>
      <c r="D6533" s="4" t="s">
        <v>106</v>
      </c>
      <c r="E6533" s="2">
        <v>667.33</v>
      </c>
      <c r="F6533" s="5" cm="1">
        <f t="array" ref="F6533:G6533">_xlfn.NUMBERVALUE(_xlfn.TEXTSPLIT(C6533,"-"))</f>
        <v>2010</v>
      </c>
      <c r="G6533" s="5">
        <v>6</v>
      </c>
      <c r="H6533" s="5" cm="1">
        <f t="array" ref="H6533:I6533">_xlfn.NUMBERVALUE(_xlfn.TEXTSPLIT(D6533,"-"))</f>
        <v>2010</v>
      </c>
      <c r="I6533" s="5">
        <v>4</v>
      </c>
      <c r="J6533" s="5">
        <f t="shared" si="204"/>
        <v>0</v>
      </c>
      <c r="K6533" s="2" t="e">
        <f t="shared" si="205"/>
        <v>#N/A</v>
      </c>
    </row>
    <row r="6534" spans="1:11" x14ac:dyDescent="0.3">
      <c r="A6534" s="1">
        <v>6532</v>
      </c>
      <c r="B6534" s="2">
        <v>29142</v>
      </c>
      <c r="C6534" s="4" t="s">
        <v>27</v>
      </c>
      <c r="D6534" s="4" t="s">
        <v>104</v>
      </c>
      <c r="E6534" s="2">
        <v>3320.27</v>
      </c>
      <c r="F6534" s="5" cm="1">
        <f t="array" ref="F6534:G6534">_xlfn.NUMBERVALUE(_xlfn.TEXTSPLIT(C6534,"-"))</f>
        <v>2014</v>
      </c>
      <c r="G6534" s="5">
        <v>4</v>
      </c>
      <c r="H6534" s="5" cm="1">
        <f t="array" ref="H6534:I6534">_xlfn.NUMBERVALUE(_xlfn.TEXTSPLIT(D6534,"-"))</f>
        <v>2015</v>
      </c>
      <c r="I6534" s="5">
        <v>6</v>
      </c>
      <c r="J6534" s="5">
        <f t="shared" si="204"/>
        <v>1</v>
      </c>
      <c r="K6534" s="2">
        <f t="shared" si="205"/>
        <v>14</v>
      </c>
    </row>
    <row r="6535" spans="1:11" x14ac:dyDescent="0.3">
      <c r="A6535" s="1">
        <v>6533</v>
      </c>
      <c r="B6535" s="2">
        <v>74928</v>
      </c>
      <c r="C6535" s="4" t="s">
        <v>67</v>
      </c>
      <c r="D6535" s="4" t="s">
        <v>117</v>
      </c>
      <c r="E6535" s="2">
        <v>142.79</v>
      </c>
      <c r="F6535" s="5" cm="1">
        <f t="array" ref="F6535:G6535">_xlfn.NUMBERVALUE(_xlfn.TEXTSPLIT(C6535,"-"))</f>
        <v>2010</v>
      </c>
      <c r="G6535" s="5">
        <v>9</v>
      </c>
      <c r="H6535" s="5" cm="1">
        <f t="array" ref="H6535:I6535">_xlfn.NUMBERVALUE(_xlfn.TEXTSPLIT(D6535,"-"))</f>
        <v>2019</v>
      </c>
      <c r="I6535" s="5">
        <v>2</v>
      </c>
      <c r="J6535" s="5">
        <f t="shared" si="204"/>
        <v>9</v>
      </c>
      <c r="K6535" s="2" t="e">
        <f t="shared" si="205"/>
        <v>#N/A</v>
      </c>
    </row>
    <row r="6536" spans="1:11" x14ac:dyDescent="0.3">
      <c r="A6536" s="1">
        <v>6534</v>
      </c>
      <c r="B6536" s="2">
        <v>83319</v>
      </c>
      <c r="C6536" s="4" t="s">
        <v>62</v>
      </c>
      <c r="D6536" s="4" t="s">
        <v>96</v>
      </c>
      <c r="E6536" s="2">
        <v>1119.03</v>
      </c>
      <c r="F6536" s="5" cm="1">
        <f t="array" ref="F6536:G6536">_xlfn.NUMBERVALUE(_xlfn.TEXTSPLIT(C6536,"-"))</f>
        <v>2013</v>
      </c>
      <c r="G6536" s="5">
        <v>7</v>
      </c>
      <c r="H6536" s="5" cm="1">
        <f t="array" ref="H6536:I6536">_xlfn.NUMBERVALUE(_xlfn.TEXTSPLIT(D6536,"-"))</f>
        <v>2019</v>
      </c>
      <c r="I6536" s="5">
        <v>8</v>
      </c>
      <c r="J6536" s="5">
        <f t="shared" si="204"/>
        <v>6</v>
      </c>
      <c r="K6536" s="2">
        <f t="shared" si="205"/>
        <v>73</v>
      </c>
    </row>
    <row r="6537" spans="1:11" x14ac:dyDescent="0.3">
      <c r="A6537" s="1">
        <v>6535</v>
      </c>
      <c r="B6537" s="2">
        <v>21341</v>
      </c>
      <c r="C6537" s="4" t="s">
        <v>8</v>
      </c>
      <c r="D6537" s="4" t="s">
        <v>50</v>
      </c>
      <c r="E6537" s="2">
        <v>260.5</v>
      </c>
      <c r="F6537" s="5" cm="1">
        <f t="array" ref="F6537:G6537">_xlfn.NUMBERVALUE(_xlfn.TEXTSPLIT(C6537,"-"))</f>
        <v>2013</v>
      </c>
      <c r="G6537" s="5">
        <v>9</v>
      </c>
      <c r="H6537" s="5" cm="1">
        <f t="array" ref="H6537:I6537">_xlfn.NUMBERVALUE(_xlfn.TEXTSPLIT(D6537,"-"))</f>
        <v>2020</v>
      </c>
      <c r="I6537" s="5">
        <v>11</v>
      </c>
      <c r="J6537" s="5">
        <f t="shared" si="204"/>
        <v>7</v>
      </c>
      <c r="K6537" s="2">
        <f t="shared" si="205"/>
        <v>86</v>
      </c>
    </row>
    <row r="6538" spans="1:11" x14ac:dyDescent="0.3">
      <c r="A6538" s="1">
        <v>6536</v>
      </c>
      <c r="B6538" s="2">
        <v>88691</v>
      </c>
      <c r="C6538" s="4" t="s">
        <v>29</v>
      </c>
      <c r="D6538" s="4" t="s">
        <v>89</v>
      </c>
      <c r="E6538" s="2">
        <v>193.68</v>
      </c>
      <c r="F6538" s="5" cm="1">
        <f t="array" ref="F6538:G6538">_xlfn.NUMBERVALUE(_xlfn.TEXTSPLIT(C6538,"-"))</f>
        <v>2014</v>
      </c>
      <c r="G6538" s="5">
        <v>6</v>
      </c>
      <c r="H6538" s="5" cm="1">
        <f t="array" ref="H6538:I6538">_xlfn.NUMBERVALUE(_xlfn.TEXTSPLIT(D6538,"-"))</f>
        <v>2012</v>
      </c>
      <c r="I6538" s="5">
        <v>7</v>
      </c>
      <c r="J6538" s="5">
        <f t="shared" si="204"/>
        <v>-2</v>
      </c>
      <c r="K6538" s="2" t="e">
        <f t="shared" si="205"/>
        <v>#N/A</v>
      </c>
    </row>
    <row r="6539" spans="1:11" x14ac:dyDescent="0.3">
      <c r="A6539" s="1">
        <v>6537</v>
      </c>
      <c r="B6539" s="2">
        <v>30005</v>
      </c>
      <c r="C6539" s="4" t="s">
        <v>122</v>
      </c>
      <c r="D6539" s="4" t="s">
        <v>5</v>
      </c>
      <c r="E6539" s="2">
        <v>1523.28</v>
      </c>
      <c r="F6539" s="5" cm="1">
        <f t="array" ref="F6539:G6539">_xlfn.NUMBERVALUE(_xlfn.TEXTSPLIT(C6539,"-"))</f>
        <v>2014</v>
      </c>
      <c r="G6539" s="5">
        <v>2</v>
      </c>
      <c r="H6539" s="5" cm="1">
        <f t="array" ref="H6539:I6539">_xlfn.NUMBERVALUE(_xlfn.TEXTSPLIT(D6539,"-"))</f>
        <v>2011</v>
      </c>
      <c r="I6539" s="5">
        <v>5</v>
      </c>
      <c r="J6539" s="5">
        <f t="shared" si="204"/>
        <v>-3</v>
      </c>
      <c r="K6539" s="2" t="e">
        <f t="shared" si="205"/>
        <v>#N/A</v>
      </c>
    </row>
    <row r="6540" spans="1:11" x14ac:dyDescent="0.3">
      <c r="A6540" s="1">
        <v>6538</v>
      </c>
      <c r="B6540" s="2">
        <v>36749</v>
      </c>
      <c r="C6540" s="4" t="s">
        <v>62</v>
      </c>
      <c r="D6540" s="4" t="s">
        <v>108</v>
      </c>
      <c r="E6540" s="2">
        <v>55.59</v>
      </c>
      <c r="F6540" s="5" cm="1">
        <f t="array" ref="F6540:G6540">_xlfn.NUMBERVALUE(_xlfn.TEXTSPLIT(C6540,"-"))</f>
        <v>2013</v>
      </c>
      <c r="G6540" s="5">
        <v>7</v>
      </c>
      <c r="H6540" s="5" cm="1">
        <f t="array" ref="H6540:I6540">_xlfn.NUMBERVALUE(_xlfn.TEXTSPLIT(D6540,"-"))</f>
        <v>2015</v>
      </c>
      <c r="I6540" s="5">
        <v>2</v>
      </c>
      <c r="J6540" s="5">
        <f t="shared" si="204"/>
        <v>2</v>
      </c>
      <c r="K6540" s="2" t="e">
        <f t="shared" si="205"/>
        <v>#N/A</v>
      </c>
    </row>
    <row r="6541" spans="1:11" x14ac:dyDescent="0.3">
      <c r="A6541" s="1">
        <v>6539</v>
      </c>
      <c r="B6541" s="2">
        <v>45331</v>
      </c>
      <c r="C6541" s="4" t="s">
        <v>27</v>
      </c>
      <c r="D6541" s="4" t="s">
        <v>38</v>
      </c>
      <c r="E6541" s="2">
        <v>18.73</v>
      </c>
      <c r="F6541" s="5" cm="1">
        <f t="array" ref="F6541:G6541">_xlfn.NUMBERVALUE(_xlfn.TEXTSPLIT(C6541,"-"))</f>
        <v>2014</v>
      </c>
      <c r="G6541" s="5">
        <v>4</v>
      </c>
      <c r="H6541" s="5" cm="1">
        <f t="array" ref="H6541:I6541">_xlfn.NUMBERVALUE(_xlfn.TEXTSPLIT(D6541,"-"))</f>
        <v>2018</v>
      </c>
      <c r="I6541" s="5">
        <v>3</v>
      </c>
      <c r="J6541" s="5">
        <f t="shared" si="204"/>
        <v>4</v>
      </c>
      <c r="K6541" s="2" t="e">
        <f t="shared" si="205"/>
        <v>#N/A</v>
      </c>
    </row>
    <row r="6542" spans="1:11" x14ac:dyDescent="0.3">
      <c r="A6542" s="1">
        <v>6540</v>
      </c>
      <c r="B6542" s="2">
        <v>18959</v>
      </c>
      <c r="C6542" s="4" t="s">
        <v>42</v>
      </c>
      <c r="D6542" s="4" t="s">
        <v>45</v>
      </c>
      <c r="E6542" s="2">
        <v>2678.37</v>
      </c>
      <c r="F6542" s="5" cm="1">
        <f t="array" ref="F6542:G6542">_xlfn.NUMBERVALUE(_xlfn.TEXTSPLIT(C6542,"-"))</f>
        <v>2012</v>
      </c>
      <c r="G6542" s="5">
        <v>10</v>
      </c>
      <c r="H6542" s="5" cm="1">
        <f t="array" ref="H6542:I6542">_xlfn.NUMBERVALUE(_xlfn.TEXTSPLIT(D6542,"-"))</f>
        <v>2019</v>
      </c>
      <c r="I6542" s="5">
        <v>10</v>
      </c>
      <c r="J6542" s="5">
        <f t="shared" si="204"/>
        <v>7</v>
      </c>
      <c r="K6542" s="2">
        <f t="shared" si="205"/>
        <v>84</v>
      </c>
    </row>
    <row r="6543" spans="1:11" x14ac:dyDescent="0.3">
      <c r="A6543" s="1">
        <v>6541</v>
      </c>
      <c r="B6543" s="2">
        <v>27342</v>
      </c>
      <c r="C6543" s="4" t="s">
        <v>42</v>
      </c>
      <c r="D6543" s="4" t="s">
        <v>19</v>
      </c>
      <c r="E6543" s="2">
        <v>58.5</v>
      </c>
      <c r="F6543" s="5" cm="1">
        <f t="array" ref="F6543:G6543">_xlfn.NUMBERVALUE(_xlfn.TEXTSPLIT(C6543,"-"))</f>
        <v>2012</v>
      </c>
      <c r="G6543" s="5">
        <v>10</v>
      </c>
      <c r="H6543" s="5" cm="1">
        <f t="array" ref="H6543:I6543">_xlfn.NUMBERVALUE(_xlfn.TEXTSPLIT(D6543,"-"))</f>
        <v>2010</v>
      </c>
      <c r="I6543" s="5">
        <v>10</v>
      </c>
      <c r="J6543" s="5">
        <f t="shared" si="204"/>
        <v>-2</v>
      </c>
      <c r="K6543" s="2" t="e">
        <f t="shared" si="205"/>
        <v>#N/A</v>
      </c>
    </row>
    <row r="6544" spans="1:11" x14ac:dyDescent="0.3">
      <c r="A6544" s="1">
        <v>6542</v>
      </c>
      <c r="B6544" s="2">
        <v>89558</v>
      </c>
      <c r="C6544" s="4" t="s">
        <v>85</v>
      </c>
      <c r="D6544" s="4" t="s">
        <v>18</v>
      </c>
      <c r="E6544" s="2">
        <v>3146.47</v>
      </c>
      <c r="F6544" s="5" cm="1">
        <f t="array" ref="F6544:G6544">_xlfn.NUMBERVALUE(_xlfn.TEXTSPLIT(C6544,"-"))</f>
        <v>2012</v>
      </c>
      <c r="G6544" s="5">
        <v>9</v>
      </c>
      <c r="H6544" s="5" cm="1">
        <f t="array" ref="H6544:I6544">_xlfn.NUMBERVALUE(_xlfn.TEXTSPLIT(D6544,"-"))</f>
        <v>2015</v>
      </c>
      <c r="I6544" s="5">
        <v>1</v>
      </c>
      <c r="J6544" s="5">
        <f t="shared" si="204"/>
        <v>3</v>
      </c>
      <c r="K6544" s="2" t="e">
        <f t="shared" si="205"/>
        <v>#N/A</v>
      </c>
    </row>
    <row r="6545" spans="1:11" x14ac:dyDescent="0.3">
      <c r="A6545" s="1">
        <v>6543</v>
      </c>
      <c r="B6545" s="2">
        <v>14930</v>
      </c>
      <c r="C6545" s="4" t="s">
        <v>31</v>
      </c>
      <c r="D6545" s="4" t="s">
        <v>54</v>
      </c>
      <c r="E6545" s="2">
        <v>809.16</v>
      </c>
      <c r="F6545" s="5" cm="1">
        <f t="array" ref="F6545:G6545">_xlfn.NUMBERVALUE(_xlfn.TEXTSPLIT(C6545,"-"))</f>
        <v>2013</v>
      </c>
      <c r="G6545" s="5">
        <v>1</v>
      </c>
      <c r="H6545" s="5" cm="1">
        <f t="array" ref="H6545:I6545">_xlfn.NUMBERVALUE(_xlfn.TEXTSPLIT(D6545,"-"))</f>
        <v>2016</v>
      </c>
      <c r="I6545" s="5">
        <v>1</v>
      </c>
      <c r="J6545" s="5">
        <f t="shared" si="204"/>
        <v>3</v>
      </c>
      <c r="K6545" s="2">
        <f t="shared" si="205"/>
        <v>36</v>
      </c>
    </row>
    <row r="6546" spans="1:11" x14ac:dyDescent="0.3">
      <c r="A6546" s="1">
        <v>6544</v>
      </c>
      <c r="B6546" s="2">
        <v>54060</v>
      </c>
      <c r="C6546" s="4" t="s">
        <v>5</v>
      </c>
      <c r="D6546" s="4" t="s">
        <v>66</v>
      </c>
      <c r="E6546" s="2">
        <v>89.83</v>
      </c>
      <c r="F6546" s="5" cm="1">
        <f t="array" ref="F6546:G6546">_xlfn.NUMBERVALUE(_xlfn.TEXTSPLIT(C6546,"-"))</f>
        <v>2011</v>
      </c>
      <c r="G6546" s="5">
        <v>5</v>
      </c>
      <c r="H6546" s="5" cm="1">
        <f t="array" ref="H6546:I6546">_xlfn.NUMBERVALUE(_xlfn.TEXTSPLIT(D6546,"-"))</f>
        <v>2020</v>
      </c>
      <c r="I6546" s="5">
        <v>9</v>
      </c>
      <c r="J6546" s="5">
        <f t="shared" si="204"/>
        <v>9</v>
      </c>
      <c r="K6546" s="2">
        <f t="shared" si="205"/>
        <v>112</v>
      </c>
    </row>
    <row r="6547" spans="1:11" x14ac:dyDescent="0.3">
      <c r="A6547" s="1">
        <v>6545</v>
      </c>
      <c r="B6547" s="2">
        <v>54084</v>
      </c>
      <c r="C6547" s="4" t="s">
        <v>92</v>
      </c>
      <c r="D6547" s="4" t="s">
        <v>33</v>
      </c>
      <c r="E6547" s="2">
        <v>65.13</v>
      </c>
      <c r="F6547" s="5" cm="1">
        <f t="array" ref="F6547:G6547">_xlfn.NUMBERVALUE(_xlfn.TEXTSPLIT(C6547,"-"))</f>
        <v>2014</v>
      </c>
      <c r="G6547" s="5">
        <v>1</v>
      </c>
      <c r="H6547" s="5" cm="1">
        <f t="array" ref="H6547:I6547">_xlfn.NUMBERVALUE(_xlfn.TEXTSPLIT(D6547,"-"))</f>
        <v>2012</v>
      </c>
      <c r="I6547" s="5">
        <v>8</v>
      </c>
      <c r="J6547" s="5">
        <f t="shared" si="204"/>
        <v>-2</v>
      </c>
      <c r="K6547" s="2" t="e">
        <f t="shared" si="205"/>
        <v>#N/A</v>
      </c>
    </row>
    <row r="6548" spans="1:11" x14ac:dyDescent="0.3">
      <c r="A6548" s="1">
        <v>6546</v>
      </c>
      <c r="B6548" s="2">
        <v>43093</v>
      </c>
      <c r="C6548" s="4" t="s">
        <v>26</v>
      </c>
      <c r="D6548" s="4" t="s">
        <v>52</v>
      </c>
      <c r="E6548" s="2">
        <v>44.27</v>
      </c>
      <c r="F6548" s="5" cm="1">
        <f t="array" ref="F6548:G6548">_xlfn.NUMBERVALUE(_xlfn.TEXTSPLIT(C6548,"-"))</f>
        <v>2011</v>
      </c>
      <c r="G6548" s="5">
        <v>1</v>
      </c>
      <c r="H6548" s="5" cm="1">
        <f t="array" ref="H6548:I6548">_xlfn.NUMBERVALUE(_xlfn.TEXTSPLIT(D6548,"-"))</f>
        <v>2013</v>
      </c>
      <c r="I6548" s="5">
        <v>6</v>
      </c>
      <c r="J6548" s="5">
        <f t="shared" si="204"/>
        <v>2</v>
      </c>
      <c r="K6548" s="2">
        <f t="shared" si="205"/>
        <v>29</v>
      </c>
    </row>
    <row r="6549" spans="1:11" x14ac:dyDescent="0.3">
      <c r="A6549" s="1">
        <v>6547</v>
      </c>
      <c r="B6549" s="2">
        <v>62426</v>
      </c>
      <c r="C6549" s="4" t="s">
        <v>98</v>
      </c>
      <c r="D6549" s="4" t="s">
        <v>11</v>
      </c>
      <c r="E6549" s="2">
        <v>1734.4</v>
      </c>
      <c r="F6549" s="5" cm="1">
        <f t="array" ref="F6549:G6549">_xlfn.NUMBERVALUE(_xlfn.TEXTSPLIT(C6549,"-"))</f>
        <v>2011</v>
      </c>
      <c r="G6549" s="5">
        <v>3</v>
      </c>
      <c r="H6549" s="5" cm="1">
        <f t="array" ref="H6549:I6549">_xlfn.NUMBERVALUE(_xlfn.TEXTSPLIT(D6549,"-"))</f>
        <v>2018</v>
      </c>
      <c r="I6549" s="5">
        <v>2</v>
      </c>
      <c r="J6549" s="5">
        <f t="shared" si="204"/>
        <v>7</v>
      </c>
      <c r="K6549" s="2" t="e">
        <f t="shared" si="205"/>
        <v>#N/A</v>
      </c>
    </row>
    <row r="6550" spans="1:11" x14ac:dyDescent="0.3">
      <c r="A6550" s="1">
        <v>6548</v>
      </c>
      <c r="B6550" s="2">
        <v>83823</v>
      </c>
      <c r="C6550" s="4" t="s">
        <v>26</v>
      </c>
      <c r="D6550" s="4" t="s">
        <v>23</v>
      </c>
      <c r="E6550" s="2">
        <v>1930.4</v>
      </c>
      <c r="F6550" s="5" cm="1">
        <f t="array" ref="F6550:G6550">_xlfn.NUMBERVALUE(_xlfn.TEXTSPLIT(C6550,"-"))</f>
        <v>2011</v>
      </c>
      <c r="G6550" s="5">
        <v>1</v>
      </c>
      <c r="H6550" s="5" cm="1">
        <f t="array" ref="H6550:I6550">_xlfn.NUMBERVALUE(_xlfn.TEXTSPLIT(D6550,"-"))</f>
        <v>2013</v>
      </c>
      <c r="I6550" s="5">
        <v>2</v>
      </c>
      <c r="J6550" s="5">
        <f t="shared" si="204"/>
        <v>2</v>
      </c>
      <c r="K6550" s="2">
        <f t="shared" si="205"/>
        <v>25</v>
      </c>
    </row>
    <row r="6551" spans="1:11" x14ac:dyDescent="0.3">
      <c r="A6551" s="1">
        <v>6549</v>
      </c>
      <c r="B6551" s="2">
        <v>70195</v>
      </c>
      <c r="C6551" s="4" t="s">
        <v>98</v>
      </c>
      <c r="D6551" s="4" t="s">
        <v>87</v>
      </c>
      <c r="E6551" s="2">
        <v>17.66</v>
      </c>
      <c r="F6551" s="5" cm="1">
        <f t="array" ref="F6551:G6551">_xlfn.NUMBERVALUE(_xlfn.TEXTSPLIT(C6551,"-"))</f>
        <v>2011</v>
      </c>
      <c r="G6551" s="5">
        <v>3</v>
      </c>
      <c r="H6551" s="5" cm="1">
        <f t="array" ref="H6551:I6551">_xlfn.NUMBERVALUE(_xlfn.TEXTSPLIT(D6551,"-"))</f>
        <v>2013</v>
      </c>
      <c r="I6551" s="5">
        <v>11</v>
      </c>
      <c r="J6551" s="5">
        <f t="shared" si="204"/>
        <v>2</v>
      </c>
      <c r="K6551" s="2">
        <f t="shared" si="205"/>
        <v>32</v>
      </c>
    </row>
    <row r="6552" spans="1:11" x14ac:dyDescent="0.3">
      <c r="A6552" s="1">
        <v>6550</v>
      </c>
      <c r="B6552" s="2">
        <v>33884</v>
      </c>
      <c r="C6552" s="4" t="s">
        <v>89</v>
      </c>
      <c r="D6552" s="4" t="s">
        <v>37</v>
      </c>
      <c r="E6552" s="2">
        <v>184.88</v>
      </c>
      <c r="F6552" s="5" cm="1">
        <f t="array" ref="F6552:G6552">_xlfn.NUMBERVALUE(_xlfn.TEXTSPLIT(C6552,"-"))</f>
        <v>2012</v>
      </c>
      <c r="G6552" s="5">
        <v>7</v>
      </c>
      <c r="H6552" s="5" cm="1">
        <f t="array" ref="H6552:I6552">_xlfn.NUMBERVALUE(_xlfn.TEXTSPLIT(D6552,"-"))</f>
        <v>2011</v>
      </c>
      <c r="I6552" s="5">
        <v>2</v>
      </c>
      <c r="J6552" s="5">
        <f t="shared" si="204"/>
        <v>-1</v>
      </c>
      <c r="K6552" s="2" t="e">
        <f t="shared" si="205"/>
        <v>#N/A</v>
      </c>
    </row>
    <row r="6553" spans="1:11" x14ac:dyDescent="0.3">
      <c r="A6553" s="1">
        <v>6551</v>
      </c>
      <c r="B6553" s="2">
        <v>69424</v>
      </c>
      <c r="C6553" s="4" t="s">
        <v>116</v>
      </c>
      <c r="D6553" s="4" t="s">
        <v>72</v>
      </c>
      <c r="E6553" s="2">
        <v>324.3</v>
      </c>
      <c r="F6553" s="5" cm="1">
        <f t="array" ref="F6553:G6553">_xlfn.NUMBERVALUE(_xlfn.TEXTSPLIT(C6553,"-"))</f>
        <v>2013</v>
      </c>
      <c r="G6553" s="5">
        <v>5</v>
      </c>
      <c r="H6553" s="5" cm="1">
        <f t="array" ref="H6553:I6553">_xlfn.NUMBERVALUE(_xlfn.TEXTSPLIT(D6553,"-"))</f>
        <v>2017</v>
      </c>
      <c r="I6553" s="5">
        <v>11</v>
      </c>
      <c r="J6553" s="5">
        <f t="shared" si="204"/>
        <v>4</v>
      </c>
      <c r="K6553" s="2">
        <f t="shared" si="205"/>
        <v>54</v>
      </c>
    </row>
    <row r="6554" spans="1:11" x14ac:dyDescent="0.3">
      <c r="A6554" s="1">
        <v>6552</v>
      </c>
      <c r="B6554" s="2">
        <v>85519</v>
      </c>
      <c r="C6554" s="4" t="s">
        <v>26</v>
      </c>
      <c r="D6554" s="4" t="s">
        <v>122</v>
      </c>
      <c r="E6554" s="2">
        <v>619.19000000000005</v>
      </c>
      <c r="F6554" s="5" cm="1">
        <f t="array" ref="F6554:G6554">_xlfn.NUMBERVALUE(_xlfn.TEXTSPLIT(C6554,"-"))</f>
        <v>2011</v>
      </c>
      <c r="G6554" s="5">
        <v>1</v>
      </c>
      <c r="H6554" s="5" cm="1">
        <f t="array" ref="H6554:I6554">_xlfn.NUMBERVALUE(_xlfn.TEXTSPLIT(D6554,"-"))</f>
        <v>2014</v>
      </c>
      <c r="I6554" s="5">
        <v>2</v>
      </c>
      <c r="J6554" s="5">
        <f t="shared" si="204"/>
        <v>3</v>
      </c>
      <c r="K6554" s="2">
        <f t="shared" si="205"/>
        <v>37</v>
      </c>
    </row>
    <row r="6555" spans="1:11" x14ac:dyDescent="0.3">
      <c r="A6555" s="1">
        <v>6553</v>
      </c>
      <c r="B6555" s="2">
        <v>39407</v>
      </c>
      <c r="C6555" s="4" t="s">
        <v>13</v>
      </c>
      <c r="D6555" s="4" t="s">
        <v>132</v>
      </c>
      <c r="E6555" s="2">
        <v>15.77</v>
      </c>
      <c r="F6555" s="5" cm="1">
        <f t="array" ref="F6555:G6555">_xlfn.NUMBERVALUE(_xlfn.TEXTSPLIT(C6555,"-"))</f>
        <v>2010</v>
      </c>
      <c r="G6555" s="5">
        <v>3</v>
      </c>
      <c r="H6555" s="5" cm="1">
        <f t="array" ref="H6555:I6555">_xlfn.NUMBERVALUE(_xlfn.TEXTSPLIT(D6555,"-"))</f>
        <v>2020</v>
      </c>
      <c r="I6555" s="5">
        <v>5</v>
      </c>
      <c r="J6555" s="5">
        <f t="shared" si="204"/>
        <v>10</v>
      </c>
      <c r="K6555" s="2">
        <f t="shared" si="205"/>
        <v>122</v>
      </c>
    </row>
    <row r="6556" spans="1:11" x14ac:dyDescent="0.3">
      <c r="A6556" s="1">
        <v>6554</v>
      </c>
      <c r="B6556" s="2">
        <v>59207</v>
      </c>
      <c r="C6556" s="4" t="s">
        <v>6</v>
      </c>
      <c r="D6556" s="4" t="s">
        <v>135</v>
      </c>
      <c r="E6556" s="2">
        <v>978.89</v>
      </c>
      <c r="F6556" s="5" cm="1">
        <f t="array" ref="F6556:G6556">_xlfn.NUMBERVALUE(_xlfn.TEXTSPLIT(C6556,"-"))</f>
        <v>2014</v>
      </c>
      <c r="G6556" s="5">
        <v>9</v>
      </c>
      <c r="H6556" s="5" cm="1">
        <f t="array" ref="H6556:I6556">_xlfn.NUMBERVALUE(_xlfn.TEXTSPLIT(D6556,"-"))</f>
        <v>2021</v>
      </c>
      <c r="I6556" s="5">
        <v>7</v>
      </c>
      <c r="J6556" s="5">
        <f t="shared" si="204"/>
        <v>7</v>
      </c>
      <c r="K6556" s="2" t="e">
        <f t="shared" si="205"/>
        <v>#N/A</v>
      </c>
    </row>
    <row r="6557" spans="1:11" x14ac:dyDescent="0.3">
      <c r="A6557" s="1">
        <v>6555</v>
      </c>
      <c r="B6557" s="2">
        <v>65900</v>
      </c>
      <c r="C6557" s="4" t="s">
        <v>61</v>
      </c>
      <c r="D6557" s="4" t="s">
        <v>24</v>
      </c>
      <c r="E6557" s="2">
        <v>1678.86</v>
      </c>
      <c r="F6557" s="5" cm="1">
        <f t="array" ref="F6557:G6557">_xlfn.NUMBERVALUE(_xlfn.TEXTSPLIT(C6557,"-"))</f>
        <v>2011</v>
      </c>
      <c r="G6557" s="5">
        <v>10</v>
      </c>
      <c r="H6557" s="5" cm="1">
        <f t="array" ref="H6557:I6557">_xlfn.NUMBERVALUE(_xlfn.TEXTSPLIT(D6557,"-"))</f>
        <v>2015</v>
      </c>
      <c r="I6557" s="5">
        <v>8</v>
      </c>
      <c r="J6557" s="5">
        <f t="shared" si="204"/>
        <v>4</v>
      </c>
      <c r="K6557" s="2" t="e">
        <f t="shared" si="205"/>
        <v>#N/A</v>
      </c>
    </row>
    <row r="6558" spans="1:11" x14ac:dyDescent="0.3">
      <c r="A6558" s="1">
        <v>6556</v>
      </c>
      <c r="B6558" s="2">
        <v>19910</v>
      </c>
      <c r="C6558" s="4" t="s">
        <v>48</v>
      </c>
      <c r="D6558" s="4" t="s">
        <v>119</v>
      </c>
      <c r="E6558" s="2">
        <v>1690.61</v>
      </c>
      <c r="F6558" s="5" cm="1">
        <f t="array" ref="F6558:G6558">_xlfn.NUMBERVALUE(_xlfn.TEXTSPLIT(C6558,"-"))</f>
        <v>2012</v>
      </c>
      <c r="G6558" s="5">
        <v>1</v>
      </c>
      <c r="H6558" s="5" cm="1">
        <f t="array" ref="H6558:I6558">_xlfn.NUMBERVALUE(_xlfn.TEXTSPLIT(D6558,"-"))</f>
        <v>2016</v>
      </c>
      <c r="I6558" s="5">
        <v>6</v>
      </c>
      <c r="J6558" s="5">
        <f t="shared" si="204"/>
        <v>4</v>
      </c>
      <c r="K6558" s="2">
        <f t="shared" si="205"/>
        <v>53</v>
      </c>
    </row>
    <row r="6559" spans="1:11" x14ac:dyDescent="0.3">
      <c r="A6559" s="1">
        <v>6557</v>
      </c>
      <c r="B6559" s="2">
        <v>296</v>
      </c>
      <c r="C6559" s="4" t="s">
        <v>87</v>
      </c>
      <c r="D6559" s="4" t="s">
        <v>113</v>
      </c>
      <c r="E6559" s="2">
        <v>1454.82</v>
      </c>
      <c r="F6559" s="5" cm="1">
        <f t="array" ref="F6559:G6559">_xlfn.NUMBERVALUE(_xlfn.TEXTSPLIT(C6559,"-"))</f>
        <v>2013</v>
      </c>
      <c r="G6559" s="5">
        <v>11</v>
      </c>
      <c r="H6559" s="5" cm="1">
        <f t="array" ref="H6559:I6559">_xlfn.NUMBERVALUE(_xlfn.TEXTSPLIT(D6559,"-"))</f>
        <v>2021</v>
      </c>
      <c r="I6559" s="5">
        <v>5</v>
      </c>
      <c r="J6559" s="5">
        <f t="shared" si="204"/>
        <v>8</v>
      </c>
      <c r="K6559" s="2" t="e">
        <f t="shared" si="205"/>
        <v>#N/A</v>
      </c>
    </row>
    <row r="6560" spans="1:11" x14ac:dyDescent="0.3">
      <c r="A6560" s="1">
        <v>6558</v>
      </c>
      <c r="B6560" s="2">
        <v>90575</v>
      </c>
      <c r="C6560" s="4" t="s">
        <v>46</v>
      </c>
      <c r="D6560" s="4" t="s">
        <v>53</v>
      </c>
      <c r="E6560" s="2">
        <v>44.55</v>
      </c>
      <c r="F6560" s="5" cm="1">
        <f t="array" ref="F6560:G6560">_xlfn.NUMBERVALUE(_xlfn.TEXTSPLIT(C6560,"-"))</f>
        <v>2014</v>
      </c>
      <c r="G6560" s="5">
        <v>11</v>
      </c>
      <c r="H6560" s="5" cm="1">
        <f t="array" ref="H6560:I6560">_xlfn.NUMBERVALUE(_xlfn.TEXTSPLIT(D6560,"-"))</f>
        <v>2013</v>
      </c>
      <c r="I6560" s="5">
        <v>10</v>
      </c>
      <c r="J6560" s="5">
        <f t="shared" si="204"/>
        <v>-1</v>
      </c>
      <c r="K6560" s="2" t="e">
        <f t="shared" si="205"/>
        <v>#N/A</v>
      </c>
    </row>
    <row r="6561" spans="1:11" x14ac:dyDescent="0.3">
      <c r="A6561" s="1">
        <v>6559</v>
      </c>
      <c r="B6561" s="2">
        <v>80475</v>
      </c>
      <c r="C6561" s="4" t="s">
        <v>42</v>
      </c>
      <c r="D6561" s="4" t="s">
        <v>31</v>
      </c>
      <c r="E6561" s="2">
        <v>132.30000000000001</v>
      </c>
      <c r="F6561" s="5" cm="1">
        <f t="array" ref="F6561:G6561">_xlfn.NUMBERVALUE(_xlfn.TEXTSPLIT(C6561,"-"))</f>
        <v>2012</v>
      </c>
      <c r="G6561" s="5">
        <v>10</v>
      </c>
      <c r="H6561" s="5" cm="1">
        <f t="array" ref="H6561:I6561">_xlfn.NUMBERVALUE(_xlfn.TEXTSPLIT(D6561,"-"))</f>
        <v>2013</v>
      </c>
      <c r="I6561" s="5">
        <v>1</v>
      </c>
      <c r="J6561" s="5">
        <f t="shared" si="204"/>
        <v>1</v>
      </c>
      <c r="K6561" s="2" t="e">
        <f t="shared" si="205"/>
        <v>#N/A</v>
      </c>
    </row>
    <row r="6562" spans="1:11" x14ac:dyDescent="0.3">
      <c r="A6562" s="1">
        <v>6560</v>
      </c>
      <c r="B6562" s="2">
        <v>16574</v>
      </c>
      <c r="C6562" s="4" t="s">
        <v>71</v>
      </c>
      <c r="D6562" s="4" t="s">
        <v>40</v>
      </c>
      <c r="E6562" s="2">
        <v>2403</v>
      </c>
      <c r="F6562" s="5" cm="1">
        <f t="array" ref="F6562:G6562">_xlfn.NUMBERVALUE(_xlfn.TEXTSPLIT(C6562,"-"))</f>
        <v>2011</v>
      </c>
      <c r="G6562" s="5">
        <v>11</v>
      </c>
      <c r="H6562" s="5" cm="1">
        <f t="array" ref="H6562:I6562">_xlfn.NUMBERVALUE(_xlfn.TEXTSPLIT(D6562,"-"))</f>
        <v>2020</v>
      </c>
      <c r="I6562" s="5">
        <v>1</v>
      </c>
      <c r="J6562" s="5">
        <f t="shared" si="204"/>
        <v>9</v>
      </c>
      <c r="K6562" s="2" t="e">
        <f t="shared" si="205"/>
        <v>#N/A</v>
      </c>
    </row>
    <row r="6563" spans="1:11" x14ac:dyDescent="0.3">
      <c r="A6563" s="1">
        <v>6561</v>
      </c>
      <c r="B6563" s="2">
        <v>62711</v>
      </c>
      <c r="C6563" s="4" t="s">
        <v>39</v>
      </c>
      <c r="D6563" s="4" t="s">
        <v>134</v>
      </c>
      <c r="E6563" s="2">
        <v>2.17</v>
      </c>
      <c r="F6563" s="5" cm="1">
        <f t="array" ref="F6563:G6563">_xlfn.NUMBERVALUE(_xlfn.TEXTSPLIT(C6563,"-"))</f>
        <v>2013</v>
      </c>
      <c r="G6563" s="5">
        <v>8</v>
      </c>
      <c r="H6563" s="5" cm="1">
        <f t="array" ref="H6563:I6563">_xlfn.NUMBERVALUE(_xlfn.TEXTSPLIT(D6563,"-"))</f>
        <v>2021</v>
      </c>
      <c r="I6563" s="5">
        <v>6</v>
      </c>
      <c r="J6563" s="5">
        <f t="shared" si="204"/>
        <v>8</v>
      </c>
      <c r="K6563" s="2" t="e">
        <f t="shared" si="205"/>
        <v>#N/A</v>
      </c>
    </row>
    <row r="6564" spans="1:11" x14ac:dyDescent="0.3">
      <c r="A6564" s="1">
        <v>6562</v>
      </c>
      <c r="B6564" s="2">
        <v>18064</v>
      </c>
      <c r="C6564" s="4" t="s">
        <v>51</v>
      </c>
      <c r="D6564" s="4" t="s">
        <v>35</v>
      </c>
      <c r="E6564" s="2">
        <v>126.36</v>
      </c>
      <c r="F6564" s="5" cm="1">
        <f t="array" ref="F6564:G6564">_xlfn.NUMBERVALUE(_xlfn.TEXTSPLIT(C6564,"-"))</f>
        <v>2011</v>
      </c>
      <c r="G6564" s="5">
        <v>7</v>
      </c>
      <c r="H6564" s="5" cm="1">
        <f t="array" ref="H6564:I6564">_xlfn.NUMBERVALUE(_xlfn.TEXTSPLIT(D6564,"-"))</f>
        <v>2020</v>
      </c>
      <c r="I6564" s="5">
        <v>3</v>
      </c>
      <c r="J6564" s="5">
        <f t="shared" si="204"/>
        <v>9</v>
      </c>
      <c r="K6564" s="2" t="e">
        <f t="shared" si="205"/>
        <v>#N/A</v>
      </c>
    </row>
    <row r="6565" spans="1:11" x14ac:dyDescent="0.3">
      <c r="A6565" s="1">
        <v>6563</v>
      </c>
      <c r="B6565" s="2">
        <v>98156</v>
      </c>
      <c r="C6565" s="4" t="s">
        <v>12</v>
      </c>
      <c r="D6565" s="4" t="s">
        <v>79</v>
      </c>
      <c r="E6565" s="2">
        <v>1651.75</v>
      </c>
      <c r="F6565" s="5" cm="1">
        <f t="array" ref="F6565:G6565">_xlfn.NUMBERVALUE(_xlfn.TEXTSPLIT(C6565,"-"))</f>
        <v>2013</v>
      </c>
      <c r="G6565" s="5">
        <v>3</v>
      </c>
      <c r="H6565" s="5" cm="1">
        <f t="array" ref="H6565:I6565">_xlfn.NUMBERVALUE(_xlfn.TEXTSPLIT(D6565,"-"))</f>
        <v>2010</v>
      </c>
      <c r="I6565" s="5">
        <v>2</v>
      </c>
      <c r="J6565" s="5">
        <f t="shared" si="204"/>
        <v>-3</v>
      </c>
      <c r="K6565" s="2" t="e">
        <f t="shared" si="205"/>
        <v>#N/A</v>
      </c>
    </row>
    <row r="6566" spans="1:11" x14ac:dyDescent="0.3">
      <c r="A6566" s="1">
        <v>6564</v>
      </c>
      <c r="B6566" s="2">
        <v>29803</v>
      </c>
      <c r="C6566" s="4" t="s">
        <v>48</v>
      </c>
      <c r="D6566" s="4" t="s">
        <v>123</v>
      </c>
      <c r="E6566" s="2">
        <v>1557.1</v>
      </c>
      <c r="F6566" s="5" cm="1">
        <f t="array" ref="F6566:G6566">_xlfn.NUMBERVALUE(_xlfn.TEXTSPLIT(C6566,"-"))</f>
        <v>2012</v>
      </c>
      <c r="G6566" s="5">
        <v>1</v>
      </c>
      <c r="H6566" s="5" cm="1">
        <f t="array" ref="H6566:I6566">_xlfn.NUMBERVALUE(_xlfn.TEXTSPLIT(D6566,"-"))</f>
        <v>2015</v>
      </c>
      <c r="I6566" s="5">
        <v>10</v>
      </c>
      <c r="J6566" s="5">
        <f t="shared" si="204"/>
        <v>3</v>
      </c>
      <c r="K6566" s="2">
        <f t="shared" si="205"/>
        <v>45</v>
      </c>
    </row>
    <row r="6567" spans="1:11" x14ac:dyDescent="0.3">
      <c r="A6567" s="1">
        <v>6565</v>
      </c>
      <c r="B6567" s="2">
        <v>58953</v>
      </c>
      <c r="C6567" s="4" t="s">
        <v>79</v>
      </c>
      <c r="D6567" s="4" t="s">
        <v>128</v>
      </c>
      <c r="E6567" s="2">
        <v>0.06</v>
      </c>
      <c r="F6567" s="5" cm="1">
        <f t="array" ref="F6567:G6567">_xlfn.NUMBERVALUE(_xlfn.TEXTSPLIT(C6567,"-"))</f>
        <v>2010</v>
      </c>
      <c r="G6567" s="5">
        <v>2</v>
      </c>
      <c r="H6567" s="5" cm="1">
        <f t="array" ref="H6567:I6567">_xlfn.NUMBERVALUE(_xlfn.TEXTSPLIT(D6567,"-"))</f>
        <v>2016</v>
      </c>
      <c r="I6567" s="5">
        <v>2</v>
      </c>
      <c r="J6567" s="5">
        <f t="shared" si="204"/>
        <v>6</v>
      </c>
      <c r="K6567" s="2">
        <f t="shared" si="205"/>
        <v>72</v>
      </c>
    </row>
    <row r="6568" spans="1:11" x14ac:dyDescent="0.3">
      <c r="A6568" s="1">
        <v>6566</v>
      </c>
      <c r="B6568" s="2">
        <v>77299</v>
      </c>
      <c r="C6568" s="4" t="s">
        <v>8</v>
      </c>
      <c r="D6568" s="4" t="s">
        <v>132</v>
      </c>
      <c r="E6568" s="2">
        <v>2011.47</v>
      </c>
      <c r="F6568" s="5" cm="1">
        <f t="array" ref="F6568:G6568">_xlfn.NUMBERVALUE(_xlfn.TEXTSPLIT(C6568,"-"))</f>
        <v>2013</v>
      </c>
      <c r="G6568" s="5">
        <v>9</v>
      </c>
      <c r="H6568" s="5" cm="1">
        <f t="array" ref="H6568:I6568">_xlfn.NUMBERVALUE(_xlfn.TEXTSPLIT(D6568,"-"))</f>
        <v>2020</v>
      </c>
      <c r="I6568" s="5">
        <v>5</v>
      </c>
      <c r="J6568" s="5">
        <f t="shared" si="204"/>
        <v>7</v>
      </c>
      <c r="K6568" s="2" t="e">
        <f t="shared" si="205"/>
        <v>#N/A</v>
      </c>
    </row>
    <row r="6569" spans="1:11" x14ac:dyDescent="0.3">
      <c r="A6569" s="1">
        <v>6567</v>
      </c>
      <c r="B6569" s="2">
        <v>1830</v>
      </c>
      <c r="C6569" s="4" t="s">
        <v>58</v>
      </c>
      <c r="D6569" s="4" t="s">
        <v>125</v>
      </c>
      <c r="E6569" s="2">
        <v>283.39999999999998</v>
      </c>
      <c r="F6569" s="5" cm="1">
        <f t="array" ref="F6569:G6569">_xlfn.NUMBERVALUE(_xlfn.TEXTSPLIT(C6569,"-"))</f>
        <v>2011</v>
      </c>
      <c r="G6569" s="5">
        <v>6</v>
      </c>
      <c r="H6569" s="5" cm="1">
        <f t="array" ref="H6569:I6569">_xlfn.NUMBERVALUE(_xlfn.TEXTSPLIT(D6569,"-"))</f>
        <v>2018</v>
      </c>
      <c r="I6569" s="5">
        <v>8</v>
      </c>
      <c r="J6569" s="5">
        <f t="shared" si="204"/>
        <v>7</v>
      </c>
      <c r="K6569" s="2">
        <f t="shared" si="205"/>
        <v>86</v>
      </c>
    </row>
    <row r="6570" spans="1:11" x14ac:dyDescent="0.3">
      <c r="A6570" s="1">
        <v>6568</v>
      </c>
      <c r="B6570" s="2">
        <v>44057</v>
      </c>
      <c r="C6570" s="4" t="s">
        <v>75</v>
      </c>
      <c r="D6570" s="4" t="s">
        <v>59</v>
      </c>
      <c r="E6570" s="2">
        <v>1.28</v>
      </c>
      <c r="F6570" s="5" cm="1">
        <f t="array" ref="F6570:G6570">_xlfn.NUMBERVALUE(_xlfn.TEXTSPLIT(C6570,"-"))</f>
        <v>2012</v>
      </c>
      <c r="G6570" s="5">
        <v>3</v>
      </c>
      <c r="H6570" s="5" cm="1">
        <f t="array" ref="H6570:I6570">_xlfn.NUMBERVALUE(_xlfn.TEXTSPLIT(D6570,"-"))</f>
        <v>2012</v>
      </c>
      <c r="I6570" s="5">
        <v>6</v>
      </c>
      <c r="J6570" s="5">
        <f t="shared" si="204"/>
        <v>0</v>
      </c>
      <c r="K6570" s="2">
        <f t="shared" si="205"/>
        <v>3</v>
      </c>
    </row>
    <row r="6571" spans="1:11" x14ac:dyDescent="0.3">
      <c r="A6571" s="1">
        <v>6569</v>
      </c>
      <c r="B6571" s="2">
        <v>62581</v>
      </c>
      <c r="C6571" s="4" t="s">
        <v>26</v>
      </c>
      <c r="D6571" s="4" t="s">
        <v>130</v>
      </c>
      <c r="E6571" s="2">
        <v>88.15</v>
      </c>
      <c r="F6571" s="5" cm="1">
        <f t="array" ref="F6571:G6571">_xlfn.NUMBERVALUE(_xlfn.TEXTSPLIT(C6571,"-"))</f>
        <v>2011</v>
      </c>
      <c r="G6571" s="5">
        <v>1</v>
      </c>
      <c r="H6571" s="5" cm="1">
        <f t="array" ref="H6571:I6571">_xlfn.NUMBERVALUE(_xlfn.TEXTSPLIT(D6571,"-"))</f>
        <v>2017</v>
      </c>
      <c r="I6571" s="5">
        <v>8</v>
      </c>
      <c r="J6571" s="5">
        <f t="shared" si="204"/>
        <v>6</v>
      </c>
      <c r="K6571" s="2">
        <f t="shared" si="205"/>
        <v>79</v>
      </c>
    </row>
    <row r="6572" spans="1:11" x14ac:dyDescent="0.3">
      <c r="A6572" s="1">
        <v>6570</v>
      </c>
      <c r="B6572" s="2">
        <v>70342</v>
      </c>
      <c r="C6572" s="4" t="s">
        <v>46</v>
      </c>
      <c r="D6572" s="4" t="s">
        <v>20</v>
      </c>
      <c r="E6572" s="2">
        <v>18.760000000000002</v>
      </c>
      <c r="F6572" s="5" cm="1">
        <f t="array" ref="F6572:G6572">_xlfn.NUMBERVALUE(_xlfn.TEXTSPLIT(C6572,"-"))</f>
        <v>2014</v>
      </c>
      <c r="G6572" s="5">
        <v>11</v>
      </c>
      <c r="H6572" s="5" cm="1">
        <f t="array" ref="H6572:I6572">_xlfn.NUMBERVALUE(_xlfn.TEXTSPLIT(D6572,"-"))</f>
        <v>2012</v>
      </c>
      <c r="I6572" s="5">
        <v>11</v>
      </c>
      <c r="J6572" s="5">
        <f t="shared" si="204"/>
        <v>-2</v>
      </c>
      <c r="K6572" s="2" t="e">
        <f t="shared" si="205"/>
        <v>#N/A</v>
      </c>
    </row>
    <row r="6573" spans="1:11" x14ac:dyDescent="0.3">
      <c r="A6573" s="1">
        <v>6571</v>
      </c>
      <c r="B6573" s="2">
        <v>74437</v>
      </c>
      <c r="C6573" s="4" t="s">
        <v>59</v>
      </c>
      <c r="D6573" s="4" t="s">
        <v>8</v>
      </c>
      <c r="E6573" s="2">
        <v>2233.09</v>
      </c>
      <c r="F6573" s="5" cm="1">
        <f t="array" ref="F6573:G6573">_xlfn.NUMBERVALUE(_xlfn.TEXTSPLIT(C6573,"-"))</f>
        <v>2012</v>
      </c>
      <c r="G6573" s="5">
        <v>6</v>
      </c>
      <c r="H6573" s="5" cm="1">
        <f t="array" ref="H6573:I6573">_xlfn.NUMBERVALUE(_xlfn.TEXTSPLIT(D6573,"-"))</f>
        <v>2013</v>
      </c>
      <c r="I6573" s="5">
        <v>9</v>
      </c>
      <c r="J6573" s="5">
        <f t="shared" si="204"/>
        <v>1</v>
      </c>
      <c r="K6573" s="2">
        <f t="shared" si="205"/>
        <v>15</v>
      </c>
    </row>
    <row r="6574" spans="1:11" x14ac:dyDescent="0.3">
      <c r="A6574" s="1">
        <v>6572</v>
      </c>
      <c r="B6574" s="2">
        <v>65880</v>
      </c>
      <c r="C6574" s="4" t="s">
        <v>25</v>
      </c>
      <c r="D6574" s="4" t="s">
        <v>117</v>
      </c>
      <c r="E6574" s="2">
        <v>252.72</v>
      </c>
      <c r="F6574" s="5" cm="1">
        <f t="array" ref="F6574:G6574">_xlfn.NUMBERVALUE(_xlfn.TEXTSPLIT(C6574,"-"))</f>
        <v>2012</v>
      </c>
      <c r="G6574" s="5">
        <v>4</v>
      </c>
      <c r="H6574" s="5" cm="1">
        <f t="array" ref="H6574:I6574">_xlfn.NUMBERVALUE(_xlfn.TEXTSPLIT(D6574,"-"))</f>
        <v>2019</v>
      </c>
      <c r="I6574" s="5">
        <v>2</v>
      </c>
      <c r="J6574" s="5">
        <f t="shared" si="204"/>
        <v>7</v>
      </c>
      <c r="K6574" s="2" t="e">
        <f t="shared" si="205"/>
        <v>#N/A</v>
      </c>
    </row>
    <row r="6575" spans="1:11" x14ac:dyDescent="0.3">
      <c r="A6575" s="1">
        <v>6573</v>
      </c>
      <c r="B6575" s="2">
        <v>61723</v>
      </c>
      <c r="C6575" s="4" t="s">
        <v>31</v>
      </c>
      <c r="D6575" s="4" t="s">
        <v>122</v>
      </c>
      <c r="E6575" s="2">
        <v>2339.25</v>
      </c>
      <c r="F6575" s="5" cm="1">
        <f t="array" ref="F6575:G6575">_xlfn.NUMBERVALUE(_xlfn.TEXTSPLIT(C6575,"-"))</f>
        <v>2013</v>
      </c>
      <c r="G6575" s="5">
        <v>1</v>
      </c>
      <c r="H6575" s="5" cm="1">
        <f t="array" ref="H6575:I6575">_xlfn.NUMBERVALUE(_xlfn.TEXTSPLIT(D6575,"-"))</f>
        <v>2014</v>
      </c>
      <c r="I6575" s="5">
        <v>2</v>
      </c>
      <c r="J6575" s="5">
        <f t="shared" si="204"/>
        <v>1</v>
      </c>
      <c r="K6575" s="2">
        <f t="shared" si="205"/>
        <v>13</v>
      </c>
    </row>
    <row r="6576" spans="1:11" x14ac:dyDescent="0.3">
      <c r="A6576" s="1">
        <v>6574</v>
      </c>
      <c r="B6576" s="2">
        <v>82870</v>
      </c>
      <c r="C6576" s="4" t="s">
        <v>23</v>
      </c>
      <c r="D6576" s="4" t="s">
        <v>66</v>
      </c>
      <c r="E6576" s="2">
        <v>439.5</v>
      </c>
      <c r="F6576" s="5" cm="1">
        <f t="array" ref="F6576:G6576">_xlfn.NUMBERVALUE(_xlfn.TEXTSPLIT(C6576,"-"))</f>
        <v>2013</v>
      </c>
      <c r="G6576" s="5">
        <v>2</v>
      </c>
      <c r="H6576" s="5" cm="1">
        <f t="array" ref="H6576:I6576">_xlfn.NUMBERVALUE(_xlfn.TEXTSPLIT(D6576,"-"))</f>
        <v>2020</v>
      </c>
      <c r="I6576" s="5">
        <v>9</v>
      </c>
      <c r="J6576" s="5">
        <f t="shared" si="204"/>
        <v>7</v>
      </c>
      <c r="K6576" s="2">
        <f t="shared" si="205"/>
        <v>91</v>
      </c>
    </row>
    <row r="6577" spans="1:11" x14ac:dyDescent="0.3">
      <c r="A6577" s="1">
        <v>6575</v>
      </c>
      <c r="B6577" s="2">
        <v>96791</v>
      </c>
      <c r="C6577" s="4" t="s">
        <v>85</v>
      </c>
      <c r="D6577" s="4" t="s">
        <v>113</v>
      </c>
      <c r="E6577" s="2">
        <v>83.72</v>
      </c>
      <c r="F6577" s="5" cm="1">
        <f t="array" ref="F6577:G6577">_xlfn.NUMBERVALUE(_xlfn.TEXTSPLIT(C6577,"-"))</f>
        <v>2012</v>
      </c>
      <c r="G6577" s="5">
        <v>9</v>
      </c>
      <c r="H6577" s="5" cm="1">
        <f t="array" ref="H6577:I6577">_xlfn.NUMBERVALUE(_xlfn.TEXTSPLIT(D6577,"-"))</f>
        <v>2021</v>
      </c>
      <c r="I6577" s="5">
        <v>5</v>
      </c>
      <c r="J6577" s="5">
        <f t="shared" si="204"/>
        <v>9</v>
      </c>
      <c r="K6577" s="2" t="e">
        <f t="shared" si="205"/>
        <v>#N/A</v>
      </c>
    </row>
    <row r="6578" spans="1:11" x14ac:dyDescent="0.3">
      <c r="A6578" s="1">
        <v>6576</v>
      </c>
      <c r="B6578" s="2">
        <v>18679</v>
      </c>
      <c r="C6578" s="4" t="s">
        <v>22</v>
      </c>
      <c r="D6578" s="4" t="s">
        <v>36</v>
      </c>
      <c r="E6578" s="2">
        <v>5058.76</v>
      </c>
      <c r="F6578" s="5" cm="1">
        <f t="array" ref="F6578:G6578">_xlfn.NUMBERVALUE(_xlfn.TEXTSPLIT(C6578,"-"))</f>
        <v>2010</v>
      </c>
      <c r="G6578" s="5">
        <v>6</v>
      </c>
      <c r="H6578" s="5" cm="1">
        <f t="array" ref="H6578:I6578">_xlfn.NUMBERVALUE(_xlfn.TEXTSPLIT(D6578,"-"))</f>
        <v>2020</v>
      </c>
      <c r="I6578" s="5">
        <v>4</v>
      </c>
      <c r="J6578" s="5">
        <f t="shared" si="204"/>
        <v>10</v>
      </c>
      <c r="K6578" s="2" t="e">
        <f t="shared" si="205"/>
        <v>#N/A</v>
      </c>
    </row>
    <row r="6579" spans="1:11" x14ac:dyDescent="0.3">
      <c r="A6579" s="1">
        <v>6577</v>
      </c>
      <c r="B6579" s="2">
        <v>12070</v>
      </c>
      <c r="C6579" s="4" t="s">
        <v>6</v>
      </c>
      <c r="D6579" s="4" t="s">
        <v>59</v>
      </c>
      <c r="E6579" s="2">
        <v>769.34</v>
      </c>
      <c r="F6579" s="5" cm="1">
        <f t="array" ref="F6579:G6579">_xlfn.NUMBERVALUE(_xlfn.TEXTSPLIT(C6579,"-"))</f>
        <v>2014</v>
      </c>
      <c r="G6579" s="5">
        <v>9</v>
      </c>
      <c r="H6579" s="5" cm="1">
        <f t="array" ref="H6579:I6579">_xlfn.NUMBERVALUE(_xlfn.TEXTSPLIT(D6579,"-"))</f>
        <v>2012</v>
      </c>
      <c r="I6579" s="5">
        <v>6</v>
      </c>
      <c r="J6579" s="5">
        <f t="shared" si="204"/>
        <v>-2</v>
      </c>
      <c r="K6579" s="2" t="e">
        <f t="shared" si="205"/>
        <v>#N/A</v>
      </c>
    </row>
    <row r="6580" spans="1:11" x14ac:dyDescent="0.3">
      <c r="A6580" s="1">
        <v>6578</v>
      </c>
      <c r="B6580" s="2">
        <v>27847</v>
      </c>
      <c r="C6580" s="4" t="s">
        <v>37</v>
      </c>
      <c r="D6580" s="4" t="s">
        <v>71</v>
      </c>
      <c r="E6580" s="2">
        <v>3258.78</v>
      </c>
      <c r="F6580" s="5" cm="1">
        <f t="array" ref="F6580:G6580">_xlfn.NUMBERVALUE(_xlfn.TEXTSPLIT(C6580,"-"))</f>
        <v>2011</v>
      </c>
      <c r="G6580" s="5">
        <v>2</v>
      </c>
      <c r="H6580" s="5" cm="1">
        <f t="array" ref="H6580:I6580">_xlfn.NUMBERVALUE(_xlfn.TEXTSPLIT(D6580,"-"))</f>
        <v>2011</v>
      </c>
      <c r="I6580" s="5">
        <v>11</v>
      </c>
      <c r="J6580" s="5">
        <f t="shared" si="204"/>
        <v>0</v>
      </c>
      <c r="K6580" s="2">
        <f t="shared" si="205"/>
        <v>9</v>
      </c>
    </row>
    <row r="6581" spans="1:11" x14ac:dyDescent="0.3">
      <c r="A6581" s="1">
        <v>6579</v>
      </c>
      <c r="B6581" s="2">
        <v>61753</v>
      </c>
      <c r="C6581" s="4" t="s">
        <v>12</v>
      </c>
      <c r="D6581" s="4" t="s">
        <v>114</v>
      </c>
      <c r="E6581" s="2">
        <v>2174.12</v>
      </c>
      <c r="F6581" s="5" cm="1">
        <f t="array" ref="F6581:G6581">_xlfn.NUMBERVALUE(_xlfn.TEXTSPLIT(C6581,"-"))</f>
        <v>2013</v>
      </c>
      <c r="G6581" s="5">
        <v>3</v>
      </c>
      <c r="H6581" s="5" cm="1">
        <f t="array" ref="H6581:I6581">_xlfn.NUMBERVALUE(_xlfn.TEXTSPLIT(D6581,"-"))</f>
        <v>2016</v>
      </c>
      <c r="I6581" s="5">
        <v>3</v>
      </c>
      <c r="J6581" s="5">
        <f t="shared" si="204"/>
        <v>3</v>
      </c>
      <c r="K6581" s="2">
        <f t="shared" si="205"/>
        <v>36</v>
      </c>
    </row>
    <row r="6582" spans="1:11" x14ac:dyDescent="0.3">
      <c r="A6582" s="1">
        <v>6580</v>
      </c>
      <c r="B6582" s="2">
        <v>32200</v>
      </c>
      <c r="C6582" s="4" t="s">
        <v>52</v>
      </c>
      <c r="D6582" s="4" t="s">
        <v>38</v>
      </c>
      <c r="E6582" s="2">
        <v>685.66</v>
      </c>
      <c r="F6582" s="5" cm="1">
        <f t="array" ref="F6582:G6582">_xlfn.NUMBERVALUE(_xlfn.TEXTSPLIT(C6582,"-"))</f>
        <v>2013</v>
      </c>
      <c r="G6582" s="5">
        <v>6</v>
      </c>
      <c r="H6582" s="5" cm="1">
        <f t="array" ref="H6582:I6582">_xlfn.NUMBERVALUE(_xlfn.TEXTSPLIT(D6582,"-"))</f>
        <v>2018</v>
      </c>
      <c r="I6582" s="5">
        <v>3</v>
      </c>
      <c r="J6582" s="5">
        <f t="shared" si="204"/>
        <v>5</v>
      </c>
      <c r="K6582" s="2" t="e">
        <f t="shared" si="205"/>
        <v>#N/A</v>
      </c>
    </row>
    <row r="6583" spans="1:11" x14ac:dyDescent="0.3">
      <c r="A6583" s="1">
        <v>6581</v>
      </c>
      <c r="B6583" s="2">
        <v>93496</v>
      </c>
      <c r="C6583" s="4" t="s">
        <v>17</v>
      </c>
      <c r="D6583" s="4" t="s">
        <v>70</v>
      </c>
      <c r="E6583" s="2">
        <v>0.35</v>
      </c>
      <c r="F6583" s="5" cm="1">
        <f t="array" ref="F6583:G6583">_xlfn.NUMBERVALUE(_xlfn.TEXTSPLIT(C6583,"-"))</f>
        <v>2010</v>
      </c>
      <c r="G6583" s="5">
        <v>8</v>
      </c>
      <c r="H6583" s="5" cm="1">
        <f t="array" ref="H6583:I6583">_xlfn.NUMBERVALUE(_xlfn.TEXTSPLIT(D6583,"-"))</f>
        <v>2017</v>
      </c>
      <c r="I6583" s="5">
        <v>7</v>
      </c>
      <c r="J6583" s="5">
        <f t="shared" si="204"/>
        <v>7</v>
      </c>
      <c r="K6583" s="2" t="e">
        <f t="shared" si="205"/>
        <v>#N/A</v>
      </c>
    </row>
    <row r="6584" spans="1:11" x14ac:dyDescent="0.3">
      <c r="A6584" s="1">
        <v>6582</v>
      </c>
      <c r="B6584" s="2">
        <v>65038</v>
      </c>
      <c r="C6584" s="4" t="s">
        <v>31</v>
      </c>
      <c r="D6584" s="4" t="s">
        <v>38</v>
      </c>
      <c r="E6584" s="2">
        <v>1802.71</v>
      </c>
      <c r="F6584" s="5" cm="1">
        <f t="array" ref="F6584:G6584">_xlfn.NUMBERVALUE(_xlfn.TEXTSPLIT(C6584,"-"))</f>
        <v>2013</v>
      </c>
      <c r="G6584" s="5">
        <v>1</v>
      </c>
      <c r="H6584" s="5" cm="1">
        <f t="array" ref="H6584:I6584">_xlfn.NUMBERVALUE(_xlfn.TEXTSPLIT(D6584,"-"))</f>
        <v>2018</v>
      </c>
      <c r="I6584" s="5">
        <v>3</v>
      </c>
      <c r="J6584" s="5">
        <f t="shared" si="204"/>
        <v>5</v>
      </c>
      <c r="K6584" s="2">
        <f t="shared" si="205"/>
        <v>62</v>
      </c>
    </row>
    <row r="6585" spans="1:11" x14ac:dyDescent="0.3">
      <c r="A6585" s="1">
        <v>6583</v>
      </c>
      <c r="B6585" s="2">
        <v>71769</v>
      </c>
      <c r="C6585" s="4" t="s">
        <v>19</v>
      </c>
      <c r="D6585" s="4" t="s">
        <v>27</v>
      </c>
      <c r="E6585" s="2">
        <v>714.86</v>
      </c>
      <c r="F6585" s="5" cm="1">
        <f t="array" ref="F6585:G6585">_xlfn.NUMBERVALUE(_xlfn.TEXTSPLIT(C6585,"-"))</f>
        <v>2010</v>
      </c>
      <c r="G6585" s="5">
        <v>10</v>
      </c>
      <c r="H6585" s="5" cm="1">
        <f t="array" ref="H6585:I6585">_xlfn.NUMBERVALUE(_xlfn.TEXTSPLIT(D6585,"-"))</f>
        <v>2014</v>
      </c>
      <c r="I6585" s="5">
        <v>4</v>
      </c>
      <c r="J6585" s="5">
        <f t="shared" si="204"/>
        <v>4</v>
      </c>
      <c r="K6585" s="2" t="e">
        <f t="shared" si="205"/>
        <v>#N/A</v>
      </c>
    </row>
    <row r="6586" spans="1:11" x14ac:dyDescent="0.3">
      <c r="A6586" s="1">
        <v>6584</v>
      </c>
      <c r="B6586" s="2">
        <v>82478</v>
      </c>
      <c r="C6586" s="4" t="s">
        <v>91</v>
      </c>
      <c r="D6586" s="4" t="s">
        <v>99</v>
      </c>
      <c r="E6586" s="2">
        <v>159.58000000000001</v>
      </c>
      <c r="F6586" s="5" cm="1">
        <f t="array" ref="F6586:G6586">_xlfn.NUMBERVALUE(_xlfn.TEXTSPLIT(C6586,"-"))</f>
        <v>2011</v>
      </c>
      <c r="G6586" s="5">
        <v>9</v>
      </c>
      <c r="H6586" s="5" cm="1">
        <f t="array" ref="H6586:I6586">_xlfn.NUMBERVALUE(_xlfn.TEXTSPLIT(D6586,"-"))</f>
        <v>2016</v>
      </c>
      <c r="I6586" s="5">
        <v>5</v>
      </c>
      <c r="J6586" s="5">
        <f t="shared" si="204"/>
        <v>5</v>
      </c>
      <c r="K6586" s="2" t="e">
        <f t="shared" si="205"/>
        <v>#N/A</v>
      </c>
    </row>
    <row r="6587" spans="1:11" x14ac:dyDescent="0.3">
      <c r="A6587" s="1">
        <v>6585</v>
      </c>
      <c r="B6587" s="2">
        <v>24188</v>
      </c>
      <c r="C6587" s="4" t="s">
        <v>76</v>
      </c>
      <c r="D6587" s="4" t="s">
        <v>55</v>
      </c>
      <c r="E6587" s="2">
        <v>13.52</v>
      </c>
      <c r="F6587" s="5" cm="1">
        <f t="array" ref="F6587:G6587">_xlfn.NUMBERVALUE(_xlfn.TEXTSPLIT(C6587,"-"))</f>
        <v>2010</v>
      </c>
      <c r="G6587" s="5">
        <v>7</v>
      </c>
      <c r="H6587" s="5" cm="1">
        <f t="array" ref="H6587:I6587">_xlfn.NUMBERVALUE(_xlfn.TEXTSPLIT(D6587,"-"))</f>
        <v>2012</v>
      </c>
      <c r="I6587" s="5">
        <v>2</v>
      </c>
      <c r="J6587" s="5">
        <f t="shared" si="204"/>
        <v>2</v>
      </c>
      <c r="K6587" s="2" t="e">
        <f t="shared" si="205"/>
        <v>#N/A</v>
      </c>
    </row>
    <row r="6588" spans="1:11" x14ac:dyDescent="0.3">
      <c r="A6588" s="1">
        <v>6586</v>
      </c>
      <c r="B6588" s="2">
        <v>28573</v>
      </c>
      <c r="C6588" s="4" t="s">
        <v>87</v>
      </c>
      <c r="D6588" s="4" t="s">
        <v>48</v>
      </c>
      <c r="E6588" s="2">
        <v>3281.29</v>
      </c>
      <c r="F6588" s="5" cm="1">
        <f t="array" ref="F6588:G6588">_xlfn.NUMBERVALUE(_xlfn.TEXTSPLIT(C6588,"-"))</f>
        <v>2013</v>
      </c>
      <c r="G6588" s="5">
        <v>11</v>
      </c>
      <c r="H6588" s="5" cm="1">
        <f t="array" ref="H6588:I6588">_xlfn.NUMBERVALUE(_xlfn.TEXTSPLIT(D6588,"-"))</f>
        <v>2012</v>
      </c>
      <c r="I6588" s="5">
        <v>1</v>
      </c>
      <c r="J6588" s="5">
        <f t="shared" si="204"/>
        <v>-1</v>
      </c>
      <c r="K6588" s="2" t="e">
        <f t="shared" si="205"/>
        <v>#N/A</v>
      </c>
    </row>
    <row r="6589" spans="1:11" x14ac:dyDescent="0.3">
      <c r="A6589" s="1">
        <v>6587</v>
      </c>
      <c r="B6589" s="2">
        <v>85316</v>
      </c>
      <c r="C6589" s="4" t="s">
        <v>71</v>
      </c>
      <c r="D6589" s="4" t="s">
        <v>68</v>
      </c>
      <c r="E6589" s="2">
        <v>6701.83</v>
      </c>
      <c r="F6589" s="5" cm="1">
        <f t="array" ref="F6589:G6589">_xlfn.NUMBERVALUE(_xlfn.TEXTSPLIT(C6589,"-"))</f>
        <v>2011</v>
      </c>
      <c r="G6589" s="5">
        <v>11</v>
      </c>
      <c r="H6589" s="5" cm="1">
        <f t="array" ref="H6589:I6589">_xlfn.NUMBERVALUE(_xlfn.TEXTSPLIT(D6589,"-"))</f>
        <v>2014</v>
      </c>
      <c r="I6589" s="5">
        <v>3</v>
      </c>
      <c r="J6589" s="5">
        <f t="shared" si="204"/>
        <v>3</v>
      </c>
      <c r="K6589" s="2" t="e">
        <f t="shared" si="205"/>
        <v>#N/A</v>
      </c>
    </row>
    <row r="6590" spans="1:11" x14ac:dyDescent="0.3">
      <c r="A6590" s="1">
        <v>6588</v>
      </c>
      <c r="B6590" s="2">
        <v>73146</v>
      </c>
      <c r="C6590" s="4" t="s">
        <v>85</v>
      </c>
      <c r="D6590" s="4" t="s">
        <v>128</v>
      </c>
      <c r="E6590" s="2">
        <v>2240.71</v>
      </c>
      <c r="F6590" s="5" cm="1">
        <f t="array" ref="F6590:G6590">_xlfn.NUMBERVALUE(_xlfn.TEXTSPLIT(C6590,"-"))</f>
        <v>2012</v>
      </c>
      <c r="G6590" s="5">
        <v>9</v>
      </c>
      <c r="H6590" s="5" cm="1">
        <f t="array" ref="H6590:I6590">_xlfn.NUMBERVALUE(_xlfn.TEXTSPLIT(D6590,"-"))</f>
        <v>2016</v>
      </c>
      <c r="I6590" s="5">
        <v>2</v>
      </c>
      <c r="J6590" s="5">
        <f t="shared" si="204"/>
        <v>4</v>
      </c>
      <c r="K6590" s="2" t="e">
        <f t="shared" si="205"/>
        <v>#N/A</v>
      </c>
    </row>
    <row r="6591" spans="1:11" x14ac:dyDescent="0.3">
      <c r="A6591" s="1">
        <v>6589</v>
      </c>
      <c r="B6591" s="2">
        <v>82202</v>
      </c>
      <c r="C6591" s="4" t="s">
        <v>49</v>
      </c>
      <c r="D6591" s="4" t="s">
        <v>30</v>
      </c>
      <c r="E6591" s="2">
        <v>191.31</v>
      </c>
      <c r="F6591" s="5" cm="1">
        <f t="array" ref="F6591:G6591">_xlfn.NUMBERVALUE(_xlfn.TEXTSPLIT(C6591,"-"))</f>
        <v>2014</v>
      </c>
      <c r="G6591" s="5">
        <v>8</v>
      </c>
      <c r="H6591" s="5" cm="1">
        <f t="array" ref="H6591:I6591">_xlfn.NUMBERVALUE(_xlfn.TEXTSPLIT(D6591,"-"))</f>
        <v>2017</v>
      </c>
      <c r="I6591" s="5">
        <v>4</v>
      </c>
      <c r="J6591" s="5">
        <f t="shared" si="204"/>
        <v>3</v>
      </c>
      <c r="K6591" s="2" t="e">
        <f t="shared" si="205"/>
        <v>#N/A</v>
      </c>
    </row>
    <row r="6592" spans="1:11" x14ac:dyDescent="0.3">
      <c r="A6592" s="1">
        <v>6590</v>
      </c>
      <c r="B6592" s="2">
        <v>50423</v>
      </c>
      <c r="C6592" s="4" t="s">
        <v>37</v>
      </c>
      <c r="D6592" s="4" t="s">
        <v>50</v>
      </c>
      <c r="E6592" s="2">
        <v>1838.64</v>
      </c>
      <c r="F6592" s="5" cm="1">
        <f t="array" ref="F6592:G6592">_xlfn.NUMBERVALUE(_xlfn.TEXTSPLIT(C6592,"-"))</f>
        <v>2011</v>
      </c>
      <c r="G6592" s="5">
        <v>2</v>
      </c>
      <c r="H6592" s="5" cm="1">
        <f t="array" ref="H6592:I6592">_xlfn.NUMBERVALUE(_xlfn.TEXTSPLIT(D6592,"-"))</f>
        <v>2020</v>
      </c>
      <c r="I6592" s="5">
        <v>11</v>
      </c>
      <c r="J6592" s="5">
        <f t="shared" si="204"/>
        <v>9</v>
      </c>
      <c r="K6592" s="2">
        <f t="shared" si="205"/>
        <v>117</v>
      </c>
    </row>
    <row r="6593" spans="1:11" x14ac:dyDescent="0.3">
      <c r="A6593" s="1">
        <v>6591</v>
      </c>
      <c r="B6593" s="2">
        <v>62578</v>
      </c>
      <c r="C6593" s="4" t="s">
        <v>48</v>
      </c>
      <c r="D6593" s="4" t="s">
        <v>8</v>
      </c>
      <c r="E6593" s="2">
        <v>636.04</v>
      </c>
      <c r="F6593" s="5" cm="1">
        <f t="array" ref="F6593:G6593">_xlfn.NUMBERVALUE(_xlfn.TEXTSPLIT(C6593,"-"))</f>
        <v>2012</v>
      </c>
      <c r="G6593" s="5">
        <v>1</v>
      </c>
      <c r="H6593" s="5" cm="1">
        <f t="array" ref="H6593:I6593">_xlfn.NUMBERVALUE(_xlfn.TEXTSPLIT(D6593,"-"))</f>
        <v>2013</v>
      </c>
      <c r="I6593" s="5">
        <v>9</v>
      </c>
      <c r="J6593" s="5">
        <f t="shared" si="204"/>
        <v>1</v>
      </c>
      <c r="K6593" s="2">
        <f t="shared" si="205"/>
        <v>20</v>
      </c>
    </row>
    <row r="6594" spans="1:11" x14ac:dyDescent="0.3">
      <c r="A6594" s="1">
        <v>6592</v>
      </c>
      <c r="B6594" s="2">
        <v>59270</v>
      </c>
      <c r="C6594" s="4" t="s">
        <v>62</v>
      </c>
      <c r="D6594" s="4" t="s">
        <v>117</v>
      </c>
      <c r="E6594" s="2">
        <v>90.08</v>
      </c>
      <c r="F6594" s="5" cm="1">
        <f t="array" ref="F6594:G6594">_xlfn.NUMBERVALUE(_xlfn.TEXTSPLIT(C6594,"-"))</f>
        <v>2013</v>
      </c>
      <c r="G6594" s="5">
        <v>7</v>
      </c>
      <c r="H6594" s="5" cm="1">
        <f t="array" ref="H6594:I6594">_xlfn.NUMBERVALUE(_xlfn.TEXTSPLIT(D6594,"-"))</f>
        <v>2019</v>
      </c>
      <c r="I6594" s="5">
        <v>2</v>
      </c>
      <c r="J6594" s="5">
        <f t="shared" si="204"/>
        <v>6</v>
      </c>
      <c r="K6594" s="2" t="e">
        <f t="shared" si="205"/>
        <v>#N/A</v>
      </c>
    </row>
    <row r="6595" spans="1:11" x14ac:dyDescent="0.3">
      <c r="A6595" s="1">
        <v>6593</v>
      </c>
      <c r="B6595" s="2">
        <v>64108</v>
      </c>
      <c r="C6595" s="4" t="s">
        <v>26</v>
      </c>
      <c r="D6595" s="4" t="s">
        <v>79</v>
      </c>
      <c r="E6595" s="2">
        <v>74.52</v>
      </c>
      <c r="F6595" s="5" cm="1">
        <f t="array" ref="F6595:G6595">_xlfn.NUMBERVALUE(_xlfn.TEXTSPLIT(C6595,"-"))</f>
        <v>2011</v>
      </c>
      <c r="G6595" s="5">
        <v>1</v>
      </c>
      <c r="H6595" s="5" cm="1">
        <f t="array" ref="H6595:I6595">_xlfn.NUMBERVALUE(_xlfn.TEXTSPLIT(D6595,"-"))</f>
        <v>2010</v>
      </c>
      <c r="I6595" s="5">
        <v>2</v>
      </c>
      <c r="J6595" s="5">
        <f t="shared" ref="J6595:J6658" si="206">H6595-F6595</f>
        <v>-1</v>
      </c>
      <c r="K6595" s="2" t="e">
        <f t="shared" ref="K6595:K6658" si="207">IF(F6595&gt;H6595,NA(),IF(G6595&gt;I6595,NA(),(H6595-F6595)*12+I6595-G6595))</f>
        <v>#N/A</v>
      </c>
    </row>
    <row r="6596" spans="1:11" x14ac:dyDescent="0.3">
      <c r="A6596" s="1">
        <v>6594</v>
      </c>
      <c r="B6596" s="2">
        <v>86074</v>
      </c>
      <c r="C6596" s="4" t="s">
        <v>55</v>
      </c>
      <c r="D6596" s="4" t="s">
        <v>127</v>
      </c>
      <c r="E6596" s="2">
        <v>0</v>
      </c>
      <c r="F6596" s="5" cm="1">
        <f t="array" ref="F6596:G6596">_xlfn.NUMBERVALUE(_xlfn.TEXTSPLIT(C6596,"-"))</f>
        <v>2012</v>
      </c>
      <c r="G6596" s="5">
        <v>2</v>
      </c>
      <c r="H6596" s="5" cm="1">
        <f t="array" ref="H6596:I6596">_xlfn.NUMBERVALUE(_xlfn.TEXTSPLIT(D6596,"-"))</f>
        <v>2019</v>
      </c>
      <c r="I6596" s="5">
        <v>11</v>
      </c>
      <c r="J6596" s="5">
        <f t="shared" si="206"/>
        <v>7</v>
      </c>
      <c r="K6596" s="2">
        <f t="shared" si="207"/>
        <v>93</v>
      </c>
    </row>
    <row r="6597" spans="1:11" x14ac:dyDescent="0.3">
      <c r="A6597" s="1">
        <v>6595</v>
      </c>
      <c r="B6597" s="2">
        <v>6512</v>
      </c>
      <c r="C6597" s="4" t="s">
        <v>71</v>
      </c>
      <c r="D6597" s="4" t="s">
        <v>109</v>
      </c>
      <c r="E6597" s="2">
        <v>6.36</v>
      </c>
      <c r="F6597" s="5" cm="1">
        <f t="array" ref="F6597:G6597">_xlfn.NUMBERVALUE(_xlfn.TEXTSPLIT(C6597,"-"))</f>
        <v>2011</v>
      </c>
      <c r="G6597" s="5">
        <v>11</v>
      </c>
      <c r="H6597" s="5" cm="1">
        <f t="array" ref="H6597:I6597">_xlfn.NUMBERVALUE(_xlfn.TEXTSPLIT(D6597,"-"))</f>
        <v>2020</v>
      </c>
      <c r="I6597" s="5">
        <v>7</v>
      </c>
      <c r="J6597" s="5">
        <f t="shared" si="206"/>
        <v>9</v>
      </c>
      <c r="K6597" s="2" t="e">
        <f t="shared" si="207"/>
        <v>#N/A</v>
      </c>
    </row>
    <row r="6598" spans="1:11" x14ac:dyDescent="0.3">
      <c r="A6598" s="1">
        <v>6596</v>
      </c>
      <c r="B6598" s="2">
        <v>74877</v>
      </c>
      <c r="C6598" s="4" t="s">
        <v>31</v>
      </c>
      <c r="D6598" s="4" t="s">
        <v>19</v>
      </c>
      <c r="E6598" s="2">
        <v>7474.32</v>
      </c>
      <c r="F6598" s="5" cm="1">
        <f t="array" ref="F6598:G6598">_xlfn.NUMBERVALUE(_xlfn.TEXTSPLIT(C6598,"-"))</f>
        <v>2013</v>
      </c>
      <c r="G6598" s="5">
        <v>1</v>
      </c>
      <c r="H6598" s="5" cm="1">
        <f t="array" ref="H6598:I6598">_xlfn.NUMBERVALUE(_xlfn.TEXTSPLIT(D6598,"-"))</f>
        <v>2010</v>
      </c>
      <c r="I6598" s="5">
        <v>10</v>
      </c>
      <c r="J6598" s="5">
        <f t="shared" si="206"/>
        <v>-3</v>
      </c>
      <c r="K6598" s="2" t="e">
        <f t="shared" si="207"/>
        <v>#N/A</v>
      </c>
    </row>
    <row r="6599" spans="1:11" x14ac:dyDescent="0.3">
      <c r="A6599" s="1">
        <v>6597</v>
      </c>
      <c r="B6599" s="2">
        <v>40317</v>
      </c>
      <c r="C6599" s="4" t="s">
        <v>51</v>
      </c>
      <c r="D6599" s="4" t="s">
        <v>54</v>
      </c>
      <c r="E6599" s="2">
        <v>871.55</v>
      </c>
      <c r="F6599" s="5" cm="1">
        <f t="array" ref="F6599:G6599">_xlfn.NUMBERVALUE(_xlfn.TEXTSPLIT(C6599,"-"))</f>
        <v>2011</v>
      </c>
      <c r="G6599" s="5">
        <v>7</v>
      </c>
      <c r="H6599" s="5" cm="1">
        <f t="array" ref="H6599:I6599">_xlfn.NUMBERVALUE(_xlfn.TEXTSPLIT(D6599,"-"))</f>
        <v>2016</v>
      </c>
      <c r="I6599" s="5">
        <v>1</v>
      </c>
      <c r="J6599" s="5">
        <f t="shared" si="206"/>
        <v>5</v>
      </c>
      <c r="K6599" s="2" t="e">
        <f t="shared" si="207"/>
        <v>#N/A</v>
      </c>
    </row>
    <row r="6600" spans="1:11" x14ac:dyDescent="0.3">
      <c r="A6600" s="1">
        <v>6598</v>
      </c>
      <c r="B6600" s="2">
        <v>98884</v>
      </c>
      <c r="C6600" s="4" t="s">
        <v>19</v>
      </c>
      <c r="D6600" s="4" t="s">
        <v>16</v>
      </c>
      <c r="E6600" s="2">
        <v>4868.46</v>
      </c>
      <c r="F6600" s="5" cm="1">
        <f t="array" ref="F6600:G6600">_xlfn.NUMBERVALUE(_xlfn.TEXTSPLIT(C6600,"-"))</f>
        <v>2010</v>
      </c>
      <c r="G6600" s="5">
        <v>10</v>
      </c>
      <c r="H6600" s="5" cm="1">
        <f t="array" ref="H6600:I6600">_xlfn.NUMBERVALUE(_xlfn.TEXTSPLIT(D6600,"-"))</f>
        <v>2019</v>
      </c>
      <c r="I6600" s="5">
        <v>9</v>
      </c>
      <c r="J6600" s="5">
        <f t="shared" si="206"/>
        <v>9</v>
      </c>
      <c r="K6600" s="2" t="e">
        <f t="shared" si="207"/>
        <v>#N/A</v>
      </c>
    </row>
    <row r="6601" spans="1:11" x14ac:dyDescent="0.3">
      <c r="A6601" s="1">
        <v>6599</v>
      </c>
      <c r="B6601" s="2">
        <v>15525</v>
      </c>
      <c r="C6601" s="4" t="s">
        <v>37</v>
      </c>
      <c r="D6601" s="4" t="s">
        <v>43</v>
      </c>
      <c r="E6601" s="2">
        <v>16.829999999999998</v>
      </c>
      <c r="F6601" s="5" cm="1">
        <f t="array" ref="F6601:G6601">_xlfn.NUMBERVALUE(_xlfn.TEXTSPLIT(C6601,"-"))</f>
        <v>2011</v>
      </c>
      <c r="G6601" s="5">
        <v>2</v>
      </c>
      <c r="H6601" s="5" cm="1">
        <f t="array" ref="H6601:I6601">_xlfn.NUMBERVALUE(_xlfn.TEXTSPLIT(D6601,"-"))</f>
        <v>2011</v>
      </c>
      <c r="I6601" s="5">
        <v>8</v>
      </c>
      <c r="J6601" s="5">
        <f t="shared" si="206"/>
        <v>0</v>
      </c>
      <c r="K6601" s="2">
        <f t="shared" si="207"/>
        <v>6</v>
      </c>
    </row>
    <row r="6602" spans="1:11" x14ac:dyDescent="0.3">
      <c r="A6602" s="1">
        <v>6600</v>
      </c>
      <c r="B6602" s="2">
        <v>64854</v>
      </c>
      <c r="C6602" s="4" t="s">
        <v>53</v>
      </c>
      <c r="D6602" s="4" t="s">
        <v>105</v>
      </c>
      <c r="E6602" s="2">
        <v>73.13</v>
      </c>
      <c r="F6602" s="5" cm="1">
        <f t="array" ref="F6602:G6602">_xlfn.NUMBERVALUE(_xlfn.TEXTSPLIT(C6602,"-"))</f>
        <v>2013</v>
      </c>
      <c r="G6602" s="5">
        <v>10</v>
      </c>
      <c r="H6602" s="5" cm="1">
        <f t="array" ref="H6602:I6602">_xlfn.NUMBERVALUE(_xlfn.TEXTSPLIT(D6602,"-"))</f>
        <v>2015</v>
      </c>
      <c r="I6602" s="5">
        <v>9</v>
      </c>
      <c r="J6602" s="5">
        <f t="shared" si="206"/>
        <v>2</v>
      </c>
      <c r="K6602" s="2" t="e">
        <f t="shared" si="207"/>
        <v>#N/A</v>
      </c>
    </row>
    <row r="6603" spans="1:11" x14ac:dyDescent="0.3">
      <c r="A6603" s="1">
        <v>6601</v>
      </c>
      <c r="B6603" s="2">
        <v>24336</v>
      </c>
      <c r="C6603" s="4" t="s">
        <v>47</v>
      </c>
      <c r="D6603" s="4" t="s">
        <v>90</v>
      </c>
      <c r="E6603" s="2">
        <v>954.62</v>
      </c>
      <c r="F6603" s="5" cm="1">
        <f t="array" ref="F6603:G6603">_xlfn.NUMBERVALUE(_xlfn.TEXTSPLIT(C6603,"-"))</f>
        <v>2014</v>
      </c>
      <c r="G6603" s="5">
        <v>10</v>
      </c>
      <c r="H6603" s="5" cm="1">
        <f t="array" ref="H6603:I6603">_xlfn.NUMBERVALUE(_xlfn.TEXTSPLIT(D6603,"-"))</f>
        <v>2018</v>
      </c>
      <c r="I6603" s="5">
        <v>10</v>
      </c>
      <c r="J6603" s="5">
        <f t="shared" si="206"/>
        <v>4</v>
      </c>
      <c r="K6603" s="2">
        <f t="shared" si="207"/>
        <v>48</v>
      </c>
    </row>
    <row r="6604" spans="1:11" x14ac:dyDescent="0.3">
      <c r="A6604" s="1">
        <v>6602</v>
      </c>
      <c r="B6604" s="2">
        <v>75261</v>
      </c>
      <c r="C6604" s="4" t="s">
        <v>110</v>
      </c>
      <c r="D6604" s="4" t="s">
        <v>103</v>
      </c>
      <c r="E6604" s="2">
        <v>392.87</v>
      </c>
      <c r="F6604" s="5" cm="1">
        <f t="array" ref="F6604:G6604">_xlfn.NUMBERVALUE(_xlfn.TEXTSPLIT(C6604,"-"))</f>
        <v>2010</v>
      </c>
      <c r="G6604" s="5">
        <v>5</v>
      </c>
      <c r="H6604" s="5" cm="1">
        <f t="array" ref="H6604:I6604">_xlfn.NUMBERVALUE(_xlfn.TEXTSPLIT(D6604,"-"))</f>
        <v>2020</v>
      </c>
      <c r="I6604" s="5">
        <v>2</v>
      </c>
      <c r="J6604" s="5">
        <f t="shared" si="206"/>
        <v>10</v>
      </c>
      <c r="K6604" s="2" t="e">
        <f t="shared" si="207"/>
        <v>#N/A</v>
      </c>
    </row>
    <row r="6605" spans="1:11" x14ac:dyDescent="0.3">
      <c r="A6605" s="1">
        <v>6603</v>
      </c>
      <c r="B6605" s="2">
        <v>57928</v>
      </c>
      <c r="C6605" s="4" t="s">
        <v>27</v>
      </c>
      <c r="D6605" s="4" t="s">
        <v>83</v>
      </c>
      <c r="E6605" s="2">
        <v>717.52</v>
      </c>
      <c r="F6605" s="5" cm="1">
        <f t="array" ref="F6605:G6605">_xlfn.NUMBERVALUE(_xlfn.TEXTSPLIT(C6605,"-"))</f>
        <v>2014</v>
      </c>
      <c r="G6605" s="5">
        <v>4</v>
      </c>
      <c r="H6605" s="5" cm="1">
        <f t="array" ref="H6605:I6605">_xlfn.NUMBERVALUE(_xlfn.TEXTSPLIT(D6605,"-"))</f>
        <v>2019</v>
      </c>
      <c r="I6605" s="5">
        <v>4</v>
      </c>
      <c r="J6605" s="5">
        <f t="shared" si="206"/>
        <v>5</v>
      </c>
      <c r="K6605" s="2">
        <f t="shared" si="207"/>
        <v>60</v>
      </c>
    </row>
    <row r="6606" spans="1:11" x14ac:dyDescent="0.3">
      <c r="A6606" s="1">
        <v>6604</v>
      </c>
      <c r="B6606" s="2">
        <v>47351</v>
      </c>
      <c r="C6606" s="4" t="s">
        <v>122</v>
      </c>
      <c r="D6606" s="4" t="s">
        <v>97</v>
      </c>
      <c r="E6606" s="2">
        <v>365.21</v>
      </c>
      <c r="F6606" s="5" cm="1">
        <f t="array" ref="F6606:G6606">_xlfn.NUMBERVALUE(_xlfn.TEXTSPLIT(C6606,"-"))</f>
        <v>2014</v>
      </c>
      <c r="G6606" s="5">
        <v>2</v>
      </c>
      <c r="H6606" s="5" cm="1">
        <f t="array" ref="H6606:I6606">_xlfn.NUMBERVALUE(_xlfn.TEXTSPLIT(D6606,"-"))</f>
        <v>2010</v>
      </c>
      <c r="I6606" s="5">
        <v>1</v>
      </c>
      <c r="J6606" s="5">
        <f t="shared" si="206"/>
        <v>-4</v>
      </c>
      <c r="K6606" s="2" t="e">
        <f t="shared" si="207"/>
        <v>#N/A</v>
      </c>
    </row>
    <row r="6607" spans="1:11" x14ac:dyDescent="0.3">
      <c r="A6607" s="1">
        <v>6605</v>
      </c>
      <c r="B6607" s="2">
        <v>42959</v>
      </c>
      <c r="C6607" s="4" t="s">
        <v>51</v>
      </c>
      <c r="D6607" s="4" t="s">
        <v>123</v>
      </c>
      <c r="E6607" s="2">
        <v>48.49</v>
      </c>
      <c r="F6607" s="5" cm="1">
        <f t="array" ref="F6607:G6607">_xlfn.NUMBERVALUE(_xlfn.TEXTSPLIT(C6607,"-"))</f>
        <v>2011</v>
      </c>
      <c r="G6607" s="5">
        <v>7</v>
      </c>
      <c r="H6607" s="5" cm="1">
        <f t="array" ref="H6607:I6607">_xlfn.NUMBERVALUE(_xlfn.TEXTSPLIT(D6607,"-"))</f>
        <v>2015</v>
      </c>
      <c r="I6607" s="5">
        <v>10</v>
      </c>
      <c r="J6607" s="5">
        <f t="shared" si="206"/>
        <v>4</v>
      </c>
      <c r="K6607" s="2">
        <f t="shared" si="207"/>
        <v>51</v>
      </c>
    </row>
    <row r="6608" spans="1:11" x14ac:dyDescent="0.3">
      <c r="A6608" s="1">
        <v>6606</v>
      </c>
      <c r="B6608" s="2">
        <v>44345</v>
      </c>
      <c r="C6608" s="4" t="s">
        <v>58</v>
      </c>
      <c r="D6608" s="4" t="s">
        <v>5</v>
      </c>
      <c r="E6608" s="2">
        <v>4605.41</v>
      </c>
      <c r="F6608" s="5" cm="1">
        <f t="array" ref="F6608:G6608">_xlfn.NUMBERVALUE(_xlfn.TEXTSPLIT(C6608,"-"))</f>
        <v>2011</v>
      </c>
      <c r="G6608" s="5">
        <v>6</v>
      </c>
      <c r="H6608" s="5" cm="1">
        <f t="array" ref="H6608:I6608">_xlfn.NUMBERVALUE(_xlfn.TEXTSPLIT(D6608,"-"))</f>
        <v>2011</v>
      </c>
      <c r="I6608" s="5">
        <v>5</v>
      </c>
      <c r="J6608" s="5">
        <f t="shared" si="206"/>
        <v>0</v>
      </c>
      <c r="K6608" s="2" t="e">
        <f t="shared" si="207"/>
        <v>#N/A</v>
      </c>
    </row>
    <row r="6609" spans="1:11" x14ac:dyDescent="0.3">
      <c r="A6609" s="1">
        <v>6607</v>
      </c>
      <c r="B6609" s="2">
        <v>67622</v>
      </c>
      <c r="C6609" s="4" t="s">
        <v>89</v>
      </c>
      <c r="D6609" s="4" t="s">
        <v>6</v>
      </c>
      <c r="E6609" s="2">
        <v>180.31</v>
      </c>
      <c r="F6609" s="5" cm="1">
        <f t="array" ref="F6609:G6609">_xlfn.NUMBERVALUE(_xlfn.TEXTSPLIT(C6609,"-"))</f>
        <v>2012</v>
      </c>
      <c r="G6609" s="5">
        <v>7</v>
      </c>
      <c r="H6609" s="5" cm="1">
        <f t="array" ref="H6609:I6609">_xlfn.NUMBERVALUE(_xlfn.TEXTSPLIT(D6609,"-"))</f>
        <v>2014</v>
      </c>
      <c r="I6609" s="5">
        <v>9</v>
      </c>
      <c r="J6609" s="5">
        <f t="shared" si="206"/>
        <v>2</v>
      </c>
      <c r="K6609" s="2">
        <f t="shared" si="207"/>
        <v>26</v>
      </c>
    </row>
    <row r="6610" spans="1:11" x14ac:dyDescent="0.3">
      <c r="A6610" s="1">
        <v>6608</v>
      </c>
      <c r="B6610" s="2">
        <v>55263</v>
      </c>
      <c r="C6610" s="4" t="s">
        <v>33</v>
      </c>
      <c r="D6610" s="4" t="s">
        <v>115</v>
      </c>
      <c r="E6610" s="2">
        <v>2320.8000000000002</v>
      </c>
      <c r="F6610" s="5" cm="1">
        <f t="array" ref="F6610:G6610">_xlfn.NUMBERVALUE(_xlfn.TEXTSPLIT(C6610,"-"))</f>
        <v>2012</v>
      </c>
      <c r="G6610" s="5">
        <v>8</v>
      </c>
      <c r="H6610" s="5" cm="1">
        <f t="array" ref="H6610:I6610">_xlfn.NUMBERVALUE(_xlfn.TEXTSPLIT(D6610,"-"))</f>
        <v>2015</v>
      </c>
      <c r="I6610" s="5">
        <v>7</v>
      </c>
      <c r="J6610" s="5">
        <f t="shared" si="206"/>
        <v>3</v>
      </c>
      <c r="K6610" s="2" t="e">
        <f t="shared" si="207"/>
        <v>#N/A</v>
      </c>
    </row>
    <row r="6611" spans="1:11" x14ac:dyDescent="0.3">
      <c r="A6611" s="1">
        <v>6609</v>
      </c>
      <c r="B6611" s="2">
        <v>37344</v>
      </c>
      <c r="C6611" s="4" t="s">
        <v>59</v>
      </c>
      <c r="D6611" s="4" t="s">
        <v>121</v>
      </c>
      <c r="E6611" s="2">
        <v>6236.12</v>
      </c>
      <c r="F6611" s="5" cm="1">
        <f t="array" ref="F6611:G6611">_xlfn.NUMBERVALUE(_xlfn.TEXTSPLIT(C6611,"-"))</f>
        <v>2012</v>
      </c>
      <c r="G6611" s="5">
        <v>6</v>
      </c>
      <c r="H6611" s="5" cm="1">
        <f t="array" ref="H6611:I6611">_xlfn.NUMBERVALUE(_xlfn.TEXTSPLIT(D6611,"-"))</f>
        <v>2021</v>
      </c>
      <c r="I6611" s="5">
        <v>11</v>
      </c>
      <c r="J6611" s="5">
        <f t="shared" si="206"/>
        <v>9</v>
      </c>
      <c r="K6611" s="2">
        <f t="shared" si="207"/>
        <v>113</v>
      </c>
    </row>
    <row r="6612" spans="1:11" x14ac:dyDescent="0.3">
      <c r="A6612" s="1">
        <v>6610</v>
      </c>
      <c r="B6612" s="2">
        <v>90361</v>
      </c>
      <c r="C6612" s="4" t="s">
        <v>15</v>
      </c>
      <c r="D6612" s="4" t="s">
        <v>22</v>
      </c>
      <c r="E6612" s="2">
        <v>956.42</v>
      </c>
      <c r="F6612" s="5" cm="1">
        <f t="array" ref="F6612:G6612">_xlfn.NUMBERVALUE(_xlfn.TEXTSPLIT(C6612,"-"))</f>
        <v>2013</v>
      </c>
      <c r="G6612" s="5">
        <v>4</v>
      </c>
      <c r="H6612" s="5" cm="1">
        <f t="array" ref="H6612:I6612">_xlfn.NUMBERVALUE(_xlfn.TEXTSPLIT(D6612,"-"))</f>
        <v>2010</v>
      </c>
      <c r="I6612" s="5">
        <v>6</v>
      </c>
      <c r="J6612" s="5">
        <f t="shared" si="206"/>
        <v>-3</v>
      </c>
      <c r="K6612" s="2" t="e">
        <f t="shared" si="207"/>
        <v>#N/A</v>
      </c>
    </row>
    <row r="6613" spans="1:11" x14ac:dyDescent="0.3">
      <c r="A6613" s="1">
        <v>6611</v>
      </c>
      <c r="B6613" s="2">
        <v>48543</v>
      </c>
      <c r="C6613" s="4" t="s">
        <v>58</v>
      </c>
      <c r="D6613" s="4" t="s">
        <v>68</v>
      </c>
      <c r="E6613" s="2">
        <v>1164.47</v>
      </c>
      <c r="F6613" s="5" cm="1">
        <f t="array" ref="F6613:G6613">_xlfn.NUMBERVALUE(_xlfn.TEXTSPLIT(C6613,"-"))</f>
        <v>2011</v>
      </c>
      <c r="G6613" s="5">
        <v>6</v>
      </c>
      <c r="H6613" s="5" cm="1">
        <f t="array" ref="H6613:I6613">_xlfn.NUMBERVALUE(_xlfn.TEXTSPLIT(D6613,"-"))</f>
        <v>2014</v>
      </c>
      <c r="I6613" s="5">
        <v>3</v>
      </c>
      <c r="J6613" s="5">
        <f t="shared" si="206"/>
        <v>3</v>
      </c>
      <c r="K6613" s="2" t="e">
        <f t="shared" si="207"/>
        <v>#N/A</v>
      </c>
    </row>
    <row r="6614" spans="1:11" x14ac:dyDescent="0.3">
      <c r="A6614" s="1">
        <v>6612</v>
      </c>
      <c r="B6614" s="2">
        <v>80870</v>
      </c>
      <c r="C6614" s="4" t="s">
        <v>52</v>
      </c>
      <c r="D6614" s="4" t="s">
        <v>118</v>
      </c>
      <c r="E6614" s="2">
        <v>1091.3800000000001</v>
      </c>
      <c r="F6614" s="5" cm="1">
        <f t="array" ref="F6614:G6614">_xlfn.NUMBERVALUE(_xlfn.TEXTSPLIT(C6614,"-"))</f>
        <v>2013</v>
      </c>
      <c r="G6614" s="5">
        <v>6</v>
      </c>
      <c r="H6614" s="5" cm="1">
        <f t="array" ref="H6614:I6614">_xlfn.NUMBERVALUE(_xlfn.TEXTSPLIT(D6614,"-"))</f>
        <v>2019</v>
      </c>
      <c r="I6614" s="5">
        <v>7</v>
      </c>
      <c r="J6614" s="5">
        <f t="shared" si="206"/>
        <v>6</v>
      </c>
      <c r="K6614" s="2">
        <f t="shared" si="207"/>
        <v>73</v>
      </c>
    </row>
    <row r="6615" spans="1:11" x14ac:dyDescent="0.3">
      <c r="A6615" s="1">
        <v>6613</v>
      </c>
      <c r="B6615" s="2">
        <v>72034</v>
      </c>
      <c r="C6615" s="4" t="s">
        <v>42</v>
      </c>
      <c r="D6615" s="4" t="s">
        <v>131</v>
      </c>
      <c r="E6615" s="2">
        <v>2695.93</v>
      </c>
      <c r="F6615" s="5" cm="1">
        <f t="array" ref="F6615:G6615">_xlfn.NUMBERVALUE(_xlfn.TEXTSPLIT(C6615,"-"))</f>
        <v>2012</v>
      </c>
      <c r="G6615" s="5">
        <v>10</v>
      </c>
      <c r="H6615" s="5" cm="1">
        <f t="array" ref="H6615:I6615">_xlfn.NUMBERVALUE(_xlfn.TEXTSPLIT(D6615,"-"))</f>
        <v>2017</v>
      </c>
      <c r="I6615" s="5">
        <v>5</v>
      </c>
      <c r="J6615" s="5">
        <f t="shared" si="206"/>
        <v>5</v>
      </c>
      <c r="K6615" s="2" t="e">
        <f t="shared" si="207"/>
        <v>#N/A</v>
      </c>
    </row>
    <row r="6616" spans="1:11" x14ac:dyDescent="0.3">
      <c r="A6616" s="1">
        <v>6614</v>
      </c>
      <c r="B6616" s="2">
        <v>95250</v>
      </c>
      <c r="C6616" s="4" t="s">
        <v>122</v>
      </c>
      <c r="D6616" s="4" t="s">
        <v>114</v>
      </c>
      <c r="E6616" s="2">
        <v>10.29</v>
      </c>
      <c r="F6616" s="5" cm="1">
        <f t="array" ref="F6616:G6616">_xlfn.NUMBERVALUE(_xlfn.TEXTSPLIT(C6616,"-"))</f>
        <v>2014</v>
      </c>
      <c r="G6616" s="5">
        <v>2</v>
      </c>
      <c r="H6616" s="5" cm="1">
        <f t="array" ref="H6616:I6616">_xlfn.NUMBERVALUE(_xlfn.TEXTSPLIT(D6616,"-"))</f>
        <v>2016</v>
      </c>
      <c r="I6616" s="5">
        <v>3</v>
      </c>
      <c r="J6616" s="5">
        <f t="shared" si="206"/>
        <v>2</v>
      </c>
      <c r="K6616" s="2">
        <f t="shared" si="207"/>
        <v>25</v>
      </c>
    </row>
    <row r="6617" spans="1:11" x14ac:dyDescent="0.3">
      <c r="A6617" s="1">
        <v>6615</v>
      </c>
      <c r="B6617" s="2">
        <v>52161</v>
      </c>
      <c r="C6617" s="4" t="s">
        <v>75</v>
      </c>
      <c r="D6617" s="4" t="s">
        <v>20</v>
      </c>
      <c r="E6617" s="2">
        <v>0.97</v>
      </c>
      <c r="F6617" s="5" cm="1">
        <f t="array" ref="F6617:G6617">_xlfn.NUMBERVALUE(_xlfn.TEXTSPLIT(C6617,"-"))</f>
        <v>2012</v>
      </c>
      <c r="G6617" s="5">
        <v>3</v>
      </c>
      <c r="H6617" s="5" cm="1">
        <f t="array" ref="H6617:I6617">_xlfn.NUMBERVALUE(_xlfn.TEXTSPLIT(D6617,"-"))</f>
        <v>2012</v>
      </c>
      <c r="I6617" s="5">
        <v>11</v>
      </c>
      <c r="J6617" s="5">
        <f t="shared" si="206"/>
        <v>0</v>
      </c>
      <c r="K6617" s="2">
        <f t="shared" si="207"/>
        <v>8</v>
      </c>
    </row>
    <row r="6618" spans="1:11" x14ac:dyDescent="0.3">
      <c r="A6618" s="1">
        <v>6616</v>
      </c>
      <c r="B6618" s="2">
        <v>59406</v>
      </c>
      <c r="C6618" s="4" t="s">
        <v>53</v>
      </c>
      <c r="D6618" s="4" t="s">
        <v>44</v>
      </c>
      <c r="E6618" s="2">
        <v>426.81</v>
      </c>
      <c r="F6618" s="5" cm="1">
        <f t="array" ref="F6618:G6618">_xlfn.NUMBERVALUE(_xlfn.TEXTSPLIT(C6618,"-"))</f>
        <v>2013</v>
      </c>
      <c r="G6618" s="5">
        <v>10</v>
      </c>
      <c r="H6618" s="5" cm="1">
        <f t="array" ref="H6618:I6618">_xlfn.NUMBERVALUE(_xlfn.TEXTSPLIT(D6618,"-"))</f>
        <v>2016</v>
      </c>
      <c r="I6618" s="5">
        <v>10</v>
      </c>
      <c r="J6618" s="5">
        <f t="shared" si="206"/>
        <v>3</v>
      </c>
      <c r="K6618" s="2">
        <f t="shared" si="207"/>
        <v>36</v>
      </c>
    </row>
    <row r="6619" spans="1:11" x14ac:dyDescent="0.3">
      <c r="A6619" s="1">
        <v>6617</v>
      </c>
      <c r="B6619" s="2">
        <v>80789</v>
      </c>
      <c r="C6619" s="4" t="s">
        <v>85</v>
      </c>
      <c r="D6619" s="4" t="s">
        <v>25</v>
      </c>
      <c r="E6619" s="2">
        <v>138.19</v>
      </c>
      <c r="F6619" s="5" cm="1">
        <f t="array" ref="F6619:G6619">_xlfn.NUMBERVALUE(_xlfn.TEXTSPLIT(C6619,"-"))</f>
        <v>2012</v>
      </c>
      <c r="G6619" s="5">
        <v>9</v>
      </c>
      <c r="H6619" s="5" cm="1">
        <f t="array" ref="H6619:I6619">_xlfn.NUMBERVALUE(_xlfn.TEXTSPLIT(D6619,"-"))</f>
        <v>2012</v>
      </c>
      <c r="I6619" s="5">
        <v>4</v>
      </c>
      <c r="J6619" s="5">
        <f t="shared" si="206"/>
        <v>0</v>
      </c>
      <c r="K6619" s="2" t="e">
        <f t="shared" si="207"/>
        <v>#N/A</v>
      </c>
    </row>
    <row r="6620" spans="1:11" x14ac:dyDescent="0.3">
      <c r="A6620" s="1">
        <v>6618</v>
      </c>
      <c r="B6620" s="2">
        <v>69238</v>
      </c>
      <c r="C6620" s="4" t="s">
        <v>10</v>
      </c>
      <c r="D6620" s="4" t="s">
        <v>91</v>
      </c>
      <c r="E6620" s="2">
        <v>937.93</v>
      </c>
      <c r="F6620" s="5" cm="1">
        <f t="array" ref="F6620:G6620">_xlfn.NUMBERVALUE(_xlfn.TEXTSPLIT(C6620,"-"))</f>
        <v>2012</v>
      </c>
      <c r="G6620" s="5">
        <v>5</v>
      </c>
      <c r="H6620" s="5" cm="1">
        <f t="array" ref="H6620:I6620">_xlfn.NUMBERVALUE(_xlfn.TEXTSPLIT(D6620,"-"))</f>
        <v>2011</v>
      </c>
      <c r="I6620" s="5">
        <v>9</v>
      </c>
      <c r="J6620" s="5">
        <f t="shared" si="206"/>
        <v>-1</v>
      </c>
      <c r="K6620" s="2" t="e">
        <f t="shared" si="207"/>
        <v>#N/A</v>
      </c>
    </row>
    <row r="6621" spans="1:11" x14ac:dyDescent="0.3">
      <c r="A6621" s="1">
        <v>6619</v>
      </c>
      <c r="B6621" s="2">
        <v>17049</v>
      </c>
      <c r="C6621" s="4" t="s">
        <v>12</v>
      </c>
      <c r="D6621" s="4" t="s">
        <v>66</v>
      </c>
      <c r="E6621" s="2">
        <v>804.02</v>
      </c>
      <c r="F6621" s="5" cm="1">
        <f t="array" ref="F6621:G6621">_xlfn.NUMBERVALUE(_xlfn.TEXTSPLIT(C6621,"-"))</f>
        <v>2013</v>
      </c>
      <c r="G6621" s="5">
        <v>3</v>
      </c>
      <c r="H6621" s="5" cm="1">
        <f t="array" ref="H6621:I6621">_xlfn.NUMBERVALUE(_xlfn.TEXTSPLIT(D6621,"-"))</f>
        <v>2020</v>
      </c>
      <c r="I6621" s="5">
        <v>9</v>
      </c>
      <c r="J6621" s="5">
        <f t="shared" si="206"/>
        <v>7</v>
      </c>
      <c r="K6621" s="2">
        <f t="shared" si="207"/>
        <v>90</v>
      </c>
    </row>
    <row r="6622" spans="1:11" x14ac:dyDescent="0.3">
      <c r="A6622" s="1">
        <v>6620</v>
      </c>
      <c r="B6622" s="2">
        <v>45554</v>
      </c>
      <c r="C6622" s="4" t="s">
        <v>6</v>
      </c>
      <c r="D6622" s="4" t="s">
        <v>130</v>
      </c>
      <c r="E6622" s="2">
        <v>111.07</v>
      </c>
      <c r="F6622" s="5" cm="1">
        <f t="array" ref="F6622:G6622">_xlfn.NUMBERVALUE(_xlfn.TEXTSPLIT(C6622,"-"))</f>
        <v>2014</v>
      </c>
      <c r="G6622" s="5">
        <v>9</v>
      </c>
      <c r="H6622" s="5" cm="1">
        <f t="array" ref="H6622:I6622">_xlfn.NUMBERVALUE(_xlfn.TEXTSPLIT(D6622,"-"))</f>
        <v>2017</v>
      </c>
      <c r="I6622" s="5">
        <v>8</v>
      </c>
      <c r="J6622" s="5">
        <f t="shared" si="206"/>
        <v>3</v>
      </c>
      <c r="K6622" s="2" t="e">
        <f t="shared" si="207"/>
        <v>#N/A</v>
      </c>
    </row>
    <row r="6623" spans="1:11" x14ac:dyDescent="0.3">
      <c r="A6623" s="1">
        <v>6621</v>
      </c>
      <c r="B6623" s="2">
        <v>95060</v>
      </c>
      <c r="C6623" s="4" t="s">
        <v>91</v>
      </c>
      <c r="D6623" s="4" t="s">
        <v>80</v>
      </c>
      <c r="E6623" s="2">
        <v>758.16</v>
      </c>
      <c r="F6623" s="5" cm="1">
        <f t="array" ref="F6623:G6623">_xlfn.NUMBERVALUE(_xlfn.TEXTSPLIT(C6623,"-"))</f>
        <v>2011</v>
      </c>
      <c r="G6623" s="5">
        <v>9</v>
      </c>
      <c r="H6623" s="5" cm="1">
        <f t="array" ref="H6623:I6623">_xlfn.NUMBERVALUE(_xlfn.TEXTSPLIT(D6623,"-"))</f>
        <v>2016</v>
      </c>
      <c r="I6623" s="5">
        <v>9</v>
      </c>
      <c r="J6623" s="5">
        <f t="shared" si="206"/>
        <v>5</v>
      </c>
      <c r="K6623" s="2">
        <f t="shared" si="207"/>
        <v>60</v>
      </c>
    </row>
    <row r="6624" spans="1:11" x14ac:dyDescent="0.3">
      <c r="A6624" s="1">
        <v>6622</v>
      </c>
      <c r="B6624" s="2">
        <v>30940</v>
      </c>
      <c r="C6624" s="4" t="s">
        <v>87</v>
      </c>
      <c r="D6624" s="4" t="s">
        <v>23</v>
      </c>
      <c r="E6624" s="2">
        <v>567.46</v>
      </c>
      <c r="F6624" s="5" cm="1">
        <f t="array" ref="F6624:G6624">_xlfn.NUMBERVALUE(_xlfn.TEXTSPLIT(C6624,"-"))</f>
        <v>2013</v>
      </c>
      <c r="G6624" s="5">
        <v>11</v>
      </c>
      <c r="H6624" s="5" cm="1">
        <f t="array" ref="H6624:I6624">_xlfn.NUMBERVALUE(_xlfn.TEXTSPLIT(D6624,"-"))</f>
        <v>2013</v>
      </c>
      <c r="I6624" s="5">
        <v>2</v>
      </c>
      <c r="J6624" s="5">
        <f t="shared" si="206"/>
        <v>0</v>
      </c>
      <c r="K6624" s="2" t="e">
        <f t="shared" si="207"/>
        <v>#N/A</v>
      </c>
    </row>
    <row r="6625" spans="1:11" x14ac:dyDescent="0.3">
      <c r="A6625" s="1">
        <v>6623</v>
      </c>
      <c r="B6625" s="2">
        <v>48567</v>
      </c>
      <c r="C6625" s="4" t="s">
        <v>5</v>
      </c>
      <c r="D6625" s="4" t="s">
        <v>118</v>
      </c>
      <c r="E6625" s="2">
        <v>27.12</v>
      </c>
      <c r="F6625" s="5" cm="1">
        <f t="array" ref="F6625:G6625">_xlfn.NUMBERVALUE(_xlfn.TEXTSPLIT(C6625,"-"))</f>
        <v>2011</v>
      </c>
      <c r="G6625" s="5">
        <v>5</v>
      </c>
      <c r="H6625" s="5" cm="1">
        <f t="array" ref="H6625:I6625">_xlfn.NUMBERVALUE(_xlfn.TEXTSPLIT(D6625,"-"))</f>
        <v>2019</v>
      </c>
      <c r="I6625" s="5">
        <v>7</v>
      </c>
      <c r="J6625" s="5">
        <f t="shared" si="206"/>
        <v>8</v>
      </c>
      <c r="K6625" s="2">
        <f t="shared" si="207"/>
        <v>98</v>
      </c>
    </row>
    <row r="6626" spans="1:11" x14ac:dyDescent="0.3">
      <c r="A6626" s="1">
        <v>6624</v>
      </c>
      <c r="B6626" s="2">
        <v>2593</v>
      </c>
      <c r="C6626" s="4" t="s">
        <v>58</v>
      </c>
      <c r="D6626" s="4" t="s">
        <v>98</v>
      </c>
      <c r="E6626" s="2">
        <v>3120.99</v>
      </c>
      <c r="F6626" s="5" cm="1">
        <f t="array" ref="F6626:G6626">_xlfn.NUMBERVALUE(_xlfn.TEXTSPLIT(C6626,"-"))</f>
        <v>2011</v>
      </c>
      <c r="G6626" s="5">
        <v>6</v>
      </c>
      <c r="H6626" s="5" cm="1">
        <f t="array" ref="H6626:I6626">_xlfn.NUMBERVALUE(_xlfn.TEXTSPLIT(D6626,"-"))</f>
        <v>2011</v>
      </c>
      <c r="I6626" s="5">
        <v>3</v>
      </c>
      <c r="J6626" s="5">
        <f t="shared" si="206"/>
        <v>0</v>
      </c>
      <c r="K6626" s="2" t="e">
        <f t="shared" si="207"/>
        <v>#N/A</v>
      </c>
    </row>
    <row r="6627" spans="1:11" x14ac:dyDescent="0.3">
      <c r="A6627" s="1">
        <v>6625</v>
      </c>
      <c r="B6627" s="2">
        <v>32867</v>
      </c>
      <c r="C6627" s="4" t="s">
        <v>62</v>
      </c>
      <c r="D6627" s="4" t="s">
        <v>121</v>
      </c>
      <c r="E6627" s="2">
        <v>11.74</v>
      </c>
      <c r="F6627" s="5" cm="1">
        <f t="array" ref="F6627:G6627">_xlfn.NUMBERVALUE(_xlfn.TEXTSPLIT(C6627,"-"))</f>
        <v>2013</v>
      </c>
      <c r="G6627" s="5">
        <v>7</v>
      </c>
      <c r="H6627" s="5" cm="1">
        <f t="array" ref="H6627:I6627">_xlfn.NUMBERVALUE(_xlfn.TEXTSPLIT(D6627,"-"))</f>
        <v>2021</v>
      </c>
      <c r="I6627" s="5">
        <v>11</v>
      </c>
      <c r="J6627" s="5">
        <f t="shared" si="206"/>
        <v>8</v>
      </c>
      <c r="K6627" s="2">
        <f t="shared" si="207"/>
        <v>100</v>
      </c>
    </row>
    <row r="6628" spans="1:11" x14ac:dyDescent="0.3">
      <c r="A6628" s="1">
        <v>6626</v>
      </c>
      <c r="B6628" s="2">
        <v>93038</v>
      </c>
      <c r="C6628" s="4" t="s">
        <v>91</v>
      </c>
      <c r="D6628" s="4" t="s">
        <v>103</v>
      </c>
      <c r="E6628" s="2">
        <v>0.86</v>
      </c>
      <c r="F6628" s="5" cm="1">
        <f t="array" ref="F6628:G6628">_xlfn.NUMBERVALUE(_xlfn.TEXTSPLIT(C6628,"-"))</f>
        <v>2011</v>
      </c>
      <c r="G6628" s="5">
        <v>9</v>
      </c>
      <c r="H6628" s="5" cm="1">
        <f t="array" ref="H6628:I6628">_xlfn.NUMBERVALUE(_xlfn.TEXTSPLIT(D6628,"-"))</f>
        <v>2020</v>
      </c>
      <c r="I6628" s="5">
        <v>2</v>
      </c>
      <c r="J6628" s="5">
        <f t="shared" si="206"/>
        <v>9</v>
      </c>
      <c r="K6628" s="2" t="e">
        <f t="shared" si="207"/>
        <v>#N/A</v>
      </c>
    </row>
    <row r="6629" spans="1:11" x14ac:dyDescent="0.3">
      <c r="A6629" s="1">
        <v>6627</v>
      </c>
      <c r="B6629" s="2">
        <v>6751</v>
      </c>
      <c r="C6629" s="4" t="s">
        <v>55</v>
      </c>
      <c r="D6629" s="4" t="s">
        <v>124</v>
      </c>
      <c r="E6629" s="2">
        <v>0.48</v>
      </c>
      <c r="F6629" s="5" cm="1">
        <f t="array" ref="F6629:G6629">_xlfn.NUMBERVALUE(_xlfn.TEXTSPLIT(C6629,"-"))</f>
        <v>2012</v>
      </c>
      <c r="G6629" s="5">
        <v>2</v>
      </c>
      <c r="H6629" s="5" cm="1">
        <f t="array" ref="H6629:I6629">_xlfn.NUMBERVALUE(_xlfn.TEXTSPLIT(D6629,"-"))</f>
        <v>2020</v>
      </c>
      <c r="I6629" s="5">
        <v>6</v>
      </c>
      <c r="J6629" s="5">
        <f t="shared" si="206"/>
        <v>8</v>
      </c>
      <c r="K6629" s="2">
        <f t="shared" si="207"/>
        <v>100</v>
      </c>
    </row>
    <row r="6630" spans="1:11" x14ac:dyDescent="0.3">
      <c r="A6630" s="1">
        <v>6628</v>
      </c>
      <c r="B6630" s="2">
        <v>86331</v>
      </c>
      <c r="C6630" s="4" t="s">
        <v>79</v>
      </c>
      <c r="D6630" s="4" t="s">
        <v>34</v>
      </c>
      <c r="E6630" s="2">
        <v>2143.7800000000002</v>
      </c>
      <c r="F6630" s="5" cm="1">
        <f t="array" ref="F6630:G6630">_xlfn.NUMBERVALUE(_xlfn.TEXTSPLIT(C6630,"-"))</f>
        <v>2010</v>
      </c>
      <c r="G6630" s="5">
        <v>2</v>
      </c>
      <c r="H6630" s="5" cm="1">
        <f t="array" ref="H6630:I6630">_xlfn.NUMBERVALUE(_xlfn.TEXTSPLIT(D6630,"-"))</f>
        <v>2018</v>
      </c>
      <c r="I6630" s="5">
        <v>6</v>
      </c>
      <c r="J6630" s="5">
        <f t="shared" si="206"/>
        <v>8</v>
      </c>
      <c r="K6630" s="2">
        <f t="shared" si="207"/>
        <v>100</v>
      </c>
    </row>
    <row r="6631" spans="1:11" x14ac:dyDescent="0.3">
      <c r="A6631" s="1">
        <v>6629</v>
      </c>
      <c r="B6631" s="2">
        <v>93919</v>
      </c>
      <c r="C6631" s="4" t="s">
        <v>84</v>
      </c>
      <c r="D6631" s="4" t="s">
        <v>110</v>
      </c>
      <c r="E6631" s="2">
        <v>127.05</v>
      </c>
      <c r="F6631" s="5" cm="1">
        <f t="array" ref="F6631:G6631">_xlfn.NUMBERVALUE(_xlfn.TEXTSPLIT(C6631,"-"))</f>
        <v>2014</v>
      </c>
      <c r="G6631" s="5">
        <v>7</v>
      </c>
      <c r="H6631" s="5" cm="1">
        <f t="array" ref="H6631:I6631">_xlfn.NUMBERVALUE(_xlfn.TEXTSPLIT(D6631,"-"))</f>
        <v>2010</v>
      </c>
      <c r="I6631" s="5">
        <v>5</v>
      </c>
      <c r="J6631" s="5">
        <f t="shared" si="206"/>
        <v>-4</v>
      </c>
      <c r="K6631" s="2" t="e">
        <f t="shared" si="207"/>
        <v>#N/A</v>
      </c>
    </row>
    <row r="6632" spans="1:11" x14ac:dyDescent="0.3">
      <c r="A6632" s="1">
        <v>6630</v>
      </c>
      <c r="B6632" s="2">
        <v>11177</v>
      </c>
      <c r="C6632" s="4" t="s">
        <v>87</v>
      </c>
      <c r="D6632" s="4" t="s">
        <v>87</v>
      </c>
      <c r="E6632" s="2">
        <v>1183.3800000000001</v>
      </c>
      <c r="F6632" s="5" cm="1">
        <f t="array" ref="F6632:G6632">_xlfn.NUMBERVALUE(_xlfn.TEXTSPLIT(C6632,"-"))</f>
        <v>2013</v>
      </c>
      <c r="G6632" s="5">
        <v>11</v>
      </c>
      <c r="H6632" s="5" cm="1">
        <f t="array" ref="H6632:I6632">_xlfn.NUMBERVALUE(_xlfn.TEXTSPLIT(D6632,"-"))</f>
        <v>2013</v>
      </c>
      <c r="I6632" s="5">
        <v>11</v>
      </c>
      <c r="J6632" s="5">
        <f t="shared" si="206"/>
        <v>0</v>
      </c>
      <c r="K6632" s="2">
        <f t="shared" si="207"/>
        <v>0</v>
      </c>
    </row>
    <row r="6633" spans="1:11" x14ac:dyDescent="0.3">
      <c r="A6633" s="1">
        <v>6631</v>
      </c>
      <c r="B6633" s="2">
        <v>41610</v>
      </c>
      <c r="C6633" s="4" t="s">
        <v>17</v>
      </c>
      <c r="D6633" s="4" t="s">
        <v>76</v>
      </c>
      <c r="E6633" s="2">
        <v>285.07</v>
      </c>
      <c r="F6633" s="5" cm="1">
        <f t="array" ref="F6633:G6633">_xlfn.NUMBERVALUE(_xlfn.TEXTSPLIT(C6633,"-"))</f>
        <v>2010</v>
      </c>
      <c r="G6633" s="5">
        <v>8</v>
      </c>
      <c r="H6633" s="5" cm="1">
        <f t="array" ref="H6633:I6633">_xlfn.NUMBERVALUE(_xlfn.TEXTSPLIT(D6633,"-"))</f>
        <v>2010</v>
      </c>
      <c r="I6633" s="5">
        <v>7</v>
      </c>
      <c r="J6633" s="5">
        <f t="shared" si="206"/>
        <v>0</v>
      </c>
      <c r="K6633" s="2" t="e">
        <f t="shared" si="207"/>
        <v>#N/A</v>
      </c>
    </row>
    <row r="6634" spans="1:11" x14ac:dyDescent="0.3">
      <c r="A6634" s="1">
        <v>6632</v>
      </c>
      <c r="B6634" s="2">
        <v>94767</v>
      </c>
      <c r="C6634" s="4" t="s">
        <v>67</v>
      </c>
      <c r="D6634" s="4" t="s">
        <v>49</v>
      </c>
      <c r="E6634" s="2">
        <v>16.21</v>
      </c>
      <c r="F6634" s="5" cm="1">
        <f t="array" ref="F6634:G6634">_xlfn.NUMBERVALUE(_xlfn.TEXTSPLIT(C6634,"-"))</f>
        <v>2010</v>
      </c>
      <c r="G6634" s="5">
        <v>9</v>
      </c>
      <c r="H6634" s="5" cm="1">
        <f t="array" ref="H6634:I6634">_xlfn.NUMBERVALUE(_xlfn.TEXTSPLIT(D6634,"-"))</f>
        <v>2014</v>
      </c>
      <c r="I6634" s="5">
        <v>8</v>
      </c>
      <c r="J6634" s="5">
        <f t="shared" si="206"/>
        <v>4</v>
      </c>
      <c r="K6634" s="2" t="e">
        <f t="shared" si="207"/>
        <v>#N/A</v>
      </c>
    </row>
    <row r="6635" spans="1:11" x14ac:dyDescent="0.3">
      <c r="A6635" s="1">
        <v>6633</v>
      </c>
      <c r="B6635" s="2">
        <v>57719</v>
      </c>
      <c r="C6635" s="4" t="s">
        <v>61</v>
      </c>
      <c r="D6635" s="4" t="s">
        <v>102</v>
      </c>
      <c r="E6635" s="2">
        <v>188.74</v>
      </c>
      <c r="F6635" s="5" cm="1">
        <f t="array" ref="F6635:G6635">_xlfn.NUMBERVALUE(_xlfn.TEXTSPLIT(C6635,"-"))</f>
        <v>2011</v>
      </c>
      <c r="G6635" s="5">
        <v>10</v>
      </c>
      <c r="H6635" s="5" cm="1">
        <f t="array" ref="H6635:I6635">_xlfn.NUMBERVALUE(_xlfn.TEXTSPLIT(D6635,"-"))</f>
        <v>2019</v>
      </c>
      <c r="I6635" s="5">
        <v>3</v>
      </c>
      <c r="J6635" s="5">
        <f t="shared" si="206"/>
        <v>8</v>
      </c>
      <c r="K6635" s="2" t="e">
        <f t="shared" si="207"/>
        <v>#N/A</v>
      </c>
    </row>
    <row r="6636" spans="1:11" x14ac:dyDescent="0.3">
      <c r="A6636" s="1">
        <v>6634</v>
      </c>
      <c r="B6636" s="2">
        <v>16578</v>
      </c>
      <c r="C6636" s="4" t="s">
        <v>73</v>
      </c>
      <c r="D6636" s="4" t="s">
        <v>21</v>
      </c>
      <c r="E6636" s="2">
        <v>919.28</v>
      </c>
      <c r="F6636" s="5" cm="1">
        <f t="array" ref="F6636:G6636">_xlfn.NUMBERVALUE(_xlfn.TEXTSPLIT(C6636,"-"))</f>
        <v>2014</v>
      </c>
      <c r="G6636" s="5">
        <v>5</v>
      </c>
      <c r="H6636" s="5" cm="1">
        <f t="array" ref="H6636:I6636">_xlfn.NUMBERVALUE(_xlfn.TEXTSPLIT(D6636,"-"))</f>
        <v>2018</v>
      </c>
      <c r="I6636" s="5">
        <v>5</v>
      </c>
      <c r="J6636" s="5">
        <f t="shared" si="206"/>
        <v>4</v>
      </c>
      <c r="K6636" s="2">
        <f t="shared" si="207"/>
        <v>48</v>
      </c>
    </row>
    <row r="6637" spans="1:11" x14ac:dyDescent="0.3">
      <c r="A6637" s="1">
        <v>6635</v>
      </c>
      <c r="B6637" s="2">
        <v>64701</v>
      </c>
      <c r="C6637" s="4" t="s">
        <v>49</v>
      </c>
      <c r="D6637" s="4" t="s">
        <v>67</v>
      </c>
      <c r="E6637" s="2">
        <v>605.25</v>
      </c>
      <c r="F6637" s="5" cm="1">
        <f t="array" ref="F6637:G6637">_xlfn.NUMBERVALUE(_xlfn.TEXTSPLIT(C6637,"-"))</f>
        <v>2014</v>
      </c>
      <c r="G6637" s="5">
        <v>8</v>
      </c>
      <c r="H6637" s="5" cm="1">
        <f t="array" ref="H6637:I6637">_xlfn.NUMBERVALUE(_xlfn.TEXTSPLIT(D6637,"-"))</f>
        <v>2010</v>
      </c>
      <c r="I6637" s="5">
        <v>9</v>
      </c>
      <c r="J6637" s="5">
        <f t="shared" si="206"/>
        <v>-4</v>
      </c>
      <c r="K6637" s="2" t="e">
        <f t="shared" si="207"/>
        <v>#N/A</v>
      </c>
    </row>
    <row r="6638" spans="1:11" x14ac:dyDescent="0.3">
      <c r="A6638" s="1">
        <v>6636</v>
      </c>
      <c r="B6638" s="2">
        <v>98745</v>
      </c>
      <c r="C6638" s="4" t="s">
        <v>48</v>
      </c>
      <c r="D6638" s="4" t="s">
        <v>57</v>
      </c>
      <c r="E6638" s="2">
        <v>1298.27</v>
      </c>
      <c r="F6638" s="5" cm="1">
        <f t="array" ref="F6638:G6638">_xlfn.NUMBERVALUE(_xlfn.TEXTSPLIT(C6638,"-"))</f>
        <v>2012</v>
      </c>
      <c r="G6638" s="5">
        <v>1</v>
      </c>
      <c r="H6638" s="5" cm="1">
        <f t="array" ref="H6638:I6638">_xlfn.NUMBERVALUE(_xlfn.TEXTSPLIT(D6638,"-"))</f>
        <v>2018</v>
      </c>
      <c r="I6638" s="5">
        <v>9</v>
      </c>
      <c r="J6638" s="5">
        <f t="shared" si="206"/>
        <v>6</v>
      </c>
      <c r="K6638" s="2">
        <f t="shared" si="207"/>
        <v>80</v>
      </c>
    </row>
    <row r="6639" spans="1:11" x14ac:dyDescent="0.3">
      <c r="A6639" s="1">
        <v>6637</v>
      </c>
      <c r="B6639" s="2">
        <v>75393</v>
      </c>
      <c r="C6639" s="4" t="s">
        <v>47</v>
      </c>
      <c r="D6639" s="4" t="s">
        <v>86</v>
      </c>
      <c r="E6639" s="2">
        <v>3.54</v>
      </c>
      <c r="F6639" s="5" cm="1">
        <f t="array" ref="F6639:G6639">_xlfn.NUMBERVALUE(_xlfn.TEXTSPLIT(C6639,"-"))</f>
        <v>2014</v>
      </c>
      <c r="G6639" s="5">
        <v>10</v>
      </c>
      <c r="H6639" s="5" cm="1">
        <f t="array" ref="H6639:I6639">_xlfn.NUMBERVALUE(_xlfn.TEXTSPLIT(D6639,"-"))</f>
        <v>2021</v>
      </c>
      <c r="I6639" s="5">
        <v>3</v>
      </c>
      <c r="J6639" s="5">
        <f t="shared" si="206"/>
        <v>7</v>
      </c>
      <c r="K6639" s="2" t="e">
        <f t="shared" si="207"/>
        <v>#N/A</v>
      </c>
    </row>
    <row r="6640" spans="1:11" x14ac:dyDescent="0.3">
      <c r="A6640" s="1">
        <v>6638</v>
      </c>
      <c r="B6640" s="2">
        <v>85014</v>
      </c>
      <c r="C6640" s="4" t="s">
        <v>27</v>
      </c>
      <c r="D6640" s="4" t="s">
        <v>14</v>
      </c>
      <c r="E6640" s="2">
        <v>0.64</v>
      </c>
      <c r="F6640" s="5" cm="1">
        <f t="array" ref="F6640:G6640">_xlfn.NUMBERVALUE(_xlfn.TEXTSPLIT(C6640,"-"))</f>
        <v>2014</v>
      </c>
      <c r="G6640" s="5">
        <v>4</v>
      </c>
      <c r="H6640" s="5" cm="1">
        <f t="array" ref="H6640:I6640">_xlfn.NUMBERVALUE(_xlfn.TEXTSPLIT(D6640,"-"))</f>
        <v>2021</v>
      </c>
      <c r="I6640" s="5">
        <v>2</v>
      </c>
      <c r="J6640" s="5">
        <f t="shared" si="206"/>
        <v>7</v>
      </c>
      <c r="K6640" s="2" t="e">
        <f t="shared" si="207"/>
        <v>#N/A</v>
      </c>
    </row>
    <row r="6641" spans="1:11" x14ac:dyDescent="0.3">
      <c r="A6641" s="1">
        <v>6639</v>
      </c>
      <c r="B6641" s="2">
        <v>54752</v>
      </c>
      <c r="C6641" s="4" t="s">
        <v>43</v>
      </c>
      <c r="D6641" s="4" t="s">
        <v>77</v>
      </c>
      <c r="E6641" s="2">
        <v>487.67</v>
      </c>
      <c r="F6641" s="5" cm="1">
        <f t="array" ref="F6641:G6641">_xlfn.NUMBERVALUE(_xlfn.TEXTSPLIT(C6641,"-"))</f>
        <v>2011</v>
      </c>
      <c r="G6641" s="5">
        <v>8</v>
      </c>
      <c r="H6641" s="5" cm="1">
        <f t="array" ref="H6641:I6641">_xlfn.NUMBERVALUE(_xlfn.TEXTSPLIT(D6641,"-"))</f>
        <v>2017</v>
      </c>
      <c r="I6641" s="5">
        <v>10</v>
      </c>
      <c r="J6641" s="5">
        <f t="shared" si="206"/>
        <v>6</v>
      </c>
      <c r="K6641" s="2">
        <f t="shared" si="207"/>
        <v>74</v>
      </c>
    </row>
    <row r="6642" spans="1:11" x14ac:dyDescent="0.3">
      <c r="A6642" s="1">
        <v>6640</v>
      </c>
      <c r="B6642" s="2">
        <v>947</v>
      </c>
      <c r="C6642" s="4" t="s">
        <v>17</v>
      </c>
      <c r="D6642" s="4" t="s">
        <v>100</v>
      </c>
      <c r="E6642" s="2">
        <v>364.31</v>
      </c>
      <c r="F6642" s="5" cm="1">
        <f t="array" ref="F6642:G6642">_xlfn.NUMBERVALUE(_xlfn.TEXTSPLIT(C6642,"-"))</f>
        <v>2010</v>
      </c>
      <c r="G6642" s="5">
        <v>8</v>
      </c>
      <c r="H6642" s="5" cm="1">
        <f t="array" ref="H6642:I6642">_xlfn.NUMBERVALUE(_xlfn.TEXTSPLIT(D6642,"-"))</f>
        <v>2021</v>
      </c>
      <c r="I6642" s="5">
        <v>1</v>
      </c>
      <c r="J6642" s="5">
        <f t="shared" si="206"/>
        <v>11</v>
      </c>
      <c r="K6642" s="2" t="e">
        <f t="shared" si="207"/>
        <v>#N/A</v>
      </c>
    </row>
    <row r="6643" spans="1:11" x14ac:dyDescent="0.3">
      <c r="A6643" s="1">
        <v>6641</v>
      </c>
      <c r="B6643" s="2">
        <v>51504</v>
      </c>
      <c r="C6643" s="4" t="s">
        <v>31</v>
      </c>
      <c r="D6643" s="4" t="s">
        <v>108</v>
      </c>
      <c r="E6643" s="2">
        <v>115.27</v>
      </c>
      <c r="F6643" s="5" cm="1">
        <f t="array" ref="F6643:G6643">_xlfn.NUMBERVALUE(_xlfn.TEXTSPLIT(C6643,"-"))</f>
        <v>2013</v>
      </c>
      <c r="G6643" s="5">
        <v>1</v>
      </c>
      <c r="H6643" s="5" cm="1">
        <f t="array" ref="H6643:I6643">_xlfn.NUMBERVALUE(_xlfn.TEXTSPLIT(D6643,"-"))</f>
        <v>2015</v>
      </c>
      <c r="I6643" s="5">
        <v>2</v>
      </c>
      <c r="J6643" s="5">
        <f t="shared" si="206"/>
        <v>2</v>
      </c>
      <c r="K6643" s="2">
        <f t="shared" si="207"/>
        <v>25</v>
      </c>
    </row>
    <row r="6644" spans="1:11" x14ac:dyDescent="0.3">
      <c r="A6644" s="1">
        <v>6642</v>
      </c>
      <c r="B6644" s="2">
        <v>40648</v>
      </c>
      <c r="C6644" s="4" t="s">
        <v>37</v>
      </c>
      <c r="D6644" s="4" t="s">
        <v>135</v>
      </c>
      <c r="E6644" s="2">
        <v>195.75</v>
      </c>
      <c r="F6644" s="5" cm="1">
        <f t="array" ref="F6644:G6644">_xlfn.NUMBERVALUE(_xlfn.TEXTSPLIT(C6644,"-"))</f>
        <v>2011</v>
      </c>
      <c r="G6644" s="5">
        <v>2</v>
      </c>
      <c r="H6644" s="5" cm="1">
        <f t="array" ref="H6644:I6644">_xlfn.NUMBERVALUE(_xlfn.TEXTSPLIT(D6644,"-"))</f>
        <v>2021</v>
      </c>
      <c r="I6644" s="5">
        <v>7</v>
      </c>
      <c r="J6644" s="5">
        <f t="shared" si="206"/>
        <v>10</v>
      </c>
      <c r="K6644" s="2">
        <f t="shared" si="207"/>
        <v>125</v>
      </c>
    </row>
    <row r="6645" spans="1:11" x14ac:dyDescent="0.3">
      <c r="A6645" s="1">
        <v>6643</v>
      </c>
      <c r="B6645" s="2">
        <v>95584</v>
      </c>
      <c r="C6645" s="4" t="s">
        <v>91</v>
      </c>
      <c r="D6645" s="4" t="s">
        <v>86</v>
      </c>
      <c r="E6645" s="2">
        <v>256.89</v>
      </c>
      <c r="F6645" s="5" cm="1">
        <f t="array" ref="F6645:G6645">_xlfn.NUMBERVALUE(_xlfn.TEXTSPLIT(C6645,"-"))</f>
        <v>2011</v>
      </c>
      <c r="G6645" s="5">
        <v>9</v>
      </c>
      <c r="H6645" s="5" cm="1">
        <f t="array" ref="H6645:I6645">_xlfn.NUMBERVALUE(_xlfn.TEXTSPLIT(D6645,"-"))</f>
        <v>2021</v>
      </c>
      <c r="I6645" s="5">
        <v>3</v>
      </c>
      <c r="J6645" s="5">
        <f t="shared" si="206"/>
        <v>10</v>
      </c>
      <c r="K6645" s="2" t="e">
        <f t="shared" si="207"/>
        <v>#N/A</v>
      </c>
    </row>
    <row r="6646" spans="1:11" x14ac:dyDescent="0.3">
      <c r="A6646" s="1">
        <v>6644</v>
      </c>
      <c r="B6646" s="2">
        <v>66533</v>
      </c>
      <c r="C6646" s="4" t="s">
        <v>52</v>
      </c>
      <c r="D6646" s="4" t="s">
        <v>25</v>
      </c>
      <c r="E6646" s="2">
        <v>13.2</v>
      </c>
      <c r="F6646" s="5" cm="1">
        <f t="array" ref="F6646:G6646">_xlfn.NUMBERVALUE(_xlfn.TEXTSPLIT(C6646,"-"))</f>
        <v>2013</v>
      </c>
      <c r="G6646" s="5">
        <v>6</v>
      </c>
      <c r="H6646" s="5" cm="1">
        <f t="array" ref="H6646:I6646">_xlfn.NUMBERVALUE(_xlfn.TEXTSPLIT(D6646,"-"))</f>
        <v>2012</v>
      </c>
      <c r="I6646" s="5">
        <v>4</v>
      </c>
      <c r="J6646" s="5">
        <f t="shared" si="206"/>
        <v>-1</v>
      </c>
      <c r="K6646" s="2" t="e">
        <f t="shared" si="207"/>
        <v>#N/A</v>
      </c>
    </row>
    <row r="6647" spans="1:11" x14ac:dyDescent="0.3">
      <c r="A6647" s="1">
        <v>6645</v>
      </c>
      <c r="B6647" s="2">
        <v>72102</v>
      </c>
      <c r="C6647" s="4" t="s">
        <v>58</v>
      </c>
      <c r="D6647" s="4" t="s">
        <v>87</v>
      </c>
      <c r="E6647" s="2">
        <v>947.97</v>
      </c>
      <c r="F6647" s="5" cm="1">
        <f t="array" ref="F6647:G6647">_xlfn.NUMBERVALUE(_xlfn.TEXTSPLIT(C6647,"-"))</f>
        <v>2011</v>
      </c>
      <c r="G6647" s="5">
        <v>6</v>
      </c>
      <c r="H6647" s="5" cm="1">
        <f t="array" ref="H6647:I6647">_xlfn.NUMBERVALUE(_xlfn.TEXTSPLIT(D6647,"-"))</f>
        <v>2013</v>
      </c>
      <c r="I6647" s="5">
        <v>11</v>
      </c>
      <c r="J6647" s="5">
        <f t="shared" si="206"/>
        <v>2</v>
      </c>
      <c r="K6647" s="2">
        <f t="shared" si="207"/>
        <v>29</v>
      </c>
    </row>
    <row r="6648" spans="1:11" x14ac:dyDescent="0.3">
      <c r="A6648" s="1">
        <v>6646</v>
      </c>
      <c r="B6648" s="2">
        <v>96812</v>
      </c>
      <c r="C6648" s="4" t="s">
        <v>84</v>
      </c>
      <c r="D6648" s="4" t="s">
        <v>104</v>
      </c>
      <c r="E6648" s="2">
        <v>442.56</v>
      </c>
      <c r="F6648" s="5" cm="1">
        <f t="array" ref="F6648:G6648">_xlfn.NUMBERVALUE(_xlfn.TEXTSPLIT(C6648,"-"))</f>
        <v>2014</v>
      </c>
      <c r="G6648" s="5">
        <v>7</v>
      </c>
      <c r="H6648" s="5" cm="1">
        <f t="array" ref="H6648:I6648">_xlfn.NUMBERVALUE(_xlfn.TEXTSPLIT(D6648,"-"))</f>
        <v>2015</v>
      </c>
      <c r="I6648" s="5">
        <v>6</v>
      </c>
      <c r="J6648" s="5">
        <f t="shared" si="206"/>
        <v>1</v>
      </c>
      <c r="K6648" s="2" t="e">
        <f t="shared" si="207"/>
        <v>#N/A</v>
      </c>
    </row>
    <row r="6649" spans="1:11" x14ac:dyDescent="0.3">
      <c r="A6649" s="1">
        <v>6647</v>
      </c>
      <c r="B6649" s="2">
        <v>16542</v>
      </c>
      <c r="C6649" s="4" t="s">
        <v>31</v>
      </c>
      <c r="D6649" s="4" t="s">
        <v>75</v>
      </c>
      <c r="E6649" s="2">
        <v>214.11</v>
      </c>
      <c r="F6649" s="5" cm="1">
        <f t="array" ref="F6649:G6649">_xlfn.NUMBERVALUE(_xlfn.TEXTSPLIT(C6649,"-"))</f>
        <v>2013</v>
      </c>
      <c r="G6649" s="5">
        <v>1</v>
      </c>
      <c r="H6649" s="5" cm="1">
        <f t="array" ref="H6649:I6649">_xlfn.NUMBERVALUE(_xlfn.TEXTSPLIT(D6649,"-"))</f>
        <v>2012</v>
      </c>
      <c r="I6649" s="5">
        <v>3</v>
      </c>
      <c r="J6649" s="5">
        <f t="shared" si="206"/>
        <v>-1</v>
      </c>
      <c r="K6649" s="2" t="e">
        <f t="shared" si="207"/>
        <v>#N/A</v>
      </c>
    </row>
    <row r="6650" spans="1:11" x14ac:dyDescent="0.3">
      <c r="A6650" s="1">
        <v>6648</v>
      </c>
      <c r="B6650" s="2">
        <v>51354</v>
      </c>
      <c r="C6650" s="4" t="s">
        <v>52</v>
      </c>
      <c r="D6650" s="4" t="s">
        <v>60</v>
      </c>
      <c r="E6650" s="2">
        <v>18.57</v>
      </c>
      <c r="F6650" s="5" cm="1">
        <f t="array" ref="F6650:G6650">_xlfn.NUMBERVALUE(_xlfn.TEXTSPLIT(C6650,"-"))</f>
        <v>2013</v>
      </c>
      <c r="G6650" s="5">
        <v>6</v>
      </c>
      <c r="H6650" s="5" cm="1">
        <f t="array" ref="H6650:I6650">_xlfn.NUMBERVALUE(_xlfn.TEXTSPLIT(D6650,"-"))</f>
        <v>2019</v>
      </c>
      <c r="I6650" s="5">
        <v>5</v>
      </c>
      <c r="J6650" s="5">
        <f t="shared" si="206"/>
        <v>6</v>
      </c>
      <c r="K6650" s="2" t="e">
        <f t="shared" si="207"/>
        <v>#N/A</v>
      </c>
    </row>
    <row r="6651" spans="1:11" x14ac:dyDescent="0.3">
      <c r="A6651" s="1">
        <v>6649</v>
      </c>
      <c r="B6651" s="2">
        <v>29673</v>
      </c>
      <c r="C6651" s="4" t="s">
        <v>33</v>
      </c>
      <c r="D6651" s="4" t="s">
        <v>51</v>
      </c>
      <c r="E6651" s="2">
        <v>1645.7</v>
      </c>
      <c r="F6651" s="5" cm="1">
        <f t="array" ref="F6651:G6651">_xlfn.NUMBERVALUE(_xlfn.TEXTSPLIT(C6651,"-"))</f>
        <v>2012</v>
      </c>
      <c r="G6651" s="5">
        <v>8</v>
      </c>
      <c r="H6651" s="5" cm="1">
        <f t="array" ref="H6651:I6651">_xlfn.NUMBERVALUE(_xlfn.TEXTSPLIT(D6651,"-"))</f>
        <v>2011</v>
      </c>
      <c r="I6651" s="5">
        <v>7</v>
      </c>
      <c r="J6651" s="5">
        <f t="shared" si="206"/>
        <v>-1</v>
      </c>
      <c r="K6651" s="2" t="e">
        <f t="shared" si="207"/>
        <v>#N/A</v>
      </c>
    </row>
    <row r="6652" spans="1:11" x14ac:dyDescent="0.3">
      <c r="A6652" s="1">
        <v>6650</v>
      </c>
      <c r="B6652" s="2">
        <v>28667</v>
      </c>
      <c r="C6652" s="4" t="s">
        <v>122</v>
      </c>
      <c r="D6652" s="4" t="s">
        <v>6</v>
      </c>
      <c r="E6652" s="2">
        <v>925.45</v>
      </c>
      <c r="F6652" s="5" cm="1">
        <f t="array" ref="F6652:G6652">_xlfn.NUMBERVALUE(_xlfn.TEXTSPLIT(C6652,"-"))</f>
        <v>2014</v>
      </c>
      <c r="G6652" s="5">
        <v>2</v>
      </c>
      <c r="H6652" s="5" cm="1">
        <f t="array" ref="H6652:I6652">_xlfn.NUMBERVALUE(_xlfn.TEXTSPLIT(D6652,"-"))</f>
        <v>2014</v>
      </c>
      <c r="I6652" s="5">
        <v>9</v>
      </c>
      <c r="J6652" s="5">
        <f t="shared" si="206"/>
        <v>0</v>
      </c>
      <c r="K6652" s="2">
        <f t="shared" si="207"/>
        <v>7</v>
      </c>
    </row>
    <row r="6653" spans="1:11" x14ac:dyDescent="0.3">
      <c r="A6653" s="1">
        <v>6651</v>
      </c>
      <c r="B6653" s="2">
        <v>50406</v>
      </c>
      <c r="C6653" s="4" t="s">
        <v>84</v>
      </c>
      <c r="D6653" s="4" t="s">
        <v>102</v>
      </c>
      <c r="E6653" s="2">
        <v>0.01</v>
      </c>
      <c r="F6653" s="5" cm="1">
        <f t="array" ref="F6653:G6653">_xlfn.NUMBERVALUE(_xlfn.TEXTSPLIT(C6653,"-"))</f>
        <v>2014</v>
      </c>
      <c r="G6653" s="5">
        <v>7</v>
      </c>
      <c r="H6653" s="5" cm="1">
        <f t="array" ref="H6653:I6653">_xlfn.NUMBERVALUE(_xlfn.TEXTSPLIT(D6653,"-"))</f>
        <v>2019</v>
      </c>
      <c r="I6653" s="5">
        <v>3</v>
      </c>
      <c r="J6653" s="5">
        <f t="shared" si="206"/>
        <v>5</v>
      </c>
      <c r="K6653" s="2" t="e">
        <f t="shared" si="207"/>
        <v>#N/A</v>
      </c>
    </row>
    <row r="6654" spans="1:11" x14ac:dyDescent="0.3">
      <c r="A6654" s="1">
        <v>6652</v>
      </c>
      <c r="B6654" s="2">
        <v>23968</v>
      </c>
      <c r="C6654" s="4" t="s">
        <v>69</v>
      </c>
      <c r="D6654" s="4" t="s">
        <v>93</v>
      </c>
      <c r="E6654" s="2">
        <v>944.68</v>
      </c>
      <c r="F6654" s="5" cm="1">
        <f t="array" ref="F6654:G6654">_xlfn.NUMBERVALUE(_xlfn.TEXTSPLIT(C6654,"-"))</f>
        <v>2010</v>
      </c>
      <c r="G6654" s="5">
        <v>11</v>
      </c>
      <c r="H6654" s="5" cm="1">
        <f t="array" ref="H6654:I6654">_xlfn.NUMBERVALUE(_xlfn.TEXTSPLIT(D6654,"-"))</f>
        <v>2019</v>
      </c>
      <c r="I6654" s="5">
        <v>1</v>
      </c>
      <c r="J6654" s="5">
        <f t="shared" si="206"/>
        <v>9</v>
      </c>
      <c r="K6654" s="2" t="e">
        <f t="shared" si="207"/>
        <v>#N/A</v>
      </c>
    </row>
    <row r="6655" spans="1:11" x14ac:dyDescent="0.3">
      <c r="A6655" s="1">
        <v>6653</v>
      </c>
      <c r="B6655" s="2">
        <v>16463</v>
      </c>
      <c r="C6655" s="4" t="s">
        <v>116</v>
      </c>
      <c r="D6655" s="4" t="s">
        <v>106</v>
      </c>
      <c r="E6655" s="2">
        <v>833.6</v>
      </c>
      <c r="F6655" s="5" cm="1">
        <f t="array" ref="F6655:G6655">_xlfn.NUMBERVALUE(_xlfn.TEXTSPLIT(C6655,"-"))</f>
        <v>2013</v>
      </c>
      <c r="G6655" s="5">
        <v>5</v>
      </c>
      <c r="H6655" s="5" cm="1">
        <f t="array" ref="H6655:I6655">_xlfn.NUMBERVALUE(_xlfn.TEXTSPLIT(D6655,"-"))</f>
        <v>2010</v>
      </c>
      <c r="I6655" s="5">
        <v>4</v>
      </c>
      <c r="J6655" s="5">
        <f t="shared" si="206"/>
        <v>-3</v>
      </c>
      <c r="K6655" s="2" t="e">
        <f t="shared" si="207"/>
        <v>#N/A</v>
      </c>
    </row>
    <row r="6656" spans="1:11" x14ac:dyDescent="0.3">
      <c r="A6656" s="1">
        <v>6654</v>
      </c>
      <c r="B6656" s="2">
        <v>35542</v>
      </c>
      <c r="C6656" s="4" t="s">
        <v>97</v>
      </c>
      <c r="D6656" s="4" t="s">
        <v>70</v>
      </c>
      <c r="E6656" s="2">
        <v>1344.55</v>
      </c>
      <c r="F6656" s="5" cm="1">
        <f t="array" ref="F6656:G6656">_xlfn.NUMBERVALUE(_xlfn.TEXTSPLIT(C6656,"-"))</f>
        <v>2010</v>
      </c>
      <c r="G6656" s="5">
        <v>1</v>
      </c>
      <c r="H6656" s="5" cm="1">
        <f t="array" ref="H6656:I6656">_xlfn.NUMBERVALUE(_xlfn.TEXTSPLIT(D6656,"-"))</f>
        <v>2017</v>
      </c>
      <c r="I6656" s="5">
        <v>7</v>
      </c>
      <c r="J6656" s="5">
        <f t="shared" si="206"/>
        <v>7</v>
      </c>
      <c r="K6656" s="2">
        <f t="shared" si="207"/>
        <v>90</v>
      </c>
    </row>
    <row r="6657" spans="1:11" x14ac:dyDescent="0.3">
      <c r="A6657" s="1">
        <v>6655</v>
      </c>
      <c r="B6657" s="2">
        <v>67488</v>
      </c>
      <c r="C6657" s="4" t="s">
        <v>4</v>
      </c>
      <c r="D6657" s="4" t="s">
        <v>83</v>
      </c>
      <c r="E6657" s="2">
        <v>277.7</v>
      </c>
      <c r="F6657" s="5" cm="1">
        <f t="array" ref="F6657:G6657">_xlfn.NUMBERVALUE(_xlfn.TEXTSPLIT(C6657,"-"))</f>
        <v>2011</v>
      </c>
      <c r="G6657" s="5">
        <v>4</v>
      </c>
      <c r="H6657" s="5" cm="1">
        <f t="array" ref="H6657:I6657">_xlfn.NUMBERVALUE(_xlfn.TEXTSPLIT(D6657,"-"))</f>
        <v>2019</v>
      </c>
      <c r="I6657" s="5">
        <v>4</v>
      </c>
      <c r="J6657" s="5">
        <f t="shared" si="206"/>
        <v>8</v>
      </c>
      <c r="K6657" s="2">
        <f t="shared" si="207"/>
        <v>96</v>
      </c>
    </row>
    <row r="6658" spans="1:11" x14ac:dyDescent="0.3">
      <c r="A6658" s="1">
        <v>6656</v>
      </c>
      <c r="B6658" s="2">
        <v>93713</v>
      </c>
      <c r="C6658" s="4" t="s">
        <v>61</v>
      </c>
      <c r="D6658" s="4" t="s">
        <v>12</v>
      </c>
      <c r="E6658" s="2">
        <v>1899.77</v>
      </c>
      <c r="F6658" s="5" cm="1">
        <f t="array" ref="F6658:G6658">_xlfn.NUMBERVALUE(_xlfn.TEXTSPLIT(C6658,"-"))</f>
        <v>2011</v>
      </c>
      <c r="G6658" s="5">
        <v>10</v>
      </c>
      <c r="H6658" s="5" cm="1">
        <f t="array" ref="H6658:I6658">_xlfn.NUMBERVALUE(_xlfn.TEXTSPLIT(D6658,"-"))</f>
        <v>2013</v>
      </c>
      <c r="I6658" s="5">
        <v>3</v>
      </c>
      <c r="J6658" s="5">
        <f t="shared" si="206"/>
        <v>2</v>
      </c>
      <c r="K6658" s="2" t="e">
        <f t="shared" si="207"/>
        <v>#N/A</v>
      </c>
    </row>
    <row r="6659" spans="1:11" x14ac:dyDescent="0.3">
      <c r="A6659" s="1">
        <v>6657</v>
      </c>
      <c r="B6659" s="2">
        <v>84238</v>
      </c>
      <c r="C6659" s="4" t="s">
        <v>85</v>
      </c>
      <c r="D6659" s="4" t="s">
        <v>25</v>
      </c>
      <c r="E6659" s="2">
        <v>2022.53</v>
      </c>
      <c r="F6659" s="5" cm="1">
        <f t="array" ref="F6659:G6659">_xlfn.NUMBERVALUE(_xlfn.TEXTSPLIT(C6659,"-"))</f>
        <v>2012</v>
      </c>
      <c r="G6659" s="5">
        <v>9</v>
      </c>
      <c r="H6659" s="5" cm="1">
        <f t="array" ref="H6659:I6659">_xlfn.NUMBERVALUE(_xlfn.TEXTSPLIT(D6659,"-"))</f>
        <v>2012</v>
      </c>
      <c r="I6659" s="5">
        <v>4</v>
      </c>
      <c r="J6659" s="5">
        <f t="shared" ref="J6659:J6722" si="208">H6659-F6659</f>
        <v>0</v>
      </c>
      <c r="K6659" s="2" t="e">
        <f t="shared" ref="K6659:K6722" si="209">IF(F6659&gt;H6659,NA(),IF(G6659&gt;I6659,NA(),(H6659-F6659)*12+I6659-G6659))</f>
        <v>#N/A</v>
      </c>
    </row>
    <row r="6660" spans="1:11" x14ac:dyDescent="0.3">
      <c r="A6660" s="1">
        <v>6658</v>
      </c>
      <c r="B6660" s="2">
        <v>10101</v>
      </c>
      <c r="C6660" s="4" t="s">
        <v>33</v>
      </c>
      <c r="D6660" s="4" t="s">
        <v>120</v>
      </c>
      <c r="E6660" s="2">
        <v>1.73</v>
      </c>
      <c r="F6660" s="5" cm="1">
        <f t="array" ref="F6660:G6660">_xlfn.NUMBERVALUE(_xlfn.TEXTSPLIT(C6660,"-"))</f>
        <v>2012</v>
      </c>
      <c r="G6660" s="5">
        <v>8</v>
      </c>
      <c r="H6660" s="5" cm="1">
        <f t="array" ref="H6660:I6660">_xlfn.NUMBERVALUE(_xlfn.TEXTSPLIT(D6660,"-"))</f>
        <v>2017</v>
      </c>
      <c r="I6660" s="5">
        <v>2</v>
      </c>
      <c r="J6660" s="5">
        <f t="shared" si="208"/>
        <v>5</v>
      </c>
      <c r="K6660" s="2" t="e">
        <f t="shared" si="209"/>
        <v>#N/A</v>
      </c>
    </row>
    <row r="6661" spans="1:11" x14ac:dyDescent="0.3">
      <c r="A6661" s="1">
        <v>6659</v>
      </c>
      <c r="B6661" s="2">
        <v>15100</v>
      </c>
      <c r="C6661" s="4" t="s">
        <v>48</v>
      </c>
      <c r="D6661" s="4" t="s">
        <v>18</v>
      </c>
      <c r="E6661" s="2">
        <v>963.04</v>
      </c>
      <c r="F6661" s="5" cm="1">
        <f t="array" ref="F6661:G6661">_xlfn.NUMBERVALUE(_xlfn.TEXTSPLIT(C6661,"-"))</f>
        <v>2012</v>
      </c>
      <c r="G6661" s="5">
        <v>1</v>
      </c>
      <c r="H6661" s="5" cm="1">
        <f t="array" ref="H6661:I6661">_xlfn.NUMBERVALUE(_xlfn.TEXTSPLIT(D6661,"-"))</f>
        <v>2015</v>
      </c>
      <c r="I6661" s="5">
        <v>1</v>
      </c>
      <c r="J6661" s="5">
        <f t="shared" si="208"/>
        <v>3</v>
      </c>
      <c r="K6661" s="2">
        <f t="shared" si="209"/>
        <v>36</v>
      </c>
    </row>
    <row r="6662" spans="1:11" x14ac:dyDescent="0.3">
      <c r="A6662" s="1">
        <v>6660</v>
      </c>
      <c r="B6662" s="2">
        <v>14413</v>
      </c>
      <c r="C6662" s="4" t="s">
        <v>33</v>
      </c>
      <c r="D6662" s="4" t="s">
        <v>117</v>
      </c>
      <c r="E6662" s="2">
        <v>1627.41</v>
      </c>
      <c r="F6662" s="5" cm="1">
        <f t="array" ref="F6662:G6662">_xlfn.NUMBERVALUE(_xlfn.TEXTSPLIT(C6662,"-"))</f>
        <v>2012</v>
      </c>
      <c r="G6662" s="5">
        <v>8</v>
      </c>
      <c r="H6662" s="5" cm="1">
        <f t="array" ref="H6662:I6662">_xlfn.NUMBERVALUE(_xlfn.TEXTSPLIT(D6662,"-"))</f>
        <v>2019</v>
      </c>
      <c r="I6662" s="5">
        <v>2</v>
      </c>
      <c r="J6662" s="5">
        <f t="shared" si="208"/>
        <v>7</v>
      </c>
      <c r="K6662" s="2" t="e">
        <f t="shared" si="209"/>
        <v>#N/A</v>
      </c>
    </row>
    <row r="6663" spans="1:11" x14ac:dyDescent="0.3">
      <c r="A6663" s="1">
        <v>6661</v>
      </c>
      <c r="B6663" s="2">
        <v>77838</v>
      </c>
      <c r="C6663" s="4" t="s">
        <v>31</v>
      </c>
      <c r="D6663" s="4" t="s">
        <v>57</v>
      </c>
      <c r="E6663" s="2">
        <v>4770.83</v>
      </c>
      <c r="F6663" s="5" cm="1">
        <f t="array" ref="F6663:G6663">_xlfn.NUMBERVALUE(_xlfn.TEXTSPLIT(C6663,"-"))</f>
        <v>2013</v>
      </c>
      <c r="G6663" s="5">
        <v>1</v>
      </c>
      <c r="H6663" s="5" cm="1">
        <f t="array" ref="H6663:I6663">_xlfn.NUMBERVALUE(_xlfn.TEXTSPLIT(D6663,"-"))</f>
        <v>2018</v>
      </c>
      <c r="I6663" s="5">
        <v>9</v>
      </c>
      <c r="J6663" s="5">
        <f t="shared" si="208"/>
        <v>5</v>
      </c>
      <c r="K6663" s="2">
        <f t="shared" si="209"/>
        <v>68</v>
      </c>
    </row>
    <row r="6664" spans="1:11" x14ac:dyDescent="0.3">
      <c r="A6664" s="1">
        <v>6662</v>
      </c>
      <c r="B6664" s="2">
        <v>40430</v>
      </c>
      <c r="C6664" s="4" t="s">
        <v>91</v>
      </c>
      <c r="D6664" s="4" t="s">
        <v>124</v>
      </c>
      <c r="E6664" s="2">
        <v>6.54</v>
      </c>
      <c r="F6664" s="5" cm="1">
        <f t="array" ref="F6664:G6664">_xlfn.NUMBERVALUE(_xlfn.TEXTSPLIT(C6664,"-"))</f>
        <v>2011</v>
      </c>
      <c r="G6664" s="5">
        <v>9</v>
      </c>
      <c r="H6664" s="5" cm="1">
        <f t="array" ref="H6664:I6664">_xlfn.NUMBERVALUE(_xlfn.TEXTSPLIT(D6664,"-"))</f>
        <v>2020</v>
      </c>
      <c r="I6664" s="5">
        <v>6</v>
      </c>
      <c r="J6664" s="5">
        <f t="shared" si="208"/>
        <v>9</v>
      </c>
      <c r="K6664" s="2" t="e">
        <f t="shared" si="209"/>
        <v>#N/A</v>
      </c>
    </row>
    <row r="6665" spans="1:11" x14ac:dyDescent="0.3">
      <c r="A6665" s="1">
        <v>6663</v>
      </c>
      <c r="B6665" s="2">
        <v>57238</v>
      </c>
      <c r="C6665" s="4" t="s">
        <v>22</v>
      </c>
      <c r="D6665" s="4" t="s">
        <v>28</v>
      </c>
      <c r="E6665" s="2">
        <v>304.69</v>
      </c>
      <c r="F6665" s="5" cm="1">
        <f t="array" ref="F6665:G6665">_xlfn.NUMBERVALUE(_xlfn.TEXTSPLIT(C6665,"-"))</f>
        <v>2010</v>
      </c>
      <c r="G6665" s="5">
        <v>6</v>
      </c>
      <c r="H6665" s="5" cm="1">
        <f t="array" ref="H6665:I6665">_xlfn.NUMBERVALUE(_xlfn.TEXTSPLIT(D6665,"-"))</f>
        <v>2017</v>
      </c>
      <c r="I6665" s="5">
        <v>1</v>
      </c>
      <c r="J6665" s="5">
        <f t="shared" si="208"/>
        <v>7</v>
      </c>
      <c r="K6665" s="2" t="e">
        <f t="shared" si="209"/>
        <v>#N/A</v>
      </c>
    </row>
    <row r="6666" spans="1:11" x14ac:dyDescent="0.3">
      <c r="A6666" s="1">
        <v>6664</v>
      </c>
      <c r="B6666" s="2">
        <v>23731</v>
      </c>
      <c r="C6666" s="4" t="s">
        <v>6</v>
      </c>
      <c r="D6666" s="4" t="s">
        <v>54</v>
      </c>
      <c r="E6666" s="2">
        <v>90.33</v>
      </c>
      <c r="F6666" s="5" cm="1">
        <f t="array" ref="F6666:G6666">_xlfn.NUMBERVALUE(_xlfn.TEXTSPLIT(C6666,"-"))</f>
        <v>2014</v>
      </c>
      <c r="G6666" s="5">
        <v>9</v>
      </c>
      <c r="H6666" s="5" cm="1">
        <f t="array" ref="H6666:I6666">_xlfn.NUMBERVALUE(_xlfn.TEXTSPLIT(D6666,"-"))</f>
        <v>2016</v>
      </c>
      <c r="I6666" s="5">
        <v>1</v>
      </c>
      <c r="J6666" s="5">
        <f t="shared" si="208"/>
        <v>2</v>
      </c>
      <c r="K6666" s="2" t="e">
        <f t="shared" si="209"/>
        <v>#N/A</v>
      </c>
    </row>
    <row r="6667" spans="1:11" x14ac:dyDescent="0.3">
      <c r="A6667" s="1">
        <v>6665</v>
      </c>
      <c r="B6667" s="2">
        <v>71434</v>
      </c>
      <c r="C6667" s="4" t="s">
        <v>46</v>
      </c>
      <c r="D6667" s="4" t="s">
        <v>90</v>
      </c>
      <c r="E6667" s="2">
        <v>84.62</v>
      </c>
      <c r="F6667" s="5" cm="1">
        <f t="array" ref="F6667:G6667">_xlfn.NUMBERVALUE(_xlfn.TEXTSPLIT(C6667,"-"))</f>
        <v>2014</v>
      </c>
      <c r="G6667" s="5">
        <v>11</v>
      </c>
      <c r="H6667" s="5" cm="1">
        <f t="array" ref="H6667:I6667">_xlfn.NUMBERVALUE(_xlfn.TEXTSPLIT(D6667,"-"))</f>
        <v>2018</v>
      </c>
      <c r="I6667" s="5">
        <v>10</v>
      </c>
      <c r="J6667" s="5">
        <f t="shared" si="208"/>
        <v>4</v>
      </c>
      <c r="K6667" s="2" t="e">
        <f t="shared" si="209"/>
        <v>#N/A</v>
      </c>
    </row>
    <row r="6668" spans="1:11" x14ac:dyDescent="0.3">
      <c r="A6668" s="1">
        <v>6666</v>
      </c>
      <c r="B6668" s="2">
        <v>68454</v>
      </c>
      <c r="C6668" s="4" t="s">
        <v>62</v>
      </c>
      <c r="D6668" s="4" t="s">
        <v>21</v>
      </c>
      <c r="E6668" s="2">
        <v>2655.38</v>
      </c>
      <c r="F6668" s="5" cm="1">
        <f t="array" ref="F6668:G6668">_xlfn.NUMBERVALUE(_xlfn.TEXTSPLIT(C6668,"-"))</f>
        <v>2013</v>
      </c>
      <c r="G6668" s="5">
        <v>7</v>
      </c>
      <c r="H6668" s="5" cm="1">
        <f t="array" ref="H6668:I6668">_xlfn.NUMBERVALUE(_xlfn.TEXTSPLIT(D6668,"-"))</f>
        <v>2018</v>
      </c>
      <c r="I6668" s="5">
        <v>5</v>
      </c>
      <c r="J6668" s="5">
        <f t="shared" si="208"/>
        <v>5</v>
      </c>
      <c r="K6668" s="2" t="e">
        <f t="shared" si="209"/>
        <v>#N/A</v>
      </c>
    </row>
    <row r="6669" spans="1:11" x14ac:dyDescent="0.3">
      <c r="A6669" s="1">
        <v>6667</v>
      </c>
      <c r="B6669" s="2">
        <v>77569</v>
      </c>
      <c r="C6669" s="4" t="s">
        <v>15</v>
      </c>
      <c r="D6669" s="4" t="s">
        <v>106</v>
      </c>
      <c r="E6669" s="2">
        <v>3014.99</v>
      </c>
      <c r="F6669" s="5" cm="1">
        <f t="array" ref="F6669:G6669">_xlfn.NUMBERVALUE(_xlfn.TEXTSPLIT(C6669,"-"))</f>
        <v>2013</v>
      </c>
      <c r="G6669" s="5">
        <v>4</v>
      </c>
      <c r="H6669" s="5" cm="1">
        <f t="array" ref="H6669:I6669">_xlfn.NUMBERVALUE(_xlfn.TEXTSPLIT(D6669,"-"))</f>
        <v>2010</v>
      </c>
      <c r="I6669" s="5">
        <v>4</v>
      </c>
      <c r="J6669" s="5">
        <f t="shared" si="208"/>
        <v>-3</v>
      </c>
      <c r="K6669" s="2" t="e">
        <f t="shared" si="209"/>
        <v>#N/A</v>
      </c>
    </row>
    <row r="6670" spans="1:11" x14ac:dyDescent="0.3">
      <c r="A6670" s="1">
        <v>6668</v>
      </c>
      <c r="B6670" s="2">
        <v>13600</v>
      </c>
      <c r="C6670" s="4" t="s">
        <v>22</v>
      </c>
      <c r="D6670" s="4" t="s">
        <v>86</v>
      </c>
      <c r="E6670" s="2">
        <v>23.89</v>
      </c>
      <c r="F6670" s="5" cm="1">
        <f t="array" ref="F6670:G6670">_xlfn.NUMBERVALUE(_xlfn.TEXTSPLIT(C6670,"-"))</f>
        <v>2010</v>
      </c>
      <c r="G6670" s="5">
        <v>6</v>
      </c>
      <c r="H6670" s="5" cm="1">
        <f t="array" ref="H6670:I6670">_xlfn.NUMBERVALUE(_xlfn.TEXTSPLIT(D6670,"-"))</f>
        <v>2021</v>
      </c>
      <c r="I6670" s="5">
        <v>3</v>
      </c>
      <c r="J6670" s="5">
        <f t="shared" si="208"/>
        <v>11</v>
      </c>
      <c r="K6670" s="2" t="e">
        <f t="shared" si="209"/>
        <v>#N/A</v>
      </c>
    </row>
    <row r="6671" spans="1:11" x14ac:dyDescent="0.3">
      <c r="A6671" s="1">
        <v>6669</v>
      </c>
      <c r="B6671" s="2">
        <v>74297</v>
      </c>
      <c r="C6671" s="4" t="s">
        <v>68</v>
      </c>
      <c r="D6671" s="4" t="s">
        <v>132</v>
      </c>
      <c r="E6671" s="2">
        <v>398.26</v>
      </c>
      <c r="F6671" s="5" cm="1">
        <f t="array" ref="F6671:G6671">_xlfn.NUMBERVALUE(_xlfn.TEXTSPLIT(C6671,"-"))</f>
        <v>2014</v>
      </c>
      <c r="G6671" s="5">
        <v>3</v>
      </c>
      <c r="H6671" s="5" cm="1">
        <f t="array" ref="H6671:I6671">_xlfn.NUMBERVALUE(_xlfn.TEXTSPLIT(D6671,"-"))</f>
        <v>2020</v>
      </c>
      <c r="I6671" s="5">
        <v>5</v>
      </c>
      <c r="J6671" s="5">
        <f t="shared" si="208"/>
        <v>6</v>
      </c>
      <c r="K6671" s="2">
        <f t="shared" si="209"/>
        <v>74</v>
      </c>
    </row>
    <row r="6672" spans="1:11" x14ac:dyDescent="0.3">
      <c r="A6672" s="1">
        <v>6670</v>
      </c>
      <c r="B6672" s="2">
        <v>77076</v>
      </c>
      <c r="C6672" s="4" t="s">
        <v>26</v>
      </c>
      <c r="D6672" s="4" t="s">
        <v>8</v>
      </c>
      <c r="E6672" s="2">
        <v>1661.15</v>
      </c>
      <c r="F6672" s="5" cm="1">
        <f t="array" ref="F6672:G6672">_xlfn.NUMBERVALUE(_xlfn.TEXTSPLIT(C6672,"-"))</f>
        <v>2011</v>
      </c>
      <c r="G6672" s="5">
        <v>1</v>
      </c>
      <c r="H6672" s="5" cm="1">
        <f t="array" ref="H6672:I6672">_xlfn.NUMBERVALUE(_xlfn.TEXTSPLIT(D6672,"-"))</f>
        <v>2013</v>
      </c>
      <c r="I6672" s="5">
        <v>9</v>
      </c>
      <c r="J6672" s="5">
        <f t="shared" si="208"/>
        <v>2</v>
      </c>
      <c r="K6672" s="2">
        <f t="shared" si="209"/>
        <v>32</v>
      </c>
    </row>
    <row r="6673" spans="1:11" x14ac:dyDescent="0.3">
      <c r="A6673" s="1">
        <v>6671</v>
      </c>
      <c r="B6673" s="2">
        <v>54748</v>
      </c>
      <c r="C6673" s="4" t="s">
        <v>68</v>
      </c>
      <c r="D6673" s="4" t="s">
        <v>113</v>
      </c>
      <c r="E6673" s="2">
        <v>2927.52</v>
      </c>
      <c r="F6673" s="5" cm="1">
        <f t="array" ref="F6673:G6673">_xlfn.NUMBERVALUE(_xlfn.TEXTSPLIT(C6673,"-"))</f>
        <v>2014</v>
      </c>
      <c r="G6673" s="5">
        <v>3</v>
      </c>
      <c r="H6673" s="5" cm="1">
        <f t="array" ref="H6673:I6673">_xlfn.NUMBERVALUE(_xlfn.TEXTSPLIT(D6673,"-"))</f>
        <v>2021</v>
      </c>
      <c r="I6673" s="5">
        <v>5</v>
      </c>
      <c r="J6673" s="5">
        <f t="shared" si="208"/>
        <v>7</v>
      </c>
      <c r="K6673" s="2">
        <f t="shared" si="209"/>
        <v>86</v>
      </c>
    </row>
    <row r="6674" spans="1:11" x14ac:dyDescent="0.3">
      <c r="A6674" s="1">
        <v>6672</v>
      </c>
      <c r="B6674" s="2">
        <v>78613</v>
      </c>
      <c r="C6674" s="4" t="s">
        <v>8</v>
      </c>
      <c r="D6674" s="4" t="s">
        <v>18</v>
      </c>
      <c r="E6674" s="2">
        <v>62.07</v>
      </c>
      <c r="F6674" s="5" cm="1">
        <f t="array" ref="F6674:G6674">_xlfn.NUMBERVALUE(_xlfn.TEXTSPLIT(C6674,"-"))</f>
        <v>2013</v>
      </c>
      <c r="G6674" s="5">
        <v>9</v>
      </c>
      <c r="H6674" s="5" cm="1">
        <f t="array" ref="H6674:I6674">_xlfn.NUMBERVALUE(_xlfn.TEXTSPLIT(D6674,"-"))</f>
        <v>2015</v>
      </c>
      <c r="I6674" s="5">
        <v>1</v>
      </c>
      <c r="J6674" s="5">
        <f t="shared" si="208"/>
        <v>2</v>
      </c>
      <c r="K6674" s="2" t="e">
        <f t="shared" si="209"/>
        <v>#N/A</v>
      </c>
    </row>
    <row r="6675" spans="1:11" x14ac:dyDescent="0.3">
      <c r="A6675" s="1">
        <v>6673</v>
      </c>
      <c r="B6675" s="2">
        <v>30826</v>
      </c>
      <c r="C6675" s="4" t="s">
        <v>43</v>
      </c>
      <c r="D6675" s="4" t="s">
        <v>105</v>
      </c>
      <c r="E6675" s="2">
        <v>3134.97</v>
      </c>
      <c r="F6675" s="5" cm="1">
        <f t="array" ref="F6675:G6675">_xlfn.NUMBERVALUE(_xlfn.TEXTSPLIT(C6675,"-"))</f>
        <v>2011</v>
      </c>
      <c r="G6675" s="5">
        <v>8</v>
      </c>
      <c r="H6675" s="5" cm="1">
        <f t="array" ref="H6675:I6675">_xlfn.NUMBERVALUE(_xlfn.TEXTSPLIT(D6675,"-"))</f>
        <v>2015</v>
      </c>
      <c r="I6675" s="5">
        <v>9</v>
      </c>
      <c r="J6675" s="5">
        <f t="shared" si="208"/>
        <v>4</v>
      </c>
      <c r="K6675" s="2">
        <f t="shared" si="209"/>
        <v>49</v>
      </c>
    </row>
    <row r="6676" spans="1:11" x14ac:dyDescent="0.3">
      <c r="A6676" s="1">
        <v>6674</v>
      </c>
      <c r="B6676" s="2">
        <v>15288</v>
      </c>
      <c r="C6676" s="4" t="s">
        <v>27</v>
      </c>
      <c r="D6676" s="4" t="s">
        <v>112</v>
      </c>
      <c r="E6676" s="2">
        <v>5.77</v>
      </c>
      <c r="F6676" s="5" cm="1">
        <f t="array" ref="F6676:G6676">_xlfn.NUMBERVALUE(_xlfn.TEXTSPLIT(C6676,"-"))</f>
        <v>2014</v>
      </c>
      <c r="G6676" s="5">
        <v>4</v>
      </c>
      <c r="H6676" s="5" cm="1">
        <f t="array" ref="H6676:I6676">_xlfn.NUMBERVALUE(_xlfn.TEXTSPLIT(D6676,"-"))</f>
        <v>2016</v>
      </c>
      <c r="I6676" s="5">
        <v>4</v>
      </c>
      <c r="J6676" s="5">
        <f t="shared" si="208"/>
        <v>2</v>
      </c>
      <c r="K6676" s="2">
        <f t="shared" si="209"/>
        <v>24</v>
      </c>
    </row>
    <row r="6677" spans="1:11" x14ac:dyDescent="0.3">
      <c r="A6677" s="1">
        <v>6675</v>
      </c>
      <c r="B6677" s="2">
        <v>45974</v>
      </c>
      <c r="C6677" s="4" t="s">
        <v>29</v>
      </c>
      <c r="D6677" s="4" t="s">
        <v>126</v>
      </c>
      <c r="E6677" s="2">
        <v>1914.65</v>
      </c>
      <c r="F6677" s="5" cm="1">
        <f t="array" ref="F6677:G6677">_xlfn.NUMBERVALUE(_xlfn.TEXTSPLIT(C6677,"-"))</f>
        <v>2014</v>
      </c>
      <c r="G6677" s="5">
        <v>6</v>
      </c>
      <c r="H6677" s="5" cm="1">
        <f t="array" ref="H6677:I6677">_xlfn.NUMBERVALUE(_xlfn.TEXTSPLIT(D6677,"-"))</f>
        <v>2017</v>
      </c>
      <c r="I6677" s="5">
        <v>3</v>
      </c>
      <c r="J6677" s="5">
        <f t="shared" si="208"/>
        <v>3</v>
      </c>
      <c r="K6677" s="2" t="e">
        <f t="shared" si="209"/>
        <v>#N/A</v>
      </c>
    </row>
    <row r="6678" spans="1:11" x14ac:dyDescent="0.3">
      <c r="A6678" s="1">
        <v>6676</v>
      </c>
      <c r="B6678" s="2">
        <v>2554</v>
      </c>
      <c r="C6678" s="4" t="s">
        <v>79</v>
      </c>
      <c r="D6678" s="4" t="s">
        <v>66</v>
      </c>
      <c r="E6678" s="2">
        <v>9.3800000000000008</v>
      </c>
      <c r="F6678" s="5" cm="1">
        <f t="array" ref="F6678:G6678">_xlfn.NUMBERVALUE(_xlfn.TEXTSPLIT(C6678,"-"))</f>
        <v>2010</v>
      </c>
      <c r="G6678" s="5">
        <v>2</v>
      </c>
      <c r="H6678" s="5" cm="1">
        <f t="array" ref="H6678:I6678">_xlfn.NUMBERVALUE(_xlfn.TEXTSPLIT(D6678,"-"))</f>
        <v>2020</v>
      </c>
      <c r="I6678" s="5">
        <v>9</v>
      </c>
      <c r="J6678" s="5">
        <f t="shared" si="208"/>
        <v>10</v>
      </c>
      <c r="K6678" s="2">
        <f t="shared" si="209"/>
        <v>127</v>
      </c>
    </row>
    <row r="6679" spans="1:11" x14ac:dyDescent="0.3">
      <c r="A6679" s="1">
        <v>6677</v>
      </c>
      <c r="B6679" s="2">
        <v>25739</v>
      </c>
      <c r="C6679" s="4" t="s">
        <v>98</v>
      </c>
      <c r="D6679" s="4" t="s">
        <v>82</v>
      </c>
      <c r="E6679" s="2">
        <v>3443.04</v>
      </c>
      <c r="F6679" s="5" cm="1">
        <f t="array" ref="F6679:G6679">_xlfn.NUMBERVALUE(_xlfn.TEXTSPLIT(C6679,"-"))</f>
        <v>2011</v>
      </c>
      <c r="G6679" s="5">
        <v>3</v>
      </c>
      <c r="H6679" s="5" cm="1">
        <f t="array" ref="H6679:I6679">_xlfn.NUMBERVALUE(_xlfn.TEXTSPLIT(D6679,"-"))</f>
        <v>2021</v>
      </c>
      <c r="I6679" s="5">
        <v>9</v>
      </c>
      <c r="J6679" s="5">
        <f t="shared" si="208"/>
        <v>10</v>
      </c>
      <c r="K6679" s="2">
        <f t="shared" si="209"/>
        <v>126</v>
      </c>
    </row>
    <row r="6680" spans="1:11" x14ac:dyDescent="0.3">
      <c r="A6680" s="1">
        <v>6678</v>
      </c>
      <c r="B6680" s="2">
        <v>21250</v>
      </c>
      <c r="C6680" s="4" t="s">
        <v>43</v>
      </c>
      <c r="D6680" s="4" t="s">
        <v>22</v>
      </c>
      <c r="E6680" s="2">
        <v>0.82</v>
      </c>
      <c r="F6680" s="5" cm="1">
        <f t="array" ref="F6680:G6680">_xlfn.NUMBERVALUE(_xlfn.TEXTSPLIT(C6680,"-"))</f>
        <v>2011</v>
      </c>
      <c r="G6680" s="5">
        <v>8</v>
      </c>
      <c r="H6680" s="5" cm="1">
        <f t="array" ref="H6680:I6680">_xlfn.NUMBERVALUE(_xlfn.TEXTSPLIT(D6680,"-"))</f>
        <v>2010</v>
      </c>
      <c r="I6680" s="5">
        <v>6</v>
      </c>
      <c r="J6680" s="5">
        <f t="shared" si="208"/>
        <v>-1</v>
      </c>
      <c r="K6680" s="2" t="e">
        <f t="shared" si="209"/>
        <v>#N/A</v>
      </c>
    </row>
    <row r="6681" spans="1:11" x14ac:dyDescent="0.3">
      <c r="A6681" s="1">
        <v>6679</v>
      </c>
      <c r="B6681" s="2">
        <v>46439</v>
      </c>
      <c r="C6681" s="4" t="s">
        <v>47</v>
      </c>
      <c r="D6681" s="4" t="s">
        <v>20</v>
      </c>
      <c r="E6681" s="2">
        <v>91.71</v>
      </c>
      <c r="F6681" s="5" cm="1">
        <f t="array" ref="F6681:G6681">_xlfn.NUMBERVALUE(_xlfn.TEXTSPLIT(C6681,"-"))</f>
        <v>2014</v>
      </c>
      <c r="G6681" s="5">
        <v>10</v>
      </c>
      <c r="H6681" s="5" cm="1">
        <f t="array" ref="H6681:I6681">_xlfn.NUMBERVALUE(_xlfn.TEXTSPLIT(D6681,"-"))</f>
        <v>2012</v>
      </c>
      <c r="I6681" s="5">
        <v>11</v>
      </c>
      <c r="J6681" s="5">
        <f t="shared" si="208"/>
        <v>-2</v>
      </c>
      <c r="K6681" s="2" t="e">
        <f t="shared" si="209"/>
        <v>#N/A</v>
      </c>
    </row>
    <row r="6682" spans="1:11" x14ac:dyDescent="0.3">
      <c r="A6682" s="1">
        <v>6680</v>
      </c>
      <c r="B6682" s="2">
        <v>57122</v>
      </c>
      <c r="C6682" s="4" t="s">
        <v>55</v>
      </c>
      <c r="D6682" s="4" t="s">
        <v>18</v>
      </c>
      <c r="E6682" s="2">
        <v>61.92</v>
      </c>
      <c r="F6682" s="5" cm="1">
        <f t="array" ref="F6682:G6682">_xlfn.NUMBERVALUE(_xlfn.TEXTSPLIT(C6682,"-"))</f>
        <v>2012</v>
      </c>
      <c r="G6682" s="5">
        <v>2</v>
      </c>
      <c r="H6682" s="5" cm="1">
        <f t="array" ref="H6682:I6682">_xlfn.NUMBERVALUE(_xlfn.TEXTSPLIT(D6682,"-"))</f>
        <v>2015</v>
      </c>
      <c r="I6682" s="5">
        <v>1</v>
      </c>
      <c r="J6682" s="5">
        <f t="shared" si="208"/>
        <v>3</v>
      </c>
      <c r="K6682" s="2" t="e">
        <f t="shared" si="209"/>
        <v>#N/A</v>
      </c>
    </row>
    <row r="6683" spans="1:11" x14ac:dyDescent="0.3">
      <c r="A6683" s="1">
        <v>6681</v>
      </c>
      <c r="B6683" s="2">
        <v>97784</v>
      </c>
      <c r="C6683" s="4" t="s">
        <v>4</v>
      </c>
      <c r="D6683" s="4" t="s">
        <v>9</v>
      </c>
      <c r="E6683" s="2">
        <v>439.27</v>
      </c>
      <c r="F6683" s="5" cm="1">
        <f t="array" ref="F6683:G6683">_xlfn.NUMBERVALUE(_xlfn.TEXTSPLIT(C6683,"-"))</f>
        <v>2011</v>
      </c>
      <c r="G6683" s="5">
        <v>4</v>
      </c>
      <c r="H6683" s="5" cm="1">
        <f t="array" ref="H6683:I6683">_xlfn.NUMBERVALUE(_xlfn.TEXTSPLIT(D6683,"-"))</f>
        <v>2015</v>
      </c>
      <c r="I6683" s="5">
        <v>3</v>
      </c>
      <c r="J6683" s="5">
        <f t="shared" si="208"/>
        <v>4</v>
      </c>
      <c r="K6683" s="2" t="e">
        <f t="shared" si="209"/>
        <v>#N/A</v>
      </c>
    </row>
    <row r="6684" spans="1:11" x14ac:dyDescent="0.3">
      <c r="A6684" s="1">
        <v>6682</v>
      </c>
      <c r="B6684" s="2">
        <v>31549</v>
      </c>
      <c r="C6684" s="4" t="s">
        <v>116</v>
      </c>
      <c r="D6684" s="4" t="s">
        <v>102</v>
      </c>
      <c r="E6684" s="2">
        <v>4931.78</v>
      </c>
      <c r="F6684" s="5" cm="1">
        <f t="array" ref="F6684:G6684">_xlfn.NUMBERVALUE(_xlfn.TEXTSPLIT(C6684,"-"))</f>
        <v>2013</v>
      </c>
      <c r="G6684" s="5">
        <v>5</v>
      </c>
      <c r="H6684" s="5" cm="1">
        <f t="array" ref="H6684:I6684">_xlfn.NUMBERVALUE(_xlfn.TEXTSPLIT(D6684,"-"))</f>
        <v>2019</v>
      </c>
      <c r="I6684" s="5">
        <v>3</v>
      </c>
      <c r="J6684" s="5">
        <f t="shared" si="208"/>
        <v>6</v>
      </c>
      <c r="K6684" s="2" t="e">
        <f t="shared" si="209"/>
        <v>#N/A</v>
      </c>
    </row>
    <row r="6685" spans="1:11" x14ac:dyDescent="0.3">
      <c r="A6685" s="1">
        <v>6683</v>
      </c>
      <c r="B6685" s="2">
        <v>5968</v>
      </c>
      <c r="C6685" s="4" t="s">
        <v>53</v>
      </c>
      <c r="D6685" s="4" t="s">
        <v>14</v>
      </c>
      <c r="E6685" s="2">
        <v>785.81</v>
      </c>
      <c r="F6685" s="5" cm="1">
        <f t="array" ref="F6685:G6685">_xlfn.NUMBERVALUE(_xlfn.TEXTSPLIT(C6685,"-"))</f>
        <v>2013</v>
      </c>
      <c r="G6685" s="5">
        <v>10</v>
      </c>
      <c r="H6685" s="5" cm="1">
        <f t="array" ref="H6685:I6685">_xlfn.NUMBERVALUE(_xlfn.TEXTSPLIT(D6685,"-"))</f>
        <v>2021</v>
      </c>
      <c r="I6685" s="5">
        <v>2</v>
      </c>
      <c r="J6685" s="5">
        <f t="shared" si="208"/>
        <v>8</v>
      </c>
      <c r="K6685" s="2" t="e">
        <f t="shared" si="209"/>
        <v>#N/A</v>
      </c>
    </row>
    <row r="6686" spans="1:11" x14ac:dyDescent="0.3">
      <c r="A6686" s="1">
        <v>6684</v>
      </c>
      <c r="B6686" s="2">
        <v>92178</v>
      </c>
      <c r="C6686" s="4" t="s">
        <v>52</v>
      </c>
      <c r="D6686" s="4" t="s">
        <v>92</v>
      </c>
      <c r="E6686" s="2">
        <v>17.670000000000002</v>
      </c>
      <c r="F6686" s="5" cm="1">
        <f t="array" ref="F6686:G6686">_xlfn.NUMBERVALUE(_xlfn.TEXTSPLIT(C6686,"-"))</f>
        <v>2013</v>
      </c>
      <c r="G6686" s="5">
        <v>6</v>
      </c>
      <c r="H6686" s="5" cm="1">
        <f t="array" ref="H6686:I6686">_xlfn.NUMBERVALUE(_xlfn.TEXTSPLIT(D6686,"-"))</f>
        <v>2014</v>
      </c>
      <c r="I6686" s="5">
        <v>1</v>
      </c>
      <c r="J6686" s="5">
        <f t="shared" si="208"/>
        <v>1</v>
      </c>
      <c r="K6686" s="2" t="e">
        <f t="shared" si="209"/>
        <v>#N/A</v>
      </c>
    </row>
    <row r="6687" spans="1:11" x14ac:dyDescent="0.3">
      <c r="A6687" s="1">
        <v>6685</v>
      </c>
      <c r="B6687" s="2">
        <v>48931</v>
      </c>
      <c r="C6687" s="4" t="s">
        <v>68</v>
      </c>
      <c r="D6687" s="4" t="s">
        <v>103</v>
      </c>
      <c r="E6687" s="2">
        <v>38.92</v>
      </c>
      <c r="F6687" s="5" cm="1">
        <f t="array" ref="F6687:G6687">_xlfn.NUMBERVALUE(_xlfn.TEXTSPLIT(C6687,"-"))</f>
        <v>2014</v>
      </c>
      <c r="G6687" s="5">
        <v>3</v>
      </c>
      <c r="H6687" s="5" cm="1">
        <f t="array" ref="H6687:I6687">_xlfn.NUMBERVALUE(_xlfn.TEXTSPLIT(D6687,"-"))</f>
        <v>2020</v>
      </c>
      <c r="I6687" s="5">
        <v>2</v>
      </c>
      <c r="J6687" s="5">
        <f t="shared" si="208"/>
        <v>6</v>
      </c>
      <c r="K6687" s="2" t="e">
        <f t="shared" si="209"/>
        <v>#N/A</v>
      </c>
    </row>
    <row r="6688" spans="1:11" x14ac:dyDescent="0.3">
      <c r="A6688" s="1">
        <v>6686</v>
      </c>
      <c r="B6688" s="2">
        <v>50571</v>
      </c>
      <c r="C6688" s="4" t="s">
        <v>6</v>
      </c>
      <c r="D6688" s="4" t="s">
        <v>31</v>
      </c>
      <c r="E6688" s="2">
        <v>326.5</v>
      </c>
      <c r="F6688" s="5" cm="1">
        <f t="array" ref="F6688:G6688">_xlfn.NUMBERVALUE(_xlfn.TEXTSPLIT(C6688,"-"))</f>
        <v>2014</v>
      </c>
      <c r="G6688" s="5">
        <v>9</v>
      </c>
      <c r="H6688" s="5" cm="1">
        <f t="array" ref="H6688:I6688">_xlfn.NUMBERVALUE(_xlfn.TEXTSPLIT(D6688,"-"))</f>
        <v>2013</v>
      </c>
      <c r="I6688" s="5">
        <v>1</v>
      </c>
      <c r="J6688" s="5">
        <f t="shared" si="208"/>
        <v>-1</v>
      </c>
      <c r="K6688" s="2" t="e">
        <f t="shared" si="209"/>
        <v>#N/A</v>
      </c>
    </row>
    <row r="6689" spans="1:11" x14ac:dyDescent="0.3">
      <c r="A6689" s="1">
        <v>6687</v>
      </c>
      <c r="B6689" s="2">
        <v>9413</v>
      </c>
      <c r="C6689" s="4" t="s">
        <v>33</v>
      </c>
      <c r="D6689" s="4" t="s">
        <v>72</v>
      </c>
      <c r="E6689" s="2">
        <v>2346.62</v>
      </c>
      <c r="F6689" s="5" cm="1">
        <f t="array" ref="F6689:G6689">_xlfn.NUMBERVALUE(_xlfn.TEXTSPLIT(C6689,"-"))</f>
        <v>2012</v>
      </c>
      <c r="G6689" s="5">
        <v>8</v>
      </c>
      <c r="H6689" s="5" cm="1">
        <f t="array" ref="H6689:I6689">_xlfn.NUMBERVALUE(_xlfn.TEXTSPLIT(D6689,"-"))</f>
        <v>2017</v>
      </c>
      <c r="I6689" s="5">
        <v>11</v>
      </c>
      <c r="J6689" s="5">
        <f t="shared" si="208"/>
        <v>5</v>
      </c>
      <c r="K6689" s="2">
        <f t="shared" si="209"/>
        <v>63</v>
      </c>
    </row>
    <row r="6690" spans="1:11" x14ac:dyDescent="0.3">
      <c r="A6690" s="1">
        <v>6688</v>
      </c>
      <c r="B6690" s="2">
        <v>30227</v>
      </c>
      <c r="C6690" s="4" t="s">
        <v>12</v>
      </c>
      <c r="D6690" s="4" t="s">
        <v>65</v>
      </c>
      <c r="E6690" s="2">
        <v>4370.3599999999997</v>
      </c>
      <c r="F6690" s="5" cm="1">
        <f t="array" ref="F6690:G6690">_xlfn.NUMBERVALUE(_xlfn.TEXTSPLIT(C6690,"-"))</f>
        <v>2013</v>
      </c>
      <c r="G6690" s="5">
        <v>3</v>
      </c>
      <c r="H6690" s="5" cm="1">
        <f t="array" ref="H6690:I6690">_xlfn.NUMBERVALUE(_xlfn.TEXTSPLIT(D6690,"-"))</f>
        <v>2018</v>
      </c>
      <c r="I6690" s="5">
        <v>11</v>
      </c>
      <c r="J6690" s="5">
        <f t="shared" si="208"/>
        <v>5</v>
      </c>
      <c r="K6690" s="2">
        <f t="shared" si="209"/>
        <v>68</v>
      </c>
    </row>
    <row r="6691" spans="1:11" x14ac:dyDescent="0.3">
      <c r="A6691" s="1">
        <v>6689</v>
      </c>
      <c r="B6691" s="2">
        <v>41497</v>
      </c>
      <c r="C6691" s="4" t="s">
        <v>19</v>
      </c>
      <c r="D6691" s="4" t="s">
        <v>25</v>
      </c>
      <c r="E6691" s="2">
        <v>759.66</v>
      </c>
      <c r="F6691" s="5" cm="1">
        <f t="array" ref="F6691:G6691">_xlfn.NUMBERVALUE(_xlfn.TEXTSPLIT(C6691,"-"))</f>
        <v>2010</v>
      </c>
      <c r="G6691" s="5">
        <v>10</v>
      </c>
      <c r="H6691" s="5" cm="1">
        <f t="array" ref="H6691:I6691">_xlfn.NUMBERVALUE(_xlfn.TEXTSPLIT(D6691,"-"))</f>
        <v>2012</v>
      </c>
      <c r="I6691" s="5">
        <v>4</v>
      </c>
      <c r="J6691" s="5">
        <f t="shared" si="208"/>
        <v>2</v>
      </c>
      <c r="K6691" s="2" t="e">
        <f t="shared" si="209"/>
        <v>#N/A</v>
      </c>
    </row>
    <row r="6692" spans="1:11" x14ac:dyDescent="0.3">
      <c r="A6692" s="1">
        <v>6690</v>
      </c>
      <c r="B6692" s="2">
        <v>82738</v>
      </c>
      <c r="C6692" s="4" t="s">
        <v>69</v>
      </c>
      <c r="D6692" s="4" t="s">
        <v>75</v>
      </c>
      <c r="E6692" s="2">
        <v>0.03</v>
      </c>
      <c r="F6692" s="5" cm="1">
        <f t="array" ref="F6692:G6692">_xlfn.NUMBERVALUE(_xlfn.TEXTSPLIT(C6692,"-"))</f>
        <v>2010</v>
      </c>
      <c r="G6692" s="5">
        <v>11</v>
      </c>
      <c r="H6692" s="5" cm="1">
        <f t="array" ref="H6692:I6692">_xlfn.NUMBERVALUE(_xlfn.TEXTSPLIT(D6692,"-"))</f>
        <v>2012</v>
      </c>
      <c r="I6692" s="5">
        <v>3</v>
      </c>
      <c r="J6692" s="5">
        <f t="shared" si="208"/>
        <v>2</v>
      </c>
      <c r="K6692" s="2" t="e">
        <f t="shared" si="209"/>
        <v>#N/A</v>
      </c>
    </row>
    <row r="6693" spans="1:11" x14ac:dyDescent="0.3">
      <c r="A6693" s="1">
        <v>6691</v>
      </c>
      <c r="B6693" s="2">
        <v>59991</v>
      </c>
      <c r="C6693" s="4" t="s">
        <v>29</v>
      </c>
      <c r="D6693" s="4" t="s">
        <v>94</v>
      </c>
      <c r="E6693" s="2">
        <v>412.12</v>
      </c>
      <c r="F6693" s="5" cm="1">
        <f t="array" ref="F6693:G6693">_xlfn.NUMBERVALUE(_xlfn.TEXTSPLIT(C6693,"-"))</f>
        <v>2014</v>
      </c>
      <c r="G6693" s="5">
        <v>6</v>
      </c>
      <c r="H6693" s="5" cm="1">
        <f t="array" ref="H6693:I6693">_xlfn.NUMBERVALUE(_xlfn.TEXTSPLIT(D6693,"-"))</f>
        <v>2017</v>
      </c>
      <c r="I6693" s="5">
        <v>9</v>
      </c>
      <c r="J6693" s="5">
        <f t="shared" si="208"/>
        <v>3</v>
      </c>
      <c r="K6693" s="2">
        <f t="shared" si="209"/>
        <v>39</v>
      </c>
    </row>
    <row r="6694" spans="1:11" x14ac:dyDescent="0.3">
      <c r="A6694" s="1">
        <v>6692</v>
      </c>
      <c r="B6694" s="2">
        <v>41376</v>
      </c>
      <c r="C6694" s="4" t="s">
        <v>13</v>
      </c>
      <c r="D6694" s="4" t="s">
        <v>34</v>
      </c>
      <c r="E6694" s="2">
        <v>280.58999999999997</v>
      </c>
      <c r="F6694" s="5" cm="1">
        <f t="array" ref="F6694:G6694">_xlfn.NUMBERVALUE(_xlfn.TEXTSPLIT(C6694,"-"))</f>
        <v>2010</v>
      </c>
      <c r="G6694" s="5">
        <v>3</v>
      </c>
      <c r="H6694" s="5" cm="1">
        <f t="array" ref="H6694:I6694">_xlfn.NUMBERVALUE(_xlfn.TEXTSPLIT(D6694,"-"))</f>
        <v>2018</v>
      </c>
      <c r="I6694" s="5">
        <v>6</v>
      </c>
      <c r="J6694" s="5">
        <f t="shared" si="208"/>
        <v>8</v>
      </c>
      <c r="K6694" s="2">
        <f t="shared" si="209"/>
        <v>99</v>
      </c>
    </row>
    <row r="6695" spans="1:11" x14ac:dyDescent="0.3">
      <c r="A6695" s="1">
        <v>6693</v>
      </c>
      <c r="B6695" s="2">
        <v>8784</v>
      </c>
      <c r="C6695" s="4" t="s">
        <v>98</v>
      </c>
      <c r="D6695" s="4" t="s">
        <v>17</v>
      </c>
      <c r="E6695" s="2">
        <v>31.14</v>
      </c>
      <c r="F6695" s="5" cm="1">
        <f t="array" ref="F6695:G6695">_xlfn.NUMBERVALUE(_xlfn.TEXTSPLIT(C6695,"-"))</f>
        <v>2011</v>
      </c>
      <c r="G6695" s="5">
        <v>3</v>
      </c>
      <c r="H6695" s="5" cm="1">
        <f t="array" ref="H6695:I6695">_xlfn.NUMBERVALUE(_xlfn.TEXTSPLIT(D6695,"-"))</f>
        <v>2010</v>
      </c>
      <c r="I6695" s="5">
        <v>8</v>
      </c>
      <c r="J6695" s="5">
        <f t="shared" si="208"/>
        <v>-1</v>
      </c>
      <c r="K6695" s="2" t="e">
        <f t="shared" si="209"/>
        <v>#N/A</v>
      </c>
    </row>
    <row r="6696" spans="1:11" x14ac:dyDescent="0.3">
      <c r="A6696" s="1">
        <v>6694</v>
      </c>
      <c r="B6696" s="2">
        <v>60481</v>
      </c>
      <c r="C6696" s="4" t="s">
        <v>98</v>
      </c>
      <c r="D6696" s="4" t="s">
        <v>98</v>
      </c>
      <c r="E6696" s="2">
        <v>3826.65</v>
      </c>
      <c r="F6696" s="5" cm="1">
        <f t="array" ref="F6696:G6696">_xlfn.NUMBERVALUE(_xlfn.TEXTSPLIT(C6696,"-"))</f>
        <v>2011</v>
      </c>
      <c r="G6696" s="5">
        <v>3</v>
      </c>
      <c r="H6696" s="5" cm="1">
        <f t="array" ref="H6696:I6696">_xlfn.NUMBERVALUE(_xlfn.TEXTSPLIT(D6696,"-"))</f>
        <v>2011</v>
      </c>
      <c r="I6696" s="5">
        <v>3</v>
      </c>
      <c r="J6696" s="5">
        <f t="shared" si="208"/>
        <v>0</v>
      </c>
      <c r="K6696" s="2">
        <f t="shared" si="209"/>
        <v>0</v>
      </c>
    </row>
    <row r="6697" spans="1:11" x14ac:dyDescent="0.3">
      <c r="A6697" s="1">
        <v>6695</v>
      </c>
      <c r="B6697" s="2">
        <v>81259</v>
      </c>
      <c r="C6697" s="4" t="s">
        <v>19</v>
      </c>
      <c r="D6697" s="4" t="s">
        <v>82</v>
      </c>
      <c r="E6697" s="2">
        <v>759.2</v>
      </c>
      <c r="F6697" s="5" cm="1">
        <f t="array" ref="F6697:G6697">_xlfn.NUMBERVALUE(_xlfn.TEXTSPLIT(C6697,"-"))</f>
        <v>2010</v>
      </c>
      <c r="G6697" s="5">
        <v>10</v>
      </c>
      <c r="H6697" s="5" cm="1">
        <f t="array" ref="H6697:I6697">_xlfn.NUMBERVALUE(_xlfn.TEXTSPLIT(D6697,"-"))</f>
        <v>2021</v>
      </c>
      <c r="I6697" s="5">
        <v>9</v>
      </c>
      <c r="J6697" s="5">
        <f t="shared" si="208"/>
        <v>11</v>
      </c>
      <c r="K6697" s="2" t="e">
        <f t="shared" si="209"/>
        <v>#N/A</v>
      </c>
    </row>
    <row r="6698" spans="1:11" x14ac:dyDescent="0.3">
      <c r="A6698" s="1">
        <v>6696</v>
      </c>
      <c r="B6698" s="2">
        <v>3073</v>
      </c>
      <c r="C6698" s="4" t="s">
        <v>49</v>
      </c>
      <c r="D6698" s="4" t="s">
        <v>127</v>
      </c>
      <c r="E6698" s="2">
        <v>9.48</v>
      </c>
      <c r="F6698" s="5" cm="1">
        <f t="array" ref="F6698:G6698">_xlfn.NUMBERVALUE(_xlfn.TEXTSPLIT(C6698,"-"))</f>
        <v>2014</v>
      </c>
      <c r="G6698" s="5">
        <v>8</v>
      </c>
      <c r="H6698" s="5" cm="1">
        <f t="array" ref="H6698:I6698">_xlfn.NUMBERVALUE(_xlfn.TEXTSPLIT(D6698,"-"))</f>
        <v>2019</v>
      </c>
      <c r="I6698" s="5">
        <v>11</v>
      </c>
      <c r="J6698" s="5">
        <f t="shared" si="208"/>
        <v>5</v>
      </c>
      <c r="K6698" s="2">
        <f t="shared" si="209"/>
        <v>63</v>
      </c>
    </row>
    <row r="6699" spans="1:11" x14ac:dyDescent="0.3">
      <c r="A6699" s="1">
        <v>6697</v>
      </c>
      <c r="B6699" s="2">
        <v>1060</v>
      </c>
      <c r="C6699" s="4" t="s">
        <v>73</v>
      </c>
      <c r="D6699" s="4" t="s">
        <v>35</v>
      </c>
      <c r="E6699" s="2">
        <v>101.05</v>
      </c>
      <c r="F6699" s="5" cm="1">
        <f t="array" ref="F6699:G6699">_xlfn.NUMBERVALUE(_xlfn.TEXTSPLIT(C6699,"-"))</f>
        <v>2014</v>
      </c>
      <c r="G6699" s="5">
        <v>5</v>
      </c>
      <c r="H6699" s="5" cm="1">
        <f t="array" ref="H6699:I6699">_xlfn.NUMBERVALUE(_xlfn.TEXTSPLIT(D6699,"-"))</f>
        <v>2020</v>
      </c>
      <c r="I6699" s="5">
        <v>3</v>
      </c>
      <c r="J6699" s="5">
        <f t="shared" si="208"/>
        <v>6</v>
      </c>
      <c r="K6699" s="2" t="e">
        <f t="shared" si="209"/>
        <v>#N/A</v>
      </c>
    </row>
    <row r="6700" spans="1:11" x14ac:dyDescent="0.3">
      <c r="A6700" s="1">
        <v>6698</v>
      </c>
      <c r="B6700" s="2">
        <v>16841</v>
      </c>
      <c r="C6700" s="4" t="s">
        <v>48</v>
      </c>
      <c r="D6700" s="4" t="s">
        <v>135</v>
      </c>
      <c r="E6700" s="2">
        <v>2569.44</v>
      </c>
      <c r="F6700" s="5" cm="1">
        <f t="array" ref="F6700:G6700">_xlfn.NUMBERVALUE(_xlfn.TEXTSPLIT(C6700,"-"))</f>
        <v>2012</v>
      </c>
      <c r="G6700" s="5">
        <v>1</v>
      </c>
      <c r="H6700" s="5" cm="1">
        <f t="array" ref="H6700:I6700">_xlfn.NUMBERVALUE(_xlfn.TEXTSPLIT(D6700,"-"))</f>
        <v>2021</v>
      </c>
      <c r="I6700" s="5">
        <v>7</v>
      </c>
      <c r="J6700" s="5">
        <f t="shared" si="208"/>
        <v>9</v>
      </c>
      <c r="K6700" s="2">
        <f t="shared" si="209"/>
        <v>114</v>
      </c>
    </row>
    <row r="6701" spans="1:11" x14ac:dyDescent="0.3">
      <c r="A6701" s="1">
        <v>6699</v>
      </c>
      <c r="B6701" s="2">
        <v>77779</v>
      </c>
      <c r="C6701" s="4" t="s">
        <v>48</v>
      </c>
      <c r="D6701" s="4" t="s">
        <v>110</v>
      </c>
      <c r="E6701" s="2">
        <v>1388.84</v>
      </c>
      <c r="F6701" s="5" cm="1">
        <f t="array" ref="F6701:G6701">_xlfn.NUMBERVALUE(_xlfn.TEXTSPLIT(C6701,"-"))</f>
        <v>2012</v>
      </c>
      <c r="G6701" s="5">
        <v>1</v>
      </c>
      <c r="H6701" s="5" cm="1">
        <f t="array" ref="H6701:I6701">_xlfn.NUMBERVALUE(_xlfn.TEXTSPLIT(D6701,"-"))</f>
        <v>2010</v>
      </c>
      <c r="I6701" s="5">
        <v>5</v>
      </c>
      <c r="J6701" s="5">
        <f t="shared" si="208"/>
        <v>-2</v>
      </c>
      <c r="K6701" s="2" t="e">
        <f t="shared" si="209"/>
        <v>#N/A</v>
      </c>
    </row>
    <row r="6702" spans="1:11" x14ac:dyDescent="0.3">
      <c r="A6702" s="1">
        <v>6700</v>
      </c>
      <c r="B6702" s="2">
        <v>60431</v>
      </c>
      <c r="C6702" s="4" t="s">
        <v>69</v>
      </c>
      <c r="D6702" s="4" t="s">
        <v>118</v>
      </c>
      <c r="E6702" s="2">
        <v>2350.4</v>
      </c>
      <c r="F6702" s="5" cm="1">
        <f t="array" ref="F6702:G6702">_xlfn.NUMBERVALUE(_xlfn.TEXTSPLIT(C6702,"-"))</f>
        <v>2010</v>
      </c>
      <c r="G6702" s="5">
        <v>11</v>
      </c>
      <c r="H6702" s="5" cm="1">
        <f t="array" ref="H6702:I6702">_xlfn.NUMBERVALUE(_xlfn.TEXTSPLIT(D6702,"-"))</f>
        <v>2019</v>
      </c>
      <c r="I6702" s="5">
        <v>7</v>
      </c>
      <c r="J6702" s="5">
        <f t="shared" si="208"/>
        <v>9</v>
      </c>
      <c r="K6702" s="2" t="e">
        <f t="shared" si="209"/>
        <v>#N/A</v>
      </c>
    </row>
    <row r="6703" spans="1:11" x14ac:dyDescent="0.3">
      <c r="A6703" s="1">
        <v>6701</v>
      </c>
      <c r="B6703" s="2">
        <v>64157</v>
      </c>
      <c r="C6703" s="4" t="s">
        <v>122</v>
      </c>
      <c r="D6703" s="4" t="s">
        <v>127</v>
      </c>
      <c r="E6703" s="2">
        <v>16.71</v>
      </c>
      <c r="F6703" s="5" cm="1">
        <f t="array" ref="F6703:G6703">_xlfn.NUMBERVALUE(_xlfn.TEXTSPLIT(C6703,"-"))</f>
        <v>2014</v>
      </c>
      <c r="G6703" s="5">
        <v>2</v>
      </c>
      <c r="H6703" s="5" cm="1">
        <f t="array" ref="H6703:I6703">_xlfn.NUMBERVALUE(_xlfn.TEXTSPLIT(D6703,"-"))</f>
        <v>2019</v>
      </c>
      <c r="I6703" s="5">
        <v>11</v>
      </c>
      <c r="J6703" s="5">
        <f t="shared" si="208"/>
        <v>5</v>
      </c>
      <c r="K6703" s="2">
        <f t="shared" si="209"/>
        <v>69</v>
      </c>
    </row>
    <row r="6704" spans="1:11" x14ac:dyDescent="0.3">
      <c r="A6704" s="1">
        <v>6702</v>
      </c>
      <c r="B6704" s="2">
        <v>57153</v>
      </c>
      <c r="C6704" s="4" t="s">
        <v>122</v>
      </c>
      <c r="D6704" s="4" t="s">
        <v>4</v>
      </c>
      <c r="E6704" s="2">
        <v>280.25</v>
      </c>
      <c r="F6704" s="5" cm="1">
        <f t="array" ref="F6704:G6704">_xlfn.NUMBERVALUE(_xlfn.TEXTSPLIT(C6704,"-"))</f>
        <v>2014</v>
      </c>
      <c r="G6704" s="5">
        <v>2</v>
      </c>
      <c r="H6704" s="5" cm="1">
        <f t="array" ref="H6704:I6704">_xlfn.NUMBERVALUE(_xlfn.TEXTSPLIT(D6704,"-"))</f>
        <v>2011</v>
      </c>
      <c r="I6704" s="5">
        <v>4</v>
      </c>
      <c r="J6704" s="5">
        <f t="shared" si="208"/>
        <v>-3</v>
      </c>
      <c r="K6704" s="2" t="e">
        <f t="shared" si="209"/>
        <v>#N/A</v>
      </c>
    </row>
    <row r="6705" spans="1:11" x14ac:dyDescent="0.3">
      <c r="A6705" s="1">
        <v>6703</v>
      </c>
      <c r="B6705" s="2">
        <v>90877</v>
      </c>
      <c r="C6705" s="4" t="s">
        <v>59</v>
      </c>
      <c r="D6705" s="4" t="s">
        <v>65</v>
      </c>
      <c r="E6705" s="2">
        <v>9.25</v>
      </c>
      <c r="F6705" s="5" cm="1">
        <f t="array" ref="F6705:G6705">_xlfn.NUMBERVALUE(_xlfn.TEXTSPLIT(C6705,"-"))</f>
        <v>2012</v>
      </c>
      <c r="G6705" s="5">
        <v>6</v>
      </c>
      <c r="H6705" s="5" cm="1">
        <f t="array" ref="H6705:I6705">_xlfn.NUMBERVALUE(_xlfn.TEXTSPLIT(D6705,"-"))</f>
        <v>2018</v>
      </c>
      <c r="I6705" s="5">
        <v>11</v>
      </c>
      <c r="J6705" s="5">
        <f t="shared" si="208"/>
        <v>6</v>
      </c>
      <c r="K6705" s="2">
        <f t="shared" si="209"/>
        <v>77</v>
      </c>
    </row>
    <row r="6706" spans="1:11" x14ac:dyDescent="0.3">
      <c r="A6706" s="1">
        <v>6704</v>
      </c>
      <c r="B6706" s="2">
        <v>18738</v>
      </c>
      <c r="C6706" s="4" t="s">
        <v>49</v>
      </c>
      <c r="D6706" s="4" t="s">
        <v>114</v>
      </c>
      <c r="E6706" s="2">
        <v>38.880000000000003</v>
      </c>
      <c r="F6706" s="5" cm="1">
        <f t="array" ref="F6706:G6706">_xlfn.NUMBERVALUE(_xlfn.TEXTSPLIT(C6706,"-"))</f>
        <v>2014</v>
      </c>
      <c r="G6706" s="5">
        <v>8</v>
      </c>
      <c r="H6706" s="5" cm="1">
        <f t="array" ref="H6706:I6706">_xlfn.NUMBERVALUE(_xlfn.TEXTSPLIT(D6706,"-"))</f>
        <v>2016</v>
      </c>
      <c r="I6706" s="5">
        <v>3</v>
      </c>
      <c r="J6706" s="5">
        <f t="shared" si="208"/>
        <v>2</v>
      </c>
      <c r="K6706" s="2" t="e">
        <f t="shared" si="209"/>
        <v>#N/A</v>
      </c>
    </row>
    <row r="6707" spans="1:11" x14ac:dyDescent="0.3">
      <c r="A6707" s="1">
        <v>6705</v>
      </c>
      <c r="B6707" s="2">
        <v>50002</v>
      </c>
      <c r="C6707" s="4" t="s">
        <v>58</v>
      </c>
      <c r="D6707" s="4" t="s">
        <v>49</v>
      </c>
      <c r="E6707" s="2">
        <v>438.94</v>
      </c>
      <c r="F6707" s="5" cm="1">
        <f t="array" ref="F6707:G6707">_xlfn.NUMBERVALUE(_xlfn.TEXTSPLIT(C6707,"-"))</f>
        <v>2011</v>
      </c>
      <c r="G6707" s="5">
        <v>6</v>
      </c>
      <c r="H6707" s="5" cm="1">
        <f t="array" ref="H6707:I6707">_xlfn.NUMBERVALUE(_xlfn.TEXTSPLIT(D6707,"-"))</f>
        <v>2014</v>
      </c>
      <c r="I6707" s="5">
        <v>8</v>
      </c>
      <c r="J6707" s="5">
        <f t="shared" si="208"/>
        <v>3</v>
      </c>
      <c r="K6707" s="2">
        <f t="shared" si="209"/>
        <v>38</v>
      </c>
    </row>
    <row r="6708" spans="1:11" x14ac:dyDescent="0.3">
      <c r="A6708" s="1">
        <v>6706</v>
      </c>
      <c r="B6708" s="2">
        <v>6962</v>
      </c>
      <c r="C6708" s="4" t="s">
        <v>106</v>
      </c>
      <c r="D6708" s="4" t="s">
        <v>48</v>
      </c>
      <c r="E6708" s="2">
        <v>22.77</v>
      </c>
      <c r="F6708" s="5" cm="1">
        <f t="array" ref="F6708:G6708">_xlfn.NUMBERVALUE(_xlfn.TEXTSPLIT(C6708,"-"))</f>
        <v>2010</v>
      </c>
      <c r="G6708" s="5">
        <v>4</v>
      </c>
      <c r="H6708" s="5" cm="1">
        <f t="array" ref="H6708:I6708">_xlfn.NUMBERVALUE(_xlfn.TEXTSPLIT(D6708,"-"))</f>
        <v>2012</v>
      </c>
      <c r="I6708" s="5">
        <v>1</v>
      </c>
      <c r="J6708" s="5">
        <f t="shared" si="208"/>
        <v>2</v>
      </c>
      <c r="K6708" s="2" t="e">
        <f t="shared" si="209"/>
        <v>#N/A</v>
      </c>
    </row>
    <row r="6709" spans="1:11" x14ac:dyDescent="0.3">
      <c r="A6709" s="1">
        <v>6707</v>
      </c>
      <c r="B6709" s="2">
        <v>90366</v>
      </c>
      <c r="C6709" s="4" t="s">
        <v>116</v>
      </c>
      <c r="D6709" s="4" t="s">
        <v>115</v>
      </c>
      <c r="E6709" s="2">
        <v>10058.950000000001</v>
      </c>
      <c r="F6709" s="5" cm="1">
        <f t="array" ref="F6709:G6709">_xlfn.NUMBERVALUE(_xlfn.TEXTSPLIT(C6709,"-"))</f>
        <v>2013</v>
      </c>
      <c r="G6709" s="5">
        <v>5</v>
      </c>
      <c r="H6709" s="5" cm="1">
        <f t="array" ref="H6709:I6709">_xlfn.NUMBERVALUE(_xlfn.TEXTSPLIT(D6709,"-"))</f>
        <v>2015</v>
      </c>
      <c r="I6709" s="5">
        <v>7</v>
      </c>
      <c r="J6709" s="5">
        <f t="shared" si="208"/>
        <v>2</v>
      </c>
      <c r="K6709" s="2">
        <f t="shared" si="209"/>
        <v>26</v>
      </c>
    </row>
    <row r="6710" spans="1:11" x14ac:dyDescent="0.3">
      <c r="A6710" s="1">
        <v>6708</v>
      </c>
      <c r="B6710" s="2">
        <v>18313</v>
      </c>
      <c r="C6710" s="4" t="s">
        <v>53</v>
      </c>
      <c r="D6710" s="4" t="s">
        <v>14</v>
      </c>
      <c r="E6710" s="2">
        <v>6.63</v>
      </c>
      <c r="F6710" s="5" cm="1">
        <f t="array" ref="F6710:G6710">_xlfn.NUMBERVALUE(_xlfn.TEXTSPLIT(C6710,"-"))</f>
        <v>2013</v>
      </c>
      <c r="G6710" s="5">
        <v>10</v>
      </c>
      <c r="H6710" s="5" cm="1">
        <f t="array" ref="H6710:I6710">_xlfn.NUMBERVALUE(_xlfn.TEXTSPLIT(D6710,"-"))</f>
        <v>2021</v>
      </c>
      <c r="I6710" s="5">
        <v>2</v>
      </c>
      <c r="J6710" s="5">
        <f t="shared" si="208"/>
        <v>8</v>
      </c>
      <c r="K6710" s="2" t="e">
        <f t="shared" si="209"/>
        <v>#N/A</v>
      </c>
    </row>
    <row r="6711" spans="1:11" x14ac:dyDescent="0.3">
      <c r="A6711" s="1">
        <v>6709</v>
      </c>
      <c r="B6711" s="2">
        <v>35936</v>
      </c>
      <c r="C6711" s="4" t="s">
        <v>20</v>
      </c>
      <c r="D6711" s="4" t="s">
        <v>62</v>
      </c>
      <c r="E6711" s="2">
        <v>21.95</v>
      </c>
      <c r="F6711" s="5" cm="1">
        <f t="array" ref="F6711:G6711">_xlfn.NUMBERVALUE(_xlfn.TEXTSPLIT(C6711,"-"))</f>
        <v>2012</v>
      </c>
      <c r="G6711" s="5">
        <v>11</v>
      </c>
      <c r="H6711" s="5" cm="1">
        <f t="array" ref="H6711:I6711">_xlfn.NUMBERVALUE(_xlfn.TEXTSPLIT(D6711,"-"))</f>
        <v>2013</v>
      </c>
      <c r="I6711" s="5">
        <v>7</v>
      </c>
      <c r="J6711" s="5">
        <f t="shared" si="208"/>
        <v>1</v>
      </c>
      <c r="K6711" s="2" t="e">
        <f t="shared" si="209"/>
        <v>#N/A</v>
      </c>
    </row>
    <row r="6712" spans="1:11" x14ac:dyDescent="0.3">
      <c r="A6712" s="1">
        <v>6710</v>
      </c>
      <c r="B6712" s="2">
        <v>87724</v>
      </c>
      <c r="C6712" s="4" t="s">
        <v>31</v>
      </c>
      <c r="D6712" s="4" t="s">
        <v>38</v>
      </c>
      <c r="E6712" s="2">
        <v>1091.3599999999999</v>
      </c>
      <c r="F6712" s="5" cm="1">
        <f t="array" ref="F6712:G6712">_xlfn.NUMBERVALUE(_xlfn.TEXTSPLIT(C6712,"-"))</f>
        <v>2013</v>
      </c>
      <c r="G6712" s="5">
        <v>1</v>
      </c>
      <c r="H6712" s="5" cm="1">
        <f t="array" ref="H6712:I6712">_xlfn.NUMBERVALUE(_xlfn.TEXTSPLIT(D6712,"-"))</f>
        <v>2018</v>
      </c>
      <c r="I6712" s="5">
        <v>3</v>
      </c>
      <c r="J6712" s="5">
        <f t="shared" si="208"/>
        <v>5</v>
      </c>
      <c r="K6712" s="2">
        <f t="shared" si="209"/>
        <v>62</v>
      </c>
    </row>
    <row r="6713" spans="1:11" x14ac:dyDescent="0.3">
      <c r="A6713" s="1">
        <v>6711</v>
      </c>
      <c r="B6713" s="2">
        <v>62758</v>
      </c>
      <c r="C6713" s="4" t="s">
        <v>17</v>
      </c>
      <c r="D6713" s="4" t="s">
        <v>114</v>
      </c>
      <c r="E6713" s="2">
        <v>133.68</v>
      </c>
      <c r="F6713" s="5" cm="1">
        <f t="array" ref="F6713:G6713">_xlfn.NUMBERVALUE(_xlfn.TEXTSPLIT(C6713,"-"))</f>
        <v>2010</v>
      </c>
      <c r="G6713" s="5">
        <v>8</v>
      </c>
      <c r="H6713" s="5" cm="1">
        <f t="array" ref="H6713:I6713">_xlfn.NUMBERVALUE(_xlfn.TEXTSPLIT(D6713,"-"))</f>
        <v>2016</v>
      </c>
      <c r="I6713" s="5">
        <v>3</v>
      </c>
      <c r="J6713" s="5">
        <f t="shared" si="208"/>
        <v>6</v>
      </c>
      <c r="K6713" s="2" t="e">
        <f t="shared" si="209"/>
        <v>#N/A</v>
      </c>
    </row>
    <row r="6714" spans="1:11" x14ac:dyDescent="0.3">
      <c r="A6714" s="1">
        <v>6712</v>
      </c>
      <c r="B6714" s="2">
        <v>52884</v>
      </c>
      <c r="C6714" s="4" t="s">
        <v>87</v>
      </c>
      <c r="D6714" s="4" t="s">
        <v>79</v>
      </c>
      <c r="E6714" s="2">
        <v>2.89</v>
      </c>
      <c r="F6714" s="5" cm="1">
        <f t="array" ref="F6714:G6714">_xlfn.NUMBERVALUE(_xlfn.TEXTSPLIT(C6714,"-"))</f>
        <v>2013</v>
      </c>
      <c r="G6714" s="5">
        <v>11</v>
      </c>
      <c r="H6714" s="5" cm="1">
        <f t="array" ref="H6714:I6714">_xlfn.NUMBERVALUE(_xlfn.TEXTSPLIT(D6714,"-"))</f>
        <v>2010</v>
      </c>
      <c r="I6714" s="5">
        <v>2</v>
      </c>
      <c r="J6714" s="5">
        <f t="shared" si="208"/>
        <v>-3</v>
      </c>
      <c r="K6714" s="2" t="e">
        <f t="shared" si="209"/>
        <v>#N/A</v>
      </c>
    </row>
    <row r="6715" spans="1:11" x14ac:dyDescent="0.3">
      <c r="A6715" s="1">
        <v>6713</v>
      </c>
      <c r="B6715" s="2">
        <v>78829</v>
      </c>
      <c r="C6715" s="4" t="s">
        <v>31</v>
      </c>
      <c r="D6715" s="4" t="s">
        <v>77</v>
      </c>
      <c r="E6715" s="2">
        <v>13.01</v>
      </c>
      <c r="F6715" s="5" cm="1">
        <f t="array" ref="F6715:G6715">_xlfn.NUMBERVALUE(_xlfn.TEXTSPLIT(C6715,"-"))</f>
        <v>2013</v>
      </c>
      <c r="G6715" s="5">
        <v>1</v>
      </c>
      <c r="H6715" s="5" cm="1">
        <f t="array" ref="H6715:I6715">_xlfn.NUMBERVALUE(_xlfn.TEXTSPLIT(D6715,"-"))</f>
        <v>2017</v>
      </c>
      <c r="I6715" s="5">
        <v>10</v>
      </c>
      <c r="J6715" s="5">
        <f t="shared" si="208"/>
        <v>4</v>
      </c>
      <c r="K6715" s="2">
        <f t="shared" si="209"/>
        <v>57</v>
      </c>
    </row>
    <row r="6716" spans="1:11" x14ac:dyDescent="0.3">
      <c r="A6716" s="1">
        <v>6714</v>
      </c>
      <c r="B6716" s="2">
        <v>73729</v>
      </c>
      <c r="C6716" s="4" t="s">
        <v>84</v>
      </c>
      <c r="D6716" s="4" t="s">
        <v>64</v>
      </c>
      <c r="E6716" s="2">
        <v>419.74</v>
      </c>
      <c r="F6716" s="5" cm="1">
        <f t="array" ref="F6716:G6716">_xlfn.NUMBERVALUE(_xlfn.TEXTSPLIT(C6716,"-"))</f>
        <v>2014</v>
      </c>
      <c r="G6716" s="5">
        <v>7</v>
      </c>
      <c r="H6716" s="5" cm="1">
        <f t="array" ref="H6716:I6716">_xlfn.NUMBERVALUE(_xlfn.TEXTSPLIT(D6716,"-"))</f>
        <v>2018</v>
      </c>
      <c r="I6716" s="5">
        <v>4</v>
      </c>
      <c r="J6716" s="5">
        <f t="shared" si="208"/>
        <v>4</v>
      </c>
      <c r="K6716" s="2" t="e">
        <f t="shared" si="209"/>
        <v>#N/A</v>
      </c>
    </row>
    <row r="6717" spans="1:11" x14ac:dyDescent="0.3">
      <c r="A6717" s="1">
        <v>6715</v>
      </c>
      <c r="B6717" s="2">
        <v>29269</v>
      </c>
      <c r="C6717" s="4" t="s">
        <v>10</v>
      </c>
      <c r="D6717" s="4" t="s">
        <v>64</v>
      </c>
      <c r="E6717" s="2">
        <v>236.2</v>
      </c>
      <c r="F6717" s="5" cm="1">
        <f t="array" ref="F6717:G6717">_xlfn.NUMBERVALUE(_xlfn.TEXTSPLIT(C6717,"-"))</f>
        <v>2012</v>
      </c>
      <c r="G6717" s="5">
        <v>5</v>
      </c>
      <c r="H6717" s="5" cm="1">
        <f t="array" ref="H6717:I6717">_xlfn.NUMBERVALUE(_xlfn.TEXTSPLIT(D6717,"-"))</f>
        <v>2018</v>
      </c>
      <c r="I6717" s="5">
        <v>4</v>
      </c>
      <c r="J6717" s="5">
        <f t="shared" si="208"/>
        <v>6</v>
      </c>
      <c r="K6717" s="2" t="e">
        <f t="shared" si="209"/>
        <v>#N/A</v>
      </c>
    </row>
    <row r="6718" spans="1:11" x14ac:dyDescent="0.3">
      <c r="A6718" s="1">
        <v>6716</v>
      </c>
      <c r="B6718" s="2">
        <v>68729</v>
      </c>
      <c r="C6718" s="4" t="s">
        <v>13</v>
      </c>
      <c r="D6718" s="4" t="s">
        <v>106</v>
      </c>
      <c r="E6718" s="2">
        <v>1416.08</v>
      </c>
      <c r="F6718" s="5" cm="1">
        <f t="array" ref="F6718:G6718">_xlfn.NUMBERVALUE(_xlfn.TEXTSPLIT(C6718,"-"))</f>
        <v>2010</v>
      </c>
      <c r="G6718" s="5">
        <v>3</v>
      </c>
      <c r="H6718" s="5" cm="1">
        <f t="array" ref="H6718:I6718">_xlfn.NUMBERVALUE(_xlfn.TEXTSPLIT(D6718,"-"))</f>
        <v>2010</v>
      </c>
      <c r="I6718" s="5">
        <v>4</v>
      </c>
      <c r="J6718" s="5">
        <f t="shared" si="208"/>
        <v>0</v>
      </c>
      <c r="K6718" s="2">
        <f t="shared" si="209"/>
        <v>1</v>
      </c>
    </row>
    <row r="6719" spans="1:11" x14ac:dyDescent="0.3">
      <c r="A6719" s="1">
        <v>6717</v>
      </c>
      <c r="B6719" s="2">
        <v>24824</v>
      </c>
      <c r="C6719" s="4" t="s">
        <v>8</v>
      </c>
      <c r="D6719" s="4" t="s">
        <v>93</v>
      </c>
      <c r="E6719" s="2">
        <v>53.91</v>
      </c>
      <c r="F6719" s="5" cm="1">
        <f t="array" ref="F6719:G6719">_xlfn.NUMBERVALUE(_xlfn.TEXTSPLIT(C6719,"-"))</f>
        <v>2013</v>
      </c>
      <c r="G6719" s="5">
        <v>9</v>
      </c>
      <c r="H6719" s="5" cm="1">
        <f t="array" ref="H6719:I6719">_xlfn.NUMBERVALUE(_xlfn.TEXTSPLIT(D6719,"-"))</f>
        <v>2019</v>
      </c>
      <c r="I6719" s="5">
        <v>1</v>
      </c>
      <c r="J6719" s="5">
        <f t="shared" si="208"/>
        <v>6</v>
      </c>
      <c r="K6719" s="2" t="e">
        <f t="shared" si="209"/>
        <v>#N/A</v>
      </c>
    </row>
    <row r="6720" spans="1:11" x14ac:dyDescent="0.3">
      <c r="A6720" s="1">
        <v>6718</v>
      </c>
      <c r="B6720" s="2">
        <v>81855</v>
      </c>
      <c r="C6720" s="4" t="s">
        <v>31</v>
      </c>
      <c r="D6720" s="4" t="s">
        <v>49</v>
      </c>
      <c r="E6720" s="2">
        <v>2315.1799999999998</v>
      </c>
      <c r="F6720" s="5" cm="1">
        <f t="array" ref="F6720:G6720">_xlfn.NUMBERVALUE(_xlfn.TEXTSPLIT(C6720,"-"))</f>
        <v>2013</v>
      </c>
      <c r="G6720" s="5">
        <v>1</v>
      </c>
      <c r="H6720" s="5" cm="1">
        <f t="array" ref="H6720:I6720">_xlfn.NUMBERVALUE(_xlfn.TEXTSPLIT(D6720,"-"))</f>
        <v>2014</v>
      </c>
      <c r="I6720" s="5">
        <v>8</v>
      </c>
      <c r="J6720" s="5">
        <f t="shared" si="208"/>
        <v>1</v>
      </c>
      <c r="K6720" s="2">
        <f t="shared" si="209"/>
        <v>19</v>
      </c>
    </row>
    <row r="6721" spans="1:11" x14ac:dyDescent="0.3">
      <c r="A6721" s="1">
        <v>6719</v>
      </c>
      <c r="B6721" s="2">
        <v>35767</v>
      </c>
      <c r="C6721" s="4" t="s">
        <v>27</v>
      </c>
      <c r="D6721" s="4" t="s">
        <v>82</v>
      </c>
      <c r="E6721" s="2">
        <v>650.47</v>
      </c>
      <c r="F6721" s="5" cm="1">
        <f t="array" ref="F6721:G6721">_xlfn.NUMBERVALUE(_xlfn.TEXTSPLIT(C6721,"-"))</f>
        <v>2014</v>
      </c>
      <c r="G6721" s="5">
        <v>4</v>
      </c>
      <c r="H6721" s="5" cm="1">
        <f t="array" ref="H6721:I6721">_xlfn.NUMBERVALUE(_xlfn.TEXTSPLIT(D6721,"-"))</f>
        <v>2021</v>
      </c>
      <c r="I6721" s="5">
        <v>9</v>
      </c>
      <c r="J6721" s="5">
        <f t="shared" si="208"/>
        <v>7</v>
      </c>
      <c r="K6721" s="2">
        <f t="shared" si="209"/>
        <v>89</v>
      </c>
    </row>
    <row r="6722" spans="1:11" x14ac:dyDescent="0.3">
      <c r="A6722" s="1">
        <v>6720</v>
      </c>
      <c r="B6722" s="2">
        <v>67249</v>
      </c>
      <c r="C6722" s="4" t="s">
        <v>22</v>
      </c>
      <c r="D6722" s="4" t="s">
        <v>27</v>
      </c>
      <c r="E6722" s="2">
        <v>123.94</v>
      </c>
      <c r="F6722" s="5" cm="1">
        <f t="array" ref="F6722:G6722">_xlfn.NUMBERVALUE(_xlfn.TEXTSPLIT(C6722,"-"))</f>
        <v>2010</v>
      </c>
      <c r="G6722" s="5">
        <v>6</v>
      </c>
      <c r="H6722" s="5" cm="1">
        <f t="array" ref="H6722:I6722">_xlfn.NUMBERVALUE(_xlfn.TEXTSPLIT(D6722,"-"))</f>
        <v>2014</v>
      </c>
      <c r="I6722" s="5">
        <v>4</v>
      </c>
      <c r="J6722" s="5">
        <f t="shared" si="208"/>
        <v>4</v>
      </c>
      <c r="K6722" s="2" t="e">
        <f t="shared" si="209"/>
        <v>#N/A</v>
      </c>
    </row>
    <row r="6723" spans="1:11" x14ac:dyDescent="0.3">
      <c r="A6723" s="1">
        <v>6721</v>
      </c>
      <c r="B6723" s="2">
        <v>69791</v>
      </c>
      <c r="C6723" s="4" t="s">
        <v>15</v>
      </c>
      <c r="D6723" s="4" t="s">
        <v>53</v>
      </c>
      <c r="E6723" s="2">
        <v>513.62</v>
      </c>
      <c r="F6723" s="5" cm="1">
        <f t="array" ref="F6723:G6723">_xlfn.NUMBERVALUE(_xlfn.TEXTSPLIT(C6723,"-"))</f>
        <v>2013</v>
      </c>
      <c r="G6723" s="5">
        <v>4</v>
      </c>
      <c r="H6723" s="5" cm="1">
        <f t="array" ref="H6723:I6723">_xlfn.NUMBERVALUE(_xlfn.TEXTSPLIT(D6723,"-"))</f>
        <v>2013</v>
      </c>
      <c r="I6723" s="5">
        <v>10</v>
      </c>
      <c r="J6723" s="5">
        <f t="shared" ref="J6723:J6786" si="210">H6723-F6723</f>
        <v>0</v>
      </c>
      <c r="K6723" s="2">
        <f t="shared" ref="K6723:K6786" si="211">IF(F6723&gt;H6723,NA(),IF(G6723&gt;I6723,NA(),(H6723-F6723)*12+I6723-G6723))</f>
        <v>6</v>
      </c>
    </row>
    <row r="6724" spans="1:11" x14ac:dyDescent="0.3">
      <c r="A6724" s="1">
        <v>6722</v>
      </c>
      <c r="B6724" s="2">
        <v>55710</v>
      </c>
      <c r="C6724" s="4" t="s">
        <v>59</v>
      </c>
      <c r="D6724" s="4" t="s">
        <v>13</v>
      </c>
      <c r="E6724" s="2">
        <v>252.83</v>
      </c>
      <c r="F6724" s="5" cm="1">
        <f t="array" ref="F6724:G6724">_xlfn.NUMBERVALUE(_xlfn.TEXTSPLIT(C6724,"-"))</f>
        <v>2012</v>
      </c>
      <c r="G6724" s="5">
        <v>6</v>
      </c>
      <c r="H6724" s="5" cm="1">
        <f t="array" ref="H6724:I6724">_xlfn.NUMBERVALUE(_xlfn.TEXTSPLIT(D6724,"-"))</f>
        <v>2010</v>
      </c>
      <c r="I6724" s="5">
        <v>3</v>
      </c>
      <c r="J6724" s="5">
        <f t="shared" si="210"/>
        <v>-2</v>
      </c>
      <c r="K6724" s="2" t="e">
        <f t="shared" si="211"/>
        <v>#N/A</v>
      </c>
    </row>
    <row r="6725" spans="1:11" x14ac:dyDescent="0.3">
      <c r="A6725" s="1">
        <v>6723</v>
      </c>
      <c r="B6725" s="2">
        <v>8947</v>
      </c>
      <c r="C6725" s="4" t="s">
        <v>10</v>
      </c>
      <c r="D6725" s="4" t="s">
        <v>95</v>
      </c>
      <c r="E6725" s="2">
        <v>1465.34</v>
      </c>
      <c r="F6725" s="5" cm="1">
        <f t="array" ref="F6725:G6725">_xlfn.NUMBERVALUE(_xlfn.TEXTSPLIT(C6725,"-"))</f>
        <v>2012</v>
      </c>
      <c r="G6725" s="5">
        <v>5</v>
      </c>
      <c r="H6725" s="5" cm="1">
        <f t="array" ref="H6725:I6725">_xlfn.NUMBERVALUE(_xlfn.TEXTSPLIT(D6725,"-"))</f>
        <v>2017</v>
      </c>
      <c r="I6725" s="5">
        <v>6</v>
      </c>
      <c r="J6725" s="5">
        <f t="shared" si="210"/>
        <v>5</v>
      </c>
      <c r="K6725" s="2">
        <f t="shared" si="211"/>
        <v>61</v>
      </c>
    </row>
    <row r="6726" spans="1:11" x14ac:dyDescent="0.3">
      <c r="A6726" s="1">
        <v>6724</v>
      </c>
      <c r="B6726" s="2">
        <v>37099</v>
      </c>
      <c r="C6726" s="4" t="s">
        <v>48</v>
      </c>
      <c r="D6726" s="4" t="s">
        <v>88</v>
      </c>
      <c r="E6726" s="2">
        <v>20.67</v>
      </c>
      <c r="F6726" s="5" cm="1">
        <f t="array" ref="F6726:G6726">_xlfn.NUMBERVALUE(_xlfn.TEXTSPLIT(C6726,"-"))</f>
        <v>2012</v>
      </c>
      <c r="G6726" s="5">
        <v>1</v>
      </c>
      <c r="H6726" s="5" cm="1">
        <f t="array" ref="H6726:I6726">_xlfn.NUMBERVALUE(_xlfn.TEXTSPLIT(D6726,"-"))</f>
        <v>2015</v>
      </c>
      <c r="I6726" s="5">
        <v>5</v>
      </c>
      <c r="J6726" s="5">
        <f t="shared" si="210"/>
        <v>3</v>
      </c>
      <c r="K6726" s="2">
        <f t="shared" si="211"/>
        <v>40</v>
      </c>
    </row>
    <row r="6727" spans="1:11" x14ac:dyDescent="0.3">
      <c r="A6727" s="1">
        <v>6725</v>
      </c>
      <c r="B6727" s="2">
        <v>5936</v>
      </c>
      <c r="C6727" s="4" t="s">
        <v>75</v>
      </c>
      <c r="D6727" s="4" t="s">
        <v>27</v>
      </c>
      <c r="E6727" s="2">
        <v>49.88</v>
      </c>
      <c r="F6727" s="5" cm="1">
        <f t="array" ref="F6727:G6727">_xlfn.NUMBERVALUE(_xlfn.TEXTSPLIT(C6727,"-"))</f>
        <v>2012</v>
      </c>
      <c r="G6727" s="5">
        <v>3</v>
      </c>
      <c r="H6727" s="5" cm="1">
        <f t="array" ref="H6727:I6727">_xlfn.NUMBERVALUE(_xlfn.TEXTSPLIT(D6727,"-"))</f>
        <v>2014</v>
      </c>
      <c r="I6727" s="5">
        <v>4</v>
      </c>
      <c r="J6727" s="5">
        <f t="shared" si="210"/>
        <v>2</v>
      </c>
      <c r="K6727" s="2">
        <f t="shared" si="211"/>
        <v>25</v>
      </c>
    </row>
    <row r="6728" spans="1:11" x14ac:dyDescent="0.3">
      <c r="A6728" s="1">
        <v>6726</v>
      </c>
      <c r="B6728" s="2">
        <v>31269</v>
      </c>
      <c r="C6728" s="4" t="s">
        <v>22</v>
      </c>
      <c r="D6728" s="4" t="s">
        <v>119</v>
      </c>
      <c r="E6728" s="2">
        <v>1196.04</v>
      </c>
      <c r="F6728" s="5" cm="1">
        <f t="array" ref="F6728:G6728">_xlfn.NUMBERVALUE(_xlfn.TEXTSPLIT(C6728,"-"))</f>
        <v>2010</v>
      </c>
      <c r="G6728" s="5">
        <v>6</v>
      </c>
      <c r="H6728" s="5" cm="1">
        <f t="array" ref="H6728:I6728">_xlfn.NUMBERVALUE(_xlfn.TEXTSPLIT(D6728,"-"))</f>
        <v>2016</v>
      </c>
      <c r="I6728" s="5">
        <v>6</v>
      </c>
      <c r="J6728" s="5">
        <f t="shared" si="210"/>
        <v>6</v>
      </c>
      <c r="K6728" s="2">
        <f t="shared" si="211"/>
        <v>72</v>
      </c>
    </row>
    <row r="6729" spans="1:11" x14ac:dyDescent="0.3">
      <c r="A6729" s="1">
        <v>6727</v>
      </c>
      <c r="B6729" s="2">
        <v>13978</v>
      </c>
      <c r="C6729" s="4" t="s">
        <v>52</v>
      </c>
      <c r="D6729" s="4" t="s">
        <v>47</v>
      </c>
      <c r="E6729" s="2">
        <v>25.46</v>
      </c>
      <c r="F6729" s="5" cm="1">
        <f t="array" ref="F6729:G6729">_xlfn.NUMBERVALUE(_xlfn.TEXTSPLIT(C6729,"-"))</f>
        <v>2013</v>
      </c>
      <c r="G6729" s="5">
        <v>6</v>
      </c>
      <c r="H6729" s="5" cm="1">
        <f t="array" ref="H6729:I6729">_xlfn.NUMBERVALUE(_xlfn.TEXTSPLIT(D6729,"-"))</f>
        <v>2014</v>
      </c>
      <c r="I6729" s="5">
        <v>10</v>
      </c>
      <c r="J6729" s="5">
        <f t="shared" si="210"/>
        <v>1</v>
      </c>
      <c r="K6729" s="2">
        <f t="shared" si="211"/>
        <v>16</v>
      </c>
    </row>
    <row r="6730" spans="1:11" x14ac:dyDescent="0.3">
      <c r="A6730" s="1">
        <v>6728</v>
      </c>
      <c r="B6730" s="2">
        <v>63691</v>
      </c>
      <c r="C6730" s="4" t="s">
        <v>116</v>
      </c>
      <c r="D6730" s="4" t="s">
        <v>88</v>
      </c>
      <c r="E6730" s="2">
        <v>1274.05</v>
      </c>
      <c r="F6730" s="5" cm="1">
        <f t="array" ref="F6730:G6730">_xlfn.NUMBERVALUE(_xlfn.TEXTSPLIT(C6730,"-"))</f>
        <v>2013</v>
      </c>
      <c r="G6730" s="5">
        <v>5</v>
      </c>
      <c r="H6730" s="5" cm="1">
        <f t="array" ref="H6730:I6730">_xlfn.NUMBERVALUE(_xlfn.TEXTSPLIT(D6730,"-"))</f>
        <v>2015</v>
      </c>
      <c r="I6730" s="5">
        <v>5</v>
      </c>
      <c r="J6730" s="5">
        <f t="shared" si="210"/>
        <v>2</v>
      </c>
      <c r="K6730" s="2">
        <f t="shared" si="211"/>
        <v>24</v>
      </c>
    </row>
    <row r="6731" spans="1:11" x14ac:dyDescent="0.3">
      <c r="A6731" s="1">
        <v>6729</v>
      </c>
      <c r="B6731" s="2">
        <v>22465</v>
      </c>
      <c r="C6731" s="4" t="s">
        <v>26</v>
      </c>
      <c r="D6731" s="4" t="s">
        <v>120</v>
      </c>
      <c r="E6731" s="2">
        <v>154.68</v>
      </c>
      <c r="F6731" s="5" cm="1">
        <f t="array" ref="F6731:G6731">_xlfn.NUMBERVALUE(_xlfn.TEXTSPLIT(C6731,"-"))</f>
        <v>2011</v>
      </c>
      <c r="G6731" s="5">
        <v>1</v>
      </c>
      <c r="H6731" s="5" cm="1">
        <f t="array" ref="H6731:I6731">_xlfn.NUMBERVALUE(_xlfn.TEXTSPLIT(D6731,"-"))</f>
        <v>2017</v>
      </c>
      <c r="I6731" s="5">
        <v>2</v>
      </c>
      <c r="J6731" s="5">
        <f t="shared" si="210"/>
        <v>6</v>
      </c>
      <c r="K6731" s="2">
        <f t="shared" si="211"/>
        <v>73</v>
      </c>
    </row>
    <row r="6732" spans="1:11" x14ac:dyDescent="0.3">
      <c r="A6732" s="1">
        <v>6730</v>
      </c>
      <c r="B6732" s="2">
        <v>16273</v>
      </c>
      <c r="C6732" s="4" t="s">
        <v>22</v>
      </c>
      <c r="D6732" s="4" t="s">
        <v>64</v>
      </c>
      <c r="E6732" s="2">
        <v>2179.7399999999998</v>
      </c>
      <c r="F6732" s="5" cm="1">
        <f t="array" ref="F6732:G6732">_xlfn.NUMBERVALUE(_xlfn.TEXTSPLIT(C6732,"-"))</f>
        <v>2010</v>
      </c>
      <c r="G6732" s="5">
        <v>6</v>
      </c>
      <c r="H6732" s="5" cm="1">
        <f t="array" ref="H6732:I6732">_xlfn.NUMBERVALUE(_xlfn.TEXTSPLIT(D6732,"-"))</f>
        <v>2018</v>
      </c>
      <c r="I6732" s="5">
        <v>4</v>
      </c>
      <c r="J6732" s="5">
        <f t="shared" si="210"/>
        <v>8</v>
      </c>
      <c r="K6732" s="2" t="e">
        <f t="shared" si="211"/>
        <v>#N/A</v>
      </c>
    </row>
    <row r="6733" spans="1:11" x14ac:dyDescent="0.3">
      <c r="A6733" s="1">
        <v>6731</v>
      </c>
      <c r="B6733" s="2">
        <v>49015</v>
      </c>
      <c r="C6733" s="4" t="s">
        <v>10</v>
      </c>
      <c r="D6733" s="4" t="s">
        <v>117</v>
      </c>
      <c r="E6733" s="2">
        <v>90.04</v>
      </c>
      <c r="F6733" s="5" cm="1">
        <f t="array" ref="F6733:G6733">_xlfn.NUMBERVALUE(_xlfn.TEXTSPLIT(C6733,"-"))</f>
        <v>2012</v>
      </c>
      <c r="G6733" s="5">
        <v>5</v>
      </c>
      <c r="H6733" s="5" cm="1">
        <f t="array" ref="H6733:I6733">_xlfn.NUMBERVALUE(_xlfn.TEXTSPLIT(D6733,"-"))</f>
        <v>2019</v>
      </c>
      <c r="I6733" s="5">
        <v>2</v>
      </c>
      <c r="J6733" s="5">
        <f t="shared" si="210"/>
        <v>7</v>
      </c>
      <c r="K6733" s="2" t="e">
        <f t="shared" si="211"/>
        <v>#N/A</v>
      </c>
    </row>
    <row r="6734" spans="1:11" x14ac:dyDescent="0.3">
      <c r="A6734" s="1">
        <v>6732</v>
      </c>
      <c r="B6734" s="2">
        <v>29205</v>
      </c>
      <c r="C6734" s="4" t="s">
        <v>31</v>
      </c>
      <c r="D6734" s="4" t="s">
        <v>118</v>
      </c>
      <c r="E6734" s="2">
        <v>1255.51</v>
      </c>
      <c r="F6734" s="5" cm="1">
        <f t="array" ref="F6734:G6734">_xlfn.NUMBERVALUE(_xlfn.TEXTSPLIT(C6734,"-"))</f>
        <v>2013</v>
      </c>
      <c r="G6734" s="5">
        <v>1</v>
      </c>
      <c r="H6734" s="5" cm="1">
        <f t="array" ref="H6734:I6734">_xlfn.NUMBERVALUE(_xlfn.TEXTSPLIT(D6734,"-"))</f>
        <v>2019</v>
      </c>
      <c r="I6734" s="5">
        <v>7</v>
      </c>
      <c r="J6734" s="5">
        <f t="shared" si="210"/>
        <v>6</v>
      </c>
      <c r="K6734" s="2">
        <f t="shared" si="211"/>
        <v>78</v>
      </c>
    </row>
    <row r="6735" spans="1:11" x14ac:dyDescent="0.3">
      <c r="A6735" s="1">
        <v>6733</v>
      </c>
      <c r="B6735" s="2">
        <v>94538</v>
      </c>
      <c r="C6735" s="4" t="s">
        <v>26</v>
      </c>
      <c r="D6735" s="4" t="s">
        <v>108</v>
      </c>
      <c r="E6735" s="2">
        <v>1417.96</v>
      </c>
      <c r="F6735" s="5" cm="1">
        <f t="array" ref="F6735:G6735">_xlfn.NUMBERVALUE(_xlfn.TEXTSPLIT(C6735,"-"))</f>
        <v>2011</v>
      </c>
      <c r="G6735" s="5">
        <v>1</v>
      </c>
      <c r="H6735" s="5" cm="1">
        <f t="array" ref="H6735:I6735">_xlfn.NUMBERVALUE(_xlfn.TEXTSPLIT(D6735,"-"))</f>
        <v>2015</v>
      </c>
      <c r="I6735" s="5">
        <v>2</v>
      </c>
      <c r="J6735" s="5">
        <f t="shared" si="210"/>
        <v>4</v>
      </c>
      <c r="K6735" s="2">
        <f t="shared" si="211"/>
        <v>49</v>
      </c>
    </row>
    <row r="6736" spans="1:11" x14ac:dyDescent="0.3">
      <c r="A6736" s="1">
        <v>6734</v>
      </c>
      <c r="B6736" s="2">
        <v>92724</v>
      </c>
      <c r="C6736" s="4" t="s">
        <v>22</v>
      </c>
      <c r="D6736" s="4" t="s">
        <v>52</v>
      </c>
      <c r="E6736" s="2">
        <v>8.19</v>
      </c>
      <c r="F6736" s="5" cm="1">
        <f t="array" ref="F6736:G6736">_xlfn.NUMBERVALUE(_xlfn.TEXTSPLIT(C6736,"-"))</f>
        <v>2010</v>
      </c>
      <c r="G6736" s="5">
        <v>6</v>
      </c>
      <c r="H6736" s="5" cm="1">
        <f t="array" ref="H6736:I6736">_xlfn.NUMBERVALUE(_xlfn.TEXTSPLIT(D6736,"-"))</f>
        <v>2013</v>
      </c>
      <c r="I6736" s="5">
        <v>6</v>
      </c>
      <c r="J6736" s="5">
        <f t="shared" si="210"/>
        <v>3</v>
      </c>
      <c r="K6736" s="2">
        <f t="shared" si="211"/>
        <v>36</v>
      </c>
    </row>
    <row r="6737" spans="1:11" x14ac:dyDescent="0.3">
      <c r="A6737" s="1">
        <v>6735</v>
      </c>
      <c r="B6737" s="2">
        <v>99339</v>
      </c>
      <c r="C6737" s="4" t="s">
        <v>29</v>
      </c>
      <c r="D6737" s="4" t="s">
        <v>62</v>
      </c>
      <c r="E6737" s="2">
        <v>187.68</v>
      </c>
      <c r="F6737" s="5" cm="1">
        <f t="array" ref="F6737:G6737">_xlfn.NUMBERVALUE(_xlfn.TEXTSPLIT(C6737,"-"))</f>
        <v>2014</v>
      </c>
      <c r="G6737" s="5">
        <v>6</v>
      </c>
      <c r="H6737" s="5" cm="1">
        <f t="array" ref="H6737:I6737">_xlfn.NUMBERVALUE(_xlfn.TEXTSPLIT(D6737,"-"))</f>
        <v>2013</v>
      </c>
      <c r="I6737" s="5">
        <v>7</v>
      </c>
      <c r="J6737" s="5">
        <f t="shared" si="210"/>
        <v>-1</v>
      </c>
      <c r="K6737" s="2" t="e">
        <f t="shared" si="211"/>
        <v>#N/A</v>
      </c>
    </row>
    <row r="6738" spans="1:11" x14ac:dyDescent="0.3">
      <c r="A6738" s="1">
        <v>6736</v>
      </c>
      <c r="B6738" s="2">
        <v>41518</v>
      </c>
      <c r="C6738" s="4" t="s">
        <v>116</v>
      </c>
      <c r="D6738" s="4" t="s">
        <v>87</v>
      </c>
      <c r="E6738" s="2">
        <v>2377.5100000000002</v>
      </c>
      <c r="F6738" s="5" cm="1">
        <f t="array" ref="F6738:G6738">_xlfn.NUMBERVALUE(_xlfn.TEXTSPLIT(C6738,"-"))</f>
        <v>2013</v>
      </c>
      <c r="G6738" s="5">
        <v>5</v>
      </c>
      <c r="H6738" s="5" cm="1">
        <f t="array" ref="H6738:I6738">_xlfn.NUMBERVALUE(_xlfn.TEXTSPLIT(D6738,"-"))</f>
        <v>2013</v>
      </c>
      <c r="I6738" s="5">
        <v>11</v>
      </c>
      <c r="J6738" s="5">
        <f t="shared" si="210"/>
        <v>0</v>
      </c>
      <c r="K6738" s="2">
        <f t="shared" si="211"/>
        <v>6</v>
      </c>
    </row>
    <row r="6739" spans="1:11" x14ac:dyDescent="0.3">
      <c r="A6739" s="1">
        <v>6737</v>
      </c>
      <c r="B6739" s="2">
        <v>46371</v>
      </c>
      <c r="C6739" s="4" t="s">
        <v>69</v>
      </c>
      <c r="D6739" s="4" t="s">
        <v>40</v>
      </c>
      <c r="E6739" s="2">
        <v>680.86</v>
      </c>
      <c r="F6739" s="5" cm="1">
        <f t="array" ref="F6739:G6739">_xlfn.NUMBERVALUE(_xlfn.TEXTSPLIT(C6739,"-"))</f>
        <v>2010</v>
      </c>
      <c r="G6739" s="5">
        <v>11</v>
      </c>
      <c r="H6739" s="5" cm="1">
        <f t="array" ref="H6739:I6739">_xlfn.NUMBERVALUE(_xlfn.TEXTSPLIT(D6739,"-"))</f>
        <v>2020</v>
      </c>
      <c r="I6739" s="5">
        <v>1</v>
      </c>
      <c r="J6739" s="5">
        <f t="shared" si="210"/>
        <v>10</v>
      </c>
      <c r="K6739" s="2" t="e">
        <f t="shared" si="211"/>
        <v>#N/A</v>
      </c>
    </row>
    <row r="6740" spans="1:11" x14ac:dyDescent="0.3">
      <c r="A6740" s="1">
        <v>6738</v>
      </c>
      <c r="B6740" s="2">
        <v>32167</v>
      </c>
      <c r="C6740" s="4" t="s">
        <v>91</v>
      </c>
      <c r="D6740" s="4" t="s">
        <v>71</v>
      </c>
      <c r="E6740" s="2">
        <v>218.45</v>
      </c>
      <c r="F6740" s="5" cm="1">
        <f t="array" ref="F6740:G6740">_xlfn.NUMBERVALUE(_xlfn.TEXTSPLIT(C6740,"-"))</f>
        <v>2011</v>
      </c>
      <c r="G6740" s="5">
        <v>9</v>
      </c>
      <c r="H6740" s="5" cm="1">
        <f t="array" ref="H6740:I6740">_xlfn.NUMBERVALUE(_xlfn.TEXTSPLIT(D6740,"-"))</f>
        <v>2011</v>
      </c>
      <c r="I6740" s="5">
        <v>11</v>
      </c>
      <c r="J6740" s="5">
        <f t="shared" si="210"/>
        <v>0</v>
      </c>
      <c r="K6740" s="2">
        <f t="shared" si="211"/>
        <v>2</v>
      </c>
    </row>
    <row r="6741" spans="1:11" x14ac:dyDescent="0.3">
      <c r="A6741" s="1">
        <v>6739</v>
      </c>
      <c r="B6741" s="2">
        <v>2103</v>
      </c>
      <c r="C6741" s="4" t="s">
        <v>52</v>
      </c>
      <c r="D6741" s="4" t="s">
        <v>120</v>
      </c>
      <c r="E6741" s="2">
        <v>4357.5200000000004</v>
      </c>
      <c r="F6741" s="5" cm="1">
        <f t="array" ref="F6741:G6741">_xlfn.NUMBERVALUE(_xlfn.TEXTSPLIT(C6741,"-"))</f>
        <v>2013</v>
      </c>
      <c r="G6741" s="5">
        <v>6</v>
      </c>
      <c r="H6741" s="5" cm="1">
        <f t="array" ref="H6741:I6741">_xlfn.NUMBERVALUE(_xlfn.TEXTSPLIT(D6741,"-"))</f>
        <v>2017</v>
      </c>
      <c r="I6741" s="5">
        <v>2</v>
      </c>
      <c r="J6741" s="5">
        <f t="shared" si="210"/>
        <v>4</v>
      </c>
      <c r="K6741" s="2" t="e">
        <f t="shared" si="211"/>
        <v>#N/A</v>
      </c>
    </row>
    <row r="6742" spans="1:11" x14ac:dyDescent="0.3">
      <c r="A6742" s="1">
        <v>6740</v>
      </c>
      <c r="B6742" s="2">
        <v>77562</v>
      </c>
      <c r="C6742" s="4" t="s">
        <v>85</v>
      </c>
      <c r="D6742" s="4" t="s">
        <v>134</v>
      </c>
      <c r="E6742" s="2">
        <v>20.43</v>
      </c>
      <c r="F6742" s="5" cm="1">
        <f t="array" ref="F6742:G6742">_xlfn.NUMBERVALUE(_xlfn.TEXTSPLIT(C6742,"-"))</f>
        <v>2012</v>
      </c>
      <c r="G6742" s="5">
        <v>9</v>
      </c>
      <c r="H6742" s="5" cm="1">
        <f t="array" ref="H6742:I6742">_xlfn.NUMBERVALUE(_xlfn.TEXTSPLIT(D6742,"-"))</f>
        <v>2021</v>
      </c>
      <c r="I6742" s="5">
        <v>6</v>
      </c>
      <c r="J6742" s="5">
        <f t="shared" si="210"/>
        <v>9</v>
      </c>
      <c r="K6742" s="2" t="e">
        <f t="shared" si="211"/>
        <v>#N/A</v>
      </c>
    </row>
    <row r="6743" spans="1:11" x14ac:dyDescent="0.3">
      <c r="A6743" s="1">
        <v>6741</v>
      </c>
      <c r="B6743" s="2">
        <v>36435</v>
      </c>
      <c r="C6743" s="4" t="s">
        <v>49</v>
      </c>
      <c r="D6743" s="4" t="s">
        <v>129</v>
      </c>
      <c r="E6743" s="2">
        <v>997.51</v>
      </c>
      <c r="F6743" s="5" cm="1">
        <f t="array" ref="F6743:G6743">_xlfn.NUMBERVALUE(_xlfn.TEXTSPLIT(C6743,"-"))</f>
        <v>2014</v>
      </c>
      <c r="G6743" s="5">
        <v>8</v>
      </c>
      <c r="H6743" s="5" cm="1">
        <f t="array" ref="H6743:I6743">_xlfn.NUMBERVALUE(_xlfn.TEXTSPLIT(D6743,"-"))</f>
        <v>2015</v>
      </c>
      <c r="I6743" s="5">
        <v>4</v>
      </c>
      <c r="J6743" s="5">
        <f t="shared" si="210"/>
        <v>1</v>
      </c>
      <c r="K6743" s="2" t="e">
        <f t="shared" si="211"/>
        <v>#N/A</v>
      </c>
    </row>
    <row r="6744" spans="1:11" x14ac:dyDescent="0.3">
      <c r="A6744" s="1">
        <v>6742</v>
      </c>
      <c r="B6744" s="2">
        <v>14557</v>
      </c>
      <c r="C6744" s="4" t="s">
        <v>6</v>
      </c>
      <c r="D6744" s="4" t="s">
        <v>114</v>
      </c>
      <c r="E6744" s="2">
        <v>1187.49</v>
      </c>
      <c r="F6744" s="5" cm="1">
        <f t="array" ref="F6744:G6744">_xlfn.NUMBERVALUE(_xlfn.TEXTSPLIT(C6744,"-"))</f>
        <v>2014</v>
      </c>
      <c r="G6744" s="5">
        <v>9</v>
      </c>
      <c r="H6744" s="5" cm="1">
        <f t="array" ref="H6744:I6744">_xlfn.NUMBERVALUE(_xlfn.TEXTSPLIT(D6744,"-"))</f>
        <v>2016</v>
      </c>
      <c r="I6744" s="5">
        <v>3</v>
      </c>
      <c r="J6744" s="5">
        <f t="shared" si="210"/>
        <v>2</v>
      </c>
      <c r="K6744" s="2" t="e">
        <f t="shared" si="211"/>
        <v>#N/A</v>
      </c>
    </row>
    <row r="6745" spans="1:11" x14ac:dyDescent="0.3">
      <c r="A6745" s="1">
        <v>6743</v>
      </c>
      <c r="B6745" s="2">
        <v>29410</v>
      </c>
      <c r="C6745" s="4" t="s">
        <v>49</v>
      </c>
      <c r="D6745" s="4" t="s">
        <v>15</v>
      </c>
      <c r="E6745" s="2">
        <v>492.33</v>
      </c>
      <c r="F6745" s="5" cm="1">
        <f t="array" ref="F6745:G6745">_xlfn.NUMBERVALUE(_xlfn.TEXTSPLIT(C6745,"-"))</f>
        <v>2014</v>
      </c>
      <c r="G6745" s="5">
        <v>8</v>
      </c>
      <c r="H6745" s="5" cm="1">
        <f t="array" ref="H6745:I6745">_xlfn.NUMBERVALUE(_xlfn.TEXTSPLIT(D6745,"-"))</f>
        <v>2013</v>
      </c>
      <c r="I6745" s="5">
        <v>4</v>
      </c>
      <c r="J6745" s="5">
        <f t="shared" si="210"/>
        <v>-1</v>
      </c>
      <c r="K6745" s="2" t="e">
        <f t="shared" si="211"/>
        <v>#N/A</v>
      </c>
    </row>
    <row r="6746" spans="1:11" x14ac:dyDescent="0.3">
      <c r="A6746" s="1">
        <v>6744</v>
      </c>
      <c r="B6746" s="2">
        <v>68971</v>
      </c>
      <c r="C6746" s="4" t="s">
        <v>37</v>
      </c>
      <c r="D6746" s="4" t="s">
        <v>59</v>
      </c>
      <c r="E6746" s="2">
        <v>109.16</v>
      </c>
      <c r="F6746" s="5" cm="1">
        <f t="array" ref="F6746:G6746">_xlfn.NUMBERVALUE(_xlfn.TEXTSPLIT(C6746,"-"))</f>
        <v>2011</v>
      </c>
      <c r="G6746" s="5">
        <v>2</v>
      </c>
      <c r="H6746" s="5" cm="1">
        <f t="array" ref="H6746:I6746">_xlfn.NUMBERVALUE(_xlfn.TEXTSPLIT(D6746,"-"))</f>
        <v>2012</v>
      </c>
      <c r="I6746" s="5">
        <v>6</v>
      </c>
      <c r="J6746" s="5">
        <f t="shared" si="210"/>
        <v>1</v>
      </c>
      <c r="K6746" s="2">
        <f t="shared" si="211"/>
        <v>16</v>
      </c>
    </row>
    <row r="6747" spans="1:11" x14ac:dyDescent="0.3">
      <c r="A6747" s="1">
        <v>6745</v>
      </c>
      <c r="B6747" s="2">
        <v>21679</v>
      </c>
      <c r="C6747" s="4" t="s">
        <v>106</v>
      </c>
      <c r="D6747" s="4" t="s">
        <v>39</v>
      </c>
      <c r="E6747" s="2">
        <v>1495.55</v>
      </c>
      <c r="F6747" s="5" cm="1">
        <f t="array" ref="F6747:G6747">_xlfn.NUMBERVALUE(_xlfn.TEXTSPLIT(C6747,"-"))</f>
        <v>2010</v>
      </c>
      <c r="G6747" s="5">
        <v>4</v>
      </c>
      <c r="H6747" s="5" cm="1">
        <f t="array" ref="H6747:I6747">_xlfn.NUMBERVALUE(_xlfn.TEXTSPLIT(D6747,"-"))</f>
        <v>2013</v>
      </c>
      <c r="I6747" s="5">
        <v>8</v>
      </c>
      <c r="J6747" s="5">
        <f t="shared" si="210"/>
        <v>3</v>
      </c>
      <c r="K6747" s="2">
        <f t="shared" si="211"/>
        <v>40</v>
      </c>
    </row>
    <row r="6748" spans="1:11" x14ac:dyDescent="0.3">
      <c r="A6748" s="1">
        <v>6746</v>
      </c>
      <c r="B6748" s="2">
        <v>57030</v>
      </c>
      <c r="C6748" s="4" t="s">
        <v>76</v>
      </c>
      <c r="D6748" s="4" t="s">
        <v>120</v>
      </c>
      <c r="E6748" s="2">
        <v>1482.36</v>
      </c>
      <c r="F6748" s="5" cm="1">
        <f t="array" ref="F6748:G6748">_xlfn.NUMBERVALUE(_xlfn.TEXTSPLIT(C6748,"-"))</f>
        <v>2010</v>
      </c>
      <c r="G6748" s="5">
        <v>7</v>
      </c>
      <c r="H6748" s="5" cm="1">
        <f t="array" ref="H6748:I6748">_xlfn.NUMBERVALUE(_xlfn.TEXTSPLIT(D6748,"-"))</f>
        <v>2017</v>
      </c>
      <c r="I6748" s="5">
        <v>2</v>
      </c>
      <c r="J6748" s="5">
        <f t="shared" si="210"/>
        <v>7</v>
      </c>
      <c r="K6748" s="2" t="e">
        <f t="shared" si="211"/>
        <v>#N/A</v>
      </c>
    </row>
    <row r="6749" spans="1:11" x14ac:dyDescent="0.3">
      <c r="A6749" s="1">
        <v>6747</v>
      </c>
      <c r="B6749" s="2">
        <v>59804</v>
      </c>
      <c r="C6749" s="4" t="s">
        <v>25</v>
      </c>
      <c r="D6749" s="4" t="s">
        <v>92</v>
      </c>
      <c r="E6749" s="2">
        <v>542.42999999999995</v>
      </c>
      <c r="F6749" s="5" cm="1">
        <f t="array" ref="F6749:G6749">_xlfn.NUMBERVALUE(_xlfn.TEXTSPLIT(C6749,"-"))</f>
        <v>2012</v>
      </c>
      <c r="G6749" s="5">
        <v>4</v>
      </c>
      <c r="H6749" s="5" cm="1">
        <f t="array" ref="H6749:I6749">_xlfn.NUMBERVALUE(_xlfn.TEXTSPLIT(D6749,"-"))</f>
        <v>2014</v>
      </c>
      <c r="I6749" s="5">
        <v>1</v>
      </c>
      <c r="J6749" s="5">
        <f t="shared" si="210"/>
        <v>2</v>
      </c>
      <c r="K6749" s="2" t="e">
        <f t="shared" si="211"/>
        <v>#N/A</v>
      </c>
    </row>
    <row r="6750" spans="1:11" x14ac:dyDescent="0.3">
      <c r="A6750" s="1">
        <v>6748</v>
      </c>
      <c r="B6750" s="2">
        <v>499</v>
      </c>
      <c r="C6750" s="4" t="s">
        <v>110</v>
      </c>
      <c r="D6750" s="4" t="s">
        <v>91</v>
      </c>
      <c r="E6750" s="2">
        <v>446.57</v>
      </c>
      <c r="F6750" s="5" cm="1">
        <f t="array" ref="F6750:G6750">_xlfn.NUMBERVALUE(_xlfn.TEXTSPLIT(C6750,"-"))</f>
        <v>2010</v>
      </c>
      <c r="G6750" s="5">
        <v>5</v>
      </c>
      <c r="H6750" s="5" cm="1">
        <f t="array" ref="H6750:I6750">_xlfn.NUMBERVALUE(_xlfn.TEXTSPLIT(D6750,"-"))</f>
        <v>2011</v>
      </c>
      <c r="I6750" s="5">
        <v>9</v>
      </c>
      <c r="J6750" s="5">
        <f t="shared" si="210"/>
        <v>1</v>
      </c>
      <c r="K6750" s="2">
        <f t="shared" si="211"/>
        <v>16</v>
      </c>
    </row>
    <row r="6751" spans="1:11" x14ac:dyDescent="0.3">
      <c r="A6751" s="1">
        <v>6749</v>
      </c>
      <c r="B6751" s="2">
        <v>18093</v>
      </c>
      <c r="C6751" s="4" t="s">
        <v>52</v>
      </c>
      <c r="D6751" s="4" t="s">
        <v>79</v>
      </c>
      <c r="E6751" s="2">
        <v>407.13</v>
      </c>
      <c r="F6751" s="5" cm="1">
        <f t="array" ref="F6751:G6751">_xlfn.NUMBERVALUE(_xlfn.TEXTSPLIT(C6751,"-"))</f>
        <v>2013</v>
      </c>
      <c r="G6751" s="5">
        <v>6</v>
      </c>
      <c r="H6751" s="5" cm="1">
        <f t="array" ref="H6751:I6751">_xlfn.NUMBERVALUE(_xlfn.TEXTSPLIT(D6751,"-"))</f>
        <v>2010</v>
      </c>
      <c r="I6751" s="5">
        <v>2</v>
      </c>
      <c r="J6751" s="5">
        <f t="shared" si="210"/>
        <v>-3</v>
      </c>
      <c r="K6751" s="2" t="e">
        <f t="shared" si="211"/>
        <v>#N/A</v>
      </c>
    </row>
    <row r="6752" spans="1:11" x14ac:dyDescent="0.3">
      <c r="A6752" s="1">
        <v>6750</v>
      </c>
      <c r="B6752" s="2">
        <v>19018</v>
      </c>
      <c r="C6752" s="4" t="s">
        <v>5</v>
      </c>
      <c r="D6752" s="4" t="s">
        <v>39</v>
      </c>
      <c r="E6752" s="2">
        <v>2102.16</v>
      </c>
      <c r="F6752" s="5" cm="1">
        <f t="array" ref="F6752:G6752">_xlfn.NUMBERVALUE(_xlfn.TEXTSPLIT(C6752,"-"))</f>
        <v>2011</v>
      </c>
      <c r="G6752" s="5">
        <v>5</v>
      </c>
      <c r="H6752" s="5" cm="1">
        <f t="array" ref="H6752:I6752">_xlfn.NUMBERVALUE(_xlfn.TEXTSPLIT(D6752,"-"))</f>
        <v>2013</v>
      </c>
      <c r="I6752" s="5">
        <v>8</v>
      </c>
      <c r="J6752" s="5">
        <f t="shared" si="210"/>
        <v>2</v>
      </c>
      <c r="K6752" s="2">
        <f t="shared" si="211"/>
        <v>27</v>
      </c>
    </row>
    <row r="6753" spans="1:11" x14ac:dyDescent="0.3">
      <c r="A6753" s="1">
        <v>6751</v>
      </c>
      <c r="B6753" s="2">
        <v>42353</v>
      </c>
      <c r="C6753" s="4" t="s">
        <v>26</v>
      </c>
      <c r="D6753" s="4" t="s">
        <v>19</v>
      </c>
      <c r="E6753" s="2">
        <v>198.99</v>
      </c>
      <c r="F6753" s="5" cm="1">
        <f t="array" ref="F6753:G6753">_xlfn.NUMBERVALUE(_xlfn.TEXTSPLIT(C6753,"-"))</f>
        <v>2011</v>
      </c>
      <c r="G6753" s="5">
        <v>1</v>
      </c>
      <c r="H6753" s="5" cm="1">
        <f t="array" ref="H6753:I6753">_xlfn.NUMBERVALUE(_xlfn.TEXTSPLIT(D6753,"-"))</f>
        <v>2010</v>
      </c>
      <c r="I6753" s="5">
        <v>10</v>
      </c>
      <c r="J6753" s="5">
        <f t="shared" si="210"/>
        <v>-1</v>
      </c>
      <c r="K6753" s="2" t="e">
        <f t="shared" si="211"/>
        <v>#N/A</v>
      </c>
    </row>
    <row r="6754" spans="1:11" x14ac:dyDescent="0.3">
      <c r="A6754" s="1">
        <v>6752</v>
      </c>
      <c r="B6754" s="2">
        <v>34878</v>
      </c>
      <c r="C6754" s="4" t="s">
        <v>6</v>
      </c>
      <c r="D6754" s="4" t="s">
        <v>29</v>
      </c>
      <c r="E6754" s="2">
        <v>683.32</v>
      </c>
      <c r="F6754" s="5" cm="1">
        <f t="array" ref="F6754:G6754">_xlfn.NUMBERVALUE(_xlfn.TEXTSPLIT(C6754,"-"))</f>
        <v>2014</v>
      </c>
      <c r="G6754" s="5">
        <v>9</v>
      </c>
      <c r="H6754" s="5" cm="1">
        <f t="array" ref="H6754:I6754">_xlfn.NUMBERVALUE(_xlfn.TEXTSPLIT(D6754,"-"))</f>
        <v>2014</v>
      </c>
      <c r="I6754" s="5">
        <v>6</v>
      </c>
      <c r="J6754" s="5">
        <f t="shared" si="210"/>
        <v>0</v>
      </c>
      <c r="K6754" s="2" t="e">
        <f t="shared" si="211"/>
        <v>#N/A</v>
      </c>
    </row>
    <row r="6755" spans="1:11" x14ac:dyDescent="0.3">
      <c r="A6755" s="1">
        <v>6753</v>
      </c>
      <c r="B6755" s="2">
        <v>98116</v>
      </c>
      <c r="C6755" s="4" t="s">
        <v>89</v>
      </c>
      <c r="D6755" s="4" t="s">
        <v>129</v>
      </c>
      <c r="E6755" s="2">
        <v>508.03</v>
      </c>
      <c r="F6755" s="5" cm="1">
        <f t="array" ref="F6755:G6755">_xlfn.NUMBERVALUE(_xlfn.TEXTSPLIT(C6755,"-"))</f>
        <v>2012</v>
      </c>
      <c r="G6755" s="5">
        <v>7</v>
      </c>
      <c r="H6755" s="5" cm="1">
        <f t="array" ref="H6755:I6755">_xlfn.NUMBERVALUE(_xlfn.TEXTSPLIT(D6755,"-"))</f>
        <v>2015</v>
      </c>
      <c r="I6755" s="5">
        <v>4</v>
      </c>
      <c r="J6755" s="5">
        <f t="shared" si="210"/>
        <v>3</v>
      </c>
      <c r="K6755" s="2" t="e">
        <f t="shared" si="211"/>
        <v>#N/A</v>
      </c>
    </row>
    <row r="6756" spans="1:11" x14ac:dyDescent="0.3">
      <c r="A6756" s="1">
        <v>6754</v>
      </c>
      <c r="B6756" s="2">
        <v>87517</v>
      </c>
      <c r="C6756" s="4" t="s">
        <v>97</v>
      </c>
      <c r="D6756" s="4" t="s">
        <v>45</v>
      </c>
      <c r="E6756" s="2">
        <v>271.68</v>
      </c>
      <c r="F6756" s="5" cm="1">
        <f t="array" ref="F6756:G6756">_xlfn.NUMBERVALUE(_xlfn.TEXTSPLIT(C6756,"-"))</f>
        <v>2010</v>
      </c>
      <c r="G6756" s="5">
        <v>1</v>
      </c>
      <c r="H6756" s="5" cm="1">
        <f t="array" ref="H6756:I6756">_xlfn.NUMBERVALUE(_xlfn.TEXTSPLIT(D6756,"-"))</f>
        <v>2019</v>
      </c>
      <c r="I6756" s="5">
        <v>10</v>
      </c>
      <c r="J6756" s="5">
        <f t="shared" si="210"/>
        <v>9</v>
      </c>
      <c r="K6756" s="2">
        <f t="shared" si="211"/>
        <v>117</v>
      </c>
    </row>
    <row r="6757" spans="1:11" x14ac:dyDescent="0.3">
      <c r="A6757" s="1">
        <v>6755</v>
      </c>
      <c r="B6757" s="2">
        <v>43409</v>
      </c>
      <c r="C6757" s="4" t="s">
        <v>51</v>
      </c>
      <c r="D6757" s="4" t="s">
        <v>129</v>
      </c>
      <c r="E6757" s="2">
        <v>777.42</v>
      </c>
      <c r="F6757" s="5" cm="1">
        <f t="array" ref="F6757:G6757">_xlfn.NUMBERVALUE(_xlfn.TEXTSPLIT(C6757,"-"))</f>
        <v>2011</v>
      </c>
      <c r="G6757" s="5">
        <v>7</v>
      </c>
      <c r="H6757" s="5" cm="1">
        <f t="array" ref="H6757:I6757">_xlfn.NUMBERVALUE(_xlfn.TEXTSPLIT(D6757,"-"))</f>
        <v>2015</v>
      </c>
      <c r="I6757" s="5">
        <v>4</v>
      </c>
      <c r="J6757" s="5">
        <f t="shared" si="210"/>
        <v>4</v>
      </c>
      <c r="K6757" s="2" t="e">
        <f t="shared" si="211"/>
        <v>#N/A</v>
      </c>
    </row>
    <row r="6758" spans="1:11" x14ac:dyDescent="0.3">
      <c r="A6758" s="1">
        <v>6756</v>
      </c>
      <c r="B6758" s="2">
        <v>36162</v>
      </c>
      <c r="C6758" s="4" t="s">
        <v>51</v>
      </c>
      <c r="D6758" s="4" t="s">
        <v>15</v>
      </c>
      <c r="E6758" s="2">
        <v>166.02</v>
      </c>
      <c r="F6758" s="5" cm="1">
        <f t="array" ref="F6758:G6758">_xlfn.NUMBERVALUE(_xlfn.TEXTSPLIT(C6758,"-"))</f>
        <v>2011</v>
      </c>
      <c r="G6758" s="5">
        <v>7</v>
      </c>
      <c r="H6758" s="5" cm="1">
        <f t="array" ref="H6758:I6758">_xlfn.NUMBERVALUE(_xlfn.TEXTSPLIT(D6758,"-"))</f>
        <v>2013</v>
      </c>
      <c r="I6758" s="5">
        <v>4</v>
      </c>
      <c r="J6758" s="5">
        <f t="shared" si="210"/>
        <v>2</v>
      </c>
      <c r="K6758" s="2" t="e">
        <f t="shared" si="211"/>
        <v>#N/A</v>
      </c>
    </row>
    <row r="6759" spans="1:11" x14ac:dyDescent="0.3">
      <c r="A6759" s="1">
        <v>6757</v>
      </c>
      <c r="B6759" s="2">
        <v>36712</v>
      </c>
      <c r="C6759" s="4" t="s">
        <v>47</v>
      </c>
      <c r="D6759" s="4" t="s">
        <v>23</v>
      </c>
      <c r="E6759" s="2">
        <v>28.22</v>
      </c>
      <c r="F6759" s="5" cm="1">
        <f t="array" ref="F6759:G6759">_xlfn.NUMBERVALUE(_xlfn.TEXTSPLIT(C6759,"-"))</f>
        <v>2014</v>
      </c>
      <c r="G6759" s="5">
        <v>10</v>
      </c>
      <c r="H6759" s="5" cm="1">
        <f t="array" ref="H6759:I6759">_xlfn.NUMBERVALUE(_xlfn.TEXTSPLIT(D6759,"-"))</f>
        <v>2013</v>
      </c>
      <c r="I6759" s="5">
        <v>2</v>
      </c>
      <c r="J6759" s="5">
        <f t="shared" si="210"/>
        <v>-1</v>
      </c>
      <c r="K6759" s="2" t="e">
        <f t="shared" si="211"/>
        <v>#N/A</v>
      </c>
    </row>
    <row r="6760" spans="1:11" x14ac:dyDescent="0.3">
      <c r="A6760" s="1">
        <v>6758</v>
      </c>
      <c r="B6760" s="2">
        <v>24852</v>
      </c>
      <c r="C6760" s="4" t="s">
        <v>6</v>
      </c>
      <c r="D6760" s="4" t="s">
        <v>41</v>
      </c>
      <c r="E6760" s="2">
        <v>582.51</v>
      </c>
      <c r="F6760" s="5" cm="1">
        <f t="array" ref="F6760:G6760">_xlfn.NUMBERVALUE(_xlfn.TEXTSPLIT(C6760,"-"))</f>
        <v>2014</v>
      </c>
      <c r="G6760" s="5">
        <v>9</v>
      </c>
      <c r="H6760" s="5" cm="1">
        <f t="array" ref="H6760:I6760">_xlfn.NUMBERVALUE(_xlfn.TEXTSPLIT(D6760,"-"))</f>
        <v>2016</v>
      </c>
      <c r="I6760" s="5">
        <v>7</v>
      </c>
      <c r="J6760" s="5">
        <f t="shared" si="210"/>
        <v>2</v>
      </c>
      <c r="K6760" s="2" t="e">
        <f t="shared" si="211"/>
        <v>#N/A</v>
      </c>
    </row>
    <row r="6761" spans="1:11" x14ac:dyDescent="0.3">
      <c r="A6761" s="1">
        <v>6759</v>
      </c>
      <c r="B6761" s="2">
        <v>40568</v>
      </c>
      <c r="C6761" s="4" t="s">
        <v>75</v>
      </c>
      <c r="D6761" s="4" t="s">
        <v>75</v>
      </c>
      <c r="E6761" s="2">
        <v>2226.88</v>
      </c>
      <c r="F6761" s="5" cm="1">
        <f t="array" ref="F6761:G6761">_xlfn.NUMBERVALUE(_xlfn.TEXTSPLIT(C6761,"-"))</f>
        <v>2012</v>
      </c>
      <c r="G6761" s="5">
        <v>3</v>
      </c>
      <c r="H6761" s="5" cm="1">
        <f t="array" ref="H6761:I6761">_xlfn.NUMBERVALUE(_xlfn.TEXTSPLIT(D6761,"-"))</f>
        <v>2012</v>
      </c>
      <c r="I6761" s="5">
        <v>3</v>
      </c>
      <c r="J6761" s="5">
        <f t="shared" si="210"/>
        <v>0</v>
      </c>
      <c r="K6761" s="2">
        <f t="shared" si="211"/>
        <v>0</v>
      </c>
    </row>
    <row r="6762" spans="1:11" x14ac:dyDescent="0.3">
      <c r="A6762" s="1">
        <v>6760</v>
      </c>
      <c r="B6762" s="2">
        <v>30574</v>
      </c>
      <c r="C6762" s="4" t="s">
        <v>22</v>
      </c>
      <c r="D6762" s="4" t="s">
        <v>38</v>
      </c>
      <c r="E6762" s="2">
        <v>265.31</v>
      </c>
      <c r="F6762" s="5" cm="1">
        <f t="array" ref="F6762:G6762">_xlfn.NUMBERVALUE(_xlfn.TEXTSPLIT(C6762,"-"))</f>
        <v>2010</v>
      </c>
      <c r="G6762" s="5">
        <v>6</v>
      </c>
      <c r="H6762" s="5" cm="1">
        <f t="array" ref="H6762:I6762">_xlfn.NUMBERVALUE(_xlfn.TEXTSPLIT(D6762,"-"))</f>
        <v>2018</v>
      </c>
      <c r="I6762" s="5">
        <v>3</v>
      </c>
      <c r="J6762" s="5">
        <f t="shared" si="210"/>
        <v>8</v>
      </c>
      <c r="K6762" s="2" t="e">
        <f t="shared" si="211"/>
        <v>#N/A</v>
      </c>
    </row>
    <row r="6763" spans="1:11" x14ac:dyDescent="0.3">
      <c r="A6763" s="1">
        <v>6761</v>
      </c>
      <c r="B6763" s="2">
        <v>63743</v>
      </c>
      <c r="C6763" s="4" t="s">
        <v>89</v>
      </c>
      <c r="D6763" s="4" t="s">
        <v>58</v>
      </c>
      <c r="E6763" s="2">
        <v>100.43</v>
      </c>
      <c r="F6763" s="5" cm="1">
        <f t="array" ref="F6763:G6763">_xlfn.NUMBERVALUE(_xlfn.TEXTSPLIT(C6763,"-"))</f>
        <v>2012</v>
      </c>
      <c r="G6763" s="5">
        <v>7</v>
      </c>
      <c r="H6763" s="5" cm="1">
        <f t="array" ref="H6763:I6763">_xlfn.NUMBERVALUE(_xlfn.TEXTSPLIT(D6763,"-"))</f>
        <v>2011</v>
      </c>
      <c r="I6763" s="5">
        <v>6</v>
      </c>
      <c r="J6763" s="5">
        <f t="shared" si="210"/>
        <v>-1</v>
      </c>
      <c r="K6763" s="2" t="e">
        <f t="shared" si="211"/>
        <v>#N/A</v>
      </c>
    </row>
    <row r="6764" spans="1:11" x14ac:dyDescent="0.3">
      <c r="A6764" s="1">
        <v>6762</v>
      </c>
      <c r="B6764" s="2">
        <v>81409</v>
      </c>
      <c r="C6764" s="4" t="s">
        <v>42</v>
      </c>
      <c r="D6764" s="4" t="s">
        <v>128</v>
      </c>
      <c r="E6764" s="2">
        <v>40.42</v>
      </c>
      <c r="F6764" s="5" cm="1">
        <f t="array" ref="F6764:G6764">_xlfn.NUMBERVALUE(_xlfn.TEXTSPLIT(C6764,"-"))</f>
        <v>2012</v>
      </c>
      <c r="G6764" s="5">
        <v>10</v>
      </c>
      <c r="H6764" s="5" cm="1">
        <f t="array" ref="H6764:I6764">_xlfn.NUMBERVALUE(_xlfn.TEXTSPLIT(D6764,"-"))</f>
        <v>2016</v>
      </c>
      <c r="I6764" s="5">
        <v>2</v>
      </c>
      <c r="J6764" s="5">
        <f t="shared" si="210"/>
        <v>4</v>
      </c>
      <c r="K6764" s="2" t="e">
        <f t="shared" si="211"/>
        <v>#N/A</v>
      </c>
    </row>
    <row r="6765" spans="1:11" x14ac:dyDescent="0.3">
      <c r="A6765" s="1">
        <v>6763</v>
      </c>
      <c r="B6765" s="2">
        <v>79297</v>
      </c>
      <c r="C6765" s="4" t="s">
        <v>19</v>
      </c>
      <c r="D6765" s="4" t="s">
        <v>119</v>
      </c>
      <c r="E6765" s="2">
        <v>36.92</v>
      </c>
      <c r="F6765" s="5" cm="1">
        <f t="array" ref="F6765:G6765">_xlfn.NUMBERVALUE(_xlfn.TEXTSPLIT(C6765,"-"))</f>
        <v>2010</v>
      </c>
      <c r="G6765" s="5">
        <v>10</v>
      </c>
      <c r="H6765" s="5" cm="1">
        <f t="array" ref="H6765:I6765">_xlfn.NUMBERVALUE(_xlfn.TEXTSPLIT(D6765,"-"))</f>
        <v>2016</v>
      </c>
      <c r="I6765" s="5">
        <v>6</v>
      </c>
      <c r="J6765" s="5">
        <f t="shared" si="210"/>
        <v>6</v>
      </c>
      <c r="K6765" s="2" t="e">
        <f t="shared" si="211"/>
        <v>#N/A</v>
      </c>
    </row>
    <row r="6766" spans="1:11" x14ac:dyDescent="0.3">
      <c r="A6766" s="1">
        <v>6764</v>
      </c>
      <c r="B6766" s="2">
        <v>76047</v>
      </c>
      <c r="C6766" s="4" t="s">
        <v>97</v>
      </c>
      <c r="D6766" s="4" t="s">
        <v>40</v>
      </c>
      <c r="E6766" s="2">
        <v>311.58999999999997</v>
      </c>
      <c r="F6766" s="5" cm="1">
        <f t="array" ref="F6766:G6766">_xlfn.NUMBERVALUE(_xlfn.TEXTSPLIT(C6766,"-"))</f>
        <v>2010</v>
      </c>
      <c r="G6766" s="5">
        <v>1</v>
      </c>
      <c r="H6766" s="5" cm="1">
        <f t="array" ref="H6766:I6766">_xlfn.NUMBERVALUE(_xlfn.TEXTSPLIT(D6766,"-"))</f>
        <v>2020</v>
      </c>
      <c r="I6766" s="5">
        <v>1</v>
      </c>
      <c r="J6766" s="5">
        <f t="shared" si="210"/>
        <v>10</v>
      </c>
      <c r="K6766" s="2">
        <f t="shared" si="211"/>
        <v>120</v>
      </c>
    </row>
    <row r="6767" spans="1:11" x14ac:dyDescent="0.3">
      <c r="A6767" s="1">
        <v>6765</v>
      </c>
      <c r="B6767" s="2">
        <v>80704</v>
      </c>
      <c r="C6767" s="4" t="s">
        <v>73</v>
      </c>
      <c r="D6767" s="4" t="s">
        <v>132</v>
      </c>
      <c r="E6767" s="2">
        <v>4085.35</v>
      </c>
      <c r="F6767" s="5" cm="1">
        <f t="array" ref="F6767:G6767">_xlfn.NUMBERVALUE(_xlfn.TEXTSPLIT(C6767,"-"))</f>
        <v>2014</v>
      </c>
      <c r="G6767" s="5">
        <v>5</v>
      </c>
      <c r="H6767" s="5" cm="1">
        <f t="array" ref="H6767:I6767">_xlfn.NUMBERVALUE(_xlfn.TEXTSPLIT(D6767,"-"))</f>
        <v>2020</v>
      </c>
      <c r="I6767" s="5">
        <v>5</v>
      </c>
      <c r="J6767" s="5">
        <f t="shared" si="210"/>
        <v>6</v>
      </c>
      <c r="K6767" s="2">
        <f t="shared" si="211"/>
        <v>72</v>
      </c>
    </row>
    <row r="6768" spans="1:11" x14ac:dyDescent="0.3">
      <c r="A6768" s="1">
        <v>6766</v>
      </c>
      <c r="B6768" s="2">
        <v>45271</v>
      </c>
      <c r="C6768" s="4" t="s">
        <v>91</v>
      </c>
      <c r="D6768" s="4" t="s">
        <v>38</v>
      </c>
      <c r="E6768" s="2">
        <v>2431.44</v>
      </c>
      <c r="F6768" s="5" cm="1">
        <f t="array" ref="F6768:G6768">_xlfn.NUMBERVALUE(_xlfn.TEXTSPLIT(C6768,"-"))</f>
        <v>2011</v>
      </c>
      <c r="G6768" s="5">
        <v>9</v>
      </c>
      <c r="H6768" s="5" cm="1">
        <f t="array" ref="H6768:I6768">_xlfn.NUMBERVALUE(_xlfn.TEXTSPLIT(D6768,"-"))</f>
        <v>2018</v>
      </c>
      <c r="I6768" s="5">
        <v>3</v>
      </c>
      <c r="J6768" s="5">
        <f t="shared" si="210"/>
        <v>7</v>
      </c>
      <c r="K6768" s="2" t="e">
        <f t="shared" si="211"/>
        <v>#N/A</v>
      </c>
    </row>
    <row r="6769" spans="1:11" x14ac:dyDescent="0.3">
      <c r="A6769" s="1">
        <v>6767</v>
      </c>
      <c r="B6769" s="2">
        <v>70218</v>
      </c>
      <c r="C6769" s="4" t="s">
        <v>58</v>
      </c>
      <c r="D6769" s="4" t="s">
        <v>14</v>
      </c>
      <c r="E6769" s="2">
        <v>82.95</v>
      </c>
      <c r="F6769" s="5" cm="1">
        <f t="array" ref="F6769:G6769">_xlfn.NUMBERVALUE(_xlfn.TEXTSPLIT(C6769,"-"))</f>
        <v>2011</v>
      </c>
      <c r="G6769" s="5">
        <v>6</v>
      </c>
      <c r="H6769" s="5" cm="1">
        <f t="array" ref="H6769:I6769">_xlfn.NUMBERVALUE(_xlfn.TEXTSPLIT(D6769,"-"))</f>
        <v>2021</v>
      </c>
      <c r="I6769" s="5">
        <v>2</v>
      </c>
      <c r="J6769" s="5">
        <f t="shared" si="210"/>
        <v>10</v>
      </c>
      <c r="K6769" s="2" t="e">
        <f t="shared" si="211"/>
        <v>#N/A</v>
      </c>
    </row>
    <row r="6770" spans="1:11" x14ac:dyDescent="0.3">
      <c r="A6770" s="1">
        <v>6768</v>
      </c>
      <c r="B6770" s="2">
        <v>9815</v>
      </c>
      <c r="C6770" s="4" t="s">
        <v>33</v>
      </c>
      <c r="D6770" s="4" t="s">
        <v>73</v>
      </c>
      <c r="E6770" s="2">
        <v>3260.3</v>
      </c>
      <c r="F6770" s="5" cm="1">
        <f t="array" ref="F6770:G6770">_xlfn.NUMBERVALUE(_xlfn.TEXTSPLIT(C6770,"-"))</f>
        <v>2012</v>
      </c>
      <c r="G6770" s="5">
        <v>8</v>
      </c>
      <c r="H6770" s="5" cm="1">
        <f t="array" ref="H6770:I6770">_xlfn.NUMBERVALUE(_xlfn.TEXTSPLIT(D6770,"-"))</f>
        <v>2014</v>
      </c>
      <c r="I6770" s="5">
        <v>5</v>
      </c>
      <c r="J6770" s="5">
        <f t="shared" si="210"/>
        <v>2</v>
      </c>
      <c r="K6770" s="2" t="e">
        <f t="shared" si="211"/>
        <v>#N/A</v>
      </c>
    </row>
    <row r="6771" spans="1:11" x14ac:dyDescent="0.3">
      <c r="A6771" s="1">
        <v>6769</v>
      </c>
      <c r="B6771" s="2">
        <v>28032</v>
      </c>
      <c r="C6771" s="4" t="s">
        <v>13</v>
      </c>
      <c r="D6771" s="4" t="s">
        <v>11</v>
      </c>
      <c r="E6771" s="2">
        <v>4086.08</v>
      </c>
      <c r="F6771" s="5" cm="1">
        <f t="array" ref="F6771:G6771">_xlfn.NUMBERVALUE(_xlfn.TEXTSPLIT(C6771,"-"))</f>
        <v>2010</v>
      </c>
      <c r="G6771" s="5">
        <v>3</v>
      </c>
      <c r="H6771" s="5" cm="1">
        <f t="array" ref="H6771:I6771">_xlfn.NUMBERVALUE(_xlfn.TEXTSPLIT(D6771,"-"))</f>
        <v>2018</v>
      </c>
      <c r="I6771" s="5">
        <v>2</v>
      </c>
      <c r="J6771" s="5">
        <f t="shared" si="210"/>
        <v>8</v>
      </c>
      <c r="K6771" s="2" t="e">
        <f t="shared" si="211"/>
        <v>#N/A</v>
      </c>
    </row>
    <row r="6772" spans="1:11" x14ac:dyDescent="0.3">
      <c r="A6772" s="1">
        <v>6770</v>
      </c>
      <c r="B6772" s="2">
        <v>75902</v>
      </c>
      <c r="C6772" s="4" t="s">
        <v>31</v>
      </c>
      <c r="D6772" s="4" t="s">
        <v>21</v>
      </c>
      <c r="E6772" s="2">
        <v>492.22</v>
      </c>
      <c r="F6772" s="5" cm="1">
        <f t="array" ref="F6772:G6772">_xlfn.NUMBERVALUE(_xlfn.TEXTSPLIT(C6772,"-"))</f>
        <v>2013</v>
      </c>
      <c r="G6772" s="5">
        <v>1</v>
      </c>
      <c r="H6772" s="5" cm="1">
        <f t="array" ref="H6772:I6772">_xlfn.NUMBERVALUE(_xlfn.TEXTSPLIT(D6772,"-"))</f>
        <v>2018</v>
      </c>
      <c r="I6772" s="5">
        <v>5</v>
      </c>
      <c r="J6772" s="5">
        <f t="shared" si="210"/>
        <v>5</v>
      </c>
      <c r="K6772" s="2">
        <f t="shared" si="211"/>
        <v>64</v>
      </c>
    </row>
    <row r="6773" spans="1:11" x14ac:dyDescent="0.3">
      <c r="A6773" s="1">
        <v>6771</v>
      </c>
      <c r="B6773" s="2">
        <v>37852</v>
      </c>
      <c r="C6773" s="4" t="s">
        <v>55</v>
      </c>
      <c r="D6773" s="4" t="s">
        <v>50</v>
      </c>
      <c r="E6773" s="2">
        <v>5535.89</v>
      </c>
      <c r="F6773" s="5" cm="1">
        <f t="array" ref="F6773:G6773">_xlfn.NUMBERVALUE(_xlfn.TEXTSPLIT(C6773,"-"))</f>
        <v>2012</v>
      </c>
      <c r="G6773" s="5">
        <v>2</v>
      </c>
      <c r="H6773" s="5" cm="1">
        <f t="array" ref="H6773:I6773">_xlfn.NUMBERVALUE(_xlfn.TEXTSPLIT(D6773,"-"))</f>
        <v>2020</v>
      </c>
      <c r="I6773" s="5">
        <v>11</v>
      </c>
      <c r="J6773" s="5">
        <f t="shared" si="210"/>
        <v>8</v>
      </c>
      <c r="K6773" s="2">
        <f t="shared" si="211"/>
        <v>105</v>
      </c>
    </row>
    <row r="6774" spans="1:11" x14ac:dyDescent="0.3">
      <c r="A6774" s="1">
        <v>6772</v>
      </c>
      <c r="B6774" s="2">
        <v>56898</v>
      </c>
      <c r="C6774" s="4" t="s">
        <v>61</v>
      </c>
      <c r="D6774" s="4" t="s">
        <v>44</v>
      </c>
      <c r="E6774" s="2">
        <v>30.62</v>
      </c>
      <c r="F6774" s="5" cm="1">
        <f t="array" ref="F6774:G6774">_xlfn.NUMBERVALUE(_xlfn.TEXTSPLIT(C6774,"-"))</f>
        <v>2011</v>
      </c>
      <c r="G6774" s="5">
        <v>10</v>
      </c>
      <c r="H6774" s="5" cm="1">
        <f t="array" ref="H6774:I6774">_xlfn.NUMBERVALUE(_xlfn.TEXTSPLIT(D6774,"-"))</f>
        <v>2016</v>
      </c>
      <c r="I6774" s="5">
        <v>10</v>
      </c>
      <c r="J6774" s="5">
        <f t="shared" si="210"/>
        <v>5</v>
      </c>
      <c r="K6774" s="2">
        <f t="shared" si="211"/>
        <v>60</v>
      </c>
    </row>
    <row r="6775" spans="1:11" x14ac:dyDescent="0.3">
      <c r="A6775" s="1">
        <v>6773</v>
      </c>
      <c r="B6775" s="2">
        <v>55140</v>
      </c>
      <c r="C6775" s="4" t="s">
        <v>67</v>
      </c>
      <c r="D6775" s="4" t="s">
        <v>61</v>
      </c>
      <c r="E6775" s="2">
        <v>93.27</v>
      </c>
      <c r="F6775" s="5" cm="1">
        <f t="array" ref="F6775:G6775">_xlfn.NUMBERVALUE(_xlfn.TEXTSPLIT(C6775,"-"))</f>
        <v>2010</v>
      </c>
      <c r="G6775" s="5">
        <v>9</v>
      </c>
      <c r="H6775" s="5" cm="1">
        <f t="array" ref="H6775:I6775">_xlfn.NUMBERVALUE(_xlfn.TEXTSPLIT(D6775,"-"))</f>
        <v>2011</v>
      </c>
      <c r="I6775" s="5">
        <v>10</v>
      </c>
      <c r="J6775" s="5">
        <f t="shared" si="210"/>
        <v>1</v>
      </c>
      <c r="K6775" s="2">
        <f t="shared" si="211"/>
        <v>13</v>
      </c>
    </row>
    <row r="6776" spans="1:11" x14ac:dyDescent="0.3">
      <c r="A6776" s="1">
        <v>6774</v>
      </c>
      <c r="B6776" s="2">
        <v>7140</v>
      </c>
      <c r="C6776" s="4" t="s">
        <v>5</v>
      </c>
      <c r="D6776" s="4" t="s">
        <v>8</v>
      </c>
      <c r="E6776" s="2">
        <v>79.84</v>
      </c>
      <c r="F6776" s="5" cm="1">
        <f t="array" ref="F6776:G6776">_xlfn.NUMBERVALUE(_xlfn.TEXTSPLIT(C6776,"-"))</f>
        <v>2011</v>
      </c>
      <c r="G6776" s="5">
        <v>5</v>
      </c>
      <c r="H6776" s="5" cm="1">
        <f t="array" ref="H6776:I6776">_xlfn.NUMBERVALUE(_xlfn.TEXTSPLIT(D6776,"-"))</f>
        <v>2013</v>
      </c>
      <c r="I6776" s="5">
        <v>9</v>
      </c>
      <c r="J6776" s="5">
        <f t="shared" si="210"/>
        <v>2</v>
      </c>
      <c r="K6776" s="2">
        <f t="shared" si="211"/>
        <v>28</v>
      </c>
    </row>
    <row r="6777" spans="1:11" x14ac:dyDescent="0.3">
      <c r="A6777" s="1">
        <v>6775</v>
      </c>
      <c r="B6777" s="2">
        <v>82177</v>
      </c>
      <c r="C6777" s="4" t="s">
        <v>15</v>
      </c>
      <c r="D6777" s="4" t="s">
        <v>109</v>
      </c>
      <c r="E6777" s="2">
        <v>132.22999999999999</v>
      </c>
      <c r="F6777" s="5" cm="1">
        <f t="array" ref="F6777:G6777">_xlfn.NUMBERVALUE(_xlfn.TEXTSPLIT(C6777,"-"))</f>
        <v>2013</v>
      </c>
      <c r="G6777" s="5">
        <v>4</v>
      </c>
      <c r="H6777" s="5" cm="1">
        <f t="array" ref="H6777:I6777">_xlfn.NUMBERVALUE(_xlfn.TEXTSPLIT(D6777,"-"))</f>
        <v>2020</v>
      </c>
      <c r="I6777" s="5">
        <v>7</v>
      </c>
      <c r="J6777" s="5">
        <f t="shared" si="210"/>
        <v>7</v>
      </c>
      <c r="K6777" s="2">
        <f t="shared" si="211"/>
        <v>87</v>
      </c>
    </row>
    <row r="6778" spans="1:11" x14ac:dyDescent="0.3">
      <c r="A6778" s="1">
        <v>6776</v>
      </c>
      <c r="B6778" s="2">
        <v>79905</v>
      </c>
      <c r="C6778" s="4" t="s">
        <v>8</v>
      </c>
      <c r="D6778" s="4" t="s">
        <v>43</v>
      </c>
      <c r="E6778" s="2">
        <v>75.8</v>
      </c>
      <c r="F6778" s="5" cm="1">
        <f t="array" ref="F6778:G6778">_xlfn.NUMBERVALUE(_xlfn.TEXTSPLIT(C6778,"-"))</f>
        <v>2013</v>
      </c>
      <c r="G6778" s="5">
        <v>9</v>
      </c>
      <c r="H6778" s="5" cm="1">
        <f t="array" ref="H6778:I6778">_xlfn.NUMBERVALUE(_xlfn.TEXTSPLIT(D6778,"-"))</f>
        <v>2011</v>
      </c>
      <c r="I6778" s="5">
        <v>8</v>
      </c>
      <c r="J6778" s="5">
        <f t="shared" si="210"/>
        <v>-2</v>
      </c>
      <c r="K6778" s="2" t="e">
        <f t="shared" si="211"/>
        <v>#N/A</v>
      </c>
    </row>
    <row r="6779" spans="1:11" x14ac:dyDescent="0.3">
      <c r="A6779" s="1">
        <v>6777</v>
      </c>
      <c r="B6779" s="2">
        <v>61229</v>
      </c>
      <c r="C6779" s="4" t="s">
        <v>89</v>
      </c>
      <c r="D6779" s="4" t="s">
        <v>75</v>
      </c>
      <c r="E6779" s="2">
        <v>119.47</v>
      </c>
      <c r="F6779" s="5" cm="1">
        <f t="array" ref="F6779:G6779">_xlfn.NUMBERVALUE(_xlfn.TEXTSPLIT(C6779,"-"))</f>
        <v>2012</v>
      </c>
      <c r="G6779" s="5">
        <v>7</v>
      </c>
      <c r="H6779" s="5" cm="1">
        <f t="array" ref="H6779:I6779">_xlfn.NUMBERVALUE(_xlfn.TEXTSPLIT(D6779,"-"))</f>
        <v>2012</v>
      </c>
      <c r="I6779" s="5">
        <v>3</v>
      </c>
      <c r="J6779" s="5">
        <f t="shared" si="210"/>
        <v>0</v>
      </c>
      <c r="K6779" s="2" t="e">
        <f t="shared" si="211"/>
        <v>#N/A</v>
      </c>
    </row>
    <row r="6780" spans="1:11" x14ac:dyDescent="0.3">
      <c r="A6780" s="1">
        <v>6778</v>
      </c>
      <c r="B6780" s="2">
        <v>69306</v>
      </c>
      <c r="C6780" s="4" t="s">
        <v>97</v>
      </c>
      <c r="D6780" s="4" t="s">
        <v>49</v>
      </c>
      <c r="E6780" s="2">
        <v>2258.91</v>
      </c>
      <c r="F6780" s="5" cm="1">
        <f t="array" ref="F6780:G6780">_xlfn.NUMBERVALUE(_xlfn.TEXTSPLIT(C6780,"-"))</f>
        <v>2010</v>
      </c>
      <c r="G6780" s="5">
        <v>1</v>
      </c>
      <c r="H6780" s="5" cm="1">
        <f t="array" ref="H6780:I6780">_xlfn.NUMBERVALUE(_xlfn.TEXTSPLIT(D6780,"-"))</f>
        <v>2014</v>
      </c>
      <c r="I6780" s="5">
        <v>8</v>
      </c>
      <c r="J6780" s="5">
        <f t="shared" si="210"/>
        <v>4</v>
      </c>
      <c r="K6780" s="2">
        <f t="shared" si="211"/>
        <v>55</v>
      </c>
    </row>
    <row r="6781" spans="1:11" x14ac:dyDescent="0.3">
      <c r="A6781" s="1">
        <v>6779</v>
      </c>
      <c r="B6781" s="2">
        <v>46582</v>
      </c>
      <c r="C6781" s="4" t="s">
        <v>89</v>
      </c>
      <c r="D6781" s="4" t="s">
        <v>30</v>
      </c>
      <c r="E6781" s="2">
        <v>2678.88</v>
      </c>
      <c r="F6781" s="5" cm="1">
        <f t="array" ref="F6781:G6781">_xlfn.NUMBERVALUE(_xlfn.TEXTSPLIT(C6781,"-"))</f>
        <v>2012</v>
      </c>
      <c r="G6781" s="5">
        <v>7</v>
      </c>
      <c r="H6781" s="5" cm="1">
        <f t="array" ref="H6781:I6781">_xlfn.NUMBERVALUE(_xlfn.TEXTSPLIT(D6781,"-"))</f>
        <v>2017</v>
      </c>
      <c r="I6781" s="5">
        <v>4</v>
      </c>
      <c r="J6781" s="5">
        <f t="shared" si="210"/>
        <v>5</v>
      </c>
      <c r="K6781" s="2" t="e">
        <f t="shared" si="211"/>
        <v>#N/A</v>
      </c>
    </row>
    <row r="6782" spans="1:11" x14ac:dyDescent="0.3">
      <c r="A6782" s="1">
        <v>6780</v>
      </c>
      <c r="B6782" s="2">
        <v>20831</v>
      </c>
      <c r="C6782" s="4" t="s">
        <v>84</v>
      </c>
      <c r="D6782" s="4" t="s">
        <v>28</v>
      </c>
      <c r="E6782" s="2">
        <v>628.64</v>
      </c>
      <c r="F6782" s="5" cm="1">
        <f t="array" ref="F6782:G6782">_xlfn.NUMBERVALUE(_xlfn.TEXTSPLIT(C6782,"-"))</f>
        <v>2014</v>
      </c>
      <c r="G6782" s="5">
        <v>7</v>
      </c>
      <c r="H6782" s="5" cm="1">
        <f t="array" ref="H6782:I6782">_xlfn.NUMBERVALUE(_xlfn.TEXTSPLIT(D6782,"-"))</f>
        <v>2017</v>
      </c>
      <c r="I6782" s="5">
        <v>1</v>
      </c>
      <c r="J6782" s="5">
        <f t="shared" si="210"/>
        <v>3</v>
      </c>
      <c r="K6782" s="2" t="e">
        <f t="shared" si="211"/>
        <v>#N/A</v>
      </c>
    </row>
    <row r="6783" spans="1:11" x14ac:dyDescent="0.3">
      <c r="A6783" s="1">
        <v>6781</v>
      </c>
      <c r="B6783" s="2">
        <v>90070</v>
      </c>
      <c r="C6783" s="4" t="s">
        <v>49</v>
      </c>
      <c r="D6783" s="4" t="s">
        <v>46</v>
      </c>
      <c r="E6783" s="2">
        <v>80.540000000000006</v>
      </c>
      <c r="F6783" s="5" cm="1">
        <f t="array" ref="F6783:G6783">_xlfn.NUMBERVALUE(_xlfn.TEXTSPLIT(C6783,"-"))</f>
        <v>2014</v>
      </c>
      <c r="G6783" s="5">
        <v>8</v>
      </c>
      <c r="H6783" s="5" cm="1">
        <f t="array" ref="H6783:I6783">_xlfn.NUMBERVALUE(_xlfn.TEXTSPLIT(D6783,"-"))</f>
        <v>2014</v>
      </c>
      <c r="I6783" s="5">
        <v>11</v>
      </c>
      <c r="J6783" s="5">
        <f t="shared" si="210"/>
        <v>0</v>
      </c>
      <c r="K6783" s="2">
        <f t="shared" si="211"/>
        <v>3</v>
      </c>
    </row>
    <row r="6784" spans="1:11" x14ac:dyDescent="0.3">
      <c r="A6784" s="1">
        <v>6782</v>
      </c>
      <c r="B6784" s="2">
        <v>41042</v>
      </c>
      <c r="C6784" s="4" t="s">
        <v>49</v>
      </c>
      <c r="D6784" s="4" t="s">
        <v>61</v>
      </c>
      <c r="E6784" s="2">
        <v>3762.61</v>
      </c>
      <c r="F6784" s="5" cm="1">
        <f t="array" ref="F6784:G6784">_xlfn.NUMBERVALUE(_xlfn.TEXTSPLIT(C6784,"-"))</f>
        <v>2014</v>
      </c>
      <c r="G6784" s="5">
        <v>8</v>
      </c>
      <c r="H6784" s="5" cm="1">
        <f t="array" ref="H6784:I6784">_xlfn.NUMBERVALUE(_xlfn.TEXTSPLIT(D6784,"-"))</f>
        <v>2011</v>
      </c>
      <c r="I6784" s="5">
        <v>10</v>
      </c>
      <c r="J6784" s="5">
        <f t="shared" si="210"/>
        <v>-3</v>
      </c>
      <c r="K6784" s="2" t="e">
        <f t="shared" si="211"/>
        <v>#N/A</v>
      </c>
    </row>
    <row r="6785" spans="1:11" x14ac:dyDescent="0.3">
      <c r="A6785" s="1">
        <v>6783</v>
      </c>
      <c r="B6785" s="2">
        <v>61212</v>
      </c>
      <c r="C6785" s="4" t="s">
        <v>76</v>
      </c>
      <c r="D6785" s="4" t="s">
        <v>69</v>
      </c>
      <c r="E6785" s="2">
        <v>465.66</v>
      </c>
      <c r="F6785" s="5" cm="1">
        <f t="array" ref="F6785:G6785">_xlfn.NUMBERVALUE(_xlfn.TEXTSPLIT(C6785,"-"))</f>
        <v>2010</v>
      </c>
      <c r="G6785" s="5">
        <v>7</v>
      </c>
      <c r="H6785" s="5" cm="1">
        <f t="array" ref="H6785:I6785">_xlfn.NUMBERVALUE(_xlfn.TEXTSPLIT(D6785,"-"))</f>
        <v>2010</v>
      </c>
      <c r="I6785" s="5">
        <v>11</v>
      </c>
      <c r="J6785" s="5">
        <f t="shared" si="210"/>
        <v>0</v>
      </c>
      <c r="K6785" s="2">
        <f t="shared" si="211"/>
        <v>4</v>
      </c>
    </row>
    <row r="6786" spans="1:11" x14ac:dyDescent="0.3">
      <c r="A6786" s="1">
        <v>6784</v>
      </c>
      <c r="B6786" s="2">
        <v>74954</v>
      </c>
      <c r="C6786" s="4" t="s">
        <v>5</v>
      </c>
      <c r="D6786" s="4" t="s">
        <v>134</v>
      </c>
      <c r="E6786" s="2">
        <v>288.64</v>
      </c>
      <c r="F6786" s="5" cm="1">
        <f t="array" ref="F6786:G6786">_xlfn.NUMBERVALUE(_xlfn.TEXTSPLIT(C6786,"-"))</f>
        <v>2011</v>
      </c>
      <c r="G6786" s="5">
        <v>5</v>
      </c>
      <c r="H6786" s="5" cm="1">
        <f t="array" ref="H6786:I6786">_xlfn.NUMBERVALUE(_xlfn.TEXTSPLIT(D6786,"-"))</f>
        <v>2021</v>
      </c>
      <c r="I6786" s="5">
        <v>6</v>
      </c>
      <c r="J6786" s="5">
        <f t="shared" si="210"/>
        <v>10</v>
      </c>
      <c r="K6786" s="2">
        <f t="shared" si="211"/>
        <v>121</v>
      </c>
    </row>
    <row r="6787" spans="1:11" x14ac:dyDescent="0.3">
      <c r="A6787" s="1">
        <v>6785</v>
      </c>
      <c r="B6787" s="2">
        <v>43211</v>
      </c>
      <c r="C6787" s="4" t="s">
        <v>85</v>
      </c>
      <c r="D6787" s="4" t="s">
        <v>57</v>
      </c>
      <c r="E6787" s="2">
        <v>159.44999999999999</v>
      </c>
      <c r="F6787" s="5" cm="1">
        <f t="array" ref="F6787:G6787">_xlfn.NUMBERVALUE(_xlfn.TEXTSPLIT(C6787,"-"))</f>
        <v>2012</v>
      </c>
      <c r="G6787" s="5">
        <v>9</v>
      </c>
      <c r="H6787" s="5" cm="1">
        <f t="array" ref="H6787:I6787">_xlfn.NUMBERVALUE(_xlfn.TEXTSPLIT(D6787,"-"))</f>
        <v>2018</v>
      </c>
      <c r="I6787" s="5">
        <v>9</v>
      </c>
      <c r="J6787" s="5">
        <f t="shared" ref="J6787:J6850" si="212">H6787-F6787</f>
        <v>6</v>
      </c>
      <c r="K6787" s="2">
        <f t="shared" ref="K6787:K6850" si="213">IF(F6787&gt;H6787,NA(),IF(G6787&gt;I6787,NA(),(H6787-F6787)*12+I6787-G6787))</f>
        <v>72</v>
      </c>
    </row>
    <row r="6788" spans="1:11" x14ac:dyDescent="0.3">
      <c r="A6788" s="1">
        <v>6786</v>
      </c>
      <c r="B6788" s="2">
        <v>85839</v>
      </c>
      <c r="C6788" s="4" t="s">
        <v>17</v>
      </c>
      <c r="D6788" s="4" t="s">
        <v>74</v>
      </c>
      <c r="E6788" s="2">
        <v>2.21</v>
      </c>
      <c r="F6788" s="5" cm="1">
        <f t="array" ref="F6788:G6788">_xlfn.NUMBERVALUE(_xlfn.TEXTSPLIT(C6788,"-"))</f>
        <v>2010</v>
      </c>
      <c r="G6788" s="5">
        <v>8</v>
      </c>
      <c r="H6788" s="5" cm="1">
        <f t="array" ref="H6788:I6788">_xlfn.NUMBERVALUE(_xlfn.TEXTSPLIT(D6788,"-"))</f>
        <v>2016</v>
      </c>
      <c r="I6788" s="5">
        <v>8</v>
      </c>
      <c r="J6788" s="5">
        <f t="shared" si="212"/>
        <v>6</v>
      </c>
      <c r="K6788" s="2">
        <f t="shared" si="213"/>
        <v>72</v>
      </c>
    </row>
    <row r="6789" spans="1:11" x14ac:dyDescent="0.3">
      <c r="A6789" s="1">
        <v>6787</v>
      </c>
      <c r="B6789" s="2">
        <v>87521</v>
      </c>
      <c r="C6789" s="4" t="s">
        <v>19</v>
      </c>
      <c r="D6789" s="4" t="s">
        <v>59</v>
      </c>
      <c r="E6789" s="2">
        <v>54.46</v>
      </c>
      <c r="F6789" s="5" cm="1">
        <f t="array" ref="F6789:G6789">_xlfn.NUMBERVALUE(_xlfn.TEXTSPLIT(C6789,"-"))</f>
        <v>2010</v>
      </c>
      <c r="G6789" s="5">
        <v>10</v>
      </c>
      <c r="H6789" s="5" cm="1">
        <f t="array" ref="H6789:I6789">_xlfn.NUMBERVALUE(_xlfn.TEXTSPLIT(D6789,"-"))</f>
        <v>2012</v>
      </c>
      <c r="I6789" s="5">
        <v>6</v>
      </c>
      <c r="J6789" s="5">
        <f t="shared" si="212"/>
        <v>2</v>
      </c>
      <c r="K6789" s="2" t="e">
        <f t="shared" si="213"/>
        <v>#N/A</v>
      </c>
    </row>
    <row r="6790" spans="1:11" x14ac:dyDescent="0.3">
      <c r="A6790" s="1">
        <v>6788</v>
      </c>
      <c r="B6790" s="2">
        <v>47693</v>
      </c>
      <c r="C6790" s="4" t="s">
        <v>62</v>
      </c>
      <c r="D6790" s="4" t="s">
        <v>83</v>
      </c>
      <c r="E6790" s="2">
        <v>90.18</v>
      </c>
      <c r="F6790" s="5" cm="1">
        <f t="array" ref="F6790:G6790">_xlfn.NUMBERVALUE(_xlfn.TEXTSPLIT(C6790,"-"))</f>
        <v>2013</v>
      </c>
      <c r="G6790" s="5">
        <v>7</v>
      </c>
      <c r="H6790" s="5" cm="1">
        <f t="array" ref="H6790:I6790">_xlfn.NUMBERVALUE(_xlfn.TEXTSPLIT(D6790,"-"))</f>
        <v>2019</v>
      </c>
      <c r="I6790" s="5">
        <v>4</v>
      </c>
      <c r="J6790" s="5">
        <f t="shared" si="212"/>
        <v>6</v>
      </c>
      <c r="K6790" s="2" t="e">
        <f t="shared" si="213"/>
        <v>#N/A</v>
      </c>
    </row>
    <row r="6791" spans="1:11" x14ac:dyDescent="0.3">
      <c r="A6791" s="1">
        <v>6789</v>
      </c>
      <c r="B6791" s="2">
        <v>48221</v>
      </c>
      <c r="C6791" s="4" t="s">
        <v>20</v>
      </c>
      <c r="D6791" s="4" t="s">
        <v>12</v>
      </c>
      <c r="E6791" s="2">
        <v>1365.18</v>
      </c>
      <c r="F6791" s="5" cm="1">
        <f t="array" ref="F6791:G6791">_xlfn.NUMBERVALUE(_xlfn.TEXTSPLIT(C6791,"-"))</f>
        <v>2012</v>
      </c>
      <c r="G6791" s="5">
        <v>11</v>
      </c>
      <c r="H6791" s="5" cm="1">
        <f t="array" ref="H6791:I6791">_xlfn.NUMBERVALUE(_xlfn.TEXTSPLIT(D6791,"-"))</f>
        <v>2013</v>
      </c>
      <c r="I6791" s="5">
        <v>3</v>
      </c>
      <c r="J6791" s="5">
        <f t="shared" si="212"/>
        <v>1</v>
      </c>
      <c r="K6791" s="2" t="e">
        <f t="shared" si="213"/>
        <v>#N/A</v>
      </c>
    </row>
    <row r="6792" spans="1:11" x14ac:dyDescent="0.3">
      <c r="A6792" s="1">
        <v>6790</v>
      </c>
      <c r="B6792" s="2">
        <v>44190</v>
      </c>
      <c r="C6792" s="4" t="s">
        <v>98</v>
      </c>
      <c r="D6792" s="4" t="s">
        <v>22</v>
      </c>
      <c r="E6792" s="2">
        <v>159.29</v>
      </c>
      <c r="F6792" s="5" cm="1">
        <f t="array" ref="F6792:G6792">_xlfn.NUMBERVALUE(_xlfn.TEXTSPLIT(C6792,"-"))</f>
        <v>2011</v>
      </c>
      <c r="G6792" s="5">
        <v>3</v>
      </c>
      <c r="H6792" s="5" cm="1">
        <f t="array" ref="H6792:I6792">_xlfn.NUMBERVALUE(_xlfn.TEXTSPLIT(D6792,"-"))</f>
        <v>2010</v>
      </c>
      <c r="I6792" s="5">
        <v>6</v>
      </c>
      <c r="J6792" s="5">
        <f t="shared" si="212"/>
        <v>-1</v>
      </c>
      <c r="K6792" s="2" t="e">
        <f t="shared" si="213"/>
        <v>#N/A</v>
      </c>
    </row>
    <row r="6793" spans="1:11" x14ac:dyDescent="0.3">
      <c r="A6793" s="1">
        <v>6791</v>
      </c>
      <c r="B6793" s="2">
        <v>37505</v>
      </c>
      <c r="C6793" s="4" t="s">
        <v>106</v>
      </c>
      <c r="D6793" s="4" t="s">
        <v>106</v>
      </c>
      <c r="E6793" s="2">
        <v>285.20999999999998</v>
      </c>
      <c r="F6793" s="5" cm="1">
        <f t="array" ref="F6793:G6793">_xlfn.NUMBERVALUE(_xlfn.TEXTSPLIT(C6793,"-"))</f>
        <v>2010</v>
      </c>
      <c r="G6793" s="5">
        <v>4</v>
      </c>
      <c r="H6793" s="5" cm="1">
        <f t="array" ref="H6793:I6793">_xlfn.NUMBERVALUE(_xlfn.TEXTSPLIT(D6793,"-"))</f>
        <v>2010</v>
      </c>
      <c r="I6793" s="5">
        <v>4</v>
      </c>
      <c r="J6793" s="5">
        <f t="shared" si="212"/>
        <v>0</v>
      </c>
      <c r="K6793" s="2">
        <f t="shared" si="213"/>
        <v>0</v>
      </c>
    </row>
    <row r="6794" spans="1:11" x14ac:dyDescent="0.3">
      <c r="A6794" s="1">
        <v>6792</v>
      </c>
      <c r="B6794" s="2">
        <v>15606</v>
      </c>
      <c r="C6794" s="4" t="s">
        <v>5</v>
      </c>
      <c r="D6794" s="4" t="s">
        <v>99</v>
      </c>
      <c r="E6794" s="2">
        <v>6404.54</v>
      </c>
      <c r="F6794" s="5" cm="1">
        <f t="array" ref="F6794:G6794">_xlfn.NUMBERVALUE(_xlfn.TEXTSPLIT(C6794,"-"))</f>
        <v>2011</v>
      </c>
      <c r="G6794" s="5">
        <v>5</v>
      </c>
      <c r="H6794" s="5" cm="1">
        <f t="array" ref="H6794:I6794">_xlfn.NUMBERVALUE(_xlfn.TEXTSPLIT(D6794,"-"))</f>
        <v>2016</v>
      </c>
      <c r="I6794" s="5">
        <v>5</v>
      </c>
      <c r="J6794" s="5">
        <f t="shared" si="212"/>
        <v>5</v>
      </c>
      <c r="K6794" s="2">
        <f t="shared" si="213"/>
        <v>60</v>
      </c>
    </row>
    <row r="6795" spans="1:11" x14ac:dyDescent="0.3">
      <c r="A6795" s="1">
        <v>6793</v>
      </c>
      <c r="B6795" s="2">
        <v>83892</v>
      </c>
      <c r="C6795" s="4" t="s">
        <v>5</v>
      </c>
      <c r="D6795" s="4" t="s">
        <v>50</v>
      </c>
      <c r="E6795" s="2">
        <v>946.79</v>
      </c>
      <c r="F6795" s="5" cm="1">
        <f t="array" ref="F6795:G6795">_xlfn.NUMBERVALUE(_xlfn.TEXTSPLIT(C6795,"-"))</f>
        <v>2011</v>
      </c>
      <c r="G6795" s="5">
        <v>5</v>
      </c>
      <c r="H6795" s="5" cm="1">
        <f t="array" ref="H6795:I6795">_xlfn.NUMBERVALUE(_xlfn.TEXTSPLIT(D6795,"-"))</f>
        <v>2020</v>
      </c>
      <c r="I6795" s="5">
        <v>11</v>
      </c>
      <c r="J6795" s="5">
        <f t="shared" si="212"/>
        <v>9</v>
      </c>
      <c r="K6795" s="2">
        <f t="shared" si="213"/>
        <v>114</v>
      </c>
    </row>
    <row r="6796" spans="1:11" x14ac:dyDescent="0.3">
      <c r="A6796" s="1">
        <v>6794</v>
      </c>
      <c r="B6796" s="2">
        <v>73858</v>
      </c>
      <c r="C6796" s="4" t="s">
        <v>43</v>
      </c>
      <c r="D6796" s="4" t="s">
        <v>40</v>
      </c>
      <c r="E6796" s="2">
        <v>1399.71</v>
      </c>
      <c r="F6796" s="5" cm="1">
        <f t="array" ref="F6796:G6796">_xlfn.NUMBERVALUE(_xlfn.TEXTSPLIT(C6796,"-"))</f>
        <v>2011</v>
      </c>
      <c r="G6796" s="5">
        <v>8</v>
      </c>
      <c r="H6796" s="5" cm="1">
        <f t="array" ref="H6796:I6796">_xlfn.NUMBERVALUE(_xlfn.TEXTSPLIT(D6796,"-"))</f>
        <v>2020</v>
      </c>
      <c r="I6796" s="5">
        <v>1</v>
      </c>
      <c r="J6796" s="5">
        <f t="shared" si="212"/>
        <v>9</v>
      </c>
      <c r="K6796" s="2" t="e">
        <f t="shared" si="213"/>
        <v>#N/A</v>
      </c>
    </row>
    <row r="6797" spans="1:11" x14ac:dyDescent="0.3">
      <c r="A6797" s="1">
        <v>6795</v>
      </c>
      <c r="B6797" s="2">
        <v>48664</v>
      </c>
      <c r="C6797" s="4" t="s">
        <v>71</v>
      </c>
      <c r="D6797" s="4" t="s">
        <v>62</v>
      </c>
      <c r="E6797" s="2">
        <v>1354.99</v>
      </c>
      <c r="F6797" s="5" cm="1">
        <f t="array" ref="F6797:G6797">_xlfn.NUMBERVALUE(_xlfn.TEXTSPLIT(C6797,"-"))</f>
        <v>2011</v>
      </c>
      <c r="G6797" s="5">
        <v>11</v>
      </c>
      <c r="H6797" s="5" cm="1">
        <f t="array" ref="H6797:I6797">_xlfn.NUMBERVALUE(_xlfn.TEXTSPLIT(D6797,"-"))</f>
        <v>2013</v>
      </c>
      <c r="I6797" s="5">
        <v>7</v>
      </c>
      <c r="J6797" s="5">
        <f t="shared" si="212"/>
        <v>2</v>
      </c>
      <c r="K6797" s="2" t="e">
        <f t="shared" si="213"/>
        <v>#N/A</v>
      </c>
    </row>
    <row r="6798" spans="1:11" x14ac:dyDescent="0.3">
      <c r="A6798" s="1">
        <v>6796</v>
      </c>
      <c r="B6798" s="2">
        <v>92076</v>
      </c>
      <c r="C6798" s="4" t="s">
        <v>122</v>
      </c>
      <c r="D6798" s="4" t="s">
        <v>88</v>
      </c>
      <c r="E6798" s="2">
        <v>20.21</v>
      </c>
      <c r="F6798" s="5" cm="1">
        <f t="array" ref="F6798:G6798">_xlfn.NUMBERVALUE(_xlfn.TEXTSPLIT(C6798,"-"))</f>
        <v>2014</v>
      </c>
      <c r="G6798" s="5">
        <v>2</v>
      </c>
      <c r="H6798" s="5" cm="1">
        <f t="array" ref="H6798:I6798">_xlfn.NUMBERVALUE(_xlfn.TEXTSPLIT(D6798,"-"))</f>
        <v>2015</v>
      </c>
      <c r="I6798" s="5">
        <v>5</v>
      </c>
      <c r="J6798" s="5">
        <f t="shared" si="212"/>
        <v>1</v>
      </c>
      <c r="K6798" s="2">
        <f t="shared" si="213"/>
        <v>15</v>
      </c>
    </row>
    <row r="6799" spans="1:11" x14ac:dyDescent="0.3">
      <c r="A6799" s="1">
        <v>6797</v>
      </c>
      <c r="B6799" s="2">
        <v>96179</v>
      </c>
      <c r="C6799" s="4" t="s">
        <v>79</v>
      </c>
      <c r="D6799" s="4" t="s">
        <v>4</v>
      </c>
      <c r="E6799" s="2">
        <v>363.2</v>
      </c>
      <c r="F6799" s="5" cm="1">
        <f t="array" ref="F6799:G6799">_xlfn.NUMBERVALUE(_xlfn.TEXTSPLIT(C6799,"-"))</f>
        <v>2010</v>
      </c>
      <c r="G6799" s="5">
        <v>2</v>
      </c>
      <c r="H6799" s="5" cm="1">
        <f t="array" ref="H6799:I6799">_xlfn.NUMBERVALUE(_xlfn.TEXTSPLIT(D6799,"-"))</f>
        <v>2011</v>
      </c>
      <c r="I6799" s="5">
        <v>4</v>
      </c>
      <c r="J6799" s="5">
        <f t="shared" si="212"/>
        <v>1</v>
      </c>
      <c r="K6799" s="2">
        <f t="shared" si="213"/>
        <v>14</v>
      </c>
    </row>
    <row r="6800" spans="1:11" x14ac:dyDescent="0.3">
      <c r="A6800" s="1">
        <v>6798</v>
      </c>
      <c r="B6800" s="2">
        <v>51651</v>
      </c>
      <c r="C6800" s="4" t="s">
        <v>46</v>
      </c>
      <c r="D6800" s="4" t="s">
        <v>124</v>
      </c>
      <c r="E6800" s="2">
        <v>864.7</v>
      </c>
      <c r="F6800" s="5" cm="1">
        <f t="array" ref="F6800:G6800">_xlfn.NUMBERVALUE(_xlfn.TEXTSPLIT(C6800,"-"))</f>
        <v>2014</v>
      </c>
      <c r="G6800" s="5">
        <v>11</v>
      </c>
      <c r="H6800" s="5" cm="1">
        <f t="array" ref="H6800:I6800">_xlfn.NUMBERVALUE(_xlfn.TEXTSPLIT(D6800,"-"))</f>
        <v>2020</v>
      </c>
      <c r="I6800" s="5">
        <v>6</v>
      </c>
      <c r="J6800" s="5">
        <f t="shared" si="212"/>
        <v>6</v>
      </c>
      <c r="K6800" s="2" t="e">
        <f t="shared" si="213"/>
        <v>#N/A</v>
      </c>
    </row>
    <row r="6801" spans="1:11" x14ac:dyDescent="0.3">
      <c r="A6801" s="1">
        <v>6799</v>
      </c>
      <c r="B6801" s="2">
        <v>31654</v>
      </c>
      <c r="C6801" s="4" t="s">
        <v>106</v>
      </c>
      <c r="D6801" s="4" t="s">
        <v>68</v>
      </c>
      <c r="E6801" s="2">
        <v>3.66</v>
      </c>
      <c r="F6801" s="5" cm="1">
        <f t="array" ref="F6801:G6801">_xlfn.NUMBERVALUE(_xlfn.TEXTSPLIT(C6801,"-"))</f>
        <v>2010</v>
      </c>
      <c r="G6801" s="5">
        <v>4</v>
      </c>
      <c r="H6801" s="5" cm="1">
        <f t="array" ref="H6801:I6801">_xlfn.NUMBERVALUE(_xlfn.TEXTSPLIT(D6801,"-"))</f>
        <v>2014</v>
      </c>
      <c r="I6801" s="5">
        <v>3</v>
      </c>
      <c r="J6801" s="5">
        <f t="shared" si="212"/>
        <v>4</v>
      </c>
      <c r="K6801" s="2" t="e">
        <f t="shared" si="213"/>
        <v>#N/A</v>
      </c>
    </row>
    <row r="6802" spans="1:11" x14ac:dyDescent="0.3">
      <c r="A6802" s="1">
        <v>6800</v>
      </c>
      <c r="B6802" s="2">
        <v>92892</v>
      </c>
      <c r="C6802" s="4" t="s">
        <v>25</v>
      </c>
      <c r="D6802" s="4" t="s">
        <v>42</v>
      </c>
      <c r="E6802" s="2">
        <v>345.47</v>
      </c>
      <c r="F6802" s="5" cm="1">
        <f t="array" ref="F6802:G6802">_xlfn.NUMBERVALUE(_xlfn.TEXTSPLIT(C6802,"-"))</f>
        <v>2012</v>
      </c>
      <c r="G6802" s="5">
        <v>4</v>
      </c>
      <c r="H6802" s="5" cm="1">
        <f t="array" ref="H6802:I6802">_xlfn.NUMBERVALUE(_xlfn.TEXTSPLIT(D6802,"-"))</f>
        <v>2012</v>
      </c>
      <c r="I6802" s="5">
        <v>10</v>
      </c>
      <c r="J6802" s="5">
        <f t="shared" si="212"/>
        <v>0</v>
      </c>
      <c r="K6802" s="2">
        <f t="shared" si="213"/>
        <v>6</v>
      </c>
    </row>
    <row r="6803" spans="1:11" x14ac:dyDescent="0.3">
      <c r="A6803" s="1">
        <v>6801</v>
      </c>
      <c r="B6803" s="2">
        <v>86736</v>
      </c>
      <c r="C6803" s="4" t="s">
        <v>91</v>
      </c>
      <c r="D6803" s="4" t="s">
        <v>83</v>
      </c>
      <c r="E6803" s="2">
        <v>137.91</v>
      </c>
      <c r="F6803" s="5" cm="1">
        <f t="array" ref="F6803:G6803">_xlfn.NUMBERVALUE(_xlfn.TEXTSPLIT(C6803,"-"))</f>
        <v>2011</v>
      </c>
      <c r="G6803" s="5">
        <v>9</v>
      </c>
      <c r="H6803" s="5" cm="1">
        <f t="array" ref="H6803:I6803">_xlfn.NUMBERVALUE(_xlfn.TEXTSPLIT(D6803,"-"))</f>
        <v>2019</v>
      </c>
      <c r="I6803" s="5">
        <v>4</v>
      </c>
      <c r="J6803" s="5">
        <f t="shared" si="212"/>
        <v>8</v>
      </c>
      <c r="K6803" s="2" t="e">
        <f t="shared" si="213"/>
        <v>#N/A</v>
      </c>
    </row>
    <row r="6804" spans="1:11" x14ac:dyDescent="0.3">
      <c r="A6804" s="1">
        <v>6802</v>
      </c>
      <c r="B6804" s="2">
        <v>42507</v>
      </c>
      <c r="C6804" s="4" t="s">
        <v>29</v>
      </c>
      <c r="D6804" s="4" t="s">
        <v>47</v>
      </c>
      <c r="E6804" s="2">
        <v>72.349999999999994</v>
      </c>
      <c r="F6804" s="5" cm="1">
        <f t="array" ref="F6804:G6804">_xlfn.NUMBERVALUE(_xlfn.TEXTSPLIT(C6804,"-"))</f>
        <v>2014</v>
      </c>
      <c r="G6804" s="5">
        <v>6</v>
      </c>
      <c r="H6804" s="5" cm="1">
        <f t="array" ref="H6804:I6804">_xlfn.NUMBERVALUE(_xlfn.TEXTSPLIT(D6804,"-"))</f>
        <v>2014</v>
      </c>
      <c r="I6804" s="5">
        <v>10</v>
      </c>
      <c r="J6804" s="5">
        <f t="shared" si="212"/>
        <v>0</v>
      </c>
      <c r="K6804" s="2">
        <f t="shared" si="213"/>
        <v>4</v>
      </c>
    </row>
    <row r="6805" spans="1:11" x14ac:dyDescent="0.3">
      <c r="A6805" s="1">
        <v>6803</v>
      </c>
      <c r="B6805" s="2">
        <v>39617</v>
      </c>
      <c r="C6805" s="4" t="s">
        <v>43</v>
      </c>
      <c r="D6805" s="4" t="s">
        <v>15</v>
      </c>
      <c r="E6805" s="2">
        <v>324.83999999999997</v>
      </c>
      <c r="F6805" s="5" cm="1">
        <f t="array" ref="F6805:G6805">_xlfn.NUMBERVALUE(_xlfn.TEXTSPLIT(C6805,"-"))</f>
        <v>2011</v>
      </c>
      <c r="G6805" s="5">
        <v>8</v>
      </c>
      <c r="H6805" s="5" cm="1">
        <f t="array" ref="H6805:I6805">_xlfn.NUMBERVALUE(_xlfn.TEXTSPLIT(D6805,"-"))</f>
        <v>2013</v>
      </c>
      <c r="I6805" s="5">
        <v>4</v>
      </c>
      <c r="J6805" s="5">
        <f t="shared" si="212"/>
        <v>2</v>
      </c>
      <c r="K6805" s="2" t="e">
        <f t="shared" si="213"/>
        <v>#N/A</v>
      </c>
    </row>
    <row r="6806" spans="1:11" x14ac:dyDescent="0.3">
      <c r="A6806" s="1">
        <v>6804</v>
      </c>
      <c r="B6806" s="2">
        <v>25549</v>
      </c>
      <c r="C6806" s="4" t="s">
        <v>84</v>
      </c>
      <c r="D6806" s="4" t="s">
        <v>5</v>
      </c>
      <c r="E6806" s="2">
        <v>540.26</v>
      </c>
      <c r="F6806" s="5" cm="1">
        <f t="array" ref="F6806:G6806">_xlfn.NUMBERVALUE(_xlfn.TEXTSPLIT(C6806,"-"))</f>
        <v>2014</v>
      </c>
      <c r="G6806" s="5">
        <v>7</v>
      </c>
      <c r="H6806" s="5" cm="1">
        <f t="array" ref="H6806:I6806">_xlfn.NUMBERVALUE(_xlfn.TEXTSPLIT(D6806,"-"))</f>
        <v>2011</v>
      </c>
      <c r="I6806" s="5">
        <v>5</v>
      </c>
      <c r="J6806" s="5">
        <f t="shared" si="212"/>
        <v>-3</v>
      </c>
      <c r="K6806" s="2" t="e">
        <f t="shared" si="213"/>
        <v>#N/A</v>
      </c>
    </row>
    <row r="6807" spans="1:11" x14ac:dyDescent="0.3">
      <c r="A6807" s="1">
        <v>6805</v>
      </c>
      <c r="B6807" s="2">
        <v>44608</v>
      </c>
      <c r="C6807" s="4" t="s">
        <v>17</v>
      </c>
      <c r="D6807" s="4" t="s">
        <v>24</v>
      </c>
      <c r="E6807" s="2">
        <v>698.28</v>
      </c>
      <c r="F6807" s="5" cm="1">
        <f t="array" ref="F6807:G6807">_xlfn.NUMBERVALUE(_xlfn.TEXTSPLIT(C6807,"-"))</f>
        <v>2010</v>
      </c>
      <c r="G6807" s="5">
        <v>8</v>
      </c>
      <c r="H6807" s="5" cm="1">
        <f t="array" ref="H6807:I6807">_xlfn.NUMBERVALUE(_xlfn.TEXTSPLIT(D6807,"-"))</f>
        <v>2015</v>
      </c>
      <c r="I6807" s="5">
        <v>8</v>
      </c>
      <c r="J6807" s="5">
        <f t="shared" si="212"/>
        <v>5</v>
      </c>
      <c r="K6807" s="2">
        <f t="shared" si="213"/>
        <v>60</v>
      </c>
    </row>
    <row r="6808" spans="1:11" x14ac:dyDescent="0.3">
      <c r="A6808" s="1">
        <v>6806</v>
      </c>
      <c r="B6808" s="2">
        <v>7069</v>
      </c>
      <c r="C6808" s="4" t="s">
        <v>48</v>
      </c>
      <c r="D6808" s="4" t="s">
        <v>26</v>
      </c>
      <c r="E6808" s="2">
        <v>495</v>
      </c>
      <c r="F6808" s="5" cm="1">
        <f t="array" ref="F6808:G6808">_xlfn.NUMBERVALUE(_xlfn.TEXTSPLIT(C6808,"-"))</f>
        <v>2012</v>
      </c>
      <c r="G6808" s="5">
        <v>1</v>
      </c>
      <c r="H6808" s="5" cm="1">
        <f t="array" ref="H6808:I6808">_xlfn.NUMBERVALUE(_xlfn.TEXTSPLIT(D6808,"-"))</f>
        <v>2011</v>
      </c>
      <c r="I6808" s="5">
        <v>1</v>
      </c>
      <c r="J6808" s="5">
        <f t="shared" si="212"/>
        <v>-1</v>
      </c>
      <c r="K6808" s="2" t="e">
        <f t="shared" si="213"/>
        <v>#N/A</v>
      </c>
    </row>
    <row r="6809" spans="1:11" x14ac:dyDescent="0.3">
      <c r="A6809" s="1">
        <v>6807</v>
      </c>
      <c r="B6809" s="2">
        <v>28756</v>
      </c>
      <c r="C6809" s="4" t="s">
        <v>31</v>
      </c>
      <c r="D6809" s="4" t="s">
        <v>39</v>
      </c>
      <c r="E6809" s="2">
        <v>492.07</v>
      </c>
      <c r="F6809" s="5" cm="1">
        <f t="array" ref="F6809:G6809">_xlfn.NUMBERVALUE(_xlfn.TEXTSPLIT(C6809,"-"))</f>
        <v>2013</v>
      </c>
      <c r="G6809" s="5">
        <v>1</v>
      </c>
      <c r="H6809" s="5" cm="1">
        <f t="array" ref="H6809:I6809">_xlfn.NUMBERVALUE(_xlfn.TEXTSPLIT(D6809,"-"))</f>
        <v>2013</v>
      </c>
      <c r="I6809" s="5">
        <v>8</v>
      </c>
      <c r="J6809" s="5">
        <f t="shared" si="212"/>
        <v>0</v>
      </c>
      <c r="K6809" s="2">
        <f t="shared" si="213"/>
        <v>7</v>
      </c>
    </row>
    <row r="6810" spans="1:11" x14ac:dyDescent="0.3">
      <c r="A6810" s="1">
        <v>6808</v>
      </c>
      <c r="B6810" s="2">
        <v>32533</v>
      </c>
      <c r="C6810" s="4" t="s">
        <v>87</v>
      </c>
      <c r="D6810" s="4" t="s">
        <v>16</v>
      </c>
      <c r="E6810" s="2">
        <v>800.55</v>
      </c>
      <c r="F6810" s="5" cm="1">
        <f t="array" ref="F6810:G6810">_xlfn.NUMBERVALUE(_xlfn.TEXTSPLIT(C6810,"-"))</f>
        <v>2013</v>
      </c>
      <c r="G6810" s="5">
        <v>11</v>
      </c>
      <c r="H6810" s="5" cm="1">
        <f t="array" ref="H6810:I6810">_xlfn.NUMBERVALUE(_xlfn.TEXTSPLIT(D6810,"-"))</f>
        <v>2019</v>
      </c>
      <c r="I6810" s="5">
        <v>9</v>
      </c>
      <c r="J6810" s="5">
        <f t="shared" si="212"/>
        <v>6</v>
      </c>
      <c r="K6810" s="2" t="e">
        <f t="shared" si="213"/>
        <v>#N/A</v>
      </c>
    </row>
    <row r="6811" spans="1:11" x14ac:dyDescent="0.3">
      <c r="A6811" s="1">
        <v>6809</v>
      </c>
      <c r="B6811" s="2">
        <v>43913</v>
      </c>
      <c r="C6811" s="4" t="s">
        <v>39</v>
      </c>
      <c r="D6811" s="4" t="s">
        <v>21</v>
      </c>
      <c r="E6811" s="2">
        <v>4766.58</v>
      </c>
      <c r="F6811" s="5" cm="1">
        <f t="array" ref="F6811:G6811">_xlfn.NUMBERVALUE(_xlfn.TEXTSPLIT(C6811,"-"))</f>
        <v>2013</v>
      </c>
      <c r="G6811" s="5">
        <v>8</v>
      </c>
      <c r="H6811" s="5" cm="1">
        <f t="array" ref="H6811:I6811">_xlfn.NUMBERVALUE(_xlfn.TEXTSPLIT(D6811,"-"))</f>
        <v>2018</v>
      </c>
      <c r="I6811" s="5">
        <v>5</v>
      </c>
      <c r="J6811" s="5">
        <f t="shared" si="212"/>
        <v>5</v>
      </c>
      <c r="K6811" s="2" t="e">
        <f t="shared" si="213"/>
        <v>#N/A</v>
      </c>
    </row>
    <row r="6812" spans="1:11" x14ac:dyDescent="0.3">
      <c r="A6812" s="1">
        <v>6810</v>
      </c>
      <c r="B6812" s="2">
        <v>48909</v>
      </c>
      <c r="C6812" s="4" t="s">
        <v>26</v>
      </c>
      <c r="D6812" s="4" t="s">
        <v>66</v>
      </c>
      <c r="E6812" s="2">
        <v>11.5</v>
      </c>
      <c r="F6812" s="5" cm="1">
        <f t="array" ref="F6812:G6812">_xlfn.NUMBERVALUE(_xlfn.TEXTSPLIT(C6812,"-"))</f>
        <v>2011</v>
      </c>
      <c r="G6812" s="5">
        <v>1</v>
      </c>
      <c r="H6812" s="5" cm="1">
        <f t="array" ref="H6812:I6812">_xlfn.NUMBERVALUE(_xlfn.TEXTSPLIT(D6812,"-"))</f>
        <v>2020</v>
      </c>
      <c r="I6812" s="5">
        <v>9</v>
      </c>
      <c r="J6812" s="5">
        <f t="shared" si="212"/>
        <v>9</v>
      </c>
      <c r="K6812" s="2">
        <f t="shared" si="213"/>
        <v>116</v>
      </c>
    </row>
    <row r="6813" spans="1:11" x14ac:dyDescent="0.3">
      <c r="A6813" s="1">
        <v>6811</v>
      </c>
      <c r="B6813" s="2">
        <v>74696</v>
      </c>
      <c r="C6813" s="4" t="s">
        <v>27</v>
      </c>
      <c r="D6813" s="4" t="s">
        <v>109</v>
      </c>
      <c r="E6813" s="2">
        <v>519.39</v>
      </c>
      <c r="F6813" s="5" cm="1">
        <f t="array" ref="F6813:G6813">_xlfn.NUMBERVALUE(_xlfn.TEXTSPLIT(C6813,"-"))</f>
        <v>2014</v>
      </c>
      <c r="G6813" s="5">
        <v>4</v>
      </c>
      <c r="H6813" s="5" cm="1">
        <f t="array" ref="H6813:I6813">_xlfn.NUMBERVALUE(_xlfn.TEXTSPLIT(D6813,"-"))</f>
        <v>2020</v>
      </c>
      <c r="I6813" s="5">
        <v>7</v>
      </c>
      <c r="J6813" s="5">
        <f t="shared" si="212"/>
        <v>6</v>
      </c>
      <c r="K6813" s="2">
        <f t="shared" si="213"/>
        <v>75</v>
      </c>
    </row>
    <row r="6814" spans="1:11" x14ac:dyDescent="0.3">
      <c r="A6814" s="1">
        <v>6812</v>
      </c>
      <c r="B6814" s="2">
        <v>83287</v>
      </c>
      <c r="C6814" s="4" t="s">
        <v>42</v>
      </c>
      <c r="D6814" s="4" t="s">
        <v>108</v>
      </c>
      <c r="E6814" s="2">
        <v>4722.76</v>
      </c>
      <c r="F6814" s="5" cm="1">
        <f t="array" ref="F6814:G6814">_xlfn.NUMBERVALUE(_xlfn.TEXTSPLIT(C6814,"-"))</f>
        <v>2012</v>
      </c>
      <c r="G6814" s="5">
        <v>10</v>
      </c>
      <c r="H6814" s="5" cm="1">
        <f t="array" ref="H6814:I6814">_xlfn.NUMBERVALUE(_xlfn.TEXTSPLIT(D6814,"-"))</f>
        <v>2015</v>
      </c>
      <c r="I6814" s="5">
        <v>2</v>
      </c>
      <c r="J6814" s="5">
        <f t="shared" si="212"/>
        <v>3</v>
      </c>
      <c r="K6814" s="2" t="e">
        <f t="shared" si="213"/>
        <v>#N/A</v>
      </c>
    </row>
    <row r="6815" spans="1:11" x14ac:dyDescent="0.3">
      <c r="A6815" s="1">
        <v>6813</v>
      </c>
      <c r="B6815" s="2">
        <v>98844</v>
      </c>
      <c r="C6815" s="4" t="s">
        <v>69</v>
      </c>
      <c r="D6815" s="4" t="s">
        <v>122</v>
      </c>
      <c r="E6815" s="2">
        <v>4567.6899999999996</v>
      </c>
      <c r="F6815" s="5" cm="1">
        <f t="array" ref="F6815:G6815">_xlfn.NUMBERVALUE(_xlfn.TEXTSPLIT(C6815,"-"))</f>
        <v>2010</v>
      </c>
      <c r="G6815" s="5">
        <v>11</v>
      </c>
      <c r="H6815" s="5" cm="1">
        <f t="array" ref="H6815:I6815">_xlfn.NUMBERVALUE(_xlfn.TEXTSPLIT(D6815,"-"))</f>
        <v>2014</v>
      </c>
      <c r="I6815" s="5">
        <v>2</v>
      </c>
      <c r="J6815" s="5">
        <f t="shared" si="212"/>
        <v>4</v>
      </c>
      <c r="K6815" s="2" t="e">
        <f t="shared" si="213"/>
        <v>#N/A</v>
      </c>
    </row>
    <row r="6816" spans="1:11" x14ac:dyDescent="0.3">
      <c r="A6816" s="1">
        <v>6814</v>
      </c>
      <c r="B6816" s="2">
        <v>77229</v>
      </c>
      <c r="C6816" s="4" t="s">
        <v>23</v>
      </c>
      <c r="D6816" s="4" t="s">
        <v>102</v>
      </c>
      <c r="E6816" s="2">
        <v>638.99</v>
      </c>
      <c r="F6816" s="5" cm="1">
        <f t="array" ref="F6816:G6816">_xlfn.NUMBERVALUE(_xlfn.TEXTSPLIT(C6816,"-"))</f>
        <v>2013</v>
      </c>
      <c r="G6816" s="5">
        <v>2</v>
      </c>
      <c r="H6816" s="5" cm="1">
        <f t="array" ref="H6816:I6816">_xlfn.NUMBERVALUE(_xlfn.TEXTSPLIT(D6816,"-"))</f>
        <v>2019</v>
      </c>
      <c r="I6816" s="5">
        <v>3</v>
      </c>
      <c r="J6816" s="5">
        <f t="shared" si="212"/>
        <v>6</v>
      </c>
      <c r="K6816" s="2">
        <f t="shared" si="213"/>
        <v>73</v>
      </c>
    </row>
    <row r="6817" spans="1:11" x14ac:dyDescent="0.3">
      <c r="A6817" s="1">
        <v>6815</v>
      </c>
      <c r="B6817" s="2">
        <v>20369</v>
      </c>
      <c r="C6817" s="4" t="s">
        <v>71</v>
      </c>
      <c r="D6817" s="4" t="s">
        <v>121</v>
      </c>
      <c r="E6817" s="2">
        <v>2833.4</v>
      </c>
      <c r="F6817" s="5" cm="1">
        <f t="array" ref="F6817:G6817">_xlfn.NUMBERVALUE(_xlfn.TEXTSPLIT(C6817,"-"))</f>
        <v>2011</v>
      </c>
      <c r="G6817" s="5">
        <v>11</v>
      </c>
      <c r="H6817" s="5" cm="1">
        <f t="array" ref="H6817:I6817">_xlfn.NUMBERVALUE(_xlfn.TEXTSPLIT(D6817,"-"))</f>
        <v>2021</v>
      </c>
      <c r="I6817" s="5">
        <v>11</v>
      </c>
      <c r="J6817" s="5">
        <f t="shared" si="212"/>
        <v>10</v>
      </c>
      <c r="K6817" s="2">
        <f t="shared" si="213"/>
        <v>120</v>
      </c>
    </row>
    <row r="6818" spans="1:11" x14ac:dyDescent="0.3">
      <c r="A6818" s="1">
        <v>6816</v>
      </c>
      <c r="B6818" s="2">
        <v>36493</v>
      </c>
      <c r="C6818" s="4" t="s">
        <v>73</v>
      </c>
      <c r="D6818" s="4" t="s">
        <v>121</v>
      </c>
      <c r="E6818" s="2">
        <v>239.93</v>
      </c>
      <c r="F6818" s="5" cm="1">
        <f t="array" ref="F6818:G6818">_xlfn.NUMBERVALUE(_xlfn.TEXTSPLIT(C6818,"-"))</f>
        <v>2014</v>
      </c>
      <c r="G6818" s="5">
        <v>5</v>
      </c>
      <c r="H6818" s="5" cm="1">
        <f t="array" ref="H6818:I6818">_xlfn.NUMBERVALUE(_xlfn.TEXTSPLIT(D6818,"-"))</f>
        <v>2021</v>
      </c>
      <c r="I6818" s="5">
        <v>11</v>
      </c>
      <c r="J6818" s="5">
        <f t="shared" si="212"/>
        <v>7</v>
      </c>
      <c r="K6818" s="2">
        <f t="shared" si="213"/>
        <v>90</v>
      </c>
    </row>
    <row r="6819" spans="1:11" x14ac:dyDescent="0.3">
      <c r="A6819" s="1">
        <v>6817</v>
      </c>
      <c r="B6819" s="2">
        <v>23669</v>
      </c>
      <c r="C6819" s="4" t="s">
        <v>12</v>
      </c>
      <c r="D6819" s="4" t="s">
        <v>99</v>
      </c>
      <c r="E6819" s="2">
        <v>1116.83</v>
      </c>
      <c r="F6819" s="5" cm="1">
        <f t="array" ref="F6819:G6819">_xlfn.NUMBERVALUE(_xlfn.TEXTSPLIT(C6819,"-"))</f>
        <v>2013</v>
      </c>
      <c r="G6819" s="5">
        <v>3</v>
      </c>
      <c r="H6819" s="5" cm="1">
        <f t="array" ref="H6819:I6819">_xlfn.NUMBERVALUE(_xlfn.TEXTSPLIT(D6819,"-"))</f>
        <v>2016</v>
      </c>
      <c r="I6819" s="5">
        <v>5</v>
      </c>
      <c r="J6819" s="5">
        <f t="shared" si="212"/>
        <v>3</v>
      </c>
      <c r="K6819" s="2">
        <f t="shared" si="213"/>
        <v>38</v>
      </c>
    </row>
    <row r="6820" spans="1:11" x14ac:dyDescent="0.3">
      <c r="A6820" s="1">
        <v>6818</v>
      </c>
      <c r="B6820" s="2">
        <v>50260</v>
      </c>
      <c r="C6820" s="4" t="s">
        <v>26</v>
      </c>
      <c r="D6820" s="4" t="s">
        <v>135</v>
      </c>
      <c r="E6820" s="2">
        <v>555.57000000000005</v>
      </c>
      <c r="F6820" s="5" cm="1">
        <f t="array" ref="F6820:G6820">_xlfn.NUMBERVALUE(_xlfn.TEXTSPLIT(C6820,"-"))</f>
        <v>2011</v>
      </c>
      <c r="G6820" s="5">
        <v>1</v>
      </c>
      <c r="H6820" s="5" cm="1">
        <f t="array" ref="H6820:I6820">_xlfn.NUMBERVALUE(_xlfn.TEXTSPLIT(D6820,"-"))</f>
        <v>2021</v>
      </c>
      <c r="I6820" s="5">
        <v>7</v>
      </c>
      <c r="J6820" s="5">
        <f t="shared" si="212"/>
        <v>10</v>
      </c>
      <c r="K6820" s="2">
        <f t="shared" si="213"/>
        <v>126</v>
      </c>
    </row>
    <row r="6821" spans="1:11" x14ac:dyDescent="0.3">
      <c r="A6821" s="1">
        <v>6819</v>
      </c>
      <c r="B6821" s="2">
        <v>25305</v>
      </c>
      <c r="C6821" s="4" t="s">
        <v>61</v>
      </c>
      <c r="D6821" s="4" t="s">
        <v>38</v>
      </c>
      <c r="E6821" s="2">
        <v>1245.3499999999999</v>
      </c>
      <c r="F6821" s="5" cm="1">
        <f t="array" ref="F6821:G6821">_xlfn.NUMBERVALUE(_xlfn.TEXTSPLIT(C6821,"-"))</f>
        <v>2011</v>
      </c>
      <c r="G6821" s="5">
        <v>10</v>
      </c>
      <c r="H6821" s="5" cm="1">
        <f t="array" ref="H6821:I6821">_xlfn.NUMBERVALUE(_xlfn.TEXTSPLIT(D6821,"-"))</f>
        <v>2018</v>
      </c>
      <c r="I6821" s="5">
        <v>3</v>
      </c>
      <c r="J6821" s="5">
        <f t="shared" si="212"/>
        <v>7</v>
      </c>
      <c r="K6821" s="2" t="e">
        <f t="shared" si="213"/>
        <v>#N/A</v>
      </c>
    </row>
    <row r="6822" spans="1:11" x14ac:dyDescent="0.3">
      <c r="A6822" s="1">
        <v>6820</v>
      </c>
      <c r="B6822" s="2">
        <v>98561</v>
      </c>
      <c r="C6822" s="4" t="s">
        <v>29</v>
      </c>
      <c r="D6822" s="4" t="s">
        <v>17</v>
      </c>
      <c r="E6822" s="2">
        <v>912.34</v>
      </c>
      <c r="F6822" s="5" cm="1">
        <f t="array" ref="F6822:G6822">_xlfn.NUMBERVALUE(_xlfn.TEXTSPLIT(C6822,"-"))</f>
        <v>2014</v>
      </c>
      <c r="G6822" s="5">
        <v>6</v>
      </c>
      <c r="H6822" s="5" cm="1">
        <f t="array" ref="H6822:I6822">_xlfn.NUMBERVALUE(_xlfn.TEXTSPLIT(D6822,"-"))</f>
        <v>2010</v>
      </c>
      <c r="I6822" s="5">
        <v>8</v>
      </c>
      <c r="J6822" s="5">
        <f t="shared" si="212"/>
        <v>-4</v>
      </c>
      <c r="K6822" s="2" t="e">
        <f t="shared" si="213"/>
        <v>#N/A</v>
      </c>
    </row>
    <row r="6823" spans="1:11" x14ac:dyDescent="0.3">
      <c r="A6823" s="1">
        <v>6821</v>
      </c>
      <c r="B6823" s="2">
        <v>23605</v>
      </c>
      <c r="C6823" s="4" t="s">
        <v>17</v>
      </c>
      <c r="D6823" s="4" t="s">
        <v>65</v>
      </c>
      <c r="E6823" s="2">
        <v>89.56</v>
      </c>
      <c r="F6823" s="5" cm="1">
        <f t="array" ref="F6823:G6823">_xlfn.NUMBERVALUE(_xlfn.TEXTSPLIT(C6823,"-"))</f>
        <v>2010</v>
      </c>
      <c r="G6823" s="5">
        <v>8</v>
      </c>
      <c r="H6823" s="5" cm="1">
        <f t="array" ref="H6823:I6823">_xlfn.NUMBERVALUE(_xlfn.TEXTSPLIT(D6823,"-"))</f>
        <v>2018</v>
      </c>
      <c r="I6823" s="5">
        <v>11</v>
      </c>
      <c r="J6823" s="5">
        <f t="shared" si="212"/>
        <v>8</v>
      </c>
      <c r="K6823" s="2">
        <f t="shared" si="213"/>
        <v>99</v>
      </c>
    </row>
    <row r="6824" spans="1:11" x14ac:dyDescent="0.3">
      <c r="A6824" s="1">
        <v>6822</v>
      </c>
      <c r="B6824" s="2">
        <v>6263</v>
      </c>
      <c r="C6824" s="4" t="s">
        <v>71</v>
      </c>
      <c r="D6824" s="4" t="s">
        <v>56</v>
      </c>
      <c r="E6824" s="2">
        <v>7.37</v>
      </c>
      <c r="F6824" s="5" cm="1">
        <f t="array" ref="F6824:G6824">_xlfn.NUMBERVALUE(_xlfn.TEXTSPLIT(C6824,"-"))</f>
        <v>2011</v>
      </c>
      <c r="G6824" s="5">
        <v>11</v>
      </c>
      <c r="H6824" s="5" cm="1">
        <f t="array" ref="H6824:I6824">_xlfn.NUMBERVALUE(_xlfn.TEXTSPLIT(D6824,"-"))</f>
        <v>2019</v>
      </c>
      <c r="I6824" s="5">
        <v>6</v>
      </c>
      <c r="J6824" s="5">
        <f t="shared" si="212"/>
        <v>8</v>
      </c>
      <c r="K6824" s="2" t="e">
        <f t="shared" si="213"/>
        <v>#N/A</v>
      </c>
    </row>
    <row r="6825" spans="1:11" x14ac:dyDescent="0.3">
      <c r="A6825" s="1">
        <v>6823</v>
      </c>
      <c r="B6825" s="2">
        <v>3194</v>
      </c>
      <c r="C6825" s="4" t="s">
        <v>27</v>
      </c>
      <c r="D6825" s="4" t="s">
        <v>55</v>
      </c>
      <c r="E6825" s="2">
        <v>766.25</v>
      </c>
      <c r="F6825" s="5" cm="1">
        <f t="array" ref="F6825:G6825">_xlfn.NUMBERVALUE(_xlfn.TEXTSPLIT(C6825,"-"))</f>
        <v>2014</v>
      </c>
      <c r="G6825" s="5">
        <v>4</v>
      </c>
      <c r="H6825" s="5" cm="1">
        <f t="array" ref="H6825:I6825">_xlfn.NUMBERVALUE(_xlfn.TEXTSPLIT(D6825,"-"))</f>
        <v>2012</v>
      </c>
      <c r="I6825" s="5">
        <v>2</v>
      </c>
      <c r="J6825" s="5">
        <f t="shared" si="212"/>
        <v>-2</v>
      </c>
      <c r="K6825" s="2" t="e">
        <f t="shared" si="213"/>
        <v>#N/A</v>
      </c>
    </row>
    <row r="6826" spans="1:11" x14ac:dyDescent="0.3">
      <c r="A6826" s="1">
        <v>6824</v>
      </c>
      <c r="B6826" s="2">
        <v>79160</v>
      </c>
      <c r="C6826" s="4" t="s">
        <v>10</v>
      </c>
      <c r="D6826" s="4" t="s">
        <v>8</v>
      </c>
      <c r="E6826" s="2">
        <v>397.36</v>
      </c>
      <c r="F6826" s="5" cm="1">
        <f t="array" ref="F6826:G6826">_xlfn.NUMBERVALUE(_xlfn.TEXTSPLIT(C6826,"-"))</f>
        <v>2012</v>
      </c>
      <c r="G6826" s="5">
        <v>5</v>
      </c>
      <c r="H6826" s="5" cm="1">
        <f t="array" ref="H6826:I6826">_xlfn.NUMBERVALUE(_xlfn.TEXTSPLIT(D6826,"-"))</f>
        <v>2013</v>
      </c>
      <c r="I6826" s="5">
        <v>9</v>
      </c>
      <c r="J6826" s="5">
        <f t="shared" si="212"/>
        <v>1</v>
      </c>
      <c r="K6826" s="2">
        <f t="shared" si="213"/>
        <v>16</v>
      </c>
    </row>
    <row r="6827" spans="1:11" x14ac:dyDescent="0.3">
      <c r="A6827" s="1">
        <v>6825</v>
      </c>
      <c r="B6827" s="2">
        <v>20297</v>
      </c>
      <c r="C6827" s="4" t="s">
        <v>68</v>
      </c>
      <c r="D6827" s="4" t="s">
        <v>19</v>
      </c>
      <c r="E6827" s="2">
        <v>303.60000000000002</v>
      </c>
      <c r="F6827" s="5" cm="1">
        <f t="array" ref="F6827:G6827">_xlfn.NUMBERVALUE(_xlfn.TEXTSPLIT(C6827,"-"))</f>
        <v>2014</v>
      </c>
      <c r="G6827" s="5">
        <v>3</v>
      </c>
      <c r="H6827" s="5" cm="1">
        <f t="array" ref="H6827:I6827">_xlfn.NUMBERVALUE(_xlfn.TEXTSPLIT(D6827,"-"))</f>
        <v>2010</v>
      </c>
      <c r="I6827" s="5">
        <v>10</v>
      </c>
      <c r="J6827" s="5">
        <f t="shared" si="212"/>
        <v>-4</v>
      </c>
      <c r="K6827" s="2" t="e">
        <f t="shared" si="213"/>
        <v>#N/A</v>
      </c>
    </row>
    <row r="6828" spans="1:11" x14ac:dyDescent="0.3">
      <c r="A6828" s="1">
        <v>6826</v>
      </c>
      <c r="B6828" s="2">
        <v>33546</v>
      </c>
      <c r="C6828" s="4" t="s">
        <v>39</v>
      </c>
      <c r="D6828" s="4" t="s">
        <v>65</v>
      </c>
      <c r="E6828" s="2">
        <v>325.31</v>
      </c>
      <c r="F6828" s="5" cm="1">
        <f t="array" ref="F6828:G6828">_xlfn.NUMBERVALUE(_xlfn.TEXTSPLIT(C6828,"-"))</f>
        <v>2013</v>
      </c>
      <c r="G6828" s="5">
        <v>8</v>
      </c>
      <c r="H6828" s="5" cm="1">
        <f t="array" ref="H6828:I6828">_xlfn.NUMBERVALUE(_xlfn.TEXTSPLIT(D6828,"-"))</f>
        <v>2018</v>
      </c>
      <c r="I6828" s="5">
        <v>11</v>
      </c>
      <c r="J6828" s="5">
        <f t="shared" si="212"/>
        <v>5</v>
      </c>
      <c r="K6828" s="2">
        <f t="shared" si="213"/>
        <v>63</v>
      </c>
    </row>
    <row r="6829" spans="1:11" x14ac:dyDescent="0.3">
      <c r="A6829" s="1">
        <v>6827</v>
      </c>
      <c r="B6829" s="2">
        <v>56341</v>
      </c>
      <c r="C6829" s="4" t="s">
        <v>122</v>
      </c>
      <c r="D6829" s="4" t="s">
        <v>59</v>
      </c>
      <c r="E6829" s="2">
        <v>8.68</v>
      </c>
      <c r="F6829" s="5" cm="1">
        <f t="array" ref="F6829:G6829">_xlfn.NUMBERVALUE(_xlfn.TEXTSPLIT(C6829,"-"))</f>
        <v>2014</v>
      </c>
      <c r="G6829" s="5">
        <v>2</v>
      </c>
      <c r="H6829" s="5" cm="1">
        <f t="array" ref="H6829:I6829">_xlfn.NUMBERVALUE(_xlfn.TEXTSPLIT(D6829,"-"))</f>
        <v>2012</v>
      </c>
      <c r="I6829" s="5">
        <v>6</v>
      </c>
      <c r="J6829" s="5">
        <f t="shared" si="212"/>
        <v>-2</v>
      </c>
      <c r="K6829" s="2" t="e">
        <f t="shared" si="213"/>
        <v>#N/A</v>
      </c>
    </row>
    <row r="6830" spans="1:11" x14ac:dyDescent="0.3">
      <c r="A6830" s="1">
        <v>6828</v>
      </c>
      <c r="B6830" s="2">
        <v>93414</v>
      </c>
      <c r="C6830" s="4" t="s">
        <v>31</v>
      </c>
      <c r="D6830" s="4" t="s">
        <v>125</v>
      </c>
      <c r="E6830" s="2">
        <v>14.98</v>
      </c>
      <c r="F6830" s="5" cm="1">
        <f t="array" ref="F6830:G6830">_xlfn.NUMBERVALUE(_xlfn.TEXTSPLIT(C6830,"-"))</f>
        <v>2013</v>
      </c>
      <c r="G6830" s="5">
        <v>1</v>
      </c>
      <c r="H6830" s="5" cm="1">
        <f t="array" ref="H6830:I6830">_xlfn.NUMBERVALUE(_xlfn.TEXTSPLIT(D6830,"-"))</f>
        <v>2018</v>
      </c>
      <c r="I6830" s="5">
        <v>8</v>
      </c>
      <c r="J6830" s="5">
        <f t="shared" si="212"/>
        <v>5</v>
      </c>
      <c r="K6830" s="2">
        <f t="shared" si="213"/>
        <v>67</v>
      </c>
    </row>
    <row r="6831" spans="1:11" x14ac:dyDescent="0.3">
      <c r="A6831" s="1">
        <v>6829</v>
      </c>
      <c r="B6831" s="2">
        <v>22316</v>
      </c>
      <c r="C6831" s="4" t="s">
        <v>53</v>
      </c>
      <c r="D6831" s="4" t="s">
        <v>17</v>
      </c>
      <c r="E6831" s="2">
        <v>1577.11</v>
      </c>
      <c r="F6831" s="5" cm="1">
        <f t="array" ref="F6831:G6831">_xlfn.NUMBERVALUE(_xlfn.TEXTSPLIT(C6831,"-"))</f>
        <v>2013</v>
      </c>
      <c r="G6831" s="5">
        <v>10</v>
      </c>
      <c r="H6831" s="5" cm="1">
        <f t="array" ref="H6831:I6831">_xlfn.NUMBERVALUE(_xlfn.TEXTSPLIT(D6831,"-"))</f>
        <v>2010</v>
      </c>
      <c r="I6831" s="5">
        <v>8</v>
      </c>
      <c r="J6831" s="5">
        <f t="shared" si="212"/>
        <v>-3</v>
      </c>
      <c r="K6831" s="2" t="e">
        <f t="shared" si="213"/>
        <v>#N/A</v>
      </c>
    </row>
    <row r="6832" spans="1:11" x14ac:dyDescent="0.3">
      <c r="A6832" s="1">
        <v>6830</v>
      </c>
      <c r="B6832" s="2">
        <v>7957</v>
      </c>
      <c r="C6832" s="4" t="s">
        <v>53</v>
      </c>
      <c r="D6832" s="4" t="s">
        <v>30</v>
      </c>
      <c r="E6832" s="2">
        <v>7434.64</v>
      </c>
      <c r="F6832" s="5" cm="1">
        <f t="array" ref="F6832:G6832">_xlfn.NUMBERVALUE(_xlfn.TEXTSPLIT(C6832,"-"))</f>
        <v>2013</v>
      </c>
      <c r="G6832" s="5">
        <v>10</v>
      </c>
      <c r="H6832" s="5" cm="1">
        <f t="array" ref="H6832:I6832">_xlfn.NUMBERVALUE(_xlfn.TEXTSPLIT(D6832,"-"))</f>
        <v>2017</v>
      </c>
      <c r="I6832" s="5">
        <v>4</v>
      </c>
      <c r="J6832" s="5">
        <f t="shared" si="212"/>
        <v>4</v>
      </c>
      <c r="K6832" s="2" t="e">
        <f t="shared" si="213"/>
        <v>#N/A</v>
      </c>
    </row>
    <row r="6833" spans="1:11" x14ac:dyDescent="0.3">
      <c r="A6833" s="1">
        <v>6831</v>
      </c>
      <c r="B6833" s="2">
        <v>57428</v>
      </c>
      <c r="C6833" s="4" t="s">
        <v>61</v>
      </c>
      <c r="D6833" s="4" t="s">
        <v>44</v>
      </c>
      <c r="E6833" s="2">
        <v>76.59</v>
      </c>
      <c r="F6833" s="5" cm="1">
        <f t="array" ref="F6833:G6833">_xlfn.NUMBERVALUE(_xlfn.TEXTSPLIT(C6833,"-"))</f>
        <v>2011</v>
      </c>
      <c r="G6833" s="5">
        <v>10</v>
      </c>
      <c r="H6833" s="5" cm="1">
        <f t="array" ref="H6833:I6833">_xlfn.NUMBERVALUE(_xlfn.TEXTSPLIT(D6833,"-"))</f>
        <v>2016</v>
      </c>
      <c r="I6833" s="5">
        <v>10</v>
      </c>
      <c r="J6833" s="5">
        <f t="shared" si="212"/>
        <v>5</v>
      </c>
      <c r="K6833" s="2">
        <f t="shared" si="213"/>
        <v>60</v>
      </c>
    </row>
    <row r="6834" spans="1:11" x14ac:dyDescent="0.3">
      <c r="A6834" s="1">
        <v>6832</v>
      </c>
      <c r="B6834" s="2">
        <v>57453</v>
      </c>
      <c r="C6834" s="4" t="s">
        <v>62</v>
      </c>
      <c r="D6834" s="4" t="s">
        <v>34</v>
      </c>
      <c r="E6834" s="2">
        <v>5016.46</v>
      </c>
      <c r="F6834" s="5" cm="1">
        <f t="array" ref="F6834:G6834">_xlfn.NUMBERVALUE(_xlfn.TEXTSPLIT(C6834,"-"))</f>
        <v>2013</v>
      </c>
      <c r="G6834" s="5">
        <v>7</v>
      </c>
      <c r="H6834" s="5" cm="1">
        <f t="array" ref="H6834:I6834">_xlfn.NUMBERVALUE(_xlfn.TEXTSPLIT(D6834,"-"))</f>
        <v>2018</v>
      </c>
      <c r="I6834" s="5">
        <v>6</v>
      </c>
      <c r="J6834" s="5">
        <f t="shared" si="212"/>
        <v>5</v>
      </c>
      <c r="K6834" s="2" t="e">
        <f t="shared" si="213"/>
        <v>#N/A</v>
      </c>
    </row>
    <row r="6835" spans="1:11" x14ac:dyDescent="0.3">
      <c r="A6835" s="1">
        <v>6833</v>
      </c>
      <c r="B6835" s="2">
        <v>71159</v>
      </c>
      <c r="C6835" s="4" t="s">
        <v>84</v>
      </c>
      <c r="D6835" s="4" t="s">
        <v>65</v>
      </c>
      <c r="E6835" s="2">
        <v>3084.67</v>
      </c>
      <c r="F6835" s="5" cm="1">
        <f t="array" ref="F6835:G6835">_xlfn.NUMBERVALUE(_xlfn.TEXTSPLIT(C6835,"-"))</f>
        <v>2014</v>
      </c>
      <c r="G6835" s="5">
        <v>7</v>
      </c>
      <c r="H6835" s="5" cm="1">
        <f t="array" ref="H6835:I6835">_xlfn.NUMBERVALUE(_xlfn.TEXTSPLIT(D6835,"-"))</f>
        <v>2018</v>
      </c>
      <c r="I6835" s="5">
        <v>11</v>
      </c>
      <c r="J6835" s="5">
        <f t="shared" si="212"/>
        <v>4</v>
      </c>
      <c r="K6835" s="2">
        <f t="shared" si="213"/>
        <v>52</v>
      </c>
    </row>
    <row r="6836" spans="1:11" x14ac:dyDescent="0.3">
      <c r="A6836" s="1">
        <v>6834</v>
      </c>
      <c r="B6836" s="2">
        <v>21914</v>
      </c>
      <c r="C6836" s="4" t="s">
        <v>51</v>
      </c>
      <c r="D6836" s="4" t="s">
        <v>4</v>
      </c>
      <c r="E6836" s="2">
        <v>1278.53</v>
      </c>
      <c r="F6836" s="5" cm="1">
        <f t="array" ref="F6836:G6836">_xlfn.NUMBERVALUE(_xlfn.TEXTSPLIT(C6836,"-"))</f>
        <v>2011</v>
      </c>
      <c r="G6836" s="5">
        <v>7</v>
      </c>
      <c r="H6836" s="5" cm="1">
        <f t="array" ref="H6836:I6836">_xlfn.NUMBERVALUE(_xlfn.TEXTSPLIT(D6836,"-"))</f>
        <v>2011</v>
      </c>
      <c r="I6836" s="5">
        <v>4</v>
      </c>
      <c r="J6836" s="5">
        <f t="shared" si="212"/>
        <v>0</v>
      </c>
      <c r="K6836" s="2" t="e">
        <f t="shared" si="213"/>
        <v>#N/A</v>
      </c>
    </row>
    <row r="6837" spans="1:11" x14ac:dyDescent="0.3">
      <c r="A6837" s="1">
        <v>6835</v>
      </c>
      <c r="B6837" s="2">
        <v>64799</v>
      </c>
      <c r="C6837" s="4" t="s">
        <v>67</v>
      </c>
      <c r="D6837" s="4" t="s">
        <v>73</v>
      </c>
      <c r="E6837" s="2">
        <v>5726.76</v>
      </c>
      <c r="F6837" s="5" cm="1">
        <f t="array" ref="F6837:G6837">_xlfn.NUMBERVALUE(_xlfn.TEXTSPLIT(C6837,"-"))</f>
        <v>2010</v>
      </c>
      <c r="G6837" s="5">
        <v>9</v>
      </c>
      <c r="H6837" s="5" cm="1">
        <f t="array" ref="H6837:I6837">_xlfn.NUMBERVALUE(_xlfn.TEXTSPLIT(D6837,"-"))</f>
        <v>2014</v>
      </c>
      <c r="I6837" s="5">
        <v>5</v>
      </c>
      <c r="J6837" s="5">
        <f t="shared" si="212"/>
        <v>4</v>
      </c>
      <c r="K6837" s="2" t="e">
        <f t="shared" si="213"/>
        <v>#N/A</v>
      </c>
    </row>
    <row r="6838" spans="1:11" x14ac:dyDescent="0.3">
      <c r="A6838" s="1">
        <v>6836</v>
      </c>
      <c r="B6838" s="2">
        <v>81564</v>
      </c>
      <c r="C6838" s="4" t="s">
        <v>75</v>
      </c>
      <c r="D6838" s="4" t="s">
        <v>96</v>
      </c>
      <c r="E6838" s="2">
        <v>197.67</v>
      </c>
      <c r="F6838" s="5" cm="1">
        <f t="array" ref="F6838:G6838">_xlfn.NUMBERVALUE(_xlfn.TEXTSPLIT(C6838,"-"))</f>
        <v>2012</v>
      </c>
      <c r="G6838" s="5">
        <v>3</v>
      </c>
      <c r="H6838" s="5" cm="1">
        <f t="array" ref="H6838:I6838">_xlfn.NUMBERVALUE(_xlfn.TEXTSPLIT(D6838,"-"))</f>
        <v>2019</v>
      </c>
      <c r="I6838" s="5">
        <v>8</v>
      </c>
      <c r="J6838" s="5">
        <f t="shared" si="212"/>
        <v>7</v>
      </c>
      <c r="K6838" s="2">
        <f t="shared" si="213"/>
        <v>89</v>
      </c>
    </row>
    <row r="6839" spans="1:11" x14ac:dyDescent="0.3">
      <c r="A6839" s="1">
        <v>6837</v>
      </c>
      <c r="B6839" s="2">
        <v>74281</v>
      </c>
      <c r="C6839" s="4" t="s">
        <v>8</v>
      </c>
      <c r="D6839" s="4" t="s">
        <v>98</v>
      </c>
      <c r="E6839" s="2">
        <v>116.73</v>
      </c>
      <c r="F6839" s="5" cm="1">
        <f t="array" ref="F6839:G6839">_xlfn.NUMBERVALUE(_xlfn.TEXTSPLIT(C6839,"-"))</f>
        <v>2013</v>
      </c>
      <c r="G6839" s="5">
        <v>9</v>
      </c>
      <c r="H6839" s="5" cm="1">
        <f t="array" ref="H6839:I6839">_xlfn.NUMBERVALUE(_xlfn.TEXTSPLIT(D6839,"-"))</f>
        <v>2011</v>
      </c>
      <c r="I6839" s="5">
        <v>3</v>
      </c>
      <c r="J6839" s="5">
        <f t="shared" si="212"/>
        <v>-2</v>
      </c>
      <c r="K6839" s="2" t="e">
        <f t="shared" si="213"/>
        <v>#N/A</v>
      </c>
    </row>
    <row r="6840" spans="1:11" x14ac:dyDescent="0.3">
      <c r="A6840" s="1">
        <v>6838</v>
      </c>
      <c r="B6840" s="2">
        <v>98602</v>
      </c>
      <c r="C6840" s="4" t="s">
        <v>46</v>
      </c>
      <c r="D6840" s="4" t="s">
        <v>26</v>
      </c>
      <c r="E6840" s="2">
        <v>82.54</v>
      </c>
      <c r="F6840" s="5" cm="1">
        <f t="array" ref="F6840:G6840">_xlfn.NUMBERVALUE(_xlfn.TEXTSPLIT(C6840,"-"))</f>
        <v>2014</v>
      </c>
      <c r="G6840" s="5">
        <v>11</v>
      </c>
      <c r="H6840" s="5" cm="1">
        <f t="array" ref="H6840:I6840">_xlfn.NUMBERVALUE(_xlfn.TEXTSPLIT(D6840,"-"))</f>
        <v>2011</v>
      </c>
      <c r="I6840" s="5">
        <v>1</v>
      </c>
      <c r="J6840" s="5">
        <f t="shared" si="212"/>
        <v>-3</v>
      </c>
      <c r="K6840" s="2" t="e">
        <f t="shared" si="213"/>
        <v>#N/A</v>
      </c>
    </row>
    <row r="6841" spans="1:11" x14ac:dyDescent="0.3">
      <c r="A6841" s="1">
        <v>6839</v>
      </c>
      <c r="B6841" s="2">
        <v>98606</v>
      </c>
      <c r="C6841" s="4" t="s">
        <v>43</v>
      </c>
      <c r="D6841" s="4" t="s">
        <v>69</v>
      </c>
      <c r="E6841" s="2">
        <v>196.43</v>
      </c>
      <c r="F6841" s="5" cm="1">
        <f t="array" ref="F6841:G6841">_xlfn.NUMBERVALUE(_xlfn.TEXTSPLIT(C6841,"-"))</f>
        <v>2011</v>
      </c>
      <c r="G6841" s="5">
        <v>8</v>
      </c>
      <c r="H6841" s="5" cm="1">
        <f t="array" ref="H6841:I6841">_xlfn.NUMBERVALUE(_xlfn.TEXTSPLIT(D6841,"-"))</f>
        <v>2010</v>
      </c>
      <c r="I6841" s="5">
        <v>11</v>
      </c>
      <c r="J6841" s="5">
        <f t="shared" si="212"/>
        <v>-1</v>
      </c>
      <c r="K6841" s="2" t="e">
        <f t="shared" si="213"/>
        <v>#N/A</v>
      </c>
    </row>
    <row r="6842" spans="1:11" x14ac:dyDescent="0.3">
      <c r="A6842" s="1">
        <v>6840</v>
      </c>
      <c r="B6842" s="2">
        <v>33420</v>
      </c>
      <c r="C6842" s="4" t="s">
        <v>79</v>
      </c>
      <c r="D6842" s="4" t="s">
        <v>24</v>
      </c>
      <c r="E6842" s="2">
        <v>458.02</v>
      </c>
      <c r="F6842" s="5" cm="1">
        <f t="array" ref="F6842:G6842">_xlfn.NUMBERVALUE(_xlfn.TEXTSPLIT(C6842,"-"))</f>
        <v>2010</v>
      </c>
      <c r="G6842" s="5">
        <v>2</v>
      </c>
      <c r="H6842" s="5" cm="1">
        <f t="array" ref="H6842:I6842">_xlfn.NUMBERVALUE(_xlfn.TEXTSPLIT(D6842,"-"))</f>
        <v>2015</v>
      </c>
      <c r="I6842" s="5">
        <v>8</v>
      </c>
      <c r="J6842" s="5">
        <f t="shared" si="212"/>
        <v>5</v>
      </c>
      <c r="K6842" s="2">
        <f t="shared" si="213"/>
        <v>66</v>
      </c>
    </row>
    <row r="6843" spans="1:11" x14ac:dyDescent="0.3">
      <c r="A6843" s="1">
        <v>6841</v>
      </c>
      <c r="B6843" s="2">
        <v>84241</v>
      </c>
      <c r="C6843" s="4" t="s">
        <v>85</v>
      </c>
      <c r="D6843" s="4" t="s">
        <v>23</v>
      </c>
      <c r="E6843" s="2">
        <v>1068.9100000000001</v>
      </c>
      <c r="F6843" s="5" cm="1">
        <f t="array" ref="F6843:G6843">_xlfn.NUMBERVALUE(_xlfn.TEXTSPLIT(C6843,"-"))</f>
        <v>2012</v>
      </c>
      <c r="G6843" s="5">
        <v>9</v>
      </c>
      <c r="H6843" s="5" cm="1">
        <f t="array" ref="H6843:I6843">_xlfn.NUMBERVALUE(_xlfn.TEXTSPLIT(D6843,"-"))</f>
        <v>2013</v>
      </c>
      <c r="I6843" s="5">
        <v>2</v>
      </c>
      <c r="J6843" s="5">
        <f t="shared" si="212"/>
        <v>1</v>
      </c>
      <c r="K6843" s="2" t="e">
        <f t="shared" si="213"/>
        <v>#N/A</v>
      </c>
    </row>
    <row r="6844" spans="1:11" x14ac:dyDescent="0.3">
      <c r="A6844" s="1">
        <v>6842</v>
      </c>
      <c r="B6844" s="2">
        <v>75241</v>
      </c>
      <c r="C6844" s="4" t="s">
        <v>98</v>
      </c>
      <c r="D6844" s="4" t="s">
        <v>10</v>
      </c>
      <c r="E6844" s="2">
        <v>107.45</v>
      </c>
      <c r="F6844" s="5" cm="1">
        <f t="array" ref="F6844:G6844">_xlfn.NUMBERVALUE(_xlfn.TEXTSPLIT(C6844,"-"))</f>
        <v>2011</v>
      </c>
      <c r="G6844" s="5">
        <v>3</v>
      </c>
      <c r="H6844" s="5" cm="1">
        <f t="array" ref="H6844:I6844">_xlfn.NUMBERVALUE(_xlfn.TEXTSPLIT(D6844,"-"))</f>
        <v>2012</v>
      </c>
      <c r="I6844" s="5">
        <v>5</v>
      </c>
      <c r="J6844" s="5">
        <f t="shared" si="212"/>
        <v>1</v>
      </c>
      <c r="K6844" s="2">
        <f t="shared" si="213"/>
        <v>14</v>
      </c>
    </row>
    <row r="6845" spans="1:11" x14ac:dyDescent="0.3">
      <c r="A6845" s="1">
        <v>6843</v>
      </c>
      <c r="B6845" s="2">
        <v>82440</v>
      </c>
      <c r="C6845" s="4" t="s">
        <v>22</v>
      </c>
      <c r="D6845" s="4" t="s">
        <v>34</v>
      </c>
      <c r="E6845" s="2">
        <v>1166.43</v>
      </c>
      <c r="F6845" s="5" cm="1">
        <f t="array" ref="F6845:G6845">_xlfn.NUMBERVALUE(_xlfn.TEXTSPLIT(C6845,"-"))</f>
        <v>2010</v>
      </c>
      <c r="G6845" s="5">
        <v>6</v>
      </c>
      <c r="H6845" s="5" cm="1">
        <f t="array" ref="H6845:I6845">_xlfn.NUMBERVALUE(_xlfn.TEXTSPLIT(D6845,"-"))</f>
        <v>2018</v>
      </c>
      <c r="I6845" s="5">
        <v>6</v>
      </c>
      <c r="J6845" s="5">
        <f t="shared" si="212"/>
        <v>8</v>
      </c>
      <c r="K6845" s="2">
        <f t="shared" si="213"/>
        <v>96</v>
      </c>
    </row>
    <row r="6846" spans="1:11" x14ac:dyDescent="0.3">
      <c r="A6846" s="1">
        <v>6844</v>
      </c>
      <c r="B6846" s="2">
        <v>54726</v>
      </c>
      <c r="C6846" s="4" t="s">
        <v>5</v>
      </c>
      <c r="D6846" s="4" t="s">
        <v>84</v>
      </c>
      <c r="E6846" s="2">
        <v>1183.57</v>
      </c>
      <c r="F6846" s="5" cm="1">
        <f t="array" ref="F6846:G6846">_xlfn.NUMBERVALUE(_xlfn.TEXTSPLIT(C6846,"-"))</f>
        <v>2011</v>
      </c>
      <c r="G6846" s="5">
        <v>5</v>
      </c>
      <c r="H6846" s="5" cm="1">
        <f t="array" ref="H6846:I6846">_xlfn.NUMBERVALUE(_xlfn.TEXTSPLIT(D6846,"-"))</f>
        <v>2014</v>
      </c>
      <c r="I6846" s="5">
        <v>7</v>
      </c>
      <c r="J6846" s="5">
        <f t="shared" si="212"/>
        <v>3</v>
      </c>
      <c r="K6846" s="2">
        <f t="shared" si="213"/>
        <v>38</v>
      </c>
    </row>
    <row r="6847" spans="1:11" x14ac:dyDescent="0.3">
      <c r="A6847" s="1">
        <v>6845</v>
      </c>
      <c r="B6847" s="2">
        <v>45949</v>
      </c>
      <c r="C6847" s="4" t="s">
        <v>26</v>
      </c>
      <c r="D6847" s="4" t="s">
        <v>48</v>
      </c>
      <c r="E6847" s="2">
        <v>3568.61</v>
      </c>
      <c r="F6847" s="5" cm="1">
        <f t="array" ref="F6847:G6847">_xlfn.NUMBERVALUE(_xlfn.TEXTSPLIT(C6847,"-"))</f>
        <v>2011</v>
      </c>
      <c r="G6847" s="5">
        <v>1</v>
      </c>
      <c r="H6847" s="5" cm="1">
        <f t="array" ref="H6847:I6847">_xlfn.NUMBERVALUE(_xlfn.TEXTSPLIT(D6847,"-"))</f>
        <v>2012</v>
      </c>
      <c r="I6847" s="5">
        <v>1</v>
      </c>
      <c r="J6847" s="5">
        <f t="shared" si="212"/>
        <v>1</v>
      </c>
      <c r="K6847" s="2">
        <f t="shared" si="213"/>
        <v>12</v>
      </c>
    </row>
    <row r="6848" spans="1:11" x14ac:dyDescent="0.3">
      <c r="A6848" s="1">
        <v>6846</v>
      </c>
      <c r="B6848" s="2">
        <v>53246</v>
      </c>
      <c r="C6848" s="4" t="s">
        <v>6</v>
      </c>
      <c r="D6848" s="4" t="s">
        <v>54</v>
      </c>
      <c r="E6848" s="2">
        <v>77.36</v>
      </c>
      <c r="F6848" s="5" cm="1">
        <f t="array" ref="F6848:G6848">_xlfn.NUMBERVALUE(_xlfn.TEXTSPLIT(C6848,"-"))</f>
        <v>2014</v>
      </c>
      <c r="G6848" s="5">
        <v>9</v>
      </c>
      <c r="H6848" s="5" cm="1">
        <f t="array" ref="H6848:I6848">_xlfn.NUMBERVALUE(_xlfn.TEXTSPLIT(D6848,"-"))</f>
        <v>2016</v>
      </c>
      <c r="I6848" s="5">
        <v>1</v>
      </c>
      <c r="J6848" s="5">
        <f t="shared" si="212"/>
        <v>2</v>
      </c>
      <c r="K6848" s="2" t="e">
        <f t="shared" si="213"/>
        <v>#N/A</v>
      </c>
    </row>
    <row r="6849" spans="1:11" x14ac:dyDescent="0.3">
      <c r="A6849" s="1">
        <v>6847</v>
      </c>
      <c r="B6849" s="2">
        <v>58566</v>
      </c>
      <c r="C6849" s="4" t="s">
        <v>26</v>
      </c>
      <c r="D6849" s="4" t="s">
        <v>85</v>
      </c>
      <c r="E6849" s="2">
        <v>154.5</v>
      </c>
      <c r="F6849" s="5" cm="1">
        <f t="array" ref="F6849:G6849">_xlfn.NUMBERVALUE(_xlfn.TEXTSPLIT(C6849,"-"))</f>
        <v>2011</v>
      </c>
      <c r="G6849" s="5">
        <v>1</v>
      </c>
      <c r="H6849" s="5" cm="1">
        <f t="array" ref="H6849:I6849">_xlfn.NUMBERVALUE(_xlfn.TEXTSPLIT(D6849,"-"))</f>
        <v>2012</v>
      </c>
      <c r="I6849" s="5">
        <v>9</v>
      </c>
      <c r="J6849" s="5">
        <f t="shared" si="212"/>
        <v>1</v>
      </c>
      <c r="K6849" s="2">
        <f t="shared" si="213"/>
        <v>20</v>
      </c>
    </row>
    <row r="6850" spans="1:11" x14ac:dyDescent="0.3">
      <c r="A6850" s="1">
        <v>6848</v>
      </c>
      <c r="B6850" s="2">
        <v>83885</v>
      </c>
      <c r="C6850" s="4" t="s">
        <v>84</v>
      </c>
      <c r="D6850" s="4" t="s">
        <v>43</v>
      </c>
      <c r="E6850" s="2">
        <v>0.03</v>
      </c>
      <c r="F6850" s="5" cm="1">
        <f t="array" ref="F6850:G6850">_xlfn.NUMBERVALUE(_xlfn.TEXTSPLIT(C6850,"-"))</f>
        <v>2014</v>
      </c>
      <c r="G6850" s="5">
        <v>7</v>
      </c>
      <c r="H6850" s="5" cm="1">
        <f t="array" ref="H6850:I6850">_xlfn.NUMBERVALUE(_xlfn.TEXTSPLIT(D6850,"-"))</f>
        <v>2011</v>
      </c>
      <c r="I6850" s="5">
        <v>8</v>
      </c>
      <c r="J6850" s="5">
        <f t="shared" si="212"/>
        <v>-3</v>
      </c>
      <c r="K6850" s="2" t="e">
        <f t="shared" si="213"/>
        <v>#N/A</v>
      </c>
    </row>
    <row r="6851" spans="1:11" x14ac:dyDescent="0.3">
      <c r="A6851" s="1">
        <v>6849</v>
      </c>
      <c r="B6851" s="2">
        <v>87578</v>
      </c>
      <c r="C6851" s="4" t="s">
        <v>110</v>
      </c>
      <c r="D6851" s="4" t="s">
        <v>65</v>
      </c>
      <c r="E6851" s="2">
        <v>977.83</v>
      </c>
      <c r="F6851" s="5" cm="1">
        <f t="array" ref="F6851:G6851">_xlfn.NUMBERVALUE(_xlfn.TEXTSPLIT(C6851,"-"))</f>
        <v>2010</v>
      </c>
      <c r="G6851" s="5">
        <v>5</v>
      </c>
      <c r="H6851" s="5" cm="1">
        <f t="array" ref="H6851:I6851">_xlfn.NUMBERVALUE(_xlfn.TEXTSPLIT(D6851,"-"))</f>
        <v>2018</v>
      </c>
      <c r="I6851" s="5">
        <v>11</v>
      </c>
      <c r="J6851" s="5">
        <f t="shared" ref="J6851:J6914" si="214">H6851-F6851</f>
        <v>8</v>
      </c>
      <c r="K6851" s="2">
        <f t="shared" ref="K6851:K6914" si="215">IF(F6851&gt;H6851,NA(),IF(G6851&gt;I6851,NA(),(H6851-F6851)*12+I6851-G6851))</f>
        <v>102</v>
      </c>
    </row>
    <row r="6852" spans="1:11" x14ac:dyDescent="0.3">
      <c r="A6852" s="1">
        <v>6850</v>
      </c>
      <c r="B6852" s="2">
        <v>18538</v>
      </c>
      <c r="C6852" s="4" t="s">
        <v>79</v>
      </c>
      <c r="D6852" s="4" t="s">
        <v>25</v>
      </c>
      <c r="E6852" s="2">
        <v>334.67</v>
      </c>
      <c r="F6852" s="5" cm="1">
        <f t="array" ref="F6852:G6852">_xlfn.NUMBERVALUE(_xlfn.TEXTSPLIT(C6852,"-"))</f>
        <v>2010</v>
      </c>
      <c r="G6852" s="5">
        <v>2</v>
      </c>
      <c r="H6852" s="5" cm="1">
        <f t="array" ref="H6852:I6852">_xlfn.NUMBERVALUE(_xlfn.TEXTSPLIT(D6852,"-"))</f>
        <v>2012</v>
      </c>
      <c r="I6852" s="5">
        <v>4</v>
      </c>
      <c r="J6852" s="5">
        <f t="shared" si="214"/>
        <v>2</v>
      </c>
      <c r="K6852" s="2">
        <f t="shared" si="215"/>
        <v>26</v>
      </c>
    </row>
    <row r="6853" spans="1:11" x14ac:dyDescent="0.3">
      <c r="A6853" s="1">
        <v>6851</v>
      </c>
      <c r="B6853" s="2">
        <v>28935</v>
      </c>
      <c r="C6853" s="4" t="s">
        <v>25</v>
      </c>
      <c r="D6853" s="4" t="s">
        <v>79</v>
      </c>
      <c r="E6853" s="2">
        <v>175.07</v>
      </c>
      <c r="F6853" s="5" cm="1">
        <f t="array" ref="F6853:G6853">_xlfn.NUMBERVALUE(_xlfn.TEXTSPLIT(C6853,"-"))</f>
        <v>2012</v>
      </c>
      <c r="G6853" s="5">
        <v>4</v>
      </c>
      <c r="H6853" s="5" cm="1">
        <f t="array" ref="H6853:I6853">_xlfn.NUMBERVALUE(_xlfn.TEXTSPLIT(D6853,"-"))</f>
        <v>2010</v>
      </c>
      <c r="I6853" s="5">
        <v>2</v>
      </c>
      <c r="J6853" s="5">
        <f t="shared" si="214"/>
        <v>-2</v>
      </c>
      <c r="K6853" s="2" t="e">
        <f t="shared" si="215"/>
        <v>#N/A</v>
      </c>
    </row>
    <row r="6854" spans="1:11" x14ac:dyDescent="0.3">
      <c r="A6854" s="1">
        <v>6852</v>
      </c>
      <c r="B6854" s="2">
        <v>6136</v>
      </c>
      <c r="C6854" s="4" t="s">
        <v>5</v>
      </c>
      <c r="D6854" s="4" t="s">
        <v>83</v>
      </c>
      <c r="E6854" s="2">
        <v>495.04</v>
      </c>
      <c r="F6854" s="5" cm="1">
        <f t="array" ref="F6854:G6854">_xlfn.NUMBERVALUE(_xlfn.TEXTSPLIT(C6854,"-"))</f>
        <v>2011</v>
      </c>
      <c r="G6854" s="5">
        <v>5</v>
      </c>
      <c r="H6854" s="5" cm="1">
        <f t="array" ref="H6854:I6854">_xlfn.NUMBERVALUE(_xlfn.TEXTSPLIT(D6854,"-"))</f>
        <v>2019</v>
      </c>
      <c r="I6854" s="5">
        <v>4</v>
      </c>
      <c r="J6854" s="5">
        <f t="shared" si="214"/>
        <v>8</v>
      </c>
      <c r="K6854" s="2" t="e">
        <f t="shared" si="215"/>
        <v>#N/A</v>
      </c>
    </row>
    <row r="6855" spans="1:11" x14ac:dyDescent="0.3">
      <c r="A6855" s="1">
        <v>6853</v>
      </c>
      <c r="B6855" s="2">
        <v>61366</v>
      </c>
      <c r="C6855" s="4" t="s">
        <v>76</v>
      </c>
      <c r="D6855" s="4" t="s">
        <v>30</v>
      </c>
      <c r="E6855" s="2">
        <v>184.57</v>
      </c>
      <c r="F6855" s="5" cm="1">
        <f t="array" ref="F6855:G6855">_xlfn.NUMBERVALUE(_xlfn.TEXTSPLIT(C6855,"-"))</f>
        <v>2010</v>
      </c>
      <c r="G6855" s="5">
        <v>7</v>
      </c>
      <c r="H6855" s="5" cm="1">
        <f t="array" ref="H6855:I6855">_xlfn.NUMBERVALUE(_xlfn.TEXTSPLIT(D6855,"-"))</f>
        <v>2017</v>
      </c>
      <c r="I6855" s="5">
        <v>4</v>
      </c>
      <c r="J6855" s="5">
        <f t="shared" si="214"/>
        <v>7</v>
      </c>
      <c r="K6855" s="2" t="e">
        <f t="shared" si="215"/>
        <v>#N/A</v>
      </c>
    </row>
    <row r="6856" spans="1:11" x14ac:dyDescent="0.3">
      <c r="A6856" s="1">
        <v>6854</v>
      </c>
      <c r="B6856" s="2">
        <v>53959</v>
      </c>
      <c r="C6856" s="4" t="s">
        <v>68</v>
      </c>
      <c r="D6856" s="4" t="s">
        <v>48</v>
      </c>
      <c r="E6856" s="2">
        <v>407.3</v>
      </c>
      <c r="F6856" s="5" cm="1">
        <f t="array" ref="F6856:G6856">_xlfn.NUMBERVALUE(_xlfn.TEXTSPLIT(C6856,"-"))</f>
        <v>2014</v>
      </c>
      <c r="G6856" s="5">
        <v>3</v>
      </c>
      <c r="H6856" s="5" cm="1">
        <f t="array" ref="H6856:I6856">_xlfn.NUMBERVALUE(_xlfn.TEXTSPLIT(D6856,"-"))</f>
        <v>2012</v>
      </c>
      <c r="I6856" s="5">
        <v>1</v>
      </c>
      <c r="J6856" s="5">
        <f t="shared" si="214"/>
        <v>-2</v>
      </c>
      <c r="K6856" s="2" t="e">
        <f t="shared" si="215"/>
        <v>#N/A</v>
      </c>
    </row>
    <row r="6857" spans="1:11" x14ac:dyDescent="0.3">
      <c r="A6857" s="1">
        <v>6855</v>
      </c>
      <c r="B6857" s="2">
        <v>16256</v>
      </c>
      <c r="C6857" s="4" t="s">
        <v>59</v>
      </c>
      <c r="D6857" s="4" t="s">
        <v>92</v>
      </c>
      <c r="E6857" s="2">
        <v>26.7</v>
      </c>
      <c r="F6857" s="5" cm="1">
        <f t="array" ref="F6857:G6857">_xlfn.NUMBERVALUE(_xlfn.TEXTSPLIT(C6857,"-"))</f>
        <v>2012</v>
      </c>
      <c r="G6857" s="5">
        <v>6</v>
      </c>
      <c r="H6857" s="5" cm="1">
        <f t="array" ref="H6857:I6857">_xlfn.NUMBERVALUE(_xlfn.TEXTSPLIT(D6857,"-"))</f>
        <v>2014</v>
      </c>
      <c r="I6857" s="5">
        <v>1</v>
      </c>
      <c r="J6857" s="5">
        <f t="shared" si="214"/>
        <v>2</v>
      </c>
      <c r="K6857" s="2" t="e">
        <f t="shared" si="215"/>
        <v>#N/A</v>
      </c>
    </row>
    <row r="6858" spans="1:11" x14ac:dyDescent="0.3">
      <c r="A6858" s="1">
        <v>6856</v>
      </c>
      <c r="B6858" s="2">
        <v>80243</v>
      </c>
      <c r="C6858" s="4" t="s">
        <v>22</v>
      </c>
      <c r="D6858" s="4" t="s">
        <v>78</v>
      </c>
      <c r="E6858" s="2">
        <v>384.98</v>
      </c>
      <c r="F6858" s="5" cm="1">
        <f t="array" ref="F6858:G6858">_xlfn.NUMBERVALUE(_xlfn.TEXTSPLIT(C6858,"-"))</f>
        <v>2010</v>
      </c>
      <c r="G6858" s="5">
        <v>6</v>
      </c>
      <c r="H6858" s="5" cm="1">
        <f t="array" ref="H6858:I6858">_xlfn.NUMBERVALUE(_xlfn.TEXTSPLIT(D6858,"-"))</f>
        <v>2020</v>
      </c>
      <c r="I6858" s="5">
        <v>8</v>
      </c>
      <c r="J6858" s="5">
        <f t="shared" si="214"/>
        <v>10</v>
      </c>
      <c r="K6858" s="2">
        <f t="shared" si="215"/>
        <v>122</v>
      </c>
    </row>
    <row r="6859" spans="1:11" x14ac:dyDescent="0.3">
      <c r="A6859" s="1">
        <v>6857</v>
      </c>
      <c r="B6859" s="2">
        <v>45</v>
      </c>
      <c r="C6859" s="4" t="s">
        <v>48</v>
      </c>
      <c r="D6859" s="4" t="s">
        <v>99</v>
      </c>
      <c r="E6859" s="2">
        <v>2535.5500000000002</v>
      </c>
      <c r="F6859" s="5" cm="1">
        <f t="array" ref="F6859:G6859">_xlfn.NUMBERVALUE(_xlfn.TEXTSPLIT(C6859,"-"))</f>
        <v>2012</v>
      </c>
      <c r="G6859" s="5">
        <v>1</v>
      </c>
      <c r="H6859" s="5" cm="1">
        <f t="array" ref="H6859:I6859">_xlfn.NUMBERVALUE(_xlfn.TEXTSPLIT(D6859,"-"))</f>
        <v>2016</v>
      </c>
      <c r="I6859" s="5">
        <v>5</v>
      </c>
      <c r="J6859" s="5">
        <f t="shared" si="214"/>
        <v>4</v>
      </c>
      <c r="K6859" s="2">
        <f t="shared" si="215"/>
        <v>52</v>
      </c>
    </row>
    <row r="6860" spans="1:11" x14ac:dyDescent="0.3">
      <c r="A6860" s="1">
        <v>6858</v>
      </c>
      <c r="B6860" s="2">
        <v>19775</v>
      </c>
      <c r="C6860" s="4" t="s">
        <v>62</v>
      </c>
      <c r="D6860" s="4" t="s">
        <v>114</v>
      </c>
      <c r="E6860" s="2">
        <v>301.37</v>
      </c>
      <c r="F6860" s="5" cm="1">
        <f t="array" ref="F6860:G6860">_xlfn.NUMBERVALUE(_xlfn.TEXTSPLIT(C6860,"-"))</f>
        <v>2013</v>
      </c>
      <c r="G6860" s="5">
        <v>7</v>
      </c>
      <c r="H6860" s="5" cm="1">
        <f t="array" ref="H6860:I6860">_xlfn.NUMBERVALUE(_xlfn.TEXTSPLIT(D6860,"-"))</f>
        <v>2016</v>
      </c>
      <c r="I6860" s="5">
        <v>3</v>
      </c>
      <c r="J6860" s="5">
        <f t="shared" si="214"/>
        <v>3</v>
      </c>
      <c r="K6860" s="2" t="e">
        <f t="shared" si="215"/>
        <v>#N/A</v>
      </c>
    </row>
    <row r="6861" spans="1:11" x14ac:dyDescent="0.3">
      <c r="A6861" s="1">
        <v>6859</v>
      </c>
      <c r="B6861" s="2">
        <v>69843</v>
      </c>
      <c r="C6861" s="4" t="s">
        <v>61</v>
      </c>
      <c r="D6861" s="4" t="s">
        <v>81</v>
      </c>
      <c r="E6861" s="2">
        <v>176.51</v>
      </c>
      <c r="F6861" s="5" cm="1">
        <f t="array" ref="F6861:G6861">_xlfn.NUMBERVALUE(_xlfn.TEXTSPLIT(C6861,"-"))</f>
        <v>2011</v>
      </c>
      <c r="G6861" s="5">
        <v>10</v>
      </c>
      <c r="H6861" s="5" cm="1">
        <f t="array" ref="H6861:I6861">_xlfn.NUMBERVALUE(_xlfn.TEXTSPLIT(D6861,"-"))</f>
        <v>2020</v>
      </c>
      <c r="I6861" s="5">
        <v>10</v>
      </c>
      <c r="J6861" s="5">
        <f t="shared" si="214"/>
        <v>9</v>
      </c>
      <c r="K6861" s="2">
        <f t="shared" si="215"/>
        <v>108</v>
      </c>
    </row>
    <row r="6862" spans="1:11" x14ac:dyDescent="0.3">
      <c r="A6862" s="1">
        <v>6860</v>
      </c>
      <c r="B6862" s="2">
        <v>61906</v>
      </c>
      <c r="C6862" s="4" t="s">
        <v>19</v>
      </c>
      <c r="D6862" s="4" t="s">
        <v>134</v>
      </c>
      <c r="E6862" s="2">
        <v>74.239999999999995</v>
      </c>
      <c r="F6862" s="5" cm="1">
        <f t="array" ref="F6862:G6862">_xlfn.NUMBERVALUE(_xlfn.TEXTSPLIT(C6862,"-"))</f>
        <v>2010</v>
      </c>
      <c r="G6862" s="5">
        <v>10</v>
      </c>
      <c r="H6862" s="5" cm="1">
        <f t="array" ref="H6862:I6862">_xlfn.NUMBERVALUE(_xlfn.TEXTSPLIT(D6862,"-"))</f>
        <v>2021</v>
      </c>
      <c r="I6862" s="5">
        <v>6</v>
      </c>
      <c r="J6862" s="5">
        <f t="shared" si="214"/>
        <v>11</v>
      </c>
      <c r="K6862" s="2" t="e">
        <f t="shared" si="215"/>
        <v>#N/A</v>
      </c>
    </row>
    <row r="6863" spans="1:11" x14ac:dyDescent="0.3">
      <c r="A6863" s="1">
        <v>6861</v>
      </c>
      <c r="B6863" s="2">
        <v>28766</v>
      </c>
      <c r="C6863" s="4" t="s">
        <v>46</v>
      </c>
      <c r="D6863" s="4" t="s">
        <v>97</v>
      </c>
      <c r="E6863" s="2">
        <v>782.1</v>
      </c>
      <c r="F6863" s="5" cm="1">
        <f t="array" ref="F6863:G6863">_xlfn.NUMBERVALUE(_xlfn.TEXTSPLIT(C6863,"-"))</f>
        <v>2014</v>
      </c>
      <c r="G6863" s="5">
        <v>11</v>
      </c>
      <c r="H6863" s="5" cm="1">
        <f t="array" ref="H6863:I6863">_xlfn.NUMBERVALUE(_xlfn.TEXTSPLIT(D6863,"-"))</f>
        <v>2010</v>
      </c>
      <c r="I6863" s="5">
        <v>1</v>
      </c>
      <c r="J6863" s="5">
        <f t="shared" si="214"/>
        <v>-4</v>
      </c>
      <c r="K6863" s="2" t="e">
        <f t="shared" si="215"/>
        <v>#N/A</v>
      </c>
    </row>
    <row r="6864" spans="1:11" x14ac:dyDescent="0.3">
      <c r="A6864" s="1">
        <v>6862</v>
      </c>
      <c r="B6864" s="2">
        <v>66560</v>
      </c>
      <c r="C6864" s="4" t="s">
        <v>122</v>
      </c>
      <c r="D6864" s="4" t="s">
        <v>66</v>
      </c>
      <c r="E6864" s="2">
        <v>264.48</v>
      </c>
      <c r="F6864" s="5" cm="1">
        <f t="array" ref="F6864:G6864">_xlfn.NUMBERVALUE(_xlfn.TEXTSPLIT(C6864,"-"))</f>
        <v>2014</v>
      </c>
      <c r="G6864" s="5">
        <v>2</v>
      </c>
      <c r="H6864" s="5" cm="1">
        <f t="array" ref="H6864:I6864">_xlfn.NUMBERVALUE(_xlfn.TEXTSPLIT(D6864,"-"))</f>
        <v>2020</v>
      </c>
      <c r="I6864" s="5">
        <v>9</v>
      </c>
      <c r="J6864" s="5">
        <f t="shared" si="214"/>
        <v>6</v>
      </c>
      <c r="K6864" s="2">
        <f t="shared" si="215"/>
        <v>79</v>
      </c>
    </row>
    <row r="6865" spans="1:11" x14ac:dyDescent="0.3">
      <c r="A6865" s="1">
        <v>6863</v>
      </c>
      <c r="B6865" s="2">
        <v>49646</v>
      </c>
      <c r="C6865" s="4" t="s">
        <v>76</v>
      </c>
      <c r="D6865" s="4" t="s">
        <v>11</v>
      </c>
      <c r="E6865" s="2">
        <v>318.70999999999998</v>
      </c>
      <c r="F6865" s="5" cm="1">
        <f t="array" ref="F6865:G6865">_xlfn.NUMBERVALUE(_xlfn.TEXTSPLIT(C6865,"-"))</f>
        <v>2010</v>
      </c>
      <c r="G6865" s="5">
        <v>7</v>
      </c>
      <c r="H6865" s="5" cm="1">
        <f t="array" ref="H6865:I6865">_xlfn.NUMBERVALUE(_xlfn.TEXTSPLIT(D6865,"-"))</f>
        <v>2018</v>
      </c>
      <c r="I6865" s="5">
        <v>2</v>
      </c>
      <c r="J6865" s="5">
        <f t="shared" si="214"/>
        <v>8</v>
      </c>
      <c r="K6865" s="2" t="e">
        <f t="shared" si="215"/>
        <v>#N/A</v>
      </c>
    </row>
    <row r="6866" spans="1:11" x14ac:dyDescent="0.3">
      <c r="A6866" s="1">
        <v>6864</v>
      </c>
      <c r="B6866" s="2">
        <v>36047</v>
      </c>
      <c r="C6866" s="4" t="s">
        <v>122</v>
      </c>
      <c r="D6866" s="4" t="s">
        <v>114</v>
      </c>
      <c r="E6866" s="2">
        <v>56.07</v>
      </c>
      <c r="F6866" s="5" cm="1">
        <f t="array" ref="F6866:G6866">_xlfn.NUMBERVALUE(_xlfn.TEXTSPLIT(C6866,"-"))</f>
        <v>2014</v>
      </c>
      <c r="G6866" s="5">
        <v>2</v>
      </c>
      <c r="H6866" s="5" cm="1">
        <f t="array" ref="H6866:I6866">_xlfn.NUMBERVALUE(_xlfn.TEXTSPLIT(D6866,"-"))</f>
        <v>2016</v>
      </c>
      <c r="I6866" s="5">
        <v>3</v>
      </c>
      <c r="J6866" s="5">
        <f t="shared" si="214"/>
        <v>2</v>
      </c>
      <c r="K6866" s="2">
        <f t="shared" si="215"/>
        <v>25</v>
      </c>
    </row>
    <row r="6867" spans="1:11" x14ac:dyDescent="0.3">
      <c r="A6867" s="1">
        <v>6865</v>
      </c>
      <c r="B6867" s="2">
        <v>43256</v>
      </c>
      <c r="C6867" s="4" t="s">
        <v>33</v>
      </c>
      <c r="D6867" s="4" t="s">
        <v>5</v>
      </c>
      <c r="E6867" s="2">
        <v>4.74</v>
      </c>
      <c r="F6867" s="5" cm="1">
        <f t="array" ref="F6867:G6867">_xlfn.NUMBERVALUE(_xlfn.TEXTSPLIT(C6867,"-"))</f>
        <v>2012</v>
      </c>
      <c r="G6867" s="5">
        <v>8</v>
      </c>
      <c r="H6867" s="5" cm="1">
        <f t="array" ref="H6867:I6867">_xlfn.NUMBERVALUE(_xlfn.TEXTSPLIT(D6867,"-"))</f>
        <v>2011</v>
      </c>
      <c r="I6867" s="5">
        <v>5</v>
      </c>
      <c r="J6867" s="5">
        <f t="shared" si="214"/>
        <v>-1</v>
      </c>
      <c r="K6867" s="2" t="e">
        <f t="shared" si="215"/>
        <v>#N/A</v>
      </c>
    </row>
    <row r="6868" spans="1:11" x14ac:dyDescent="0.3">
      <c r="A6868" s="1">
        <v>6866</v>
      </c>
      <c r="B6868" s="2">
        <v>2902</v>
      </c>
      <c r="C6868" s="4" t="s">
        <v>39</v>
      </c>
      <c r="D6868" s="4" t="s">
        <v>30</v>
      </c>
      <c r="E6868" s="2">
        <v>475.65</v>
      </c>
      <c r="F6868" s="5" cm="1">
        <f t="array" ref="F6868:G6868">_xlfn.NUMBERVALUE(_xlfn.TEXTSPLIT(C6868,"-"))</f>
        <v>2013</v>
      </c>
      <c r="G6868" s="5">
        <v>8</v>
      </c>
      <c r="H6868" s="5" cm="1">
        <f t="array" ref="H6868:I6868">_xlfn.NUMBERVALUE(_xlfn.TEXTSPLIT(D6868,"-"))</f>
        <v>2017</v>
      </c>
      <c r="I6868" s="5">
        <v>4</v>
      </c>
      <c r="J6868" s="5">
        <f t="shared" si="214"/>
        <v>4</v>
      </c>
      <c r="K6868" s="2" t="e">
        <f t="shared" si="215"/>
        <v>#N/A</v>
      </c>
    </row>
    <row r="6869" spans="1:11" x14ac:dyDescent="0.3">
      <c r="A6869" s="1">
        <v>6867</v>
      </c>
      <c r="B6869" s="2">
        <v>20979</v>
      </c>
      <c r="C6869" s="4" t="s">
        <v>25</v>
      </c>
      <c r="D6869" s="4" t="s">
        <v>62</v>
      </c>
      <c r="E6869" s="2">
        <v>380.99</v>
      </c>
      <c r="F6869" s="5" cm="1">
        <f t="array" ref="F6869:G6869">_xlfn.NUMBERVALUE(_xlfn.TEXTSPLIT(C6869,"-"))</f>
        <v>2012</v>
      </c>
      <c r="G6869" s="5">
        <v>4</v>
      </c>
      <c r="H6869" s="5" cm="1">
        <f t="array" ref="H6869:I6869">_xlfn.NUMBERVALUE(_xlfn.TEXTSPLIT(D6869,"-"))</f>
        <v>2013</v>
      </c>
      <c r="I6869" s="5">
        <v>7</v>
      </c>
      <c r="J6869" s="5">
        <f t="shared" si="214"/>
        <v>1</v>
      </c>
      <c r="K6869" s="2">
        <f t="shared" si="215"/>
        <v>15</v>
      </c>
    </row>
    <row r="6870" spans="1:11" x14ac:dyDescent="0.3">
      <c r="A6870" s="1">
        <v>6868</v>
      </c>
      <c r="B6870" s="2">
        <v>25917</v>
      </c>
      <c r="C6870" s="4" t="s">
        <v>10</v>
      </c>
      <c r="D6870" s="4" t="s">
        <v>73</v>
      </c>
      <c r="E6870" s="2">
        <v>81.81</v>
      </c>
      <c r="F6870" s="5" cm="1">
        <f t="array" ref="F6870:G6870">_xlfn.NUMBERVALUE(_xlfn.TEXTSPLIT(C6870,"-"))</f>
        <v>2012</v>
      </c>
      <c r="G6870" s="5">
        <v>5</v>
      </c>
      <c r="H6870" s="5" cm="1">
        <f t="array" ref="H6870:I6870">_xlfn.NUMBERVALUE(_xlfn.TEXTSPLIT(D6870,"-"))</f>
        <v>2014</v>
      </c>
      <c r="I6870" s="5">
        <v>5</v>
      </c>
      <c r="J6870" s="5">
        <f t="shared" si="214"/>
        <v>2</v>
      </c>
      <c r="K6870" s="2">
        <f t="shared" si="215"/>
        <v>24</v>
      </c>
    </row>
    <row r="6871" spans="1:11" x14ac:dyDescent="0.3">
      <c r="A6871" s="1">
        <v>6869</v>
      </c>
      <c r="B6871" s="2">
        <v>44460</v>
      </c>
      <c r="C6871" s="4" t="s">
        <v>8</v>
      </c>
      <c r="D6871" s="4" t="s">
        <v>30</v>
      </c>
      <c r="E6871" s="2">
        <v>2018.12</v>
      </c>
      <c r="F6871" s="5" cm="1">
        <f t="array" ref="F6871:G6871">_xlfn.NUMBERVALUE(_xlfn.TEXTSPLIT(C6871,"-"))</f>
        <v>2013</v>
      </c>
      <c r="G6871" s="5">
        <v>9</v>
      </c>
      <c r="H6871" s="5" cm="1">
        <f t="array" ref="H6871:I6871">_xlfn.NUMBERVALUE(_xlfn.TEXTSPLIT(D6871,"-"))</f>
        <v>2017</v>
      </c>
      <c r="I6871" s="5">
        <v>4</v>
      </c>
      <c r="J6871" s="5">
        <f t="shared" si="214"/>
        <v>4</v>
      </c>
      <c r="K6871" s="2" t="e">
        <f t="shared" si="215"/>
        <v>#N/A</v>
      </c>
    </row>
    <row r="6872" spans="1:11" x14ac:dyDescent="0.3">
      <c r="A6872" s="1">
        <v>6870</v>
      </c>
      <c r="B6872" s="2">
        <v>83218</v>
      </c>
      <c r="C6872" s="4" t="s">
        <v>67</v>
      </c>
      <c r="D6872" s="4" t="s">
        <v>92</v>
      </c>
      <c r="E6872" s="2">
        <v>2345.21</v>
      </c>
      <c r="F6872" s="5" cm="1">
        <f t="array" ref="F6872:G6872">_xlfn.NUMBERVALUE(_xlfn.TEXTSPLIT(C6872,"-"))</f>
        <v>2010</v>
      </c>
      <c r="G6872" s="5">
        <v>9</v>
      </c>
      <c r="H6872" s="5" cm="1">
        <f t="array" ref="H6872:I6872">_xlfn.NUMBERVALUE(_xlfn.TEXTSPLIT(D6872,"-"))</f>
        <v>2014</v>
      </c>
      <c r="I6872" s="5">
        <v>1</v>
      </c>
      <c r="J6872" s="5">
        <f t="shared" si="214"/>
        <v>4</v>
      </c>
      <c r="K6872" s="2" t="e">
        <f t="shared" si="215"/>
        <v>#N/A</v>
      </c>
    </row>
    <row r="6873" spans="1:11" x14ac:dyDescent="0.3">
      <c r="A6873" s="1">
        <v>6871</v>
      </c>
      <c r="B6873" s="2">
        <v>66519</v>
      </c>
      <c r="C6873" s="4" t="s">
        <v>29</v>
      </c>
      <c r="D6873" s="4" t="s">
        <v>10</v>
      </c>
      <c r="E6873" s="2">
        <v>143.22999999999999</v>
      </c>
      <c r="F6873" s="5" cm="1">
        <f t="array" ref="F6873:G6873">_xlfn.NUMBERVALUE(_xlfn.TEXTSPLIT(C6873,"-"))</f>
        <v>2014</v>
      </c>
      <c r="G6873" s="5">
        <v>6</v>
      </c>
      <c r="H6873" s="5" cm="1">
        <f t="array" ref="H6873:I6873">_xlfn.NUMBERVALUE(_xlfn.TEXTSPLIT(D6873,"-"))</f>
        <v>2012</v>
      </c>
      <c r="I6873" s="5">
        <v>5</v>
      </c>
      <c r="J6873" s="5">
        <f t="shared" si="214"/>
        <v>-2</v>
      </c>
      <c r="K6873" s="2" t="e">
        <f t="shared" si="215"/>
        <v>#N/A</v>
      </c>
    </row>
    <row r="6874" spans="1:11" x14ac:dyDescent="0.3">
      <c r="A6874" s="1">
        <v>6872</v>
      </c>
      <c r="B6874" s="2">
        <v>93110</v>
      </c>
      <c r="C6874" s="4" t="s">
        <v>27</v>
      </c>
      <c r="D6874" s="4" t="s">
        <v>68</v>
      </c>
      <c r="E6874" s="2">
        <v>27.95</v>
      </c>
      <c r="F6874" s="5" cm="1">
        <f t="array" ref="F6874:G6874">_xlfn.NUMBERVALUE(_xlfn.TEXTSPLIT(C6874,"-"))</f>
        <v>2014</v>
      </c>
      <c r="G6874" s="5">
        <v>4</v>
      </c>
      <c r="H6874" s="5" cm="1">
        <f t="array" ref="H6874:I6874">_xlfn.NUMBERVALUE(_xlfn.TEXTSPLIT(D6874,"-"))</f>
        <v>2014</v>
      </c>
      <c r="I6874" s="5">
        <v>3</v>
      </c>
      <c r="J6874" s="5">
        <f t="shared" si="214"/>
        <v>0</v>
      </c>
      <c r="K6874" s="2" t="e">
        <f t="shared" si="215"/>
        <v>#N/A</v>
      </c>
    </row>
    <row r="6875" spans="1:11" x14ac:dyDescent="0.3">
      <c r="A6875" s="1">
        <v>6873</v>
      </c>
      <c r="B6875" s="2">
        <v>17221</v>
      </c>
      <c r="C6875" s="4" t="s">
        <v>75</v>
      </c>
      <c r="D6875" s="4" t="s">
        <v>94</v>
      </c>
      <c r="E6875" s="2">
        <v>3290.06</v>
      </c>
      <c r="F6875" s="5" cm="1">
        <f t="array" ref="F6875:G6875">_xlfn.NUMBERVALUE(_xlfn.TEXTSPLIT(C6875,"-"))</f>
        <v>2012</v>
      </c>
      <c r="G6875" s="5">
        <v>3</v>
      </c>
      <c r="H6875" s="5" cm="1">
        <f t="array" ref="H6875:I6875">_xlfn.NUMBERVALUE(_xlfn.TEXTSPLIT(D6875,"-"))</f>
        <v>2017</v>
      </c>
      <c r="I6875" s="5">
        <v>9</v>
      </c>
      <c r="J6875" s="5">
        <f t="shared" si="214"/>
        <v>5</v>
      </c>
      <c r="K6875" s="2">
        <f t="shared" si="215"/>
        <v>66</v>
      </c>
    </row>
    <row r="6876" spans="1:11" x14ac:dyDescent="0.3">
      <c r="A6876" s="1">
        <v>6874</v>
      </c>
      <c r="B6876" s="2">
        <v>79948</v>
      </c>
      <c r="C6876" s="4" t="s">
        <v>8</v>
      </c>
      <c r="D6876" s="4" t="s">
        <v>49</v>
      </c>
      <c r="E6876" s="2">
        <v>789.04</v>
      </c>
      <c r="F6876" s="5" cm="1">
        <f t="array" ref="F6876:G6876">_xlfn.NUMBERVALUE(_xlfn.TEXTSPLIT(C6876,"-"))</f>
        <v>2013</v>
      </c>
      <c r="G6876" s="5">
        <v>9</v>
      </c>
      <c r="H6876" s="5" cm="1">
        <f t="array" ref="H6876:I6876">_xlfn.NUMBERVALUE(_xlfn.TEXTSPLIT(D6876,"-"))</f>
        <v>2014</v>
      </c>
      <c r="I6876" s="5">
        <v>8</v>
      </c>
      <c r="J6876" s="5">
        <f t="shared" si="214"/>
        <v>1</v>
      </c>
      <c r="K6876" s="2" t="e">
        <f t="shared" si="215"/>
        <v>#N/A</v>
      </c>
    </row>
    <row r="6877" spans="1:11" x14ac:dyDescent="0.3">
      <c r="A6877" s="1">
        <v>6875</v>
      </c>
      <c r="B6877" s="2">
        <v>86588</v>
      </c>
      <c r="C6877" s="4" t="s">
        <v>20</v>
      </c>
      <c r="D6877" s="4" t="s">
        <v>66</v>
      </c>
      <c r="E6877" s="2">
        <v>1096.8399999999999</v>
      </c>
      <c r="F6877" s="5" cm="1">
        <f t="array" ref="F6877:G6877">_xlfn.NUMBERVALUE(_xlfn.TEXTSPLIT(C6877,"-"))</f>
        <v>2012</v>
      </c>
      <c r="G6877" s="5">
        <v>11</v>
      </c>
      <c r="H6877" s="5" cm="1">
        <f t="array" ref="H6877:I6877">_xlfn.NUMBERVALUE(_xlfn.TEXTSPLIT(D6877,"-"))</f>
        <v>2020</v>
      </c>
      <c r="I6877" s="5">
        <v>9</v>
      </c>
      <c r="J6877" s="5">
        <f t="shared" si="214"/>
        <v>8</v>
      </c>
      <c r="K6877" s="2" t="e">
        <f t="shared" si="215"/>
        <v>#N/A</v>
      </c>
    </row>
    <row r="6878" spans="1:11" x14ac:dyDescent="0.3">
      <c r="A6878" s="1">
        <v>6876</v>
      </c>
      <c r="B6878" s="2">
        <v>21801</v>
      </c>
      <c r="C6878" s="4" t="s">
        <v>26</v>
      </c>
      <c r="D6878" s="4" t="s">
        <v>97</v>
      </c>
      <c r="E6878" s="2">
        <v>966.08</v>
      </c>
      <c r="F6878" s="5" cm="1">
        <f t="array" ref="F6878:G6878">_xlfn.NUMBERVALUE(_xlfn.TEXTSPLIT(C6878,"-"))</f>
        <v>2011</v>
      </c>
      <c r="G6878" s="5">
        <v>1</v>
      </c>
      <c r="H6878" s="5" cm="1">
        <f t="array" ref="H6878:I6878">_xlfn.NUMBERVALUE(_xlfn.TEXTSPLIT(D6878,"-"))</f>
        <v>2010</v>
      </c>
      <c r="I6878" s="5">
        <v>1</v>
      </c>
      <c r="J6878" s="5">
        <f t="shared" si="214"/>
        <v>-1</v>
      </c>
      <c r="K6878" s="2" t="e">
        <f t="shared" si="215"/>
        <v>#N/A</v>
      </c>
    </row>
    <row r="6879" spans="1:11" x14ac:dyDescent="0.3">
      <c r="A6879" s="1">
        <v>6877</v>
      </c>
      <c r="B6879" s="2">
        <v>30043</v>
      </c>
      <c r="C6879" s="4" t="s">
        <v>17</v>
      </c>
      <c r="D6879" s="4" t="s">
        <v>101</v>
      </c>
      <c r="E6879" s="2">
        <v>663.61</v>
      </c>
      <c r="F6879" s="5" cm="1">
        <f t="array" ref="F6879:G6879">_xlfn.NUMBERVALUE(_xlfn.TEXTSPLIT(C6879,"-"))</f>
        <v>2010</v>
      </c>
      <c r="G6879" s="5">
        <v>8</v>
      </c>
      <c r="H6879" s="5" cm="1">
        <f t="array" ref="H6879:I6879">_xlfn.NUMBERVALUE(_xlfn.TEXTSPLIT(D6879,"-"))</f>
        <v>2021</v>
      </c>
      <c r="I6879" s="5">
        <v>10</v>
      </c>
      <c r="J6879" s="5">
        <f t="shared" si="214"/>
        <v>11</v>
      </c>
      <c r="K6879" s="2">
        <f t="shared" si="215"/>
        <v>134</v>
      </c>
    </row>
    <row r="6880" spans="1:11" x14ac:dyDescent="0.3">
      <c r="A6880" s="1">
        <v>6878</v>
      </c>
      <c r="B6880" s="2">
        <v>77781</v>
      </c>
      <c r="C6880" s="4" t="s">
        <v>71</v>
      </c>
      <c r="D6880" s="4" t="s">
        <v>130</v>
      </c>
      <c r="E6880" s="2">
        <v>3685.29</v>
      </c>
      <c r="F6880" s="5" cm="1">
        <f t="array" ref="F6880:G6880">_xlfn.NUMBERVALUE(_xlfn.TEXTSPLIT(C6880,"-"))</f>
        <v>2011</v>
      </c>
      <c r="G6880" s="5">
        <v>11</v>
      </c>
      <c r="H6880" s="5" cm="1">
        <f t="array" ref="H6880:I6880">_xlfn.NUMBERVALUE(_xlfn.TEXTSPLIT(D6880,"-"))</f>
        <v>2017</v>
      </c>
      <c r="I6880" s="5">
        <v>8</v>
      </c>
      <c r="J6880" s="5">
        <f t="shared" si="214"/>
        <v>6</v>
      </c>
      <c r="K6880" s="2" t="e">
        <f t="shared" si="215"/>
        <v>#N/A</v>
      </c>
    </row>
    <row r="6881" spans="1:11" x14ac:dyDescent="0.3">
      <c r="A6881" s="1">
        <v>6879</v>
      </c>
      <c r="B6881" s="2">
        <v>35038</v>
      </c>
      <c r="C6881" s="4" t="s">
        <v>98</v>
      </c>
      <c r="D6881" s="4" t="s">
        <v>52</v>
      </c>
      <c r="E6881" s="2">
        <v>785.34</v>
      </c>
      <c r="F6881" s="5" cm="1">
        <f t="array" ref="F6881:G6881">_xlfn.NUMBERVALUE(_xlfn.TEXTSPLIT(C6881,"-"))</f>
        <v>2011</v>
      </c>
      <c r="G6881" s="5">
        <v>3</v>
      </c>
      <c r="H6881" s="5" cm="1">
        <f t="array" ref="H6881:I6881">_xlfn.NUMBERVALUE(_xlfn.TEXTSPLIT(D6881,"-"))</f>
        <v>2013</v>
      </c>
      <c r="I6881" s="5">
        <v>6</v>
      </c>
      <c r="J6881" s="5">
        <f t="shared" si="214"/>
        <v>2</v>
      </c>
      <c r="K6881" s="2">
        <f t="shared" si="215"/>
        <v>27</v>
      </c>
    </row>
    <row r="6882" spans="1:11" x14ac:dyDescent="0.3">
      <c r="A6882" s="1">
        <v>6880</v>
      </c>
      <c r="B6882" s="2">
        <v>51177</v>
      </c>
      <c r="C6882" s="4" t="s">
        <v>92</v>
      </c>
      <c r="D6882" s="4" t="s">
        <v>133</v>
      </c>
      <c r="E6882" s="2">
        <v>2520.8200000000002</v>
      </c>
      <c r="F6882" s="5" cm="1">
        <f t="array" ref="F6882:G6882">_xlfn.NUMBERVALUE(_xlfn.TEXTSPLIT(C6882,"-"))</f>
        <v>2014</v>
      </c>
      <c r="G6882" s="5">
        <v>1</v>
      </c>
      <c r="H6882" s="5" cm="1">
        <f t="array" ref="H6882:I6882">_xlfn.NUMBERVALUE(_xlfn.TEXTSPLIT(D6882,"-"))</f>
        <v>2021</v>
      </c>
      <c r="I6882" s="5">
        <v>8</v>
      </c>
      <c r="J6882" s="5">
        <f t="shared" si="214"/>
        <v>7</v>
      </c>
      <c r="K6882" s="2">
        <f t="shared" si="215"/>
        <v>91</v>
      </c>
    </row>
    <row r="6883" spans="1:11" x14ac:dyDescent="0.3">
      <c r="A6883" s="1">
        <v>6881</v>
      </c>
      <c r="B6883" s="2">
        <v>9833</v>
      </c>
      <c r="C6883" s="4" t="s">
        <v>79</v>
      </c>
      <c r="D6883" s="4" t="s">
        <v>59</v>
      </c>
      <c r="E6883" s="2">
        <v>251.84</v>
      </c>
      <c r="F6883" s="5" cm="1">
        <f t="array" ref="F6883:G6883">_xlfn.NUMBERVALUE(_xlfn.TEXTSPLIT(C6883,"-"))</f>
        <v>2010</v>
      </c>
      <c r="G6883" s="5">
        <v>2</v>
      </c>
      <c r="H6883" s="5" cm="1">
        <f t="array" ref="H6883:I6883">_xlfn.NUMBERVALUE(_xlfn.TEXTSPLIT(D6883,"-"))</f>
        <v>2012</v>
      </c>
      <c r="I6883" s="5">
        <v>6</v>
      </c>
      <c r="J6883" s="5">
        <f t="shared" si="214"/>
        <v>2</v>
      </c>
      <c r="K6883" s="2">
        <f t="shared" si="215"/>
        <v>28</v>
      </c>
    </row>
    <row r="6884" spans="1:11" x14ac:dyDescent="0.3">
      <c r="A6884" s="1">
        <v>6882</v>
      </c>
      <c r="B6884" s="2">
        <v>3807</v>
      </c>
      <c r="C6884" s="4" t="s">
        <v>89</v>
      </c>
      <c r="D6884" s="4" t="s">
        <v>94</v>
      </c>
      <c r="E6884" s="2">
        <v>1239.94</v>
      </c>
      <c r="F6884" s="5" cm="1">
        <f t="array" ref="F6884:G6884">_xlfn.NUMBERVALUE(_xlfn.TEXTSPLIT(C6884,"-"))</f>
        <v>2012</v>
      </c>
      <c r="G6884" s="5">
        <v>7</v>
      </c>
      <c r="H6884" s="5" cm="1">
        <f t="array" ref="H6884:I6884">_xlfn.NUMBERVALUE(_xlfn.TEXTSPLIT(D6884,"-"))</f>
        <v>2017</v>
      </c>
      <c r="I6884" s="5">
        <v>9</v>
      </c>
      <c r="J6884" s="5">
        <f t="shared" si="214"/>
        <v>5</v>
      </c>
      <c r="K6884" s="2">
        <f t="shared" si="215"/>
        <v>62</v>
      </c>
    </row>
    <row r="6885" spans="1:11" x14ac:dyDescent="0.3">
      <c r="A6885" s="1">
        <v>6883</v>
      </c>
      <c r="B6885" s="2">
        <v>17554</v>
      </c>
      <c r="C6885" s="4" t="s">
        <v>75</v>
      </c>
      <c r="D6885" s="4" t="s">
        <v>84</v>
      </c>
      <c r="E6885" s="2">
        <v>233.39</v>
      </c>
      <c r="F6885" s="5" cm="1">
        <f t="array" ref="F6885:G6885">_xlfn.NUMBERVALUE(_xlfn.TEXTSPLIT(C6885,"-"))</f>
        <v>2012</v>
      </c>
      <c r="G6885" s="5">
        <v>3</v>
      </c>
      <c r="H6885" s="5" cm="1">
        <f t="array" ref="H6885:I6885">_xlfn.NUMBERVALUE(_xlfn.TEXTSPLIT(D6885,"-"))</f>
        <v>2014</v>
      </c>
      <c r="I6885" s="5">
        <v>7</v>
      </c>
      <c r="J6885" s="5">
        <f t="shared" si="214"/>
        <v>2</v>
      </c>
      <c r="K6885" s="2">
        <f t="shared" si="215"/>
        <v>28</v>
      </c>
    </row>
    <row r="6886" spans="1:11" x14ac:dyDescent="0.3">
      <c r="A6886" s="1">
        <v>6884</v>
      </c>
      <c r="B6886" s="2">
        <v>66075</v>
      </c>
      <c r="C6886" s="4" t="s">
        <v>31</v>
      </c>
      <c r="D6886" s="4" t="s">
        <v>52</v>
      </c>
      <c r="E6886" s="2">
        <v>1017.07</v>
      </c>
      <c r="F6886" s="5" cm="1">
        <f t="array" ref="F6886:G6886">_xlfn.NUMBERVALUE(_xlfn.TEXTSPLIT(C6886,"-"))</f>
        <v>2013</v>
      </c>
      <c r="G6886" s="5">
        <v>1</v>
      </c>
      <c r="H6886" s="5" cm="1">
        <f t="array" ref="H6886:I6886">_xlfn.NUMBERVALUE(_xlfn.TEXTSPLIT(D6886,"-"))</f>
        <v>2013</v>
      </c>
      <c r="I6886" s="5">
        <v>6</v>
      </c>
      <c r="J6886" s="5">
        <f t="shared" si="214"/>
        <v>0</v>
      </c>
      <c r="K6886" s="2">
        <f t="shared" si="215"/>
        <v>5</v>
      </c>
    </row>
    <row r="6887" spans="1:11" x14ac:dyDescent="0.3">
      <c r="A6887" s="1">
        <v>6885</v>
      </c>
      <c r="B6887" s="2">
        <v>93165</v>
      </c>
      <c r="C6887" s="4" t="s">
        <v>92</v>
      </c>
      <c r="D6887" s="4" t="s">
        <v>15</v>
      </c>
      <c r="E6887" s="2">
        <v>915.37</v>
      </c>
      <c r="F6887" s="5" cm="1">
        <f t="array" ref="F6887:G6887">_xlfn.NUMBERVALUE(_xlfn.TEXTSPLIT(C6887,"-"))</f>
        <v>2014</v>
      </c>
      <c r="G6887" s="5">
        <v>1</v>
      </c>
      <c r="H6887" s="5" cm="1">
        <f t="array" ref="H6887:I6887">_xlfn.NUMBERVALUE(_xlfn.TEXTSPLIT(D6887,"-"))</f>
        <v>2013</v>
      </c>
      <c r="I6887" s="5">
        <v>4</v>
      </c>
      <c r="J6887" s="5">
        <f t="shared" si="214"/>
        <v>-1</v>
      </c>
      <c r="K6887" s="2" t="e">
        <f t="shared" si="215"/>
        <v>#N/A</v>
      </c>
    </row>
    <row r="6888" spans="1:11" x14ac:dyDescent="0.3">
      <c r="A6888" s="1">
        <v>6886</v>
      </c>
      <c r="B6888" s="2">
        <v>95495</v>
      </c>
      <c r="C6888" s="4" t="s">
        <v>26</v>
      </c>
      <c r="D6888" s="4" t="s">
        <v>23</v>
      </c>
      <c r="E6888" s="2">
        <v>2117.2399999999998</v>
      </c>
      <c r="F6888" s="5" cm="1">
        <f t="array" ref="F6888:G6888">_xlfn.NUMBERVALUE(_xlfn.TEXTSPLIT(C6888,"-"))</f>
        <v>2011</v>
      </c>
      <c r="G6888" s="5">
        <v>1</v>
      </c>
      <c r="H6888" s="5" cm="1">
        <f t="array" ref="H6888:I6888">_xlfn.NUMBERVALUE(_xlfn.TEXTSPLIT(D6888,"-"))</f>
        <v>2013</v>
      </c>
      <c r="I6888" s="5">
        <v>2</v>
      </c>
      <c r="J6888" s="5">
        <f t="shared" si="214"/>
        <v>2</v>
      </c>
      <c r="K6888" s="2">
        <f t="shared" si="215"/>
        <v>25</v>
      </c>
    </row>
    <row r="6889" spans="1:11" x14ac:dyDescent="0.3">
      <c r="A6889" s="1">
        <v>6887</v>
      </c>
      <c r="B6889" s="2">
        <v>63379</v>
      </c>
      <c r="C6889" s="4" t="s">
        <v>33</v>
      </c>
      <c r="D6889" s="4" t="s">
        <v>73</v>
      </c>
      <c r="E6889" s="2">
        <v>764.65</v>
      </c>
      <c r="F6889" s="5" cm="1">
        <f t="array" ref="F6889:G6889">_xlfn.NUMBERVALUE(_xlfn.TEXTSPLIT(C6889,"-"))</f>
        <v>2012</v>
      </c>
      <c r="G6889" s="5">
        <v>8</v>
      </c>
      <c r="H6889" s="5" cm="1">
        <f t="array" ref="H6889:I6889">_xlfn.NUMBERVALUE(_xlfn.TEXTSPLIT(D6889,"-"))</f>
        <v>2014</v>
      </c>
      <c r="I6889" s="5">
        <v>5</v>
      </c>
      <c r="J6889" s="5">
        <f t="shared" si="214"/>
        <v>2</v>
      </c>
      <c r="K6889" s="2" t="e">
        <f t="shared" si="215"/>
        <v>#N/A</v>
      </c>
    </row>
    <row r="6890" spans="1:11" x14ac:dyDescent="0.3">
      <c r="A6890" s="1">
        <v>6888</v>
      </c>
      <c r="B6890" s="2">
        <v>15883</v>
      </c>
      <c r="C6890" s="4" t="s">
        <v>91</v>
      </c>
      <c r="D6890" s="4" t="s">
        <v>23</v>
      </c>
      <c r="E6890" s="2">
        <v>899.09</v>
      </c>
      <c r="F6890" s="5" cm="1">
        <f t="array" ref="F6890:G6890">_xlfn.NUMBERVALUE(_xlfn.TEXTSPLIT(C6890,"-"))</f>
        <v>2011</v>
      </c>
      <c r="G6890" s="5">
        <v>9</v>
      </c>
      <c r="H6890" s="5" cm="1">
        <f t="array" ref="H6890:I6890">_xlfn.NUMBERVALUE(_xlfn.TEXTSPLIT(D6890,"-"))</f>
        <v>2013</v>
      </c>
      <c r="I6890" s="5">
        <v>2</v>
      </c>
      <c r="J6890" s="5">
        <f t="shared" si="214"/>
        <v>2</v>
      </c>
      <c r="K6890" s="2" t="e">
        <f t="shared" si="215"/>
        <v>#N/A</v>
      </c>
    </row>
    <row r="6891" spans="1:11" x14ac:dyDescent="0.3">
      <c r="A6891" s="1">
        <v>6889</v>
      </c>
      <c r="B6891" s="2">
        <v>15986</v>
      </c>
      <c r="C6891" s="4" t="s">
        <v>52</v>
      </c>
      <c r="D6891" s="4" t="s">
        <v>21</v>
      </c>
      <c r="E6891" s="2">
        <v>599.84</v>
      </c>
      <c r="F6891" s="5" cm="1">
        <f t="array" ref="F6891:G6891">_xlfn.NUMBERVALUE(_xlfn.TEXTSPLIT(C6891,"-"))</f>
        <v>2013</v>
      </c>
      <c r="G6891" s="5">
        <v>6</v>
      </c>
      <c r="H6891" s="5" cm="1">
        <f t="array" ref="H6891:I6891">_xlfn.NUMBERVALUE(_xlfn.TEXTSPLIT(D6891,"-"))</f>
        <v>2018</v>
      </c>
      <c r="I6891" s="5">
        <v>5</v>
      </c>
      <c r="J6891" s="5">
        <f t="shared" si="214"/>
        <v>5</v>
      </c>
      <c r="K6891" s="2" t="e">
        <f t="shared" si="215"/>
        <v>#N/A</v>
      </c>
    </row>
    <row r="6892" spans="1:11" x14ac:dyDescent="0.3">
      <c r="A6892" s="1">
        <v>6890</v>
      </c>
      <c r="B6892" s="2">
        <v>38181</v>
      </c>
      <c r="C6892" s="4" t="s">
        <v>67</v>
      </c>
      <c r="D6892" s="4" t="s">
        <v>121</v>
      </c>
      <c r="E6892" s="2">
        <v>22.56</v>
      </c>
      <c r="F6892" s="5" cm="1">
        <f t="array" ref="F6892:G6892">_xlfn.NUMBERVALUE(_xlfn.TEXTSPLIT(C6892,"-"))</f>
        <v>2010</v>
      </c>
      <c r="G6892" s="5">
        <v>9</v>
      </c>
      <c r="H6892" s="5" cm="1">
        <f t="array" ref="H6892:I6892">_xlfn.NUMBERVALUE(_xlfn.TEXTSPLIT(D6892,"-"))</f>
        <v>2021</v>
      </c>
      <c r="I6892" s="5">
        <v>11</v>
      </c>
      <c r="J6892" s="5">
        <f t="shared" si="214"/>
        <v>11</v>
      </c>
      <c r="K6892" s="2">
        <f t="shared" si="215"/>
        <v>134</v>
      </c>
    </row>
    <row r="6893" spans="1:11" x14ac:dyDescent="0.3">
      <c r="A6893" s="1">
        <v>6891</v>
      </c>
      <c r="B6893" s="2">
        <v>70402</v>
      </c>
      <c r="C6893" s="4" t="s">
        <v>97</v>
      </c>
      <c r="D6893" s="4" t="s">
        <v>85</v>
      </c>
      <c r="E6893" s="2">
        <v>26.58</v>
      </c>
      <c r="F6893" s="5" cm="1">
        <f t="array" ref="F6893:G6893">_xlfn.NUMBERVALUE(_xlfn.TEXTSPLIT(C6893,"-"))</f>
        <v>2010</v>
      </c>
      <c r="G6893" s="5">
        <v>1</v>
      </c>
      <c r="H6893" s="5" cm="1">
        <f t="array" ref="H6893:I6893">_xlfn.NUMBERVALUE(_xlfn.TEXTSPLIT(D6893,"-"))</f>
        <v>2012</v>
      </c>
      <c r="I6893" s="5">
        <v>9</v>
      </c>
      <c r="J6893" s="5">
        <f t="shared" si="214"/>
        <v>2</v>
      </c>
      <c r="K6893" s="2">
        <f t="shared" si="215"/>
        <v>32</v>
      </c>
    </row>
    <row r="6894" spans="1:11" x14ac:dyDescent="0.3">
      <c r="A6894" s="1">
        <v>6892</v>
      </c>
      <c r="B6894" s="2">
        <v>82106</v>
      </c>
      <c r="C6894" s="4" t="s">
        <v>106</v>
      </c>
      <c r="D6894" s="4" t="s">
        <v>98</v>
      </c>
      <c r="E6894" s="2">
        <v>33.42</v>
      </c>
      <c r="F6894" s="5" cm="1">
        <f t="array" ref="F6894:G6894">_xlfn.NUMBERVALUE(_xlfn.TEXTSPLIT(C6894,"-"))</f>
        <v>2010</v>
      </c>
      <c r="G6894" s="5">
        <v>4</v>
      </c>
      <c r="H6894" s="5" cm="1">
        <f t="array" ref="H6894:I6894">_xlfn.NUMBERVALUE(_xlfn.TEXTSPLIT(D6894,"-"))</f>
        <v>2011</v>
      </c>
      <c r="I6894" s="5">
        <v>3</v>
      </c>
      <c r="J6894" s="5">
        <f t="shared" si="214"/>
        <v>1</v>
      </c>
      <c r="K6894" s="2" t="e">
        <f t="shared" si="215"/>
        <v>#N/A</v>
      </c>
    </row>
    <row r="6895" spans="1:11" x14ac:dyDescent="0.3">
      <c r="A6895" s="1">
        <v>6893</v>
      </c>
      <c r="B6895" s="2">
        <v>99732</v>
      </c>
      <c r="C6895" s="4" t="s">
        <v>43</v>
      </c>
      <c r="D6895" s="4" t="s">
        <v>15</v>
      </c>
      <c r="E6895" s="2">
        <v>415.89</v>
      </c>
      <c r="F6895" s="5" cm="1">
        <f t="array" ref="F6895:G6895">_xlfn.NUMBERVALUE(_xlfn.TEXTSPLIT(C6895,"-"))</f>
        <v>2011</v>
      </c>
      <c r="G6895" s="5">
        <v>8</v>
      </c>
      <c r="H6895" s="5" cm="1">
        <f t="array" ref="H6895:I6895">_xlfn.NUMBERVALUE(_xlfn.TEXTSPLIT(D6895,"-"))</f>
        <v>2013</v>
      </c>
      <c r="I6895" s="5">
        <v>4</v>
      </c>
      <c r="J6895" s="5">
        <f t="shared" si="214"/>
        <v>2</v>
      </c>
      <c r="K6895" s="2" t="e">
        <f t="shared" si="215"/>
        <v>#N/A</v>
      </c>
    </row>
    <row r="6896" spans="1:11" x14ac:dyDescent="0.3">
      <c r="A6896" s="1">
        <v>6894</v>
      </c>
      <c r="B6896" s="2">
        <v>67217</v>
      </c>
      <c r="C6896" s="4" t="s">
        <v>20</v>
      </c>
      <c r="D6896" s="4" t="s">
        <v>49</v>
      </c>
      <c r="E6896" s="2">
        <v>386.86</v>
      </c>
      <c r="F6896" s="5" cm="1">
        <f t="array" ref="F6896:G6896">_xlfn.NUMBERVALUE(_xlfn.TEXTSPLIT(C6896,"-"))</f>
        <v>2012</v>
      </c>
      <c r="G6896" s="5">
        <v>11</v>
      </c>
      <c r="H6896" s="5" cm="1">
        <f t="array" ref="H6896:I6896">_xlfn.NUMBERVALUE(_xlfn.TEXTSPLIT(D6896,"-"))</f>
        <v>2014</v>
      </c>
      <c r="I6896" s="5">
        <v>8</v>
      </c>
      <c r="J6896" s="5">
        <f t="shared" si="214"/>
        <v>2</v>
      </c>
      <c r="K6896" s="2" t="e">
        <f t="shared" si="215"/>
        <v>#N/A</v>
      </c>
    </row>
    <row r="6897" spans="1:11" x14ac:dyDescent="0.3">
      <c r="A6897" s="1">
        <v>6895</v>
      </c>
      <c r="B6897" s="2">
        <v>3803</v>
      </c>
      <c r="C6897" s="4" t="s">
        <v>92</v>
      </c>
      <c r="D6897" s="4" t="s">
        <v>107</v>
      </c>
      <c r="E6897" s="2">
        <v>370.84</v>
      </c>
      <c r="F6897" s="5" cm="1">
        <f t="array" ref="F6897:G6897">_xlfn.NUMBERVALUE(_xlfn.TEXTSPLIT(C6897,"-"))</f>
        <v>2014</v>
      </c>
      <c r="G6897" s="5">
        <v>1</v>
      </c>
      <c r="H6897" s="5" cm="1">
        <f t="array" ref="H6897:I6897">_xlfn.NUMBERVALUE(_xlfn.TEXTSPLIT(D6897,"-"))</f>
        <v>2021</v>
      </c>
      <c r="I6897" s="5">
        <v>4</v>
      </c>
      <c r="J6897" s="5">
        <f t="shared" si="214"/>
        <v>7</v>
      </c>
      <c r="K6897" s="2">
        <f t="shared" si="215"/>
        <v>87</v>
      </c>
    </row>
    <row r="6898" spans="1:11" x14ac:dyDescent="0.3">
      <c r="A6898" s="1">
        <v>6896</v>
      </c>
      <c r="B6898" s="2">
        <v>63616</v>
      </c>
      <c r="C6898" s="4" t="s">
        <v>110</v>
      </c>
      <c r="D6898" s="4" t="s">
        <v>26</v>
      </c>
      <c r="E6898" s="2">
        <v>29.97</v>
      </c>
      <c r="F6898" s="5" cm="1">
        <f t="array" ref="F6898:G6898">_xlfn.NUMBERVALUE(_xlfn.TEXTSPLIT(C6898,"-"))</f>
        <v>2010</v>
      </c>
      <c r="G6898" s="5">
        <v>5</v>
      </c>
      <c r="H6898" s="5" cm="1">
        <f t="array" ref="H6898:I6898">_xlfn.NUMBERVALUE(_xlfn.TEXTSPLIT(D6898,"-"))</f>
        <v>2011</v>
      </c>
      <c r="I6898" s="5">
        <v>1</v>
      </c>
      <c r="J6898" s="5">
        <f t="shared" si="214"/>
        <v>1</v>
      </c>
      <c r="K6898" s="2" t="e">
        <f t="shared" si="215"/>
        <v>#N/A</v>
      </c>
    </row>
    <row r="6899" spans="1:11" x14ac:dyDescent="0.3">
      <c r="A6899" s="1">
        <v>6897</v>
      </c>
      <c r="B6899" s="2">
        <v>97243</v>
      </c>
      <c r="C6899" s="4" t="s">
        <v>27</v>
      </c>
      <c r="D6899" s="4" t="s">
        <v>6</v>
      </c>
      <c r="E6899" s="2">
        <v>3347.79</v>
      </c>
      <c r="F6899" s="5" cm="1">
        <f t="array" ref="F6899:G6899">_xlfn.NUMBERVALUE(_xlfn.TEXTSPLIT(C6899,"-"))</f>
        <v>2014</v>
      </c>
      <c r="G6899" s="5">
        <v>4</v>
      </c>
      <c r="H6899" s="5" cm="1">
        <f t="array" ref="H6899:I6899">_xlfn.NUMBERVALUE(_xlfn.TEXTSPLIT(D6899,"-"))</f>
        <v>2014</v>
      </c>
      <c r="I6899" s="5">
        <v>9</v>
      </c>
      <c r="J6899" s="5">
        <f t="shared" si="214"/>
        <v>0</v>
      </c>
      <c r="K6899" s="2">
        <f t="shared" si="215"/>
        <v>5</v>
      </c>
    </row>
    <row r="6900" spans="1:11" x14ac:dyDescent="0.3">
      <c r="A6900" s="1">
        <v>6898</v>
      </c>
      <c r="B6900" s="2">
        <v>53106</v>
      </c>
      <c r="C6900" s="4" t="s">
        <v>19</v>
      </c>
      <c r="D6900" s="4" t="s">
        <v>101</v>
      </c>
      <c r="E6900" s="2">
        <v>723.66</v>
      </c>
      <c r="F6900" s="5" cm="1">
        <f t="array" ref="F6900:G6900">_xlfn.NUMBERVALUE(_xlfn.TEXTSPLIT(C6900,"-"))</f>
        <v>2010</v>
      </c>
      <c r="G6900" s="5">
        <v>10</v>
      </c>
      <c r="H6900" s="5" cm="1">
        <f t="array" ref="H6900:I6900">_xlfn.NUMBERVALUE(_xlfn.TEXTSPLIT(D6900,"-"))</f>
        <v>2021</v>
      </c>
      <c r="I6900" s="5">
        <v>10</v>
      </c>
      <c r="J6900" s="5">
        <f t="shared" si="214"/>
        <v>11</v>
      </c>
      <c r="K6900" s="2">
        <f t="shared" si="215"/>
        <v>132</v>
      </c>
    </row>
    <row r="6901" spans="1:11" x14ac:dyDescent="0.3">
      <c r="A6901" s="1">
        <v>6899</v>
      </c>
      <c r="B6901" s="2">
        <v>11522</v>
      </c>
      <c r="C6901" s="4" t="s">
        <v>71</v>
      </c>
      <c r="D6901" s="4" t="s">
        <v>20</v>
      </c>
      <c r="E6901" s="2">
        <v>2140.0100000000002</v>
      </c>
      <c r="F6901" s="5" cm="1">
        <f t="array" ref="F6901:G6901">_xlfn.NUMBERVALUE(_xlfn.TEXTSPLIT(C6901,"-"))</f>
        <v>2011</v>
      </c>
      <c r="G6901" s="5">
        <v>11</v>
      </c>
      <c r="H6901" s="5" cm="1">
        <f t="array" ref="H6901:I6901">_xlfn.NUMBERVALUE(_xlfn.TEXTSPLIT(D6901,"-"))</f>
        <v>2012</v>
      </c>
      <c r="I6901" s="5">
        <v>11</v>
      </c>
      <c r="J6901" s="5">
        <f t="shared" si="214"/>
        <v>1</v>
      </c>
      <c r="K6901" s="2">
        <f t="shared" si="215"/>
        <v>12</v>
      </c>
    </row>
    <row r="6902" spans="1:11" x14ac:dyDescent="0.3">
      <c r="A6902" s="1">
        <v>6900</v>
      </c>
      <c r="B6902" s="2">
        <v>4909</v>
      </c>
      <c r="C6902" s="4" t="s">
        <v>84</v>
      </c>
      <c r="D6902" s="4" t="s">
        <v>104</v>
      </c>
      <c r="E6902" s="2">
        <v>50.24</v>
      </c>
      <c r="F6902" s="5" cm="1">
        <f t="array" ref="F6902:G6902">_xlfn.NUMBERVALUE(_xlfn.TEXTSPLIT(C6902,"-"))</f>
        <v>2014</v>
      </c>
      <c r="G6902" s="5">
        <v>7</v>
      </c>
      <c r="H6902" s="5" cm="1">
        <f t="array" ref="H6902:I6902">_xlfn.NUMBERVALUE(_xlfn.TEXTSPLIT(D6902,"-"))</f>
        <v>2015</v>
      </c>
      <c r="I6902" s="5">
        <v>6</v>
      </c>
      <c r="J6902" s="5">
        <f t="shared" si="214"/>
        <v>1</v>
      </c>
      <c r="K6902" s="2" t="e">
        <f t="shared" si="215"/>
        <v>#N/A</v>
      </c>
    </row>
    <row r="6903" spans="1:11" x14ac:dyDescent="0.3">
      <c r="A6903" s="1">
        <v>6901</v>
      </c>
      <c r="B6903" s="2">
        <v>72453</v>
      </c>
      <c r="C6903" s="4" t="s">
        <v>6</v>
      </c>
      <c r="D6903" s="4" t="s">
        <v>94</v>
      </c>
      <c r="E6903" s="2">
        <v>2323.13</v>
      </c>
      <c r="F6903" s="5" cm="1">
        <f t="array" ref="F6903:G6903">_xlfn.NUMBERVALUE(_xlfn.TEXTSPLIT(C6903,"-"))</f>
        <v>2014</v>
      </c>
      <c r="G6903" s="5">
        <v>9</v>
      </c>
      <c r="H6903" s="5" cm="1">
        <f t="array" ref="H6903:I6903">_xlfn.NUMBERVALUE(_xlfn.TEXTSPLIT(D6903,"-"))</f>
        <v>2017</v>
      </c>
      <c r="I6903" s="5">
        <v>9</v>
      </c>
      <c r="J6903" s="5">
        <f t="shared" si="214"/>
        <v>3</v>
      </c>
      <c r="K6903" s="2">
        <f t="shared" si="215"/>
        <v>36</v>
      </c>
    </row>
    <row r="6904" spans="1:11" x14ac:dyDescent="0.3">
      <c r="A6904" s="1">
        <v>6902</v>
      </c>
      <c r="B6904" s="2">
        <v>72202</v>
      </c>
      <c r="C6904" s="4" t="s">
        <v>62</v>
      </c>
      <c r="D6904" s="4" t="s">
        <v>69</v>
      </c>
      <c r="E6904" s="2">
        <v>27.09</v>
      </c>
      <c r="F6904" s="5" cm="1">
        <f t="array" ref="F6904:G6904">_xlfn.NUMBERVALUE(_xlfn.TEXTSPLIT(C6904,"-"))</f>
        <v>2013</v>
      </c>
      <c r="G6904" s="5">
        <v>7</v>
      </c>
      <c r="H6904" s="5" cm="1">
        <f t="array" ref="H6904:I6904">_xlfn.NUMBERVALUE(_xlfn.TEXTSPLIT(D6904,"-"))</f>
        <v>2010</v>
      </c>
      <c r="I6904" s="5">
        <v>11</v>
      </c>
      <c r="J6904" s="5">
        <f t="shared" si="214"/>
        <v>-3</v>
      </c>
      <c r="K6904" s="2" t="e">
        <f t="shared" si="215"/>
        <v>#N/A</v>
      </c>
    </row>
    <row r="6905" spans="1:11" x14ac:dyDescent="0.3">
      <c r="A6905" s="1">
        <v>6903</v>
      </c>
      <c r="B6905" s="2">
        <v>69310</v>
      </c>
      <c r="C6905" s="4" t="s">
        <v>58</v>
      </c>
      <c r="D6905" s="4" t="s">
        <v>27</v>
      </c>
      <c r="E6905" s="2">
        <v>366.29</v>
      </c>
      <c r="F6905" s="5" cm="1">
        <f t="array" ref="F6905:G6905">_xlfn.NUMBERVALUE(_xlfn.TEXTSPLIT(C6905,"-"))</f>
        <v>2011</v>
      </c>
      <c r="G6905" s="5">
        <v>6</v>
      </c>
      <c r="H6905" s="5" cm="1">
        <f t="array" ref="H6905:I6905">_xlfn.NUMBERVALUE(_xlfn.TEXTSPLIT(D6905,"-"))</f>
        <v>2014</v>
      </c>
      <c r="I6905" s="5">
        <v>4</v>
      </c>
      <c r="J6905" s="5">
        <f t="shared" si="214"/>
        <v>3</v>
      </c>
      <c r="K6905" s="2" t="e">
        <f t="shared" si="215"/>
        <v>#N/A</v>
      </c>
    </row>
    <row r="6906" spans="1:11" x14ac:dyDescent="0.3">
      <c r="A6906" s="1">
        <v>6904</v>
      </c>
      <c r="B6906" s="2">
        <v>40666</v>
      </c>
      <c r="C6906" s="4" t="s">
        <v>73</v>
      </c>
      <c r="D6906" s="4" t="s">
        <v>95</v>
      </c>
      <c r="E6906" s="2">
        <v>35.53</v>
      </c>
      <c r="F6906" s="5" cm="1">
        <f t="array" ref="F6906:G6906">_xlfn.NUMBERVALUE(_xlfn.TEXTSPLIT(C6906,"-"))</f>
        <v>2014</v>
      </c>
      <c r="G6906" s="5">
        <v>5</v>
      </c>
      <c r="H6906" s="5" cm="1">
        <f t="array" ref="H6906:I6906">_xlfn.NUMBERVALUE(_xlfn.TEXTSPLIT(D6906,"-"))</f>
        <v>2017</v>
      </c>
      <c r="I6906" s="5">
        <v>6</v>
      </c>
      <c r="J6906" s="5">
        <f t="shared" si="214"/>
        <v>3</v>
      </c>
      <c r="K6906" s="2">
        <f t="shared" si="215"/>
        <v>37</v>
      </c>
    </row>
    <row r="6907" spans="1:11" x14ac:dyDescent="0.3">
      <c r="A6907" s="1">
        <v>6905</v>
      </c>
      <c r="B6907" s="2">
        <v>84481</v>
      </c>
      <c r="C6907" s="4" t="s">
        <v>29</v>
      </c>
      <c r="D6907" s="4" t="s">
        <v>56</v>
      </c>
      <c r="E6907" s="2">
        <v>1112.44</v>
      </c>
      <c r="F6907" s="5" cm="1">
        <f t="array" ref="F6907:G6907">_xlfn.NUMBERVALUE(_xlfn.TEXTSPLIT(C6907,"-"))</f>
        <v>2014</v>
      </c>
      <c r="G6907" s="5">
        <v>6</v>
      </c>
      <c r="H6907" s="5" cm="1">
        <f t="array" ref="H6907:I6907">_xlfn.NUMBERVALUE(_xlfn.TEXTSPLIT(D6907,"-"))</f>
        <v>2019</v>
      </c>
      <c r="I6907" s="5">
        <v>6</v>
      </c>
      <c r="J6907" s="5">
        <f t="shared" si="214"/>
        <v>5</v>
      </c>
      <c r="K6907" s="2">
        <f t="shared" si="215"/>
        <v>60</v>
      </c>
    </row>
    <row r="6908" spans="1:11" x14ac:dyDescent="0.3">
      <c r="A6908" s="1">
        <v>6906</v>
      </c>
      <c r="B6908" s="2">
        <v>80823</v>
      </c>
      <c r="C6908" s="4" t="s">
        <v>106</v>
      </c>
      <c r="D6908" s="4" t="s">
        <v>81</v>
      </c>
      <c r="E6908" s="2">
        <v>975.35</v>
      </c>
      <c r="F6908" s="5" cm="1">
        <f t="array" ref="F6908:G6908">_xlfn.NUMBERVALUE(_xlfn.TEXTSPLIT(C6908,"-"))</f>
        <v>2010</v>
      </c>
      <c r="G6908" s="5">
        <v>4</v>
      </c>
      <c r="H6908" s="5" cm="1">
        <f t="array" ref="H6908:I6908">_xlfn.NUMBERVALUE(_xlfn.TEXTSPLIT(D6908,"-"))</f>
        <v>2020</v>
      </c>
      <c r="I6908" s="5">
        <v>10</v>
      </c>
      <c r="J6908" s="5">
        <f t="shared" si="214"/>
        <v>10</v>
      </c>
      <c r="K6908" s="2">
        <f t="shared" si="215"/>
        <v>126</v>
      </c>
    </row>
    <row r="6909" spans="1:11" x14ac:dyDescent="0.3">
      <c r="A6909" s="1">
        <v>6907</v>
      </c>
      <c r="B6909" s="2">
        <v>58033</v>
      </c>
      <c r="C6909" s="4" t="s">
        <v>4</v>
      </c>
      <c r="D6909" s="4" t="s">
        <v>117</v>
      </c>
      <c r="E6909" s="2">
        <v>773.02</v>
      </c>
      <c r="F6909" s="5" cm="1">
        <f t="array" ref="F6909:G6909">_xlfn.NUMBERVALUE(_xlfn.TEXTSPLIT(C6909,"-"))</f>
        <v>2011</v>
      </c>
      <c r="G6909" s="5">
        <v>4</v>
      </c>
      <c r="H6909" s="5" cm="1">
        <f t="array" ref="H6909:I6909">_xlfn.NUMBERVALUE(_xlfn.TEXTSPLIT(D6909,"-"))</f>
        <v>2019</v>
      </c>
      <c r="I6909" s="5">
        <v>2</v>
      </c>
      <c r="J6909" s="5">
        <f t="shared" si="214"/>
        <v>8</v>
      </c>
      <c r="K6909" s="2" t="e">
        <f t="shared" si="215"/>
        <v>#N/A</v>
      </c>
    </row>
    <row r="6910" spans="1:11" x14ac:dyDescent="0.3">
      <c r="A6910" s="1">
        <v>6908</v>
      </c>
      <c r="B6910" s="2">
        <v>47196</v>
      </c>
      <c r="C6910" s="4" t="s">
        <v>58</v>
      </c>
      <c r="D6910" s="4" t="s">
        <v>34</v>
      </c>
      <c r="E6910" s="2">
        <v>3482.74</v>
      </c>
      <c r="F6910" s="5" cm="1">
        <f t="array" ref="F6910:G6910">_xlfn.NUMBERVALUE(_xlfn.TEXTSPLIT(C6910,"-"))</f>
        <v>2011</v>
      </c>
      <c r="G6910" s="5">
        <v>6</v>
      </c>
      <c r="H6910" s="5" cm="1">
        <f t="array" ref="H6910:I6910">_xlfn.NUMBERVALUE(_xlfn.TEXTSPLIT(D6910,"-"))</f>
        <v>2018</v>
      </c>
      <c r="I6910" s="5">
        <v>6</v>
      </c>
      <c r="J6910" s="5">
        <f t="shared" si="214"/>
        <v>7</v>
      </c>
      <c r="K6910" s="2">
        <f t="shared" si="215"/>
        <v>84</v>
      </c>
    </row>
    <row r="6911" spans="1:11" x14ac:dyDescent="0.3">
      <c r="A6911" s="1">
        <v>6909</v>
      </c>
      <c r="B6911" s="2">
        <v>71464</v>
      </c>
      <c r="C6911" s="4" t="s">
        <v>51</v>
      </c>
      <c r="D6911" s="4" t="s">
        <v>105</v>
      </c>
      <c r="E6911" s="2">
        <v>1020.02</v>
      </c>
      <c r="F6911" s="5" cm="1">
        <f t="array" ref="F6911:G6911">_xlfn.NUMBERVALUE(_xlfn.TEXTSPLIT(C6911,"-"))</f>
        <v>2011</v>
      </c>
      <c r="G6911" s="5">
        <v>7</v>
      </c>
      <c r="H6911" s="5" cm="1">
        <f t="array" ref="H6911:I6911">_xlfn.NUMBERVALUE(_xlfn.TEXTSPLIT(D6911,"-"))</f>
        <v>2015</v>
      </c>
      <c r="I6911" s="5">
        <v>9</v>
      </c>
      <c r="J6911" s="5">
        <f t="shared" si="214"/>
        <v>4</v>
      </c>
      <c r="K6911" s="2">
        <f t="shared" si="215"/>
        <v>50</v>
      </c>
    </row>
    <row r="6912" spans="1:11" x14ac:dyDescent="0.3">
      <c r="A6912" s="1">
        <v>6910</v>
      </c>
      <c r="B6912" s="2">
        <v>77847</v>
      </c>
      <c r="C6912" s="4" t="s">
        <v>76</v>
      </c>
      <c r="D6912" s="4" t="s">
        <v>44</v>
      </c>
      <c r="E6912" s="2">
        <v>180.65</v>
      </c>
      <c r="F6912" s="5" cm="1">
        <f t="array" ref="F6912:G6912">_xlfn.NUMBERVALUE(_xlfn.TEXTSPLIT(C6912,"-"))</f>
        <v>2010</v>
      </c>
      <c r="G6912" s="5">
        <v>7</v>
      </c>
      <c r="H6912" s="5" cm="1">
        <f t="array" ref="H6912:I6912">_xlfn.NUMBERVALUE(_xlfn.TEXTSPLIT(D6912,"-"))</f>
        <v>2016</v>
      </c>
      <c r="I6912" s="5">
        <v>10</v>
      </c>
      <c r="J6912" s="5">
        <f t="shared" si="214"/>
        <v>6</v>
      </c>
      <c r="K6912" s="2">
        <f t="shared" si="215"/>
        <v>75</v>
      </c>
    </row>
    <row r="6913" spans="1:11" x14ac:dyDescent="0.3">
      <c r="A6913" s="1">
        <v>6911</v>
      </c>
      <c r="B6913" s="2">
        <v>58590</v>
      </c>
      <c r="C6913" s="4" t="s">
        <v>13</v>
      </c>
      <c r="D6913" s="4" t="s">
        <v>101</v>
      </c>
      <c r="E6913" s="2">
        <v>11.42</v>
      </c>
      <c r="F6913" s="5" cm="1">
        <f t="array" ref="F6913:G6913">_xlfn.NUMBERVALUE(_xlfn.TEXTSPLIT(C6913,"-"))</f>
        <v>2010</v>
      </c>
      <c r="G6913" s="5">
        <v>3</v>
      </c>
      <c r="H6913" s="5" cm="1">
        <f t="array" ref="H6913:I6913">_xlfn.NUMBERVALUE(_xlfn.TEXTSPLIT(D6913,"-"))</f>
        <v>2021</v>
      </c>
      <c r="I6913" s="5">
        <v>10</v>
      </c>
      <c r="J6913" s="5">
        <f t="shared" si="214"/>
        <v>11</v>
      </c>
      <c r="K6913" s="2">
        <f t="shared" si="215"/>
        <v>139</v>
      </c>
    </row>
    <row r="6914" spans="1:11" x14ac:dyDescent="0.3">
      <c r="A6914" s="1">
        <v>6912</v>
      </c>
      <c r="B6914" s="2">
        <v>29882</v>
      </c>
      <c r="C6914" s="4" t="s">
        <v>59</v>
      </c>
      <c r="D6914" s="4" t="s">
        <v>11</v>
      </c>
      <c r="E6914" s="2">
        <v>898.99</v>
      </c>
      <c r="F6914" s="5" cm="1">
        <f t="array" ref="F6914:G6914">_xlfn.NUMBERVALUE(_xlfn.TEXTSPLIT(C6914,"-"))</f>
        <v>2012</v>
      </c>
      <c r="G6914" s="5">
        <v>6</v>
      </c>
      <c r="H6914" s="5" cm="1">
        <f t="array" ref="H6914:I6914">_xlfn.NUMBERVALUE(_xlfn.TEXTSPLIT(D6914,"-"))</f>
        <v>2018</v>
      </c>
      <c r="I6914" s="5">
        <v>2</v>
      </c>
      <c r="J6914" s="5">
        <f t="shared" si="214"/>
        <v>6</v>
      </c>
      <c r="K6914" s="2" t="e">
        <f t="shared" si="215"/>
        <v>#N/A</v>
      </c>
    </row>
    <row r="6915" spans="1:11" x14ac:dyDescent="0.3">
      <c r="A6915" s="1">
        <v>6913</v>
      </c>
      <c r="B6915" s="2">
        <v>14593</v>
      </c>
      <c r="C6915" s="4" t="s">
        <v>76</v>
      </c>
      <c r="D6915" s="4" t="s">
        <v>32</v>
      </c>
      <c r="E6915" s="2">
        <v>83.76</v>
      </c>
      <c r="F6915" s="5" cm="1">
        <f t="array" ref="F6915:G6915">_xlfn.NUMBERVALUE(_xlfn.TEXTSPLIT(C6915,"-"))</f>
        <v>2010</v>
      </c>
      <c r="G6915" s="5">
        <v>7</v>
      </c>
      <c r="H6915" s="5" cm="1">
        <f t="array" ref="H6915:I6915">_xlfn.NUMBERVALUE(_xlfn.TEXTSPLIT(D6915,"-"))</f>
        <v>2016</v>
      </c>
      <c r="I6915" s="5">
        <v>11</v>
      </c>
      <c r="J6915" s="5">
        <f t="shared" ref="J6915:J6978" si="216">H6915-F6915</f>
        <v>6</v>
      </c>
      <c r="K6915" s="2">
        <f t="shared" ref="K6915:K6978" si="217">IF(F6915&gt;H6915,NA(),IF(G6915&gt;I6915,NA(),(H6915-F6915)*12+I6915-G6915))</f>
        <v>76</v>
      </c>
    </row>
    <row r="6916" spans="1:11" x14ac:dyDescent="0.3">
      <c r="A6916" s="1">
        <v>6914</v>
      </c>
      <c r="B6916" s="2">
        <v>65931</v>
      </c>
      <c r="C6916" s="4" t="s">
        <v>92</v>
      </c>
      <c r="D6916" s="4" t="s">
        <v>43</v>
      </c>
      <c r="E6916" s="2">
        <v>736.9</v>
      </c>
      <c r="F6916" s="5" cm="1">
        <f t="array" ref="F6916:G6916">_xlfn.NUMBERVALUE(_xlfn.TEXTSPLIT(C6916,"-"))</f>
        <v>2014</v>
      </c>
      <c r="G6916" s="5">
        <v>1</v>
      </c>
      <c r="H6916" s="5" cm="1">
        <f t="array" ref="H6916:I6916">_xlfn.NUMBERVALUE(_xlfn.TEXTSPLIT(D6916,"-"))</f>
        <v>2011</v>
      </c>
      <c r="I6916" s="5">
        <v>8</v>
      </c>
      <c r="J6916" s="5">
        <f t="shared" si="216"/>
        <v>-3</v>
      </c>
      <c r="K6916" s="2" t="e">
        <f t="shared" si="217"/>
        <v>#N/A</v>
      </c>
    </row>
    <row r="6917" spans="1:11" x14ac:dyDescent="0.3">
      <c r="A6917" s="1">
        <v>6915</v>
      </c>
      <c r="B6917" s="2">
        <v>36683</v>
      </c>
      <c r="C6917" s="4" t="s">
        <v>39</v>
      </c>
      <c r="D6917" s="4" t="s">
        <v>34</v>
      </c>
      <c r="E6917" s="2">
        <v>3062.33</v>
      </c>
      <c r="F6917" s="5" cm="1">
        <f t="array" ref="F6917:G6917">_xlfn.NUMBERVALUE(_xlfn.TEXTSPLIT(C6917,"-"))</f>
        <v>2013</v>
      </c>
      <c r="G6917" s="5">
        <v>8</v>
      </c>
      <c r="H6917" s="5" cm="1">
        <f t="array" ref="H6917:I6917">_xlfn.NUMBERVALUE(_xlfn.TEXTSPLIT(D6917,"-"))</f>
        <v>2018</v>
      </c>
      <c r="I6917" s="5">
        <v>6</v>
      </c>
      <c r="J6917" s="5">
        <f t="shared" si="216"/>
        <v>5</v>
      </c>
      <c r="K6917" s="2" t="e">
        <f t="shared" si="217"/>
        <v>#N/A</v>
      </c>
    </row>
    <row r="6918" spans="1:11" x14ac:dyDescent="0.3">
      <c r="A6918" s="1">
        <v>6916</v>
      </c>
      <c r="B6918" s="2">
        <v>52318</v>
      </c>
      <c r="C6918" s="4" t="s">
        <v>47</v>
      </c>
      <c r="D6918" s="4" t="s">
        <v>77</v>
      </c>
      <c r="E6918" s="2">
        <v>310.88</v>
      </c>
      <c r="F6918" s="5" cm="1">
        <f t="array" ref="F6918:G6918">_xlfn.NUMBERVALUE(_xlfn.TEXTSPLIT(C6918,"-"))</f>
        <v>2014</v>
      </c>
      <c r="G6918" s="5">
        <v>10</v>
      </c>
      <c r="H6918" s="5" cm="1">
        <f t="array" ref="H6918:I6918">_xlfn.NUMBERVALUE(_xlfn.TEXTSPLIT(D6918,"-"))</f>
        <v>2017</v>
      </c>
      <c r="I6918" s="5">
        <v>10</v>
      </c>
      <c r="J6918" s="5">
        <f t="shared" si="216"/>
        <v>3</v>
      </c>
      <c r="K6918" s="2">
        <f t="shared" si="217"/>
        <v>36</v>
      </c>
    </row>
    <row r="6919" spans="1:11" x14ac:dyDescent="0.3">
      <c r="A6919" s="1">
        <v>6917</v>
      </c>
      <c r="B6919" s="2">
        <v>22927</v>
      </c>
      <c r="C6919" s="4" t="s">
        <v>4</v>
      </c>
      <c r="D6919" s="4" t="s">
        <v>58</v>
      </c>
      <c r="E6919" s="2">
        <v>2866.75</v>
      </c>
      <c r="F6919" s="5" cm="1">
        <f t="array" ref="F6919:G6919">_xlfn.NUMBERVALUE(_xlfn.TEXTSPLIT(C6919,"-"))</f>
        <v>2011</v>
      </c>
      <c r="G6919" s="5">
        <v>4</v>
      </c>
      <c r="H6919" s="5" cm="1">
        <f t="array" ref="H6919:I6919">_xlfn.NUMBERVALUE(_xlfn.TEXTSPLIT(D6919,"-"))</f>
        <v>2011</v>
      </c>
      <c r="I6919" s="5">
        <v>6</v>
      </c>
      <c r="J6919" s="5">
        <f t="shared" si="216"/>
        <v>0</v>
      </c>
      <c r="K6919" s="2">
        <f t="shared" si="217"/>
        <v>2</v>
      </c>
    </row>
    <row r="6920" spans="1:11" x14ac:dyDescent="0.3">
      <c r="A6920" s="1">
        <v>6918</v>
      </c>
      <c r="B6920" s="2">
        <v>50723</v>
      </c>
      <c r="C6920" s="4" t="s">
        <v>19</v>
      </c>
      <c r="D6920" s="4" t="s">
        <v>118</v>
      </c>
      <c r="E6920" s="2">
        <v>970.15</v>
      </c>
      <c r="F6920" s="5" cm="1">
        <f t="array" ref="F6920:G6920">_xlfn.NUMBERVALUE(_xlfn.TEXTSPLIT(C6920,"-"))</f>
        <v>2010</v>
      </c>
      <c r="G6920" s="5">
        <v>10</v>
      </c>
      <c r="H6920" s="5" cm="1">
        <f t="array" ref="H6920:I6920">_xlfn.NUMBERVALUE(_xlfn.TEXTSPLIT(D6920,"-"))</f>
        <v>2019</v>
      </c>
      <c r="I6920" s="5">
        <v>7</v>
      </c>
      <c r="J6920" s="5">
        <f t="shared" si="216"/>
        <v>9</v>
      </c>
      <c r="K6920" s="2" t="e">
        <f t="shared" si="217"/>
        <v>#N/A</v>
      </c>
    </row>
    <row r="6921" spans="1:11" x14ac:dyDescent="0.3">
      <c r="A6921" s="1">
        <v>6919</v>
      </c>
      <c r="B6921" s="2">
        <v>20105</v>
      </c>
      <c r="C6921" s="4" t="s">
        <v>52</v>
      </c>
      <c r="D6921" s="4" t="s">
        <v>122</v>
      </c>
      <c r="E6921" s="2">
        <v>159.21</v>
      </c>
      <c r="F6921" s="5" cm="1">
        <f t="array" ref="F6921:G6921">_xlfn.NUMBERVALUE(_xlfn.TEXTSPLIT(C6921,"-"))</f>
        <v>2013</v>
      </c>
      <c r="G6921" s="5">
        <v>6</v>
      </c>
      <c r="H6921" s="5" cm="1">
        <f t="array" ref="H6921:I6921">_xlfn.NUMBERVALUE(_xlfn.TEXTSPLIT(D6921,"-"))</f>
        <v>2014</v>
      </c>
      <c r="I6921" s="5">
        <v>2</v>
      </c>
      <c r="J6921" s="5">
        <f t="shared" si="216"/>
        <v>1</v>
      </c>
      <c r="K6921" s="2" t="e">
        <f t="shared" si="217"/>
        <v>#N/A</v>
      </c>
    </row>
    <row r="6922" spans="1:11" x14ac:dyDescent="0.3">
      <c r="A6922" s="1">
        <v>6920</v>
      </c>
      <c r="B6922" s="2">
        <v>31110</v>
      </c>
      <c r="C6922" s="4" t="s">
        <v>97</v>
      </c>
      <c r="D6922" s="4" t="s">
        <v>132</v>
      </c>
      <c r="E6922" s="2">
        <v>4330.22</v>
      </c>
      <c r="F6922" s="5" cm="1">
        <f t="array" ref="F6922:G6922">_xlfn.NUMBERVALUE(_xlfn.TEXTSPLIT(C6922,"-"))</f>
        <v>2010</v>
      </c>
      <c r="G6922" s="5">
        <v>1</v>
      </c>
      <c r="H6922" s="5" cm="1">
        <f t="array" ref="H6922:I6922">_xlfn.NUMBERVALUE(_xlfn.TEXTSPLIT(D6922,"-"))</f>
        <v>2020</v>
      </c>
      <c r="I6922" s="5">
        <v>5</v>
      </c>
      <c r="J6922" s="5">
        <f t="shared" si="216"/>
        <v>10</v>
      </c>
      <c r="K6922" s="2">
        <f t="shared" si="217"/>
        <v>124</v>
      </c>
    </row>
    <row r="6923" spans="1:11" x14ac:dyDescent="0.3">
      <c r="A6923" s="1">
        <v>6921</v>
      </c>
      <c r="B6923" s="2">
        <v>16768</v>
      </c>
      <c r="C6923" s="4" t="s">
        <v>89</v>
      </c>
      <c r="D6923" s="4" t="s">
        <v>106</v>
      </c>
      <c r="E6923" s="2">
        <v>1.7</v>
      </c>
      <c r="F6923" s="5" cm="1">
        <f t="array" ref="F6923:G6923">_xlfn.NUMBERVALUE(_xlfn.TEXTSPLIT(C6923,"-"))</f>
        <v>2012</v>
      </c>
      <c r="G6923" s="5">
        <v>7</v>
      </c>
      <c r="H6923" s="5" cm="1">
        <f t="array" ref="H6923:I6923">_xlfn.NUMBERVALUE(_xlfn.TEXTSPLIT(D6923,"-"))</f>
        <v>2010</v>
      </c>
      <c r="I6923" s="5">
        <v>4</v>
      </c>
      <c r="J6923" s="5">
        <f t="shared" si="216"/>
        <v>-2</v>
      </c>
      <c r="K6923" s="2" t="e">
        <f t="shared" si="217"/>
        <v>#N/A</v>
      </c>
    </row>
    <row r="6924" spans="1:11" x14ac:dyDescent="0.3">
      <c r="A6924" s="1">
        <v>6922</v>
      </c>
      <c r="B6924" s="2">
        <v>85722</v>
      </c>
      <c r="C6924" s="4" t="s">
        <v>76</v>
      </c>
      <c r="D6924" s="4" t="s">
        <v>76</v>
      </c>
      <c r="E6924" s="2">
        <v>512.45000000000005</v>
      </c>
      <c r="F6924" s="5" cm="1">
        <f t="array" ref="F6924:G6924">_xlfn.NUMBERVALUE(_xlfn.TEXTSPLIT(C6924,"-"))</f>
        <v>2010</v>
      </c>
      <c r="G6924" s="5">
        <v>7</v>
      </c>
      <c r="H6924" s="5" cm="1">
        <f t="array" ref="H6924:I6924">_xlfn.NUMBERVALUE(_xlfn.TEXTSPLIT(D6924,"-"))</f>
        <v>2010</v>
      </c>
      <c r="I6924" s="5">
        <v>7</v>
      </c>
      <c r="J6924" s="5">
        <f t="shared" si="216"/>
        <v>0</v>
      </c>
      <c r="K6924" s="2">
        <f t="shared" si="217"/>
        <v>0</v>
      </c>
    </row>
    <row r="6925" spans="1:11" x14ac:dyDescent="0.3">
      <c r="A6925" s="1">
        <v>6923</v>
      </c>
      <c r="B6925" s="2">
        <v>91690</v>
      </c>
      <c r="C6925" s="4" t="s">
        <v>76</v>
      </c>
      <c r="D6925" s="4" t="s">
        <v>111</v>
      </c>
      <c r="E6925" s="2">
        <v>328.22</v>
      </c>
      <c r="F6925" s="5" cm="1">
        <f t="array" ref="F6925:G6925">_xlfn.NUMBERVALUE(_xlfn.TEXTSPLIT(C6925,"-"))</f>
        <v>2010</v>
      </c>
      <c r="G6925" s="5">
        <v>7</v>
      </c>
      <c r="H6925" s="5" cm="1">
        <f t="array" ref="H6925:I6925">_xlfn.NUMBERVALUE(_xlfn.TEXTSPLIT(D6925,"-"))</f>
        <v>2018</v>
      </c>
      <c r="I6925" s="5">
        <v>1</v>
      </c>
      <c r="J6925" s="5">
        <f t="shared" si="216"/>
        <v>8</v>
      </c>
      <c r="K6925" s="2" t="e">
        <f t="shared" si="217"/>
        <v>#N/A</v>
      </c>
    </row>
    <row r="6926" spans="1:11" x14ac:dyDescent="0.3">
      <c r="A6926" s="1">
        <v>6924</v>
      </c>
      <c r="B6926" s="2">
        <v>38549</v>
      </c>
      <c r="C6926" s="4" t="s">
        <v>97</v>
      </c>
      <c r="D6926" s="4" t="s">
        <v>74</v>
      </c>
      <c r="E6926" s="2">
        <v>52.59</v>
      </c>
      <c r="F6926" s="5" cm="1">
        <f t="array" ref="F6926:G6926">_xlfn.NUMBERVALUE(_xlfn.TEXTSPLIT(C6926,"-"))</f>
        <v>2010</v>
      </c>
      <c r="G6926" s="5">
        <v>1</v>
      </c>
      <c r="H6926" s="5" cm="1">
        <f t="array" ref="H6926:I6926">_xlfn.NUMBERVALUE(_xlfn.TEXTSPLIT(D6926,"-"))</f>
        <v>2016</v>
      </c>
      <c r="I6926" s="5">
        <v>8</v>
      </c>
      <c r="J6926" s="5">
        <f t="shared" si="216"/>
        <v>6</v>
      </c>
      <c r="K6926" s="2">
        <f t="shared" si="217"/>
        <v>79</v>
      </c>
    </row>
    <row r="6927" spans="1:11" x14ac:dyDescent="0.3">
      <c r="A6927" s="1">
        <v>6925</v>
      </c>
      <c r="B6927" s="2">
        <v>79638</v>
      </c>
      <c r="C6927" s="4" t="s">
        <v>48</v>
      </c>
      <c r="D6927" s="4" t="s">
        <v>66</v>
      </c>
      <c r="E6927" s="2">
        <v>1517.38</v>
      </c>
      <c r="F6927" s="5" cm="1">
        <f t="array" ref="F6927:G6927">_xlfn.NUMBERVALUE(_xlfn.TEXTSPLIT(C6927,"-"))</f>
        <v>2012</v>
      </c>
      <c r="G6927" s="5">
        <v>1</v>
      </c>
      <c r="H6927" s="5" cm="1">
        <f t="array" ref="H6927:I6927">_xlfn.NUMBERVALUE(_xlfn.TEXTSPLIT(D6927,"-"))</f>
        <v>2020</v>
      </c>
      <c r="I6927" s="5">
        <v>9</v>
      </c>
      <c r="J6927" s="5">
        <f t="shared" si="216"/>
        <v>8</v>
      </c>
      <c r="K6927" s="2">
        <f t="shared" si="217"/>
        <v>104</v>
      </c>
    </row>
    <row r="6928" spans="1:11" x14ac:dyDescent="0.3">
      <c r="A6928" s="1">
        <v>6926</v>
      </c>
      <c r="B6928" s="2">
        <v>4223</v>
      </c>
      <c r="C6928" s="4" t="s">
        <v>87</v>
      </c>
      <c r="D6928" s="4" t="s">
        <v>20</v>
      </c>
      <c r="E6928" s="2">
        <v>335.29</v>
      </c>
      <c r="F6928" s="5" cm="1">
        <f t="array" ref="F6928:G6928">_xlfn.NUMBERVALUE(_xlfn.TEXTSPLIT(C6928,"-"))</f>
        <v>2013</v>
      </c>
      <c r="G6928" s="5">
        <v>11</v>
      </c>
      <c r="H6928" s="5" cm="1">
        <f t="array" ref="H6928:I6928">_xlfn.NUMBERVALUE(_xlfn.TEXTSPLIT(D6928,"-"))</f>
        <v>2012</v>
      </c>
      <c r="I6928" s="5">
        <v>11</v>
      </c>
      <c r="J6928" s="5">
        <f t="shared" si="216"/>
        <v>-1</v>
      </c>
      <c r="K6928" s="2" t="e">
        <f t="shared" si="217"/>
        <v>#N/A</v>
      </c>
    </row>
    <row r="6929" spans="1:11" x14ac:dyDescent="0.3">
      <c r="A6929" s="1">
        <v>6927</v>
      </c>
      <c r="B6929" s="2">
        <v>7531</v>
      </c>
      <c r="C6929" s="4" t="s">
        <v>8</v>
      </c>
      <c r="D6929" s="4" t="s">
        <v>109</v>
      </c>
      <c r="E6929" s="2">
        <v>169.43</v>
      </c>
      <c r="F6929" s="5" cm="1">
        <f t="array" ref="F6929:G6929">_xlfn.NUMBERVALUE(_xlfn.TEXTSPLIT(C6929,"-"))</f>
        <v>2013</v>
      </c>
      <c r="G6929" s="5">
        <v>9</v>
      </c>
      <c r="H6929" s="5" cm="1">
        <f t="array" ref="H6929:I6929">_xlfn.NUMBERVALUE(_xlfn.TEXTSPLIT(D6929,"-"))</f>
        <v>2020</v>
      </c>
      <c r="I6929" s="5">
        <v>7</v>
      </c>
      <c r="J6929" s="5">
        <f t="shared" si="216"/>
        <v>7</v>
      </c>
      <c r="K6929" s="2" t="e">
        <f t="shared" si="217"/>
        <v>#N/A</v>
      </c>
    </row>
    <row r="6930" spans="1:11" x14ac:dyDescent="0.3">
      <c r="A6930" s="1">
        <v>6928</v>
      </c>
      <c r="B6930" s="2">
        <v>15254</v>
      </c>
      <c r="C6930" s="4" t="s">
        <v>33</v>
      </c>
      <c r="D6930" s="4" t="s">
        <v>21</v>
      </c>
      <c r="E6930" s="2">
        <v>73.44</v>
      </c>
      <c r="F6930" s="5" cm="1">
        <f t="array" ref="F6930:G6930">_xlfn.NUMBERVALUE(_xlfn.TEXTSPLIT(C6930,"-"))</f>
        <v>2012</v>
      </c>
      <c r="G6930" s="5">
        <v>8</v>
      </c>
      <c r="H6930" s="5" cm="1">
        <f t="array" ref="H6930:I6930">_xlfn.NUMBERVALUE(_xlfn.TEXTSPLIT(D6930,"-"))</f>
        <v>2018</v>
      </c>
      <c r="I6930" s="5">
        <v>5</v>
      </c>
      <c r="J6930" s="5">
        <f t="shared" si="216"/>
        <v>6</v>
      </c>
      <c r="K6930" s="2" t="e">
        <f t="shared" si="217"/>
        <v>#N/A</v>
      </c>
    </row>
    <row r="6931" spans="1:11" x14ac:dyDescent="0.3">
      <c r="A6931" s="1">
        <v>6929</v>
      </c>
      <c r="B6931" s="2">
        <v>5574</v>
      </c>
      <c r="C6931" s="4" t="s">
        <v>89</v>
      </c>
      <c r="D6931" s="4" t="s">
        <v>27</v>
      </c>
      <c r="E6931" s="2">
        <v>474.11</v>
      </c>
      <c r="F6931" s="5" cm="1">
        <f t="array" ref="F6931:G6931">_xlfn.NUMBERVALUE(_xlfn.TEXTSPLIT(C6931,"-"))</f>
        <v>2012</v>
      </c>
      <c r="G6931" s="5">
        <v>7</v>
      </c>
      <c r="H6931" s="5" cm="1">
        <f t="array" ref="H6931:I6931">_xlfn.NUMBERVALUE(_xlfn.TEXTSPLIT(D6931,"-"))</f>
        <v>2014</v>
      </c>
      <c r="I6931" s="5">
        <v>4</v>
      </c>
      <c r="J6931" s="5">
        <f t="shared" si="216"/>
        <v>2</v>
      </c>
      <c r="K6931" s="2" t="e">
        <f t="shared" si="217"/>
        <v>#N/A</v>
      </c>
    </row>
    <row r="6932" spans="1:11" x14ac:dyDescent="0.3">
      <c r="A6932" s="1">
        <v>6930</v>
      </c>
      <c r="B6932" s="2">
        <v>99888</v>
      </c>
      <c r="C6932" s="4" t="s">
        <v>71</v>
      </c>
      <c r="D6932" s="4" t="s">
        <v>100</v>
      </c>
      <c r="E6932" s="2">
        <v>1059.44</v>
      </c>
      <c r="F6932" s="5" cm="1">
        <f t="array" ref="F6932:G6932">_xlfn.NUMBERVALUE(_xlfn.TEXTSPLIT(C6932,"-"))</f>
        <v>2011</v>
      </c>
      <c r="G6932" s="5">
        <v>11</v>
      </c>
      <c r="H6932" s="5" cm="1">
        <f t="array" ref="H6932:I6932">_xlfn.NUMBERVALUE(_xlfn.TEXTSPLIT(D6932,"-"))</f>
        <v>2021</v>
      </c>
      <c r="I6932" s="5">
        <v>1</v>
      </c>
      <c r="J6932" s="5">
        <f t="shared" si="216"/>
        <v>10</v>
      </c>
      <c r="K6932" s="2" t="e">
        <f t="shared" si="217"/>
        <v>#N/A</v>
      </c>
    </row>
    <row r="6933" spans="1:11" x14ac:dyDescent="0.3">
      <c r="A6933" s="1">
        <v>6931</v>
      </c>
      <c r="B6933" s="2">
        <v>80190</v>
      </c>
      <c r="C6933" s="4" t="s">
        <v>46</v>
      </c>
      <c r="D6933" s="4" t="s">
        <v>92</v>
      </c>
      <c r="E6933" s="2">
        <v>669.62</v>
      </c>
      <c r="F6933" s="5" cm="1">
        <f t="array" ref="F6933:G6933">_xlfn.NUMBERVALUE(_xlfn.TEXTSPLIT(C6933,"-"))</f>
        <v>2014</v>
      </c>
      <c r="G6933" s="5">
        <v>11</v>
      </c>
      <c r="H6933" s="5" cm="1">
        <f t="array" ref="H6933:I6933">_xlfn.NUMBERVALUE(_xlfn.TEXTSPLIT(D6933,"-"))</f>
        <v>2014</v>
      </c>
      <c r="I6933" s="5">
        <v>1</v>
      </c>
      <c r="J6933" s="5">
        <f t="shared" si="216"/>
        <v>0</v>
      </c>
      <c r="K6933" s="2" t="e">
        <f t="shared" si="217"/>
        <v>#N/A</v>
      </c>
    </row>
    <row r="6934" spans="1:11" x14ac:dyDescent="0.3">
      <c r="A6934" s="1">
        <v>6932</v>
      </c>
      <c r="B6934" s="2">
        <v>72963</v>
      </c>
      <c r="C6934" s="4" t="s">
        <v>51</v>
      </c>
      <c r="D6934" s="4" t="s">
        <v>93</v>
      </c>
      <c r="E6934" s="2">
        <v>724.83</v>
      </c>
      <c r="F6934" s="5" cm="1">
        <f t="array" ref="F6934:G6934">_xlfn.NUMBERVALUE(_xlfn.TEXTSPLIT(C6934,"-"))</f>
        <v>2011</v>
      </c>
      <c r="G6934" s="5">
        <v>7</v>
      </c>
      <c r="H6934" s="5" cm="1">
        <f t="array" ref="H6934:I6934">_xlfn.NUMBERVALUE(_xlfn.TEXTSPLIT(D6934,"-"))</f>
        <v>2019</v>
      </c>
      <c r="I6934" s="5">
        <v>1</v>
      </c>
      <c r="J6934" s="5">
        <f t="shared" si="216"/>
        <v>8</v>
      </c>
      <c r="K6934" s="2" t="e">
        <f t="shared" si="217"/>
        <v>#N/A</v>
      </c>
    </row>
    <row r="6935" spans="1:11" x14ac:dyDescent="0.3">
      <c r="A6935" s="1">
        <v>6933</v>
      </c>
      <c r="B6935" s="2">
        <v>22203</v>
      </c>
      <c r="C6935" s="4" t="s">
        <v>20</v>
      </c>
      <c r="D6935" s="4" t="s">
        <v>23</v>
      </c>
      <c r="E6935" s="2">
        <v>87.91</v>
      </c>
      <c r="F6935" s="5" cm="1">
        <f t="array" ref="F6935:G6935">_xlfn.NUMBERVALUE(_xlfn.TEXTSPLIT(C6935,"-"))</f>
        <v>2012</v>
      </c>
      <c r="G6935" s="5">
        <v>11</v>
      </c>
      <c r="H6935" s="5" cm="1">
        <f t="array" ref="H6935:I6935">_xlfn.NUMBERVALUE(_xlfn.TEXTSPLIT(D6935,"-"))</f>
        <v>2013</v>
      </c>
      <c r="I6935" s="5">
        <v>2</v>
      </c>
      <c r="J6935" s="5">
        <f t="shared" si="216"/>
        <v>1</v>
      </c>
      <c r="K6935" s="2" t="e">
        <f t="shared" si="217"/>
        <v>#N/A</v>
      </c>
    </row>
    <row r="6936" spans="1:11" x14ac:dyDescent="0.3">
      <c r="A6936" s="1">
        <v>6934</v>
      </c>
      <c r="B6936" s="2">
        <v>73051</v>
      </c>
      <c r="C6936" s="4" t="s">
        <v>17</v>
      </c>
      <c r="D6936" s="4" t="s">
        <v>106</v>
      </c>
      <c r="E6936" s="2">
        <v>299.52</v>
      </c>
      <c r="F6936" s="5" cm="1">
        <f t="array" ref="F6936:G6936">_xlfn.NUMBERVALUE(_xlfn.TEXTSPLIT(C6936,"-"))</f>
        <v>2010</v>
      </c>
      <c r="G6936" s="5">
        <v>8</v>
      </c>
      <c r="H6936" s="5" cm="1">
        <f t="array" ref="H6936:I6936">_xlfn.NUMBERVALUE(_xlfn.TEXTSPLIT(D6936,"-"))</f>
        <v>2010</v>
      </c>
      <c r="I6936" s="5">
        <v>4</v>
      </c>
      <c r="J6936" s="5">
        <f t="shared" si="216"/>
        <v>0</v>
      </c>
      <c r="K6936" s="2" t="e">
        <f t="shared" si="217"/>
        <v>#N/A</v>
      </c>
    </row>
    <row r="6937" spans="1:11" x14ac:dyDescent="0.3">
      <c r="A6937" s="1">
        <v>6935</v>
      </c>
      <c r="B6937" s="2">
        <v>60226</v>
      </c>
      <c r="C6937" s="4" t="s">
        <v>4</v>
      </c>
      <c r="D6937" s="4" t="s">
        <v>42</v>
      </c>
      <c r="E6937" s="2">
        <v>107.53</v>
      </c>
      <c r="F6937" s="5" cm="1">
        <f t="array" ref="F6937:G6937">_xlfn.NUMBERVALUE(_xlfn.TEXTSPLIT(C6937,"-"))</f>
        <v>2011</v>
      </c>
      <c r="G6937" s="5">
        <v>4</v>
      </c>
      <c r="H6937" s="5" cm="1">
        <f t="array" ref="H6937:I6937">_xlfn.NUMBERVALUE(_xlfn.TEXTSPLIT(D6937,"-"))</f>
        <v>2012</v>
      </c>
      <c r="I6937" s="5">
        <v>10</v>
      </c>
      <c r="J6937" s="5">
        <f t="shared" si="216"/>
        <v>1</v>
      </c>
      <c r="K6937" s="2">
        <f t="shared" si="217"/>
        <v>18</v>
      </c>
    </row>
    <row r="6938" spans="1:11" x14ac:dyDescent="0.3">
      <c r="A6938" s="1">
        <v>6936</v>
      </c>
      <c r="B6938" s="2">
        <v>32240</v>
      </c>
      <c r="C6938" s="4" t="s">
        <v>10</v>
      </c>
      <c r="D6938" s="4" t="s">
        <v>118</v>
      </c>
      <c r="E6938" s="2">
        <v>82.78</v>
      </c>
      <c r="F6938" s="5" cm="1">
        <f t="array" ref="F6938:G6938">_xlfn.NUMBERVALUE(_xlfn.TEXTSPLIT(C6938,"-"))</f>
        <v>2012</v>
      </c>
      <c r="G6938" s="5">
        <v>5</v>
      </c>
      <c r="H6938" s="5" cm="1">
        <f t="array" ref="H6938:I6938">_xlfn.NUMBERVALUE(_xlfn.TEXTSPLIT(D6938,"-"))</f>
        <v>2019</v>
      </c>
      <c r="I6938" s="5">
        <v>7</v>
      </c>
      <c r="J6938" s="5">
        <f t="shared" si="216"/>
        <v>7</v>
      </c>
      <c r="K6938" s="2">
        <f t="shared" si="217"/>
        <v>86</v>
      </c>
    </row>
    <row r="6939" spans="1:11" x14ac:dyDescent="0.3">
      <c r="A6939" s="1">
        <v>6937</v>
      </c>
      <c r="B6939" s="2">
        <v>60085</v>
      </c>
      <c r="C6939" s="4" t="s">
        <v>6</v>
      </c>
      <c r="D6939" s="4" t="s">
        <v>61</v>
      </c>
      <c r="E6939" s="2">
        <v>4.6399999999999997</v>
      </c>
      <c r="F6939" s="5" cm="1">
        <f t="array" ref="F6939:G6939">_xlfn.NUMBERVALUE(_xlfn.TEXTSPLIT(C6939,"-"))</f>
        <v>2014</v>
      </c>
      <c r="G6939" s="5">
        <v>9</v>
      </c>
      <c r="H6939" s="5" cm="1">
        <f t="array" ref="H6939:I6939">_xlfn.NUMBERVALUE(_xlfn.TEXTSPLIT(D6939,"-"))</f>
        <v>2011</v>
      </c>
      <c r="I6939" s="5">
        <v>10</v>
      </c>
      <c r="J6939" s="5">
        <f t="shared" si="216"/>
        <v>-3</v>
      </c>
      <c r="K6939" s="2" t="e">
        <f t="shared" si="217"/>
        <v>#N/A</v>
      </c>
    </row>
    <row r="6940" spans="1:11" x14ac:dyDescent="0.3">
      <c r="A6940" s="1">
        <v>6938</v>
      </c>
      <c r="B6940" s="2">
        <v>65672</v>
      </c>
      <c r="C6940" s="4" t="s">
        <v>79</v>
      </c>
      <c r="D6940" s="4" t="s">
        <v>129</v>
      </c>
      <c r="E6940" s="2">
        <v>44.2</v>
      </c>
      <c r="F6940" s="5" cm="1">
        <f t="array" ref="F6940:G6940">_xlfn.NUMBERVALUE(_xlfn.TEXTSPLIT(C6940,"-"))</f>
        <v>2010</v>
      </c>
      <c r="G6940" s="5">
        <v>2</v>
      </c>
      <c r="H6940" s="5" cm="1">
        <f t="array" ref="H6940:I6940">_xlfn.NUMBERVALUE(_xlfn.TEXTSPLIT(D6940,"-"))</f>
        <v>2015</v>
      </c>
      <c r="I6940" s="5">
        <v>4</v>
      </c>
      <c r="J6940" s="5">
        <f t="shared" si="216"/>
        <v>5</v>
      </c>
      <c r="K6940" s="2">
        <f t="shared" si="217"/>
        <v>62</v>
      </c>
    </row>
    <row r="6941" spans="1:11" x14ac:dyDescent="0.3">
      <c r="A6941" s="1">
        <v>6939</v>
      </c>
      <c r="B6941" s="2">
        <v>48122</v>
      </c>
      <c r="C6941" s="4" t="s">
        <v>43</v>
      </c>
      <c r="D6941" s="4" t="s">
        <v>4</v>
      </c>
      <c r="E6941" s="2">
        <v>2609.6999999999998</v>
      </c>
      <c r="F6941" s="5" cm="1">
        <f t="array" ref="F6941:G6941">_xlfn.NUMBERVALUE(_xlfn.TEXTSPLIT(C6941,"-"))</f>
        <v>2011</v>
      </c>
      <c r="G6941" s="5">
        <v>8</v>
      </c>
      <c r="H6941" s="5" cm="1">
        <f t="array" ref="H6941:I6941">_xlfn.NUMBERVALUE(_xlfn.TEXTSPLIT(D6941,"-"))</f>
        <v>2011</v>
      </c>
      <c r="I6941" s="5">
        <v>4</v>
      </c>
      <c r="J6941" s="5">
        <f t="shared" si="216"/>
        <v>0</v>
      </c>
      <c r="K6941" s="2" t="e">
        <f t="shared" si="217"/>
        <v>#N/A</v>
      </c>
    </row>
    <row r="6942" spans="1:11" x14ac:dyDescent="0.3">
      <c r="A6942" s="1">
        <v>6940</v>
      </c>
      <c r="B6942" s="2">
        <v>83788</v>
      </c>
      <c r="C6942" s="4" t="s">
        <v>43</v>
      </c>
      <c r="D6942" s="4" t="s">
        <v>15</v>
      </c>
      <c r="E6942" s="2">
        <v>333.33</v>
      </c>
      <c r="F6942" s="5" cm="1">
        <f t="array" ref="F6942:G6942">_xlfn.NUMBERVALUE(_xlfn.TEXTSPLIT(C6942,"-"))</f>
        <v>2011</v>
      </c>
      <c r="G6942" s="5">
        <v>8</v>
      </c>
      <c r="H6942" s="5" cm="1">
        <f t="array" ref="H6942:I6942">_xlfn.NUMBERVALUE(_xlfn.TEXTSPLIT(D6942,"-"))</f>
        <v>2013</v>
      </c>
      <c r="I6942" s="5">
        <v>4</v>
      </c>
      <c r="J6942" s="5">
        <f t="shared" si="216"/>
        <v>2</v>
      </c>
      <c r="K6942" s="2" t="e">
        <f t="shared" si="217"/>
        <v>#N/A</v>
      </c>
    </row>
    <row r="6943" spans="1:11" x14ac:dyDescent="0.3">
      <c r="A6943" s="1">
        <v>6941</v>
      </c>
      <c r="B6943" s="2">
        <v>90068</v>
      </c>
      <c r="C6943" s="4" t="s">
        <v>68</v>
      </c>
      <c r="D6943" s="4" t="s">
        <v>84</v>
      </c>
      <c r="E6943" s="2">
        <v>3.76</v>
      </c>
      <c r="F6943" s="5" cm="1">
        <f t="array" ref="F6943:G6943">_xlfn.NUMBERVALUE(_xlfn.TEXTSPLIT(C6943,"-"))</f>
        <v>2014</v>
      </c>
      <c r="G6943" s="5">
        <v>3</v>
      </c>
      <c r="H6943" s="5" cm="1">
        <f t="array" ref="H6943:I6943">_xlfn.NUMBERVALUE(_xlfn.TEXTSPLIT(D6943,"-"))</f>
        <v>2014</v>
      </c>
      <c r="I6943" s="5">
        <v>7</v>
      </c>
      <c r="J6943" s="5">
        <f t="shared" si="216"/>
        <v>0</v>
      </c>
      <c r="K6943" s="2">
        <f t="shared" si="217"/>
        <v>4</v>
      </c>
    </row>
    <row r="6944" spans="1:11" x14ac:dyDescent="0.3">
      <c r="A6944" s="1">
        <v>6942</v>
      </c>
      <c r="B6944" s="2">
        <v>33201</v>
      </c>
      <c r="C6944" s="4" t="s">
        <v>15</v>
      </c>
      <c r="D6944" s="4" t="s">
        <v>121</v>
      </c>
      <c r="E6944" s="2">
        <v>184.28</v>
      </c>
      <c r="F6944" s="5" cm="1">
        <f t="array" ref="F6944:G6944">_xlfn.NUMBERVALUE(_xlfn.TEXTSPLIT(C6944,"-"))</f>
        <v>2013</v>
      </c>
      <c r="G6944" s="5">
        <v>4</v>
      </c>
      <c r="H6944" s="5" cm="1">
        <f t="array" ref="H6944:I6944">_xlfn.NUMBERVALUE(_xlfn.TEXTSPLIT(D6944,"-"))</f>
        <v>2021</v>
      </c>
      <c r="I6944" s="5">
        <v>11</v>
      </c>
      <c r="J6944" s="5">
        <f t="shared" si="216"/>
        <v>8</v>
      </c>
      <c r="K6944" s="2">
        <f t="shared" si="217"/>
        <v>103</v>
      </c>
    </row>
    <row r="6945" spans="1:11" x14ac:dyDescent="0.3">
      <c r="A6945" s="1">
        <v>6943</v>
      </c>
      <c r="B6945" s="2">
        <v>27993</v>
      </c>
      <c r="C6945" s="4" t="s">
        <v>62</v>
      </c>
      <c r="D6945" s="4" t="s">
        <v>108</v>
      </c>
      <c r="E6945" s="2">
        <v>1045.99</v>
      </c>
      <c r="F6945" s="5" cm="1">
        <f t="array" ref="F6945:G6945">_xlfn.NUMBERVALUE(_xlfn.TEXTSPLIT(C6945,"-"))</f>
        <v>2013</v>
      </c>
      <c r="G6945" s="5">
        <v>7</v>
      </c>
      <c r="H6945" s="5" cm="1">
        <f t="array" ref="H6945:I6945">_xlfn.NUMBERVALUE(_xlfn.TEXTSPLIT(D6945,"-"))</f>
        <v>2015</v>
      </c>
      <c r="I6945" s="5">
        <v>2</v>
      </c>
      <c r="J6945" s="5">
        <f t="shared" si="216"/>
        <v>2</v>
      </c>
      <c r="K6945" s="2" t="e">
        <f t="shared" si="217"/>
        <v>#N/A</v>
      </c>
    </row>
    <row r="6946" spans="1:11" x14ac:dyDescent="0.3">
      <c r="A6946" s="1">
        <v>6944</v>
      </c>
      <c r="B6946" s="2">
        <v>10369</v>
      </c>
      <c r="C6946" s="4" t="s">
        <v>46</v>
      </c>
      <c r="D6946" s="4" t="s">
        <v>118</v>
      </c>
      <c r="E6946" s="2">
        <v>7.99</v>
      </c>
      <c r="F6946" s="5" cm="1">
        <f t="array" ref="F6946:G6946">_xlfn.NUMBERVALUE(_xlfn.TEXTSPLIT(C6946,"-"))</f>
        <v>2014</v>
      </c>
      <c r="G6946" s="5">
        <v>11</v>
      </c>
      <c r="H6946" s="5" cm="1">
        <f t="array" ref="H6946:I6946">_xlfn.NUMBERVALUE(_xlfn.TEXTSPLIT(D6946,"-"))</f>
        <v>2019</v>
      </c>
      <c r="I6946" s="5">
        <v>7</v>
      </c>
      <c r="J6946" s="5">
        <f t="shared" si="216"/>
        <v>5</v>
      </c>
      <c r="K6946" s="2" t="e">
        <f t="shared" si="217"/>
        <v>#N/A</v>
      </c>
    </row>
    <row r="6947" spans="1:11" x14ac:dyDescent="0.3">
      <c r="A6947" s="1">
        <v>6945</v>
      </c>
      <c r="B6947" s="2">
        <v>46678</v>
      </c>
      <c r="C6947" s="4" t="s">
        <v>39</v>
      </c>
      <c r="D6947" s="4" t="s">
        <v>64</v>
      </c>
      <c r="E6947" s="2">
        <v>639.16999999999996</v>
      </c>
      <c r="F6947" s="5" cm="1">
        <f t="array" ref="F6947:G6947">_xlfn.NUMBERVALUE(_xlfn.TEXTSPLIT(C6947,"-"))</f>
        <v>2013</v>
      </c>
      <c r="G6947" s="5">
        <v>8</v>
      </c>
      <c r="H6947" s="5" cm="1">
        <f t="array" ref="H6947:I6947">_xlfn.NUMBERVALUE(_xlfn.TEXTSPLIT(D6947,"-"))</f>
        <v>2018</v>
      </c>
      <c r="I6947" s="5">
        <v>4</v>
      </c>
      <c r="J6947" s="5">
        <f t="shared" si="216"/>
        <v>5</v>
      </c>
      <c r="K6947" s="2" t="e">
        <f t="shared" si="217"/>
        <v>#N/A</v>
      </c>
    </row>
    <row r="6948" spans="1:11" x14ac:dyDescent="0.3">
      <c r="A6948" s="1">
        <v>6946</v>
      </c>
      <c r="B6948" s="2">
        <v>54325</v>
      </c>
      <c r="C6948" s="4" t="s">
        <v>43</v>
      </c>
      <c r="D6948" s="4" t="s">
        <v>17</v>
      </c>
      <c r="E6948" s="2">
        <v>5794.55</v>
      </c>
      <c r="F6948" s="5" cm="1">
        <f t="array" ref="F6948:G6948">_xlfn.NUMBERVALUE(_xlfn.TEXTSPLIT(C6948,"-"))</f>
        <v>2011</v>
      </c>
      <c r="G6948" s="5">
        <v>8</v>
      </c>
      <c r="H6948" s="5" cm="1">
        <f t="array" ref="H6948:I6948">_xlfn.NUMBERVALUE(_xlfn.TEXTSPLIT(D6948,"-"))</f>
        <v>2010</v>
      </c>
      <c r="I6948" s="5">
        <v>8</v>
      </c>
      <c r="J6948" s="5">
        <f t="shared" si="216"/>
        <v>-1</v>
      </c>
      <c r="K6948" s="2" t="e">
        <f t="shared" si="217"/>
        <v>#N/A</v>
      </c>
    </row>
    <row r="6949" spans="1:11" x14ac:dyDescent="0.3">
      <c r="A6949" s="1">
        <v>6947</v>
      </c>
      <c r="B6949" s="2">
        <v>1551</v>
      </c>
      <c r="C6949" s="4" t="s">
        <v>15</v>
      </c>
      <c r="D6949" s="4" t="s">
        <v>99</v>
      </c>
      <c r="E6949" s="2">
        <v>892.68</v>
      </c>
      <c r="F6949" s="5" cm="1">
        <f t="array" ref="F6949:G6949">_xlfn.NUMBERVALUE(_xlfn.TEXTSPLIT(C6949,"-"))</f>
        <v>2013</v>
      </c>
      <c r="G6949" s="5">
        <v>4</v>
      </c>
      <c r="H6949" s="5" cm="1">
        <f t="array" ref="H6949:I6949">_xlfn.NUMBERVALUE(_xlfn.TEXTSPLIT(D6949,"-"))</f>
        <v>2016</v>
      </c>
      <c r="I6949" s="5">
        <v>5</v>
      </c>
      <c r="J6949" s="5">
        <f t="shared" si="216"/>
        <v>3</v>
      </c>
      <c r="K6949" s="2">
        <f t="shared" si="217"/>
        <v>37</v>
      </c>
    </row>
    <row r="6950" spans="1:11" x14ac:dyDescent="0.3">
      <c r="A6950" s="1">
        <v>6948</v>
      </c>
      <c r="B6950" s="2">
        <v>35525</v>
      </c>
      <c r="C6950" s="4" t="s">
        <v>62</v>
      </c>
      <c r="D6950" s="4" t="s">
        <v>57</v>
      </c>
      <c r="E6950" s="2">
        <v>651.91999999999996</v>
      </c>
      <c r="F6950" s="5" cm="1">
        <f t="array" ref="F6950:G6950">_xlfn.NUMBERVALUE(_xlfn.TEXTSPLIT(C6950,"-"))</f>
        <v>2013</v>
      </c>
      <c r="G6950" s="5">
        <v>7</v>
      </c>
      <c r="H6950" s="5" cm="1">
        <f t="array" ref="H6950:I6950">_xlfn.NUMBERVALUE(_xlfn.TEXTSPLIT(D6950,"-"))</f>
        <v>2018</v>
      </c>
      <c r="I6950" s="5">
        <v>9</v>
      </c>
      <c r="J6950" s="5">
        <f t="shared" si="216"/>
        <v>5</v>
      </c>
      <c r="K6950" s="2">
        <f t="shared" si="217"/>
        <v>62</v>
      </c>
    </row>
    <row r="6951" spans="1:11" x14ac:dyDescent="0.3">
      <c r="A6951" s="1">
        <v>6949</v>
      </c>
      <c r="B6951" s="2">
        <v>99457</v>
      </c>
      <c r="C6951" s="4" t="s">
        <v>20</v>
      </c>
      <c r="D6951" s="4" t="s">
        <v>95</v>
      </c>
      <c r="E6951" s="2">
        <v>462.28</v>
      </c>
      <c r="F6951" s="5" cm="1">
        <f t="array" ref="F6951:G6951">_xlfn.NUMBERVALUE(_xlfn.TEXTSPLIT(C6951,"-"))</f>
        <v>2012</v>
      </c>
      <c r="G6951" s="5">
        <v>11</v>
      </c>
      <c r="H6951" s="5" cm="1">
        <f t="array" ref="H6951:I6951">_xlfn.NUMBERVALUE(_xlfn.TEXTSPLIT(D6951,"-"))</f>
        <v>2017</v>
      </c>
      <c r="I6951" s="5">
        <v>6</v>
      </c>
      <c r="J6951" s="5">
        <f t="shared" si="216"/>
        <v>5</v>
      </c>
      <c r="K6951" s="2" t="e">
        <f t="shared" si="217"/>
        <v>#N/A</v>
      </c>
    </row>
    <row r="6952" spans="1:11" x14ac:dyDescent="0.3">
      <c r="A6952" s="1">
        <v>6950</v>
      </c>
      <c r="B6952" s="2">
        <v>12013</v>
      </c>
      <c r="C6952" s="4" t="s">
        <v>26</v>
      </c>
      <c r="D6952" s="4" t="s">
        <v>34</v>
      </c>
      <c r="E6952" s="2">
        <v>2075.09</v>
      </c>
      <c r="F6952" s="5" cm="1">
        <f t="array" ref="F6952:G6952">_xlfn.NUMBERVALUE(_xlfn.TEXTSPLIT(C6952,"-"))</f>
        <v>2011</v>
      </c>
      <c r="G6952" s="5">
        <v>1</v>
      </c>
      <c r="H6952" s="5" cm="1">
        <f t="array" ref="H6952:I6952">_xlfn.NUMBERVALUE(_xlfn.TEXTSPLIT(D6952,"-"))</f>
        <v>2018</v>
      </c>
      <c r="I6952" s="5">
        <v>6</v>
      </c>
      <c r="J6952" s="5">
        <f t="shared" si="216"/>
        <v>7</v>
      </c>
      <c r="K6952" s="2">
        <f t="shared" si="217"/>
        <v>89</v>
      </c>
    </row>
    <row r="6953" spans="1:11" x14ac:dyDescent="0.3">
      <c r="A6953" s="1">
        <v>6951</v>
      </c>
      <c r="B6953" s="2">
        <v>82117</v>
      </c>
      <c r="C6953" s="4" t="s">
        <v>69</v>
      </c>
      <c r="D6953" s="4" t="s">
        <v>89</v>
      </c>
      <c r="E6953" s="2">
        <v>2749.84</v>
      </c>
      <c r="F6953" s="5" cm="1">
        <f t="array" ref="F6953:G6953">_xlfn.NUMBERVALUE(_xlfn.TEXTSPLIT(C6953,"-"))</f>
        <v>2010</v>
      </c>
      <c r="G6953" s="5">
        <v>11</v>
      </c>
      <c r="H6953" s="5" cm="1">
        <f t="array" ref="H6953:I6953">_xlfn.NUMBERVALUE(_xlfn.TEXTSPLIT(D6953,"-"))</f>
        <v>2012</v>
      </c>
      <c r="I6953" s="5">
        <v>7</v>
      </c>
      <c r="J6953" s="5">
        <f t="shared" si="216"/>
        <v>2</v>
      </c>
      <c r="K6953" s="2" t="e">
        <f t="shared" si="217"/>
        <v>#N/A</v>
      </c>
    </row>
    <row r="6954" spans="1:11" x14ac:dyDescent="0.3">
      <c r="A6954" s="1">
        <v>6952</v>
      </c>
      <c r="B6954" s="2">
        <v>86843</v>
      </c>
      <c r="C6954" s="4" t="s">
        <v>39</v>
      </c>
      <c r="D6954" s="4" t="s">
        <v>130</v>
      </c>
      <c r="E6954" s="2">
        <v>7239.89</v>
      </c>
      <c r="F6954" s="5" cm="1">
        <f t="array" ref="F6954:G6954">_xlfn.NUMBERVALUE(_xlfn.TEXTSPLIT(C6954,"-"))</f>
        <v>2013</v>
      </c>
      <c r="G6954" s="5">
        <v>8</v>
      </c>
      <c r="H6954" s="5" cm="1">
        <f t="array" ref="H6954:I6954">_xlfn.NUMBERVALUE(_xlfn.TEXTSPLIT(D6954,"-"))</f>
        <v>2017</v>
      </c>
      <c r="I6954" s="5">
        <v>8</v>
      </c>
      <c r="J6954" s="5">
        <f t="shared" si="216"/>
        <v>4</v>
      </c>
      <c r="K6954" s="2">
        <f t="shared" si="217"/>
        <v>48</v>
      </c>
    </row>
    <row r="6955" spans="1:11" x14ac:dyDescent="0.3">
      <c r="A6955" s="1">
        <v>6953</v>
      </c>
      <c r="B6955" s="2">
        <v>29895</v>
      </c>
      <c r="C6955" s="4" t="s">
        <v>89</v>
      </c>
      <c r="D6955" s="4" t="s">
        <v>89</v>
      </c>
      <c r="E6955" s="2">
        <v>128.04</v>
      </c>
      <c r="F6955" s="5" cm="1">
        <f t="array" ref="F6955:G6955">_xlfn.NUMBERVALUE(_xlfn.TEXTSPLIT(C6955,"-"))</f>
        <v>2012</v>
      </c>
      <c r="G6955" s="5">
        <v>7</v>
      </c>
      <c r="H6955" s="5" cm="1">
        <f t="array" ref="H6955:I6955">_xlfn.NUMBERVALUE(_xlfn.TEXTSPLIT(D6955,"-"))</f>
        <v>2012</v>
      </c>
      <c r="I6955" s="5">
        <v>7</v>
      </c>
      <c r="J6955" s="5">
        <f t="shared" si="216"/>
        <v>0</v>
      </c>
      <c r="K6955" s="2">
        <f t="shared" si="217"/>
        <v>0</v>
      </c>
    </row>
    <row r="6956" spans="1:11" x14ac:dyDescent="0.3">
      <c r="A6956" s="1">
        <v>6954</v>
      </c>
      <c r="B6956" s="2">
        <v>13233</v>
      </c>
      <c r="C6956" s="4" t="s">
        <v>13</v>
      </c>
      <c r="D6956" s="4" t="s">
        <v>47</v>
      </c>
      <c r="E6956" s="2">
        <v>443.13</v>
      </c>
      <c r="F6956" s="5" cm="1">
        <f t="array" ref="F6956:G6956">_xlfn.NUMBERVALUE(_xlfn.TEXTSPLIT(C6956,"-"))</f>
        <v>2010</v>
      </c>
      <c r="G6956" s="5">
        <v>3</v>
      </c>
      <c r="H6956" s="5" cm="1">
        <f t="array" ref="H6956:I6956">_xlfn.NUMBERVALUE(_xlfn.TEXTSPLIT(D6956,"-"))</f>
        <v>2014</v>
      </c>
      <c r="I6956" s="5">
        <v>10</v>
      </c>
      <c r="J6956" s="5">
        <f t="shared" si="216"/>
        <v>4</v>
      </c>
      <c r="K6956" s="2">
        <f t="shared" si="217"/>
        <v>55</v>
      </c>
    </row>
    <row r="6957" spans="1:11" x14ac:dyDescent="0.3">
      <c r="A6957" s="1">
        <v>6955</v>
      </c>
      <c r="B6957" s="2">
        <v>6724</v>
      </c>
      <c r="C6957" s="4" t="s">
        <v>27</v>
      </c>
      <c r="D6957" s="4" t="s">
        <v>67</v>
      </c>
      <c r="E6957" s="2">
        <v>5728.15</v>
      </c>
      <c r="F6957" s="5" cm="1">
        <f t="array" ref="F6957:G6957">_xlfn.NUMBERVALUE(_xlfn.TEXTSPLIT(C6957,"-"))</f>
        <v>2014</v>
      </c>
      <c r="G6957" s="5">
        <v>4</v>
      </c>
      <c r="H6957" s="5" cm="1">
        <f t="array" ref="H6957:I6957">_xlfn.NUMBERVALUE(_xlfn.TEXTSPLIT(D6957,"-"))</f>
        <v>2010</v>
      </c>
      <c r="I6957" s="5">
        <v>9</v>
      </c>
      <c r="J6957" s="5">
        <f t="shared" si="216"/>
        <v>-4</v>
      </c>
      <c r="K6957" s="2" t="e">
        <f t="shared" si="217"/>
        <v>#N/A</v>
      </c>
    </row>
    <row r="6958" spans="1:11" x14ac:dyDescent="0.3">
      <c r="A6958" s="1">
        <v>6956</v>
      </c>
      <c r="B6958" s="2">
        <v>89120</v>
      </c>
      <c r="C6958" s="4" t="s">
        <v>13</v>
      </c>
      <c r="D6958" s="4" t="s">
        <v>74</v>
      </c>
      <c r="E6958" s="2">
        <v>434.93</v>
      </c>
      <c r="F6958" s="5" cm="1">
        <f t="array" ref="F6958:G6958">_xlfn.NUMBERVALUE(_xlfn.TEXTSPLIT(C6958,"-"))</f>
        <v>2010</v>
      </c>
      <c r="G6958" s="5">
        <v>3</v>
      </c>
      <c r="H6958" s="5" cm="1">
        <f t="array" ref="H6958:I6958">_xlfn.NUMBERVALUE(_xlfn.TEXTSPLIT(D6958,"-"))</f>
        <v>2016</v>
      </c>
      <c r="I6958" s="5">
        <v>8</v>
      </c>
      <c r="J6958" s="5">
        <f t="shared" si="216"/>
        <v>6</v>
      </c>
      <c r="K6958" s="2">
        <f t="shared" si="217"/>
        <v>77</v>
      </c>
    </row>
    <row r="6959" spans="1:11" x14ac:dyDescent="0.3">
      <c r="A6959" s="1">
        <v>6957</v>
      </c>
      <c r="B6959" s="2">
        <v>72800</v>
      </c>
      <c r="C6959" s="4" t="s">
        <v>106</v>
      </c>
      <c r="D6959" s="4" t="s">
        <v>80</v>
      </c>
      <c r="E6959" s="2">
        <v>1477.77</v>
      </c>
      <c r="F6959" s="5" cm="1">
        <f t="array" ref="F6959:G6959">_xlfn.NUMBERVALUE(_xlfn.TEXTSPLIT(C6959,"-"))</f>
        <v>2010</v>
      </c>
      <c r="G6959" s="5">
        <v>4</v>
      </c>
      <c r="H6959" s="5" cm="1">
        <f t="array" ref="H6959:I6959">_xlfn.NUMBERVALUE(_xlfn.TEXTSPLIT(D6959,"-"))</f>
        <v>2016</v>
      </c>
      <c r="I6959" s="5">
        <v>9</v>
      </c>
      <c r="J6959" s="5">
        <f t="shared" si="216"/>
        <v>6</v>
      </c>
      <c r="K6959" s="2">
        <f t="shared" si="217"/>
        <v>77</v>
      </c>
    </row>
    <row r="6960" spans="1:11" x14ac:dyDescent="0.3">
      <c r="A6960" s="1">
        <v>6958</v>
      </c>
      <c r="B6960" s="2">
        <v>75614</v>
      </c>
      <c r="C6960" s="4" t="s">
        <v>61</v>
      </c>
      <c r="D6960" s="4" t="s">
        <v>34</v>
      </c>
      <c r="E6960" s="2">
        <v>135.93</v>
      </c>
      <c r="F6960" s="5" cm="1">
        <f t="array" ref="F6960:G6960">_xlfn.NUMBERVALUE(_xlfn.TEXTSPLIT(C6960,"-"))</f>
        <v>2011</v>
      </c>
      <c r="G6960" s="5">
        <v>10</v>
      </c>
      <c r="H6960" s="5" cm="1">
        <f t="array" ref="H6960:I6960">_xlfn.NUMBERVALUE(_xlfn.TEXTSPLIT(D6960,"-"))</f>
        <v>2018</v>
      </c>
      <c r="I6960" s="5">
        <v>6</v>
      </c>
      <c r="J6960" s="5">
        <f t="shared" si="216"/>
        <v>7</v>
      </c>
      <c r="K6960" s="2" t="e">
        <f t="shared" si="217"/>
        <v>#N/A</v>
      </c>
    </row>
    <row r="6961" spans="1:11" x14ac:dyDescent="0.3">
      <c r="A6961" s="1">
        <v>6959</v>
      </c>
      <c r="B6961" s="2">
        <v>41110</v>
      </c>
      <c r="C6961" s="4" t="s">
        <v>43</v>
      </c>
      <c r="D6961" s="4" t="s">
        <v>128</v>
      </c>
      <c r="E6961" s="2">
        <v>504.29</v>
      </c>
      <c r="F6961" s="5" cm="1">
        <f t="array" ref="F6961:G6961">_xlfn.NUMBERVALUE(_xlfn.TEXTSPLIT(C6961,"-"))</f>
        <v>2011</v>
      </c>
      <c r="G6961" s="5">
        <v>8</v>
      </c>
      <c r="H6961" s="5" cm="1">
        <f t="array" ref="H6961:I6961">_xlfn.NUMBERVALUE(_xlfn.TEXTSPLIT(D6961,"-"))</f>
        <v>2016</v>
      </c>
      <c r="I6961" s="5">
        <v>2</v>
      </c>
      <c r="J6961" s="5">
        <f t="shared" si="216"/>
        <v>5</v>
      </c>
      <c r="K6961" s="2" t="e">
        <f t="shared" si="217"/>
        <v>#N/A</v>
      </c>
    </row>
    <row r="6962" spans="1:11" x14ac:dyDescent="0.3">
      <c r="A6962" s="1">
        <v>6960</v>
      </c>
      <c r="B6962" s="2">
        <v>16066</v>
      </c>
      <c r="C6962" s="4" t="s">
        <v>53</v>
      </c>
      <c r="D6962" s="4" t="s">
        <v>49</v>
      </c>
      <c r="E6962" s="2">
        <v>1075.5999999999999</v>
      </c>
      <c r="F6962" s="5" cm="1">
        <f t="array" ref="F6962:G6962">_xlfn.NUMBERVALUE(_xlfn.TEXTSPLIT(C6962,"-"))</f>
        <v>2013</v>
      </c>
      <c r="G6962" s="5">
        <v>10</v>
      </c>
      <c r="H6962" s="5" cm="1">
        <f t="array" ref="H6962:I6962">_xlfn.NUMBERVALUE(_xlfn.TEXTSPLIT(D6962,"-"))</f>
        <v>2014</v>
      </c>
      <c r="I6962" s="5">
        <v>8</v>
      </c>
      <c r="J6962" s="5">
        <f t="shared" si="216"/>
        <v>1</v>
      </c>
      <c r="K6962" s="2" t="e">
        <f t="shared" si="217"/>
        <v>#N/A</v>
      </c>
    </row>
    <row r="6963" spans="1:11" x14ac:dyDescent="0.3">
      <c r="A6963" s="1">
        <v>6961</v>
      </c>
      <c r="B6963" s="2">
        <v>1137</v>
      </c>
      <c r="C6963" s="4" t="s">
        <v>5</v>
      </c>
      <c r="D6963" s="4" t="s">
        <v>128</v>
      </c>
      <c r="E6963" s="2">
        <v>533.26</v>
      </c>
      <c r="F6963" s="5" cm="1">
        <f t="array" ref="F6963:G6963">_xlfn.NUMBERVALUE(_xlfn.TEXTSPLIT(C6963,"-"))</f>
        <v>2011</v>
      </c>
      <c r="G6963" s="5">
        <v>5</v>
      </c>
      <c r="H6963" s="5" cm="1">
        <f t="array" ref="H6963:I6963">_xlfn.NUMBERVALUE(_xlfn.TEXTSPLIT(D6963,"-"))</f>
        <v>2016</v>
      </c>
      <c r="I6963" s="5">
        <v>2</v>
      </c>
      <c r="J6963" s="5">
        <f t="shared" si="216"/>
        <v>5</v>
      </c>
      <c r="K6963" s="2" t="e">
        <f t="shared" si="217"/>
        <v>#N/A</v>
      </c>
    </row>
    <row r="6964" spans="1:11" x14ac:dyDescent="0.3">
      <c r="A6964" s="1">
        <v>6962</v>
      </c>
      <c r="B6964" s="2">
        <v>88648</v>
      </c>
      <c r="C6964" s="4" t="s">
        <v>26</v>
      </c>
      <c r="D6964" s="4" t="s">
        <v>15</v>
      </c>
      <c r="E6964" s="2">
        <v>2940.85</v>
      </c>
      <c r="F6964" s="5" cm="1">
        <f t="array" ref="F6964:G6964">_xlfn.NUMBERVALUE(_xlfn.TEXTSPLIT(C6964,"-"))</f>
        <v>2011</v>
      </c>
      <c r="G6964" s="5">
        <v>1</v>
      </c>
      <c r="H6964" s="5" cm="1">
        <f t="array" ref="H6964:I6964">_xlfn.NUMBERVALUE(_xlfn.TEXTSPLIT(D6964,"-"))</f>
        <v>2013</v>
      </c>
      <c r="I6964" s="5">
        <v>4</v>
      </c>
      <c r="J6964" s="5">
        <f t="shared" si="216"/>
        <v>2</v>
      </c>
      <c r="K6964" s="2">
        <f t="shared" si="217"/>
        <v>27</v>
      </c>
    </row>
    <row r="6965" spans="1:11" x14ac:dyDescent="0.3">
      <c r="A6965" s="1">
        <v>6963</v>
      </c>
      <c r="B6965" s="2">
        <v>41269</v>
      </c>
      <c r="C6965" s="4" t="s">
        <v>25</v>
      </c>
      <c r="D6965" s="4" t="s">
        <v>124</v>
      </c>
      <c r="E6965" s="2">
        <v>1343.75</v>
      </c>
      <c r="F6965" s="5" cm="1">
        <f t="array" ref="F6965:G6965">_xlfn.NUMBERVALUE(_xlfn.TEXTSPLIT(C6965,"-"))</f>
        <v>2012</v>
      </c>
      <c r="G6965" s="5">
        <v>4</v>
      </c>
      <c r="H6965" s="5" cm="1">
        <f t="array" ref="H6965:I6965">_xlfn.NUMBERVALUE(_xlfn.TEXTSPLIT(D6965,"-"))</f>
        <v>2020</v>
      </c>
      <c r="I6965" s="5">
        <v>6</v>
      </c>
      <c r="J6965" s="5">
        <f t="shared" si="216"/>
        <v>8</v>
      </c>
      <c r="K6965" s="2">
        <f t="shared" si="217"/>
        <v>98</v>
      </c>
    </row>
    <row r="6966" spans="1:11" x14ac:dyDescent="0.3">
      <c r="A6966" s="1">
        <v>6964</v>
      </c>
      <c r="B6966" s="2">
        <v>64079</v>
      </c>
      <c r="C6966" s="4" t="s">
        <v>23</v>
      </c>
      <c r="D6966" s="4" t="s">
        <v>46</v>
      </c>
      <c r="E6966" s="2">
        <v>2949.34</v>
      </c>
      <c r="F6966" s="5" cm="1">
        <f t="array" ref="F6966:G6966">_xlfn.NUMBERVALUE(_xlfn.TEXTSPLIT(C6966,"-"))</f>
        <v>2013</v>
      </c>
      <c r="G6966" s="5">
        <v>2</v>
      </c>
      <c r="H6966" s="5" cm="1">
        <f t="array" ref="H6966:I6966">_xlfn.NUMBERVALUE(_xlfn.TEXTSPLIT(D6966,"-"))</f>
        <v>2014</v>
      </c>
      <c r="I6966" s="5">
        <v>11</v>
      </c>
      <c r="J6966" s="5">
        <f t="shared" si="216"/>
        <v>1</v>
      </c>
      <c r="K6966" s="2">
        <f t="shared" si="217"/>
        <v>21</v>
      </c>
    </row>
    <row r="6967" spans="1:11" x14ac:dyDescent="0.3">
      <c r="A6967" s="1">
        <v>6965</v>
      </c>
      <c r="B6967" s="2">
        <v>32038</v>
      </c>
      <c r="C6967" s="4" t="s">
        <v>87</v>
      </c>
      <c r="D6967" s="4" t="s">
        <v>120</v>
      </c>
      <c r="E6967" s="2">
        <v>29.6</v>
      </c>
      <c r="F6967" s="5" cm="1">
        <f t="array" ref="F6967:G6967">_xlfn.NUMBERVALUE(_xlfn.TEXTSPLIT(C6967,"-"))</f>
        <v>2013</v>
      </c>
      <c r="G6967" s="5">
        <v>11</v>
      </c>
      <c r="H6967" s="5" cm="1">
        <f t="array" ref="H6967:I6967">_xlfn.NUMBERVALUE(_xlfn.TEXTSPLIT(D6967,"-"))</f>
        <v>2017</v>
      </c>
      <c r="I6967" s="5">
        <v>2</v>
      </c>
      <c r="J6967" s="5">
        <f t="shared" si="216"/>
        <v>4</v>
      </c>
      <c r="K6967" s="2" t="e">
        <f t="shared" si="217"/>
        <v>#N/A</v>
      </c>
    </row>
    <row r="6968" spans="1:11" x14ac:dyDescent="0.3">
      <c r="A6968" s="1">
        <v>6966</v>
      </c>
      <c r="B6968" s="2">
        <v>76971</v>
      </c>
      <c r="C6968" s="4" t="s">
        <v>52</v>
      </c>
      <c r="D6968" s="4" t="s">
        <v>96</v>
      </c>
      <c r="E6968" s="2">
        <v>4.18</v>
      </c>
      <c r="F6968" s="5" cm="1">
        <f t="array" ref="F6968:G6968">_xlfn.NUMBERVALUE(_xlfn.TEXTSPLIT(C6968,"-"))</f>
        <v>2013</v>
      </c>
      <c r="G6968" s="5">
        <v>6</v>
      </c>
      <c r="H6968" s="5" cm="1">
        <f t="array" ref="H6968:I6968">_xlfn.NUMBERVALUE(_xlfn.TEXTSPLIT(D6968,"-"))</f>
        <v>2019</v>
      </c>
      <c r="I6968" s="5">
        <v>8</v>
      </c>
      <c r="J6968" s="5">
        <f t="shared" si="216"/>
        <v>6</v>
      </c>
      <c r="K6968" s="2">
        <f t="shared" si="217"/>
        <v>74</v>
      </c>
    </row>
    <row r="6969" spans="1:11" x14ac:dyDescent="0.3">
      <c r="A6969" s="1">
        <v>6967</v>
      </c>
      <c r="B6969" s="2">
        <v>90171</v>
      </c>
      <c r="C6969" s="4" t="s">
        <v>84</v>
      </c>
      <c r="D6969" s="4" t="s">
        <v>63</v>
      </c>
      <c r="E6969" s="2">
        <v>3297.31</v>
      </c>
      <c r="F6969" s="5" cm="1">
        <f t="array" ref="F6969:G6969">_xlfn.NUMBERVALUE(_xlfn.TEXTSPLIT(C6969,"-"))</f>
        <v>2014</v>
      </c>
      <c r="G6969" s="5">
        <v>7</v>
      </c>
      <c r="H6969" s="5" cm="1">
        <f t="array" ref="H6969:I6969">_xlfn.NUMBERVALUE(_xlfn.TEXTSPLIT(D6969,"-"))</f>
        <v>2018</v>
      </c>
      <c r="I6969" s="5">
        <v>7</v>
      </c>
      <c r="J6969" s="5">
        <f t="shared" si="216"/>
        <v>4</v>
      </c>
      <c r="K6969" s="2">
        <f t="shared" si="217"/>
        <v>48</v>
      </c>
    </row>
    <row r="6970" spans="1:11" x14ac:dyDescent="0.3">
      <c r="A6970" s="1">
        <v>6968</v>
      </c>
      <c r="B6970" s="2">
        <v>71366</v>
      </c>
      <c r="C6970" s="4" t="s">
        <v>97</v>
      </c>
      <c r="D6970" s="4" t="s">
        <v>34</v>
      </c>
      <c r="E6970" s="2">
        <v>1.75</v>
      </c>
      <c r="F6970" s="5" cm="1">
        <f t="array" ref="F6970:G6970">_xlfn.NUMBERVALUE(_xlfn.TEXTSPLIT(C6970,"-"))</f>
        <v>2010</v>
      </c>
      <c r="G6970" s="5">
        <v>1</v>
      </c>
      <c r="H6970" s="5" cm="1">
        <f t="array" ref="H6970:I6970">_xlfn.NUMBERVALUE(_xlfn.TEXTSPLIT(D6970,"-"))</f>
        <v>2018</v>
      </c>
      <c r="I6970" s="5">
        <v>6</v>
      </c>
      <c r="J6970" s="5">
        <f t="shared" si="216"/>
        <v>8</v>
      </c>
      <c r="K6970" s="2">
        <f t="shared" si="217"/>
        <v>101</v>
      </c>
    </row>
    <row r="6971" spans="1:11" x14ac:dyDescent="0.3">
      <c r="A6971" s="1">
        <v>6969</v>
      </c>
      <c r="B6971" s="2">
        <v>52652</v>
      </c>
      <c r="C6971" s="4" t="s">
        <v>68</v>
      </c>
      <c r="D6971" s="4" t="s">
        <v>66</v>
      </c>
      <c r="E6971" s="2">
        <v>19.940000000000001</v>
      </c>
      <c r="F6971" s="5" cm="1">
        <f t="array" ref="F6971:G6971">_xlfn.NUMBERVALUE(_xlfn.TEXTSPLIT(C6971,"-"))</f>
        <v>2014</v>
      </c>
      <c r="G6971" s="5">
        <v>3</v>
      </c>
      <c r="H6971" s="5" cm="1">
        <f t="array" ref="H6971:I6971">_xlfn.NUMBERVALUE(_xlfn.TEXTSPLIT(D6971,"-"))</f>
        <v>2020</v>
      </c>
      <c r="I6971" s="5">
        <v>9</v>
      </c>
      <c r="J6971" s="5">
        <f t="shared" si="216"/>
        <v>6</v>
      </c>
      <c r="K6971" s="2">
        <f t="shared" si="217"/>
        <v>78</v>
      </c>
    </row>
    <row r="6972" spans="1:11" x14ac:dyDescent="0.3">
      <c r="A6972" s="1">
        <v>6970</v>
      </c>
      <c r="B6972" s="2">
        <v>48640</v>
      </c>
      <c r="C6972" s="4" t="s">
        <v>33</v>
      </c>
      <c r="D6972" s="4" t="s">
        <v>126</v>
      </c>
      <c r="E6972" s="2">
        <v>1014.66</v>
      </c>
      <c r="F6972" s="5" cm="1">
        <f t="array" ref="F6972:G6972">_xlfn.NUMBERVALUE(_xlfn.TEXTSPLIT(C6972,"-"))</f>
        <v>2012</v>
      </c>
      <c r="G6972" s="5">
        <v>8</v>
      </c>
      <c r="H6972" s="5" cm="1">
        <f t="array" ref="H6972:I6972">_xlfn.NUMBERVALUE(_xlfn.TEXTSPLIT(D6972,"-"))</f>
        <v>2017</v>
      </c>
      <c r="I6972" s="5">
        <v>3</v>
      </c>
      <c r="J6972" s="5">
        <f t="shared" si="216"/>
        <v>5</v>
      </c>
      <c r="K6972" s="2" t="e">
        <f t="shared" si="217"/>
        <v>#N/A</v>
      </c>
    </row>
    <row r="6973" spans="1:11" x14ac:dyDescent="0.3">
      <c r="A6973" s="1">
        <v>6971</v>
      </c>
      <c r="B6973" s="2">
        <v>59950</v>
      </c>
      <c r="C6973" s="4" t="s">
        <v>43</v>
      </c>
      <c r="D6973" s="4" t="s">
        <v>61</v>
      </c>
      <c r="E6973" s="2">
        <v>1215.25</v>
      </c>
      <c r="F6973" s="5" cm="1">
        <f t="array" ref="F6973:G6973">_xlfn.NUMBERVALUE(_xlfn.TEXTSPLIT(C6973,"-"))</f>
        <v>2011</v>
      </c>
      <c r="G6973" s="5">
        <v>8</v>
      </c>
      <c r="H6973" s="5" cm="1">
        <f t="array" ref="H6973:I6973">_xlfn.NUMBERVALUE(_xlfn.TEXTSPLIT(D6973,"-"))</f>
        <v>2011</v>
      </c>
      <c r="I6973" s="5">
        <v>10</v>
      </c>
      <c r="J6973" s="5">
        <f t="shared" si="216"/>
        <v>0</v>
      </c>
      <c r="K6973" s="2">
        <f t="shared" si="217"/>
        <v>2</v>
      </c>
    </row>
    <row r="6974" spans="1:11" x14ac:dyDescent="0.3">
      <c r="A6974" s="1">
        <v>6972</v>
      </c>
      <c r="B6974" s="2">
        <v>6383</v>
      </c>
      <c r="C6974" s="4" t="s">
        <v>6</v>
      </c>
      <c r="D6974" s="4" t="s">
        <v>64</v>
      </c>
      <c r="E6974" s="2">
        <v>1270.67</v>
      </c>
      <c r="F6974" s="5" cm="1">
        <f t="array" ref="F6974:G6974">_xlfn.NUMBERVALUE(_xlfn.TEXTSPLIT(C6974,"-"))</f>
        <v>2014</v>
      </c>
      <c r="G6974" s="5">
        <v>9</v>
      </c>
      <c r="H6974" s="5" cm="1">
        <f t="array" ref="H6974:I6974">_xlfn.NUMBERVALUE(_xlfn.TEXTSPLIT(D6974,"-"))</f>
        <v>2018</v>
      </c>
      <c r="I6974" s="5">
        <v>4</v>
      </c>
      <c r="J6974" s="5">
        <f t="shared" si="216"/>
        <v>4</v>
      </c>
      <c r="K6974" s="2" t="e">
        <f t="shared" si="217"/>
        <v>#N/A</v>
      </c>
    </row>
    <row r="6975" spans="1:11" x14ac:dyDescent="0.3">
      <c r="A6975" s="1">
        <v>6973</v>
      </c>
      <c r="B6975" s="2">
        <v>49608</v>
      </c>
      <c r="C6975" s="4" t="s">
        <v>79</v>
      </c>
      <c r="D6975" s="4" t="s">
        <v>56</v>
      </c>
      <c r="E6975" s="2">
        <v>4434.33</v>
      </c>
      <c r="F6975" s="5" cm="1">
        <f t="array" ref="F6975:G6975">_xlfn.NUMBERVALUE(_xlfn.TEXTSPLIT(C6975,"-"))</f>
        <v>2010</v>
      </c>
      <c r="G6975" s="5">
        <v>2</v>
      </c>
      <c r="H6975" s="5" cm="1">
        <f t="array" ref="H6975:I6975">_xlfn.NUMBERVALUE(_xlfn.TEXTSPLIT(D6975,"-"))</f>
        <v>2019</v>
      </c>
      <c r="I6975" s="5">
        <v>6</v>
      </c>
      <c r="J6975" s="5">
        <f t="shared" si="216"/>
        <v>9</v>
      </c>
      <c r="K6975" s="2">
        <f t="shared" si="217"/>
        <v>112</v>
      </c>
    </row>
    <row r="6976" spans="1:11" x14ac:dyDescent="0.3">
      <c r="A6976" s="1">
        <v>6974</v>
      </c>
      <c r="B6976" s="2">
        <v>92345</v>
      </c>
      <c r="C6976" s="4" t="s">
        <v>46</v>
      </c>
      <c r="D6976" s="4" t="s">
        <v>101</v>
      </c>
      <c r="E6976" s="2">
        <v>694.49</v>
      </c>
      <c r="F6976" s="5" cm="1">
        <f t="array" ref="F6976:G6976">_xlfn.NUMBERVALUE(_xlfn.TEXTSPLIT(C6976,"-"))</f>
        <v>2014</v>
      </c>
      <c r="G6976" s="5">
        <v>11</v>
      </c>
      <c r="H6976" s="5" cm="1">
        <f t="array" ref="H6976:I6976">_xlfn.NUMBERVALUE(_xlfn.TEXTSPLIT(D6976,"-"))</f>
        <v>2021</v>
      </c>
      <c r="I6976" s="5">
        <v>10</v>
      </c>
      <c r="J6976" s="5">
        <f t="shared" si="216"/>
        <v>7</v>
      </c>
      <c r="K6976" s="2" t="e">
        <f t="shared" si="217"/>
        <v>#N/A</v>
      </c>
    </row>
    <row r="6977" spans="1:11" x14ac:dyDescent="0.3">
      <c r="A6977" s="1">
        <v>6975</v>
      </c>
      <c r="B6977" s="2">
        <v>604</v>
      </c>
      <c r="C6977" s="4" t="s">
        <v>43</v>
      </c>
      <c r="D6977" s="4" t="s">
        <v>64</v>
      </c>
      <c r="E6977" s="2">
        <v>229.71</v>
      </c>
      <c r="F6977" s="5" cm="1">
        <f t="array" ref="F6977:G6977">_xlfn.NUMBERVALUE(_xlfn.TEXTSPLIT(C6977,"-"))</f>
        <v>2011</v>
      </c>
      <c r="G6977" s="5">
        <v>8</v>
      </c>
      <c r="H6977" s="5" cm="1">
        <f t="array" ref="H6977:I6977">_xlfn.NUMBERVALUE(_xlfn.TEXTSPLIT(D6977,"-"))</f>
        <v>2018</v>
      </c>
      <c r="I6977" s="5">
        <v>4</v>
      </c>
      <c r="J6977" s="5">
        <f t="shared" si="216"/>
        <v>7</v>
      </c>
      <c r="K6977" s="2" t="e">
        <f t="shared" si="217"/>
        <v>#N/A</v>
      </c>
    </row>
    <row r="6978" spans="1:11" x14ac:dyDescent="0.3">
      <c r="A6978" s="1">
        <v>6976</v>
      </c>
      <c r="B6978" s="2">
        <v>86827</v>
      </c>
      <c r="C6978" s="4" t="s">
        <v>89</v>
      </c>
      <c r="D6978" s="4" t="s">
        <v>41</v>
      </c>
      <c r="E6978" s="2">
        <v>572.83000000000004</v>
      </c>
      <c r="F6978" s="5" cm="1">
        <f t="array" ref="F6978:G6978">_xlfn.NUMBERVALUE(_xlfn.TEXTSPLIT(C6978,"-"))</f>
        <v>2012</v>
      </c>
      <c r="G6978" s="5">
        <v>7</v>
      </c>
      <c r="H6978" s="5" cm="1">
        <f t="array" ref="H6978:I6978">_xlfn.NUMBERVALUE(_xlfn.TEXTSPLIT(D6978,"-"))</f>
        <v>2016</v>
      </c>
      <c r="I6978" s="5">
        <v>7</v>
      </c>
      <c r="J6978" s="5">
        <f t="shared" si="216"/>
        <v>4</v>
      </c>
      <c r="K6978" s="2">
        <f t="shared" si="217"/>
        <v>48</v>
      </c>
    </row>
    <row r="6979" spans="1:11" x14ac:dyDescent="0.3">
      <c r="A6979" s="1">
        <v>6977</v>
      </c>
      <c r="B6979" s="2">
        <v>35010</v>
      </c>
      <c r="C6979" s="4" t="s">
        <v>51</v>
      </c>
      <c r="D6979" s="4" t="s">
        <v>115</v>
      </c>
      <c r="E6979" s="2">
        <v>0.47</v>
      </c>
      <c r="F6979" s="5" cm="1">
        <f t="array" ref="F6979:G6979">_xlfn.NUMBERVALUE(_xlfn.TEXTSPLIT(C6979,"-"))</f>
        <v>2011</v>
      </c>
      <c r="G6979" s="5">
        <v>7</v>
      </c>
      <c r="H6979" s="5" cm="1">
        <f t="array" ref="H6979:I6979">_xlfn.NUMBERVALUE(_xlfn.TEXTSPLIT(D6979,"-"))</f>
        <v>2015</v>
      </c>
      <c r="I6979" s="5">
        <v>7</v>
      </c>
      <c r="J6979" s="5">
        <f t="shared" ref="J6979:J7042" si="218">H6979-F6979</f>
        <v>4</v>
      </c>
      <c r="K6979" s="2">
        <f t="shared" ref="K6979:K7042" si="219">IF(F6979&gt;H6979,NA(),IF(G6979&gt;I6979,NA(),(H6979-F6979)*12+I6979-G6979))</f>
        <v>48</v>
      </c>
    </row>
    <row r="6980" spans="1:11" x14ac:dyDescent="0.3">
      <c r="A6980" s="1">
        <v>6978</v>
      </c>
      <c r="B6980" s="2">
        <v>83327</v>
      </c>
      <c r="C6980" s="4" t="s">
        <v>31</v>
      </c>
      <c r="D6980" s="4" t="s">
        <v>93</v>
      </c>
      <c r="E6980" s="2">
        <v>1611.49</v>
      </c>
      <c r="F6980" s="5" cm="1">
        <f t="array" ref="F6980:G6980">_xlfn.NUMBERVALUE(_xlfn.TEXTSPLIT(C6980,"-"))</f>
        <v>2013</v>
      </c>
      <c r="G6980" s="5">
        <v>1</v>
      </c>
      <c r="H6980" s="5" cm="1">
        <f t="array" ref="H6980:I6980">_xlfn.NUMBERVALUE(_xlfn.TEXTSPLIT(D6980,"-"))</f>
        <v>2019</v>
      </c>
      <c r="I6980" s="5">
        <v>1</v>
      </c>
      <c r="J6980" s="5">
        <f t="shared" si="218"/>
        <v>6</v>
      </c>
      <c r="K6980" s="2">
        <f t="shared" si="219"/>
        <v>72</v>
      </c>
    </row>
    <row r="6981" spans="1:11" x14ac:dyDescent="0.3">
      <c r="A6981" s="1">
        <v>6979</v>
      </c>
      <c r="B6981" s="2">
        <v>13547</v>
      </c>
      <c r="C6981" s="4" t="s">
        <v>26</v>
      </c>
      <c r="D6981" s="4" t="s">
        <v>118</v>
      </c>
      <c r="E6981" s="2">
        <v>236.63</v>
      </c>
      <c r="F6981" s="5" cm="1">
        <f t="array" ref="F6981:G6981">_xlfn.NUMBERVALUE(_xlfn.TEXTSPLIT(C6981,"-"))</f>
        <v>2011</v>
      </c>
      <c r="G6981" s="5">
        <v>1</v>
      </c>
      <c r="H6981" s="5" cm="1">
        <f t="array" ref="H6981:I6981">_xlfn.NUMBERVALUE(_xlfn.TEXTSPLIT(D6981,"-"))</f>
        <v>2019</v>
      </c>
      <c r="I6981" s="5">
        <v>7</v>
      </c>
      <c r="J6981" s="5">
        <f t="shared" si="218"/>
        <v>8</v>
      </c>
      <c r="K6981" s="2">
        <f t="shared" si="219"/>
        <v>102</v>
      </c>
    </row>
    <row r="6982" spans="1:11" x14ac:dyDescent="0.3">
      <c r="A6982" s="1">
        <v>6980</v>
      </c>
      <c r="B6982" s="2">
        <v>30041</v>
      </c>
      <c r="C6982" s="4" t="s">
        <v>13</v>
      </c>
      <c r="D6982" s="4" t="s">
        <v>6</v>
      </c>
      <c r="E6982" s="2">
        <v>209.03</v>
      </c>
      <c r="F6982" s="5" cm="1">
        <f t="array" ref="F6982:G6982">_xlfn.NUMBERVALUE(_xlfn.TEXTSPLIT(C6982,"-"))</f>
        <v>2010</v>
      </c>
      <c r="G6982" s="5">
        <v>3</v>
      </c>
      <c r="H6982" s="5" cm="1">
        <f t="array" ref="H6982:I6982">_xlfn.NUMBERVALUE(_xlfn.TEXTSPLIT(D6982,"-"))</f>
        <v>2014</v>
      </c>
      <c r="I6982" s="5">
        <v>9</v>
      </c>
      <c r="J6982" s="5">
        <f t="shared" si="218"/>
        <v>4</v>
      </c>
      <c r="K6982" s="2">
        <f t="shared" si="219"/>
        <v>54</v>
      </c>
    </row>
    <row r="6983" spans="1:11" x14ac:dyDescent="0.3">
      <c r="A6983" s="1">
        <v>6981</v>
      </c>
      <c r="B6983" s="2">
        <v>20715</v>
      </c>
      <c r="C6983" s="4" t="s">
        <v>12</v>
      </c>
      <c r="D6983" s="4" t="s">
        <v>28</v>
      </c>
      <c r="E6983" s="2">
        <v>310.37</v>
      </c>
      <c r="F6983" s="5" cm="1">
        <f t="array" ref="F6983:G6983">_xlfn.NUMBERVALUE(_xlfn.TEXTSPLIT(C6983,"-"))</f>
        <v>2013</v>
      </c>
      <c r="G6983" s="5">
        <v>3</v>
      </c>
      <c r="H6983" s="5" cm="1">
        <f t="array" ref="H6983:I6983">_xlfn.NUMBERVALUE(_xlfn.TEXTSPLIT(D6983,"-"))</f>
        <v>2017</v>
      </c>
      <c r="I6983" s="5">
        <v>1</v>
      </c>
      <c r="J6983" s="5">
        <f t="shared" si="218"/>
        <v>4</v>
      </c>
      <c r="K6983" s="2" t="e">
        <f t="shared" si="219"/>
        <v>#N/A</v>
      </c>
    </row>
    <row r="6984" spans="1:11" x14ac:dyDescent="0.3">
      <c r="A6984" s="1">
        <v>6982</v>
      </c>
      <c r="B6984" s="2">
        <v>89718</v>
      </c>
      <c r="C6984" s="4" t="s">
        <v>31</v>
      </c>
      <c r="D6984" s="4" t="s">
        <v>94</v>
      </c>
      <c r="E6984" s="2">
        <v>383.22</v>
      </c>
      <c r="F6984" s="5" cm="1">
        <f t="array" ref="F6984:G6984">_xlfn.NUMBERVALUE(_xlfn.TEXTSPLIT(C6984,"-"))</f>
        <v>2013</v>
      </c>
      <c r="G6984" s="5">
        <v>1</v>
      </c>
      <c r="H6984" s="5" cm="1">
        <f t="array" ref="H6984:I6984">_xlfn.NUMBERVALUE(_xlfn.TEXTSPLIT(D6984,"-"))</f>
        <v>2017</v>
      </c>
      <c r="I6984" s="5">
        <v>9</v>
      </c>
      <c r="J6984" s="5">
        <f t="shared" si="218"/>
        <v>4</v>
      </c>
      <c r="K6984" s="2">
        <f t="shared" si="219"/>
        <v>56</v>
      </c>
    </row>
    <row r="6985" spans="1:11" x14ac:dyDescent="0.3">
      <c r="A6985" s="1">
        <v>6983</v>
      </c>
      <c r="B6985" s="2">
        <v>56752</v>
      </c>
      <c r="C6985" s="4" t="s">
        <v>15</v>
      </c>
      <c r="D6985" s="4" t="s">
        <v>56</v>
      </c>
      <c r="E6985" s="2">
        <v>1038.17</v>
      </c>
      <c r="F6985" s="5" cm="1">
        <f t="array" ref="F6985:G6985">_xlfn.NUMBERVALUE(_xlfn.TEXTSPLIT(C6985,"-"))</f>
        <v>2013</v>
      </c>
      <c r="G6985" s="5">
        <v>4</v>
      </c>
      <c r="H6985" s="5" cm="1">
        <f t="array" ref="H6985:I6985">_xlfn.NUMBERVALUE(_xlfn.TEXTSPLIT(D6985,"-"))</f>
        <v>2019</v>
      </c>
      <c r="I6985" s="5">
        <v>6</v>
      </c>
      <c r="J6985" s="5">
        <f t="shared" si="218"/>
        <v>6</v>
      </c>
      <c r="K6985" s="2">
        <f t="shared" si="219"/>
        <v>74</v>
      </c>
    </row>
    <row r="6986" spans="1:11" x14ac:dyDescent="0.3">
      <c r="A6986" s="1">
        <v>6984</v>
      </c>
      <c r="B6986" s="2">
        <v>69943</v>
      </c>
      <c r="C6986" s="4" t="s">
        <v>98</v>
      </c>
      <c r="D6986" s="4" t="s">
        <v>12</v>
      </c>
      <c r="E6986" s="2">
        <v>728.83</v>
      </c>
      <c r="F6986" s="5" cm="1">
        <f t="array" ref="F6986:G6986">_xlfn.NUMBERVALUE(_xlfn.TEXTSPLIT(C6986,"-"))</f>
        <v>2011</v>
      </c>
      <c r="G6986" s="5">
        <v>3</v>
      </c>
      <c r="H6986" s="5" cm="1">
        <f t="array" ref="H6986:I6986">_xlfn.NUMBERVALUE(_xlfn.TEXTSPLIT(D6986,"-"))</f>
        <v>2013</v>
      </c>
      <c r="I6986" s="5">
        <v>3</v>
      </c>
      <c r="J6986" s="5">
        <f t="shared" si="218"/>
        <v>2</v>
      </c>
      <c r="K6986" s="2">
        <f t="shared" si="219"/>
        <v>24</v>
      </c>
    </row>
    <row r="6987" spans="1:11" x14ac:dyDescent="0.3">
      <c r="A6987" s="1">
        <v>6985</v>
      </c>
      <c r="B6987" s="2">
        <v>27847</v>
      </c>
      <c r="C6987" s="4" t="s">
        <v>15</v>
      </c>
      <c r="D6987" s="4" t="s">
        <v>42</v>
      </c>
      <c r="E6987" s="2">
        <v>1264.32</v>
      </c>
      <c r="F6987" s="5" cm="1">
        <f t="array" ref="F6987:G6987">_xlfn.NUMBERVALUE(_xlfn.TEXTSPLIT(C6987,"-"))</f>
        <v>2013</v>
      </c>
      <c r="G6987" s="5">
        <v>4</v>
      </c>
      <c r="H6987" s="5" cm="1">
        <f t="array" ref="H6987:I6987">_xlfn.NUMBERVALUE(_xlfn.TEXTSPLIT(D6987,"-"))</f>
        <v>2012</v>
      </c>
      <c r="I6987" s="5">
        <v>10</v>
      </c>
      <c r="J6987" s="5">
        <f t="shared" si="218"/>
        <v>-1</v>
      </c>
      <c r="K6987" s="2" t="e">
        <f t="shared" si="219"/>
        <v>#N/A</v>
      </c>
    </row>
    <row r="6988" spans="1:11" x14ac:dyDescent="0.3">
      <c r="A6988" s="1">
        <v>6986</v>
      </c>
      <c r="B6988" s="2">
        <v>73315</v>
      </c>
      <c r="C6988" s="4" t="s">
        <v>27</v>
      </c>
      <c r="D6988" s="4" t="s">
        <v>108</v>
      </c>
      <c r="E6988" s="2">
        <v>954.84</v>
      </c>
      <c r="F6988" s="5" cm="1">
        <f t="array" ref="F6988:G6988">_xlfn.NUMBERVALUE(_xlfn.TEXTSPLIT(C6988,"-"))</f>
        <v>2014</v>
      </c>
      <c r="G6988" s="5">
        <v>4</v>
      </c>
      <c r="H6988" s="5" cm="1">
        <f t="array" ref="H6988:I6988">_xlfn.NUMBERVALUE(_xlfn.TEXTSPLIT(D6988,"-"))</f>
        <v>2015</v>
      </c>
      <c r="I6988" s="5">
        <v>2</v>
      </c>
      <c r="J6988" s="5">
        <f t="shared" si="218"/>
        <v>1</v>
      </c>
      <c r="K6988" s="2" t="e">
        <f t="shared" si="219"/>
        <v>#N/A</v>
      </c>
    </row>
    <row r="6989" spans="1:11" x14ac:dyDescent="0.3">
      <c r="A6989" s="1">
        <v>6987</v>
      </c>
      <c r="B6989" s="2">
        <v>20715</v>
      </c>
      <c r="C6989" s="4" t="s">
        <v>15</v>
      </c>
      <c r="D6989" s="4" t="s">
        <v>92</v>
      </c>
      <c r="E6989" s="2">
        <v>104.75</v>
      </c>
      <c r="F6989" s="5" cm="1">
        <f t="array" ref="F6989:G6989">_xlfn.NUMBERVALUE(_xlfn.TEXTSPLIT(C6989,"-"))</f>
        <v>2013</v>
      </c>
      <c r="G6989" s="5">
        <v>4</v>
      </c>
      <c r="H6989" s="5" cm="1">
        <f t="array" ref="H6989:I6989">_xlfn.NUMBERVALUE(_xlfn.TEXTSPLIT(D6989,"-"))</f>
        <v>2014</v>
      </c>
      <c r="I6989" s="5">
        <v>1</v>
      </c>
      <c r="J6989" s="5">
        <f t="shared" si="218"/>
        <v>1</v>
      </c>
      <c r="K6989" s="2" t="e">
        <f t="shared" si="219"/>
        <v>#N/A</v>
      </c>
    </row>
    <row r="6990" spans="1:11" x14ac:dyDescent="0.3">
      <c r="A6990" s="1">
        <v>6988</v>
      </c>
      <c r="B6990" s="2">
        <v>93819</v>
      </c>
      <c r="C6990" s="4" t="s">
        <v>76</v>
      </c>
      <c r="D6990" s="4" t="s">
        <v>121</v>
      </c>
      <c r="E6990" s="2">
        <v>2478.71</v>
      </c>
      <c r="F6990" s="5" cm="1">
        <f t="array" ref="F6990:G6990">_xlfn.NUMBERVALUE(_xlfn.TEXTSPLIT(C6990,"-"))</f>
        <v>2010</v>
      </c>
      <c r="G6990" s="5">
        <v>7</v>
      </c>
      <c r="H6990" s="5" cm="1">
        <f t="array" ref="H6990:I6990">_xlfn.NUMBERVALUE(_xlfn.TEXTSPLIT(D6990,"-"))</f>
        <v>2021</v>
      </c>
      <c r="I6990" s="5">
        <v>11</v>
      </c>
      <c r="J6990" s="5">
        <f t="shared" si="218"/>
        <v>11</v>
      </c>
      <c r="K6990" s="2">
        <f t="shared" si="219"/>
        <v>136</v>
      </c>
    </row>
    <row r="6991" spans="1:11" x14ac:dyDescent="0.3">
      <c r="A6991" s="1">
        <v>6989</v>
      </c>
      <c r="B6991" s="2">
        <v>40484</v>
      </c>
      <c r="C6991" s="4" t="s">
        <v>61</v>
      </c>
      <c r="D6991" s="4" t="s">
        <v>73</v>
      </c>
      <c r="E6991" s="2">
        <v>33.44</v>
      </c>
      <c r="F6991" s="5" cm="1">
        <f t="array" ref="F6991:G6991">_xlfn.NUMBERVALUE(_xlfn.TEXTSPLIT(C6991,"-"))</f>
        <v>2011</v>
      </c>
      <c r="G6991" s="5">
        <v>10</v>
      </c>
      <c r="H6991" s="5" cm="1">
        <f t="array" ref="H6991:I6991">_xlfn.NUMBERVALUE(_xlfn.TEXTSPLIT(D6991,"-"))</f>
        <v>2014</v>
      </c>
      <c r="I6991" s="5">
        <v>5</v>
      </c>
      <c r="J6991" s="5">
        <f t="shared" si="218"/>
        <v>3</v>
      </c>
      <c r="K6991" s="2" t="e">
        <f t="shared" si="219"/>
        <v>#N/A</v>
      </c>
    </row>
    <row r="6992" spans="1:11" x14ac:dyDescent="0.3">
      <c r="A6992" s="1">
        <v>6990</v>
      </c>
      <c r="B6992" s="2">
        <v>77389</v>
      </c>
      <c r="C6992" s="4" t="s">
        <v>97</v>
      </c>
      <c r="D6992" s="4" t="s">
        <v>13</v>
      </c>
      <c r="E6992" s="2">
        <v>125.64</v>
      </c>
      <c r="F6992" s="5" cm="1">
        <f t="array" ref="F6992:G6992">_xlfn.NUMBERVALUE(_xlfn.TEXTSPLIT(C6992,"-"))</f>
        <v>2010</v>
      </c>
      <c r="G6992" s="5">
        <v>1</v>
      </c>
      <c r="H6992" s="5" cm="1">
        <f t="array" ref="H6992:I6992">_xlfn.NUMBERVALUE(_xlfn.TEXTSPLIT(D6992,"-"))</f>
        <v>2010</v>
      </c>
      <c r="I6992" s="5">
        <v>3</v>
      </c>
      <c r="J6992" s="5">
        <f t="shared" si="218"/>
        <v>0</v>
      </c>
      <c r="K6992" s="2">
        <f t="shared" si="219"/>
        <v>2</v>
      </c>
    </row>
    <row r="6993" spans="1:11" x14ac:dyDescent="0.3">
      <c r="A6993" s="1">
        <v>6991</v>
      </c>
      <c r="B6993" s="2">
        <v>42246</v>
      </c>
      <c r="C6993" s="4" t="s">
        <v>52</v>
      </c>
      <c r="D6993" s="4" t="s">
        <v>56</v>
      </c>
      <c r="E6993" s="2">
        <v>3836.9</v>
      </c>
      <c r="F6993" s="5" cm="1">
        <f t="array" ref="F6993:G6993">_xlfn.NUMBERVALUE(_xlfn.TEXTSPLIT(C6993,"-"))</f>
        <v>2013</v>
      </c>
      <c r="G6993" s="5">
        <v>6</v>
      </c>
      <c r="H6993" s="5" cm="1">
        <f t="array" ref="H6993:I6993">_xlfn.NUMBERVALUE(_xlfn.TEXTSPLIT(D6993,"-"))</f>
        <v>2019</v>
      </c>
      <c r="I6993" s="5">
        <v>6</v>
      </c>
      <c r="J6993" s="5">
        <f t="shared" si="218"/>
        <v>6</v>
      </c>
      <c r="K6993" s="2">
        <f t="shared" si="219"/>
        <v>72</v>
      </c>
    </row>
    <row r="6994" spans="1:11" x14ac:dyDescent="0.3">
      <c r="A6994" s="1">
        <v>6992</v>
      </c>
      <c r="B6994" s="2">
        <v>6778</v>
      </c>
      <c r="C6994" s="4" t="s">
        <v>53</v>
      </c>
      <c r="D6994" s="4" t="s">
        <v>87</v>
      </c>
      <c r="E6994" s="2">
        <v>13.86</v>
      </c>
      <c r="F6994" s="5" cm="1">
        <f t="array" ref="F6994:G6994">_xlfn.NUMBERVALUE(_xlfn.TEXTSPLIT(C6994,"-"))</f>
        <v>2013</v>
      </c>
      <c r="G6994" s="5">
        <v>10</v>
      </c>
      <c r="H6994" s="5" cm="1">
        <f t="array" ref="H6994:I6994">_xlfn.NUMBERVALUE(_xlfn.TEXTSPLIT(D6994,"-"))</f>
        <v>2013</v>
      </c>
      <c r="I6994" s="5">
        <v>11</v>
      </c>
      <c r="J6994" s="5">
        <f t="shared" si="218"/>
        <v>0</v>
      </c>
      <c r="K6994" s="2">
        <f t="shared" si="219"/>
        <v>1</v>
      </c>
    </row>
    <row r="6995" spans="1:11" x14ac:dyDescent="0.3">
      <c r="A6995" s="1">
        <v>6993</v>
      </c>
      <c r="B6995" s="2">
        <v>53333</v>
      </c>
      <c r="C6995" s="4" t="s">
        <v>53</v>
      </c>
      <c r="D6995" s="4" t="s">
        <v>107</v>
      </c>
      <c r="E6995" s="2">
        <v>150.96</v>
      </c>
      <c r="F6995" s="5" cm="1">
        <f t="array" ref="F6995:G6995">_xlfn.NUMBERVALUE(_xlfn.TEXTSPLIT(C6995,"-"))</f>
        <v>2013</v>
      </c>
      <c r="G6995" s="5">
        <v>10</v>
      </c>
      <c r="H6995" s="5" cm="1">
        <f t="array" ref="H6995:I6995">_xlfn.NUMBERVALUE(_xlfn.TEXTSPLIT(D6995,"-"))</f>
        <v>2021</v>
      </c>
      <c r="I6995" s="5">
        <v>4</v>
      </c>
      <c r="J6995" s="5">
        <f t="shared" si="218"/>
        <v>8</v>
      </c>
      <c r="K6995" s="2" t="e">
        <f t="shared" si="219"/>
        <v>#N/A</v>
      </c>
    </row>
    <row r="6996" spans="1:11" x14ac:dyDescent="0.3">
      <c r="A6996" s="1">
        <v>6994</v>
      </c>
      <c r="B6996" s="2">
        <v>6006</v>
      </c>
      <c r="C6996" s="4" t="s">
        <v>85</v>
      </c>
      <c r="D6996" s="4" t="s">
        <v>120</v>
      </c>
      <c r="E6996" s="2">
        <v>379.32</v>
      </c>
      <c r="F6996" s="5" cm="1">
        <f t="array" ref="F6996:G6996">_xlfn.NUMBERVALUE(_xlfn.TEXTSPLIT(C6996,"-"))</f>
        <v>2012</v>
      </c>
      <c r="G6996" s="5">
        <v>9</v>
      </c>
      <c r="H6996" s="5" cm="1">
        <f t="array" ref="H6996:I6996">_xlfn.NUMBERVALUE(_xlfn.TEXTSPLIT(D6996,"-"))</f>
        <v>2017</v>
      </c>
      <c r="I6996" s="5">
        <v>2</v>
      </c>
      <c r="J6996" s="5">
        <f t="shared" si="218"/>
        <v>5</v>
      </c>
      <c r="K6996" s="2" t="e">
        <f t="shared" si="219"/>
        <v>#N/A</v>
      </c>
    </row>
    <row r="6997" spans="1:11" x14ac:dyDescent="0.3">
      <c r="A6997" s="1">
        <v>6995</v>
      </c>
      <c r="B6997" s="2">
        <v>80383</v>
      </c>
      <c r="C6997" s="4" t="s">
        <v>4</v>
      </c>
      <c r="D6997" s="4" t="s">
        <v>58</v>
      </c>
      <c r="E6997" s="2">
        <v>1143.25</v>
      </c>
      <c r="F6997" s="5" cm="1">
        <f t="array" ref="F6997:G6997">_xlfn.NUMBERVALUE(_xlfn.TEXTSPLIT(C6997,"-"))</f>
        <v>2011</v>
      </c>
      <c r="G6997" s="5">
        <v>4</v>
      </c>
      <c r="H6997" s="5" cm="1">
        <f t="array" ref="H6997:I6997">_xlfn.NUMBERVALUE(_xlfn.TEXTSPLIT(D6997,"-"))</f>
        <v>2011</v>
      </c>
      <c r="I6997" s="5">
        <v>6</v>
      </c>
      <c r="J6997" s="5">
        <f t="shared" si="218"/>
        <v>0</v>
      </c>
      <c r="K6997" s="2">
        <f t="shared" si="219"/>
        <v>2</v>
      </c>
    </row>
    <row r="6998" spans="1:11" x14ac:dyDescent="0.3">
      <c r="A6998" s="1">
        <v>6996</v>
      </c>
      <c r="B6998" s="2">
        <v>43190</v>
      </c>
      <c r="C6998" s="4" t="s">
        <v>110</v>
      </c>
      <c r="D6998" s="4" t="s">
        <v>53</v>
      </c>
      <c r="E6998" s="2">
        <v>5676</v>
      </c>
      <c r="F6998" s="5" cm="1">
        <f t="array" ref="F6998:G6998">_xlfn.NUMBERVALUE(_xlfn.TEXTSPLIT(C6998,"-"))</f>
        <v>2010</v>
      </c>
      <c r="G6998" s="5">
        <v>5</v>
      </c>
      <c r="H6998" s="5" cm="1">
        <f t="array" ref="H6998:I6998">_xlfn.NUMBERVALUE(_xlfn.TEXTSPLIT(D6998,"-"))</f>
        <v>2013</v>
      </c>
      <c r="I6998" s="5">
        <v>10</v>
      </c>
      <c r="J6998" s="5">
        <f t="shared" si="218"/>
        <v>3</v>
      </c>
      <c r="K6998" s="2">
        <f t="shared" si="219"/>
        <v>41</v>
      </c>
    </row>
    <row r="6999" spans="1:11" x14ac:dyDescent="0.3">
      <c r="A6999" s="1">
        <v>6997</v>
      </c>
      <c r="B6999" s="2">
        <v>76312</v>
      </c>
      <c r="C6999" s="4" t="s">
        <v>62</v>
      </c>
      <c r="D6999" s="4" t="s">
        <v>64</v>
      </c>
      <c r="E6999" s="2">
        <v>249.89</v>
      </c>
      <c r="F6999" s="5" cm="1">
        <f t="array" ref="F6999:G6999">_xlfn.NUMBERVALUE(_xlfn.TEXTSPLIT(C6999,"-"))</f>
        <v>2013</v>
      </c>
      <c r="G6999" s="5">
        <v>7</v>
      </c>
      <c r="H6999" s="5" cm="1">
        <f t="array" ref="H6999:I6999">_xlfn.NUMBERVALUE(_xlfn.TEXTSPLIT(D6999,"-"))</f>
        <v>2018</v>
      </c>
      <c r="I6999" s="5">
        <v>4</v>
      </c>
      <c r="J6999" s="5">
        <f t="shared" si="218"/>
        <v>5</v>
      </c>
      <c r="K6999" s="2" t="e">
        <f t="shared" si="219"/>
        <v>#N/A</v>
      </c>
    </row>
    <row r="7000" spans="1:11" x14ac:dyDescent="0.3">
      <c r="A7000" s="1">
        <v>6998</v>
      </c>
      <c r="B7000" s="2">
        <v>53614</v>
      </c>
      <c r="C7000" s="4" t="s">
        <v>62</v>
      </c>
      <c r="D7000" s="4" t="s">
        <v>128</v>
      </c>
      <c r="E7000" s="2">
        <v>110.36</v>
      </c>
      <c r="F7000" s="5" cm="1">
        <f t="array" ref="F7000:G7000">_xlfn.NUMBERVALUE(_xlfn.TEXTSPLIT(C7000,"-"))</f>
        <v>2013</v>
      </c>
      <c r="G7000" s="5">
        <v>7</v>
      </c>
      <c r="H7000" s="5" cm="1">
        <f t="array" ref="H7000:I7000">_xlfn.NUMBERVALUE(_xlfn.TEXTSPLIT(D7000,"-"))</f>
        <v>2016</v>
      </c>
      <c r="I7000" s="5">
        <v>2</v>
      </c>
      <c r="J7000" s="5">
        <f t="shared" si="218"/>
        <v>3</v>
      </c>
      <c r="K7000" s="2" t="e">
        <f t="shared" si="219"/>
        <v>#N/A</v>
      </c>
    </row>
    <row r="7001" spans="1:11" x14ac:dyDescent="0.3">
      <c r="A7001" s="1">
        <v>6999</v>
      </c>
      <c r="B7001" s="2">
        <v>60144</v>
      </c>
      <c r="C7001" s="4" t="s">
        <v>91</v>
      </c>
      <c r="D7001" s="4" t="s">
        <v>134</v>
      </c>
      <c r="E7001" s="2">
        <v>686.41</v>
      </c>
      <c r="F7001" s="5" cm="1">
        <f t="array" ref="F7001:G7001">_xlfn.NUMBERVALUE(_xlfn.TEXTSPLIT(C7001,"-"))</f>
        <v>2011</v>
      </c>
      <c r="G7001" s="5">
        <v>9</v>
      </c>
      <c r="H7001" s="5" cm="1">
        <f t="array" ref="H7001:I7001">_xlfn.NUMBERVALUE(_xlfn.TEXTSPLIT(D7001,"-"))</f>
        <v>2021</v>
      </c>
      <c r="I7001" s="5">
        <v>6</v>
      </c>
      <c r="J7001" s="5">
        <f t="shared" si="218"/>
        <v>10</v>
      </c>
      <c r="K7001" s="2" t="e">
        <f t="shared" si="219"/>
        <v>#N/A</v>
      </c>
    </row>
    <row r="7002" spans="1:11" x14ac:dyDescent="0.3">
      <c r="A7002" s="1">
        <v>7000</v>
      </c>
      <c r="B7002" s="2">
        <v>19714</v>
      </c>
      <c r="C7002" s="4" t="s">
        <v>19</v>
      </c>
      <c r="D7002" s="4" t="s">
        <v>20</v>
      </c>
      <c r="E7002" s="2">
        <v>69.83</v>
      </c>
      <c r="F7002" s="5" cm="1">
        <f t="array" ref="F7002:G7002">_xlfn.NUMBERVALUE(_xlfn.TEXTSPLIT(C7002,"-"))</f>
        <v>2010</v>
      </c>
      <c r="G7002" s="5">
        <v>10</v>
      </c>
      <c r="H7002" s="5" cm="1">
        <f t="array" ref="H7002:I7002">_xlfn.NUMBERVALUE(_xlfn.TEXTSPLIT(D7002,"-"))</f>
        <v>2012</v>
      </c>
      <c r="I7002" s="5">
        <v>11</v>
      </c>
      <c r="J7002" s="5">
        <f t="shared" si="218"/>
        <v>2</v>
      </c>
      <c r="K7002" s="2">
        <f t="shared" si="219"/>
        <v>25</v>
      </c>
    </row>
    <row r="7003" spans="1:11" x14ac:dyDescent="0.3">
      <c r="A7003" s="1">
        <v>7001</v>
      </c>
      <c r="B7003" s="2">
        <v>50175</v>
      </c>
      <c r="C7003" s="4" t="s">
        <v>79</v>
      </c>
      <c r="D7003" s="4" t="s">
        <v>56</v>
      </c>
      <c r="E7003" s="2">
        <v>143.86000000000001</v>
      </c>
      <c r="F7003" s="5" cm="1">
        <f t="array" ref="F7003:G7003">_xlfn.NUMBERVALUE(_xlfn.TEXTSPLIT(C7003,"-"))</f>
        <v>2010</v>
      </c>
      <c r="G7003" s="5">
        <v>2</v>
      </c>
      <c r="H7003" s="5" cm="1">
        <f t="array" ref="H7003:I7003">_xlfn.NUMBERVALUE(_xlfn.TEXTSPLIT(D7003,"-"))</f>
        <v>2019</v>
      </c>
      <c r="I7003" s="5">
        <v>6</v>
      </c>
      <c r="J7003" s="5">
        <f t="shared" si="218"/>
        <v>9</v>
      </c>
      <c r="K7003" s="2">
        <f t="shared" si="219"/>
        <v>112</v>
      </c>
    </row>
    <row r="7004" spans="1:11" x14ac:dyDescent="0.3">
      <c r="A7004" s="1">
        <v>7002</v>
      </c>
      <c r="B7004" s="2">
        <v>76984</v>
      </c>
      <c r="C7004" s="4" t="s">
        <v>23</v>
      </c>
      <c r="D7004" s="4" t="s">
        <v>54</v>
      </c>
      <c r="E7004" s="2">
        <v>560.34</v>
      </c>
      <c r="F7004" s="5" cm="1">
        <f t="array" ref="F7004:G7004">_xlfn.NUMBERVALUE(_xlfn.TEXTSPLIT(C7004,"-"))</f>
        <v>2013</v>
      </c>
      <c r="G7004" s="5">
        <v>2</v>
      </c>
      <c r="H7004" s="5" cm="1">
        <f t="array" ref="H7004:I7004">_xlfn.NUMBERVALUE(_xlfn.TEXTSPLIT(D7004,"-"))</f>
        <v>2016</v>
      </c>
      <c r="I7004" s="5">
        <v>1</v>
      </c>
      <c r="J7004" s="5">
        <f t="shared" si="218"/>
        <v>3</v>
      </c>
      <c r="K7004" s="2" t="e">
        <f t="shared" si="219"/>
        <v>#N/A</v>
      </c>
    </row>
    <row r="7005" spans="1:11" x14ac:dyDescent="0.3">
      <c r="A7005" s="1">
        <v>7003</v>
      </c>
      <c r="B7005" s="2">
        <v>89179</v>
      </c>
      <c r="C7005" s="4" t="s">
        <v>10</v>
      </c>
      <c r="D7005" s="4" t="s">
        <v>44</v>
      </c>
      <c r="E7005" s="2">
        <v>800.09</v>
      </c>
      <c r="F7005" s="5" cm="1">
        <f t="array" ref="F7005:G7005">_xlfn.NUMBERVALUE(_xlfn.TEXTSPLIT(C7005,"-"))</f>
        <v>2012</v>
      </c>
      <c r="G7005" s="5">
        <v>5</v>
      </c>
      <c r="H7005" s="5" cm="1">
        <f t="array" ref="H7005:I7005">_xlfn.NUMBERVALUE(_xlfn.TEXTSPLIT(D7005,"-"))</f>
        <v>2016</v>
      </c>
      <c r="I7005" s="5">
        <v>10</v>
      </c>
      <c r="J7005" s="5">
        <f t="shared" si="218"/>
        <v>4</v>
      </c>
      <c r="K7005" s="2">
        <f t="shared" si="219"/>
        <v>53</v>
      </c>
    </row>
    <row r="7006" spans="1:11" x14ac:dyDescent="0.3">
      <c r="A7006" s="1">
        <v>7004</v>
      </c>
      <c r="B7006" s="2">
        <v>55211</v>
      </c>
      <c r="C7006" s="4" t="s">
        <v>84</v>
      </c>
      <c r="D7006" s="4" t="s">
        <v>135</v>
      </c>
      <c r="E7006" s="2">
        <v>1018.69</v>
      </c>
      <c r="F7006" s="5" cm="1">
        <f t="array" ref="F7006:G7006">_xlfn.NUMBERVALUE(_xlfn.TEXTSPLIT(C7006,"-"))</f>
        <v>2014</v>
      </c>
      <c r="G7006" s="5">
        <v>7</v>
      </c>
      <c r="H7006" s="5" cm="1">
        <f t="array" ref="H7006:I7006">_xlfn.NUMBERVALUE(_xlfn.TEXTSPLIT(D7006,"-"))</f>
        <v>2021</v>
      </c>
      <c r="I7006" s="5">
        <v>7</v>
      </c>
      <c r="J7006" s="5">
        <f t="shared" si="218"/>
        <v>7</v>
      </c>
      <c r="K7006" s="2">
        <f t="shared" si="219"/>
        <v>84</v>
      </c>
    </row>
    <row r="7007" spans="1:11" x14ac:dyDescent="0.3">
      <c r="A7007" s="1">
        <v>7005</v>
      </c>
      <c r="B7007" s="2">
        <v>12781</v>
      </c>
      <c r="C7007" s="4" t="s">
        <v>51</v>
      </c>
      <c r="D7007" s="4" t="s">
        <v>68</v>
      </c>
      <c r="E7007" s="2">
        <v>260.72000000000003</v>
      </c>
      <c r="F7007" s="5" cm="1">
        <f t="array" ref="F7007:G7007">_xlfn.NUMBERVALUE(_xlfn.TEXTSPLIT(C7007,"-"))</f>
        <v>2011</v>
      </c>
      <c r="G7007" s="5">
        <v>7</v>
      </c>
      <c r="H7007" s="5" cm="1">
        <f t="array" ref="H7007:I7007">_xlfn.NUMBERVALUE(_xlfn.TEXTSPLIT(D7007,"-"))</f>
        <v>2014</v>
      </c>
      <c r="I7007" s="5">
        <v>3</v>
      </c>
      <c r="J7007" s="5">
        <f t="shared" si="218"/>
        <v>3</v>
      </c>
      <c r="K7007" s="2" t="e">
        <f t="shared" si="219"/>
        <v>#N/A</v>
      </c>
    </row>
    <row r="7008" spans="1:11" x14ac:dyDescent="0.3">
      <c r="A7008" s="1">
        <v>7006</v>
      </c>
      <c r="B7008" s="2">
        <v>97053</v>
      </c>
      <c r="C7008" s="4" t="s">
        <v>89</v>
      </c>
      <c r="D7008" s="4" t="s">
        <v>92</v>
      </c>
      <c r="E7008" s="2">
        <v>477.62</v>
      </c>
      <c r="F7008" s="5" cm="1">
        <f t="array" ref="F7008:G7008">_xlfn.NUMBERVALUE(_xlfn.TEXTSPLIT(C7008,"-"))</f>
        <v>2012</v>
      </c>
      <c r="G7008" s="5">
        <v>7</v>
      </c>
      <c r="H7008" s="5" cm="1">
        <f t="array" ref="H7008:I7008">_xlfn.NUMBERVALUE(_xlfn.TEXTSPLIT(D7008,"-"))</f>
        <v>2014</v>
      </c>
      <c r="I7008" s="5">
        <v>1</v>
      </c>
      <c r="J7008" s="5">
        <f t="shared" si="218"/>
        <v>2</v>
      </c>
      <c r="K7008" s="2" t="e">
        <f t="shared" si="219"/>
        <v>#N/A</v>
      </c>
    </row>
    <row r="7009" spans="1:11" x14ac:dyDescent="0.3">
      <c r="A7009" s="1">
        <v>7007</v>
      </c>
      <c r="B7009" s="2">
        <v>24537</v>
      </c>
      <c r="C7009" s="4" t="s">
        <v>91</v>
      </c>
      <c r="D7009" s="4" t="s">
        <v>24</v>
      </c>
      <c r="E7009" s="2">
        <v>685.06</v>
      </c>
      <c r="F7009" s="5" cm="1">
        <f t="array" ref="F7009:G7009">_xlfn.NUMBERVALUE(_xlfn.TEXTSPLIT(C7009,"-"))</f>
        <v>2011</v>
      </c>
      <c r="G7009" s="5">
        <v>9</v>
      </c>
      <c r="H7009" s="5" cm="1">
        <f t="array" ref="H7009:I7009">_xlfn.NUMBERVALUE(_xlfn.TEXTSPLIT(D7009,"-"))</f>
        <v>2015</v>
      </c>
      <c r="I7009" s="5">
        <v>8</v>
      </c>
      <c r="J7009" s="5">
        <f t="shared" si="218"/>
        <v>4</v>
      </c>
      <c r="K7009" s="2" t="e">
        <f t="shared" si="219"/>
        <v>#N/A</v>
      </c>
    </row>
    <row r="7010" spans="1:11" x14ac:dyDescent="0.3">
      <c r="A7010" s="1">
        <v>7008</v>
      </c>
      <c r="B7010" s="2">
        <v>76214</v>
      </c>
      <c r="C7010" s="4" t="s">
        <v>91</v>
      </c>
      <c r="D7010" s="4" t="s">
        <v>8</v>
      </c>
      <c r="E7010" s="2">
        <v>304.73</v>
      </c>
      <c r="F7010" s="5" cm="1">
        <f t="array" ref="F7010:G7010">_xlfn.NUMBERVALUE(_xlfn.TEXTSPLIT(C7010,"-"))</f>
        <v>2011</v>
      </c>
      <c r="G7010" s="5">
        <v>9</v>
      </c>
      <c r="H7010" s="5" cm="1">
        <f t="array" ref="H7010:I7010">_xlfn.NUMBERVALUE(_xlfn.TEXTSPLIT(D7010,"-"))</f>
        <v>2013</v>
      </c>
      <c r="I7010" s="5">
        <v>9</v>
      </c>
      <c r="J7010" s="5">
        <f t="shared" si="218"/>
        <v>2</v>
      </c>
      <c r="K7010" s="2">
        <f t="shared" si="219"/>
        <v>24</v>
      </c>
    </row>
    <row r="7011" spans="1:11" x14ac:dyDescent="0.3">
      <c r="A7011" s="1">
        <v>7009</v>
      </c>
      <c r="B7011" s="2">
        <v>67543</v>
      </c>
      <c r="C7011" s="4" t="s">
        <v>42</v>
      </c>
      <c r="D7011" s="4" t="s">
        <v>127</v>
      </c>
      <c r="E7011" s="2">
        <v>2023.49</v>
      </c>
      <c r="F7011" s="5" cm="1">
        <f t="array" ref="F7011:G7011">_xlfn.NUMBERVALUE(_xlfn.TEXTSPLIT(C7011,"-"))</f>
        <v>2012</v>
      </c>
      <c r="G7011" s="5">
        <v>10</v>
      </c>
      <c r="H7011" s="5" cm="1">
        <f t="array" ref="H7011:I7011">_xlfn.NUMBERVALUE(_xlfn.TEXTSPLIT(D7011,"-"))</f>
        <v>2019</v>
      </c>
      <c r="I7011" s="5">
        <v>11</v>
      </c>
      <c r="J7011" s="5">
        <f t="shared" si="218"/>
        <v>7</v>
      </c>
      <c r="K7011" s="2">
        <f t="shared" si="219"/>
        <v>85</v>
      </c>
    </row>
    <row r="7012" spans="1:11" x14ac:dyDescent="0.3">
      <c r="A7012" s="1">
        <v>7010</v>
      </c>
      <c r="B7012" s="2">
        <v>54205</v>
      </c>
      <c r="C7012" s="4" t="s">
        <v>15</v>
      </c>
      <c r="D7012" s="4" t="s">
        <v>86</v>
      </c>
      <c r="E7012" s="2">
        <v>494.84</v>
      </c>
      <c r="F7012" s="5" cm="1">
        <f t="array" ref="F7012:G7012">_xlfn.NUMBERVALUE(_xlfn.TEXTSPLIT(C7012,"-"))</f>
        <v>2013</v>
      </c>
      <c r="G7012" s="5">
        <v>4</v>
      </c>
      <c r="H7012" s="5" cm="1">
        <f t="array" ref="H7012:I7012">_xlfn.NUMBERVALUE(_xlfn.TEXTSPLIT(D7012,"-"))</f>
        <v>2021</v>
      </c>
      <c r="I7012" s="5">
        <v>3</v>
      </c>
      <c r="J7012" s="5">
        <f t="shared" si="218"/>
        <v>8</v>
      </c>
      <c r="K7012" s="2" t="e">
        <f t="shared" si="219"/>
        <v>#N/A</v>
      </c>
    </row>
    <row r="7013" spans="1:11" x14ac:dyDescent="0.3">
      <c r="A7013" s="1">
        <v>7011</v>
      </c>
      <c r="B7013" s="2">
        <v>71634</v>
      </c>
      <c r="C7013" s="4" t="s">
        <v>53</v>
      </c>
      <c r="D7013" s="4" t="s">
        <v>105</v>
      </c>
      <c r="E7013" s="2">
        <v>4259.12</v>
      </c>
      <c r="F7013" s="5" cm="1">
        <f t="array" ref="F7013:G7013">_xlfn.NUMBERVALUE(_xlfn.TEXTSPLIT(C7013,"-"))</f>
        <v>2013</v>
      </c>
      <c r="G7013" s="5">
        <v>10</v>
      </c>
      <c r="H7013" s="5" cm="1">
        <f t="array" ref="H7013:I7013">_xlfn.NUMBERVALUE(_xlfn.TEXTSPLIT(D7013,"-"))</f>
        <v>2015</v>
      </c>
      <c r="I7013" s="5">
        <v>9</v>
      </c>
      <c r="J7013" s="5">
        <f t="shared" si="218"/>
        <v>2</v>
      </c>
      <c r="K7013" s="2" t="e">
        <f t="shared" si="219"/>
        <v>#N/A</v>
      </c>
    </row>
    <row r="7014" spans="1:11" x14ac:dyDescent="0.3">
      <c r="A7014" s="1">
        <v>7012</v>
      </c>
      <c r="B7014" s="2">
        <v>71037</v>
      </c>
      <c r="C7014" s="4" t="s">
        <v>6</v>
      </c>
      <c r="D7014" s="4" t="s">
        <v>35</v>
      </c>
      <c r="E7014" s="2">
        <v>148.86000000000001</v>
      </c>
      <c r="F7014" s="5" cm="1">
        <f t="array" ref="F7014:G7014">_xlfn.NUMBERVALUE(_xlfn.TEXTSPLIT(C7014,"-"))</f>
        <v>2014</v>
      </c>
      <c r="G7014" s="5">
        <v>9</v>
      </c>
      <c r="H7014" s="5" cm="1">
        <f t="array" ref="H7014:I7014">_xlfn.NUMBERVALUE(_xlfn.TEXTSPLIT(D7014,"-"))</f>
        <v>2020</v>
      </c>
      <c r="I7014" s="5">
        <v>3</v>
      </c>
      <c r="J7014" s="5">
        <f t="shared" si="218"/>
        <v>6</v>
      </c>
      <c r="K7014" s="2" t="e">
        <f t="shared" si="219"/>
        <v>#N/A</v>
      </c>
    </row>
    <row r="7015" spans="1:11" x14ac:dyDescent="0.3">
      <c r="A7015" s="1">
        <v>7013</v>
      </c>
      <c r="B7015" s="2">
        <v>65092</v>
      </c>
      <c r="C7015" s="4" t="s">
        <v>6</v>
      </c>
      <c r="D7015" s="4" t="s">
        <v>119</v>
      </c>
      <c r="E7015" s="2">
        <v>351.73</v>
      </c>
      <c r="F7015" s="5" cm="1">
        <f t="array" ref="F7015:G7015">_xlfn.NUMBERVALUE(_xlfn.TEXTSPLIT(C7015,"-"))</f>
        <v>2014</v>
      </c>
      <c r="G7015" s="5">
        <v>9</v>
      </c>
      <c r="H7015" s="5" cm="1">
        <f t="array" ref="H7015:I7015">_xlfn.NUMBERVALUE(_xlfn.TEXTSPLIT(D7015,"-"))</f>
        <v>2016</v>
      </c>
      <c r="I7015" s="5">
        <v>6</v>
      </c>
      <c r="J7015" s="5">
        <f t="shared" si="218"/>
        <v>2</v>
      </c>
      <c r="K7015" s="2" t="e">
        <f t="shared" si="219"/>
        <v>#N/A</v>
      </c>
    </row>
    <row r="7016" spans="1:11" x14ac:dyDescent="0.3">
      <c r="A7016" s="1">
        <v>7014</v>
      </c>
      <c r="B7016" s="2">
        <v>29178</v>
      </c>
      <c r="C7016" s="4" t="s">
        <v>43</v>
      </c>
      <c r="D7016" s="4" t="s">
        <v>60</v>
      </c>
      <c r="E7016" s="2">
        <v>566.20000000000005</v>
      </c>
      <c r="F7016" s="5" cm="1">
        <f t="array" ref="F7016:G7016">_xlfn.NUMBERVALUE(_xlfn.TEXTSPLIT(C7016,"-"))</f>
        <v>2011</v>
      </c>
      <c r="G7016" s="5">
        <v>8</v>
      </c>
      <c r="H7016" s="5" cm="1">
        <f t="array" ref="H7016:I7016">_xlfn.NUMBERVALUE(_xlfn.TEXTSPLIT(D7016,"-"))</f>
        <v>2019</v>
      </c>
      <c r="I7016" s="5">
        <v>5</v>
      </c>
      <c r="J7016" s="5">
        <f t="shared" si="218"/>
        <v>8</v>
      </c>
      <c r="K7016" s="2" t="e">
        <f t="shared" si="219"/>
        <v>#N/A</v>
      </c>
    </row>
    <row r="7017" spans="1:11" x14ac:dyDescent="0.3">
      <c r="A7017" s="1">
        <v>7015</v>
      </c>
      <c r="B7017" s="2">
        <v>55619</v>
      </c>
      <c r="C7017" s="4" t="s">
        <v>116</v>
      </c>
      <c r="D7017" s="4" t="s">
        <v>77</v>
      </c>
      <c r="E7017" s="2">
        <v>233.6</v>
      </c>
      <c r="F7017" s="5" cm="1">
        <f t="array" ref="F7017:G7017">_xlfn.NUMBERVALUE(_xlfn.TEXTSPLIT(C7017,"-"))</f>
        <v>2013</v>
      </c>
      <c r="G7017" s="5">
        <v>5</v>
      </c>
      <c r="H7017" s="5" cm="1">
        <f t="array" ref="H7017:I7017">_xlfn.NUMBERVALUE(_xlfn.TEXTSPLIT(D7017,"-"))</f>
        <v>2017</v>
      </c>
      <c r="I7017" s="5">
        <v>10</v>
      </c>
      <c r="J7017" s="5">
        <f t="shared" si="218"/>
        <v>4</v>
      </c>
      <c r="K7017" s="2">
        <f t="shared" si="219"/>
        <v>53</v>
      </c>
    </row>
    <row r="7018" spans="1:11" x14ac:dyDescent="0.3">
      <c r="A7018" s="1">
        <v>7016</v>
      </c>
      <c r="B7018" s="2">
        <v>72689</v>
      </c>
      <c r="C7018" s="4" t="s">
        <v>85</v>
      </c>
      <c r="D7018" s="4" t="s">
        <v>132</v>
      </c>
      <c r="E7018" s="2">
        <v>6258.08</v>
      </c>
      <c r="F7018" s="5" cm="1">
        <f t="array" ref="F7018:G7018">_xlfn.NUMBERVALUE(_xlfn.TEXTSPLIT(C7018,"-"))</f>
        <v>2012</v>
      </c>
      <c r="G7018" s="5">
        <v>9</v>
      </c>
      <c r="H7018" s="5" cm="1">
        <f t="array" ref="H7018:I7018">_xlfn.NUMBERVALUE(_xlfn.TEXTSPLIT(D7018,"-"))</f>
        <v>2020</v>
      </c>
      <c r="I7018" s="5">
        <v>5</v>
      </c>
      <c r="J7018" s="5">
        <f t="shared" si="218"/>
        <v>8</v>
      </c>
      <c r="K7018" s="2" t="e">
        <f t="shared" si="219"/>
        <v>#N/A</v>
      </c>
    </row>
    <row r="7019" spans="1:11" x14ac:dyDescent="0.3">
      <c r="A7019" s="1">
        <v>7017</v>
      </c>
      <c r="B7019" s="2">
        <v>68302</v>
      </c>
      <c r="C7019" s="4" t="s">
        <v>4</v>
      </c>
      <c r="D7019" s="4" t="s">
        <v>46</v>
      </c>
      <c r="E7019" s="2">
        <v>846.5</v>
      </c>
      <c r="F7019" s="5" cm="1">
        <f t="array" ref="F7019:G7019">_xlfn.NUMBERVALUE(_xlfn.TEXTSPLIT(C7019,"-"))</f>
        <v>2011</v>
      </c>
      <c r="G7019" s="5">
        <v>4</v>
      </c>
      <c r="H7019" s="5" cm="1">
        <f t="array" ref="H7019:I7019">_xlfn.NUMBERVALUE(_xlfn.TEXTSPLIT(D7019,"-"))</f>
        <v>2014</v>
      </c>
      <c r="I7019" s="5">
        <v>11</v>
      </c>
      <c r="J7019" s="5">
        <f t="shared" si="218"/>
        <v>3</v>
      </c>
      <c r="K7019" s="2">
        <f t="shared" si="219"/>
        <v>43</v>
      </c>
    </row>
    <row r="7020" spans="1:11" x14ac:dyDescent="0.3">
      <c r="A7020" s="1">
        <v>7018</v>
      </c>
      <c r="B7020" s="2">
        <v>66949</v>
      </c>
      <c r="C7020" s="4" t="s">
        <v>49</v>
      </c>
      <c r="D7020" s="4" t="s">
        <v>85</v>
      </c>
      <c r="E7020" s="2">
        <v>2099.4</v>
      </c>
      <c r="F7020" s="5" cm="1">
        <f t="array" ref="F7020:G7020">_xlfn.NUMBERVALUE(_xlfn.TEXTSPLIT(C7020,"-"))</f>
        <v>2014</v>
      </c>
      <c r="G7020" s="5">
        <v>8</v>
      </c>
      <c r="H7020" s="5" cm="1">
        <f t="array" ref="H7020:I7020">_xlfn.NUMBERVALUE(_xlfn.TEXTSPLIT(D7020,"-"))</f>
        <v>2012</v>
      </c>
      <c r="I7020" s="5">
        <v>9</v>
      </c>
      <c r="J7020" s="5">
        <f t="shared" si="218"/>
        <v>-2</v>
      </c>
      <c r="K7020" s="2" t="e">
        <f t="shared" si="219"/>
        <v>#N/A</v>
      </c>
    </row>
    <row r="7021" spans="1:11" x14ac:dyDescent="0.3">
      <c r="A7021" s="1">
        <v>7019</v>
      </c>
      <c r="B7021" s="2">
        <v>47738</v>
      </c>
      <c r="C7021" s="4" t="s">
        <v>55</v>
      </c>
      <c r="D7021" s="4" t="s">
        <v>87</v>
      </c>
      <c r="E7021" s="2">
        <v>494.81</v>
      </c>
      <c r="F7021" s="5" cm="1">
        <f t="array" ref="F7021:G7021">_xlfn.NUMBERVALUE(_xlfn.TEXTSPLIT(C7021,"-"))</f>
        <v>2012</v>
      </c>
      <c r="G7021" s="5">
        <v>2</v>
      </c>
      <c r="H7021" s="5" cm="1">
        <f t="array" ref="H7021:I7021">_xlfn.NUMBERVALUE(_xlfn.TEXTSPLIT(D7021,"-"))</f>
        <v>2013</v>
      </c>
      <c r="I7021" s="5">
        <v>11</v>
      </c>
      <c r="J7021" s="5">
        <f t="shared" si="218"/>
        <v>1</v>
      </c>
      <c r="K7021" s="2">
        <f t="shared" si="219"/>
        <v>21</v>
      </c>
    </row>
    <row r="7022" spans="1:11" x14ac:dyDescent="0.3">
      <c r="A7022" s="1">
        <v>7020</v>
      </c>
      <c r="B7022" s="2">
        <v>49833</v>
      </c>
      <c r="C7022" s="4" t="s">
        <v>55</v>
      </c>
      <c r="D7022" s="4" t="s">
        <v>57</v>
      </c>
      <c r="E7022" s="2">
        <v>17.88</v>
      </c>
      <c r="F7022" s="5" cm="1">
        <f t="array" ref="F7022:G7022">_xlfn.NUMBERVALUE(_xlfn.TEXTSPLIT(C7022,"-"))</f>
        <v>2012</v>
      </c>
      <c r="G7022" s="5">
        <v>2</v>
      </c>
      <c r="H7022" s="5" cm="1">
        <f t="array" ref="H7022:I7022">_xlfn.NUMBERVALUE(_xlfn.TEXTSPLIT(D7022,"-"))</f>
        <v>2018</v>
      </c>
      <c r="I7022" s="5">
        <v>9</v>
      </c>
      <c r="J7022" s="5">
        <f t="shared" si="218"/>
        <v>6</v>
      </c>
      <c r="K7022" s="2">
        <f t="shared" si="219"/>
        <v>79</v>
      </c>
    </row>
    <row r="7023" spans="1:11" x14ac:dyDescent="0.3">
      <c r="A7023" s="1">
        <v>7021</v>
      </c>
      <c r="B7023" s="2">
        <v>33385</v>
      </c>
      <c r="C7023" s="4" t="s">
        <v>52</v>
      </c>
      <c r="D7023" s="4" t="s">
        <v>43</v>
      </c>
      <c r="E7023" s="2">
        <v>479.25</v>
      </c>
      <c r="F7023" s="5" cm="1">
        <f t="array" ref="F7023:G7023">_xlfn.NUMBERVALUE(_xlfn.TEXTSPLIT(C7023,"-"))</f>
        <v>2013</v>
      </c>
      <c r="G7023" s="5">
        <v>6</v>
      </c>
      <c r="H7023" s="5" cm="1">
        <f t="array" ref="H7023:I7023">_xlfn.NUMBERVALUE(_xlfn.TEXTSPLIT(D7023,"-"))</f>
        <v>2011</v>
      </c>
      <c r="I7023" s="5">
        <v>8</v>
      </c>
      <c r="J7023" s="5">
        <f t="shared" si="218"/>
        <v>-2</v>
      </c>
      <c r="K7023" s="2" t="e">
        <f t="shared" si="219"/>
        <v>#N/A</v>
      </c>
    </row>
    <row r="7024" spans="1:11" x14ac:dyDescent="0.3">
      <c r="A7024" s="1">
        <v>7022</v>
      </c>
      <c r="B7024" s="2">
        <v>80998</v>
      </c>
      <c r="C7024" s="4" t="s">
        <v>26</v>
      </c>
      <c r="D7024" s="4" t="s">
        <v>108</v>
      </c>
      <c r="E7024" s="2">
        <v>64.2</v>
      </c>
      <c r="F7024" s="5" cm="1">
        <f t="array" ref="F7024:G7024">_xlfn.NUMBERVALUE(_xlfn.TEXTSPLIT(C7024,"-"))</f>
        <v>2011</v>
      </c>
      <c r="G7024" s="5">
        <v>1</v>
      </c>
      <c r="H7024" s="5" cm="1">
        <f t="array" ref="H7024:I7024">_xlfn.NUMBERVALUE(_xlfn.TEXTSPLIT(D7024,"-"))</f>
        <v>2015</v>
      </c>
      <c r="I7024" s="5">
        <v>2</v>
      </c>
      <c r="J7024" s="5">
        <f t="shared" si="218"/>
        <v>4</v>
      </c>
      <c r="K7024" s="2">
        <f t="shared" si="219"/>
        <v>49</v>
      </c>
    </row>
    <row r="7025" spans="1:11" x14ac:dyDescent="0.3">
      <c r="A7025" s="1">
        <v>7023</v>
      </c>
      <c r="B7025" s="2">
        <v>3321</v>
      </c>
      <c r="C7025" s="4" t="s">
        <v>27</v>
      </c>
      <c r="D7025" s="4" t="s">
        <v>36</v>
      </c>
      <c r="E7025" s="2">
        <v>0.89</v>
      </c>
      <c r="F7025" s="5" cm="1">
        <f t="array" ref="F7025:G7025">_xlfn.NUMBERVALUE(_xlfn.TEXTSPLIT(C7025,"-"))</f>
        <v>2014</v>
      </c>
      <c r="G7025" s="5">
        <v>4</v>
      </c>
      <c r="H7025" s="5" cm="1">
        <f t="array" ref="H7025:I7025">_xlfn.NUMBERVALUE(_xlfn.TEXTSPLIT(D7025,"-"))</f>
        <v>2020</v>
      </c>
      <c r="I7025" s="5">
        <v>4</v>
      </c>
      <c r="J7025" s="5">
        <f t="shared" si="218"/>
        <v>6</v>
      </c>
      <c r="K7025" s="2">
        <f t="shared" si="219"/>
        <v>72</v>
      </c>
    </row>
    <row r="7026" spans="1:11" x14ac:dyDescent="0.3">
      <c r="A7026" s="1">
        <v>7024</v>
      </c>
      <c r="B7026" s="2">
        <v>90150</v>
      </c>
      <c r="C7026" s="4" t="s">
        <v>69</v>
      </c>
      <c r="D7026" s="4" t="s">
        <v>106</v>
      </c>
      <c r="E7026" s="2">
        <v>2074.29</v>
      </c>
      <c r="F7026" s="5" cm="1">
        <f t="array" ref="F7026:G7026">_xlfn.NUMBERVALUE(_xlfn.TEXTSPLIT(C7026,"-"))</f>
        <v>2010</v>
      </c>
      <c r="G7026" s="5">
        <v>11</v>
      </c>
      <c r="H7026" s="5" cm="1">
        <f t="array" ref="H7026:I7026">_xlfn.NUMBERVALUE(_xlfn.TEXTSPLIT(D7026,"-"))</f>
        <v>2010</v>
      </c>
      <c r="I7026" s="5">
        <v>4</v>
      </c>
      <c r="J7026" s="5">
        <f t="shared" si="218"/>
        <v>0</v>
      </c>
      <c r="K7026" s="2" t="e">
        <f t="shared" si="219"/>
        <v>#N/A</v>
      </c>
    </row>
    <row r="7027" spans="1:11" x14ac:dyDescent="0.3">
      <c r="A7027" s="1">
        <v>7025</v>
      </c>
      <c r="B7027" s="2">
        <v>85702</v>
      </c>
      <c r="C7027" s="4" t="s">
        <v>55</v>
      </c>
      <c r="D7027" s="4" t="s">
        <v>51</v>
      </c>
      <c r="E7027" s="2">
        <v>221.14</v>
      </c>
      <c r="F7027" s="5" cm="1">
        <f t="array" ref="F7027:G7027">_xlfn.NUMBERVALUE(_xlfn.TEXTSPLIT(C7027,"-"))</f>
        <v>2012</v>
      </c>
      <c r="G7027" s="5">
        <v>2</v>
      </c>
      <c r="H7027" s="5" cm="1">
        <f t="array" ref="H7027:I7027">_xlfn.NUMBERVALUE(_xlfn.TEXTSPLIT(D7027,"-"))</f>
        <v>2011</v>
      </c>
      <c r="I7027" s="5">
        <v>7</v>
      </c>
      <c r="J7027" s="5">
        <f t="shared" si="218"/>
        <v>-1</v>
      </c>
      <c r="K7027" s="2" t="e">
        <f t="shared" si="219"/>
        <v>#N/A</v>
      </c>
    </row>
    <row r="7028" spans="1:11" x14ac:dyDescent="0.3">
      <c r="A7028" s="1">
        <v>7026</v>
      </c>
      <c r="B7028" s="2">
        <v>98823</v>
      </c>
      <c r="C7028" s="4" t="s">
        <v>10</v>
      </c>
      <c r="D7028" s="4" t="s">
        <v>87</v>
      </c>
      <c r="E7028" s="2">
        <v>322.75</v>
      </c>
      <c r="F7028" s="5" cm="1">
        <f t="array" ref="F7028:G7028">_xlfn.NUMBERVALUE(_xlfn.TEXTSPLIT(C7028,"-"))</f>
        <v>2012</v>
      </c>
      <c r="G7028" s="5">
        <v>5</v>
      </c>
      <c r="H7028" s="5" cm="1">
        <f t="array" ref="H7028:I7028">_xlfn.NUMBERVALUE(_xlfn.TEXTSPLIT(D7028,"-"))</f>
        <v>2013</v>
      </c>
      <c r="I7028" s="5">
        <v>11</v>
      </c>
      <c r="J7028" s="5">
        <f t="shared" si="218"/>
        <v>1</v>
      </c>
      <c r="K7028" s="2">
        <f t="shared" si="219"/>
        <v>18</v>
      </c>
    </row>
    <row r="7029" spans="1:11" x14ac:dyDescent="0.3">
      <c r="A7029" s="1">
        <v>7027</v>
      </c>
      <c r="B7029" s="2">
        <v>71058</v>
      </c>
      <c r="C7029" s="4" t="s">
        <v>46</v>
      </c>
      <c r="D7029" s="4" t="s">
        <v>28</v>
      </c>
      <c r="E7029" s="2">
        <v>4674.57</v>
      </c>
      <c r="F7029" s="5" cm="1">
        <f t="array" ref="F7029:G7029">_xlfn.NUMBERVALUE(_xlfn.TEXTSPLIT(C7029,"-"))</f>
        <v>2014</v>
      </c>
      <c r="G7029" s="5">
        <v>11</v>
      </c>
      <c r="H7029" s="5" cm="1">
        <f t="array" ref="H7029:I7029">_xlfn.NUMBERVALUE(_xlfn.TEXTSPLIT(D7029,"-"))</f>
        <v>2017</v>
      </c>
      <c r="I7029" s="5">
        <v>1</v>
      </c>
      <c r="J7029" s="5">
        <f t="shared" si="218"/>
        <v>3</v>
      </c>
      <c r="K7029" s="2" t="e">
        <f t="shared" si="219"/>
        <v>#N/A</v>
      </c>
    </row>
    <row r="7030" spans="1:11" x14ac:dyDescent="0.3">
      <c r="A7030" s="1">
        <v>7028</v>
      </c>
      <c r="B7030" s="2">
        <v>48770</v>
      </c>
      <c r="C7030" s="4" t="s">
        <v>29</v>
      </c>
      <c r="D7030" s="4" t="s">
        <v>50</v>
      </c>
      <c r="E7030" s="2">
        <v>741.08</v>
      </c>
      <c r="F7030" s="5" cm="1">
        <f t="array" ref="F7030:G7030">_xlfn.NUMBERVALUE(_xlfn.TEXTSPLIT(C7030,"-"))</f>
        <v>2014</v>
      </c>
      <c r="G7030" s="5">
        <v>6</v>
      </c>
      <c r="H7030" s="5" cm="1">
        <f t="array" ref="H7030:I7030">_xlfn.NUMBERVALUE(_xlfn.TEXTSPLIT(D7030,"-"))</f>
        <v>2020</v>
      </c>
      <c r="I7030" s="5">
        <v>11</v>
      </c>
      <c r="J7030" s="5">
        <f t="shared" si="218"/>
        <v>6</v>
      </c>
      <c r="K7030" s="2">
        <f t="shared" si="219"/>
        <v>77</v>
      </c>
    </row>
    <row r="7031" spans="1:11" x14ac:dyDescent="0.3">
      <c r="A7031" s="1">
        <v>7029</v>
      </c>
      <c r="B7031" s="2">
        <v>38067</v>
      </c>
      <c r="C7031" s="4" t="s">
        <v>51</v>
      </c>
      <c r="D7031" s="4" t="s">
        <v>81</v>
      </c>
      <c r="E7031" s="2">
        <v>6.08</v>
      </c>
      <c r="F7031" s="5" cm="1">
        <f t="array" ref="F7031:G7031">_xlfn.NUMBERVALUE(_xlfn.TEXTSPLIT(C7031,"-"))</f>
        <v>2011</v>
      </c>
      <c r="G7031" s="5">
        <v>7</v>
      </c>
      <c r="H7031" s="5" cm="1">
        <f t="array" ref="H7031:I7031">_xlfn.NUMBERVALUE(_xlfn.TEXTSPLIT(D7031,"-"))</f>
        <v>2020</v>
      </c>
      <c r="I7031" s="5">
        <v>10</v>
      </c>
      <c r="J7031" s="5">
        <f t="shared" si="218"/>
        <v>9</v>
      </c>
      <c r="K7031" s="2">
        <f t="shared" si="219"/>
        <v>111</v>
      </c>
    </row>
    <row r="7032" spans="1:11" x14ac:dyDescent="0.3">
      <c r="A7032" s="1">
        <v>7030</v>
      </c>
      <c r="B7032" s="2">
        <v>51250</v>
      </c>
      <c r="C7032" s="4" t="s">
        <v>79</v>
      </c>
      <c r="D7032" s="4" t="s">
        <v>46</v>
      </c>
      <c r="E7032" s="2">
        <v>1467.44</v>
      </c>
      <c r="F7032" s="5" cm="1">
        <f t="array" ref="F7032:G7032">_xlfn.NUMBERVALUE(_xlfn.TEXTSPLIT(C7032,"-"))</f>
        <v>2010</v>
      </c>
      <c r="G7032" s="5">
        <v>2</v>
      </c>
      <c r="H7032" s="5" cm="1">
        <f t="array" ref="H7032:I7032">_xlfn.NUMBERVALUE(_xlfn.TEXTSPLIT(D7032,"-"))</f>
        <v>2014</v>
      </c>
      <c r="I7032" s="5">
        <v>11</v>
      </c>
      <c r="J7032" s="5">
        <f t="shared" si="218"/>
        <v>4</v>
      </c>
      <c r="K7032" s="2">
        <f t="shared" si="219"/>
        <v>57</v>
      </c>
    </row>
    <row r="7033" spans="1:11" x14ac:dyDescent="0.3">
      <c r="A7033" s="1">
        <v>7031</v>
      </c>
      <c r="B7033" s="2">
        <v>34214</v>
      </c>
      <c r="C7033" s="4" t="s">
        <v>25</v>
      </c>
      <c r="D7033" s="4" t="s">
        <v>65</v>
      </c>
      <c r="E7033" s="2">
        <v>77.56</v>
      </c>
      <c r="F7033" s="5" cm="1">
        <f t="array" ref="F7033:G7033">_xlfn.NUMBERVALUE(_xlfn.TEXTSPLIT(C7033,"-"))</f>
        <v>2012</v>
      </c>
      <c r="G7033" s="5">
        <v>4</v>
      </c>
      <c r="H7033" s="5" cm="1">
        <f t="array" ref="H7033:I7033">_xlfn.NUMBERVALUE(_xlfn.TEXTSPLIT(D7033,"-"))</f>
        <v>2018</v>
      </c>
      <c r="I7033" s="5">
        <v>11</v>
      </c>
      <c r="J7033" s="5">
        <f t="shared" si="218"/>
        <v>6</v>
      </c>
      <c r="K7033" s="2">
        <f t="shared" si="219"/>
        <v>79</v>
      </c>
    </row>
    <row r="7034" spans="1:11" x14ac:dyDescent="0.3">
      <c r="A7034" s="1">
        <v>7032</v>
      </c>
      <c r="B7034" s="2">
        <v>41143</v>
      </c>
      <c r="C7034" s="4" t="s">
        <v>17</v>
      </c>
      <c r="D7034" s="4" t="s">
        <v>32</v>
      </c>
      <c r="E7034" s="2">
        <v>119.99</v>
      </c>
      <c r="F7034" s="5" cm="1">
        <f t="array" ref="F7034:G7034">_xlfn.NUMBERVALUE(_xlfn.TEXTSPLIT(C7034,"-"))</f>
        <v>2010</v>
      </c>
      <c r="G7034" s="5">
        <v>8</v>
      </c>
      <c r="H7034" s="5" cm="1">
        <f t="array" ref="H7034:I7034">_xlfn.NUMBERVALUE(_xlfn.TEXTSPLIT(D7034,"-"))</f>
        <v>2016</v>
      </c>
      <c r="I7034" s="5">
        <v>11</v>
      </c>
      <c r="J7034" s="5">
        <f t="shared" si="218"/>
        <v>6</v>
      </c>
      <c r="K7034" s="2">
        <f t="shared" si="219"/>
        <v>75</v>
      </c>
    </row>
    <row r="7035" spans="1:11" x14ac:dyDescent="0.3">
      <c r="A7035" s="1">
        <v>7033</v>
      </c>
      <c r="B7035" s="2">
        <v>74025</v>
      </c>
      <c r="C7035" s="4" t="s">
        <v>52</v>
      </c>
      <c r="D7035" s="4" t="s">
        <v>115</v>
      </c>
      <c r="E7035" s="2">
        <v>2893.93</v>
      </c>
      <c r="F7035" s="5" cm="1">
        <f t="array" ref="F7035:G7035">_xlfn.NUMBERVALUE(_xlfn.TEXTSPLIT(C7035,"-"))</f>
        <v>2013</v>
      </c>
      <c r="G7035" s="5">
        <v>6</v>
      </c>
      <c r="H7035" s="5" cm="1">
        <f t="array" ref="H7035:I7035">_xlfn.NUMBERVALUE(_xlfn.TEXTSPLIT(D7035,"-"))</f>
        <v>2015</v>
      </c>
      <c r="I7035" s="5">
        <v>7</v>
      </c>
      <c r="J7035" s="5">
        <f t="shared" si="218"/>
        <v>2</v>
      </c>
      <c r="K7035" s="2">
        <f t="shared" si="219"/>
        <v>25</v>
      </c>
    </row>
    <row r="7036" spans="1:11" x14ac:dyDescent="0.3">
      <c r="A7036" s="1">
        <v>7034</v>
      </c>
      <c r="B7036" s="2">
        <v>88362</v>
      </c>
      <c r="C7036" s="4" t="s">
        <v>89</v>
      </c>
      <c r="D7036" s="4" t="s">
        <v>117</v>
      </c>
      <c r="E7036" s="2">
        <v>4096.92</v>
      </c>
      <c r="F7036" s="5" cm="1">
        <f t="array" ref="F7036:G7036">_xlfn.NUMBERVALUE(_xlfn.TEXTSPLIT(C7036,"-"))</f>
        <v>2012</v>
      </c>
      <c r="G7036" s="5">
        <v>7</v>
      </c>
      <c r="H7036" s="5" cm="1">
        <f t="array" ref="H7036:I7036">_xlfn.NUMBERVALUE(_xlfn.TEXTSPLIT(D7036,"-"))</f>
        <v>2019</v>
      </c>
      <c r="I7036" s="5">
        <v>2</v>
      </c>
      <c r="J7036" s="5">
        <f t="shared" si="218"/>
        <v>7</v>
      </c>
      <c r="K7036" s="2" t="e">
        <f t="shared" si="219"/>
        <v>#N/A</v>
      </c>
    </row>
    <row r="7037" spans="1:11" x14ac:dyDescent="0.3">
      <c r="A7037" s="1">
        <v>7035</v>
      </c>
      <c r="B7037" s="2">
        <v>95417</v>
      </c>
      <c r="C7037" s="4" t="s">
        <v>12</v>
      </c>
      <c r="D7037" s="4" t="s">
        <v>77</v>
      </c>
      <c r="E7037" s="2">
        <v>316.42</v>
      </c>
      <c r="F7037" s="5" cm="1">
        <f t="array" ref="F7037:G7037">_xlfn.NUMBERVALUE(_xlfn.TEXTSPLIT(C7037,"-"))</f>
        <v>2013</v>
      </c>
      <c r="G7037" s="5">
        <v>3</v>
      </c>
      <c r="H7037" s="5" cm="1">
        <f t="array" ref="H7037:I7037">_xlfn.NUMBERVALUE(_xlfn.TEXTSPLIT(D7037,"-"))</f>
        <v>2017</v>
      </c>
      <c r="I7037" s="5">
        <v>10</v>
      </c>
      <c r="J7037" s="5">
        <f t="shared" si="218"/>
        <v>4</v>
      </c>
      <c r="K7037" s="2">
        <f t="shared" si="219"/>
        <v>55</v>
      </c>
    </row>
    <row r="7038" spans="1:11" x14ac:dyDescent="0.3">
      <c r="A7038" s="1">
        <v>7036</v>
      </c>
      <c r="B7038" s="2">
        <v>91334</v>
      </c>
      <c r="C7038" s="4" t="s">
        <v>23</v>
      </c>
      <c r="D7038" s="4" t="s">
        <v>121</v>
      </c>
      <c r="E7038" s="2">
        <v>0.22</v>
      </c>
      <c r="F7038" s="5" cm="1">
        <f t="array" ref="F7038:G7038">_xlfn.NUMBERVALUE(_xlfn.TEXTSPLIT(C7038,"-"))</f>
        <v>2013</v>
      </c>
      <c r="G7038" s="5">
        <v>2</v>
      </c>
      <c r="H7038" s="5" cm="1">
        <f t="array" ref="H7038:I7038">_xlfn.NUMBERVALUE(_xlfn.TEXTSPLIT(D7038,"-"))</f>
        <v>2021</v>
      </c>
      <c r="I7038" s="5">
        <v>11</v>
      </c>
      <c r="J7038" s="5">
        <f t="shared" si="218"/>
        <v>8</v>
      </c>
      <c r="K7038" s="2">
        <f t="shared" si="219"/>
        <v>105</v>
      </c>
    </row>
    <row r="7039" spans="1:11" x14ac:dyDescent="0.3">
      <c r="A7039" s="1">
        <v>7037</v>
      </c>
      <c r="B7039" s="2">
        <v>14202</v>
      </c>
      <c r="C7039" s="4" t="s">
        <v>42</v>
      </c>
      <c r="D7039" s="4" t="s">
        <v>54</v>
      </c>
      <c r="E7039" s="2">
        <v>2633.98</v>
      </c>
      <c r="F7039" s="5" cm="1">
        <f t="array" ref="F7039:G7039">_xlfn.NUMBERVALUE(_xlfn.TEXTSPLIT(C7039,"-"))</f>
        <v>2012</v>
      </c>
      <c r="G7039" s="5">
        <v>10</v>
      </c>
      <c r="H7039" s="5" cm="1">
        <f t="array" ref="H7039:I7039">_xlfn.NUMBERVALUE(_xlfn.TEXTSPLIT(D7039,"-"))</f>
        <v>2016</v>
      </c>
      <c r="I7039" s="5">
        <v>1</v>
      </c>
      <c r="J7039" s="5">
        <f t="shared" si="218"/>
        <v>4</v>
      </c>
      <c r="K7039" s="2" t="e">
        <f t="shared" si="219"/>
        <v>#N/A</v>
      </c>
    </row>
    <row r="7040" spans="1:11" x14ac:dyDescent="0.3">
      <c r="A7040" s="1">
        <v>7038</v>
      </c>
      <c r="B7040" s="2">
        <v>98422</v>
      </c>
      <c r="C7040" s="4" t="s">
        <v>29</v>
      </c>
      <c r="D7040" s="4" t="s">
        <v>41</v>
      </c>
      <c r="E7040" s="2">
        <v>287.39999999999998</v>
      </c>
      <c r="F7040" s="5" cm="1">
        <f t="array" ref="F7040:G7040">_xlfn.NUMBERVALUE(_xlfn.TEXTSPLIT(C7040,"-"))</f>
        <v>2014</v>
      </c>
      <c r="G7040" s="5">
        <v>6</v>
      </c>
      <c r="H7040" s="5" cm="1">
        <f t="array" ref="H7040:I7040">_xlfn.NUMBERVALUE(_xlfn.TEXTSPLIT(D7040,"-"))</f>
        <v>2016</v>
      </c>
      <c r="I7040" s="5">
        <v>7</v>
      </c>
      <c r="J7040" s="5">
        <f t="shared" si="218"/>
        <v>2</v>
      </c>
      <c r="K7040" s="2">
        <f t="shared" si="219"/>
        <v>25</v>
      </c>
    </row>
    <row r="7041" spans="1:11" x14ac:dyDescent="0.3">
      <c r="A7041" s="1">
        <v>7039</v>
      </c>
      <c r="B7041" s="2">
        <v>3097</v>
      </c>
      <c r="C7041" s="4" t="s">
        <v>47</v>
      </c>
      <c r="D7041" s="4" t="s">
        <v>68</v>
      </c>
      <c r="E7041" s="2">
        <v>506.67</v>
      </c>
      <c r="F7041" s="5" cm="1">
        <f t="array" ref="F7041:G7041">_xlfn.NUMBERVALUE(_xlfn.TEXTSPLIT(C7041,"-"))</f>
        <v>2014</v>
      </c>
      <c r="G7041" s="5">
        <v>10</v>
      </c>
      <c r="H7041" s="5" cm="1">
        <f t="array" ref="H7041:I7041">_xlfn.NUMBERVALUE(_xlfn.TEXTSPLIT(D7041,"-"))</f>
        <v>2014</v>
      </c>
      <c r="I7041" s="5">
        <v>3</v>
      </c>
      <c r="J7041" s="5">
        <f t="shared" si="218"/>
        <v>0</v>
      </c>
      <c r="K7041" s="2" t="e">
        <f t="shared" si="219"/>
        <v>#N/A</v>
      </c>
    </row>
    <row r="7042" spans="1:11" x14ac:dyDescent="0.3">
      <c r="A7042" s="1">
        <v>7040</v>
      </c>
      <c r="B7042" s="2">
        <v>79566</v>
      </c>
      <c r="C7042" s="4" t="s">
        <v>67</v>
      </c>
      <c r="D7042" s="4" t="s">
        <v>89</v>
      </c>
      <c r="E7042" s="2">
        <v>1204.6199999999999</v>
      </c>
      <c r="F7042" s="5" cm="1">
        <f t="array" ref="F7042:G7042">_xlfn.NUMBERVALUE(_xlfn.TEXTSPLIT(C7042,"-"))</f>
        <v>2010</v>
      </c>
      <c r="G7042" s="5">
        <v>9</v>
      </c>
      <c r="H7042" s="5" cm="1">
        <f t="array" ref="H7042:I7042">_xlfn.NUMBERVALUE(_xlfn.TEXTSPLIT(D7042,"-"))</f>
        <v>2012</v>
      </c>
      <c r="I7042" s="5">
        <v>7</v>
      </c>
      <c r="J7042" s="5">
        <f t="shared" si="218"/>
        <v>2</v>
      </c>
      <c r="K7042" s="2" t="e">
        <f t="shared" si="219"/>
        <v>#N/A</v>
      </c>
    </row>
    <row r="7043" spans="1:11" x14ac:dyDescent="0.3">
      <c r="A7043" s="1">
        <v>7041</v>
      </c>
      <c r="B7043" s="2">
        <v>15818</v>
      </c>
      <c r="C7043" s="4" t="s">
        <v>12</v>
      </c>
      <c r="D7043" s="4" t="s">
        <v>125</v>
      </c>
      <c r="E7043" s="2">
        <v>1086.01</v>
      </c>
      <c r="F7043" s="5" cm="1">
        <f t="array" ref="F7043:G7043">_xlfn.NUMBERVALUE(_xlfn.TEXTSPLIT(C7043,"-"))</f>
        <v>2013</v>
      </c>
      <c r="G7043" s="5">
        <v>3</v>
      </c>
      <c r="H7043" s="5" cm="1">
        <f t="array" ref="H7043:I7043">_xlfn.NUMBERVALUE(_xlfn.TEXTSPLIT(D7043,"-"))</f>
        <v>2018</v>
      </c>
      <c r="I7043" s="5">
        <v>8</v>
      </c>
      <c r="J7043" s="5">
        <f t="shared" ref="J7043:J7106" si="220">H7043-F7043</f>
        <v>5</v>
      </c>
      <c r="K7043" s="2">
        <f t="shared" ref="K7043:K7106" si="221">IF(F7043&gt;H7043,NA(),IF(G7043&gt;I7043,NA(),(H7043-F7043)*12+I7043-G7043))</f>
        <v>65</v>
      </c>
    </row>
    <row r="7044" spans="1:11" x14ac:dyDescent="0.3">
      <c r="A7044" s="1">
        <v>7042</v>
      </c>
      <c r="B7044" s="2">
        <v>165</v>
      </c>
      <c r="C7044" s="4" t="s">
        <v>51</v>
      </c>
      <c r="D7044" s="4" t="s">
        <v>80</v>
      </c>
      <c r="E7044" s="2">
        <v>4590.83</v>
      </c>
      <c r="F7044" s="5" cm="1">
        <f t="array" ref="F7044:G7044">_xlfn.NUMBERVALUE(_xlfn.TEXTSPLIT(C7044,"-"))</f>
        <v>2011</v>
      </c>
      <c r="G7044" s="5">
        <v>7</v>
      </c>
      <c r="H7044" s="5" cm="1">
        <f t="array" ref="H7044:I7044">_xlfn.NUMBERVALUE(_xlfn.TEXTSPLIT(D7044,"-"))</f>
        <v>2016</v>
      </c>
      <c r="I7044" s="5">
        <v>9</v>
      </c>
      <c r="J7044" s="5">
        <f t="shared" si="220"/>
        <v>5</v>
      </c>
      <c r="K7044" s="2">
        <f t="shared" si="221"/>
        <v>62</v>
      </c>
    </row>
    <row r="7045" spans="1:11" x14ac:dyDescent="0.3">
      <c r="A7045" s="1">
        <v>7043</v>
      </c>
      <c r="B7045" s="2">
        <v>27876</v>
      </c>
      <c r="C7045" s="4" t="s">
        <v>89</v>
      </c>
      <c r="D7045" s="4" t="s">
        <v>131</v>
      </c>
      <c r="E7045" s="2">
        <v>3496.06</v>
      </c>
      <c r="F7045" s="5" cm="1">
        <f t="array" ref="F7045:G7045">_xlfn.NUMBERVALUE(_xlfn.TEXTSPLIT(C7045,"-"))</f>
        <v>2012</v>
      </c>
      <c r="G7045" s="5">
        <v>7</v>
      </c>
      <c r="H7045" s="5" cm="1">
        <f t="array" ref="H7045:I7045">_xlfn.NUMBERVALUE(_xlfn.TEXTSPLIT(D7045,"-"))</f>
        <v>2017</v>
      </c>
      <c r="I7045" s="5">
        <v>5</v>
      </c>
      <c r="J7045" s="5">
        <f t="shared" si="220"/>
        <v>5</v>
      </c>
      <c r="K7045" s="2" t="e">
        <f t="shared" si="221"/>
        <v>#N/A</v>
      </c>
    </row>
    <row r="7046" spans="1:11" x14ac:dyDescent="0.3">
      <c r="A7046" s="1">
        <v>7044</v>
      </c>
      <c r="B7046" s="2">
        <v>62204</v>
      </c>
      <c r="C7046" s="4" t="s">
        <v>116</v>
      </c>
      <c r="D7046" s="4" t="s">
        <v>31</v>
      </c>
      <c r="E7046" s="2">
        <v>2.36</v>
      </c>
      <c r="F7046" s="5" cm="1">
        <f t="array" ref="F7046:G7046">_xlfn.NUMBERVALUE(_xlfn.TEXTSPLIT(C7046,"-"))</f>
        <v>2013</v>
      </c>
      <c r="G7046" s="5">
        <v>5</v>
      </c>
      <c r="H7046" s="5" cm="1">
        <f t="array" ref="H7046:I7046">_xlfn.NUMBERVALUE(_xlfn.TEXTSPLIT(D7046,"-"))</f>
        <v>2013</v>
      </c>
      <c r="I7046" s="5">
        <v>1</v>
      </c>
      <c r="J7046" s="5">
        <f t="shared" si="220"/>
        <v>0</v>
      </c>
      <c r="K7046" s="2" t="e">
        <f t="shared" si="221"/>
        <v>#N/A</v>
      </c>
    </row>
    <row r="7047" spans="1:11" x14ac:dyDescent="0.3">
      <c r="A7047" s="1">
        <v>7045</v>
      </c>
      <c r="B7047" s="2">
        <v>59752</v>
      </c>
      <c r="C7047" s="4" t="s">
        <v>53</v>
      </c>
      <c r="D7047" s="4" t="s">
        <v>31</v>
      </c>
      <c r="E7047" s="2">
        <v>149.19999999999999</v>
      </c>
      <c r="F7047" s="5" cm="1">
        <f t="array" ref="F7047:G7047">_xlfn.NUMBERVALUE(_xlfn.TEXTSPLIT(C7047,"-"))</f>
        <v>2013</v>
      </c>
      <c r="G7047" s="5">
        <v>10</v>
      </c>
      <c r="H7047" s="5" cm="1">
        <f t="array" ref="H7047:I7047">_xlfn.NUMBERVALUE(_xlfn.TEXTSPLIT(D7047,"-"))</f>
        <v>2013</v>
      </c>
      <c r="I7047" s="5">
        <v>1</v>
      </c>
      <c r="J7047" s="5">
        <f t="shared" si="220"/>
        <v>0</v>
      </c>
      <c r="K7047" s="2" t="e">
        <f t="shared" si="221"/>
        <v>#N/A</v>
      </c>
    </row>
    <row r="7048" spans="1:11" x14ac:dyDescent="0.3">
      <c r="A7048" s="1">
        <v>7046</v>
      </c>
      <c r="B7048" s="2">
        <v>31389</v>
      </c>
      <c r="C7048" s="4" t="s">
        <v>48</v>
      </c>
      <c r="D7048" s="4" t="s">
        <v>74</v>
      </c>
      <c r="E7048" s="2">
        <v>325.49</v>
      </c>
      <c r="F7048" s="5" cm="1">
        <f t="array" ref="F7048:G7048">_xlfn.NUMBERVALUE(_xlfn.TEXTSPLIT(C7048,"-"))</f>
        <v>2012</v>
      </c>
      <c r="G7048" s="5">
        <v>1</v>
      </c>
      <c r="H7048" s="5" cm="1">
        <f t="array" ref="H7048:I7048">_xlfn.NUMBERVALUE(_xlfn.TEXTSPLIT(D7048,"-"))</f>
        <v>2016</v>
      </c>
      <c r="I7048" s="5">
        <v>8</v>
      </c>
      <c r="J7048" s="5">
        <f t="shared" si="220"/>
        <v>4</v>
      </c>
      <c r="K7048" s="2">
        <f t="shared" si="221"/>
        <v>55</v>
      </c>
    </row>
    <row r="7049" spans="1:11" x14ac:dyDescent="0.3">
      <c r="A7049" s="1">
        <v>7047</v>
      </c>
      <c r="B7049" s="2">
        <v>64768</v>
      </c>
      <c r="C7049" s="4" t="s">
        <v>43</v>
      </c>
      <c r="D7049" s="4" t="s">
        <v>57</v>
      </c>
      <c r="E7049" s="2">
        <v>3.28</v>
      </c>
      <c r="F7049" s="5" cm="1">
        <f t="array" ref="F7049:G7049">_xlfn.NUMBERVALUE(_xlfn.TEXTSPLIT(C7049,"-"))</f>
        <v>2011</v>
      </c>
      <c r="G7049" s="5">
        <v>8</v>
      </c>
      <c r="H7049" s="5" cm="1">
        <f t="array" ref="H7049:I7049">_xlfn.NUMBERVALUE(_xlfn.TEXTSPLIT(D7049,"-"))</f>
        <v>2018</v>
      </c>
      <c r="I7049" s="5">
        <v>9</v>
      </c>
      <c r="J7049" s="5">
        <f t="shared" si="220"/>
        <v>7</v>
      </c>
      <c r="K7049" s="2">
        <f t="shared" si="221"/>
        <v>85</v>
      </c>
    </row>
    <row r="7050" spans="1:11" x14ac:dyDescent="0.3">
      <c r="A7050" s="1">
        <v>7048</v>
      </c>
      <c r="B7050" s="2">
        <v>81192</v>
      </c>
      <c r="C7050" s="4" t="s">
        <v>53</v>
      </c>
      <c r="D7050" s="4" t="s">
        <v>9</v>
      </c>
      <c r="E7050" s="2">
        <v>153.72</v>
      </c>
      <c r="F7050" s="5" cm="1">
        <f t="array" ref="F7050:G7050">_xlfn.NUMBERVALUE(_xlfn.TEXTSPLIT(C7050,"-"))</f>
        <v>2013</v>
      </c>
      <c r="G7050" s="5">
        <v>10</v>
      </c>
      <c r="H7050" s="5" cm="1">
        <f t="array" ref="H7050:I7050">_xlfn.NUMBERVALUE(_xlfn.TEXTSPLIT(D7050,"-"))</f>
        <v>2015</v>
      </c>
      <c r="I7050" s="5">
        <v>3</v>
      </c>
      <c r="J7050" s="5">
        <f t="shared" si="220"/>
        <v>2</v>
      </c>
      <c r="K7050" s="2" t="e">
        <f t="shared" si="221"/>
        <v>#N/A</v>
      </c>
    </row>
    <row r="7051" spans="1:11" x14ac:dyDescent="0.3">
      <c r="A7051" s="1">
        <v>7049</v>
      </c>
      <c r="B7051" s="2">
        <v>17246</v>
      </c>
      <c r="C7051" s="4" t="s">
        <v>27</v>
      </c>
      <c r="D7051" s="4" t="s">
        <v>133</v>
      </c>
      <c r="E7051" s="2">
        <v>44.21</v>
      </c>
      <c r="F7051" s="5" cm="1">
        <f t="array" ref="F7051:G7051">_xlfn.NUMBERVALUE(_xlfn.TEXTSPLIT(C7051,"-"))</f>
        <v>2014</v>
      </c>
      <c r="G7051" s="5">
        <v>4</v>
      </c>
      <c r="H7051" s="5" cm="1">
        <f t="array" ref="H7051:I7051">_xlfn.NUMBERVALUE(_xlfn.TEXTSPLIT(D7051,"-"))</f>
        <v>2021</v>
      </c>
      <c r="I7051" s="5">
        <v>8</v>
      </c>
      <c r="J7051" s="5">
        <f t="shared" si="220"/>
        <v>7</v>
      </c>
      <c r="K7051" s="2">
        <f t="shared" si="221"/>
        <v>88</v>
      </c>
    </row>
    <row r="7052" spans="1:11" x14ac:dyDescent="0.3">
      <c r="A7052" s="1">
        <v>7050</v>
      </c>
      <c r="B7052" s="2">
        <v>75786</v>
      </c>
      <c r="C7052" s="4" t="s">
        <v>47</v>
      </c>
      <c r="D7052" s="4" t="s">
        <v>19</v>
      </c>
      <c r="E7052" s="2">
        <v>1659.41</v>
      </c>
      <c r="F7052" s="5" cm="1">
        <f t="array" ref="F7052:G7052">_xlfn.NUMBERVALUE(_xlfn.TEXTSPLIT(C7052,"-"))</f>
        <v>2014</v>
      </c>
      <c r="G7052" s="5">
        <v>10</v>
      </c>
      <c r="H7052" s="5" cm="1">
        <f t="array" ref="H7052:I7052">_xlfn.NUMBERVALUE(_xlfn.TEXTSPLIT(D7052,"-"))</f>
        <v>2010</v>
      </c>
      <c r="I7052" s="5">
        <v>10</v>
      </c>
      <c r="J7052" s="5">
        <f t="shared" si="220"/>
        <v>-4</v>
      </c>
      <c r="K7052" s="2" t="e">
        <f t="shared" si="221"/>
        <v>#N/A</v>
      </c>
    </row>
    <row r="7053" spans="1:11" x14ac:dyDescent="0.3">
      <c r="A7053" s="1">
        <v>7051</v>
      </c>
      <c r="B7053" s="2">
        <v>96818</v>
      </c>
      <c r="C7053" s="4" t="s">
        <v>19</v>
      </c>
      <c r="D7053" s="4" t="s">
        <v>133</v>
      </c>
      <c r="E7053" s="2">
        <v>2270.7800000000002</v>
      </c>
      <c r="F7053" s="5" cm="1">
        <f t="array" ref="F7053:G7053">_xlfn.NUMBERVALUE(_xlfn.TEXTSPLIT(C7053,"-"))</f>
        <v>2010</v>
      </c>
      <c r="G7053" s="5">
        <v>10</v>
      </c>
      <c r="H7053" s="5" cm="1">
        <f t="array" ref="H7053:I7053">_xlfn.NUMBERVALUE(_xlfn.TEXTSPLIT(D7053,"-"))</f>
        <v>2021</v>
      </c>
      <c r="I7053" s="5">
        <v>8</v>
      </c>
      <c r="J7053" s="5">
        <f t="shared" si="220"/>
        <v>11</v>
      </c>
      <c r="K7053" s="2" t="e">
        <f t="shared" si="221"/>
        <v>#N/A</v>
      </c>
    </row>
    <row r="7054" spans="1:11" x14ac:dyDescent="0.3">
      <c r="A7054" s="1">
        <v>7052</v>
      </c>
      <c r="B7054" s="2">
        <v>8265</v>
      </c>
      <c r="C7054" s="4" t="s">
        <v>42</v>
      </c>
      <c r="D7054" s="4" t="s">
        <v>91</v>
      </c>
      <c r="E7054" s="2">
        <v>4115</v>
      </c>
      <c r="F7054" s="5" cm="1">
        <f t="array" ref="F7054:G7054">_xlfn.NUMBERVALUE(_xlfn.TEXTSPLIT(C7054,"-"))</f>
        <v>2012</v>
      </c>
      <c r="G7054" s="5">
        <v>10</v>
      </c>
      <c r="H7054" s="5" cm="1">
        <f t="array" ref="H7054:I7054">_xlfn.NUMBERVALUE(_xlfn.TEXTSPLIT(D7054,"-"))</f>
        <v>2011</v>
      </c>
      <c r="I7054" s="5">
        <v>9</v>
      </c>
      <c r="J7054" s="5">
        <f t="shared" si="220"/>
        <v>-1</v>
      </c>
      <c r="K7054" s="2" t="e">
        <f t="shared" si="221"/>
        <v>#N/A</v>
      </c>
    </row>
    <row r="7055" spans="1:11" x14ac:dyDescent="0.3">
      <c r="A7055" s="1">
        <v>7053</v>
      </c>
      <c r="B7055" s="2">
        <v>62304</v>
      </c>
      <c r="C7055" s="4" t="s">
        <v>67</v>
      </c>
      <c r="D7055" s="4" t="s">
        <v>113</v>
      </c>
      <c r="E7055" s="2">
        <v>560.05999999999995</v>
      </c>
      <c r="F7055" s="5" cm="1">
        <f t="array" ref="F7055:G7055">_xlfn.NUMBERVALUE(_xlfn.TEXTSPLIT(C7055,"-"))</f>
        <v>2010</v>
      </c>
      <c r="G7055" s="5">
        <v>9</v>
      </c>
      <c r="H7055" s="5" cm="1">
        <f t="array" ref="H7055:I7055">_xlfn.NUMBERVALUE(_xlfn.TEXTSPLIT(D7055,"-"))</f>
        <v>2021</v>
      </c>
      <c r="I7055" s="5">
        <v>5</v>
      </c>
      <c r="J7055" s="5">
        <f t="shared" si="220"/>
        <v>11</v>
      </c>
      <c r="K7055" s="2" t="e">
        <f t="shared" si="221"/>
        <v>#N/A</v>
      </c>
    </row>
    <row r="7056" spans="1:11" x14ac:dyDescent="0.3">
      <c r="A7056" s="1">
        <v>7054</v>
      </c>
      <c r="B7056" s="2">
        <v>34428</v>
      </c>
      <c r="C7056" s="4" t="s">
        <v>75</v>
      </c>
      <c r="D7056" s="4" t="s">
        <v>77</v>
      </c>
      <c r="E7056" s="2">
        <v>122.39</v>
      </c>
      <c r="F7056" s="5" cm="1">
        <f t="array" ref="F7056:G7056">_xlfn.NUMBERVALUE(_xlfn.TEXTSPLIT(C7056,"-"))</f>
        <v>2012</v>
      </c>
      <c r="G7056" s="5">
        <v>3</v>
      </c>
      <c r="H7056" s="5" cm="1">
        <f t="array" ref="H7056:I7056">_xlfn.NUMBERVALUE(_xlfn.TEXTSPLIT(D7056,"-"))</f>
        <v>2017</v>
      </c>
      <c r="I7056" s="5">
        <v>10</v>
      </c>
      <c r="J7056" s="5">
        <f t="shared" si="220"/>
        <v>5</v>
      </c>
      <c r="K7056" s="2">
        <f t="shared" si="221"/>
        <v>67</v>
      </c>
    </row>
    <row r="7057" spans="1:11" x14ac:dyDescent="0.3">
      <c r="A7057" s="1">
        <v>7055</v>
      </c>
      <c r="B7057" s="2">
        <v>56220</v>
      </c>
      <c r="C7057" s="4" t="s">
        <v>69</v>
      </c>
      <c r="D7057" s="4" t="s">
        <v>47</v>
      </c>
      <c r="E7057" s="2">
        <v>979.47</v>
      </c>
      <c r="F7057" s="5" cm="1">
        <f t="array" ref="F7057:G7057">_xlfn.NUMBERVALUE(_xlfn.TEXTSPLIT(C7057,"-"))</f>
        <v>2010</v>
      </c>
      <c r="G7057" s="5">
        <v>11</v>
      </c>
      <c r="H7057" s="5" cm="1">
        <f t="array" ref="H7057:I7057">_xlfn.NUMBERVALUE(_xlfn.TEXTSPLIT(D7057,"-"))</f>
        <v>2014</v>
      </c>
      <c r="I7057" s="5">
        <v>10</v>
      </c>
      <c r="J7057" s="5">
        <f t="shared" si="220"/>
        <v>4</v>
      </c>
      <c r="K7057" s="2" t="e">
        <f t="shared" si="221"/>
        <v>#N/A</v>
      </c>
    </row>
    <row r="7058" spans="1:11" x14ac:dyDescent="0.3">
      <c r="A7058" s="1">
        <v>7056</v>
      </c>
      <c r="B7058" s="2">
        <v>66236</v>
      </c>
      <c r="C7058" s="4" t="s">
        <v>19</v>
      </c>
      <c r="D7058" s="4" t="s">
        <v>129</v>
      </c>
      <c r="E7058" s="2">
        <v>294.14</v>
      </c>
      <c r="F7058" s="5" cm="1">
        <f t="array" ref="F7058:G7058">_xlfn.NUMBERVALUE(_xlfn.TEXTSPLIT(C7058,"-"))</f>
        <v>2010</v>
      </c>
      <c r="G7058" s="5">
        <v>10</v>
      </c>
      <c r="H7058" s="5" cm="1">
        <f t="array" ref="H7058:I7058">_xlfn.NUMBERVALUE(_xlfn.TEXTSPLIT(D7058,"-"))</f>
        <v>2015</v>
      </c>
      <c r="I7058" s="5">
        <v>4</v>
      </c>
      <c r="J7058" s="5">
        <f t="shared" si="220"/>
        <v>5</v>
      </c>
      <c r="K7058" s="2" t="e">
        <f t="shared" si="221"/>
        <v>#N/A</v>
      </c>
    </row>
    <row r="7059" spans="1:11" x14ac:dyDescent="0.3">
      <c r="A7059" s="1">
        <v>7057</v>
      </c>
      <c r="B7059" s="2">
        <v>2623</v>
      </c>
      <c r="C7059" s="4" t="s">
        <v>79</v>
      </c>
      <c r="D7059" s="4" t="s">
        <v>104</v>
      </c>
      <c r="E7059" s="2">
        <v>78.97</v>
      </c>
      <c r="F7059" s="5" cm="1">
        <f t="array" ref="F7059:G7059">_xlfn.NUMBERVALUE(_xlfn.TEXTSPLIT(C7059,"-"))</f>
        <v>2010</v>
      </c>
      <c r="G7059" s="5">
        <v>2</v>
      </c>
      <c r="H7059" s="5" cm="1">
        <f t="array" ref="H7059:I7059">_xlfn.NUMBERVALUE(_xlfn.TEXTSPLIT(D7059,"-"))</f>
        <v>2015</v>
      </c>
      <c r="I7059" s="5">
        <v>6</v>
      </c>
      <c r="J7059" s="5">
        <f t="shared" si="220"/>
        <v>5</v>
      </c>
      <c r="K7059" s="2">
        <f t="shared" si="221"/>
        <v>64</v>
      </c>
    </row>
    <row r="7060" spans="1:11" x14ac:dyDescent="0.3">
      <c r="A7060" s="1">
        <v>7058</v>
      </c>
      <c r="B7060" s="2">
        <v>86128</v>
      </c>
      <c r="C7060" s="4" t="s">
        <v>98</v>
      </c>
      <c r="D7060" s="4" t="s">
        <v>88</v>
      </c>
      <c r="E7060" s="2">
        <v>2866.5</v>
      </c>
      <c r="F7060" s="5" cm="1">
        <f t="array" ref="F7060:G7060">_xlfn.NUMBERVALUE(_xlfn.TEXTSPLIT(C7060,"-"))</f>
        <v>2011</v>
      </c>
      <c r="G7060" s="5">
        <v>3</v>
      </c>
      <c r="H7060" s="5" cm="1">
        <f t="array" ref="H7060:I7060">_xlfn.NUMBERVALUE(_xlfn.TEXTSPLIT(D7060,"-"))</f>
        <v>2015</v>
      </c>
      <c r="I7060" s="5">
        <v>5</v>
      </c>
      <c r="J7060" s="5">
        <f t="shared" si="220"/>
        <v>4</v>
      </c>
      <c r="K7060" s="2">
        <f t="shared" si="221"/>
        <v>50</v>
      </c>
    </row>
    <row r="7061" spans="1:11" x14ac:dyDescent="0.3">
      <c r="A7061" s="1">
        <v>7059</v>
      </c>
      <c r="B7061" s="2">
        <v>2920</v>
      </c>
      <c r="C7061" s="4" t="s">
        <v>73</v>
      </c>
      <c r="D7061" s="4" t="s">
        <v>126</v>
      </c>
      <c r="E7061" s="2">
        <v>435.77</v>
      </c>
      <c r="F7061" s="5" cm="1">
        <f t="array" ref="F7061:G7061">_xlfn.NUMBERVALUE(_xlfn.TEXTSPLIT(C7061,"-"))</f>
        <v>2014</v>
      </c>
      <c r="G7061" s="5">
        <v>5</v>
      </c>
      <c r="H7061" s="5" cm="1">
        <f t="array" ref="H7061:I7061">_xlfn.NUMBERVALUE(_xlfn.TEXTSPLIT(D7061,"-"))</f>
        <v>2017</v>
      </c>
      <c r="I7061" s="5">
        <v>3</v>
      </c>
      <c r="J7061" s="5">
        <f t="shared" si="220"/>
        <v>3</v>
      </c>
      <c r="K7061" s="2" t="e">
        <f t="shared" si="221"/>
        <v>#N/A</v>
      </c>
    </row>
    <row r="7062" spans="1:11" x14ac:dyDescent="0.3">
      <c r="A7062" s="1">
        <v>7060</v>
      </c>
      <c r="B7062" s="2">
        <v>71983</v>
      </c>
      <c r="C7062" s="4" t="s">
        <v>61</v>
      </c>
      <c r="D7062" s="4" t="s">
        <v>85</v>
      </c>
      <c r="E7062" s="2">
        <v>2.78</v>
      </c>
      <c r="F7062" s="5" cm="1">
        <f t="array" ref="F7062:G7062">_xlfn.NUMBERVALUE(_xlfn.TEXTSPLIT(C7062,"-"))</f>
        <v>2011</v>
      </c>
      <c r="G7062" s="5">
        <v>10</v>
      </c>
      <c r="H7062" s="5" cm="1">
        <f t="array" ref="H7062:I7062">_xlfn.NUMBERVALUE(_xlfn.TEXTSPLIT(D7062,"-"))</f>
        <v>2012</v>
      </c>
      <c r="I7062" s="5">
        <v>9</v>
      </c>
      <c r="J7062" s="5">
        <f t="shared" si="220"/>
        <v>1</v>
      </c>
      <c r="K7062" s="2" t="e">
        <f t="shared" si="221"/>
        <v>#N/A</v>
      </c>
    </row>
    <row r="7063" spans="1:11" x14ac:dyDescent="0.3">
      <c r="A7063" s="1">
        <v>7061</v>
      </c>
      <c r="B7063" s="2">
        <v>40416</v>
      </c>
      <c r="C7063" s="4" t="s">
        <v>52</v>
      </c>
      <c r="D7063" s="4" t="s">
        <v>10</v>
      </c>
      <c r="E7063" s="2">
        <v>851.74</v>
      </c>
      <c r="F7063" s="5" cm="1">
        <f t="array" ref="F7063:G7063">_xlfn.NUMBERVALUE(_xlfn.TEXTSPLIT(C7063,"-"))</f>
        <v>2013</v>
      </c>
      <c r="G7063" s="5">
        <v>6</v>
      </c>
      <c r="H7063" s="5" cm="1">
        <f t="array" ref="H7063:I7063">_xlfn.NUMBERVALUE(_xlfn.TEXTSPLIT(D7063,"-"))</f>
        <v>2012</v>
      </c>
      <c r="I7063" s="5">
        <v>5</v>
      </c>
      <c r="J7063" s="5">
        <f t="shared" si="220"/>
        <v>-1</v>
      </c>
      <c r="K7063" s="2" t="e">
        <f t="shared" si="221"/>
        <v>#N/A</v>
      </c>
    </row>
    <row r="7064" spans="1:11" x14ac:dyDescent="0.3">
      <c r="A7064" s="1">
        <v>7062</v>
      </c>
      <c r="B7064" s="2">
        <v>82503</v>
      </c>
      <c r="C7064" s="4" t="s">
        <v>68</v>
      </c>
      <c r="D7064" s="4" t="s">
        <v>61</v>
      </c>
      <c r="E7064" s="2">
        <v>194</v>
      </c>
      <c r="F7064" s="5" cm="1">
        <f t="array" ref="F7064:G7064">_xlfn.NUMBERVALUE(_xlfn.TEXTSPLIT(C7064,"-"))</f>
        <v>2014</v>
      </c>
      <c r="G7064" s="5">
        <v>3</v>
      </c>
      <c r="H7064" s="5" cm="1">
        <f t="array" ref="H7064:I7064">_xlfn.NUMBERVALUE(_xlfn.TEXTSPLIT(D7064,"-"))</f>
        <v>2011</v>
      </c>
      <c r="I7064" s="5">
        <v>10</v>
      </c>
      <c r="J7064" s="5">
        <f t="shared" si="220"/>
        <v>-3</v>
      </c>
      <c r="K7064" s="2" t="e">
        <f t="shared" si="221"/>
        <v>#N/A</v>
      </c>
    </row>
    <row r="7065" spans="1:11" x14ac:dyDescent="0.3">
      <c r="A7065" s="1">
        <v>7063</v>
      </c>
      <c r="B7065" s="2">
        <v>8625</v>
      </c>
      <c r="C7065" s="4" t="s">
        <v>31</v>
      </c>
      <c r="D7065" s="4" t="s">
        <v>95</v>
      </c>
      <c r="E7065" s="2">
        <v>16.86</v>
      </c>
      <c r="F7065" s="5" cm="1">
        <f t="array" ref="F7065:G7065">_xlfn.NUMBERVALUE(_xlfn.TEXTSPLIT(C7065,"-"))</f>
        <v>2013</v>
      </c>
      <c r="G7065" s="5">
        <v>1</v>
      </c>
      <c r="H7065" s="5" cm="1">
        <f t="array" ref="H7065:I7065">_xlfn.NUMBERVALUE(_xlfn.TEXTSPLIT(D7065,"-"))</f>
        <v>2017</v>
      </c>
      <c r="I7065" s="5">
        <v>6</v>
      </c>
      <c r="J7065" s="5">
        <f t="shared" si="220"/>
        <v>4</v>
      </c>
      <c r="K7065" s="2">
        <f t="shared" si="221"/>
        <v>53</v>
      </c>
    </row>
    <row r="7066" spans="1:11" x14ac:dyDescent="0.3">
      <c r="A7066" s="1">
        <v>7064</v>
      </c>
      <c r="B7066" s="2">
        <v>98202</v>
      </c>
      <c r="C7066" s="4" t="s">
        <v>122</v>
      </c>
      <c r="D7066" s="4" t="s">
        <v>94</v>
      </c>
      <c r="E7066" s="2">
        <v>124.72</v>
      </c>
      <c r="F7066" s="5" cm="1">
        <f t="array" ref="F7066:G7066">_xlfn.NUMBERVALUE(_xlfn.TEXTSPLIT(C7066,"-"))</f>
        <v>2014</v>
      </c>
      <c r="G7066" s="5">
        <v>2</v>
      </c>
      <c r="H7066" s="5" cm="1">
        <f t="array" ref="H7066:I7066">_xlfn.NUMBERVALUE(_xlfn.TEXTSPLIT(D7066,"-"))</f>
        <v>2017</v>
      </c>
      <c r="I7066" s="5">
        <v>9</v>
      </c>
      <c r="J7066" s="5">
        <f t="shared" si="220"/>
        <v>3</v>
      </c>
      <c r="K7066" s="2">
        <f t="shared" si="221"/>
        <v>43</v>
      </c>
    </row>
    <row r="7067" spans="1:11" x14ac:dyDescent="0.3">
      <c r="A7067" s="1">
        <v>7065</v>
      </c>
      <c r="B7067" s="2">
        <v>60146</v>
      </c>
      <c r="C7067" s="4" t="s">
        <v>23</v>
      </c>
      <c r="D7067" s="4" t="s">
        <v>95</v>
      </c>
      <c r="E7067" s="2">
        <v>736.54</v>
      </c>
      <c r="F7067" s="5" cm="1">
        <f t="array" ref="F7067:G7067">_xlfn.NUMBERVALUE(_xlfn.TEXTSPLIT(C7067,"-"))</f>
        <v>2013</v>
      </c>
      <c r="G7067" s="5">
        <v>2</v>
      </c>
      <c r="H7067" s="5" cm="1">
        <f t="array" ref="H7067:I7067">_xlfn.NUMBERVALUE(_xlfn.TEXTSPLIT(D7067,"-"))</f>
        <v>2017</v>
      </c>
      <c r="I7067" s="5">
        <v>6</v>
      </c>
      <c r="J7067" s="5">
        <f t="shared" si="220"/>
        <v>4</v>
      </c>
      <c r="K7067" s="2">
        <f t="shared" si="221"/>
        <v>52</v>
      </c>
    </row>
    <row r="7068" spans="1:11" x14ac:dyDescent="0.3">
      <c r="A7068" s="1">
        <v>7066</v>
      </c>
      <c r="B7068" s="2">
        <v>50893</v>
      </c>
      <c r="C7068" s="4" t="s">
        <v>47</v>
      </c>
      <c r="D7068" s="4" t="s">
        <v>123</v>
      </c>
      <c r="E7068" s="2">
        <v>0.03</v>
      </c>
      <c r="F7068" s="5" cm="1">
        <f t="array" ref="F7068:G7068">_xlfn.NUMBERVALUE(_xlfn.TEXTSPLIT(C7068,"-"))</f>
        <v>2014</v>
      </c>
      <c r="G7068" s="5">
        <v>10</v>
      </c>
      <c r="H7068" s="5" cm="1">
        <f t="array" ref="H7068:I7068">_xlfn.NUMBERVALUE(_xlfn.TEXTSPLIT(D7068,"-"))</f>
        <v>2015</v>
      </c>
      <c r="I7068" s="5">
        <v>10</v>
      </c>
      <c r="J7068" s="5">
        <f t="shared" si="220"/>
        <v>1</v>
      </c>
      <c r="K7068" s="2">
        <f t="shared" si="221"/>
        <v>12</v>
      </c>
    </row>
    <row r="7069" spans="1:11" x14ac:dyDescent="0.3">
      <c r="A7069" s="1">
        <v>7067</v>
      </c>
      <c r="B7069" s="2">
        <v>93349</v>
      </c>
      <c r="C7069" s="4" t="s">
        <v>37</v>
      </c>
      <c r="D7069" s="4" t="s">
        <v>90</v>
      </c>
      <c r="E7069" s="2">
        <v>237.31</v>
      </c>
      <c r="F7069" s="5" cm="1">
        <f t="array" ref="F7069:G7069">_xlfn.NUMBERVALUE(_xlfn.TEXTSPLIT(C7069,"-"))</f>
        <v>2011</v>
      </c>
      <c r="G7069" s="5">
        <v>2</v>
      </c>
      <c r="H7069" s="5" cm="1">
        <f t="array" ref="H7069:I7069">_xlfn.NUMBERVALUE(_xlfn.TEXTSPLIT(D7069,"-"))</f>
        <v>2018</v>
      </c>
      <c r="I7069" s="5">
        <v>10</v>
      </c>
      <c r="J7069" s="5">
        <f t="shared" si="220"/>
        <v>7</v>
      </c>
      <c r="K7069" s="2">
        <f t="shared" si="221"/>
        <v>92</v>
      </c>
    </row>
    <row r="7070" spans="1:11" x14ac:dyDescent="0.3">
      <c r="A7070" s="1">
        <v>7068</v>
      </c>
      <c r="B7070" s="2">
        <v>42399</v>
      </c>
      <c r="C7070" s="4" t="s">
        <v>116</v>
      </c>
      <c r="D7070" s="4" t="s">
        <v>105</v>
      </c>
      <c r="E7070" s="2">
        <v>5.36</v>
      </c>
      <c r="F7070" s="5" cm="1">
        <f t="array" ref="F7070:G7070">_xlfn.NUMBERVALUE(_xlfn.TEXTSPLIT(C7070,"-"))</f>
        <v>2013</v>
      </c>
      <c r="G7070" s="5">
        <v>5</v>
      </c>
      <c r="H7070" s="5" cm="1">
        <f t="array" ref="H7070:I7070">_xlfn.NUMBERVALUE(_xlfn.TEXTSPLIT(D7070,"-"))</f>
        <v>2015</v>
      </c>
      <c r="I7070" s="5">
        <v>9</v>
      </c>
      <c r="J7070" s="5">
        <f t="shared" si="220"/>
        <v>2</v>
      </c>
      <c r="K7070" s="2">
        <f t="shared" si="221"/>
        <v>28</v>
      </c>
    </row>
    <row r="7071" spans="1:11" x14ac:dyDescent="0.3">
      <c r="A7071" s="1">
        <v>7069</v>
      </c>
      <c r="B7071" s="2">
        <v>89505</v>
      </c>
      <c r="C7071" s="4" t="s">
        <v>43</v>
      </c>
      <c r="D7071" s="4" t="s">
        <v>5</v>
      </c>
      <c r="E7071" s="2">
        <v>12.14</v>
      </c>
      <c r="F7071" s="5" cm="1">
        <f t="array" ref="F7071:G7071">_xlfn.NUMBERVALUE(_xlfn.TEXTSPLIT(C7071,"-"))</f>
        <v>2011</v>
      </c>
      <c r="G7071" s="5">
        <v>8</v>
      </c>
      <c r="H7071" s="5" cm="1">
        <f t="array" ref="H7071:I7071">_xlfn.NUMBERVALUE(_xlfn.TEXTSPLIT(D7071,"-"))</f>
        <v>2011</v>
      </c>
      <c r="I7071" s="5">
        <v>5</v>
      </c>
      <c r="J7071" s="5">
        <f t="shared" si="220"/>
        <v>0</v>
      </c>
      <c r="K7071" s="2" t="e">
        <f t="shared" si="221"/>
        <v>#N/A</v>
      </c>
    </row>
    <row r="7072" spans="1:11" x14ac:dyDescent="0.3">
      <c r="A7072" s="1">
        <v>7070</v>
      </c>
      <c r="B7072" s="2">
        <v>44795</v>
      </c>
      <c r="C7072" s="4" t="s">
        <v>69</v>
      </c>
      <c r="D7072" s="4" t="s">
        <v>16</v>
      </c>
      <c r="E7072" s="2">
        <v>792.9</v>
      </c>
      <c r="F7072" s="5" cm="1">
        <f t="array" ref="F7072:G7072">_xlfn.NUMBERVALUE(_xlfn.TEXTSPLIT(C7072,"-"))</f>
        <v>2010</v>
      </c>
      <c r="G7072" s="5">
        <v>11</v>
      </c>
      <c r="H7072" s="5" cm="1">
        <f t="array" ref="H7072:I7072">_xlfn.NUMBERVALUE(_xlfn.TEXTSPLIT(D7072,"-"))</f>
        <v>2019</v>
      </c>
      <c r="I7072" s="5">
        <v>9</v>
      </c>
      <c r="J7072" s="5">
        <f t="shared" si="220"/>
        <v>9</v>
      </c>
      <c r="K7072" s="2" t="e">
        <f t="shared" si="221"/>
        <v>#N/A</v>
      </c>
    </row>
    <row r="7073" spans="1:11" x14ac:dyDescent="0.3">
      <c r="A7073" s="1">
        <v>7071</v>
      </c>
      <c r="B7073" s="2">
        <v>39278</v>
      </c>
      <c r="C7073" s="4" t="s">
        <v>47</v>
      </c>
      <c r="D7073" s="4" t="s">
        <v>95</v>
      </c>
      <c r="E7073" s="2">
        <v>1458.51</v>
      </c>
      <c r="F7073" s="5" cm="1">
        <f t="array" ref="F7073:G7073">_xlfn.NUMBERVALUE(_xlfn.TEXTSPLIT(C7073,"-"))</f>
        <v>2014</v>
      </c>
      <c r="G7073" s="5">
        <v>10</v>
      </c>
      <c r="H7073" s="5" cm="1">
        <f t="array" ref="H7073:I7073">_xlfn.NUMBERVALUE(_xlfn.TEXTSPLIT(D7073,"-"))</f>
        <v>2017</v>
      </c>
      <c r="I7073" s="5">
        <v>6</v>
      </c>
      <c r="J7073" s="5">
        <f t="shared" si="220"/>
        <v>3</v>
      </c>
      <c r="K7073" s="2" t="e">
        <f t="shared" si="221"/>
        <v>#N/A</v>
      </c>
    </row>
    <row r="7074" spans="1:11" x14ac:dyDescent="0.3">
      <c r="A7074" s="1">
        <v>7072</v>
      </c>
      <c r="B7074" s="2">
        <v>23910</v>
      </c>
      <c r="C7074" s="4" t="s">
        <v>47</v>
      </c>
      <c r="D7074" s="4" t="s">
        <v>61</v>
      </c>
      <c r="E7074" s="2">
        <v>1433.94</v>
      </c>
      <c r="F7074" s="5" cm="1">
        <f t="array" ref="F7074:G7074">_xlfn.NUMBERVALUE(_xlfn.TEXTSPLIT(C7074,"-"))</f>
        <v>2014</v>
      </c>
      <c r="G7074" s="5">
        <v>10</v>
      </c>
      <c r="H7074" s="5" cm="1">
        <f t="array" ref="H7074:I7074">_xlfn.NUMBERVALUE(_xlfn.TEXTSPLIT(D7074,"-"))</f>
        <v>2011</v>
      </c>
      <c r="I7074" s="5">
        <v>10</v>
      </c>
      <c r="J7074" s="5">
        <f t="shared" si="220"/>
        <v>-3</v>
      </c>
      <c r="K7074" s="2" t="e">
        <f t="shared" si="221"/>
        <v>#N/A</v>
      </c>
    </row>
    <row r="7075" spans="1:11" x14ac:dyDescent="0.3">
      <c r="A7075" s="1">
        <v>7073</v>
      </c>
      <c r="B7075" s="2">
        <v>74779</v>
      </c>
      <c r="C7075" s="4" t="s">
        <v>19</v>
      </c>
      <c r="D7075" s="4" t="s">
        <v>130</v>
      </c>
      <c r="E7075" s="2">
        <v>0.7</v>
      </c>
      <c r="F7075" s="5" cm="1">
        <f t="array" ref="F7075:G7075">_xlfn.NUMBERVALUE(_xlfn.TEXTSPLIT(C7075,"-"))</f>
        <v>2010</v>
      </c>
      <c r="G7075" s="5">
        <v>10</v>
      </c>
      <c r="H7075" s="5" cm="1">
        <f t="array" ref="H7075:I7075">_xlfn.NUMBERVALUE(_xlfn.TEXTSPLIT(D7075,"-"))</f>
        <v>2017</v>
      </c>
      <c r="I7075" s="5">
        <v>8</v>
      </c>
      <c r="J7075" s="5">
        <f t="shared" si="220"/>
        <v>7</v>
      </c>
      <c r="K7075" s="2" t="e">
        <f t="shared" si="221"/>
        <v>#N/A</v>
      </c>
    </row>
    <row r="7076" spans="1:11" x14ac:dyDescent="0.3">
      <c r="A7076" s="1">
        <v>7074</v>
      </c>
      <c r="B7076" s="2">
        <v>14826</v>
      </c>
      <c r="C7076" s="4" t="s">
        <v>17</v>
      </c>
      <c r="D7076" s="4" t="s">
        <v>128</v>
      </c>
      <c r="E7076" s="2">
        <v>345.85</v>
      </c>
      <c r="F7076" s="5" cm="1">
        <f t="array" ref="F7076:G7076">_xlfn.NUMBERVALUE(_xlfn.TEXTSPLIT(C7076,"-"))</f>
        <v>2010</v>
      </c>
      <c r="G7076" s="5">
        <v>8</v>
      </c>
      <c r="H7076" s="5" cm="1">
        <f t="array" ref="H7076:I7076">_xlfn.NUMBERVALUE(_xlfn.TEXTSPLIT(D7076,"-"))</f>
        <v>2016</v>
      </c>
      <c r="I7076" s="5">
        <v>2</v>
      </c>
      <c r="J7076" s="5">
        <f t="shared" si="220"/>
        <v>6</v>
      </c>
      <c r="K7076" s="2" t="e">
        <f t="shared" si="221"/>
        <v>#N/A</v>
      </c>
    </row>
    <row r="7077" spans="1:11" x14ac:dyDescent="0.3">
      <c r="A7077" s="1">
        <v>7075</v>
      </c>
      <c r="B7077" s="2">
        <v>60064</v>
      </c>
      <c r="C7077" s="4" t="s">
        <v>69</v>
      </c>
      <c r="D7077" s="4" t="s">
        <v>135</v>
      </c>
      <c r="E7077" s="2">
        <v>1277.25</v>
      </c>
      <c r="F7077" s="5" cm="1">
        <f t="array" ref="F7077:G7077">_xlfn.NUMBERVALUE(_xlfn.TEXTSPLIT(C7077,"-"))</f>
        <v>2010</v>
      </c>
      <c r="G7077" s="5">
        <v>11</v>
      </c>
      <c r="H7077" s="5" cm="1">
        <f t="array" ref="H7077:I7077">_xlfn.NUMBERVALUE(_xlfn.TEXTSPLIT(D7077,"-"))</f>
        <v>2021</v>
      </c>
      <c r="I7077" s="5">
        <v>7</v>
      </c>
      <c r="J7077" s="5">
        <f t="shared" si="220"/>
        <v>11</v>
      </c>
      <c r="K7077" s="2" t="e">
        <f t="shared" si="221"/>
        <v>#N/A</v>
      </c>
    </row>
    <row r="7078" spans="1:11" x14ac:dyDescent="0.3">
      <c r="A7078" s="1">
        <v>7076</v>
      </c>
      <c r="B7078" s="2">
        <v>4485</v>
      </c>
      <c r="C7078" s="4" t="s">
        <v>84</v>
      </c>
      <c r="D7078" s="4" t="s">
        <v>99</v>
      </c>
      <c r="E7078" s="2">
        <v>490.8</v>
      </c>
      <c r="F7078" s="5" cm="1">
        <f t="array" ref="F7078:G7078">_xlfn.NUMBERVALUE(_xlfn.TEXTSPLIT(C7078,"-"))</f>
        <v>2014</v>
      </c>
      <c r="G7078" s="5">
        <v>7</v>
      </c>
      <c r="H7078" s="5" cm="1">
        <f t="array" ref="H7078:I7078">_xlfn.NUMBERVALUE(_xlfn.TEXTSPLIT(D7078,"-"))</f>
        <v>2016</v>
      </c>
      <c r="I7078" s="5">
        <v>5</v>
      </c>
      <c r="J7078" s="5">
        <f t="shared" si="220"/>
        <v>2</v>
      </c>
      <c r="K7078" s="2" t="e">
        <f t="shared" si="221"/>
        <v>#N/A</v>
      </c>
    </row>
    <row r="7079" spans="1:11" x14ac:dyDescent="0.3">
      <c r="A7079" s="1">
        <v>7077</v>
      </c>
      <c r="B7079" s="2">
        <v>83551</v>
      </c>
      <c r="C7079" s="4" t="s">
        <v>92</v>
      </c>
      <c r="D7079" s="4" t="s">
        <v>57</v>
      </c>
      <c r="E7079" s="2">
        <v>2321.14</v>
      </c>
      <c r="F7079" s="5" cm="1">
        <f t="array" ref="F7079:G7079">_xlfn.NUMBERVALUE(_xlfn.TEXTSPLIT(C7079,"-"))</f>
        <v>2014</v>
      </c>
      <c r="G7079" s="5">
        <v>1</v>
      </c>
      <c r="H7079" s="5" cm="1">
        <f t="array" ref="H7079:I7079">_xlfn.NUMBERVALUE(_xlfn.TEXTSPLIT(D7079,"-"))</f>
        <v>2018</v>
      </c>
      <c r="I7079" s="5">
        <v>9</v>
      </c>
      <c r="J7079" s="5">
        <f t="shared" si="220"/>
        <v>4</v>
      </c>
      <c r="K7079" s="2">
        <f t="shared" si="221"/>
        <v>56</v>
      </c>
    </row>
    <row r="7080" spans="1:11" x14ac:dyDescent="0.3">
      <c r="A7080" s="1">
        <v>7078</v>
      </c>
      <c r="B7080" s="2">
        <v>33299</v>
      </c>
      <c r="C7080" s="4" t="s">
        <v>25</v>
      </c>
      <c r="D7080" s="4" t="s">
        <v>130</v>
      </c>
      <c r="E7080" s="2">
        <v>1794.27</v>
      </c>
      <c r="F7080" s="5" cm="1">
        <f t="array" ref="F7080:G7080">_xlfn.NUMBERVALUE(_xlfn.TEXTSPLIT(C7080,"-"))</f>
        <v>2012</v>
      </c>
      <c r="G7080" s="5">
        <v>4</v>
      </c>
      <c r="H7080" s="5" cm="1">
        <f t="array" ref="H7080:I7080">_xlfn.NUMBERVALUE(_xlfn.TEXTSPLIT(D7080,"-"))</f>
        <v>2017</v>
      </c>
      <c r="I7080" s="5">
        <v>8</v>
      </c>
      <c r="J7080" s="5">
        <f t="shared" si="220"/>
        <v>5</v>
      </c>
      <c r="K7080" s="2">
        <f t="shared" si="221"/>
        <v>64</v>
      </c>
    </row>
    <row r="7081" spans="1:11" x14ac:dyDescent="0.3">
      <c r="A7081" s="1">
        <v>7079</v>
      </c>
      <c r="B7081" s="2">
        <v>87349</v>
      </c>
      <c r="C7081" s="4" t="s">
        <v>49</v>
      </c>
      <c r="D7081" s="4" t="s">
        <v>43</v>
      </c>
      <c r="E7081" s="2">
        <v>20.92</v>
      </c>
      <c r="F7081" s="5" cm="1">
        <f t="array" ref="F7081:G7081">_xlfn.NUMBERVALUE(_xlfn.TEXTSPLIT(C7081,"-"))</f>
        <v>2014</v>
      </c>
      <c r="G7081" s="5">
        <v>8</v>
      </c>
      <c r="H7081" s="5" cm="1">
        <f t="array" ref="H7081:I7081">_xlfn.NUMBERVALUE(_xlfn.TEXTSPLIT(D7081,"-"))</f>
        <v>2011</v>
      </c>
      <c r="I7081" s="5">
        <v>8</v>
      </c>
      <c r="J7081" s="5">
        <f t="shared" si="220"/>
        <v>-3</v>
      </c>
      <c r="K7081" s="2" t="e">
        <f t="shared" si="221"/>
        <v>#N/A</v>
      </c>
    </row>
    <row r="7082" spans="1:11" x14ac:dyDescent="0.3">
      <c r="A7082" s="1">
        <v>7080</v>
      </c>
      <c r="B7082" s="2">
        <v>82644</v>
      </c>
      <c r="C7082" s="4" t="s">
        <v>51</v>
      </c>
      <c r="D7082" s="4" t="s">
        <v>88</v>
      </c>
      <c r="E7082" s="2">
        <v>613.75</v>
      </c>
      <c r="F7082" s="5" cm="1">
        <f t="array" ref="F7082:G7082">_xlfn.NUMBERVALUE(_xlfn.TEXTSPLIT(C7082,"-"))</f>
        <v>2011</v>
      </c>
      <c r="G7082" s="5">
        <v>7</v>
      </c>
      <c r="H7082" s="5" cm="1">
        <f t="array" ref="H7082:I7082">_xlfn.NUMBERVALUE(_xlfn.TEXTSPLIT(D7082,"-"))</f>
        <v>2015</v>
      </c>
      <c r="I7082" s="5">
        <v>5</v>
      </c>
      <c r="J7082" s="5">
        <f t="shared" si="220"/>
        <v>4</v>
      </c>
      <c r="K7082" s="2" t="e">
        <f t="shared" si="221"/>
        <v>#N/A</v>
      </c>
    </row>
    <row r="7083" spans="1:11" x14ac:dyDescent="0.3">
      <c r="A7083" s="1">
        <v>7081</v>
      </c>
      <c r="B7083" s="2">
        <v>99244</v>
      </c>
      <c r="C7083" s="4" t="s">
        <v>122</v>
      </c>
      <c r="D7083" s="4" t="s">
        <v>65</v>
      </c>
      <c r="E7083" s="2">
        <v>36.72</v>
      </c>
      <c r="F7083" s="5" cm="1">
        <f t="array" ref="F7083:G7083">_xlfn.NUMBERVALUE(_xlfn.TEXTSPLIT(C7083,"-"))</f>
        <v>2014</v>
      </c>
      <c r="G7083" s="5">
        <v>2</v>
      </c>
      <c r="H7083" s="5" cm="1">
        <f t="array" ref="H7083:I7083">_xlfn.NUMBERVALUE(_xlfn.TEXTSPLIT(D7083,"-"))</f>
        <v>2018</v>
      </c>
      <c r="I7083" s="5">
        <v>11</v>
      </c>
      <c r="J7083" s="5">
        <f t="shared" si="220"/>
        <v>4</v>
      </c>
      <c r="K7083" s="2">
        <f t="shared" si="221"/>
        <v>57</v>
      </c>
    </row>
    <row r="7084" spans="1:11" x14ac:dyDescent="0.3">
      <c r="A7084" s="1">
        <v>7082</v>
      </c>
      <c r="B7084" s="2">
        <v>52596</v>
      </c>
      <c r="C7084" s="4" t="s">
        <v>106</v>
      </c>
      <c r="D7084" s="4" t="s">
        <v>13</v>
      </c>
      <c r="E7084" s="2">
        <v>3381.44</v>
      </c>
      <c r="F7084" s="5" cm="1">
        <f t="array" ref="F7084:G7084">_xlfn.NUMBERVALUE(_xlfn.TEXTSPLIT(C7084,"-"))</f>
        <v>2010</v>
      </c>
      <c r="G7084" s="5">
        <v>4</v>
      </c>
      <c r="H7084" s="5" cm="1">
        <f t="array" ref="H7084:I7084">_xlfn.NUMBERVALUE(_xlfn.TEXTSPLIT(D7084,"-"))</f>
        <v>2010</v>
      </c>
      <c r="I7084" s="5">
        <v>3</v>
      </c>
      <c r="J7084" s="5">
        <f t="shared" si="220"/>
        <v>0</v>
      </c>
      <c r="K7084" s="2" t="e">
        <f t="shared" si="221"/>
        <v>#N/A</v>
      </c>
    </row>
    <row r="7085" spans="1:11" x14ac:dyDescent="0.3">
      <c r="A7085" s="1">
        <v>7083</v>
      </c>
      <c r="B7085" s="2">
        <v>13846</v>
      </c>
      <c r="C7085" s="4" t="s">
        <v>15</v>
      </c>
      <c r="D7085" s="4" t="s">
        <v>80</v>
      </c>
      <c r="E7085" s="2">
        <v>5.93</v>
      </c>
      <c r="F7085" s="5" cm="1">
        <f t="array" ref="F7085:G7085">_xlfn.NUMBERVALUE(_xlfn.TEXTSPLIT(C7085,"-"))</f>
        <v>2013</v>
      </c>
      <c r="G7085" s="5">
        <v>4</v>
      </c>
      <c r="H7085" s="5" cm="1">
        <f t="array" ref="H7085:I7085">_xlfn.NUMBERVALUE(_xlfn.TEXTSPLIT(D7085,"-"))</f>
        <v>2016</v>
      </c>
      <c r="I7085" s="5">
        <v>9</v>
      </c>
      <c r="J7085" s="5">
        <f t="shared" si="220"/>
        <v>3</v>
      </c>
      <c r="K7085" s="2">
        <f t="shared" si="221"/>
        <v>41</v>
      </c>
    </row>
    <row r="7086" spans="1:11" x14ac:dyDescent="0.3">
      <c r="A7086" s="1">
        <v>7084</v>
      </c>
      <c r="B7086" s="2">
        <v>65145</v>
      </c>
      <c r="C7086" s="4" t="s">
        <v>61</v>
      </c>
      <c r="D7086" s="4" t="s">
        <v>88</v>
      </c>
      <c r="E7086" s="2">
        <v>1075.21</v>
      </c>
      <c r="F7086" s="5" cm="1">
        <f t="array" ref="F7086:G7086">_xlfn.NUMBERVALUE(_xlfn.TEXTSPLIT(C7086,"-"))</f>
        <v>2011</v>
      </c>
      <c r="G7086" s="5">
        <v>10</v>
      </c>
      <c r="H7086" s="5" cm="1">
        <f t="array" ref="H7086:I7086">_xlfn.NUMBERVALUE(_xlfn.TEXTSPLIT(D7086,"-"))</f>
        <v>2015</v>
      </c>
      <c r="I7086" s="5">
        <v>5</v>
      </c>
      <c r="J7086" s="5">
        <f t="shared" si="220"/>
        <v>4</v>
      </c>
      <c r="K7086" s="2" t="e">
        <f t="shared" si="221"/>
        <v>#N/A</v>
      </c>
    </row>
    <row r="7087" spans="1:11" x14ac:dyDescent="0.3">
      <c r="A7087" s="1">
        <v>7085</v>
      </c>
      <c r="B7087" s="2">
        <v>69933</v>
      </c>
      <c r="C7087" s="4" t="s">
        <v>53</v>
      </c>
      <c r="D7087" s="4" t="s">
        <v>101</v>
      </c>
      <c r="E7087" s="2">
        <v>89.38</v>
      </c>
      <c r="F7087" s="5" cm="1">
        <f t="array" ref="F7087:G7087">_xlfn.NUMBERVALUE(_xlfn.TEXTSPLIT(C7087,"-"))</f>
        <v>2013</v>
      </c>
      <c r="G7087" s="5">
        <v>10</v>
      </c>
      <c r="H7087" s="5" cm="1">
        <f t="array" ref="H7087:I7087">_xlfn.NUMBERVALUE(_xlfn.TEXTSPLIT(D7087,"-"))</f>
        <v>2021</v>
      </c>
      <c r="I7087" s="5">
        <v>10</v>
      </c>
      <c r="J7087" s="5">
        <f t="shared" si="220"/>
        <v>8</v>
      </c>
      <c r="K7087" s="2">
        <f t="shared" si="221"/>
        <v>96</v>
      </c>
    </row>
    <row r="7088" spans="1:11" x14ac:dyDescent="0.3">
      <c r="A7088" s="1">
        <v>7086</v>
      </c>
      <c r="B7088" s="2">
        <v>76783</v>
      </c>
      <c r="C7088" s="4" t="s">
        <v>92</v>
      </c>
      <c r="D7088" s="4" t="s">
        <v>43</v>
      </c>
      <c r="E7088" s="2">
        <v>13.82</v>
      </c>
      <c r="F7088" s="5" cm="1">
        <f t="array" ref="F7088:G7088">_xlfn.NUMBERVALUE(_xlfn.TEXTSPLIT(C7088,"-"))</f>
        <v>2014</v>
      </c>
      <c r="G7088" s="5">
        <v>1</v>
      </c>
      <c r="H7088" s="5" cm="1">
        <f t="array" ref="H7088:I7088">_xlfn.NUMBERVALUE(_xlfn.TEXTSPLIT(D7088,"-"))</f>
        <v>2011</v>
      </c>
      <c r="I7088" s="5">
        <v>8</v>
      </c>
      <c r="J7088" s="5">
        <f t="shared" si="220"/>
        <v>-3</v>
      </c>
      <c r="K7088" s="2" t="e">
        <f t="shared" si="221"/>
        <v>#N/A</v>
      </c>
    </row>
    <row r="7089" spans="1:11" x14ac:dyDescent="0.3">
      <c r="A7089" s="1">
        <v>7087</v>
      </c>
      <c r="B7089" s="2">
        <v>33022</v>
      </c>
      <c r="C7089" s="4" t="s">
        <v>59</v>
      </c>
      <c r="D7089" s="4" t="s">
        <v>95</v>
      </c>
      <c r="E7089" s="2">
        <v>756.37</v>
      </c>
      <c r="F7089" s="5" cm="1">
        <f t="array" ref="F7089:G7089">_xlfn.NUMBERVALUE(_xlfn.TEXTSPLIT(C7089,"-"))</f>
        <v>2012</v>
      </c>
      <c r="G7089" s="5">
        <v>6</v>
      </c>
      <c r="H7089" s="5" cm="1">
        <f t="array" ref="H7089:I7089">_xlfn.NUMBERVALUE(_xlfn.TEXTSPLIT(D7089,"-"))</f>
        <v>2017</v>
      </c>
      <c r="I7089" s="5">
        <v>6</v>
      </c>
      <c r="J7089" s="5">
        <f t="shared" si="220"/>
        <v>5</v>
      </c>
      <c r="K7089" s="2">
        <f t="shared" si="221"/>
        <v>60</v>
      </c>
    </row>
    <row r="7090" spans="1:11" x14ac:dyDescent="0.3">
      <c r="A7090" s="1">
        <v>7088</v>
      </c>
      <c r="B7090" s="2">
        <v>76227</v>
      </c>
      <c r="C7090" s="4" t="s">
        <v>68</v>
      </c>
      <c r="D7090" s="4" t="s">
        <v>97</v>
      </c>
      <c r="E7090" s="2">
        <v>216.81</v>
      </c>
      <c r="F7090" s="5" cm="1">
        <f t="array" ref="F7090:G7090">_xlfn.NUMBERVALUE(_xlfn.TEXTSPLIT(C7090,"-"))</f>
        <v>2014</v>
      </c>
      <c r="G7090" s="5">
        <v>3</v>
      </c>
      <c r="H7090" s="5" cm="1">
        <f t="array" ref="H7090:I7090">_xlfn.NUMBERVALUE(_xlfn.TEXTSPLIT(D7090,"-"))</f>
        <v>2010</v>
      </c>
      <c r="I7090" s="5">
        <v>1</v>
      </c>
      <c r="J7090" s="5">
        <f t="shared" si="220"/>
        <v>-4</v>
      </c>
      <c r="K7090" s="2" t="e">
        <f t="shared" si="221"/>
        <v>#N/A</v>
      </c>
    </row>
    <row r="7091" spans="1:11" x14ac:dyDescent="0.3">
      <c r="A7091" s="1">
        <v>7089</v>
      </c>
      <c r="B7091" s="2">
        <v>59809</v>
      </c>
      <c r="C7091" s="4" t="s">
        <v>20</v>
      </c>
      <c r="D7091" s="4" t="s">
        <v>67</v>
      </c>
      <c r="E7091" s="2">
        <v>191.03</v>
      </c>
      <c r="F7091" s="5" cm="1">
        <f t="array" ref="F7091:G7091">_xlfn.NUMBERVALUE(_xlfn.TEXTSPLIT(C7091,"-"))</f>
        <v>2012</v>
      </c>
      <c r="G7091" s="5">
        <v>11</v>
      </c>
      <c r="H7091" s="5" cm="1">
        <f t="array" ref="H7091:I7091">_xlfn.NUMBERVALUE(_xlfn.TEXTSPLIT(D7091,"-"))</f>
        <v>2010</v>
      </c>
      <c r="I7091" s="5">
        <v>9</v>
      </c>
      <c r="J7091" s="5">
        <f t="shared" si="220"/>
        <v>-2</v>
      </c>
      <c r="K7091" s="2" t="e">
        <f t="shared" si="221"/>
        <v>#N/A</v>
      </c>
    </row>
    <row r="7092" spans="1:11" x14ac:dyDescent="0.3">
      <c r="A7092" s="1">
        <v>7090</v>
      </c>
      <c r="B7092" s="2">
        <v>61053</v>
      </c>
      <c r="C7092" s="4" t="s">
        <v>5</v>
      </c>
      <c r="D7092" s="4" t="s">
        <v>109</v>
      </c>
      <c r="E7092" s="2">
        <v>2654.14</v>
      </c>
      <c r="F7092" s="5" cm="1">
        <f t="array" ref="F7092:G7092">_xlfn.NUMBERVALUE(_xlfn.TEXTSPLIT(C7092,"-"))</f>
        <v>2011</v>
      </c>
      <c r="G7092" s="5">
        <v>5</v>
      </c>
      <c r="H7092" s="5" cm="1">
        <f t="array" ref="H7092:I7092">_xlfn.NUMBERVALUE(_xlfn.TEXTSPLIT(D7092,"-"))</f>
        <v>2020</v>
      </c>
      <c r="I7092" s="5">
        <v>7</v>
      </c>
      <c r="J7092" s="5">
        <f t="shared" si="220"/>
        <v>9</v>
      </c>
      <c r="K7092" s="2">
        <f t="shared" si="221"/>
        <v>110</v>
      </c>
    </row>
    <row r="7093" spans="1:11" x14ac:dyDescent="0.3">
      <c r="A7093" s="1">
        <v>7091</v>
      </c>
      <c r="B7093" s="2">
        <v>77679</v>
      </c>
      <c r="C7093" s="4" t="s">
        <v>48</v>
      </c>
      <c r="D7093" s="4" t="s">
        <v>14</v>
      </c>
      <c r="E7093" s="2">
        <v>668.17</v>
      </c>
      <c r="F7093" s="5" cm="1">
        <f t="array" ref="F7093:G7093">_xlfn.NUMBERVALUE(_xlfn.TEXTSPLIT(C7093,"-"))</f>
        <v>2012</v>
      </c>
      <c r="G7093" s="5">
        <v>1</v>
      </c>
      <c r="H7093" s="5" cm="1">
        <f t="array" ref="H7093:I7093">_xlfn.NUMBERVALUE(_xlfn.TEXTSPLIT(D7093,"-"))</f>
        <v>2021</v>
      </c>
      <c r="I7093" s="5">
        <v>2</v>
      </c>
      <c r="J7093" s="5">
        <f t="shared" si="220"/>
        <v>9</v>
      </c>
      <c r="K7093" s="2">
        <f t="shared" si="221"/>
        <v>109</v>
      </c>
    </row>
    <row r="7094" spans="1:11" x14ac:dyDescent="0.3">
      <c r="A7094" s="1">
        <v>7092</v>
      </c>
      <c r="B7094" s="2">
        <v>67276</v>
      </c>
      <c r="C7094" s="4" t="s">
        <v>67</v>
      </c>
      <c r="D7094" s="4" t="s">
        <v>38</v>
      </c>
      <c r="E7094" s="2">
        <v>2264.13</v>
      </c>
      <c r="F7094" s="5" cm="1">
        <f t="array" ref="F7094:G7094">_xlfn.NUMBERVALUE(_xlfn.TEXTSPLIT(C7094,"-"))</f>
        <v>2010</v>
      </c>
      <c r="G7094" s="5">
        <v>9</v>
      </c>
      <c r="H7094" s="5" cm="1">
        <f t="array" ref="H7094:I7094">_xlfn.NUMBERVALUE(_xlfn.TEXTSPLIT(D7094,"-"))</f>
        <v>2018</v>
      </c>
      <c r="I7094" s="5">
        <v>3</v>
      </c>
      <c r="J7094" s="5">
        <f t="shared" si="220"/>
        <v>8</v>
      </c>
      <c r="K7094" s="2" t="e">
        <f t="shared" si="221"/>
        <v>#N/A</v>
      </c>
    </row>
    <row r="7095" spans="1:11" x14ac:dyDescent="0.3">
      <c r="A7095" s="1">
        <v>7093</v>
      </c>
      <c r="B7095" s="2">
        <v>36976</v>
      </c>
      <c r="C7095" s="4" t="s">
        <v>25</v>
      </c>
      <c r="D7095" s="4" t="s">
        <v>48</v>
      </c>
      <c r="E7095" s="2">
        <v>113.12</v>
      </c>
      <c r="F7095" s="5" cm="1">
        <f t="array" ref="F7095:G7095">_xlfn.NUMBERVALUE(_xlfn.TEXTSPLIT(C7095,"-"))</f>
        <v>2012</v>
      </c>
      <c r="G7095" s="5">
        <v>4</v>
      </c>
      <c r="H7095" s="5" cm="1">
        <f t="array" ref="H7095:I7095">_xlfn.NUMBERVALUE(_xlfn.TEXTSPLIT(D7095,"-"))</f>
        <v>2012</v>
      </c>
      <c r="I7095" s="5">
        <v>1</v>
      </c>
      <c r="J7095" s="5">
        <f t="shared" si="220"/>
        <v>0</v>
      </c>
      <c r="K7095" s="2" t="e">
        <f t="shared" si="221"/>
        <v>#N/A</v>
      </c>
    </row>
    <row r="7096" spans="1:11" x14ac:dyDescent="0.3">
      <c r="A7096" s="1">
        <v>7094</v>
      </c>
      <c r="B7096" s="2">
        <v>97489</v>
      </c>
      <c r="C7096" s="4" t="s">
        <v>42</v>
      </c>
      <c r="D7096" s="4" t="s">
        <v>53</v>
      </c>
      <c r="E7096" s="2">
        <v>2179</v>
      </c>
      <c r="F7096" s="5" cm="1">
        <f t="array" ref="F7096:G7096">_xlfn.NUMBERVALUE(_xlfn.TEXTSPLIT(C7096,"-"))</f>
        <v>2012</v>
      </c>
      <c r="G7096" s="5">
        <v>10</v>
      </c>
      <c r="H7096" s="5" cm="1">
        <f t="array" ref="H7096:I7096">_xlfn.NUMBERVALUE(_xlfn.TEXTSPLIT(D7096,"-"))</f>
        <v>2013</v>
      </c>
      <c r="I7096" s="5">
        <v>10</v>
      </c>
      <c r="J7096" s="5">
        <f t="shared" si="220"/>
        <v>1</v>
      </c>
      <c r="K7096" s="2">
        <f t="shared" si="221"/>
        <v>12</v>
      </c>
    </row>
    <row r="7097" spans="1:11" x14ac:dyDescent="0.3">
      <c r="A7097" s="1">
        <v>7095</v>
      </c>
      <c r="B7097" s="2">
        <v>8505</v>
      </c>
      <c r="C7097" s="4" t="s">
        <v>13</v>
      </c>
      <c r="D7097" s="4" t="s">
        <v>19</v>
      </c>
      <c r="E7097" s="2">
        <v>267.70999999999998</v>
      </c>
      <c r="F7097" s="5" cm="1">
        <f t="array" ref="F7097:G7097">_xlfn.NUMBERVALUE(_xlfn.TEXTSPLIT(C7097,"-"))</f>
        <v>2010</v>
      </c>
      <c r="G7097" s="5">
        <v>3</v>
      </c>
      <c r="H7097" s="5" cm="1">
        <f t="array" ref="H7097:I7097">_xlfn.NUMBERVALUE(_xlfn.TEXTSPLIT(D7097,"-"))</f>
        <v>2010</v>
      </c>
      <c r="I7097" s="5">
        <v>10</v>
      </c>
      <c r="J7097" s="5">
        <f t="shared" si="220"/>
        <v>0</v>
      </c>
      <c r="K7097" s="2">
        <f t="shared" si="221"/>
        <v>7</v>
      </c>
    </row>
    <row r="7098" spans="1:11" x14ac:dyDescent="0.3">
      <c r="A7098" s="1">
        <v>7096</v>
      </c>
      <c r="B7098" s="2">
        <v>88230</v>
      </c>
      <c r="C7098" s="4" t="s">
        <v>19</v>
      </c>
      <c r="D7098" s="4" t="s">
        <v>16</v>
      </c>
      <c r="E7098" s="2">
        <v>3450.14</v>
      </c>
      <c r="F7098" s="5" cm="1">
        <f t="array" ref="F7098:G7098">_xlfn.NUMBERVALUE(_xlfn.TEXTSPLIT(C7098,"-"))</f>
        <v>2010</v>
      </c>
      <c r="G7098" s="5">
        <v>10</v>
      </c>
      <c r="H7098" s="5" cm="1">
        <f t="array" ref="H7098:I7098">_xlfn.NUMBERVALUE(_xlfn.TEXTSPLIT(D7098,"-"))</f>
        <v>2019</v>
      </c>
      <c r="I7098" s="5">
        <v>9</v>
      </c>
      <c r="J7098" s="5">
        <f t="shared" si="220"/>
        <v>9</v>
      </c>
      <c r="K7098" s="2" t="e">
        <f t="shared" si="221"/>
        <v>#N/A</v>
      </c>
    </row>
    <row r="7099" spans="1:11" x14ac:dyDescent="0.3">
      <c r="A7099" s="1">
        <v>7097</v>
      </c>
      <c r="B7099" s="2">
        <v>50474</v>
      </c>
      <c r="C7099" s="4" t="s">
        <v>27</v>
      </c>
      <c r="D7099" s="4" t="s">
        <v>49</v>
      </c>
      <c r="E7099" s="2">
        <v>94.08</v>
      </c>
      <c r="F7099" s="5" cm="1">
        <f t="array" ref="F7099:G7099">_xlfn.NUMBERVALUE(_xlfn.TEXTSPLIT(C7099,"-"))</f>
        <v>2014</v>
      </c>
      <c r="G7099" s="5">
        <v>4</v>
      </c>
      <c r="H7099" s="5" cm="1">
        <f t="array" ref="H7099:I7099">_xlfn.NUMBERVALUE(_xlfn.TEXTSPLIT(D7099,"-"))</f>
        <v>2014</v>
      </c>
      <c r="I7099" s="5">
        <v>8</v>
      </c>
      <c r="J7099" s="5">
        <f t="shared" si="220"/>
        <v>0</v>
      </c>
      <c r="K7099" s="2">
        <f t="shared" si="221"/>
        <v>4</v>
      </c>
    </row>
    <row r="7100" spans="1:11" x14ac:dyDescent="0.3">
      <c r="A7100" s="1">
        <v>7098</v>
      </c>
      <c r="B7100" s="2">
        <v>30903</v>
      </c>
      <c r="C7100" s="4" t="s">
        <v>47</v>
      </c>
      <c r="D7100" s="4" t="s">
        <v>12</v>
      </c>
      <c r="E7100" s="2">
        <v>5684.44</v>
      </c>
      <c r="F7100" s="5" cm="1">
        <f t="array" ref="F7100:G7100">_xlfn.NUMBERVALUE(_xlfn.TEXTSPLIT(C7100,"-"))</f>
        <v>2014</v>
      </c>
      <c r="G7100" s="5">
        <v>10</v>
      </c>
      <c r="H7100" s="5" cm="1">
        <f t="array" ref="H7100:I7100">_xlfn.NUMBERVALUE(_xlfn.TEXTSPLIT(D7100,"-"))</f>
        <v>2013</v>
      </c>
      <c r="I7100" s="5">
        <v>3</v>
      </c>
      <c r="J7100" s="5">
        <f t="shared" si="220"/>
        <v>-1</v>
      </c>
      <c r="K7100" s="2" t="e">
        <f t="shared" si="221"/>
        <v>#N/A</v>
      </c>
    </row>
    <row r="7101" spans="1:11" x14ac:dyDescent="0.3">
      <c r="A7101" s="1">
        <v>7099</v>
      </c>
      <c r="B7101" s="2">
        <v>20256</v>
      </c>
      <c r="C7101" s="4" t="s">
        <v>31</v>
      </c>
      <c r="D7101" s="4" t="s">
        <v>17</v>
      </c>
      <c r="E7101" s="2">
        <v>1330.47</v>
      </c>
      <c r="F7101" s="5" cm="1">
        <f t="array" ref="F7101:G7101">_xlfn.NUMBERVALUE(_xlfn.TEXTSPLIT(C7101,"-"))</f>
        <v>2013</v>
      </c>
      <c r="G7101" s="5">
        <v>1</v>
      </c>
      <c r="H7101" s="5" cm="1">
        <f t="array" ref="H7101:I7101">_xlfn.NUMBERVALUE(_xlfn.TEXTSPLIT(D7101,"-"))</f>
        <v>2010</v>
      </c>
      <c r="I7101" s="5">
        <v>8</v>
      </c>
      <c r="J7101" s="5">
        <f t="shared" si="220"/>
        <v>-3</v>
      </c>
      <c r="K7101" s="2" t="e">
        <f t="shared" si="221"/>
        <v>#N/A</v>
      </c>
    </row>
    <row r="7102" spans="1:11" x14ac:dyDescent="0.3">
      <c r="A7102" s="1">
        <v>7100</v>
      </c>
      <c r="B7102" s="2">
        <v>56644</v>
      </c>
      <c r="C7102" s="4" t="s">
        <v>85</v>
      </c>
      <c r="D7102" s="4" t="s">
        <v>31</v>
      </c>
      <c r="E7102" s="2">
        <v>2120.2600000000002</v>
      </c>
      <c r="F7102" s="5" cm="1">
        <f t="array" ref="F7102:G7102">_xlfn.NUMBERVALUE(_xlfn.TEXTSPLIT(C7102,"-"))</f>
        <v>2012</v>
      </c>
      <c r="G7102" s="5">
        <v>9</v>
      </c>
      <c r="H7102" s="5" cm="1">
        <f t="array" ref="H7102:I7102">_xlfn.NUMBERVALUE(_xlfn.TEXTSPLIT(D7102,"-"))</f>
        <v>2013</v>
      </c>
      <c r="I7102" s="5">
        <v>1</v>
      </c>
      <c r="J7102" s="5">
        <f t="shared" si="220"/>
        <v>1</v>
      </c>
      <c r="K7102" s="2" t="e">
        <f t="shared" si="221"/>
        <v>#N/A</v>
      </c>
    </row>
    <row r="7103" spans="1:11" x14ac:dyDescent="0.3">
      <c r="A7103" s="1">
        <v>7101</v>
      </c>
      <c r="B7103" s="2">
        <v>84392</v>
      </c>
      <c r="C7103" s="4" t="s">
        <v>27</v>
      </c>
      <c r="D7103" s="4" t="s">
        <v>68</v>
      </c>
      <c r="E7103" s="2">
        <v>838.97</v>
      </c>
      <c r="F7103" s="5" cm="1">
        <f t="array" ref="F7103:G7103">_xlfn.NUMBERVALUE(_xlfn.TEXTSPLIT(C7103,"-"))</f>
        <v>2014</v>
      </c>
      <c r="G7103" s="5">
        <v>4</v>
      </c>
      <c r="H7103" s="5" cm="1">
        <f t="array" ref="H7103:I7103">_xlfn.NUMBERVALUE(_xlfn.TEXTSPLIT(D7103,"-"))</f>
        <v>2014</v>
      </c>
      <c r="I7103" s="5">
        <v>3</v>
      </c>
      <c r="J7103" s="5">
        <f t="shared" si="220"/>
        <v>0</v>
      </c>
      <c r="K7103" s="2" t="e">
        <f t="shared" si="221"/>
        <v>#N/A</v>
      </c>
    </row>
    <row r="7104" spans="1:11" x14ac:dyDescent="0.3">
      <c r="A7104" s="1">
        <v>7102</v>
      </c>
      <c r="B7104" s="2">
        <v>34292</v>
      </c>
      <c r="C7104" s="4" t="s">
        <v>43</v>
      </c>
      <c r="D7104" s="4" t="s">
        <v>28</v>
      </c>
      <c r="E7104" s="2">
        <v>108.48</v>
      </c>
      <c r="F7104" s="5" cm="1">
        <f t="array" ref="F7104:G7104">_xlfn.NUMBERVALUE(_xlfn.TEXTSPLIT(C7104,"-"))</f>
        <v>2011</v>
      </c>
      <c r="G7104" s="5">
        <v>8</v>
      </c>
      <c r="H7104" s="5" cm="1">
        <f t="array" ref="H7104:I7104">_xlfn.NUMBERVALUE(_xlfn.TEXTSPLIT(D7104,"-"))</f>
        <v>2017</v>
      </c>
      <c r="I7104" s="5">
        <v>1</v>
      </c>
      <c r="J7104" s="5">
        <f t="shared" si="220"/>
        <v>6</v>
      </c>
      <c r="K7104" s="2" t="e">
        <f t="shared" si="221"/>
        <v>#N/A</v>
      </c>
    </row>
    <row r="7105" spans="1:11" x14ac:dyDescent="0.3">
      <c r="A7105" s="1">
        <v>7103</v>
      </c>
      <c r="B7105" s="2">
        <v>28350</v>
      </c>
      <c r="C7105" s="4" t="s">
        <v>52</v>
      </c>
      <c r="D7105" s="4" t="s">
        <v>37</v>
      </c>
      <c r="E7105" s="2">
        <v>1037.17</v>
      </c>
      <c r="F7105" s="5" cm="1">
        <f t="array" ref="F7105:G7105">_xlfn.NUMBERVALUE(_xlfn.TEXTSPLIT(C7105,"-"))</f>
        <v>2013</v>
      </c>
      <c r="G7105" s="5">
        <v>6</v>
      </c>
      <c r="H7105" s="5" cm="1">
        <f t="array" ref="H7105:I7105">_xlfn.NUMBERVALUE(_xlfn.TEXTSPLIT(D7105,"-"))</f>
        <v>2011</v>
      </c>
      <c r="I7105" s="5">
        <v>2</v>
      </c>
      <c r="J7105" s="5">
        <f t="shared" si="220"/>
        <v>-2</v>
      </c>
      <c r="K7105" s="2" t="e">
        <f t="shared" si="221"/>
        <v>#N/A</v>
      </c>
    </row>
    <row r="7106" spans="1:11" x14ac:dyDescent="0.3">
      <c r="A7106" s="1">
        <v>7104</v>
      </c>
      <c r="B7106" s="2">
        <v>16620</v>
      </c>
      <c r="C7106" s="4" t="s">
        <v>79</v>
      </c>
      <c r="D7106" s="4" t="s">
        <v>29</v>
      </c>
      <c r="E7106" s="2">
        <v>2941.48</v>
      </c>
      <c r="F7106" s="5" cm="1">
        <f t="array" ref="F7106:G7106">_xlfn.NUMBERVALUE(_xlfn.TEXTSPLIT(C7106,"-"))</f>
        <v>2010</v>
      </c>
      <c r="G7106" s="5">
        <v>2</v>
      </c>
      <c r="H7106" s="5" cm="1">
        <f t="array" ref="H7106:I7106">_xlfn.NUMBERVALUE(_xlfn.TEXTSPLIT(D7106,"-"))</f>
        <v>2014</v>
      </c>
      <c r="I7106" s="5">
        <v>6</v>
      </c>
      <c r="J7106" s="5">
        <f t="shared" si="220"/>
        <v>4</v>
      </c>
      <c r="K7106" s="2">
        <f t="shared" si="221"/>
        <v>52</v>
      </c>
    </row>
    <row r="7107" spans="1:11" x14ac:dyDescent="0.3">
      <c r="A7107" s="1">
        <v>7105</v>
      </c>
      <c r="B7107" s="2">
        <v>82034</v>
      </c>
      <c r="C7107" s="4" t="s">
        <v>5</v>
      </c>
      <c r="D7107" s="4" t="s">
        <v>4</v>
      </c>
      <c r="E7107" s="2">
        <v>86.66</v>
      </c>
      <c r="F7107" s="5" cm="1">
        <f t="array" ref="F7107:G7107">_xlfn.NUMBERVALUE(_xlfn.TEXTSPLIT(C7107,"-"))</f>
        <v>2011</v>
      </c>
      <c r="G7107" s="5">
        <v>5</v>
      </c>
      <c r="H7107" s="5" cm="1">
        <f t="array" ref="H7107:I7107">_xlfn.NUMBERVALUE(_xlfn.TEXTSPLIT(D7107,"-"))</f>
        <v>2011</v>
      </c>
      <c r="I7107" s="5">
        <v>4</v>
      </c>
      <c r="J7107" s="5">
        <f t="shared" ref="J7107:J7170" si="222">H7107-F7107</f>
        <v>0</v>
      </c>
      <c r="K7107" s="2" t="e">
        <f t="shared" ref="K7107:K7170" si="223">IF(F7107&gt;H7107,NA(),IF(G7107&gt;I7107,NA(),(H7107-F7107)*12+I7107-G7107))</f>
        <v>#N/A</v>
      </c>
    </row>
    <row r="7108" spans="1:11" x14ac:dyDescent="0.3">
      <c r="A7108" s="1">
        <v>7106</v>
      </c>
      <c r="B7108" s="2">
        <v>96485</v>
      </c>
      <c r="C7108" s="4" t="s">
        <v>26</v>
      </c>
      <c r="D7108" s="4" t="s">
        <v>93</v>
      </c>
      <c r="E7108" s="2">
        <v>330.55</v>
      </c>
      <c r="F7108" s="5" cm="1">
        <f t="array" ref="F7108:G7108">_xlfn.NUMBERVALUE(_xlfn.TEXTSPLIT(C7108,"-"))</f>
        <v>2011</v>
      </c>
      <c r="G7108" s="5">
        <v>1</v>
      </c>
      <c r="H7108" s="5" cm="1">
        <f t="array" ref="H7108:I7108">_xlfn.NUMBERVALUE(_xlfn.TEXTSPLIT(D7108,"-"))</f>
        <v>2019</v>
      </c>
      <c r="I7108" s="5">
        <v>1</v>
      </c>
      <c r="J7108" s="5">
        <f t="shared" si="222"/>
        <v>8</v>
      </c>
      <c r="K7108" s="2">
        <f t="shared" si="223"/>
        <v>96</v>
      </c>
    </row>
    <row r="7109" spans="1:11" x14ac:dyDescent="0.3">
      <c r="A7109" s="1">
        <v>7107</v>
      </c>
      <c r="B7109" s="2">
        <v>84</v>
      </c>
      <c r="C7109" s="4" t="s">
        <v>46</v>
      </c>
      <c r="D7109" s="4" t="s">
        <v>102</v>
      </c>
      <c r="E7109" s="2">
        <v>2797.31</v>
      </c>
      <c r="F7109" s="5" cm="1">
        <f t="array" ref="F7109:G7109">_xlfn.NUMBERVALUE(_xlfn.TEXTSPLIT(C7109,"-"))</f>
        <v>2014</v>
      </c>
      <c r="G7109" s="5">
        <v>11</v>
      </c>
      <c r="H7109" s="5" cm="1">
        <f t="array" ref="H7109:I7109">_xlfn.NUMBERVALUE(_xlfn.TEXTSPLIT(D7109,"-"))</f>
        <v>2019</v>
      </c>
      <c r="I7109" s="5">
        <v>3</v>
      </c>
      <c r="J7109" s="5">
        <f t="shared" si="222"/>
        <v>5</v>
      </c>
      <c r="K7109" s="2" t="e">
        <f t="shared" si="223"/>
        <v>#N/A</v>
      </c>
    </row>
    <row r="7110" spans="1:11" x14ac:dyDescent="0.3">
      <c r="A7110" s="1">
        <v>7108</v>
      </c>
      <c r="B7110" s="2">
        <v>9255</v>
      </c>
      <c r="C7110" s="4" t="s">
        <v>27</v>
      </c>
      <c r="D7110" s="4" t="s">
        <v>23</v>
      </c>
      <c r="E7110" s="2">
        <v>1146.22</v>
      </c>
      <c r="F7110" s="5" cm="1">
        <f t="array" ref="F7110:G7110">_xlfn.NUMBERVALUE(_xlfn.TEXTSPLIT(C7110,"-"))</f>
        <v>2014</v>
      </c>
      <c r="G7110" s="5">
        <v>4</v>
      </c>
      <c r="H7110" s="5" cm="1">
        <f t="array" ref="H7110:I7110">_xlfn.NUMBERVALUE(_xlfn.TEXTSPLIT(D7110,"-"))</f>
        <v>2013</v>
      </c>
      <c r="I7110" s="5">
        <v>2</v>
      </c>
      <c r="J7110" s="5">
        <f t="shared" si="222"/>
        <v>-1</v>
      </c>
      <c r="K7110" s="2" t="e">
        <f t="shared" si="223"/>
        <v>#N/A</v>
      </c>
    </row>
    <row r="7111" spans="1:11" x14ac:dyDescent="0.3">
      <c r="A7111" s="1">
        <v>7109</v>
      </c>
      <c r="B7111" s="2">
        <v>18718</v>
      </c>
      <c r="C7111" s="4" t="s">
        <v>46</v>
      </c>
      <c r="D7111" s="4" t="s">
        <v>67</v>
      </c>
      <c r="E7111" s="2">
        <v>181.37</v>
      </c>
      <c r="F7111" s="5" cm="1">
        <f t="array" ref="F7111:G7111">_xlfn.NUMBERVALUE(_xlfn.TEXTSPLIT(C7111,"-"))</f>
        <v>2014</v>
      </c>
      <c r="G7111" s="5">
        <v>11</v>
      </c>
      <c r="H7111" s="5" cm="1">
        <f t="array" ref="H7111:I7111">_xlfn.NUMBERVALUE(_xlfn.TEXTSPLIT(D7111,"-"))</f>
        <v>2010</v>
      </c>
      <c r="I7111" s="5">
        <v>9</v>
      </c>
      <c r="J7111" s="5">
        <f t="shared" si="222"/>
        <v>-4</v>
      </c>
      <c r="K7111" s="2" t="e">
        <f t="shared" si="223"/>
        <v>#N/A</v>
      </c>
    </row>
    <row r="7112" spans="1:11" x14ac:dyDescent="0.3">
      <c r="A7112" s="1">
        <v>7110</v>
      </c>
      <c r="B7112" s="2">
        <v>68293</v>
      </c>
      <c r="C7112" s="4" t="s">
        <v>59</v>
      </c>
      <c r="D7112" s="4" t="s">
        <v>59</v>
      </c>
      <c r="E7112" s="2">
        <v>1995.81</v>
      </c>
      <c r="F7112" s="5" cm="1">
        <f t="array" ref="F7112:G7112">_xlfn.NUMBERVALUE(_xlfn.TEXTSPLIT(C7112,"-"))</f>
        <v>2012</v>
      </c>
      <c r="G7112" s="5">
        <v>6</v>
      </c>
      <c r="H7112" s="5" cm="1">
        <f t="array" ref="H7112:I7112">_xlfn.NUMBERVALUE(_xlfn.TEXTSPLIT(D7112,"-"))</f>
        <v>2012</v>
      </c>
      <c r="I7112" s="5">
        <v>6</v>
      </c>
      <c r="J7112" s="5">
        <f t="shared" si="222"/>
        <v>0</v>
      </c>
      <c r="K7112" s="2">
        <f t="shared" si="223"/>
        <v>0</v>
      </c>
    </row>
    <row r="7113" spans="1:11" x14ac:dyDescent="0.3">
      <c r="A7113" s="1">
        <v>7111</v>
      </c>
      <c r="B7113" s="2">
        <v>33986</v>
      </c>
      <c r="C7113" s="4" t="s">
        <v>122</v>
      </c>
      <c r="D7113" s="4" t="s">
        <v>40</v>
      </c>
      <c r="E7113" s="2">
        <v>1069.3499999999999</v>
      </c>
      <c r="F7113" s="5" cm="1">
        <f t="array" ref="F7113:G7113">_xlfn.NUMBERVALUE(_xlfn.TEXTSPLIT(C7113,"-"))</f>
        <v>2014</v>
      </c>
      <c r="G7113" s="5">
        <v>2</v>
      </c>
      <c r="H7113" s="5" cm="1">
        <f t="array" ref="H7113:I7113">_xlfn.NUMBERVALUE(_xlfn.TEXTSPLIT(D7113,"-"))</f>
        <v>2020</v>
      </c>
      <c r="I7113" s="5">
        <v>1</v>
      </c>
      <c r="J7113" s="5">
        <f t="shared" si="222"/>
        <v>6</v>
      </c>
      <c r="K7113" s="2" t="e">
        <f t="shared" si="223"/>
        <v>#N/A</v>
      </c>
    </row>
    <row r="7114" spans="1:11" x14ac:dyDescent="0.3">
      <c r="A7114" s="1">
        <v>7112</v>
      </c>
      <c r="B7114" s="2">
        <v>61312</v>
      </c>
      <c r="C7114" s="4" t="s">
        <v>84</v>
      </c>
      <c r="D7114" s="4" t="s">
        <v>69</v>
      </c>
      <c r="E7114" s="2">
        <v>0.22</v>
      </c>
      <c r="F7114" s="5" cm="1">
        <f t="array" ref="F7114:G7114">_xlfn.NUMBERVALUE(_xlfn.TEXTSPLIT(C7114,"-"))</f>
        <v>2014</v>
      </c>
      <c r="G7114" s="5">
        <v>7</v>
      </c>
      <c r="H7114" s="5" cm="1">
        <f t="array" ref="H7114:I7114">_xlfn.NUMBERVALUE(_xlfn.TEXTSPLIT(D7114,"-"))</f>
        <v>2010</v>
      </c>
      <c r="I7114" s="5">
        <v>11</v>
      </c>
      <c r="J7114" s="5">
        <f t="shared" si="222"/>
        <v>-4</v>
      </c>
      <c r="K7114" s="2" t="e">
        <f t="shared" si="223"/>
        <v>#N/A</v>
      </c>
    </row>
    <row r="7115" spans="1:11" x14ac:dyDescent="0.3">
      <c r="A7115" s="1">
        <v>7113</v>
      </c>
      <c r="B7115" s="2">
        <v>67931</v>
      </c>
      <c r="C7115" s="4" t="s">
        <v>55</v>
      </c>
      <c r="D7115" s="4" t="s">
        <v>106</v>
      </c>
      <c r="E7115" s="2">
        <v>0.69</v>
      </c>
      <c r="F7115" s="5" cm="1">
        <f t="array" ref="F7115:G7115">_xlfn.NUMBERVALUE(_xlfn.TEXTSPLIT(C7115,"-"))</f>
        <v>2012</v>
      </c>
      <c r="G7115" s="5">
        <v>2</v>
      </c>
      <c r="H7115" s="5" cm="1">
        <f t="array" ref="H7115:I7115">_xlfn.NUMBERVALUE(_xlfn.TEXTSPLIT(D7115,"-"))</f>
        <v>2010</v>
      </c>
      <c r="I7115" s="5">
        <v>4</v>
      </c>
      <c r="J7115" s="5">
        <f t="shared" si="222"/>
        <v>-2</v>
      </c>
      <c r="K7115" s="2" t="e">
        <f t="shared" si="223"/>
        <v>#N/A</v>
      </c>
    </row>
    <row r="7116" spans="1:11" x14ac:dyDescent="0.3">
      <c r="A7116" s="1">
        <v>7114</v>
      </c>
      <c r="B7116" s="2">
        <v>14367</v>
      </c>
      <c r="C7116" s="4" t="s">
        <v>15</v>
      </c>
      <c r="D7116" s="4" t="s">
        <v>115</v>
      </c>
      <c r="E7116" s="2">
        <v>399.5</v>
      </c>
      <c r="F7116" s="5" cm="1">
        <f t="array" ref="F7116:G7116">_xlfn.NUMBERVALUE(_xlfn.TEXTSPLIT(C7116,"-"))</f>
        <v>2013</v>
      </c>
      <c r="G7116" s="5">
        <v>4</v>
      </c>
      <c r="H7116" s="5" cm="1">
        <f t="array" ref="H7116:I7116">_xlfn.NUMBERVALUE(_xlfn.TEXTSPLIT(D7116,"-"))</f>
        <v>2015</v>
      </c>
      <c r="I7116" s="5">
        <v>7</v>
      </c>
      <c r="J7116" s="5">
        <f t="shared" si="222"/>
        <v>2</v>
      </c>
      <c r="K7116" s="2">
        <f t="shared" si="223"/>
        <v>27</v>
      </c>
    </row>
    <row r="7117" spans="1:11" x14ac:dyDescent="0.3">
      <c r="A7117" s="1">
        <v>7115</v>
      </c>
      <c r="B7117" s="2">
        <v>36354</v>
      </c>
      <c r="C7117" s="4" t="s">
        <v>89</v>
      </c>
      <c r="D7117" s="4" t="s">
        <v>58</v>
      </c>
      <c r="E7117" s="2">
        <v>8.16</v>
      </c>
      <c r="F7117" s="5" cm="1">
        <f t="array" ref="F7117:G7117">_xlfn.NUMBERVALUE(_xlfn.TEXTSPLIT(C7117,"-"))</f>
        <v>2012</v>
      </c>
      <c r="G7117" s="5">
        <v>7</v>
      </c>
      <c r="H7117" s="5" cm="1">
        <f t="array" ref="H7117:I7117">_xlfn.NUMBERVALUE(_xlfn.TEXTSPLIT(D7117,"-"))</f>
        <v>2011</v>
      </c>
      <c r="I7117" s="5">
        <v>6</v>
      </c>
      <c r="J7117" s="5">
        <f t="shared" si="222"/>
        <v>-1</v>
      </c>
      <c r="K7117" s="2" t="e">
        <f t="shared" si="223"/>
        <v>#N/A</v>
      </c>
    </row>
    <row r="7118" spans="1:11" x14ac:dyDescent="0.3">
      <c r="A7118" s="1">
        <v>7116</v>
      </c>
      <c r="B7118" s="2">
        <v>85242</v>
      </c>
      <c r="C7118" s="4" t="s">
        <v>62</v>
      </c>
      <c r="D7118" s="4" t="s">
        <v>19</v>
      </c>
      <c r="E7118" s="2">
        <v>170.6</v>
      </c>
      <c r="F7118" s="5" cm="1">
        <f t="array" ref="F7118:G7118">_xlfn.NUMBERVALUE(_xlfn.TEXTSPLIT(C7118,"-"))</f>
        <v>2013</v>
      </c>
      <c r="G7118" s="5">
        <v>7</v>
      </c>
      <c r="H7118" s="5" cm="1">
        <f t="array" ref="H7118:I7118">_xlfn.NUMBERVALUE(_xlfn.TEXTSPLIT(D7118,"-"))</f>
        <v>2010</v>
      </c>
      <c r="I7118" s="5">
        <v>10</v>
      </c>
      <c r="J7118" s="5">
        <f t="shared" si="222"/>
        <v>-3</v>
      </c>
      <c r="K7118" s="2" t="e">
        <f t="shared" si="223"/>
        <v>#N/A</v>
      </c>
    </row>
    <row r="7119" spans="1:11" x14ac:dyDescent="0.3">
      <c r="A7119" s="1">
        <v>7117</v>
      </c>
      <c r="B7119" s="2">
        <v>24733</v>
      </c>
      <c r="C7119" s="4" t="s">
        <v>61</v>
      </c>
      <c r="D7119" s="4" t="s">
        <v>46</v>
      </c>
      <c r="E7119" s="2">
        <v>98.52</v>
      </c>
      <c r="F7119" s="5" cm="1">
        <f t="array" ref="F7119:G7119">_xlfn.NUMBERVALUE(_xlfn.TEXTSPLIT(C7119,"-"))</f>
        <v>2011</v>
      </c>
      <c r="G7119" s="5">
        <v>10</v>
      </c>
      <c r="H7119" s="5" cm="1">
        <f t="array" ref="H7119:I7119">_xlfn.NUMBERVALUE(_xlfn.TEXTSPLIT(D7119,"-"))</f>
        <v>2014</v>
      </c>
      <c r="I7119" s="5">
        <v>11</v>
      </c>
      <c r="J7119" s="5">
        <f t="shared" si="222"/>
        <v>3</v>
      </c>
      <c r="K7119" s="2">
        <f t="shared" si="223"/>
        <v>37</v>
      </c>
    </row>
    <row r="7120" spans="1:11" x14ac:dyDescent="0.3">
      <c r="A7120" s="1">
        <v>7118</v>
      </c>
      <c r="B7120" s="2">
        <v>5813</v>
      </c>
      <c r="C7120" s="4" t="s">
        <v>33</v>
      </c>
      <c r="D7120" s="4" t="s">
        <v>6</v>
      </c>
      <c r="E7120" s="2">
        <v>1426.28</v>
      </c>
      <c r="F7120" s="5" cm="1">
        <f t="array" ref="F7120:G7120">_xlfn.NUMBERVALUE(_xlfn.TEXTSPLIT(C7120,"-"))</f>
        <v>2012</v>
      </c>
      <c r="G7120" s="5">
        <v>8</v>
      </c>
      <c r="H7120" s="5" cm="1">
        <f t="array" ref="H7120:I7120">_xlfn.NUMBERVALUE(_xlfn.TEXTSPLIT(D7120,"-"))</f>
        <v>2014</v>
      </c>
      <c r="I7120" s="5">
        <v>9</v>
      </c>
      <c r="J7120" s="5">
        <f t="shared" si="222"/>
        <v>2</v>
      </c>
      <c r="K7120" s="2">
        <f t="shared" si="223"/>
        <v>25</v>
      </c>
    </row>
    <row r="7121" spans="1:11" x14ac:dyDescent="0.3">
      <c r="A7121" s="1">
        <v>7119</v>
      </c>
      <c r="B7121" s="2">
        <v>39201</v>
      </c>
      <c r="C7121" s="4" t="s">
        <v>8</v>
      </c>
      <c r="D7121" s="4" t="s">
        <v>110</v>
      </c>
      <c r="E7121" s="2">
        <v>7.55</v>
      </c>
      <c r="F7121" s="5" cm="1">
        <f t="array" ref="F7121:G7121">_xlfn.NUMBERVALUE(_xlfn.TEXTSPLIT(C7121,"-"))</f>
        <v>2013</v>
      </c>
      <c r="G7121" s="5">
        <v>9</v>
      </c>
      <c r="H7121" s="5" cm="1">
        <f t="array" ref="H7121:I7121">_xlfn.NUMBERVALUE(_xlfn.TEXTSPLIT(D7121,"-"))</f>
        <v>2010</v>
      </c>
      <c r="I7121" s="5">
        <v>5</v>
      </c>
      <c r="J7121" s="5">
        <f t="shared" si="222"/>
        <v>-3</v>
      </c>
      <c r="K7121" s="2" t="e">
        <f t="shared" si="223"/>
        <v>#N/A</v>
      </c>
    </row>
    <row r="7122" spans="1:11" x14ac:dyDescent="0.3">
      <c r="A7122" s="1">
        <v>7120</v>
      </c>
      <c r="B7122" s="2">
        <v>6670</v>
      </c>
      <c r="C7122" s="4" t="s">
        <v>69</v>
      </c>
      <c r="D7122" s="4" t="s">
        <v>115</v>
      </c>
      <c r="E7122" s="2">
        <v>8.2100000000000009</v>
      </c>
      <c r="F7122" s="5" cm="1">
        <f t="array" ref="F7122:G7122">_xlfn.NUMBERVALUE(_xlfn.TEXTSPLIT(C7122,"-"))</f>
        <v>2010</v>
      </c>
      <c r="G7122" s="5">
        <v>11</v>
      </c>
      <c r="H7122" s="5" cm="1">
        <f t="array" ref="H7122:I7122">_xlfn.NUMBERVALUE(_xlfn.TEXTSPLIT(D7122,"-"))</f>
        <v>2015</v>
      </c>
      <c r="I7122" s="5">
        <v>7</v>
      </c>
      <c r="J7122" s="5">
        <f t="shared" si="222"/>
        <v>5</v>
      </c>
      <c r="K7122" s="2" t="e">
        <f t="shared" si="223"/>
        <v>#N/A</v>
      </c>
    </row>
    <row r="7123" spans="1:11" x14ac:dyDescent="0.3">
      <c r="A7123" s="1">
        <v>7121</v>
      </c>
      <c r="B7123" s="2">
        <v>14594</v>
      </c>
      <c r="C7123" s="4" t="s">
        <v>37</v>
      </c>
      <c r="D7123" s="4" t="s">
        <v>84</v>
      </c>
      <c r="E7123" s="2">
        <v>14.97</v>
      </c>
      <c r="F7123" s="5" cm="1">
        <f t="array" ref="F7123:G7123">_xlfn.NUMBERVALUE(_xlfn.TEXTSPLIT(C7123,"-"))</f>
        <v>2011</v>
      </c>
      <c r="G7123" s="5">
        <v>2</v>
      </c>
      <c r="H7123" s="5" cm="1">
        <f t="array" ref="H7123:I7123">_xlfn.NUMBERVALUE(_xlfn.TEXTSPLIT(D7123,"-"))</f>
        <v>2014</v>
      </c>
      <c r="I7123" s="5">
        <v>7</v>
      </c>
      <c r="J7123" s="5">
        <f t="shared" si="222"/>
        <v>3</v>
      </c>
      <c r="K7123" s="2">
        <f t="shared" si="223"/>
        <v>41</v>
      </c>
    </row>
    <row r="7124" spans="1:11" x14ac:dyDescent="0.3">
      <c r="A7124" s="1">
        <v>7122</v>
      </c>
      <c r="B7124" s="2">
        <v>51254</v>
      </c>
      <c r="C7124" s="4" t="s">
        <v>12</v>
      </c>
      <c r="D7124" s="4" t="s">
        <v>51</v>
      </c>
      <c r="E7124" s="2">
        <v>871.85</v>
      </c>
      <c r="F7124" s="5" cm="1">
        <f t="array" ref="F7124:G7124">_xlfn.NUMBERVALUE(_xlfn.TEXTSPLIT(C7124,"-"))</f>
        <v>2013</v>
      </c>
      <c r="G7124" s="5">
        <v>3</v>
      </c>
      <c r="H7124" s="5" cm="1">
        <f t="array" ref="H7124:I7124">_xlfn.NUMBERVALUE(_xlfn.TEXTSPLIT(D7124,"-"))</f>
        <v>2011</v>
      </c>
      <c r="I7124" s="5">
        <v>7</v>
      </c>
      <c r="J7124" s="5">
        <f t="shared" si="222"/>
        <v>-2</v>
      </c>
      <c r="K7124" s="2" t="e">
        <f t="shared" si="223"/>
        <v>#N/A</v>
      </c>
    </row>
    <row r="7125" spans="1:11" x14ac:dyDescent="0.3">
      <c r="A7125" s="1">
        <v>7123</v>
      </c>
      <c r="B7125" s="2">
        <v>25220</v>
      </c>
      <c r="C7125" s="4" t="s">
        <v>106</v>
      </c>
      <c r="D7125" s="4" t="s">
        <v>10</v>
      </c>
      <c r="E7125" s="2">
        <v>205.99</v>
      </c>
      <c r="F7125" s="5" cm="1">
        <f t="array" ref="F7125:G7125">_xlfn.NUMBERVALUE(_xlfn.TEXTSPLIT(C7125,"-"))</f>
        <v>2010</v>
      </c>
      <c r="G7125" s="5">
        <v>4</v>
      </c>
      <c r="H7125" s="5" cm="1">
        <f t="array" ref="H7125:I7125">_xlfn.NUMBERVALUE(_xlfn.TEXTSPLIT(D7125,"-"))</f>
        <v>2012</v>
      </c>
      <c r="I7125" s="5">
        <v>5</v>
      </c>
      <c r="J7125" s="5">
        <f t="shared" si="222"/>
        <v>2</v>
      </c>
      <c r="K7125" s="2">
        <f t="shared" si="223"/>
        <v>25</v>
      </c>
    </row>
    <row r="7126" spans="1:11" x14ac:dyDescent="0.3">
      <c r="A7126" s="1">
        <v>7124</v>
      </c>
      <c r="B7126" s="2">
        <v>35088</v>
      </c>
      <c r="C7126" s="4" t="s">
        <v>51</v>
      </c>
      <c r="D7126" s="4" t="s">
        <v>34</v>
      </c>
      <c r="E7126" s="2">
        <v>1003.69</v>
      </c>
      <c r="F7126" s="5" cm="1">
        <f t="array" ref="F7126:G7126">_xlfn.NUMBERVALUE(_xlfn.TEXTSPLIT(C7126,"-"))</f>
        <v>2011</v>
      </c>
      <c r="G7126" s="5">
        <v>7</v>
      </c>
      <c r="H7126" s="5" cm="1">
        <f t="array" ref="H7126:I7126">_xlfn.NUMBERVALUE(_xlfn.TEXTSPLIT(D7126,"-"))</f>
        <v>2018</v>
      </c>
      <c r="I7126" s="5">
        <v>6</v>
      </c>
      <c r="J7126" s="5">
        <f t="shared" si="222"/>
        <v>7</v>
      </c>
      <c r="K7126" s="2" t="e">
        <f t="shared" si="223"/>
        <v>#N/A</v>
      </c>
    </row>
    <row r="7127" spans="1:11" x14ac:dyDescent="0.3">
      <c r="A7127" s="1">
        <v>7125</v>
      </c>
      <c r="B7127" s="2">
        <v>55759</v>
      </c>
      <c r="C7127" s="4" t="s">
        <v>79</v>
      </c>
      <c r="D7127" s="4" t="s">
        <v>17</v>
      </c>
      <c r="E7127" s="2">
        <v>1134.67</v>
      </c>
      <c r="F7127" s="5" cm="1">
        <f t="array" ref="F7127:G7127">_xlfn.NUMBERVALUE(_xlfn.TEXTSPLIT(C7127,"-"))</f>
        <v>2010</v>
      </c>
      <c r="G7127" s="5">
        <v>2</v>
      </c>
      <c r="H7127" s="5" cm="1">
        <f t="array" ref="H7127:I7127">_xlfn.NUMBERVALUE(_xlfn.TEXTSPLIT(D7127,"-"))</f>
        <v>2010</v>
      </c>
      <c r="I7127" s="5">
        <v>8</v>
      </c>
      <c r="J7127" s="5">
        <f t="shared" si="222"/>
        <v>0</v>
      </c>
      <c r="K7127" s="2">
        <f t="shared" si="223"/>
        <v>6</v>
      </c>
    </row>
    <row r="7128" spans="1:11" x14ac:dyDescent="0.3">
      <c r="A7128" s="1">
        <v>7126</v>
      </c>
      <c r="B7128" s="2">
        <v>38359</v>
      </c>
      <c r="C7128" s="4" t="s">
        <v>25</v>
      </c>
      <c r="D7128" s="4" t="s">
        <v>69</v>
      </c>
      <c r="E7128" s="2">
        <v>4515.6400000000003</v>
      </c>
      <c r="F7128" s="5" cm="1">
        <f t="array" ref="F7128:G7128">_xlfn.NUMBERVALUE(_xlfn.TEXTSPLIT(C7128,"-"))</f>
        <v>2012</v>
      </c>
      <c r="G7128" s="5">
        <v>4</v>
      </c>
      <c r="H7128" s="5" cm="1">
        <f t="array" ref="H7128:I7128">_xlfn.NUMBERVALUE(_xlfn.TEXTSPLIT(D7128,"-"))</f>
        <v>2010</v>
      </c>
      <c r="I7128" s="5">
        <v>11</v>
      </c>
      <c r="J7128" s="5">
        <f t="shared" si="222"/>
        <v>-2</v>
      </c>
      <c r="K7128" s="2" t="e">
        <f t="shared" si="223"/>
        <v>#N/A</v>
      </c>
    </row>
    <row r="7129" spans="1:11" x14ac:dyDescent="0.3">
      <c r="A7129" s="1">
        <v>7127</v>
      </c>
      <c r="B7129" s="2">
        <v>2260</v>
      </c>
      <c r="C7129" s="4" t="s">
        <v>25</v>
      </c>
      <c r="D7129" s="4" t="s">
        <v>34</v>
      </c>
      <c r="E7129" s="2">
        <v>2407.29</v>
      </c>
      <c r="F7129" s="5" cm="1">
        <f t="array" ref="F7129:G7129">_xlfn.NUMBERVALUE(_xlfn.TEXTSPLIT(C7129,"-"))</f>
        <v>2012</v>
      </c>
      <c r="G7129" s="5">
        <v>4</v>
      </c>
      <c r="H7129" s="5" cm="1">
        <f t="array" ref="H7129:I7129">_xlfn.NUMBERVALUE(_xlfn.TEXTSPLIT(D7129,"-"))</f>
        <v>2018</v>
      </c>
      <c r="I7129" s="5">
        <v>6</v>
      </c>
      <c r="J7129" s="5">
        <f t="shared" si="222"/>
        <v>6</v>
      </c>
      <c r="K7129" s="2">
        <f t="shared" si="223"/>
        <v>74</v>
      </c>
    </row>
    <row r="7130" spans="1:11" x14ac:dyDescent="0.3">
      <c r="A7130" s="1">
        <v>7128</v>
      </c>
      <c r="B7130" s="2">
        <v>66519</v>
      </c>
      <c r="C7130" s="4" t="s">
        <v>42</v>
      </c>
      <c r="D7130" s="4" t="s">
        <v>106</v>
      </c>
      <c r="E7130" s="2">
        <v>32.06</v>
      </c>
      <c r="F7130" s="5" cm="1">
        <f t="array" ref="F7130:G7130">_xlfn.NUMBERVALUE(_xlfn.TEXTSPLIT(C7130,"-"))</f>
        <v>2012</v>
      </c>
      <c r="G7130" s="5">
        <v>10</v>
      </c>
      <c r="H7130" s="5" cm="1">
        <f t="array" ref="H7130:I7130">_xlfn.NUMBERVALUE(_xlfn.TEXTSPLIT(D7130,"-"))</f>
        <v>2010</v>
      </c>
      <c r="I7130" s="5">
        <v>4</v>
      </c>
      <c r="J7130" s="5">
        <f t="shared" si="222"/>
        <v>-2</v>
      </c>
      <c r="K7130" s="2" t="e">
        <f t="shared" si="223"/>
        <v>#N/A</v>
      </c>
    </row>
    <row r="7131" spans="1:11" x14ac:dyDescent="0.3">
      <c r="A7131" s="1">
        <v>7129</v>
      </c>
      <c r="B7131" s="2">
        <v>20546</v>
      </c>
      <c r="C7131" s="4" t="s">
        <v>58</v>
      </c>
      <c r="D7131" s="4" t="s">
        <v>8</v>
      </c>
      <c r="E7131" s="2">
        <v>11.2</v>
      </c>
      <c r="F7131" s="5" cm="1">
        <f t="array" ref="F7131:G7131">_xlfn.NUMBERVALUE(_xlfn.TEXTSPLIT(C7131,"-"))</f>
        <v>2011</v>
      </c>
      <c r="G7131" s="5">
        <v>6</v>
      </c>
      <c r="H7131" s="5" cm="1">
        <f t="array" ref="H7131:I7131">_xlfn.NUMBERVALUE(_xlfn.TEXTSPLIT(D7131,"-"))</f>
        <v>2013</v>
      </c>
      <c r="I7131" s="5">
        <v>9</v>
      </c>
      <c r="J7131" s="5">
        <f t="shared" si="222"/>
        <v>2</v>
      </c>
      <c r="K7131" s="2">
        <f t="shared" si="223"/>
        <v>27</v>
      </c>
    </row>
    <row r="7132" spans="1:11" x14ac:dyDescent="0.3">
      <c r="A7132" s="1">
        <v>7130</v>
      </c>
      <c r="B7132" s="2">
        <v>8031</v>
      </c>
      <c r="C7132" s="4" t="s">
        <v>31</v>
      </c>
      <c r="D7132" s="4" t="s">
        <v>67</v>
      </c>
      <c r="E7132" s="2">
        <v>25.26</v>
      </c>
      <c r="F7132" s="5" cm="1">
        <f t="array" ref="F7132:G7132">_xlfn.NUMBERVALUE(_xlfn.TEXTSPLIT(C7132,"-"))</f>
        <v>2013</v>
      </c>
      <c r="G7132" s="5">
        <v>1</v>
      </c>
      <c r="H7132" s="5" cm="1">
        <f t="array" ref="H7132:I7132">_xlfn.NUMBERVALUE(_xlfn.TEXTSPLIT(D7132,"-"))</f>
        <v>2010</v>
      </c>
      <c r="I7132" s="5">
        <v>9</v>
      </c>
      <c r="J7132" s="5">
        <f t="shared" si="222"/>
        <v>-3</v>
      </c>
      <c r="K7132" s="2" t="e">
        <f t="shared" si="223"/>
        <v>#N/A</v>
      </c>
    </row>
    <row r="7133" spans="1:11" x14ac:dyDescent="0.3">
      <c r="A7133" s="1">
        <v>7131</v>
      </c>
      <c r="B7133" s="2">
        <v>11207</v>
      </c>
      <c r="C7133" s="4" t="s">
        <v>55</v>
      </c>
      <c r="D7133" s="4" t="s">
        <v>50</v>
      </c>
      <c r="E7133" s="2">
        <v>2779.15</v>
      </c>
      <c r="F7133" s="5" cm="1">
        <f t="array" ref="F7133:G7133">_xlfn.NUMBERVALUE(_xlfn.TEXTSPLIT(C7133,"-"))</f>
        <v>2012</v>
      </c>
      <c r="G7133" s="5">
        <v>2</v>
      </c>
      <c r="H7133" s="5" cm="1">
        <f t="array" ref="H7133:I7133">_xlfn.NUMBERVALUE(_xlfn.TEXTSPLIT(D7133,"-"))</f>
        <v>2020</v>
      </c>
      <c r="I7133" s="5">
        <v>11</v>
      </c>
      <c r="J7133" s="5">
        <f t="shared" si="222"/>
        <v>8</v>
      </c>
      <c r="K7133" s="2">
        <f t="shared" si="223"/>
        <v>105</v>
      </c>
    </row>
    <row r="7134" spans="1:11" x14ac:dyDescent="0.3">
      <c r="A7134" s="1">
        <v>7132</v>
      </c>
      <c r="B7134" s="2">
        <v>45552</v>
      </c>
      <c r="C7134" s="4" t="s">
        <v>29</v>
      </c>
      <c r="D7134" s="4" t="s">
        <v>40</v>
      </c>
      <c r="E7134" s="2">
        <v>1645</v>
      </c>
      <c r="F7134" s="5" cm="1">
        <f t="array" ref="F7134:G7134">_xlfn.NUMBERVALUE(_xlfn.TEXTSPLIT(C7134,"-"))</f>
        <v>2014</v>
      </c>
      <c r="G7134" s="5">
        <v>6</v>
      </c>
      <c r="H7134" s="5" cm="1">
        <f t="array" ref="H7134:I7134">_xlfn.NUMBERVALUE(_xlfn.TEXTSPLIT(D7134,"-"))</f>
        <v>2020</v>
      </c>
      <c r="I7134" s="5">
        <v>1</v>
      </c>
      <c r="J7134" s="5">
        <f t="shared" si="222"/>
        <v>6</v>
      </c>
      <c r="K7134" s="2" t="e">
        <f t="shared" si="223"/>
        <v>#N/A</v>
      </c>
    </row>
    <row r="7135" spans="1:11" x14ac:dyDescent="0.3">
      <c r="A7135" s="1">
        <v>7133</v>
      </c>
      <c r="B7135" s="2">
        <v>10580</v>
      </c>
      <c r="C7135" s="4" t="s">
        <v>26</v>
      </c>
      <c r="D7135" s="4" t="s">
        <v>25</v>
      </c>
      <c r="E7135" s="2">
        <v>1366.99</v>
      </c>
      <c r="F7135" s="5" cm="1">
        <f t="array" ref="F7135:G7135">_xlfn.NUMBERVALUE(_xlfn.TEXTSPLIT(C7135,"-"))</f>
        <v>2011</v>
      </c>
      <c r="G7135" s="5">
        <v>1</v>
      </c>
      <c r="H7135" s="5" cm="1">
        <f t="array" ref="H7135:I7135">_xlfn.NUMBERVALUE(_xlfn.TEXTSPLIT(D7135,"-"))</f>
        <v>2012</v>
      </c>
      <c r="I7135" s="5">
        <v>4</v>
      </c>
      <c r="J7135" s="5">
        <f t="shared" si="222"/>
        <v>1</v>
      </c>
      <c r="K7135" s="2">
        <f t="shared" si="223"/>
        <v>15</v>
      </c>
    </row>
    <row r="7136" spans="1:11" x14ac:dyDescent="0.3">
      <c r="A7136" s="1">
        <v>7134</v>
      </c>
      <c r="B7136" s="2">
        <v>72748</v>
      </c>
      <c r="C7136" s="4" t="s">
        <v>23</v>
      </c>
      <c r="D7136" s="4" t="s">
        <v>13</v>
      </c>
      <c r="E7136" s="2">
        <v>403</v>
      </c>
      <c r="F7136" s="5" cm="1">
        <f t="array" ref="F7136:G7136">_xlfn.NUMBERVALUE(_xlfn.TEXTSPLIT(C7136,"-"))</f>
        <v>2013</v>
      </c>
      <c r="G7136" s="5">
        <v>2</v>
      </c>
      <c r="H7136" s="5" cm="1">
        <f t="array" ref="H7136:I7136">_xlfn.NUMBERVALUE(_xlfn.TEXTSPLIT(D7136,"-"))</f>
        <v>2010</v>
      </c>
      <c r="I7136" s="5">
        <v>3</v>
      </c>
      <c r="J7136" s="5">
        <f t="shared" si="222"/>
        <v>-3</v>
      </c>
      <c r="K7136" s="2" t="e">
        <f t="shared" si="223"/>
        <v>#N/A</v>
      </c>
    </row>
    <row r="7137" spans="1:11" x14ac:dyDescent="0.3">
      <c r="A7137" s="1">
        <v>7135</v>
      </c>
      <c r="B7137" s="2">
        <v>26672</v>
      </c>
      <c r="C7137" s="4" t="s">
        <v>8</v>
      </c>
      <c r="D7137" s="4" t="s">
        <v>39</v>
      </c>
      <c r="E7137" s="2">
        <v>14.96</v>
      </c>
      <c r="F7137" s="5" cm="1">
        <f t="array" ref="F7137:G7137">_xlfn.NUMBERVALUE(_xlfn.TEXTSPLIT(C7137,"-"))</f>
        <v>2013</v>
      </c>
      <c r="G7137" s="5">
        <v>9</v>
      </c>
      <c r="H7137" s="5" cm="1">
        <f t="array" ref="H7137:I7137">_xlfn.NUMBERVALUE(_xlfn.TEXTSPLIT(D7137,"-"))</f>
        <v>2013</v>
      </c>
      <c r="I7137" s="5">
        <v>8</v>
      </c>
      <c r="J7137" s="5">
        <f t="shared" si="222"/>
        <v>0</v>
      </c>
      <c r="K7137" s="2" t="e">
        <f t="shared" si="223"/>
        <v>#N/A</v>
      </c>
    </row>
    <row r="7138" spans="1:11" x14ac:dyDescent="0.3">
      <c r="A7138" s="1">
        <v>7136</v>
      </c>
      <c r="B7138" s="2">
        <v>50009</v>
      </c>
      <c r="C7138" s="4" t="s">
        <v>31</v>
      </c>
      <c r="D7138" s="4" t="s">
        <v>60</v>
      </c>
      <c r="E7138" s="2">
        <v>106.27</v>
      </c>
      <c r="F7138" s="5" cm="1">
        <f t="array" ref="F7138:G7138">_xlfn.NUMBERVALUE(_xlfn.TEXTSPLIT(C7138,"-"))</f>
        <v>2013</v>
      </c>
      <c r="G7138" s="5">
        <v>1</v>
      </c>
      <c r="H7138" s="5" cm="1">
        <f t="array" ref="H7138:I7138">_xlfn.NUMBERVALUE(_xlfn.TEXTSPLIT(D7138,"-"))</f>
        <v>2019</v>
      </c>
      <c r="I7138" s="5">
        <v>5</v>
      </c>
      <c r="J7138" s="5">
        <f t="shared" si="222"/>
        <v>6</v>
      </c>
      <c r="K7138" s="2">
        <f t="shared" si="223"/>
        <v>76</v>
      </c>
    </row>
    <row r="7139" spans="1:11" x14ac:dyDescent="0.3">
      <c r="A7139" s="1">
        <v>7137</v>
      </c>
      <c r="B7139" s="2">
        <v>81974</v>
      </c>
      <c r="C7139" s="4" t="s">
        <v>48</v>
      </c>
      <c r="D7139" s="4" t="s">
        <v>97</v>
      </c>
      <c r="E7139" s="2">
        <v>3483.06</v>
      </c>
      <c r="F7139" s="5" cm="1">
        <f t="array" ref="F7139:G7139">_xlfn.NUMBERVALUE(_xlfn.TEXTSPLIT(C7139,"-"))</f>
        <v>2012</v>
      </c>
      <c r="G7139" s="5">
        <v>1</v>
      </c>
      <c r="H7139" s="5" cm="1">
        <f t="array" ref="H7139:I7139">_xlfn.NUMBERVALUE(_xlfn.TEXTSPLIT(D7139,"-"))</f>
        <v>2010</v>
      </c>
      <c r="I7139" s="5">
        <v>1</v>
      </c>
      <c r="J7139" s="5">
        <f t="shared" si="222"/>
        <v>-2</v>
      </c>
      <c r="K7139" s="2" t="e">
        <f t="shared" si="223"/>
        <v>#N/A</v>
      </c>
    </row>
    <row r="7140" spans="1:11" x14ac:dyDescent="0.3">
      <c r="A7140" s="1">
        <v>7138</v>
      </c>
      <c r="B7140" s="2">
        <v>73887</v>
      </c>
      <c r="C7140" s="4" t="s">
        <v>106</v>
      </c>
      <c r="D7140" s="4" t="s">
        <v>55</v>
      </c>
      <c r="E7140" s="2">
        <v>0.02</v>
      </c>
      <c r="F7140" s="5" cm="1">
        <f t="array" ref="F7140:G7140">_xlfn.NUMBERVALUE(_xlfn.TEXTSPLIT(C7140,"-"))</f>
        <v>2010</v>
      </c>
      <c r="G7140" s="5">
        <v>4</v>
      </c>
      <c r="H7140" s="5" cm="1">
        <f t="array" ref="H7140:I7140">_xlfn.NUMBERVALUE(_xlfn.TEXTSPLIT(D7140,"-"))</f>
        <v>2012</v>
      </c>
      <c r="I7140" s="5">
        <v>2</v>
      </c>
      <c r="J7140" s="5">
        <f t="shared" si="222"/>
        <v>2</v>
      </c>
      <c r="K7140" s="2" t="e">
        <f t="shared" si="223"/>
        <v>#N/A</v>
      </c>
    </row>
    <row r="7141" spans="1:11" x14ac:dyDescent="0.3">
      <c r="A7141" s="1">
        <v>7139</v>
      </c>
      <c r="B7141" s="2">
        <v>69018</v>
      </c>
      <c r="C7141" s="4" t="s">
        <v>13</v>
      </c>
      <c r="D7141" s="4" t="s">
        <v>111</v>
      </c>
      <c r="E7141" s="2">
        <v>755.08</v>
      </c>
      <c r="F7141" s="5" cm="1">
        <f t="array" ref="F7141:G7141">_xlfn.NUMBERVALUE(_xlfn.TEXTSPLIT(C7141,"-"))</f>
        <v>2010</v>
      </c>
      <c r="G7141" s="5">
        <v>3</v>
      </c>
      <c r="H7141" s="5" cm="1">
        <f t="array" ref="H7141:I7141">_xlfn.NUMBERVALUE(_xlfn.TEXTSPLIT(D7141,"-"))</f>
        <v>2018</v>
      </c>
      <c r="I7141" s="5">
        <v>1</v>
      </c>
      <c r="J7141" s="5">
        <f t="shared" si="222"/>
        <v>8</v>
      </c>
      <c r="K7141" s="2" t="e">
        <f t="shared" si="223"/>
        <v>#N/A</v>
      </c>
    </row>
    <row r="7142" spans="1:11" x14ac:dyDescent="0.3">
      <c r="A7142" s="1">
        <v>7140</v>
      </c>
      <c r="B7142" s="2">
        <v>86921</v>
      </c>
      <c r="C7142" s="4" t="s">
        <v>46</v>
      </c>
      <c r="D7142" s="4" t="s">
        <v>131</v>
      </c>
      <c r="E7142" s="2">
        <v>1242.26</v>
      </c>
      <c r="F7142" s="5" cm="1">
        <f t="array" ref="F7142:G7142">_xlfn.NUMBERVALUE(_xlfn.TEXTSPLIT(C7142,"-"))</f>
        <v>2014</v>
      </c>
      <c r="G7142" s="5">
        <v>11</v>
      </c>
      <c r="H7142" s="5" cm="1">
        <f t="array" ref="H7142:I7142">_xlfn.NUMBERVALUE(_xlfn.TEXTSPLIT(D7142,"-"))</f>
        <v>2017</v>
      </c>
      <c r="I7142" s="5">
        <v>5</v>
      </c>
      <c r="J7142" s="5">
        <f t="shared" si="222"/>
        <v>3</v>
      </c>
      <c r="K7142" s="2" t="e">
        <f t="shared" si="223"/>
        <v>#N/A</v>
      </c>
    </row>
    <row r="7143" spans="1:11" x14ac:dyDescent="0.3">
      <c r="A7143" s="1">
        <v>7141</v>
      </c>
      <c r="B7143" s="2">
        <v>63144</v>
      </c>
      <c r="C7143" s="4" t="s">
        <v>85</v>
      </c>
      <c r="D7143" s="4" t="s">
        <v>76</v>
      </c>
      <c r="E7143" s="2">
        <v>1752.37</v>
      </c>
      <c r="F7143" s="5" cm="1">
        <f t="array" ref="F7143:G7143">_xlfn.NUMBERVALUE(_xlfn.TEXTSPLIT(C7143,"-"))</f>
        <v>2012</v>
      </c>
      <c r="G7143" s="5">
        <v>9</v>
      </c>
      <c r="H7143" s="5" cm="1">
        <f t="array" ref="H7143:I7143">_xlfn.NUMBERVALUE(_xlfn.TEXTSPLIT(D7143,"-"))</f>
        <v>2010</v>
      </c>
      <c r="I7143" s="5">
        <v>7</v>
      </c>
      <c r="J7143" s="5">
        <f t="shared" si="222"/>
        <v>-2</v>
      </c>
      <c r="K7143" s="2" t="e">
        <f t="shared" si="223"/>
        <v>#N/A</v>
      </c>
    </row>
    <row r="7144" spans="1:11" x14ac:dyDescent="0.3">
      <c r="A7144" s="1">
        <v>7142</v>
      </c>
      <c r="B7144" s="2">
        <v>43126</v>
      </c>
      <c r="C7144" s="4" t="s">
        <v>52</v>
      </c>
      <c r="D7144" s="4" t="s">
        <v>40</v>
      </c>
      <c r="E7144" s="2">
        <v>927.07</v>
      </c>
      <c r="F7144" s="5" cm="1">
        <f t="array" ref="F7144:G7144">_xlfn.NUMBERVALUE(_xlfn.TEXTSPLIT(C7144,"-"))</f>
        <v>2013</v>
      </c>
      <c r="G7144" s="5">
        <v>6</v>
      </c>
      <c r="H7144" s="5" cm="1">
        <f t="array" ref="H7144:I7144">_xlfn.NUMBERVALUE(_xlfn.TEXTSPLIT(D7144,"-"))</f>
        <v>2020</v>
      </c>
      <c r="I7144" s="5">
        <v>1</v>
      </c>
      <c r="J7144" s="5">
        <f t="shared" si="222"/>
        <v>7</v>
      </c>
      <c r="K7144" s="2" t="e">
        <f t="shared" si="223"/>
        <v>#N/A</v>
      </c>
    </row>
    <row r="7145" spans="1:11" x14ac:dyDescent="0.3">
      <c r="A7145" s="1">
        <v>7143</v>
      </c>
      <c r="B7145" s="2">
        <v>15129</v>
      </c>
      <c r="C7145" s="4" t="s">
        <v>6</v>
      </c>
      <c r="D7145" s="4" t="s">
        <v>64</v>
      </c>
      <c r="E7145" s="2">
        <v>1416.08</v>
      </c>
      <c r="F7145" s="5" cm="1">
        <f t="array" ref="F7145:G7145">_xlfn.NUMBERVALUE(_xlfn.TEXTSPLIT(C7145,"-"))</f>
        <v>2014</v>
      </c>
      <c r="G7145" s="5">
        <v>9</v>
      </c>
      <c r="H7145" s="5" cm="1">
        <f t="array" ref="H7145:I7145">_xlfn.NUMBERVALUE(_xlfn.TEXTSPLIT(D7145,"-"))</f>
        <v>2018</v>
      </c>
      <c r="I7145" s="5">
        <v>4</v>
      </c>
      <c r="J7145" s="5">
        <f t="shared" si="222"/>
        <v>4</v>
      </c>
      <c r="K7145" s="2" t="e">
        <f t="shared" si="223"/>
        <v>#N/A</v>
      </c>
    </row>
    <row r="7146" spans="1:11" x14ac:dyDescent="0.3">
      <c r="A7146" s="1">
        <v>7144</v>
      </c>
      <c r="B7146" s="2">
        <v>84576</v>
      </c>
      <c r="C7146" s="4" t="s">
        <v>67</v>
      </c>
      <c r="D7146" s="4" t="s">
        <v>30</v>
      </c>
      <c r="E7146" s="2">
        <v>90.76</v>
      </c>
      <c r="F7146" s="5" cm="1">
        <f t="array" ref="F7146:G7146">_xlfn.NUMBERVALUE(_xlfn.TEXTSPLIT(C7146,"-"))</f>
        <v>2010</v>
      </c>
      <c r="G7146" s="5">
        <v>9</v>
      </c>
      <c r="H7146" s="5" cm="1">
        <f t="array" ref="H7146:I7146">_xlfn.NUMBERVALUE(_xlfn.TEXTSPLIT(D7146,"-"))</f>
        <v>2017</v>
      </c>
      <c r="I7146" s="5">
        <v>4</v>
      </c>
      <c r="J7146" s="5">
        <f t="shared" si="222"/>
        <v>7</v>
      </c>
      <c r="K7146" s="2" t="e">
        <f t="shared" si="223"/>
        <v>#N/A</v>
      </c>
    </row>
    <row r="7147" spans="1:11" x14ac:dyDescent="0.3">
      <c r="A7147" s="1">
        <v>7145</v>
      </c>
      <c r="B7147" s="2">
        <v>84540</v>
      </c>
      <c r="C7147" s="4" t="s">
        <v>106</v>
      </c>
      <c r="D7147" s="4" t="s">
        <v>89</v>
      </c>
      <c r="E7147" s="2">
        <v>23.95</v>
      </c>
      <c r="F7147" s="5" cm="1">
        <f t="array" ref="F7147:G7147">_xlfn.NUMBERVALUE(_xlfn.TEXTSPLIT(C7147,"-"))</f>
        <v>2010</v>
      </c>
      <c r="G7147" s="5">
        <v>4</v>
      </c>
      <c r="H7147" s="5" cm="1">
        <f t="array" ref="H7147:I7147">_xlfn.NUMBERVALUE(_xlfn.TEXTSPLIT(D7147,"-"))</f>
        <v>2012</v>
      </c>
      <c r="I7147" s="5">
        <v>7</v>
      </c>
      <c r="J7147" s="5">
        <f t="shared" si="222"/>
        <v>2</v>
      </c>
      <c r="K7147" s="2">
        <f t="shared" si="223"/>
        <v>27</v>
      </c>
    </row>
    <row r="7148" spans="1:11" x14ac:dyDescent="0.3">
      <c r="A7148" s="1">
        <v>7146</v>
      </c>
      <c r="B7148" s="2">
        <v>65470</v>
      </c>
      <c r="C7148" s="4" t="s">
        <v>53</v>
      </c>
      <c r="D7148" s="4" t="s">
        <v>37</v>
      </c>
      <c r="E7148" s="2">
        <v>19.87</v>
      </c>
      <c r="F7148" s="5" cm="1">
        <f t="array" ref="F7148:G7148">_xlfn.NUMBERVALUE(_xlfn.TEXTSPLIT(C7148,"-"))</f>
        <v>2013</v>
      </c>
      <c r="G7148" s="5">
        <v>10</v>
      </c>
      <c r="H7148" s="5" cm="1">
        <f t="array" ref="H7148:I7148">_xlfn.NUMBERVALUE(_xlfn.TEXTSPLIT(D7148,"-"))</f>
        <v>2011</v>
      </c>
      <c r="I7148" s="5">
        <v>2</v>
      </c>
      <c r="J7148" s="5">
        <f t="shared" si="222"/>
        <v>-2</v>
      </c>
      <c r="K7148" s="2" t="e">
        <f t="shared" si="223"/>
        <v>#N/A</v>
      </c>
    </row>
    <row r="7149" spans="1:11" x14ac:dyDescent="0.3">
      <c r="A7149" s="1">
        <v>7147</v>
      </c>
      <c r="B7149" s="2">
        <v>22947</v>
      </c>
      <c r="C7149" s="4" t="s">
        <v>13</v>
      </c>
      <c r="D7149" s="4" t="s">
        <v>114</v>
      </c>
      <c r="E7149" s="2">
        <v>1195.33</v>
      </c>
      <c r="F7149" s="5" cm="1">
        <f t="array" ref="F7149:G7149">_xlfn.NUMBERVALUE(_xlfn.TEXTSPLIT(C7149,"-"))</f>
        <v>2010</v>
      </c>
      <c r="G7149" s="5">
        <v>3</v>
      </c>
      <c r="H7149" s="5" cm="1">
        <f t="array" ref="H7149:I7149">_xlfn.NUMBERVALUE(_xlfn.TEXTSPLIT(D7149,"-"))</f>
        <v>2016</v>
      </c>
      <c r="I7149" s="5">
        <v>3</v>
      </c>
      <c r="J7149" s="5">
        <f t="shared" si="222"/>
        <v>6</v>
      </c>
      <c r="K7149" s="2">
        <f t="shared" si="223"/>
        <v>72</v>
      </c>
    </row>
    <row r="7150" spans="1:11" x14ac:dyDescent="0.3">
      <c r="A7150" s="1">
        <v>7148</v>
      </c>
      <c r="B7150" s="2">
        <v>33835</v>
      </c>
      <c r="C7150" s="4" t="s">
        <v>23</v>
      </c>
      <c r="D7150" s="4" t="s">
        <v>4</v>
      </c>
      <c r="E7150" s="2">
        <v>30.32</v>
      </c>
      <c r="F7150" s="5" cm="1">
        <f t="array" ref="F7150:G7150">_xlfn.NUMBERVALUE(_xlfn.TEXTSPLIT(C7150,"-"))</f>
        <v>2013</v>
      </c>
      <c r="G7150" s="5">
        <v>2</v>
      </c>
      <c r="H7150" s="5" cm="1">
        <f t="array" ref="H7150:I7150">_xlfn.NUMBERVALUE(_xlfn.TEXTSPLIT(D7150,"-"))</f>
        <v>2011</v>
      </c>
      <c r="I7150" s="5">
        <v>4</v>
      </c>
      <c r="J7150" s="5">
        <f t="shared" si="222"/>
        <v>-2</v>
      </c>
      <c r="K7150" s="2" t="e">
        <f t="shared" si="223"/>
        <v>#N/A</v>
      </c>
    </row>
    <row r="7151" spans="1:11" x14ac:dyDescent="0.3">
      <c r="A7151" s="1">
        <v>7149</v>
      </c>
      <c r="B7151" s="2">
        <v>8616</v>
      </c>
      <c r="C7151" s="4" t="s">
        <v>106</v>
      </c>
      <c r="D7151" s="4" t="s">
        <v>127</v>
      </c>
      <c r="E7151" s="2">
        <v>3496.15</v>
      </c>
      <c r="F7151" s="5" cm="1">
        <f t="array" ref="F7151:G7151">_xlfn.NUMBERVALUE(_xlfn.TEXTSPLIT(C7151,"-"))</f>
        <v>2010</v>
      </c>
      <c r="G7151" s="5">
        <v>4</v>
      </c>
      <c r="H7151" s="5" cm="1">
        <f t="array" ref="H7151:I7151">_xlfn.NUMBERVALUE(_xlfn.TEXTSPLIT(D7151,"-"))</f>
        <v>2019</v>
      </c>
      <c r="I7151" s="5">
        <v>11</v>
      </c>
      <c r="J7151" s="5">
        <f t="shared" si="222"/>
        <v>9</v>
      </c>
      <c r="K7151" s="2">
        <f t="shared" si="223"/>
        <v>115</v>
      </c>
    </row>
    <row r="7152" spans="1:11" x14ac:dyDescent="0.3">
      <c r="A7152" s="1">
        <v>7150</v>
      </c>
      <c r="B7152" s="2">
        <v>12214</v>
      </c>
      <c r="C7152" s="4" t="s">
        <v>20</v>
      </c>
      <c r="D7152" s="4" t="s">
        <v>11</v>
      </c>
      <c r="E7152" s="2">
        <v>3176.87</v>
      </c>
      <c r="F7152" s="5" cm="1">
        <f t="array" ref="F7152:G7152">_xlfn.NUMBERVALUE(_xlfn.TEXTSPLIT(C7152,"-"))</f>
        <v>2012</v>
      </c>
      <c r="G7152" s="5">
        <v>11</v>
      </c>
      <c r="H7152" s="5" cm="1">
        <f t="array" ref="H7152:I7152">_xlfn.NUMBERVALUE(_xlfn.TEXTSPLIT(D7152,"-"))</f>
        <v>2018</v>
      </c>
      <c r="I7152" s="5">
        <v>2</v>
      </c>
      <c r="J7152" s="5">
        <f t="shared" si="222"/>
        <v>6</v>
      </c>
      <c r="K7152" s="2" t="e">
        <f t="shared" si="223"/>
        <v>#N/A</v>
      </c>
    </row>
    <row r="7153" spans="1:11" x14ac:dyDescent="0.3">
      <c r="A7153" s="1">
        <v>7151</v>
      </c>
      <c r="B7153" s="2">
        <v>1015</v>
      </c>
      <c r="C7153" s="4" t="s">
        <v>17</v>
      </c>
      <c r="D7153" s="4" t="s">
        <v>130</v>
      </c>
      <c r="E7153" s="2">
        <v>1582.66</v>
      </c>
      <c r="F7153" s="5" cm="1">
        <f t="array" ref="F7153:G7153">_xlfn.NUMBERVALUE(_xlfn.TEXTSPLIT(C7153,"-"))</f>
        <v>2010</v>
      </c>
      <c r="G7153" s="5">
        <v>8</v>
      </c>
      <c r="H7153" s="5" cm="1">
        <f t="array" ref="H7153:I7153">_xlfn.NUMBERVALUE(_xlfn.TEXTSPLIT(D7153,"-"))</f>
        <v>2017</v>
      </c>
      <c r="I7153" s="5">
        <v>8</v>
      </c>
      <c r="J7153" s="5">
        <f t="shared" si="222"/>
        <v>7</v>
      </c>
      <c r="K7153" s="2">
        <f t="shared" si="223"/>
        <v>84</v>
      </c>
    </row>
    <row r="7154" spans="1:11" x14ac:dyDescent="0.3">
      <c r="A7154" s="1">
        <v>7152</v>
      </c>
      <c r="B7154" s="2">
        <v>16162</v>
      </c>
      <c r="C7154" s="4" t="s">
        <v>4</v>
      </c>
      <c r="D7154" s="4" t="s">
        <v>53</v>
      </c>
      <c r="E7154" s="2">
        <v>1432.78</v>
      </c>
      <c r="F7154" s="5" cm="1">
        <f t="array" ref="F7154:G7154">_xlfn.NUMBERVALUE(_xlfn.TEXTSPLIT(C7154,"-"))</f>
        <v>2011</v>
      </c>
      <c r="G7154" s="5">
        <v>4</v>
      </c>
      <c r="H7154" s="5" cm="1">
        <f t="array" ref="H7154:I7154">_xlfn.NUMBERVALUE(_xlfn.TEXTSPLIT(D7154,"-"))</f>
        <v>2013</v>
      </c>
      <c r="I7154" s="5">
        <v>10</v>
      </c>
      <c r="J7154" s="5">
        <f t="shared" si="222"/>
        <v>2</v>
      </c>
      <c r="K7154" s="2">
        <f t="shared" si="223"/>
        <v>30</v>
      </c>
    </row>
    <row r="7155" spans="1:11" x14ac:dyDescent="0.3">
      <c r="A7155" s="1">
        <v>7153</v>
      </c>
      <c r="B7155" s="2">
        <v>16894</v>
      </c>
      <c r="C7155" s="4" t="s">
        <v>116</v>
      </c>
      <c r="D7155" s="4" t="s">
        <v>98</v>
      </c>
      <c r="E7155" s="2">
        <v>56.73</v>
      </c>
      <c r="F7155" s="5" cm="1">
        <f t="array" ref="F7155:G7155">_xlfn.NUMBERVALUE(_xlfn.TEXTSPLIT(C7155,"-"))</f>
        <v>2013</v>
      </c>
      <c r="G7155" s="5">
        <v>5</v>
      </c>
      <c r="H7155" s="5" cm="1">
        <f t="array" ref="H7155:I7155">_xlfn.NUMBERVALUE(_xlfn.TEXTSPLIT(D7155,"-"))</f>
        <v>2011</v>
      </c>
      <c r="I7155" s="5">
        <v>3</v>
      </c>
      <c r="J7155" s="5">
        <f t="shared" si="222"/>
        <v>-2</v>
      </c>
      <c r="K7155" s="2" t="e">
        <f t="shared" si="223"/>
        <v>#N/A</v>
      </c>
    </row>
    <row r="7156" spans="1:11" x14ac:dyDescent="0.3">
      <c r="A7156" s="1">
        <v>7154</v>
      </c>
      <c r="B7156" s="2">
        <v>98084</v>
      </c>
      <c r="C7156" s="4" t="s">
        <v>19</v>
      </c>
      <c r="D7156" s="4" t="s">
        <v>103</v>
      </c>
      <c r="E7156" s="2">
        <v>130.47</v>
      </c>
      <c r="F7156" s="5" cm="1">
        <f t="array" ref="F7156:G7156">_xlfn.NUMBERVALUE(_xlfn.TEXTSPLIT(C7156,"-"))</f>
        <v>2010</v>
      </c>
      <c r="G7156" s="5">
        <v>10</v>
      </c>
      <c r="H7156" s="5" cm="1">
        <f t="array" ref="H7156:I7156">_xlfn.NUMBERVALUE(_xlfn.TEXTSPLIT(D7156,"-"))</f>
        <v>2020</v>
      </c>
      <c r="I7156" s="5">
        <v>2</v>
      </c>
      <c r="J7156" s="5">
        <f t="shared" si="222"/>
        <v>10</v>
      </c>
      <c r="K7156" s="2" t="e">
        <f t="shared" si="223"/>
        <v>#N/A</v>
      </c>
    </row>
    <row r="7157" spans="1:11" x14ac:dyDescent="0.3">
      <c r="A7157" s="1">
        <v>7155</v>
      </c>
      <c r="B7157" s="2">
        <v>52855</v>
      </c>
      <c r="C7157" s="4" t="s">
        <v>75</v>
      </c>
      <c r="D7157" s="4" t="s">
        <v>106</v>
      </c>
      <c r="E7157" s="2">
        <v>2652.32</v>
      </c>
      <c r="F7157" s="5" cm="1">
        <f t="array" ref="F7157:G7157">_xlfn.NUMBERVALUE(_xlfn.TEXTSPLIT(C7157,"-"))</f>
        <v>2012</v>
      </c>
      <c r="G7157" s="5">
        <v>3</v>
      </c>
      <c r="H7157" s="5" cm="1">
        <f t="array" ref="H7157:I7157">_xlfn.NUMBERVALUE(_xlfn.TEXTSPLIT(D7157,"-"))</f>
        <v>2010</v>
      </c>
      <c r="I7157" s="5">
        <v>4</v>
      </c>
      <c r="J7157" s="5">
        <f t="shared" si="222"/>
        <v>-2</v>
      </c>
      <c r="K7157" s="2" t="e">
        <f t="shared" si="223"/>
        <v>#N/A</v>
      </c>
    </row>
    <row r="7158" spans="1:11" x14ac:dyDescent="0.3">
      <c r="A7158" s="1">
        <v>7156</v>
      </c>
      <c r="B7158" s="2">
        <v>45620</v>
      </c>
      <c r="C7158" s="4" t="s">
        <v>92</v>
      </c>
      <c r="D7158" s="4" t="s">
        <v>37</v>
      </c>
      <c r="E7158" s="2">
        <v>1254.42</v>
      </c>
      <c r="F7158" s="5" cm="1">
        <f t="array" ref="F7158:G7158">_xlfn.NUMBERVALUE(_xlfn.TEXTSPLIT(C7158,"-"))</f>
        <v>2014</v>
      </c>
      <c r="G7158" s="5">
        <v>1</v>
      </c>
      <c r="H7158" s="5" cm="1">
        <f t="array" ref="H7158:I7158">_xlfn.NUMBERVALUE(_xlfn.TEXTSPLIT(D7158,"-"))</f>
        <v>2011</v>
      </c>
      <c r="I7158" s="5">
        <v>2</v>
      </c>
      <c r="J7158" s="5">
        <f t="shared" si="222"/>
        <v>-3</v>
      </c>
      <c r="K7158" s="2" t="e">
        <f t="shared" si="223"/>
        <v>#N/A</v>
      </c>
    </row>
    <row r="7159" spans="1:11" x14ac:dyDescent="0.3">
      <c r="A7159" s="1">
        <v>7157</v>
      </c>
      <c r="B7159" s="2">
        <v>414</v>
      </c>
      <c r="C7159" s="4" t="s">
        <v>27</v>
      </c>
      <c r="D7159" s="4" t="s">
        <v>102</v>
      </c>
      <c r="E7159" s="2">
        <v>9688.85</v>
      </c>
      <c r="F7159" s="5" cm="1">
        <f t="array" ref="F7159:G7159">_xlfn.NUMBERVALUE(_xlfn.TEXTSPLIT(C7159,"-"))</f>
        <v>2014</v>
      </c>
      <c r="G7159" s="5">
        <v>4</v>
      </c>
      <c r="H7159" s="5" cm="1">
        <f t="array" ref="H7159:I7159">_xlfn.NUMBERVALUE(_xlfn.TEXTSPLIT(D7159,"-"))</f>
        <v>2019</v>
      </c>
      <c r="I7159" s="5">
        <v>3</v>
      </c>
      <c r="J7159" s="5">
        <f t="shared" si="222"/>
        <v>5</v>
      </c>
      <c r="K7159" s="2" t="e">
        <f t="shared" si="223"/>
        <v>#N/A</v>
      </c>
    </row>
    <row r="7160" spans="1:11" x14ac:dyDescent="0.3">
      <c r="A7160" s="1">
        <v>7158</v>
      </c>
      <c r="B7160" s="2">
        <v>38977</v>
      </c>
      <c r="C7160" s="4" t="s">
        <v>26</v>
      </c>
      <c r="D7160" s="4" t="s">
        <v>23</v>
      </c>
      <c r="E7160" s="2">
        <v>753.51</v>
      </c>
      <c r="F7160" s="5" cm="1">
        <f t="array" ref="F7160:G7160">_xlfn.NUMBERVALUE(_xlfn.TEXTSPLIT(C7160,"-"))</f>
        <v>2011</v>
      </c>
      <c r="G7160" s="5">
        <v>1</v>
      </c>
      <c r="H7160" s="5" cm="1">
        <f t="array" ref="H7160:I7160">_xlfn.NUMBERVALUE(_xlfn.TEXTSPLIT(D7160,"-"))</f>
        <v>2013</v>
      </c>
      <c r="I7160" s="5">
        <v>2</v>
      </c>
      <c r="J7160" s="5">
        <f t="shared" si="222"/>
        <v>2</v>
      </c>
      <c r="K7160" s="2">
        <f t="shared" si="223"/>
        <v>25</v>
      </c>
    </row>
    <row r="7161" spans="1:11" x14ac:dyDescent="0.3">
      <c r="A7161" s="1">
        <v>7159</v>
      </c>
      <c r="B7161" s="2">
        <v>8877</v>
      </c>
      <c r="C7161" s="4" t="s">
        <v>37</v>
      </c>
      <c r="D7161" s="4" t="s">
        <v>111</v>
      </c>
      <c r="E7161" s="2">
        <v>0.02</v>
      </c>
      <c r="F7161" s="5" cm="1">
        <f t="array" ref="F7161:G7161">_xlfn.NUMBERVALUE(_xlfn.TEXTSPLIT(C7161,"-"))</f>
        <v>2011</v>
      </c>
      <c r="G7161" s="5">
        <v>2</v>
      </c>
      <c r="H7161" s="5" cm="1">
        <f t="array" ref="H7161:I7161">_xlfn.NUMBERVALUE(_xlfn.TEXTSPLIT(D7161,"-"))</f>
        <v>2018</v>
      </c>
      <c r="I7161" s="5">
        <v>1</v>
      </c>
      <c r="J7161" s="5">
        <f t="shared" si="222"/>
        <v>7</v>
      </c>
      <c r="K7161" s="2" t="e">
        <f t="shared" si="223"/>
        <v>#N/A</v>
      </c>
    </row>
    <row r="7162" spans="1:11" x14ac:dyDescent="0.3">
      <c r="A7162" s="1">
        <v>7160</v>
      </c>
      <c r="B7162" s="2">
        <v>80841</v>
      </c>
      <c r="C7162" s="4" t="s">
        <v>75</v>
      </c>
      <c r="D7162" s="4" t="s">
        <v>15</v>
      </c>
      <c r="E7162" s="2">
        <v>8.19</v>
      </c>
      <c r="F7162" s="5" cm="1">
        <f t="array" ref="F7162:G7162">_xlfn.NUMBERVALUE(_xlfn.TEXTSPLIT(C7162,"-"))</f>
        <v>2012</v>
      </c>
      <c r="G7162" s="5">
        <v>3</v>
      </c>
      <c r="H7162" s="5" cm="1">
        <f t="array" ref="H7162:I7162">_xlfn.NUMBERVALUE(_xlfn.TEXTSPLIT(D7162,"-"))</f>
        <v>2013</v>
      </c>
      <c r="I7162" s="5">
        <v>4</v>
      </c>
      <c r="J7162" s="5">
        <f t="shared" si="222"/>
        <v>1</v>
      </c>
      <c r="K7162" s="2">
        <f t="shared" si="223"/>
        <v>13</v>
      </c>
    </row>
    <row r="7163" spans="1:11" x14ac:dyDescent="0.3">
      <c r="A7163" s="1">
        <v>7161</v>
      </c>
      <c r="B7163" s="2">
        <v>54735</v>
      </c>
      <c r="C7163" s="4" t="s">
        <v>51</v>
      </c>
      <c r="D7163" s="4" t="s">
        <v>51</v>
      </c>
      <c r="E7163" s="2">
        <v>1532.53</v>
      </c>
      <c r="F7163" s="5" cm="1">
        <f t="array" ref="F7163:G7163">_xlfn.NUMBERVALUE(_xlfn.TEXTSPLIT(C7163,"-"))</f>
        <v>2011</v>
      </c>
      <c r="G7163" s="5">
        <v>7</v>
      </c>
      <c r="H7163" s="5" cm="1">
        <f t="array" ref="H7163:I7163">_xlfn.NUMBERVALUE(_xlfn.TEXTSPLIT(D7163,"-"))</f>
        <v>2011</v>
      </c>
      <c r="I7163" s="5">
        <v>7</v>
      </c>
      <c r="J7163" s="5">
        <f t="shared" si="222"/>
        <v>0</v>
      </c>
      <c r="K7163" s="2">
        <f t="shared" si="223"/>
        <v>0</v>
      </c>
    </row>
    <row r="7164" spans="1:11" x14ac:dyDescent="0.3">
      <c r="A7164" s="1">
        <v>7162</v>
      </c>
      <c r="B7164" s="2">
        <v>35937</v>
      </c>
      <c r="C7164" s="4" t="s">
        <v>17</v>
      </c>
      <c r="D7164" s="4" t="s">
        <v>68</v>
      </c>
      <c r="E7164" s="2">
        <v>1223.9100000000001</v>
      </c>
      <c r="F7164" s="5" cm="1">
        <f t="array" ref="F7164:G7164">_xlfn.NUMBERVALUE(_xlfn.TEXTSPLIT(C7164,"-"))</f>
        <v>2010</v>
      </c>
      <c r="G7164" s="5">
        <v>8</v>
      </c>
      <c r="H7164" s="5" cm="1">
        <f t="array" ref="H7164:I7164">_xlfn.NUMBERVALUE(_xlfn.TEXTSPLIT(D7164,"-"))</f>
        <v>2014</v>
      </c>
      <c r="I7164" s="5">
        <v>3</v>
      </c>
      <c r="J7164" s="5">
        <f t="shared" si="222"/>
        <v>4</v>
      </c>
      <c r="K7164" s="2" t="e">
        <f t="shared" si="223"/>
        <v>#N/A</v>
      </c>
    </row>
    <row r="7165" spans="1:11" x14ac:dyDescent="0.3">
      <c r="A7165" s="1">
        <v>7163</v>
      </c>
      <c r="B7165" s="2">
        <v>62883</v>
      </c>
      <c r="C7165" s="4" t="s">
        <v>59</v>
      </c>
      <c r="D7165" s="4" t="s">
        <v>107</v>
      </c>
      <c r="E7165" s="2">
        <v>198.42</v>
      </c>
      <c r="F7165" s="5" cm="1">
        <f t="array" ref="F7165:G7165">_xlfn.NUMBERVALUE(_xlfn.TEXTSPLIT(C7165,"-"))</f>
        <v>2012</v>
      </c>
      <c r="G7165" s="5">
        <v>6</v>
      </c>
      <c r="H7165" s="5" cm="1">
        <f t="array" ref="H7165:I7165">_xlfn.NUMBERVALUE(_xlfn.TEXTSPLIT(D7165,"-"))</f>
        <v>2021</v>
      </c>
      <c r="I7165" s="5">
        <v>4</v>
      </c>
      <c r="J7165" s="5">
        <f t="shared" si="222"/>
        <v>9</v>
      </c>
      <c r="K7165" s="2" t="e">
        <f t="shared" si="223"/>
        <v>#N/A</v>
      </c>
    </row>
    <row r="7166" spans="1:11" x14ac:dyDescent="0.3">
      <c r="A7166" s="1">
        <v>7164</v>
      </c>
      <c r="B7166" s="2">
        <v>11597</v>
      </c>
      <c r="C7166" s="4" t="s">
        <v>53</v>
      </c>
      <c r="D7166" s="4" t="s">
        <v>74</v>
      </c>
      <c r="E7166" s="2">
        <v>4.43</v>
      </c>
      <c r="F7166" s="5" cm="1">
        <f t="array" ref="F7166:G7166">_xlfn.NUMBERVALUE(_xlfn.TEXTSPLIT(C7166,"-"))</f>
        <v>2013</v>
      </c>
      <c r="G7166" s="5">
        <v>10</v>
      </c>
      <c r="H7166" s="5" cm="1">
        <f t="array" ref="H7166:I7166">_xlfn.NUMBERVALUE(_xlfn.TEXTSPLIT(D7166,"-"))</f>
        <v>2016</v>
      </c>
      <c r="I7166" s="5">
        <v>8</v>
      </c>
      <c r="J7166" s="5">
        <f t="shared" si="222"/>
        <v>3</v>
      </c>
      <c r="K7166" s="2" t="e">
        <f t="shared" si="223"/>
        <v>#N/A</v>
      </c>
    </row>
    <row r="7167" spans="1:11" x14ac:dyDescent="0.3">
      <c r="A7167" s="1">
        <v>7165</v>
      </c>
      <c r="B7167" s="2">
        <v>98442</v>
      </c>
      <c r="C7167" s="4" t="s">
        <v>49</v>
      </c>
      <c r="D7167" s="4" t="s">
        <v>55</v>
      </c>
      <c r="E7167" s="2">
        <v>1444.97</v>
      </c>
      <c r="F7167" s="5" cm="1">
        <f t="array" ref="F7167:G7167">_xlfn.NUMBERVALUE(_xlfn.TEXTSPLIT(C7167,"-"))</f>
        <v>2014</v>
      </c>
      <c r="G7167" s="5">
        <v>8</v>
      </c>
      <c r="H7167" s="5" cm="1">
        <f t="array" ref="H7167:I7167">_xlfn.NUMBERVALUE(_xlfn.TEXTSPLIT(D7167,"-"))</f>
        <v>2012</v>
      </c>
      <c r="I7167" s="5">
        <v>2</v>
      </c>
      <c r="J7167" s="5">
        <f t="shared" si="222"/>
        <v>-2</v>
      </c>
      <c r="K7167" s="2" t="e">
        <f t="shared" si="223"/>
        <v>#N/A</v>
      </c>
    </row>
    <row r="7168" spans="1:11" x14ac:dyDescent="0.3">
      <c r="A7168" s="1">
        <v>7166</v>
      </c>
      <c r="B7168" s="2">
        <v>77426</v>
      </c>
      <c r="C7168" s="4" t="s">
        <v>26</v>
      </c>
      <c r="D7168" s="4" t="s">
        <v>17</v>
      </c>
      <c r="E7168" s="2">
        <v>581.85</v>
      </c>
      <c r="F7168" s="5" cm="1">
        <f t="array" ref="F7168:G7168">_xlfn.NUMBERVALUE(_xlfn.TEXTSPLIT(C7168,"-"))</f>
        <v>2011</v>
      </c>
      <c r="G7168" s="5">
        <v>1</v>
      </c>
      <c r="H7168" s="5" cm="1">
        <f t="array" ref="H7168:I7168">_xlfn.NUMBERVALUE(_xlfn.TEXTSPLIT(D7168,"-"))</f>
        <v>2010</v>
      </c>
      <c r="I7168" s="5">
        <v>8</v>
      </c>
      <c r="J7168" s="5">
        <f t="shared" si="222"/>
        <v>-1</v>
      </c>
      <c r="K7168" s="2" t="e">
        <f t="shared" si="223"/>
        <v>#N/A</v>
      </c>
    </row>
    <row r="7169" spans="1:11" x14ac:dyDescent="0.3">
      <c r="A7169" s="1">
        <v>7167</v>
      </c>
      <c r="B7169" s="2">
        <v>75046</v>
      </c>
      <c r="C7169" s="4" t="s">
        <v>98</v>
      </c>
      <c r="D7169" s="4" t="s">
        <v>80</v>
      </c>
      <c r="E7169" s="2">
        <v>2120.17</v>
      </c>
      <c r="F7169" s="5" cm="1">
        <f t="array" ref="F7169:G7169">_xlfn.NUMBERVALUE(_xlfn.TEXTSPLIT(C7169,"-"))</f>
        <v>2011</v>
      </c>
      <c r="G7169" s="5">
        <v>3</v>
      </c>
      <c r="H7169" s="5" cm="1">
        <f t="array" ref="H7169:I7169">_xlfn.NUMBERVALUE(_xlfn.TEXTSPLIT(D7169,"-"))</f>
        <v>2016</v>
      </c>
      <c r="I7169" s="5">
        <v>9</v>
      </c>
      <c r="J7169" s="5">
        <f t="shared" si="222"/>
        <v>5</v>
      </c>
      <c r="K7169" s="2">
        <f t="shared" si="223"/>
        <v>66</v>
      </c>
    </row>
    <row r="7170" spans="1:11" x14ac:dyDescent="0.3">
      <c r="A7170" s="1">
        <v>7168</v>
      </c>
      <c r="B7170" s="2">
        <v>62313</v>
      </c>
      <c r="C7170" s="4" t="s">
        <v>22</v>
      </c>
      <c r="D7170" s="4" t="s">
        <v>43</v>
      </c>
      <c r="E7170" s="2">
        <v>14.16</v>
      </c>
      <c r="F7170" s="5" cm="1">
        <f t="array" ref="F7170:G7170">_xlfn.NUMBERVALUE(_xlfn.TEXTSPLIT(C7170,"-"))</f>
        <v>2010</v>
      </c>
      <c r="G7170" s="5">
        <v>6</v>
      </c>
      <c r="H7170" s="5" cm="1">
        <f t="array" ref="H7170:I7170">_xlfn.NUMBERVALUE(_xlfn.TEXTSPLIT(D7170,"-"))</f>
        <v>2011</v>
      </c>
      <c r="I7170" s="5">
        <v>8</v>
      </c>
      <c r="J7170" s="5">
        <f t="shared" si="222"/>
        <v>1</v>
      </c>
      <c r="K7170" s="2">
        <f t="shared" si="223"/>
        <v>14</v>
      </c>
    </row>
    <row r="7171" spans="1:11" x14ac:dyDescent="0.3">
      <c r="A7171" s="1">
        <v>7169</v>
      </c>
      <c r="B7171" s="2">
        <v>76668</v>
      </c>
      <c r="C7171" s="4" t="s">
        <v>15</v>
      </c>
      <c r="D7171" s="4" t="s">
        <v>30</v>
      </c>
      <c r="E7171" s="2">
        <v>566.03</v>
      </c>
      <c r="F7171" s="5" cm="1">
        <f t="array" ref="F7171:G7171">_xlfn.NUMBERVALUE(_xlfn.TEXTSPLIT(C7171,"-"))</f>
        <v>2013</v>
      </c>
      <c r="G7171" s="5">
        <v>4</v>
      </c>
      <c r="H7171" s="5" cm="1">
        <f t="array" ref="H7171:I7171">_xlfn.NUMBERVALUE(_xlfn.TEXTSPLIT(D7171,"-"))</f>
        <v>2017</v>
      </c>
      <c r="I7171" s="5">
        <v>4</v>
      </c>
      <c r="J7171" s="5">
        <f t="shared" ref="J7171:J7234" si="224">H7171-F7171</f>
        <v>4</v>
      </c>
      <c r="K7171" s="2">
        <f t="shared" ref="K7171:K7234" si="225">IF(F7171&gt;H7171,NA(),IF(G7171&gt;I7171,NA(),(H7171-F7171)*12+I7171-G7171))</f>
        <v>48</v>
      </c>
    </row>
    <row r="7172" spans="1:11" x14ac:dyDescent="0.3">
      <c r="A7172" s="1">
        <v>7170</v>
      </c>
      <c r="B7172" s="2">
        <v>57127</v>
      </c>
      <c r="C7172" s="4" t="s">
        <v>37</v>
      </c>
      <c r="D7172" s="4" t="s">
        <v>55</v>
      </c>
      <c r="E7172" s="2">
        <v>3529.47</v>
      </c>
      <c r="F7172" s="5" cm="1">
        <f t="array" ref="F7172:G7172">_xlfn.NUMBERVALUE(_xlfn.TEXTSPLIT(C7172,"-"))</f>
        <v>2011</v>
      </c>
      <c r="G7172" s="5">
        <v>2</v>
      </c>
      <c r="H7172" s="5" cm="1">
        <f t="array" ref="H7172:I7172">_xlfn.NUMBERVALUE(_xlfn.TEXTSPLIT(D7172,"-"))</f>
        <v>2012</v>
      </c>
      <c r="I7172" s="5">
        <v>2</v>
      </c>
      <c r="J7172" s="5">
        <f t="shared" si="224"/>
        <v>1</v>
      </c>
      <c r="K7172" s="2">
        <f t="shared" si="225"/>
        <v>12</v>
      </c>
    </row>
    <row r="7173" spans="1:11" x14ac:dyDescent="0.3">
      <c r="A7173" s="1">
        <v>7171</v>
      </c>
      <c r="B7173" s="2">
        <v>19968</v>
      </c>
      <c r="C7173" s="4" t="s">
        <v>43</v>
      </c>
      <c r="D7173" s="4" t="s">
        <v>46</v>
      </c>
      <c r="E7173" s="2">
        <v>970.96</v>
      </c>
      <c r="F7173" s="5" cm="1">
        <f t="array" ref="F7173:G7173">_xlfn.NUMBERVALUE(_xlfn.TEXTSPLIT(C7173,"-"))</f>
        <v>2011</v>
      </c>
      <c r="G7173" s="5">
        <v>8</v>
      </c>
      <c r="H7173" s="5" cm="1">
        <f t="array" ref="H7173:I7173">_xlfn.NUMBERVALUE(_xlfn.TEXTSPLIT(D7173,"-"))</f>
        <v>2014</v>
      </c>
      <c r="I7173" s="5">
        <v>11</v>
      </c>
      <c r="J7173" s="5">
        <f t="shared" si="224"/>
        <v>3</v>
      </c>
      <c r="K7173" s="2">
        <f t="shared" si="225"/>
        <v>39</v>
      </c>
    </row>
    <row r="7174" spans="1:11" x14ac:dyDescent="0.3">
      <c r="A7174" s="1">
        <v>7172</v>
      </c>
      <c r="B7174" s="2">
        <v>12084</v>
      </c>
      <c r="C7174" s="4" t="s">
        <v>48</v>
      </c>
      <c r="D7174" s="4" t="s">
        <v>68</v>
      </c>
      <c r="E7174" s="2">
        <v>31.98</v>
      </c>
      <c r="F7174" s="5" cm="1">
        <f t="array" ref="F7174:G7174">_xlfn.NUMBERVALUE(_xlfn.TEXTSPLIT(C7174,"-"))</f>
        <v>2012</v>
      </c>
      <c r="G7174" s="5">
        <v>1</v>
      </c>
      <c r="H7174" s="5" cm="1">
        <f t="array" ref="H7174:I7174">_xlfn.NUMBERVALUE(_xlfn.TEXTSPLIT(D7174,"-"))</f>
        <v>2014</v>
      </c>
      <c r="I7174" s="5">
        <v>3</v>
      </c>
      <c r="J7174" s="5">
        <f t="shared" si="224"/>
        <v>2</v>
      </c>
      <c r="K7174" s="2">
        <f t="shared" si="225"/>
        <v>26</v>
      </c>
    </row>
    <row r="7175" spans="1:11" x14ac:dyDescent="0.3">
      <c r="A7175" s="1">
        <v>7173</v>
      </c>
      <c r="B7175" s="2">
        <v>95997</v>
      </c>
      <c r="C7175" s="4" t="s">
        <v>53</v>
      </c>
      <c r="D7175" s="4" t="s">
        <v>49</v>
      </c>
      <c r="E7175" s="2">
        <v>4065.3</v>
      </c>
      <c r="F7175" s="5" cm="1">
        <f t="array" ref="F7175:G7175">_xlfn.NUMBERVALUE(_xlfn.TEXTSPLIT(C7175,"-"))</f>
        <v>2013</v>
      </c>
      <c r="G7175" s="5">
        <v>10</v>
      </c>
      <c r="H7175" s="5" cm="1">
        <f t="array" ref="H7175:I7175">_xlfn.NUMBERVALUE(_xlfn.TEXTSPLIT(D7175,"-"))</f>
        <v>2014</v>
      </c>
      <c r="I7175" s="5">
        <v>8</v>
      </c>
      <c r="J7175" s="5">
        <f t="shared" si="224"/>
        <v>1</v>
      </c>
      <c r="K7175" s="2" t="e">
        <f t="shared" si="225"/>
        <v>#N/A</v>
      </c>
    </row>
    <row r="7176" spans="1:11" x14ac:dyDescent="0.3">
      <c r="A7176" s="1">
        <v>7174</v>
      </c>
      <c r="B7176" s="2">
        <v>1037</v>
      </c>
      <c r="C7176" s="4" t="s">
        <v>71</v>
      </c>
      <c r="D7176" s="4" t="s">
        <v>77</v>
      </c>
      <c r="E7176" s="2">
        <v>1268.52</v>
      </c>
      <c r="F7176" s="5" cm="1">
        <f t="array" ref="F7176:G7176">_xlfn.NUMBERVALUE(_xlfn.TEXTSPLIT(C7176,"-"))</f>
        <v>2011</v>
      </c>
      <c r="G7176" s="5">
        <v>11</v>
      </c>
      <c r="H7176" s="5" cm="1">
        <f t="array" ref="H7176:I7176">_xlfn.NUMBERVALUE(_xlfn.TEXTSPLIT(D7176,"-"))</f>
        <v>2017</v>
      </c>
      <c r="I7176" s="5">
        <v>10</v>
      </c>
      <c r="J7176" s="5">
        <f t="shared" si="224"/>
        <v>6</v>
      </c>
      <c r="K7176" s="2" t="e">
        <f t="shared" si="225"/>
        <v>#N/A</v>
      </c>
    </row>
    <row r="7177" spans="1:11" x14ac:dyDescent="0.3">
      <c r="A7177" s="1">
        <v>7175</v>
      </c>
      <c r="B7177" s="2">
        <v>52521</v>
      </c>
      <c r="C7177" s="4" t="s">
        <v>79</v>
      </c>
      <c r="D7177" s="4" t="s">
        <v>132</v>
      </c>
      <c r="E7177" s="2">
        <v>2547.84</v>
      </c>
      <c r="F7177" s="5" cm="1">
        <f t="array" ref="F7177:G7177">_xlfn.NUMBERVALUE(_xlfn.TEXTSPLIT(C7177,"-"))</f>
        <v>2010</v>
      </c>
      <c r="G7177" s="5">
        <v>2</v>
      </c>
      <c r="H7177" s="5" cm="1">
        <f t="array" ref="H7177:I7177">_xlfn.NUMBERVALUE(_xlfn.TEXTSPLIT(D7177,"-"))</f>
        <v>2020</v>
      </c>
      <c r="I7177" s="5">
        <v>5</v>
      </c>
      <c r="J7177" s="5">
        <f t="shared" si="224"/>
        <v>10</v>
      </c>
      <c r="K7177" s="2">
        <f t="shared" si="225"/>
        <v>123</v>
      </c>
    </row>
    <row r="7178" spans="1:11" x14ac:dyDescent="0.3">
      <c r="A7178" s="1">
        <v>7176</v>
      </c>
      <c r="B7178" s="2">
        <v>9138</v>
      </c>
      <c r="C7178" s="4" t="s">
        <v>62</v>
      </c>
      <c r="D7178" s="4" t="s">
        <v>46</v>
      </c>
      <c r="E7178" s="2">
        <v>3908.11</v>
      </c>
      <c r="F7178" s="5" cm="1">
        <f t="array" ref="F7178:G7178">_xlfn.NUMBERVALUE(_xlfn.TEXTSPLIT(C7178,"-"))</f>
        <v>2013</v>
      </c>
      <c r="G7178" s="5">
        <v>7</v>
      </c>
      <c r="H7178" s="5" cm="1">
        <f t="array" ref="H7178:I7178">_xlfn.NUMBERVALUE(_xlfn.TEXTSPLIT(D7178,"-"))</f>
        <v>2014</v>
      </c>
      <c r="I7178" s="5">
        <v>11</v>
      </c>
      <c r="J7178" s="5">
        <f t="shared" si="224"/>
        <v>1</v>
      </c>
      <c r="K7178" s="2">
        <f t="shared" si="225"/>
        <v>16</v>
      </c>
    </row>
    <row r="7179" spans="1:11" x14ac:dyDescent="0.3">
      <c r="A7179" s="1">
        <v>7177</v>
      </c>
      <c r="B7179" s="2">
        <v>30067</v>
      </c>
      <c r="C7179" s="4" t="s">
        <v>48</v>
      </c>
      <c r="D7179" s="4" t="s">
        <v>65</v>
      </c>
      <c r="E7179" s="2">
        <v>3.11</v>
      </c>
      <c r="F7179" s="5" cm="1">
        <f t="array" ref="F7179:G7179">_xlfn.NUMBERVALUE(_xlfn.TEXTSPLIT(C7179,"-"))</f>
        <v>2012</v>
      </c>
      <c r="G7179" s="5">
        <v>1</v>
      </c>
      <c r="H7179" s="5" cm="1">
        <f t="array" ref="H7179:I7179">_xlfn.NUMBERVALUE(_xlfn.TEXTSPLIT(D7179,"-"))</f>
        <v>2018</v>
      </c>
      <c r="I7179" s="5">
        <v>11</v>
      </c>
      <c r="J7179" s="5">
        <f t="shared" si="224"/>
        <v>6</v>
      </c>
      <c r="K7179" s="2">
        <f t="shared" si="225"/>
        <v>82</v>
      </c>
    </row>
    <row r="7180" spans="1:11" x14ac:dyDescent="0.3">
      <c r="A7180" s="1">
        <v>7178</v>
      </c>
      <c r="B7180" s="2">
        <v>70955</v>
      </c>
      <c r="C7180" s="4" t="s">
        <v>61</v>
      </c>
      <c r="D7180" s="4" t="s">
        <v>24</v>
      </c>
      <c r="E7180" s="2">
        <v>72.36</v>
      </c>
      <c r="F7180" s="5" cm="1">
        <f t="array" ref="F7180:G7180">_xlfn.NUMBERVALUE(_xlfn.TEXTSPLIT(C7180,"-"))</f>
        <v>2011</v>
      </c>
      <c r="G7180" s="5">
        <v>10</v>
      </c>
      <c r="H7180" s="5" cm="1">
        <f t="array" ref="H7180:I7180">_xlfn.NUMBERVALUE(_xlfn.TEXTSPLIT(D7180,"-"))</f>
        <v>2015</v>
      </c>
      <c r="I7180" s="5">
        <v>8</v>
      </c>
      <c r="J7180" s="5">
        <f t="shared" si="224"/>
        <v>4</v>
      </c>
      <c r="K7180" s="2" t="e">
        <f t="shared" si="225"/>
        <v>#N/A</v>
      </c>
    </row>
    <row r="7181" spans="1:11" x14ac:dyDescent="0.3">
      <c r="A7181" s="1">
        <v>7179</v>
      </c>
      <c r="B7181" s="2">
        <v>49649</v>
      </c>
      <c r="C7181" s="4" t="s">
        <v>67</v>
      </c>
      <c r="D7181" s="4" t="s">
        <v>58</v>
      </c>
      <c r="E7181" s="2">
        <v>1346.96</v>
      </c>
      <c r="F7181" s="5" cm="1">
        <f t="array" ref="F7181:G7181">_xlfn.NUMBERVALUE(_xlfn.TEXTSPLIT(C7181,"-"))</f>
        <v>2010</v>
      </c>
      <c r="G7181" s="5">
        <v>9</v>
      </c>
      <c r="H7181" s="5" cm="1">
        <f t="array" ref="H7181:I7181">_xlfn.NUMBERVALUE(_xlfn.TEXTSPLIT(D7181,"-"))</f>
        <v>2011</v>
      </c>
      <c r="I7181" s="5">
        <v>6</v>
      </c>
      <c r="J7181" s="5">
        <f t="shared" si="224"/>
        <v>1</v>
      </c>
      <c r="K7181" s="2" t="e">
        <f t="shared" si="225"/>
        <v>#N/A</v>
      </c>
    </row>
    <row r="7182" spans="1:11" x14ac:dyDescent="0.3">
      <c r="A7182" s="1">
        <v>7180</v>
      </c>
      <c r="B7182" s="2">
        <v>41403</v>
      </c>
      <c r="C7182" s="4" t="s">
        <v>92</v>
      </c>
      <c r="D7182" s="4" t="s">
        <v>95</v>
      </c>
      <c r="E7182" s="2">
        <v>540.59</v>
      </c>
      <c r="F7182" s="5" cm="1">
        <f t="array" ref="F7182:G7182">_xlfn.NUMBERVALUE(_xlfn.TEXTSPLIT(C7182,"-"))</f>
        <v>2014</v>
      </c>
      <c r="G7182" s="5">
        <v>1</v>
      </c>
      <c r="H7182" s="5" cm="1">
        <f t="array" ref="H7182:I7182">_xlfn.NUMBERVALUE(_xlfn.TEXTSPLIT(D7182,"-"))</f>
        <v>2017</v>
      </c>
      <c r="I7182" s="5">
        <v>6</v>
      </c>
      <c r="J7182" s="5">
        <f t="shared" si="224"/>
        <v>3</v>
      </c>
      <c r="K7182" s="2">
        <f t="shared" si="225"/>
        <v>41</v>
      </c>
    </row>
    <row r="7183" spans="1:11" x14ac:dyDescent="0.3">
      <c r="A7183" s="1">
        <v>7181</v>
      </c>
      <c r="B7183" s="2">
        <v>20188</v>
      </c>
      <c r="C7183" s="4" t="s">
        <v>12</v>
      </c>
      <c r="D7183" s="4" t="s">
        <v>17</v>
      </c>
      <c r="E7183" s="2">
        <v>2337.52</v>
      </c>
      <c r="F7183" s="5" cm="1">
        <f t="array" ref="F7183:G7183">_xlfn.NUMBERVALUE(_xlfn.TEXTSPLIT(C7183,"-"))</f>
        <v>2013</v>
      </c>
      <c r="G7183" s="5">
        <v>3</v>
      </c>
      <c r="H7183" s="5" cm="1">
        <f t="array" ref="H7183:I7183">_xlfn.NUMBERVALUE(_xlfn.TEXTSPLIT(D7183,"-"))</f>
        <v>2010</v>
      </c>
      <c r="I7183" s="5">
        <v>8</v>
      </c>
      <c r="J7183" s="5">
        <f t="shared" si="224"/>
        <v>-3</v>
      </c>
      <c r="K7183" s="2" t="e">
        <f t="shared" si="225"/>
        <v>#N/A</v>
      </c>
    </row>
    <row r="7184" spans="1:11" x14ac:dyDescent="0.3">
      <c r="A7184" s="1">
        <v>7182</v>
      </c>
      <c r="B7184" s="2">
        <v>26423</v>
      </c>
      <c r="C7184" s="4" t="s">
        <v>26</v>
      </c>
      <c r="D7184" s="4" t="s">
        <v>53</v>
      </c>
      <c r="E7184" s="2">
        <v>3147.53</v>
      </c>
      <c r="F7184" s="5" cm="1">
        <f t="array" ref="F7184:G7184">_xlfn.NUMBERVALUE(_xlfn.TEXTSPLIT(C7184,"-"))</f>
        <v>2011</v>
      </c>
      <c r="G7184" s="5">
        <v>1</v>
      </c>
      <c r="H7184" s="5" cm="1">
        <f t="array" ref="H7184:I7184">_xlfn.NUMBERVALUE(_xlfn.TEXTSPLIT(D7184,"-"))</f>
        <v>2013</v>
      </c>
      <c r="I7184" s="5">
        <v>10</v>
      </c>
      <c r="J7184" s="5">
        <f t="shared" si="224"/>
        <v>2</v>
      </c>
      <c r="K7184" s="2">
        <f t="shared" si="225"/>
        <v>33</v>
      </c>
    </row>
    <row r="7185" spans="1:11" x14ac:dyDescent="0.3">
      <c r="A7185" s="1">
        <v>7183</v>
      </c>
      <c r="B7185" s="2">
        <v>68601</v>
      </c>
      <c r="C7185" s="4" t="s">
        <v>6</v>
      </c>
      <c r="D7185" s="4" t="s">
        <v>66</v>
      </c>
      <c r="E7185" s="2">
        <v>766.03</v>
      </c>
      <c r="F7185" s="5" cm="1">
        <f t="array" ref="F7185:G7185">_xlfn.NUMBERVALUE(_xlfn.TEXTSPLIT(C7185,"-"))</f>
        <v>2014</v>
      </c>
      <c r="G7185" s="5">
        <v>9</v>
      </c>
      <c r="H7185" s="5" cm="1">
        <f t="array" ref="H7185:I7185">_xlfn.NUMBERVALUE(_xlfn.TEXTSPLIT(D7185,"-"))</f>
        <v>2020</v>
      </c>
      <c r="I7185" s="5">
        <v>9</v>
      </c>
      <c r="J7185" s="5">
        <f t="shared" si="224"/>
        <v>6</v>
      </c>
      <c r="K7185" s="2">
        <f t="shared" si="225"/>
        <v>72</v>
      </c>
    </row>
    <row r="7186" spans="1:11" x14ac:dyDescent="0.3">
      <c r="A7186" s="1">
        <v>7184</v>
      </c>
      <c r="B7186" s="2">
        <v>94854</v>
      </c>
      <c r="C7186" s="4" t="s">
        <v>46</v>
      </c>
      <c r="D7186" s="4" t="s">
        <v>116</v>
      </c>
      <c r="E7186" s="2">
        <v>79.25</v>
      </c>
      <c r="F7186" s="5" cm="1">
        <f t="array" ref="F7186:G7186">_xlfn.NUMBERVALUE(_xlfn.TEXTSPLIT(C7186,"-"))</f>
        <v>2014</v>
      </c>
      <c r="G7186" s="5">
        <v>11</v>
      </c>
      <c r="H7186" s="5" cm="1">
        <f t="array" ref="H7186:I7186">_xlfn.NUMBERVALUE(_xlfn.TEXTSPLIT(D7186,"-"))</f>
        <v>2013</v>
      </c>
      <c r="I7186" s="5">
        <v>5</v>
      </c>
      <c r="J7186" s="5">
        <f t="shared" si="224"/>
        <v>-1</v>
      </c>
      <c r="K7186" s="2" t="e">
        <f t="shared" si="225"/>
        <v>#N/A</v>
      </c>
    </row>
    <row r="7187" spans="1:11" x14ac:dyDescent="0.3">
      <c r="A7187" s="1">
        <v>7185</v>
      </c>
      <c r="B7187" s="2">
        <v>39991</v>
      </c>
      <c r="C7187" s="4" t="s">
        <v>98</v>
      </c>
      <c r="D7187" s="4" t="s">
        <v>57</v>
      </c>
      <c r="E7187" s="2">
        <v>866.76</v>
      </c>
      <c r="F7187" s="5" cm="1">
        <f t="array" ref="F7187:G7187">_xlfn.NUMBERVALUE(_xlfn.TEXTSPLIT(C7187,"-"))</f>
        <v>2011</v>
      </c>
      <c r="G7187" s="5">
        <v>3</v>
      </c>
      <c r="H7187" s="5" cm="1">
        <f t="array" ref="H7187:I7187">_xlfn.NUMBERVALUE(_xlfn.TEXTSPLIT(D7187,"-"))</f>
        <v>2018</v>
      </c>
      <c r="I7187" s="5">
        <v>9</v>
      </c>
      <c r="J7187" s="5">
        <f t="shared" si="224"/>
        <v>7</v>
      </c>
      <c r="K7187" s="2">
        <f t="shared" si="225"/>
        <v>90</v>
      </c>
    </row>
    <row r="7188" spans="1:11" x14ac:dyDescent="0.3">
      <c r="A7188" s="1">
        <v>7186</v>
      </c>
      <c r="B7188" s="2">
        <v>3452</v>
      </c>
      <c r="C7188" s="4" t="s">
        <v>42</v>
      </c>
      <c r="D7188" s="4" t="s">
        <v>47</v>
      </c>
      <c r="E7188" s="2">
        <v>33.840000000000003</v>
      </c>
      <c r="F7188" s="5" cm="1">
        <f t="array" ref="F7188:G7188">_xlfn.NUMBERVALUE(_xlfn.TEXTSPLIT(C7188,"-"))</f>
        <v>2012</v>
      </c>
      <c r="G7188" s="5">
        <v>10</v>
      </c>
      <c r="H7188" s="5" cm="1">
        <f t="array" ref="H7188:I7188">_xlfn.NUMBERVALUE(_xlfn.TEXTSPLIT(D7188,"-"))</f>
        <v>2014</v>
      </c>
      <c r="I7188" s="5">
        <v>10</v>
      </c>
      <c r="J7188" s="5">
        <f t="shared" si="224"/>
        <v>2</v>
      </c>
      <c r="K7188" s="2">
        <f t="shared" si="225"/>
        <v>24</v>
      </c>
    </row>
    <row r="7189" spans="1:11" x14ac:dyDescent="0.3">
      <c r="A7189" s="1">
        <v>7187</v>
      </c>
      <c r="B7189" s="2">
        <v>41571</v>
      </c>
      <c r="C7189" s="4" t="s">
        <v>12</v>
      </c>
      <c r="D7189" s="4" t="s">
        <v>111</v>
      </c>
      <c r="E7189" s="2">
        <v>16.149999999999999</v>
      </c>
      <c r="F7189" s="5" cm="1">
        <f t="array" ref="F7189:G7189">_xlfn.NUMBERVALUE(_xlfn.TEXTSPLIT(C7189,"-"))</f>
        <v>2013</v>
      </c>
      <c r="G7189" s="5">
        <v>3</v>
      </c>
      <c r="H7189" s="5" cm="1">
        <f t="array" ref="H7189:I7189">_xlfn.NUMBERVALUE(_xlfn.TEXTSPLIT(D7189,"-"))</f>
        <v>2018</v>
      </c>
      <c r="I7189" s="5">
        <v>1</v>
      </c>
      <c r="J7189" s="5">
        <f t="shared" si="224"/>
        <v>5</v>
      </c>
      <c r="K7189" s="2" t="e">
        <f t="shared" si="225"/>
        <v>#N/A</v>
      </c>
    </row>
    <row r="7190" spans="1:11" x14ac:dyDescent="0.3">
      <c r="A7190" s="1">
        <v>7188</v>
      </c>
      <c r="B7190" s="2">
        <v>23762</v>
      </c>
      <c r="C7190" s="4" t="s">
        <v>5</v>
      </c>
      <c r="D7190" s="4" t="s">
        <v>80</v>
      </c>
      <c r="E7190" s="2">
        <v>866.95</v>
      </c>
      <c r="F7190" s="5" cm="1">
        <f t="array" ref="F7190:G7190">_xlfn.NUMBERVALUE(_xlfn.TEXTSPLIT(C7190,"-"))</f>
        <v>2011</v>
      </c>
      <c r="G7190" s="5">
        <v>5</v>
      </c>
      <c r="H7190" s="5" cm="1">
        <f t="array" ref="H7190:I7190">_xlfn.NUMBERVALUE(_xlfn.TEXTSPLIT(D7190,"-"))</f>
        <v>2016</v>
      </c>
      <c r="I7190" s="5">
        <v>9</v>
      </c>
      <c r="J7190" s="5">
        <f t="shared" si="224"/>
        <v>5</v>
      </c>
      <c r="K7190" s="2">
        <f t="shared" si="225"/>
        <v>64</v>
      </c>
    </row>
    <row r="7191" spans="1:11" x14ac:dyDescent="0.3">
      <c r="A7191" s="1">
        <v>7189</v>
      </c>
      <c r="B7191" s="2">
        <v>93223</v>
      </c>
      <c r="C7191" s="4" t="s">
        <v>31</v>
      </c>
      <c r="D7191" s="4" t="s">
        <v>116</v>
      </c>
      <c r="E7191" s="2">
        <v>2185.48</v>
      </c>
      <c r="F7191" s="5" cm="1">
        <f t="array" ref="F7191:G7191">_xlfn.NUMBERVALUE(_xlfn.TEXTSPLIT(C7191,"-"))</f>
        <v>2013</v>
      </c>
      <c r="G7191" s="5">
        <v>1</v>
      </c>
      <c r="H7191" s="5" cm="1">
        <f t="array" ref="H7191:I7191">_xlfn.NUMBERVALUE(_xlfn.TEXTSPLIT(D7191,"-"))</f>
        <v>2013</v>
      </c>
      <c r="I7191" s="5">
        <v>5</v>
      </c>
      <c r="J7191" s="5">
        <f t="shared" si="224"/>
        <v>0</v>
      </c>
      <c r="K7191" s="2">
        <f t="shared" si="225"/>
        <v>4</v>
      </c>
    </row>
    <row r="7192" spans="1:11" x14ac:dyDescent="0.3">
      <c r="A7192" s="1">
        <v>7190</v>
      </c>
      <c r="B7192" s="2">
        <v>90757</v>
      </c>
      <c r="C7192" s="4" t="s">
        <v>33</v>
      </c>
      <c r="D7192" s="4" t="s">
        <v>70</v>
      </c>
      <c r="E7192" s="2">
        <v>21.86</v>
      </c>
      <c r="F7192" s="5" cm="1">
        <f t="array" ref="F7192:G7192">_xlfn.NUMBERVALUE(_xlfn.TEXTSPLIT(C7192,"-"))</f>
        <v>2012</v>
      </c>
      <c r="G7192" s="5">
        <v>8</v>
      </c>
      <c r="H7192" s="5" cm="1">
        <f t="array" ref="H7192:I7192">_xlfn.NUMBERVALUE(_xlfn.TEXTSPLIT(D7192,"-"))</f>
        <v>2017</v>
      </c>
      <c r="I7192" s="5">
        <v>7</v>
      </c>
      <c r="J7192" s="5">
        <f t="shared" si="224"/>
        <v>5</v>
      </c>
      <c r="K7192" s="2" t="e">
        <f t="shared" si="225"/>
        <v>#N/A</v>
      </c>
    </row>
    <row r="7193" spans="1:11" x14ac:dyDescent="0.3">
      <c r="A7193" s="1">
        <v>7191</v>
      </c>
      <c r="B7193" s="2">
        <v>63058</v>
      </c>
      <c r="C7193" s="4" t="s">
        <v>8</v>
      </c>
      <c r="D7193" s="4" t="s">
        <v>63</v>
      </c>
      <c r="E7193" s="2">
        <v>473.47</v>
      </c>
      <c r="F7193" s="5" cm="1">
        <f t="array" ref="F7193:G7193">_xlfn.NUMBERVALUE(_xlfn.TEXTSPLIT(C7193,"-"))</f>
        <v>2013</v>
      </c>
      <c r="G7193" s="5">
        <v>9</v>
      </c>
      <c r="H7193" s="5" cm="1">
        <f t="array" ref="H7193:I7193">_xlfn.NUMBERVALUE(_xlfn.TEXTSPLIT(D7193,"-"))</f>
        <v>2018</v>
      </c>
      <c r="I7193" s="5">
        <v>7</v>
      </c>
      <c r="J7193" s="5">
        <f t="shared" si="224"/>
        <v>5</v>
      </c>
      <c r="K7193" s="2" t="e">
        <f t="shared" si="225"/>
        <v>#N/A</v>
      </c>
    </row>
    <row r="7194" spans="1:11" x14ac:dyDescent="0.3">
      <c r="A7194" s="1">
        <v>7192</v>
      </c>
      <c r="B7194" s="2">
        <v>45108</v>
      </c>
      <c r="C7194" s="4" t="s">
        <v>106</v>
      </c>
      <c r="D7194" s="4" t="s">
        <v>59</v>
      </c>
      <c r="E7194" s="2">
        <v>3726.94</v>
      </c>
      <c r="F7194" s="5" cm="1">
        <f t="array" ref="F7194:G7194">_xlfn.NUMBERVALUE(_xlfn.TEXTSPLIT(C7194,"-"))</f>
        <v>2010</v>
      </c>
      <c r="G7194" s="5">
        <v>4</v>
      </c>
      <c r="H7194" s="5" cm="1">
        <f t="array" ref="H7194:I7194">_xlfn.NUMBERVALUE(_xlfn.TEXTSPLIT(D7194,"-"))</f>
        <v>2012</v>
      </c>
      <c r="I7194" s="5">
        <v>6</v>
      </c>
      <c r="J7194" s="5">
        <f t="shared" si="224"/>
        <v>2</v>
      </c>
      <c r="K7194" s="2">
        <f t="shared" si="225"/>
        <v>26</v>
      </c>
    </row>
    <row r="7195" spans="1:11" x14ac:dyDescent="0.3">
      <c r="A7195" s="1">
        <v>7193</v>
      </c>
      <c r="B7195" s="2">
        <v>67370</v>
      </c>
      <c r="C7195" s="4" t="s">
        <v>12</v>
      </c>
      <c r="D7195" s="4" t="s">
        <v>43</v>
      </c>
      <c r="E7195" s="2">
        <v>12.01</v>
      </c>
      <c r="F7195" s="5" cm="1">
        <f t="array" ref="F7195:G7195">_xlfn.NUMBERVALUE(_xlfn.TEXTSPLIT(C7195,"-"))</f>
        <v>2013</v>
      </c>
      <c r="G7195" s="5">
        <v>3</v>
      </c>
      <c r="H7195" s="5" cm="1">
        <f t="array" ref="H7195:I7195">_xlfn.NUMBERVALUE(_xlfn.TEXTSPLIT(D7195,"-"))</f>
        <v>2011</v>
      </c>
      <c r="I7195" s="5">
        <v>8</v>
      </c>
      <c r="J7195" s="5">
        <f t="shared" si="224"/>
        <v>-2</v>
      </c>
      <c r="K7195" s="2" t="e">
        <f t="shared" si="225"/>
        <v>#N/A</v>
      </c>
    </row>
    <row r="7196" spans="1:11" x14ac:dyDescent="0.3">
      <c r="A7196" s="1">
        <v>7194</v>
      </c>
      <c r="B7196" s="2">
        <v>96435</v>
      </c>
      <c r="C7196" s="4" t="s">
        <v>85</v>
      </c>
      <c r="D7196" s="4" t="s">
        <v>99</v>
      </c>
      <c r="E7196" s="2">
        <v>652.88</v>
      </c>
      <c r="F7196" s="5" cm="1">
        <f t="array" ref="F7196:G7196">_xlfn.NUMBERVALUE(_xlfn.TEXTSPLIT(C7196,"-"))</f>
        <v>2012</v>
      </c>
      <c r="G7196" s="5">
        <v>9</v>
      </c>
      <c r="H7196" s="5" cm="1">
        <f t="array" ref="H7196:I7196">_xlfn.NUMBERVALUE(_xlfn.TEXTSPLIT(D7196,"-"))</f>
        <v>2016</v>
      </c>
      <c r="I7196" s="5">
        <v>5</v>
      </c>
      <c r="J7196" s="5">
        <f t="shared" si="224"/>
        <v>4</v>
      </c>
      <c r="K7196" s="2" t="e">
        <f t="shared" si="225"/>
        <v>#N/A</v>
      </c>
    </row>
    <row r="7197" spans="1:11" x14ac:dyDescent="0.3">
      <c r="A7197" s="1">
        <v>7195</v>
      </c>
      <c r="B7197" s="2">
        <v>8145</v>
      </c>
      <c r="C7197" s="4" t="s">
        <v>75</v>
      </c>
      <c r="D7197" s="4" t="s">
        <v>6</v>
      </c>
      <c r="E7197" s="2">
        <v>158.94999999999999</v>
      </c>
      <c r="F7197" s="5" cm="1">
        <f t="array" ref="F7197:G7197">_xlfn.NUMBERVALUE(_xlfn.TEXTSPLIT(C7197,"-"))</f>
        <v>2012</v>
      </c>
      <c r="G7197" s="5">
        <v>3</v>
      </c>
      <c r="H7197" s="5" cm="1">
        <f t="array" ref="H7197:I7197">_xlfn.NUMBERVALUE(_xlfn.TEXTSPLIT(D7197,"-"))</f>
        <v>2014</v>
      </c>
      <c r="I7197" s="5">
        <v>9</v>
      </c>
      <c r="J7197" s="5">
        <f t="shared" si="224"/>
        <v>2</v>
      </c>
      <c r="K7197" s="2">
        <f t="shared" si="225"/>
        <v>30</v>
      </c>
    </row>
    <row r="7198" spans="1:11" x14ac:dyDescent="0.3">
      <c r="A7198" s="1">
        <v>7196</v>
      </c>
      <c r="B7198" s="2">
        <v>92935</v>
      </c>
      <c r="C7198" s="4" t="s">
        <v>49</v>
      </c>
      <c r="D7198" s="4" t="s">
        <v>84</v>
      </c>
      <c r="E7198" s="2">
        <v>367</v>
      </c>
      <c r="F7198" s="5" cm="1">
        <f t="array" ref="F7198:G7198">_xlfn.NUMBERVALUE(_xlfn.TEXTSPLIT(C7198,"-"))</f>
        <v>2014</v>
      </c>
      <c r="G7198" s="5">
        <v>8</v>
      </c>
      <c r="H7198" s="5" cm="1">
        <f t="array" ref="H7198:I7198">_xlfn.NUMBERVALUE(_xlfn.TEXTSPLIT(D7198,"-"))</f>
        <v>2014</v>
      </c>
      <c r="I7198" s="5">
        <v>7</v>
      </c>
      <c r="J7198" s="5">
        <f t="shared" si="224"/>
        <v>0</v>
      </c>
      <c r="K7198" s="2" t="e">
        <f t="shared" si="225"/>
        <v>#N/A</v>
      </c>
    </row>
    <row r="7199" spans="1:11" x14ac:dyDescent="0.3">
      <c r="A7199" s="1">
        <v>7197</v>
      </c>
      <c r="B7199" s="2">
        <v>46468</v>
      </c>
      <c r="C7199" s="4" t="s">
        <v>43</v>
      </c>
      <c r="D7199" s="4" t="s">
        <v>35</v>
      </c>
      <c r="E7199" s="2">
        <v>11.15</v>
      </c>
      <c r="F7199" s="5" cm="1">
        <f t="array" ref="F7199:G7199">_xlfn.NUMBERVALUE(_xlfn.TEXTSPLIT(C7199,"-"))</f>
        <v>2011</v>
      </c>
      <c r="G7199" s="5">
        <v>8</v>
      </c>
      <c r="H7199" s="5" cm="1">
        <f t="array" ref="H7199:I7199">_xlfn.NUMBERVALUE(_xlfn.TEXTSPLIT(D7199,"-"))</f>
        <v>2020</v>
      </c>
      <c r="I7199" s="5">
        <v>3</v>
      </c>
      <c r="J7199" s="5">
        <f t="shared" si="224"/>
        <v>9</v>
      </c>
      <c r="K7199" s="2" t="e">
        <f t="shared" si="225"/>
        <v>#N/A</v>
      </c>
    </row>
    <row r="7200" spans="1:11" x14ac:dyDescent="0.3">
      <c r="A7200" s="1">
        <v>7198</v>
      </c>
      <c r="B7200" s="2">
        <v>29859</v>
      </c>
      <c r="C7200" s="4" t="s">
        <v>52</v>
      </c>
      <c r="D7200" s="4" t="s">
        <v>129</v>
      </c>
      <c r="E7200" s="2">
        <v>2982.62</v>
      </c>
      <c r="F7200" s="5" cm="1">
        <f t="array" ref="F7200:G7200">_xlfn.NUMBERVALUE(_xlfn.TEXTSPLIT(C7200,"-"))</f>
        <v>2013</v>
      </c>
      <c r="G7200" s="5">
        <v>6</v>
      </c>
      <c r="H7200" s="5" cm="1">
        <f t="array" ref="H7200:I7200">_xlfn.NUMBERVALUE(_xlfn.TEXTSPLIT(D7200,"-"))</f>
        <v>2015</v>
      </c>
      <c r="I7200" s="5">
        <v>4</v>
      </c>
      <c r="J7200" s="5">
        <f t="shared" si="224"/>
        <v>2</v>
      </c>
      <c r="K7200" s="2" t="e">
        <f t="shared" si="225"/>
        <v>#N/A</v>
      </c>
    </row>
    <row r="7201" spans="1:11" x14ac:dyDescent="0.3">
      <c r="A7201" s="1">
        <v>7199</v>
      </c>
      <c r="B7201" s="2">
        <v>93765</v>
      </c>
      <c r="C7201" s="4" t="s">
        <v>46</v>
      </c>
      <c r="D7201" s="4" t="s">
        <v>67</v>
      </c>
      <c r="E7201" s="2">
        <v>1279.8</v>
      </c>
      <c r="F7201" s="5" cm="1">
        <f t="array" ref="F7201:G7201">_xlfn.NUMBERVALUE(_xlfn.TEXTSPLIT(C7201,"-"))</f>
        <v>2014</v>
      </c>
      <c r="G7201" s="5">
        <v>11</v>
      </c>
      <c r="H7201" s="5" cm="1">
        <f t="array" ref="H7201:I7201">_xlfn.NUMBERVALUE(_xlfn.TEXTSPLIT(D7201,"-"))</f>
        <v>2010</v>
      </c>
      <c r="I7201" s="5">
        <v>9</v>
      </c>
      <c r="J7201" s="5">
        <f t="shared" si="224"/>
        <v>-4</v>
      </c>
      <c r="K7201" s="2" t="e">
        <f t="shared" si="225"/>
        <v>#N/A</v>
      </c>
    </row>
    <row r="7202" spans="1:11" x14ac:dyDescent="0.3">
      <c r="A7202" s="1">
        <v>7200</v>
      </c>
      <c r="B7202" s="2">
        <v>40340</v>
      </c>
      <c r="C7202" s="4" t="s">
        <v>122</v>
      </c>
      <c r="D7202" s="4" t="s">
        <v>41</v>
      </c>
      <c r="E7202" s="2">
        <v>135.55000000000001</v>
      </c>
      <c r="F7202" s="5" cm="1">
        <f t="array" ref="F7202:G7202">_xlfn.NUMBERVALUE(_xlfn.TEXTSPLIT(C7202,"-"))</f>
        <v>2014</v>
      </c>
      <c r="G7202" s="5">
        <v>2</v>
      </c>
      <c r="H7202" s="5" cm="1">
        <f t="array" ref="H7202:I7202">_xlfn.NUMBERVALUE(_xlfn.TEXTSPLIT(D7202,"-"))</f>
        <v>2016</v>
      </c>
      <c r="I7202" s="5">
        <v>7</v>
      </c>
      <c r="J7202" s="5">
        <f t="shared" si="224"/>
        <v>2</v>
      </c>
      <c r="K7202" s="2">
        <f t="shared" si="225"/>
        <v>29</v>
      </c>
    </row>
    <row r="7203" spans="1:11" x14ac:dyDescent="0.3">
      <c r="A7203" s="1">
        <v>7201</v>
      </c>
      <c r="B7203" s="2">
        <v>85007</v>
      </c>
      <c r="C7203" s="4" t="s">
        <v>79</v>
      </c>
      <c r="D7203" s="4" t="s">
        <v>20</v>
      </c>
      <c r="E7203" s="2">
        <v>805.85</v>
      </c>
      <c r="F7203" s="5" cm="1">
        <f t="array" ref="F7203:G7203">_xlfn.NUMBERVALUE(_xlfn.TEXTSPLIT(C7203,"-"))</f>
        <v>2010</v>
      </c>
      <c r="G7203" s="5">
        <v>2</v>
      </c>
      <c r="H7203" s="5" cm="1">
        <f t="array" ref="H7203:I7203">_xlfn.NUMBERVALUE(_xlfn.TEXTSPLIT(D7203,"-"))</f>
        <v>2012</v>
      </c>
      <c r="I7203" s="5">
        <v>11</v>
      </c>
      <c r="J7203" s="5">
        <f t="shared" si="224"/>
        <v>2</v>
      </c>
      <c r="K7203" s="2">
        <f t="shared" si="225"/>
        <v>33</v>
      </c>
    </row>
    <row r="7204" spans="1:11" x14ac:dyDescent="0.3">
      <c r="A7204" s="1">
        <v>7202</v>
      </c>
      <c r="B7204" s="2">
        <v>73333</v>
      </c>
      <c r="C7204" s="4" t="s">
        <v>91</v>
      </c>
      <c r="D7204" s="4" t="s">
        <v>113</v>
      </c>
      <c r="E7204" s="2">
        <v>3.74</v>
      </c>
      <c r="F7204" s="5" cm="1">
        <f t="array" ref="F7204:G7204">_xlfn.NUMBERVALUE(_xlfn.TEXTSPLIT(C7204,"-"))</f>
        <v>2011</v>
      </c>
      <c r="G7204" s="5">
        <v>9</v>
      </c>
      <c r="H7204" s="5" cm="1">
        <f t="array" ref="H7204:I7204">_xlfn.NUMBERVALUE(_xlfn.TEXTSPLIT(D7204,"-"))</f>
        <v>2021</v>
      </c>
      <c r="I7204" s="5">
        <v>5</v>
      </c>
      <c r="J7204" s="5">
        <f t="shared" si="224"/>
        <v>10</v>
      </c>
      <c r="K7204" s="2" t="e">
        <f t="shared" si="225"/>
        <v>#N/A</v>
      </c>
    </row>
    <row r="7205" spans="1:11" x14ac:dyDescent="0.3">
      <c r="A7205" s="1">
        <v>7203</v>
      </c>
      <c r="B7205" s="2">
        <v>20004</v>
      </c>
      <c r="C7205" s="4" t="s">
        <v>5</v>
      </c>
      <c r="D7205" s="4" t="s">
        <v>85</v>
      </c>
      <c r="E7205" s="2">
        <v>5955.82</v>
      </c>
      <c r="F7205" s="5" cm="1">
        <f t="array" ref="F7205:G7205">_xlfn.NUMBERVALUE(_xlfn.TEXTSPLIT(C7205,"-"))</f>
        <v>2011</v>
      </c>
      <c r="G7205" s="5">
        <v>5</v>
      </c>
      <c r="H7205" s="5" cm="1">
        <f t="array" ref="H7205:I7205">_xlfn.NUMBERVALUE(_xlfn.TEXTSPLIT(D7205,"-"))</f>
        <v>2012</v>
      </c>
      <c r="I7205" s="5">
        <v>9</v>
      </c>
      <c r="J7205" s="5">
        <f t="shared" si="224"/>
        <v>1</v>
      </c>
      <c r="K7205" s="2">
        <f t="shared" si="225"/>
        <v>16</v>
      </c>
    </row>
    <row r="7206" spans="1:11" x14ac:dyDescent="0.3">
      <c r="A7206" s="1">
        <v>7204</v>
      </c>
      <c r="B7206" s="2">
        <v>22860</v>
      </c>
      <c r="C7206" s="4" t="s">
        <v>92</v>
      </c>
      <c r="D7206" s="4" t="s">
        <v>128</v>
      </c>
      <c r="E7206" s="2">
        <v>79.37</v>
      </c>
      <c r="F7206" s="5" cm="1">
        <f t="array" ref="F7206:G7206">_xlfn.NUMBERVALUE(_xlfn.TEXTSPLIT(C7206,"-"))</f>
        <v>2014</v>
      </c>
      <c r="G7206" s="5">
        <v>1</v>
      </c>
      <c r="H7206" s="5" cm="1">
        <f t="array" ref="H7206:I7206">_xlfn.NUMBERVALUE(_xlfn.TEXTSPLIT(D7206,"-"))</f>
        <v>2016</v>
      </c>
      <c r="I7206" s="5">
        <v>2</v>
      </c>
      <c r="J7206" s="5">
        <f t="shared" si="224"/>
        <v>2</v>
      </c>
      <c r="K7206" s="2">
        <f t="shared" si="225"/>
        <v>25</v>
      </c>
    </row>
    <row r="7207" spans="1:11" x14ac:dyDescent="0.3">
      <c r="A7207" s="1">
        <v>7205</v>
      </c>
      <c r="B7207" s="2">
        <v>74039</v>
      </c>
      <c r="C7207" s="4" t="s">
        <v>39</v>
      </c>
      <c r="D7207" s="4" t="s">
        <v>45</v>
      </c>
      <c r="E7207" s="2">
        <v>777.44</v>
      </c>
      <c r="F7207" s="5" cm="1">
        <f t="array" ref="F7207:G7207">_xlfn.NUMBERVALUE(_xlfn.TEXTSPLIT(C7207,"-"))</f>
        <v>2013</v>
      </c>
      <c r="G7207" s="5">
        <v>8</v>
      </c>
      <c r="H7207" s="5" cm="1">
        <f t="array" ref="H7207:I7207">_xlfn.NUMBERVALUE(_xlfn.TEXTSPLIT(D7207,"-"))</f>
        <v>2019</v>
      </c>
      <c r="I7207" s="5">
        <v>10</v>
      </c>
      <c r="J7207" s="5">
        <f t="shared" si="224"/>
        <v>6</v>
      </c>
      <c r="K7207" s="2">
        <f t="shared" si="225"/>
        <v>74</v>
      </c>
    </row>
    <row r="7208" spans="1:11" x14ac:dyDescent="0.3">
      <c r="A7208" s="1">
        <v>7206</v>
      </c>
      <c r="B7208" s="2">
        <v>13011</v>
      </c>
      <c r="C7208" s="4" t="s">
        <v>19</v>
      </c>
      <c r="D7208" s="4" t="s">
        <v>17</v>
      </c>
      <c r="E7208" s="2">
        <v>533.34</v>
      </c>
      <c r="F7208" s="5" cm="1">
        <f t="array" ref="F7208:G7208">_xlfn.NUMBERVALUE(_xlfn.TEXTSPLIT(C7208,"-"))</f>
        <v>2010</v>
      </c>
      <c r="G7208" s="5">
        <v>10</v>
      </c>
      <c r="H7208" s="5" cm="1">
        <f t="array" ref="H7208:I7208">_xlfn.NUMBERVALUE(_xlfn.TEXTSPLIT(D7208,"-"))</f>
        <v>2010</v>
      </c>
      <c r="I7208" s="5">
        <v>8</v>
      </c>
      <c r="J7208" s="5">
        <f t="shared" si="224"/>
        <v>0</v>
      </c>
      <c r="K7208" s="2" t="e">
        <f t="shared" si="225"/>
        <v>#N/A</v>
      </c>
    </row>
    <row r="7209" spans="1:11" x14ac:dyDescent="0.3">
      <c r="A7209" s="1">
        <v>7207</v>
      </c>
      <c r="B7209" s="2">
        <v>46162</v>
      </c>
      <c r="C7209" s="4" t="s">
        <v>15</v>
      </c>
      <c r="D7209" s="4" t="s">
        <v>40</v>
      </c>
      <c r="E7209" s="2">
        <v>5708.14</v>
      </c>
      <c r="F7209" s="5" cm="1">
        <f t="array" ref="F7209:G7209">_xlfn.NUMBERVALUE(_xlfn.TEXTSPLIT(C7209,"-"))</f>
        <v>2013</v>
      </c>
      <c r="G7209" s="5">
        <v>4</v>
      </c>
      <c r="H7209" s="5" cm="1">
        <f t="array" ref="H7209:I7209">_xlfn.NUMBERVALUE(_xlfn.TEXTSPLIT(D7209,"-"))</f>
        <v>2020</v>
      </c>
      <c r="I7209" s="5">
        <v>1</v>
      </c>
      <c r="J7209" s="5">
        <f t="shared" si="224"/>
        <v>7</v>
      </c>
      <c r="K7209" s="2" t="e">
        <f t="shared" si="225"/>
        <v>#N/A</v>
      </c>
    </row>
    <row r="7210" spans="1:11" x14ac:dyDescent="0.3">
      <c r="A7210" s="1">
        <v>7208</v>
      </c>
      <c r="B7210" s="2">
        <v>33774</v>
      </c>
      <c r="C7210" s="4" t="s">
        <v>110</v>
      </c>
      <c r="D7210" s="4" t="s">
        <v>116</v>
      </c>
      <c r="E7210" s="2">
        <v>88.22</v>
      </c>
      <c r="F7210" s="5" cm="1">
        <f t="array" ref="F7210:G7210">_xlfn.NUMBERVALUE(_xlfn.TEXTSPLIT(C7210,"-"))</f>
        <v>2010</v>
      </c>
      <c r="G7210" s="5">
        <v>5</v>
      </c>
      <c r="H7210" s="5" cm="1">
        <f t="array" ref="H7210:I7210">_xlfn.NUMBERVALUE(_xlfn.TEXTSPLIT(D7210,"-"))</f>
        <v>2013</v>
      </c>
      <c r="I7210" s="5">
        <v>5</v>
      </c>
      <c r="J7210" s="5">
        <f t="shared" si="224"/>
        <v>3</v>
      </c>
      <c r="K7210" s="2">
        <f t="shared" si="225"/>
        <v>36</v>
      </c>
    </row>
    <row r="7211" spans="1:11" x14ac:dyDescent="0.3">
      <c r="A7211" s="1">
        <v>7209</v>
      </c>
      <c r="B7211" s="2">
        <v>56335</v>
      </c>
      <c r="C7211" s="4" t="s">
        <v>116</v>
      </c>
      <c r="D7211" s="4" t="s">
        <v>111</v>
      </c>
      <c r="E7211" s="2">
        <v>0.24</v>
      </c>
      <c r="F7211" s="5" cm="1">
        <f t="array" ref="F7211:G7211">_xlfn.NUMBERVALUE(_xlfn.TEXTSPLIT(C7211,"-"))</f>
        <v>2013</v>
      </c>
      <c r="G7211" s="5">
        <v>5</v>
      </c>
      <c r="H7211" s="5" cm="1">
        <f t="array" ref="H7211:I7211">_xlfn.NUMBERVALUE(_xlfn.TEXTSPLIT(D7211,"-"))</f>
        <v>2018</v>
      </c>
      <c r="I7211" s="5">
        <v>1</v>
      </c>
      <c r="J7211" s="5">
        <f t="shared" si="224"/>
        <v>5</v>
      </c>
      <c r="K7211" s="2" t="e">
        <f t="shared" si="225"/>
        <v>#N/A</v>
      </c>
    </row>
    <row r="7212" spans="1:11" x14ac:dyDescent="0.3">
      <c r="A7212" s="1">
        <v>7210</v>
      </c>
      <c r="B7212" s="2">
        <v>14626</v>
      </c>
      <c r="C7212" s="4" t="s">
        <v>12</v>
      </c>
      <c r="D7212" s="4" t="s">
        <v>80</v>
      </c>
      <c r="E7212" s="2">
        <v>2917.36</v>
      </c>
      <c r="F7212" s="5" cm="1">
        <f t="array" ref="F7212:G7212">_xlfn.NUMBERVALUE(_xlfn.TEXTSPLIT(C7212,"-"))</f>
        <v>2013</v>
      </c>
      <c r="G7212" s="5">
        <v>3</v>
      </c>
      <c r="H7212" s="5" cm="1">
        <f t="array" ref="H7212:I7212">_xlfn.NUMBERVALUE(_xlfn.TEXTSPLIT(D7212,"-"))</f>
        <v>2016</v>
      </c>
      <c r="I7212" s="5">
        <v>9</v>
      </c>
      <c r="J7212" s="5">
        <f t="shared" si="224"/>
        <v>3</v>
      </c>
      <c r="K7212" s="2">
        <f t="shared" si="225"/>
        <v>42</v>
      </c>
    </row>
    <row r="7213" spans="1:11" x14ac:dyDescent="0.3">
      <c r="A7213" s="1">
        <v>7211</v>
      </c>
      <c r="B7213" s="2">
        <v>65078</v>
      </c>
      <c r="C7213" s="4" t="s">
        <v>61</v>
      </c>
      <c r="D7213" s="4" t="s">
        <v>15</v>
      </c>
      <c r="E7213" s="2">
        <v>181.76</v>
      </c>
      <c r="F7213" s="5" cm="1">
        <f t="array" ref="F7213:G7213">_xlfn.NUMBERVALUE(_xlfn.TEXTSPLIT(C7213,"-"))</f>
        <v>2011</v>
      </c>
      <c r="G7213" s="5">
        <v>10</v>
      </c>
      <c r="H7213" s="5" cm="1">
        <f t="array" ref="H7213:I7213">_xlfn.NUMBERVALUE(_xlfn.TEXTSPLIT(D7213,"-"))</f>
        <v>2013</v>
      </c>
      <c r="I7213" s="5">
        <v>4</v>
      </c>
      <c r="J7213" s="5">
        <f t="shared" si="224"/>
        <v>2</v>
      </c>
      <c r="K7213" s="2" t="e">
        <f t="shared" si="225"/>
        <v>#N/A</v>
      </c>
    </row>
    <row r="7214" spans="1:11" x14ac:dyDescent="0.3">
      <c r="A7214" s="1">
        <v>7212</v>
      </c>
      <c r="B7214" s="2">
        <v>7065</v>
      </c>
      <c r="C7214" s="4" t="s">
        <v>52</v>
      </c>
      <c r="D7214" s="4" t="s">
        <v>55</v>
      </c>
      <c r="E7214" s="2">
        <v>3.59</v>
      </c>
      <c r="F7214" s="5" cm="1">
        <f t="array" ref="F7214:G7214">_xlfn.NUMBERVALUE(_xlfn.TEXTSPLIT(C7214,"-"))</f>
        <v>2013</v>
      </c>
      <c r="G7214" s="5">
        <v>6</v>
      </c>
      <c r="H7214" s="5" cm="1">
        <f t="array" ref="H7214:I7214">_xlfn.NUMBERVALUE(_xlfn.TEXTSPLIT(D7214,"-"))</f>
        <v>2012</v>
      </c>
      <c r="I7214" s="5">
        <v>2</v>
      </c>
      <c r="J7214" s="5">
        <f t="shared" si="224"/>
        <v>-1</v>
      </c>
      <c r="K7214" s="2" t="e">
        <f t="shared" si="225"/>
        <v>#N/A</v>
      </c>
    </row>
    <row r="7215" spans="1:11" x14ac:dyDescent="0.3">
      <c r="A7215" s="1">
        <v>7213</v>
      </c>
      <c r="B7215" s="2">
        <v>85396</v>
      </c>
      <c r="C7215" s="4" t="s">
        <v>71</v>
      </c>
      <c r="D7215" s="4" t="s">
        <v>63</v>
      </c>
      <c r="E7215" s="2">
        <v>199.84</v>
      </c>
      <c r="F7215" s="5" cm="1">
        <f t="array" ref="F7215:G7215">_xlfn.NUMBERVALUE(_xlfn.TEXTSPLIT(C7215,"-"))</f>
        <v>2011</v>
      </c>
      <c r="G7215" s="5">
        <v>11</v>
      </c>
      <c r="H7215" s="5" cm="1">
        <f t="array" ref="H7215:I7215">_xlfn.NUMBERVALUE(_xlfn.TEXTSPLIT(D7215,"-"))</f>
        <v>2018</v>
      </c>
      <c r="I7215" s="5">
        <v>7</v>
      </c>
      <c r="J7215" s="5">
        <f t="shared" si="224"/>
        <v>7</v>
      </c>
      <c r="K7215" s="2" t="e">
        <f t="shared" si="225"/>
        <v>#N/A</v>
      </c>
    </row>
    <row r="7216" spans="1:11" x14ac:dyDescent="0.3">
      <c r="A7216" s="1">
        <v>7214</v>
      </c>
      <c r="B7216" s="2">
        <v>26549</v>
      </c>
      <c r="C7216" s="4" t="s">
        <v>39</v>
      </c>
      <c r="D7216" s="4" t="s">
        <v>71</v>
      </c>
      <c r="E7216" s="2">
        <v>1340.99</v>
      </c>
      <c r="F7216" s="5" cm="1">
        <f t="array" ref="F7216:G7216">_xlfn.NUMBERVALUE(_xlfn.TEXTSPLIT(C7216,"-"))</f>
        <v>2013</v>
      </c>
      <c r="G7216" s="5">
        <v>8</v>
      </c>
      <c r="H7216" s="5" cm="1">
        <f t="array" ref="H7216:I7216">_xlfn.NUMBERVALUE(_xlfn.TEXTSPLIT(D7216,"-"))</f>
        <v>2011</v>
      </c>
      <c r="I7216" s="5">
        <v>11</v>
      </c>
      <c r="J7216" s="5">
        <f t="shared" si="224"/>
        <v>-2</v>
      </c>
      <c r="K7216" s="2" t="e">
        <f t="shared" si="225"/>
        <v>#N/A</v>
      </c>
    </row>
    <row r="7217" spans="1:11" x14ac:dyDescent="0.3">
      <c r="A7217" s="1">
        <v>7215</v>
      </c>
      <c r="B7217" s="2">
        <v>88613</v>
      </c>
      <c r="C7217" s="4" t="s">
        <v>37</v>
      </c>
      <c r="D7217" s="4" t="s">
        <v>79</v>
      </c>
      <c r="E7217" s="2">
        <v>331.25</v>
      </c>
      <c r="F7217" s="5" cm="1">
        <f t="array" ref="F7217:G7217">_xlfn.NUMBERVALUE(_xlfn.TEXTSPLIT(C7217,"-"))</f>
        <v>2011</v>
      </c>
      <c r="G7217" s="5">
        <v>2</v>
      </c>
      <c r="H7217" s="5" cm="1">
        <f t="array" ref="H7217:I7217">_xlfn.NUMBERVALUE(_xlfn.TEXTSPLIT(D7217,"-"))</f>
        <v>2010</v>
      </c>
      <c r="I7217" s="5">
        <v>2</v>
      </c>
      <c r="J7217" s="5">
        <f t="shared" si="224"/>
        <v>-1</v>
      </c>
      <c r="K7217" s="2" t="e">
        <f t="shared" si="225"/>
        <v>#N/A</v>
      </c>
    </row>
    <row r="7218" spans="1:11" x14ac:dyDescent="0.3">
      <c r="A7218" s="1">
        <v>7216</v>
      </c>
      <c r="B7218" s="2">
        <v>8204</v>
      </c>
      <c r="C7218" s="4" t="s">
        <v>67</v>
      </c>
      <c r="D7218" s="4" t="s">
        <v>28</v>
      </c>
      <c r="E7218" s="2">
        <v>392.39</v>
      </c>
      <c r="F7218" s="5" cm="1">
        <f t="array" ref="F7218:G7218">_xlfn.NUMBERVALUE(_xlfn.TEXTSPLIT(C7218,"-"))</f>
        <v>2010</v>
      </c>
      <c r="G7218" s="5">
        <v>9</v>
      </c>
      <c r="H7218" s="5" cm="1">
        <f t="array" ref="H7218:I7218">_xlfn.NUMBERVALUE(_xlfn.TEXTSPLIT(D7218,"-"))</f>
        <v>2017</v>
      </c>
      <c r="I7218" s="5">
        <v>1</v>
      </c>
      <c r="J7218" s="5">
        <f t="shared" si="224"/>
        <v>7</v>
      </c>
      <c r="K7218" s="2" t="e">
        <f t="shared" si="225"/>
        <v>#N/A</v>
      </c>
    </row>
    <row r="7219" spans="1:11" x14ac:dyDescent="0.3">
      <c r="A7219" s="1">
        <v>7217</v>
      </c>
      <c r="B7219" s="2">
        <v>69533</v>
      </c>
      <c r="C7219" s="4" t="s">
        <v>43</v>
      </c>
      <c r="D7219" s="4" t="s">
        <v>99</v>
      </c>
      <c r="E7219" s="2">
        <v>106.5</v>
      </c>
      <c r="F7219" s="5" cm="1">
        <f t="array" ref="F7219:G7219">_xlfn.NUMBERVALUE(_xlfn.TEXTSPLIT(C7219,"-"))</f>
        <v>2011</v>
      </c>
      <c r="G7219" s="5">
        <v>8</v>
      </c>
      <c r="H7219" s="5" cm="1">
        <f t="array" ref="H7219:I7219">_xlfn.NUMBERVALUE(_xlfn.TEXTSPLIT(D7219,"-"))</f>
        <v>2016</v>
      </c>
      <c r="I7219" s="5">
        <v>5</v>
      </c>
      <c r="J7219" s="5">
        <f t="shared" si="224"/>
        <v>5</v>
      </c>
      <c r="K7219" s="2" t="e">
        <f t="shared" si="225"/>
        <v>#N/A</v>
      </c>
    </row>
    <row r="7220" spans="1:11" x14ac:dyDescent="0.3">
      <c r="A7220" s="1">
        <v>7218</v>
      </c>
      <c r="B7220" s="2">
        <v>24530</v>
      </c>
      <c r="C7220" s="4" t="s">
        <v>91</v>
      </c>
      <c r="D7220" s="4" t="s">
        <v>8</v>
      </c>
      <c r="E7220" s="2">
        <v>5.5</v>
      </c>
      <c r="F7220" s="5" cm="1">
        <f t="array" ref="F7220:G7220">_xlfn.NUMBERVALUE(_xlfn.TEXTSPLIT(C7220,"-"))</f>
        <v>2011</v>
      </c>
      <c r="G7220" s="5">
        <v>9</v>
      </c>
      <c r="H7220" s="5" cm="1">
        <f t="array" ref="H7220:I7220">_xlfn.NUMBERVALUE(_xlfn.TEXTSPLIT(D7220,"-"))</f>
        <v>2013</v>
      </c>
      <c r="I7220" s="5">
        <v>9</v>
      </c>
      <c r="J7220" s="5">
        <f t="shared" si="224"/>
        <v>2</v>
      </c>
      <c r="K7220" s="2">
        <f t="shared" si="225"/>
        <v>24</v>
      </c>
    </row>
    <row r="7221" spans="1:11" x14ac:dyDescent="0.3">
      <c r="A7221" s="1">
        <v>7219</v>
      </c>
      <c r="B7221" s="2">
        <v>58383</v>
      </c>
      <c r="C7221" s="4" t="s">
        <v>12</v>
      </c>
      <c r="D7221" s="4" t="s">
        <v>17</v>
      </c>
      <c r="E7221" s="2">
        <v>1636.77</v>
      </c>
      <c r="F7221" s="5" cm="1">
        <f t="array" ref="F7221:G7221">_xlfn.NUMBERVALUE(_xlfn.TEXTSPLIT(C7221,"-"))</f>
        <v>2013</v>
      </c>
      <c r="G7221" s="5">
        <v>3</v>
      </c>
      <c r="H7221" s="5" cm="1">
        <f t="array" ref="H7221:I7221">_xlfn.NUMBERVALUE(_xlfn.TEXTSPLIT(D7221,"-"))</f>
        <v>2010</v>
      </c>
      <c r="I7221" s="5">
        <v>8</v>
      </c>
      <c r="J7221" s="5">
        <f t="shared" si="224"/>
        <v>-3</v>
      </c>
      <c r="K7221" s="2" t="e">
        <f t="shared" si="225"/>
        <v>#N/A</v>
      </c>
    </row>
    <row r="7222" spans="1:11" x14ac:dyDescent="0.3">
      <c r="A7222" s="1">
        <v>7220</v>
      </c>
      <c r="B7222" s="2">
        <v>29434</v>
      </c>
      <c r="C7222" s="4" t="s">
        <v>25</v>
      </c>
      <c r="D7222" s="4" t="s">
        <v>88</v>
      </c>
      <c r="E7222" s="2">
        <v>846.97</v>
      </c>
      <c r="F7222" s="5" cm="1">
        <f t="array" ref="F7222:G7222">_xlfn.NUMBERVALUE(_xlfn.TEXTSPLIT(C7222,"-"))</f>
        <v>2012</v>
      </c>
      <c r="G7222" s="5">
        <v>4</v>
      </c>
      <c r="H7222" s="5" cm="1">
        <f t="array" ref="H7222:I7222">_xlfn.NUMBERVALUE(_xlfn.TEXTSPLIT(D7222,"-"))</f>
        <v>2015</v>
      </c>
      <c r="I7222" s="5">
        <v>5</v>
      </c>
      <c r="J7222" s="5">
        <f t="shared" si="224"/>
        <v>3</v>
      </c>
      <c r="K7222" s="2">
        <f t="shared" si="225"/>
        <v>37</v>
      </c>
    </row>
    <row r="7223" spans="1:11" x14ac:dyDescent="0.3">
      <c r="A7223" s="1">
        <v>7221</v>
      </c>
      <c r="B7223" s="2">
        <v>24558</v>
      </c>
      <c r="C7223" s="4" t="s">
        <v>6</v>
      </c>
      <c r="D7223" s="4" t="s">
        <v>126</v>
      </c>
      <c r="E7223" s="2">
        <v>844.61</v>
      </c>
      <c r="F7223" s="5" cm="1">
        <f t="array" ref="F7223:G7223">_xlfn.NUMBERVALUE(_xlfn.TEXTSPLIT(C7223,"-"))</f>
        <v>2014</v>
      </c>
      <c r="G7223" s="5">
        <v>9</v>
      </c>
      <c r="H7223" s="5" cm="1">
        <f t="array" ref="H7223:I7223">_xlfn.NUMBERVALUE(_xlfn.TEXTSPLIT(D7223,"-"))</f>
        <v>2017</v>
      </c>
      <c r="I7223" s="5">
        <v>3</v>
      </c>
      <c r="J7223" s="5">
        <f t="shared" si="224"/>
        <v>3</v>
      </c>
      <c r="K7223" s="2" t="e">
        <f t="shared" si="225"/>
        <v>#N/A</v>
      </c>
    </row>
    <row r="7224" spans="1:11" x14ac:dyDescent="0.3">
      <c r="A7224" s="1">
        <v>7222</v>
      </c>
      <c r="B7224" s="2">
        <v>63115</v>
      </c>
      <c r="C7224" s="4" t="s">
        <v>51</v>
      </c>
      <c r="D7224" s="4" t="s">
        <v>122</v>
      </c>
      <c r="E7224" s="2">
        <v>346.06</v>
      </c>
      <c r="F7224" s="5" cm="1">
        <f t="array" ref="F7224:G7224">_xlfn.NUMBERVALUE(_xlfn.TEXTSPLIT(C7224,"-"))</f>
        <v>2011</v>
      </c>
      <c r="G7224" s="5">
        <v>7</v>
      </c>
      <c r="H7224" s="5" cm="1">
        <f t="array" ref="H7224:I7224">_xlfn.NUMBERVALUE(_xlfn.TEXTSPLIT(D7224,"-"))</f>
        <v>2014</v>
      </c>
      <c r="I7224" s="5">
        <v>2</v>
      </c>
      <c r="J7224" s="5">
        <f t="shared" si="224"/>
        <v>3</v>
      </c>
      <c r="K7224" s="2" t="e">
        <f t="shared" si="225"/>
        <v>#N/A</v>
      </c>
    </row>
    <row r="7225" spans="1:11" x14ac:dyDescent="0.3">
      <c r="A7225" s="1">
        <v>7223</v>
      </c>
      <c r="B7225" s="2">
        <v>87060</v>
      </c>
      <c r="C7225" s="4" t="s">
        <v>4</v>
      </c>
      <c r="D7225" s="4" t="s">
        <v>21</v>
      </c>
      <c r="E7225" s="2">
        <v>316.41000000000003</v>
      </c>
      <c r="F7225" s="5" cm="1">
        <f t="array" ref="F7225:G7225">_xlfn.NUMBERVALUE(_xlfn.TEXTSPLIT(C7225,"-"))</f>
        <v>2011</v>
      </c>
      <c r="G7225" s="5">
        <v>4</v>
      </c>
      <c r="H7225" s="5" cm="1">
        <f t="array" ref="H7225:I7225">_xlfn.NUMBERVALUE(_xlfn.TEXTSPLIT(D7225,"-"))</f>
        <v>2018</v>
      </c>
      <c r="I7225" s="5">
        <v>5</v>
      </c>
      <c r="J7225" s="5">
        <f t="shared" si="224"/>
        <v>7</v>
      </c>
      <c r="K7225" s="2">
        <f t="shared" si="225"/>
        <v>85</v>
      </c>
    </row>
    <row r="7226" spans="1:11" x14ac:dyDescent="0.3">
      <c r="A7226" s="1">
        <v>7224</v>
      </c>
      <c r="B7226" s="2">
        <v>27133</v>
      </c>
      <c r="C7226" s="4" t="s">
        <v>98</v>
      </c>
      <c r="D7226" s="4" t="s">
        <v>114</v>
      </c>
      <c r="E7226" s="2">
        <v>251.47</v>
      </c>
      <c r="F7226" s="5" cm="1">
        <f t="array" ref="F7226:G7226">_xlfn.NUMBERVALUE(_xlfn.TEXTSPLIT(C7226,"-"))</f>
        <v>2011</v>
      </c>
      <c r="G7226" s="5">
        <v>3</v>
      </c>
      <c r="H7226" s="5" cm="1">
        <f t="array" ref="H7226:I7226">_xlfn.NUMBERVALUE(_xlfn.TEXTSPLIT(D7226,"-"))</f>
        <v>2016</v>
      </c>
      <c r="I7226" s="5">
        <v>3</v>
      </c>
      <c r="J7226" s="5">
        <f t="shared" si="224"/>
        <v>5</v>
      </c>
      <c r="K7226" s="2">
        <f t="shared" si="225"/>
        <v>60</v>
      </c>
    </row>
    <row r="7227" spans="1:11" x14ac:dyDescent="0.3">
      <c r="A7227" s="1">
        <v>7225</v>
      </c>
      <c r="B7227" s="2">
        <v>47921</v>
      </c>
      <c r="C7227" s="4" t="s">
        <v>47</v>
      </c>
      <c r="D7227" s="4" t="s">
        <v>101</v>
      </c>
      <c r="E7227" s="2">
        <v>934.97</v>
      </c>
      <c r="F7227" s="5" cm="1">
        <f t="array" ref="F7227:G7227">_xlfn.NUMBERVALUE(_xlfn.TEXTSPLIT(C7227,"-"))</f>
        <v>2014</v>
      </c>
      <c r="G7227" s="5">
        <v>10</v>
      </c>
      <c r="H7227" s="5" cm="1">
        <f t="array" ref="H7227:I7227">_xlfn.NUMBERVALUE(_xlfn.TEXTSPLIT(D7227,"-"))</f>
        <v>2021</v>
      </c>
      <c r="I7227" s="5">
        <v>10</v>
      </c>
      <c r="J7227" s="5">
        <f t="shared" si="224"/>
        <v>7</v>
      </c>
      <c r="K7227" s="2">
        <f t="shared" si="225"/>
        <v>84</v>
      </c>
    </row>
    <row r="7228" spans="1:11" x14ac:dyDescent="0.3">
      <c r="A7228" s="1">
        <v>7226</v>
      </c>
      <c r="B7228" s="2">
        <v>59620</v>
      </c>
      <c r="C7228" s="4" t="s">
        <v>4</v>
      </c>
      <c r="D7228" s="4" t="s">
        <v>86</v>
      </c>
      <c r="E7228" s="2">
        <v>272.52999999999997</v>
      </c>
      <c r="F7228" s="5" cm="1">
        <f t="array" ref="F7228:G7228">_xlfn.NUMBERVALUE(_xlfn.TEXTSPLIT(C7228,"-"))</f>
        <v>2011</v>
      </c>
      <c r="G7228" s="5">
        <v>4</v>
      </c>
      <c r="H7228" s="5" cm="1">
        <f t="array" ref="H7228:I7228">_xlfn.NUMBERVALUE(_xlfn.TEXTSPLIT(D7228,"-"))</f>
        <v>2021</v>
      </c>
      <c r="I7228" s="5">
        <v>3</v>
      </c>
      <c r="J7228" s="5">
        <f t="shared" si="224"/>
        <v>10</v>
      </c>
      <c r="K7228" s="2" t="e">
        <f t="shared" si="225"/>
        <v>#N/A</v>
      </c>
    </row>
    <row r="7229" spans="1:11" x14ac:dyDescent="0.3">
      <c r="A7229" s="1">
        <v>7227</v>
      </c>
      <c r="B7229" s="2">
        <v>48194</v>
      </c>
      <c r="C7229" s="4" t="s">
        <v>87</v>
      </c>
      <c r="D7229" s="4" t="s">
        <v>79</v>
      </c>
      <c r="E7229" s="2">
        <v>215.92</v>
      </c>
      <c r="F7229" s="5" cm="1">
        <f t="array" ref="F7229:G7229">_xlfn.NUMBERVALUE(_xlfn.TEXTSPLIT(C7229,"-"))</f>
        <v>2013</v>
      </c>
      <c r="G7229" s="5">
        <v>11</v>
      </c>
      <c r="H7229" s="5" cm="1">
        <f t="array" ref="H7229:I7229">_xlfn.NUMBERVALUE(_xlfn.TEXTSPLIT(D7229,"-"))</f>
        <v>2010</v>
      </c>
      <c r="I7229" s="5">
        <v>2</v>
      </c>
      <c r="J7229" s="5">
        <f t="shared" si="224"/>
        <v>-3</v>
      </c>
      <c r="K7229" s="2" t="e">
        <f t="shared" si="225"/>
        <v>#N/A</v>
      </c>
    </row>
    <row r="7230" spans="1:11" x14ac:dyDescent="0.3">
      <c r="A7230" s="1">
        <v>7228</v>
      </c>
      <c r="B7230" s="2">
        <v>24851</v>
      </c>
      <c r="C7230" s="4" t="s">
        <v>26</v>
      </c>
      <c r="D7230" s="4" t="s">
        <v>83</v>
      </c>
      <c r="E7230" s="2">
        <v>3035.73</v>
      </c>
      <c r="F7230" s="5" cm="1">
        <f t="array" ref="F7230:G7230">_xlfn.NUMBERVALUE(_xlfn.TEXTSPLIT(C7230,"-"))</f>
        <v>2011</v>
      </c>
      <c r="G7230" s="5">
        <v>1</v>
      </c>
      <c r="H7230" s="5" cm="1">
        <f t="array" ref="H7230:I7230">_xlfn.NUMBERVALUE(_xlfn.TEXTSPLIT(D7230,"-"))</f>
        <v>2019</v>
      </c>
      <c r="I7230" s="5">
        <v>4</v>
      </c>
      <c r="J7230" s="5">
        <f t="shared" si="224"/>
        <v>8</v>
      </c>
      <c r="K7230" s="2">
        <f t="shared" si="225"/>
        <v>99</v>
      </c>
    </row>
    <row r="7231" spans="1:11" x14ac:dyDescent="0.3">
      <c r="A7231" s="1">
        <v>7229</v>
      </c>
      <c r="B7231" s="2">
        <v>86677</v>
      </c>
      <c r="C7231" s="4" t="s">
        <v>87</v>
      </c>
      <c r="D7231" s="4" t="s">
        <v>26</v>
      </c>
      <c r="E7231" s="2">
        <v>1232</v>
      </c>
      <c r="F7231" s="5" cm="1">
        <f t="array" ref="F7231:G7231">_xlfn.NUMBERVALUE(_xlfn.TEXTSPLIT(C7231,"-"))</f>
        <v>2013</v>
      </c>
      <c r="G7231" s="5">
        <v>11</v>
      </c>
      <c r="H7231" s="5" cm="1">
        <f t="array" ref="H7231:I7231">_xlfn.NUMBERVALUE(_xlfn.TEXTSPLIT(D7231,"-"))</f>
        <v>2011</v>
      </c>
      <c r="I7231" s="5">
        <v>1</v>
      </c>
      <c r="J7231" s="5">
        <f t="shared" si="224"/>
        <v>-2</v>
      </c>
      <c r="K7231" s="2" t="e">
        <f t="shared" si="225"/>
        <v>#N/A</v>
      </c>
    </row>
    <row r="7232" spans="1:11" x14ac:dyDescent="0.3">
      <c r="A7232" s="1">
        <v>7230</v>
      </c>
      <c r="B7232" s="2">
        <v>18437</v>
      </c>
      <c r="C7232" s="4" t="s">
        <v>46</v>
      </c>
      <c r="D7232" s="4" t="s">
        <v>105</v>
      </c>
      <c r="E7232" s="2">
        <v>1118.48</v>
      </c>
      <c r="F7232" s="5" cm="1">
        <f t="array" ref="F7232:G7232">_xlfn.NUMBERVALUE(_xlfn.TEXTSPLIT(C7232,"-"))</f>
        <v>2014</v>
      </c>
      <c r="G7232" s="5">
        <v>11</v>
      </c>
      <c r="H7232" s="5" cm="1">
        <f t="array" ref="H7232:I7232">_xlfn.NUMBERVALUE(_xlfn.TEXTSPLIT(D7232,"-"))</f>
        <v>2015</v>
      </c>
      <c r="I7232" s="5">
        <v>9</v>
      </c>
      <c r="J7232" s="5">
        <f t="shared" si="224"/>
        <v>1</v>
      </c>
      <c r="K7232" s="2" t="e">
        <f t="shared" si="225"/>
        <v>#N/A</v>
      </c>
    </row>
    <row r="7233" spans="1:11" x14ac:dyDescent="0.3">
      <c r="A7233" s="1">
        <v>7231</v>
      </c>
      <c r="B7233" s="2">
        <v>80803</v>
      </c>
      <c r="C7233" s="4" t="s">
        <v>75</v>
      </c>
      <c r="D7233" s="4" t="s">
        <v>18</v>
      </c>
      <c r="E7233" s="2">
        <v>581.49</v>
      </c>
      <c r="F7233" s="5" cm="1">
        <f t="array" ref="F7233:G7233">_xlfn.NUMBERVALUE(_xlfn.TEXTSPLIT(C7233,"-"))</f>
        <v>2012</v>
      </c>
      <c r="G7233" s="5">
        <v>3</v>
      </c>
      <c r="H7233" s="5" cm="1">
        <f t="array" ref="H7233:I7233">_xlfn.NUMBERVALUE(_xlfn.TEXTSPLIT(D7233,"-"))</f>
        <v>2015</v>
      </c>
      <c r="I7233" s="5">
        <v>1</v>
      </c>
      <c r="J7233" s="5">
        <f t="shared" si="224"/>
        <v>3</v>
      </c>
      <c r="K7233" s="2" t="e">
        <f t="shared" si="225"/>
        <v>#N/A</v>
      </c>
    </row>
    <row r="7234" spans="1:11" x14ac:dyDescent="0.3">
      <c r="A7234" s="1">
        <v>7232</v>
      </c>
      <c r="B7234" s="2">
        <v>76245</v>
      </c>
      <c r="C7234" s="4" t="s">
        <v>25</v>
      </c>
      <c r="D7234" s="4" t="s">
        <v>79</v>
      </c>
      <c r="E7234" s="2">
        <v>1537.11</v>
      </c>
      <c r="F7234" s="5" cm="1">
        <f t="array" ref="F7234:G7234">_xlfn.NUMBERVALUE(_xlfn.TEXTSPLIT(C7234,"-"))</f>
        <v>2012</v>
      </c>
      <c r="G7234" s="5">
        <v>4</v>
      </c>
      <c r="H7234" s="5" cm="1">
        <f t="array" ref="H7234:I7234">_xlfn.NUMBERVALUE(_xlfn.TEXTSPLIT(D7234,"-"))</f>
        <v>2010</v>
      </c>
      <c r="I7234" s="5">
        <v>2</v>
      </c>
      <c r="J7234" s="5">
        <f t="shared" si="224"/>
        <v>-2</v>
      </c>
      <c r="K7234" s="2" t="e">
        <f t="shared" si="225"/>
        <v>#N/A</v>
      </c>
    </row>
    <row r="7235" spans="1:11" x14ac:dyDescent="0.3">
      <c r="A7235" s="1">
        <v>7233</v>
      </c>
      <c r="B7235" s="2">
        <v>97414</v>
      </c>
      <c r="C7235" s="4" t="s">
        <v>106</v>
      </c>
      <c r="D7235" s="4" t="s">
        <v>68</v>
      </c>
      <c r="E7235" s="2">
        <v>258.77999999999997</v>
      </c>
      <c r="F7235" s="5" cm="1">
        <f t="array" ref="F7235:G7235">_xlfn.NUMBERVALUE(_xlfn.TEXTSPLIT(C7235,"-"))</f>
        <v>2010</v>
      </c>
      <c r="G7235" s="5">
        <v>4</v>
      </c>
      <c r="H7235" s="5" cm="1">
        <f t="array" ref="H7235:I7235">_xlfn.NUMBERVALUE(_xlfn.TEXTSPLIT(D7235,"-"))</f>
        <v>2014</v>
      </c>
      <c r="I7235" s="5">
        <v>3</v>
      </c>
      <c r="J7235" s="5">
        <f t="shared" ref="J7235:J7298" si="226">H7235-F7235</f>
        <v>4</v>
      </c>
      <c r="K7235" s="2" t="e">
        <f t="shared" ref="K7235:K7298" si="227">IF(F7235&gt;H7235,NA(),IF(G7235&gt;I7235,NA(),(H7235-F7235)*12+I7235-G7235))</f>
        <v>#N/A</v>
      </c>
    </row>
    <row r="7236" spans="1:11" x14ac:dyDescent="0.3">
      <c r="A7236" s="1">
        <v>7234</v>
      </c>
      <c r="B7236" s="2">
        <v>43866</v>
      </c>
      <c r="C7236" s="4" t="s">
        <v>47</v>
      </c>
      <c r="D7236" s="4" t="s">
        <v>77</v>
      </c>
      <c r="E7236" s="2">
        <v>2.63</v>
      </c>
      <c r="F7236" s="5" cm="1">
        <f t="array" ref="F7236:G7236">_xlfn.NUMBERVALUE(_xlfn.TEXTSPLIT(C7236,"-"))</f>
        <v>2014</v>
      </c>
      <c r="G7236" s="5">
        <v>10</v>
      </c>
      <c r="H7236" s="5" cm="1">
        <f t="array" ref="H7236:I7236">_xlfn.NUMBERVALUE(_xlfn.TEXTSPLIT(D7236,"-"))</f>
        <v>2017</v>
      </c>
      <c r="I7236" s="5">
        <v>10</v>
      </c>
      <c r="J7236" s="5">
        <f t="shared" si="226"/>
        <v>3</v>
      </c>
      <c r="K7236" s="2">
        <f t="shared" si="227"/>
        <v>36</v>
      </c>
    </row>
    <row r="7237" spans="1:11" x14ac:dyDescent="0.3">
      <c r="A7237" s="1">
        <v>7235</v>
      </c>
      <c r="B7237" s="2">
        <v>99845</v>
      </c>
      <c r="C7237" s="4" t="s">
        <v>69</v>
      </c>
      <c r="D7237" s="4" t="s">
        <v>21</v>
      </c>
      <c r="E7237" s="2">
        <v>1428.91</v>
      </c>
      <c r="F7237" s="5" cm="1">
        <f t="array" ref="F7237:G7237">_xlfn.NUMBERVALUE(_xlfn.TEXTSPLIT(C7237,"-"))</f>
        <v>2010</v>
      </c>
      <c r="G7237" s="5">
        <v>11</v>
      </c>
      <c r="H7237" s="5" cm="1">
        <f t="array" ref="H7237:I7237">_xlfn.NUMBERVALUE(_xlfn.TEXTSPLIT(D7237,"-"))</f>
        <v>2018</v>
      </c>
      <c r="I7237" s="5">
        <v>5</v>
      </c>
      <c r="J7237" s="5">
        <f t="shared" si="226"/>
        <v>8</v>
      </c>
      <c r="K7237" s="2" t="e">
        <f t="shared" si="227"/>
        <v>#N/A</v>
      </c>
    </row>
    <row r="7238" spans="1:11" x14ac:dyDescent="0.3">
      <c r="A7238" s="1">
        <v>7236</v>
      </c>
      <c r="B7238" s="2">
        <v>98310</v>
      </c>
      <c r="C7238" s="4" t="s">
        <v>75</v>
      </c>
      <c r="D7238" s="4" t="s">
        <v>34</v>
      </c>
      <c r="E7238" s="2">
        <v>1575.25</v>
      </c>
      <c r="F7238" s="5" cm="1">
        <f t="array" ref="F7238:G7238">_xlfn.NUMBERVALUE(_xlfn.TEXTSPLIT(C7238,"-"))</f>
        <v>2012</v>
      </c>
      <c r="G7238" s="5">
        <v>3</v>
      </c>
      <c r="H7238" s="5" cm="1">
        <f t="array" ref="H7238:I7238">_xlfn.NUMBERVALUE(_xlfn.TEXTSPLIT(D7238,"-"))</f>
        <v>2018</v>
      </c>
      <c r="I7238" s="5">
        <v>6</v>
      </c>
      <c r="J7238" s="5">
        <f t="shared" si="226"/>
        <v>6</v>
      </c>
      <c r="K7238" s="2">
        <f t="shared" si="227"/>
        <v>75</v>
      </c>
    </row>
    <row r="7239" spans="1:11" x14ac:dyDescent="0.3">
      <c r="A7239" s="1">
        <v>7237</v>
      </c>
      <c r="B7239" s="2">
        <v>39778</v>
      </c>
      <c r="C7239" s="4" t="s">
        <v>122</v>
      </c>
      <c r="D7239" s="4" t="s">
        <v>95</v>
      </c>
      <c r="E7239" s="2">
        <v>41.68</v>
      </c>
      <c r="F7239" s="5" cm="1">
        <f t="array" ref="F7239:G7239">_xlfn.NUMBERVALUE(_xlfn.TEXTSPLIT(C7239,"-"))</f>
        <v>2014</v>
      </c>
      <c r="G7239" s="5">
        <v>2</v>
      </c>
      <c r="H7239" s="5" cm="1">
        <f t="array" ref="H7239:I7239">_xlfn.NUMBERVALUE(_xlfn.TEXTSPLIT(D7239,"-"))</f>
        <v>2017</v>
      </c>
      <c r="I7239" s="5">
        <v>6</v>
      </c>
      <c r="J7239" s="5">
        <f t="shared" si="226"/>
        <v>3</v>
      </c>
      <c r="K7239" s="2">
        <f t="shared" si="227"/>
        <v>40</v>
      </c>
    </row>
    <row r="7240" spans="1:11" x14ac:dyDescent="0.3">
      <c r="A7240" s="1">
        <v>7238</v>
      </c>
      <c r="B7240" s="2">
        <v>18341</v>
      </c>
      <c r="C7240" s="4" t="s">
        <v>5</v>
      </c>
      <c r="D7240" s="4" t="s">
        <v>114</v>
      </c>
      <c r="E7240" s="2">
        <v>1066.5</v>
      </c>
      <c r="F7240" s="5" cm="1">
        <f t="array" ref="F7240:G7240">_xlfn.NUMBERVALUE(_xlfn.TEXTSPLIT(C7240,"-"))</f>
        <v>2011</v>
      </c>
      <c r="G7240" s="5">
        <v>5</v>
      </c>
      <c r="H7240" s="5" cm="1">
        <f t="array" ref="H7240:I7240">_xlfn.NUMBERVALUE(_xlfn.TEXTSPLIT(D7240,"-"))</f>
        <v>2016</v>
      </c>
      <c r="I7240" s="5">
        <v>3</v>
      </c>
      <c r="J7240" s="5">
        <f t="shared" si="226"/>
        <v>5</v>
      </c>
      <c r="K7240" s="2" t="e">
        <f t="shared" si="227"/>
        <v>#N/A</v>
      </c>
    </row>
    <row r="7241" spans="1:11" x14ac:dyDescent="0.3">
      <c r="A7241" s="1">
        <v>7239</v>
      </c>
      <c r="B7241" s="2">
        <v>86136</v>
      </c>
      <c r="C7241" s="4" t="s">
        <v>85</v>
      </c>
      <c r="D7241" s="4" t="s">
        <v>56</v>
      </c>
      <c r="E7241" s="2">
        <v>26.31</v>
      </c>
      <c r="F7241" s="5" cm="1">
        <f t="array" ref="F7241:G7241">_xlfn.NUMBERVALUE(_xlfn.TEXTSPLIT(C7241,"-"))</f>
        <v>2012</v>
      </c>
      <c r="G7241" s="5">
        <v>9</v>
      </c>
      <c r="H7241" s="5" cm="1">
        <f t="array" ref="H7241:I7241">_xlfn.NUMBERVALUE(_xlfn.TEXTSPLIT(D7241,"-"))</f>
        <v>2019</v>
      </c>
      <c r="I7241" s="5">
        <v>6</v>
      </c>
      <c r="J7241" s="5">
        <f t="shared" si="226"/>
        <v>7</v>
      </c>
      <c r="K7241" s="2" t="e">
        <f t="shared" si="227"/>
        <v>#N/A</v>
      </c>
    </row>
    <row r="7242" spans="1:11" x14ac:dyDescent="0.3">
      <c r="A7242" s="1">
        <v>7240</v>
      </c>
      <c r="B7242" s="2">
        <v>7090</v>
      </c>
      <c r="C7242" s="4" t="s">
        <v>8</v>
      </c>
      <c r="D7242" s="4" t="s">
        <v>62</v>
      </c>
      <c r="E7242" s="2">
        <v>1248.8399999999999</v>
      </c>
      <c r="F7242" s="5" cm="1">
        <f t="array" ref="F7242:G7242">_xlfn.NUMBERVALUE(_xlfn.TEXTSPLIT(C7242,"-"))</f>
        <v>2013</v>
      </c>
      <c r="G7242" s="5">
        <v>9</v>
      </c>
      <c r="H7242" s="5" cm="1">
        <f t="array" ref="H7242:I7242">_xlfn.NUMBERVALUE(_xlfn.TEXTSPLIT(D7242,"-"))</f>
        <v>2013</v>
      </c>
      <c r="I7242" s="5">
        <v>7</v>
      </c>
      <c r="J7242" s="5">
        <f t="shared" si="226"/>
        <v>0</v>
      </c>
      <c r="K7242" s="2" t="e">
        <f t="shared" si="227"/>
        <v>#N/A</v>
      </c>
    </row>
    <row r="7243" spans="1:11" x14ac:dyDescent="0.3">
      <c r="A7243" s="1">
        <v>7241</v>
      </c>
      <c r="B7243" s="2">
        <v>87329</v>
      </c>
      <c r="C7243" s="4" t="s">
        <v>71</v>
      </c>
      <c r="D7243" s="4" t="s">
        <v>134</v>
      </c>
      <c r="E7243" s="2">
        <v>391.14</v>
      </c>
      <c r="F7243" s="5" cm="1">
        <f t="array" ref="F7243:G7243">_xlfn.NUMBERVALUE(_xlfn.TEXTSPLIT(C7243,"-"))</f>
        <v>2011</v>
      </c>
      <c r="G7243" s="5">
        <v>11</v>
      </c>
      <c r="H7243" s="5" cm="1">
        <f t="array" ref="H7243:I7243">_xlfn.NUMBERVALUE(_xlfn.TEXTSPLIT(D7243,"-"))</f>
        <v>2021</v>
      </c>
      <c r="I7243" s="5">
        <v>6</v>
      </c>
      <c r="J7243" s="5">
        <f t="shared" si="226"/>
        <v>10</v>
      </c>
      <c r="K7243" s="2" t="e">
        <f t="shared" si="227"/>
        <v>#N/A</v>
      </c>
    </row>
    <row r="7244" spans="1:11" x14ac:dyDescent="0.3">
      <c r="A7244" s="1">
        <v>7242</v>
      </c>
      <c r="B7244" s="2">
        <v>19192</v>
      </c>
      <c r="C7244" s="4" t="s">
        <v>43</v>
      </c>
      <c r="D7244" s="4" t="s">
        <v>109</v>
      </c>
      <c r="E7244" s="2">
        <v>549.01</v>
      </c>
      <c r="F7244" s="5" cm="1">
        <f t="array" ref="F7244:G7244">_xlfn.NUMBERVALUE(_xlfn.TEXTSPLIT(C7244,"-"))</f>
        <v>2011</v>
      </c>
      <c r="G7244" s="5">
        <v>8</v>
      </c>
      <c r="H7244" s="5" cm="1">
        <f t="array" ref="H7244:I7244">_xlfn.NUMBERVALUE(_xlfn.TEXTSPLIT(D7244,"-"))</f>
        <v>2020</v>
      </c>
      <c r="I7244" s="5">
        <v>7</v>
      </c>
      <c r="J7244" s="5">
        <f t="shared" si="226"/>
        <v>9</v>
      </c>
      <c r="K7244" s="2" t="e">
        <f t="shared" si="227"/>
        <v>#N/A</v>
      </c>
    </row>
    <row r="7245" spans="1:11" x14ac:dyDescent="0.3">
      <c r="A7245" s="1">
        <v>7243</v>
      </c>
      <c r="B7245" s="2">
        <v>65062</v>
      </c>
      <c r="C7245" s="4" t="s">
        <v>27</v>
      </c>
      <c r="D7245" s="4" t="s">
        <v>53</v>
      </c>
      <c r="E7245" s="2">
        <v>114.15</v>
      </c>
      <c r="F7245" s="5" cm="1">
        <f t="array" ref="F7245:G7245">_xlfn.NUMBERVALUE(_xlfn.TEXTSPLIT(C7245,"-"))</f>
        <v>2014</v>
      </c>
      <c r="G7245" s="5">
        <v>4</v>
      </c>
      <c r="H7245" s="5" cm="1">
        <f t="array" ref="H7245:I7245">_xlfn.NUMBERVALUE(_xlfn.TEXTSPLIT(D7245,"-"))</f>
        <v>2013</v>
      </c>
      <c r="I7245" s="5">
        <v>10</v>
      </c>
      <c r="J7245" s="5">
        <f t="shared" si="226"/>
        <v>-1</v>
      </c>
      <c r="K7245" s="2" t="e">
        <f t="shared" si="227"/>
        <v>#N/A</v>
      </c>
    </row>
    <row r="7246" spans="1:11" x14ac:dyDescent="0.3">
      <c r="A7246" s="1">
        <v>7244</v>
      </c>
      <c r="B7246" s="2">
        <v>61928</v>
      </c>
      <c r="C7246" s="4" t="s">
        <v>23</v>
      </c>
      <c r="D7246" s="4" t="s">
        <v>83</v>
      </c>
      <c r="E7246" s="2">
        <v>258.52999999999997</v>
      </c>
      <c r="F7246" s="5" cm="1">
        <f t="array" ref="F7246:G7246">_xlfn.NUMBERVALUE(_xlfn.TEXTSPLIT(C7246,"-"))</f>
        <v>2013</v>
      </c>
      <c r="G7246" s="5">
        <v>2</v>
      </c>
      <c r="H7246" s="5" cm="1">
        <f t="array" ref="H7246:I7246">_xlfn.NUMBERVALUE(_xlfn.TEXTSPLIT(D7246,"-"))</f>
        <v>2019</v>
      </c>
      <c r="I7246" s="5">
        <v>4</v>
      </c>
      <c r="J7246" s="5">
        <f t="shared" si="226"/>
        <v>6</v>
      </c>
      <c r="K7246" s="2">
        <f t="shared" si="227"/>
        <v>74</v>
      </c>
    </row>
    <row r="7247" spans="1:11" x14ac:dyDescent="0.3">
      <c r="A7247" s="1">
        <v>7245</v>
      </c>
      <c r="B7247" s="2">
        <v>48639</v>
      </c>
      <c r="C7247" s="4" t="s">
        <v>73</v>
      </c>
      <c r="D7247" s="4" t="s">
        <v>75</v>
      </c>
      <c r="E7247" s="2">
        <v>7.0000000000000007E-2</v>
      </c>
      <c r="F7247" s="5" cm="1">
        <f t="array" ref="F7247:G7247">_xlfn.NUMBERVALUE(_xlfn.TEXTSPLIT(C7247,"-"))</f>
        <v>2014</v>
      </c>
      <c r="G7247" s="5">
        <v>5</v>
      </c>
      <c r="H7247" s="5" cm="1">
        <f t="array" ref="H7247:I7247">_xlfn.NUMBERVALUE(_xlfn.TEXTSPLIT(D7247,"-"))</f>
        <v>2012</v>
      </c>
      <c r="I7247" s="5">
        <v>3</v>
      </c>
      <c r="J7247" s="5">
        <f t="shared" si="226"/>
        <v>-2</v>
      </c>
      <c r="K7247" s="2" t="e">
        <f t="shared" si="227"/>
        <v>#N/A</v>
      </c>
    </row>
    <row r="7248" spans="1:11" x14ac:dyDescent="0.3">
      <c r="A7248" s="1">
        <v>7246</v>
      </c>
      <c r="B7248" s="2">
        <v>94943</v>
      </c>
      <c r="C7248" s="4" t="s">
        <v>42</v>
      </c>
      <c r="D7248" s="4" t="s">
        <v>53</v>
      </c>
      <c r="E7248" s="2">
        <v>3880.88</v>
      </c>
      <c r="F7248" s="5" cm="1">
        <f t="array" ref="F7248:G7248">_xlfn.NUMBERVALUE(_xlfn.TEXTSPLIT(C7248,"-"))</f>
        <v>2012</v>
      </c>
      <c r="G7248" s="5">
        <v>10</v>
      </c>
      <c r="H7248" s="5" cm="1">
        <f t="array" ref="H7248:I7248">_xlfn.NUMBERVALUE(_xlfn.TEXTSPLIT(D7248,"-"))</f>
        <v>2013</v>
      </c>
      <c r="I7248" s="5">
        <v>10</v>
      </c>
      <c r="J7248" s="5">
        <f t="shared" si="226"/>
        <v>1</v>
      </c>
      <c r="K7248" s="2">
        <f t="shared" si="227"/>
        <v>12</v>
      </c>
    </row>
    <row r="7249" spans="1:11" x14ac:dyDescent="0.3">
      <c r="A7249" s="1">
        <v>7247</v>
      </c>
      <c r="B7249" s="2">
        <v>68833</v>
      </c>
      <c r="C7249" s="4" t="s">
        <v>73</v>
      </c>
      <c r="D7249" s="4" t="s">
        <v>45</v>
      </c>
      <c r="E7249" s="2">
        <v>4.54</v>
      </c>
      <c r="F7249" s="5" cm="1">
        <f t="array" ref="F7249:G7249">_xlfn.NUMBERVALUE(_xlfn.TEXTSPLIT(C7249,"-"))</f>
        <v>2014</v>
      </c>
      <c r="G7249" s="5">
        <v>5</v>
      </c>
      <c r="H7249" s="5" cm="1">
        <f t="array" ref="H7249:I7249">_xlfn.NUMBERVALUE(_xlfn.TEXTSPLIT(D7249,"-"))</f>
        <v>2019</v>
      </c>
      <c r="I7249" s="5">
        <v>10</v>
      </c>
      <c r="J7249" s="5">
        <f t="shared" si="226"/>
        <v>5</v>
      </c>
      <c r="K7249" s="2">
        <f t="shared" si="227"/>
        <v>65</v>
      </c>
    </row>
    <row r="7250" spans="1:11" x14ac:dyDescent="0.3">
      <c r="A7250" s="1">
        <v>7248</v>
      </c>
      <c r="B7250" s="2">
        <v>82970</v>
      </c>
      <c r="C7250" s="4" t="s">
        <v>49</v>
      </c>
      <c r="D7250" s="4" t="s">
        <v>98</v>
      </c>
      <c r="E7250" s="2">
        <v>4498.0600000000004</v>
      </c>
      <c r="F7250" s="5" cm="1">
        <f t="array" ref="F7250:G7250">_xlfn.NUMBERVALUE(_xlfn.TEXTSPLIT(C7250,"-"))</f>
        <v>2014</v>
      </c>
      <c r="G7250" s="5">
        <v>8</v>
      </c>
      <c r="H7250" s="5" cm="1">
        <f t="array" ref="H7250:I7250">_xlfn.NUMBERVALUE(_xlfn.TEXTSPLIT(D7250,"-"))</f>
        <v>2011</v>
      </c>
      <c r="I7250" s="5">
        <v>3</v>
      </c>
      <c r="J7250" s="5">
        <f t="shared" si="226"/>
        <v>-3</v>
      </c>
      <c r="K7250" s="2" t="e">
        <f t="shared" si="227"/>
        <v>#N/A</v>
      </c>
    </row>
    <row r="7251" spans="1:11" x14ac:dyDescent="0.3">
      <c r="A7251" s="1">
        <v>7249</v>
      </c>
      <c r="B7251" s="2">
        <v>92874</v>
      </c>
      <c r="C7251" s="4" t="s">
        <v>46</v>
      </c>
      <c r="D7251" s="4" t="s">
        <v>73</v>
      </c>
      <c r="E7251" s="2">
        <v>370.45</v>
      </c>
      <c r="F7251" s="5" cm="1">
        <f t="array" ref="F7251:G7251">_xlfn.NUMBERVALUE(_xlfn.TEXTSPLIT(C7251,"-"))</f>
        <v>2014</v>
      </c>
      <c r="G7251" s="5">
        <v>11</v>
      </c>
      <c r="H7251" s="5" cm="1">
        <f t="array" ref="H7251:I7251">_xlfn.NUMBERVALUE(_xlfn.TEXTSPLIT(D7251,"-"))</f>
        <v>2014</v>
      </c>
      <c r="I7251" s="5">
        <v>5</v>
      </c>
      <c r="J7251" s="5">
        <f t="shared" si="226"/>
        <v>0</v>
      </c>
      <c r="K7251" s="2" t="e">
        <f t="shared" si="227"/>
        <v>#N/A</v>
      </c>
    </row>
    <row r="7252" spans="1:11" x14ac:dyDescent="0.3">
      <c r="A7252" s="1">
        <v>7250</v>
      </c>
      <c r="B7252" s="2">
        <v>70763</v>
      </c>
      <c r="C7252" s="4" t="s">
        <v>10</v>
      </c>
      <c r="D7252" s="4" t="s">
        <v>95</v>
      </c>
      <c r="E7252" s="2">
        <v>44.52</v>
      </c>
      <c r="F7252" s="5" cm="1">
        <f t="array" ref="F7252:G7252">_xlfn.NUMBERVALUE(_xlfn.TEXTSPLIT(C7252,"-"))</f>
        <v>2012</v>
      </c>
      <c r="G7252" s="5">
        <v>5</v>
      </c>
      <c r="H7252" s="5" cm="1">
        <f t="array" ref="H7252:I7252">_xlfn.NUMBERVALUE(_xlfn.TEXTSPLIT(D7252,"-"))</f>
        <v>2017</v>
      </c>
      <c r="I7252" s="5">
        <v>6</v>
      </c>
      <c r="J7252" s="5">
        <f t="shared" si="226"/>
        <v>5</v>
      </c>
      <c r="K7252" s="2">
        <f t="shared" si="227"/>
        <v>61</v>
      </c>
    </row>
    <row r="7253" spans="1:11" x14ac:dyDescent="0.3">
      <c r="A7253" s="1">
        <v>7251</v>
      </c>
      <c r="B7253" s="2">
        <v>23729</v>
      </c>
      <c r="C7253" s="4" t="s">
        <v>25</v>
      </c>
      <c r="D7253" s="4" t="s">
        <v>83</v>
      </c>
      <c r="E7253" s="2">
        <v>16.670000000000002</v>
      </c>
      <c r="F7253" s="5" cm="1">
        <f t="array" ref="F7253:G7253">_xlfn.NUMBERVALUE(_xlfn.TEXTSPLIT(C7253,"-"))</f>
        <v>2012</v>
      </c>
      <c r="G7253" s="5">
        <v>4</v>
      </c>
      <c r="H7253" s="5" cm="1">
        <f t="array" ref="H7253:I7253">_xlfn.NUMBERVALUE(_xlfn.TEXTSPLIT(D7253,"-"))</f>
        <v>2019</v>
      </c>
      <c r="I7253" s="5">
        <v>4</v>
      </c>
      <c r="J7253" s="5">
        <f t="shared" si="226"/>
        <v>7</v>
      </c>
      <c r="K7253" s="2">
        <f t="shared" si="227"/>
        <v>84</v>
      </c>
    </row>
    <row r="7254" spans="1:11" x14ac:dyDescent="0.3">
      <c r="A7254" s="1">
        <v>7252</v>
      </c>
      <c r="B7254" s="2">
        <v>10483</v>
      </c>
      <c r="C7254" s="4" t="s">
        <v>29</v>
      </c>
      <c r="D7254" s="4" t="s">
        <v>52</v>
      </c>
      <c r="E7254" s="2">
        <v>183.29</v>
      </c>
      <c r="F7254" s="5" cm="1">
        <f t="array" ref="F7254:G7254">_xlfn.NUMBERVALUE(_xlfn.TEXTSPLIT(C7254,"-"))</f>
        <v>2014</v>
      </c>
      <c r="G7254" s="5">
        <v>6</v>
      </c>
      <c r="H7254" s="5" cm="1">
        <f t="array" ref="H7254:I7254">_xlfn.NUMBERVALUE(_xlfn.TEXTSPLIT(D7254,"-"))</f>
        <v>2013</v>
      </c>
      <c r="I7254" s="5">
        <v>6</v>
      </c>
      <c r="J7254" s="5">
        <f t="shared" si="226"/>
        <v>-1</v>
      </c>
      <c r="K7254" s="2" t="e">
        <f t="shared" si="227"/>
        <v>#N/A</v>
      </c>
    </row>
    <row r="7255" spans="1:11" x14ac:dyDescent="0.3">
      <c r="A7255" s="1">
        <v>7253</v>
      </c>
      <c r="B7255" s="2">
        <v>17817</v>
      </c>
      <c r="C7255" s="4" t="s">
        <v>22</v>
      </c>
      <c r="D7255" s="4" t="s">
        <v>134</v>
      </c>
      <c r="E7255" s="2">
        <v>135.88</v>
      </c>
      <c r="F7255" s="5" cm="1">
        <f t="array" ref="F7255:G7255">_xlfn.NUMBERVALUE(_xlfn.TEXTSPLIT(C7255,"-"))</f>
        <v>2010</v>
      </c>
      <c r="G7255" s="5">
        <v>6</v>
      </c>
      <c r="H7255" s="5" cm="1">
        <f t="array" ref="H7255:I7255">_xlfn.NUMBERVALUE(_xlfn.TEXTSPLIT(D7255,"-"))</f>
        <v>2021</v>
      </c>
      <c r="I7255" s="5">
        <v>6</v>
      </c>
      <c r="J7255" s="5">
        <f t="shared" si="226"/>
        <v>11</v>
      </c>
      <c r="K7255" s="2">
        <f t="shared" si="227"/>
        <v>132</v>
      </c>
    </row>
    <row r="7256" spans="1:11" x14ac:dyDescent="0.3">
      <c r="A7256" s="1">
        <v>7254</v>
      </c>
      <c r="B7256" s="2">
        <v>38532</v>
      </c>
      <c r="C7256" s="4" t="s">
        <v>6</v>
      </c>
      <c r="D7256" s="4" t="s">
        <v>60</v>
      </c>
      <c r="E7256" s="2">
        <v>101.94</v>
      </c>
      <c r="F7256" s="5" cm="1">
        <f t="array" ref="F7256:G7256">_xlfn.NUMBERVALUE(_xlfn.TEXTSPLIT(C7256,"-"))</f>
        <v>2014</v>
      </c>
      <c r="G7256" s="5">
        <v>9</v>
      </c>
      <c r="H7256" s="5" cm="1">
        <f t="array" ref="H7256:I7256">_xlfn.NUMBERVALUE(_xlfn.TEXTSPLIT(D7256,"-"))</f>
        <v>2019</v>
      </c>
      <c r="I7256" s="5">
        <v>5</v>
      </c>
      <c r="J7256" s="5">
        <f t="shared" si="226"/>
        <v>5</v>
      </c>
      <c r="K7256" s="2" t="e">
        <f t="shared" si="227"/>
        <v>#N/A</v>
      </c>
    </row>
    <row r="7257" spans="1:11" x14ac:dyDescent="0.3">
      <c r="A7257" s="1">
        <v>7255</v>
      </c>
      <c r="B7257" s="2">
        <v>32118</v>
      </c>
      <c r="C7257" s="4" t="s">
        <v>75</v>
      </c>
      <c r="D7257" s="4" t="s">
        <v>83</v>
      </c>
      <c r="E7257" s="2">
        <v>489.24</v>
      </c>
      <c r="F7257" s="5" cm="1">
        <f t="array" ref="F7257:G7257">_xlfn.NUMBERVALUE(_xlfn.TEXTSPLIT(C7257,"-"))</f>
        <v>2012</v>
      </c>
      <c r="G7257" s="5">
        <v>3</v>
      </c>
      <c r="H7257" s="5" cm="1">
        <f t="array" ref="H7257:I7257">_xlfn.NUMBERVALUE(_xlfn.TEXTSPLIT(D7257,"-"))</f>
        <v>2019</v>
      </c>
      <c r="I7257" s="5">
        <v>4</v>
      </c>
      <c r="J7257" s="5">
        <f t="shared" si="226"/>
        <v>7</v>
      </c>
      <c r="K7257" s="2">
        <f t="shared" si="227"/>
        <v>85</v>
      </c>
    </row>
    <row r="7258" spans="1:11" x14ac:dyDescent="0.3">
      <c r="A7258" s="1">
        <v>7256</v>
      </c>
      <c r="B7258" s="2">
        <v>15618</v>
      </c>
      <c r="C7258" s="4" t="s">
        <v>116</v>
      </c>
      <c r="D7258" s="4" t="s">
        <v>126</v>
      </c>
      <c r="E7258" s="2">
        <v>4025.68</v>
      </c>
      <c r="F7258" s="5" cm="1">
        <f t="array" ref="F7258:G7258">_xlfn.NUMBERVALUE(_xlfn.TEXTSPLIT(C7258,"-"))</f>
        <v>2013</v>
      </c>
      <c r="G7258" s="5">
        <v>5</v>
      </c>
      <c r="H7258" s="5" cm="1">
        <f t="array" ref="H7258:I7258">_xlfn.NUMBERVALUE(_xlfn.TEXTSPLIT(D7258,"-"))</f>
        <v>2017</v>
      </c>
      <c r="I7258" s="5">
        <v>3</v>
      </c>
      <c r="J7258" s="5">
        <f t="shared" si="226"/>
        <v>4</v>
      </c>
      <c r="K7258" s="2" t="e">
        <f t="shared" si="227"/>
        <v>#N/A</v>
      </c>
    </row>
    <row r="7259" spans="1:11" x14ac:dyDescent="0.3">
      <c r="A7259" s="1">
        <v>7257</v>
      </c>
      <c r="B7259" s="2">
        <v>70459</v>
      </c>
      <c r="C7259" s="4" t="s">
        <v>67</v>
      </c>
      <c r="D7259" s="4" t="s">
        <v>93</v>
      </c>
      <c r="E7259" s="2">
        <v>468.63</v>
      </c>
      <c r="F7259" s="5" cm="1">
        <f t="array" ref="F7259:G7259">_xlfn.NUMBERVALUE(_xlfn.TEXTSPLIT(C7259,"-"))</f>
        <v>2010</v>
      </c>
      <c r="G7259" s="5">
        <v>9</v>
      </c>
      <c r="H7259" s="5" cm="1">
        <f t="array" ref="H7259:I7259">_xlfn.NUMBERVALUE(_xlfn.TEXTSPLIT(D7259,"-"))</f>
        <v>2019</v>
      </c>
      <c r="I7259" s="5">
        <v>1</v>
      </c>
      <c r="J7259" s="5">
        <f t="shared" si="226"/>
        <v>9</v>
      </c>
      <c r="K7259" s="2" t="e">
        <f t="shared" si="227"/>
        <v>#N/A</v>
      </c>
    </row>
    <row r="7260" spans="1:11" x14ac:dyDescent="0.3">
      <c r="A7260" s="1">
        <v>7258</v>
      </c>
      <c r="B7260" s="2">
        <v>47662</v>
      </c>
      <c r="C7260" s="4" t="s">
        <v>68</v>
      </c>
      <c r="D7260" s="4" t="s">
        <v>110</v>
      </c>
      <c r="E7260" s="2">
        <v>477.93</v>
      </c>
      <c r="F7260" s="5" cm="1">
        <f t="array" ref="F7260:G7260">_xlfn.NUMBERVALUE(_xlfn.TEXTSPLIT(C7260,"-"))</f>
        <v>2014</v>
      </c>
      <c r="G7260" s="5">
        <v>3</v>
      </c>
      <c r="H7260" s="5" cm="1">
        <f t="array" ref="H7260:I7260">_xlfn.NUMBERVALUE(_xlfn.TEXTSPLIT(D7260,"-"))</f>
        <v>2010</v>
      </c>
      <c r="I7260" s="5">
        <v>5</v>
      </c>
      <c r="J7260" s="5">
        <f t="shared" si="226"/>
        <v>-4</v>
      </c>
      <c r="K7260" s="2" t="e">
        <f t="shared" si="227"/>
        <v>#N/A</v>
      </c>
    </row>
    <row r="7261" spans="1:11" x14ac:dyDescent="0.3">
      <c r="A7261" s="1">
        <v>7259</v>
      </c>
      <c r="B7261" s="2">
        <v>73921</v>
      </c>
      <c r="C7261" s="4" t="s">
        <v>22</v>
      </c>
      <c r="D7261" s="4" t="s">
        <v>81</v>
      </c>
      <c r="E7261" s="2">
        <v>155.71</v>
      </c>
      <c r="F7261" s="5" cm="1">
        <f t="array" ref="F7261:G7261">_xlfn.NUMBERVALUE(_xlfn.TEXTSPLIT(C7261,"-"))</f>
        <v>2010</v>
      </c>
      <c r="G7261" s="5">
        <v>6</v>
      </c>
      <c r="H7261" s="5" cm="1">
        <f t="array" ref="H7261:I7261">_xlfn.NUMBERVALUE(_xlfn.TEXTSPLIT(D7261,"-"))</f>
        <v>2020</v>
      </c>
      <c r="I7261" s="5">
        <v>10</v>
      </c>
      <c r="J7261" s="5">
        <f t="shared" si="226"/>
        <v>10</v>
      </c>
      <c r="K7261" s="2">
        <f t="shared" si="227"/>
        <v>124</v>
      </c>
    </row>
    <row r="7262" spans="1:11" x14ac:dyDescent="0.3">
      <c r="A7262" s="1">
        <v>7260</v>
      </c>
      <c r="B7262" s="2">
        <v>75947</v>
      </c>
      <c r="C7262" s="4" t="s">
        <v>49</v>
      </c>
      <c r="D7262" s="4" t="s">
        <v>89</v>
      </c>
      <c r="E7262" s="2">
        <v>1249.1600000000001</v>
      </c>
      <c r="F7262" s="5" cm="1">
        <f t="array" ref="F7262:G7262">_xlfn.NUMBERVALUE(_xlfn.TEXTSPLIT(C7262,"-"))</f>
        <v>2014</v>
      </c>
      <c r="G7262" s="5">
        <v>8</v>
      </c>
      <c r="H7262" s="5" cm="1">
        <f t="array" ref="H7262:I7262">_xlfn.NUMBERVALUE(_xlfn.TEXTSPLIT(D7262,"-"))</f>
        <v>2012</v>
      </c>
      <c r="I7262" s="5">
        <v>7</v>
      </c>
      <c r="J7262" s="5">
        <f t="shared" si="226"/>
        <v>-2</v>
      </c>
      <c r="K7262" s="2" t="e">
        <f t="shared" si="227"/>
        <v>#N/A</v>
      </c>
    </row>
    <row r="7263" spans="1:11" x14ac:dyDescent="0.3">
      <c r="A7263" s="1">
        <v>7261</v>
      </c>
      <c r="B7263" s="2">
        <v>66436</v>
      </c>
      <c r="C7263" s="4" t="s">
        <v>91</v>
      </c>
      <c r="D7263" s="4" t="s">
        <v>129</v>
      </c>
      <c r="E7263" s="2">
        <v>2438.8000000000002</v>
      </c>
      <c r="F7263" s="5" cm="1">
        <f t="array" ref="F7263:G7263">_xlfn.NUMBERVALUE(_xlfn.TEXTSPLIT(C7263,"-"))</f>
        <v>2011</v>
      </c>
      <c r="G7263" s="5">
        <v>9</v>
      </c>
      <c r="H7263" s="5" cm="1">
        <f t="array" ref="H7263:I7263">_xlfn.NUMBERVALUE(_xlfn.TEXTSPLIT(D7263,"-"))</f>
        <v>2015</v>
      </c>
      <c r="I7263" s="5">
        <v>4</v>
      </c>
      <c r="J7263" s="5">
        <f t="shared" si="226"/>
        <v>4</v>
      </c>
      <c r="K7263" s="2" t="e">
        <f t="shared" si="227"/>
        <v>#N/A</v>
      </c>
    </row>
    <row r="7264" spans="1:11" x14ac:dyDescent="0.3">
      <c r="A7264" s="1">
        <v>7262</v>
      </c>
      <c r="B7264" s="2">
        <v>78738</v>
      </c>
      <c r="C7264" s="4" t="s">
        <v>73</v>
      </c>
      <c r="D7264" s="4" t="s">
        <v>125</v>
      </c>
      <c r="E7264" s="2">
        <v>336.08</v>
      </c>
      <c r="F7264" s="5" cm="1">
        <f t="array" ref="F7264:G7264">_xlfn.NUMBERVALUE(_xlfn.TEXTSPLIT(C7264,"-"))</f>
        <v>2014</v>
      </c>
      <c r="G7264" s="5">
        <v>5</v>
      </c>
      <c r="H7264" s="5" cm="1">
        <f t="array" ref="H7264:I7264">_xlfn.NUMBERVALUE(_xlfn.TEXTSPLIT(D7264,"-"))</f>
        <v>2018</v>
      </c>
      <c r="I7264" s="5">
        <v>8</v>
      </c>
      <c r="J7264" s="5">
        <f t="shared" si="226"/>
        <v>4</v>
      </c>
      <c r="K7264" s="2">
        <f t="shared" si="227"/>
        <v>51</v>
      </c>
    </row>
    <row r="7265" spans="1:11" x14ac:dyDescent="0.3">
      <c r="A7265" s="1">
        <v>7263</v>
      </c>
      <c r="B7265" s="2">
        <v>9158</v>
      </c>
      <c r="C7265" s="4" t="s">
        <v>19</v>
      </c>
      <c r="D7265" s="4" t="s">
        <v>30</v>
      </c>
      <c r="E7265" s="2">
        <v>1001.84</v>
      </c>
      <c r="F7265" s="5" cm="1">
        <f t="array" ref="F7265:G7265">_xlfn.NUMBERVALUE(_xlfn.TEXTSPLIT(C7265,"-"))</f>
        <v>2010</v>
      </c>
      <c r="G7265" s="5">
        <v>10</v>
      </c>
      <c r="H7265" s="5" cm="1">
        <f t="array" ref="H7265:I7265">_xlfn.NUMBERVALUE(_xlfn.TEXTSPLIT(D7265,"-"))</f>
        <v>2017</v>
      </c>
      <c r="I7265" s="5">
        <v>4</v>
      </c>
      <c r="J7265" s="5">
        <f t="shared" si="226"/>
        <v>7</v>
      </c>
      <c r="K7265" s="2" t="e">
        <f t="shared" si="227"/>
        <v>#N/A</v>
      </c>
    </row>
    <row r="7266" spans="1:11" x14ac:dyDescent="0.3">
      <c r="A7266" s="1">
        <v>7264</v>
      </c>
      <c r="B7266" s="2">
        <v>47672</v>
      </c>
      <c r="C7266" s="4" t="s">
        <v>47</v>
      </c>
      <c r="D7266" s="4" t="s">
        <v>86</v>
      </c>
      <c r="E7266" s="2">
        <v>561.76</v>
      </c>
      <c r="F7266" s="5" cm="1">
        <f t="array" ref="F7266:G7266">_xlfn.NUMBERVALUE(_xlfn.TEXTSPLIT(C7266,"-"))</f>
        <v>2014</v>
      </c>
      <c r="G7266" s="5">
        <v>10</v>
      </c>
      <c r="H7266" s="5" cm="1">
        <f t="array" ref="H7266:I7266">_xlfn.NUMBERVALUE(_xlfn.TEXTSPLIT(D7266,"-"))</f>
        <v>2021</v>
      </c>
      <c r="I7266" s="5">
        <v>3</v>
      </c>
      <c r="J7266" s="5">
        <f t="shared" si="226"/>
        <v>7</v>
      </c>
      <c r="K7266" s="2" t="e">
        <f t="shared" si="227"/>
        <v>#N/A</v>
      </c>
    </row>
    <row r="7267" spans="1:11" x14ac:dyDescent="0.3">
      <c r="A7267" s="1">
        <v>7265</v>
      </c>
      <c r="B7267" s="2">
        <v>75581</v>
      </c>
      <c r="C7267" s="4" t="s">
        <v>46</v>
      </c>
      <c r="D7267" s="4" t="s">
        <v>95</v>
      </c>
      <c r="E7267" s="2">
        <v>427.42</v>
      </c>
      <c r="F7267" s="5" cm="1">
        <f t="array" ref="F7267:G7267">_xlfn.NUMBERVALUE(_xlfn.TEXTSPLIT(C7267,"-"))</f>
        <v>2014</v>
      </c>
      <c r="G7267" s="5">
        <v>11</v>
      </c>
      <c r="H7267" s="5" cm="1">
        <f t="array" ref="H7267:I7267">_xlfn.NUMBERVALUE(_xlfn.TEXTSPLIT(D7267,"-"))</f>
        <v>2017</v>
      </c>
      <c r="I7267" s="5">
        <v>6</v>
      </c>
      <c r="J7267" s="5">
        <f t="shared" si="226"/>
        <v>3</v>
      </c>
      <c r="K7267" s="2" t="e">
        <f t="shared" si="227"/>
        <v>#N/A</v>
      </c>
    </row>
    <row r="7268" spans="1:11" x14ac:dyDescent="0.3">
      <c r="A7268" s="1">
        <v>7266</v>
      </c>
      <c r="B7268" s="2">
        <v>44450</v>
      </c>
      <c r="C7268" s="4" t="s">
        <v>89</v>
      </c>
      <c r="D7268" s="4" t="s">
        <v>135</v>
      </c>
      <c r="E7268" s="2">
        <v>3075.46</v>
      </c>
      <c r="F7268" s="5" cm="1">
        <f t="array" ref="F7268:G7268">_xlfn.NUMBERVALUE(_xlfn.TEXTSPLIT(C7268,"-"))</f>
        <v>2012</v>
      </c>
      <c r="G7268" s="5">
        <v>7</v>
      </c>
      <c r="H7268" s="5" cm="1">
        <f t="array" ref="H7268:I7268">_xlfn.NUMBERVALUE(_xlfn.TEXTSPLIT(D7268,"-"))</f>
        <v>2021</v>
      </c>
      <c r="I7268" s="5">
        <v>7</v>
      </c>
      <c r="J7268" s="5">
        <f t="shared" si="226"/>
        <v>9</v>
      </c>
      <c r="K7268" s="2">
        <f t="shared" si="227"/>
        <v>108</v>
      </c>
    </row>
    <row r="7269" spans="1:11" x14ac:dyDescent="0.3">
      <c r="A7269" s="1">
        <v>7267</v>
      </c>
      <c r="B7269" s="2">
        <v>24317</v>
      </c>
      <c r="C7269" s="4" t="s">
        <v>75</v>
      </c>
      <c r="D7269" s="4" t="s">
        <v>47</v>
      </c>
      <c r="E7269" s="2">
        <v>0</v>
      </c>
      <c r="F7269" s="5" cm="1">
        <f t="array" ref="F7269:G7269">_xlfn.NUMBERVALUE(_xlfn.TEXTSPLIT(C7269,"-"))</f>
        <v>2012</v>
      </c>
      <c r="G7269" s="5">
        <v>3</v>
      </c>
      <c r="H7269" s="5" cm="1">
        <f t="array" ref="H7269:I7269">_xlfn.NUMBERVALUE(_xlfn.TEXTSPLIT(D7269,"-"))</f>
        <v>2014</v>
      </c>
      <c r="I7269" s="5">
        <v>10</v>
      </c>
      <c r="J7269" s="5">
        <f t="shared" si="226"/>
        <v>2</v>
      </c>
      <c r="K7269" s="2">
        <f t="shared" si="227"/>
        <v>31</v>
      </c>
    </row>
    <row r="7270" spans="1:11" x14ac:dyDescent="0.3">
      <c r="A7270" s="1">
        <v>7268</v>
      </c>
      <c r="B7270" s="2">
        <v>83473</v>
      </c>
      <c r="C7270" s="4" t="s">
        <v>62</v>
      </c>
      <c r="D7270" s="4" t="s">
        <v>10</v>
      </c>
      <c r="E7270" s="2">
        <v>906.2</v>
      </c>
      <c r="F7270" s="5" cm="1">
        <f t="array" ref="F7270:G7270">_xlfn.NUMBERVALUE(_xlfn.TEXTSPLIT(C7270,"-"))</f>
        <v>2013</v>
      </c>
      <c r="G7270" s="5">
        <v>7</v>
      </c>
      <c r="H7270" s="5" cm="1">
        <f t="array" ref="H7270:I7270">_xlfn.NUMBERVALUE(_xlfn.TEXTSPLIT(D7270,"-"))</f>
        <v>2012</v>
      </c>
      <c r="I7270" s="5">
        <v>5</v>
      </c>
      <c r="J7270" s="5">
        <f t="shared" si="226"/>
        <v>-1</v>
      </c>
      <c r="K7270" s="2" t="e">
        <f t="shared" si="227"/>
        <v>#N/A</v>
      </c>
    </row>
    <row r="7271" spans="1:11" x14ac:dyDescent="0.3">
      <c r="A7271" s="1">
        <v>7269</v>
      </c>
      <c r="B7271" s="2">
        <v>30968</v>
      </c>
      <c r="C7271" s="4" t="s">
        <v>15</v>
      </c>
      <c r="D7271" s="4" t="s">
        <v>40</v>
      </c>
      <c r="E7271" s="2">
        <v>219.62</v>
      </c>
      <c r="F7271" s="5" cm="1">
        <f t="array" ref="F7271:G7271">_xlfn.NUMBERVALUE(_xlfn.TEXTSPLIT(C7271,"-"))</f>
        <v>2013</v>
      </c>
      <c r="G7271" s="5">
        <v>4</v>
      </c>
      <c r="H7271" s="5" cm="1">
        <f t="array" ref="H7271:I7271">_xlfn.NUMBERVALUE(_xlfn.TEXTSPLIT(D7271,"-"))</f>
        <v>2020</v>
      </c>
      <c r="I7271" s="5">
        <v>1</v>
      </c>
      <c r="J7271" s="5">
        <f t="shared" si="226"/>
        <v>7</v>
      </c>
      <c r="K7271" s="2" t="e">
        <f t="shared" si="227"/>
        <v>#N/A</v>
      </c>
    </row>
    <row r="7272" spans="1:11" x14ac:dyDescent="0.3">
      <c r="A7272" s="1">
        <v>7270</v>
      </c>
      <c r="B7272" s="2">
        <v>28650</v>
      </c>
      <c r="C7272" s="4" t="s">
        <v>31</v>
      </c>
      <c r="D7272" s="4" t="s">
        <v>30</v>
      </c>
      <c r="E7272" s="2">
        <v>285.77</v>
      </c>
      <c r="F7272" s="5" cm="1">
        <f t="array" ref="F7272:G7272">_xlfn.NUMBERVALUE(_xlfn.TEXTSPLIT(C7272,"-"))</f>
        <v>2013</v>
      </c>
      <c r="G7272" s="5">
        <v>1</v>
      </c>
      <c r="H7272" s="5" cm="1">
        <f t="array" ref="H7272:I7272">_xlfn.NUMBERVALUE(_xlfn.TEXTSPLIT(D7272,"-"))</f>
        <v>2017</v>
      </c>
      <c r="I7272" s="5">
        <v>4</v>
      </c>
      <c r="J7272" s="5">
        <f t="shared" si="226"/>
        <v>4</v>
      </c>
      <c r="K7272" s="2">
        <f t="shared" si="227"/>
        <v>51</v>
      </c>
    </row>
    <row r="7273" spans="1:11" x14ac:dyDescent="0.3">
      <c r="A7273" s="1">
        <v>7271</v>
      </c>
      <c r="B7273" s="2">
        <v>94841</v>
      </c>
      <c r="C7273" s="4" t="s">
        <v>92</v>
      </c>
      <c r="D7273" s="4" t="s">
        <v>100</v>
      </c>
      <c r="E7273" s="2">
        <v>462.03</v>
      </c>
      <c r="F7273" s="5" cm="1">
        <f t="array" ref="F7273:G7273">_xlfn.NUMBERVALUE(_xlfn.TEXTSPLIT(C7273,"-"))</f>
        <v>2014</v>
      </c>
      <c r="G7273" s="5">
        <v>1</v>
      </c>
      <c r="H7273" s="5" cm="1">
        <f t="array" ref="H7273:I7273">_xlfn.NUMBERVALUE(_xlfn.TEXTSPLIT(D7273,"-"))</f>
        <v>2021</v>
      </c>
      <c r="I7273" s="5">
        <v>1</v>
      </c>
      <c r="J7273" s="5">
        <f t="shared" si="226"/>
        <v>7</v>
      </c>
      <c r="K7273" s="2">
        <f t="shared" si="227"/>
        <v>84</v>
      </c>
    </row>
    <row r="7274" spans="1:11" x14ac:dyDescent="0.3">
      <c r="A7274" s="1">
        <v>7272</v>
      </c>
      <c r="B7274" s="2">
        <v>31588</v>
      </c>
      <c r="C7274" s="4" t="s">
        <v>69</v>
      </c>
      <c r="D7274" s="4" t="s">
        <v>107</v>
      </c>
      <c r="E7274" s="2">
        <v>352.33</v>
      </c>
      <c r="F7274" s="5" cm="1">
        <f t="array" ref="F7274:G7274">_xlfn.NUMBERVALUE(_xlfn.TEXTSPLIT(C7274,"-"))</f>
        <v>2010</v>
      </c>
      <c r="G7274" s="5">
        <v>11</v>
      </c>
      <c r="H7274" s="5" cm="1">
        <f t="array" ref="H7274:I7274">_xlfn.NUMBERVALUE(_xlfn.TEXTSPLIT(D7274,"-"))</f>
        <v>2021</v>
      </c>
      <c r="I7274" s="5">
        <v>4</v>
      </c>
      <c r="J7274" s="5">
        <f t="shared" si="226"/>
        <v>11</v>
      </c>
      <c r="K7274" s="2" t="e">
        <f t="shared" si="227"/>
        <v>#N/A</v>
      </c>
    </row>
    <row r="7275" spans="1:11" x14ac:dyDescent="0.3">
      <c r="A7275" s="1">
        <v>7273</v>
      </c>
      <c r="B7275" s="2">
        <v>78063</v>
      </c>
      <c r="C7275" s="4" t="s">
        <v>106</v>
      </c>
      <c r="D7275" s="4" t="s">
        <v>115</v>
      </c>
      <c r="E7275" s="2">
        <v>1489.09</v>
      </c>
      <c r="F7275" s="5" cm="1">
        <f t="array" ref="F7275:G7275">_xlfn.NUMBERVALUE(_xlfn.TEXTSPLIT(C7275,"-"))</f>
        <v>2010</v>
      </c>
      <c r="G7275" s="5">
        <v>4</v>
      </c>
      <c r="H7275" s="5" cm="1">
        <f t="array" ref="H7275:I7275">_xlfn.NUMBERVALUE(_xlfn.TEXTSPLIT(D7275,"-"))</f>
        <v>2015</v>
      </c>
      <c r="I7275" s="5">
        <v>7</v>
      </c>
      <c r="J7275" s="5">
        <f t="shared" si="226"/>
        <v>5</v>
      </c>
      <c r="K7275" s="2">
        <f t="shared" si="227"/>
        <v>63</v>
      </c>
    </row>
    <row r="7276" spans="1:11" x14ac:dyDescent="0.3">
      <c r="A7276" s="1">
        <v>7274</v>
      </c>
      <c r="B7276" s="2">
        <v>12701</v>
      </c>
      <c r="C7276" s="4" t="s">
        <v>20</v>
      </c>
      <c r="D7276" s="4" t="s">
        <v>43</v>
      </c>
      <c r="E7276" s="2">
        <v>3993.48</v>
      </c>
      <c r="F7276" s="5" cm="1">
        <f t="array" ref="F7276:G7276">_xlfn.NUMBERVALUE(_xlfn.TEXTSPLIT(C7276,"-"))</f>
        <v>2012</v>
      </c>
      <c r="G7276" s="5">
        <v>11</v>
      </c>
      <c r="H7276" s="5" cm="1">
        <f t="array" ref="H7276:I7276">_xlfn.NUMBERVALUE(_xlfn.TEXTSPLIT(D7276,"-"))</f>
        <v>2011</v>
      </c>
      <c r="I7276" s="5">
        <v>8</v>
      </c>
      <c r="J7276" s="5">
        <f t="shared" si="226"/>
        <v>-1</v>
      </c>
      <c r="K7276" s="2" t="e">
        <f t="shared" si="227"/>
        <v>#N/A</v>
      </c>
    </row>
    <row r="7277" spans="1:11" x14ac:dyDescent="0.3">
      <c r="A7277" s="1">
        <v>7275</v>
      </c>
      <c r="B7277" s="2">
        <v>62457</v>
      </c>
      <c r="C7277" s="4" t="s">
        <v>61</v>
      </c>
      <c r="D7277" s="4" t="s">
        <v>6</v>
      </c>
      <c r="E7277" s="2">
        <v>97.11</v>
      </c>
      <c r="F7277" s="5" cm="1">
        <f t="array" ref="F7277:G7277">_xlfn.NUMBERVALUE(_xlfn.TEXTSPLIT(C7277,"-"))</f>
        <v>2011</v>
      </c>
      <c r="G7277" s="5">
        <v>10</v>
      </c>
      <c r="H7277" s="5" cm="1">
        <f t="array" ref="H7277:I7277">_xlfn.NUMBERVALUE(_xlfn.TEXTSPLIT(D7277,"-"))</f>
        <v>2014</v>
      </c>
      <c r="I7277" s="5">
        <v>9</v>
      </c>
      <c r="J7277" s="5">
        <f t="shared" si="226"/>
        <v>3</v>
      </c>
      <c r="K7277" s="2" t="e">
        <f t="shared" si="227"/>
        <v>#N/A</v>
      </c>
    </row>
    <row r="7278" spans="1:11" x14ac:dyDescent="0.3">
      <c r="A7278" s="1">
        <v>7276</v>
      </c>
      <c r="B7278" s="2">
        <v>3772</v>
      </c>
      <c r="C7278" s="4" t="s">
        <v>25</v>
      </c>
      <c r="D7278" s="4" t="s">
        <v>62</v>
      </c>
      <c r="E7278" s="2">
        <v>726.46</v>
      </c>
      <c r="F7278" s="5" cm="1">
        <f t="array" ref="F7278:G7278">_xlfn.NUMBERVALUE(_xlfn.TEXTSPLIT(C7278,"-"))</f>
        <v>2012</v>
      </c>
      <c r="G7278" s="5">
        <v>4</v>
      </c>
      <c r="H7278" s="5" cm="1">
        <f t="array" ref="H7278:I7278">_xlfn.NUMBERVALUE(_xlfn.TEXTSPLIT(D7278,"-"))</f>
        <v>2013</v>
      </c>
      <c r="I7278" s="5">
        <v>7</v>
      </c>
      <c r="J7278" s="5">
        <f t="shared" si="226"/>
        <v>1</v>
      </c>
      <c r="K7278" s="2">
        <f t="shared" si="227"/>
        <v>15</v>
      </c>
    </row>
    <row r="7279" spans="1:11" x14ac:dyDescent="0.3">
      <c r="A7279" s="1">
        <v>7277</v>
      </c>
      <c r="B7279" s="2">
        <v>75258</v>
      </c>
      <c r="C7279" s="4" t="s">
        <v>27</v>
      </c>
      <c r="D7279" s="4" t="s">
        <v>126</v>
      </c>
      <c r="E7279" s="2">
        <v>172.48</v>
      </c>
      <c r="F7279" s="5" cm="1">
        <f t="array" ref="F7279:G7279">_xlfn.NUMBERVALUE(_xlfn.TEXTSPLIT(C7279,"-"))</f>
        <v>2014</v>
      </c>
      <c r="G7279" s="5">
        <v>4</v>
      </c>
      <c r="H7279" s="5" cm="1">
        <f t="array" ref="H7279:I7279">_xlfn.NUMBERVALUE(_xlfn.TEXTSPLIT(D7279,"-"))</f>
        <v>2017</v>
      </c>
      <c r="I7279" s="5">
        <v>3</v>
      </c>
      <c r="J7279" s="5">
        <f t="shared" si="226"/>
        <v>3</v>
      </c>
      <c r="K7279" s="2" t="e">
        <f t="shared" si="227"/>
        <v>#N/A</v>
      </c>
    </row>
    <row r="7280" spans="1:11" x14ac:dyDescent="0.3">
      <c r="A7280" s="1">
        <v>7278</v>
      </c>
      <c r="B7280" s="2">
        <v>24154</v>
      </c>
      <c r="C7280" s="4" t="s">
        <v>59</v>
      </c>
      <c r="D7280" s="4" t="s">
        <v>94</v>
      </c>
      <c r="E7280" s="2">
        <v>1819.02</v>
      </c>
      <c r="F7280" s="5" cm="1">
        <f t="array" ref="F7280:G7280">_xlfn.NUMBERVALUE(_xlfn.TEXTSPLIT(C7280,"-"))</f>
        <v>2012</v>
      </c>
      <c r="G7280" s="5">
        <v>6</v>
      </c>
      <c r="H7280" s="5" cm="1">
        <f t="array" ref="H7280:I7280">_xlfn.NUMBERVALUE(_xlfn.TEXTSPLIT(D7280,"-"))</f>
        <v>2017</v>
      </c>
      <c r="I7280" s="5">
        <v>9</v>
      </c>
      <c r="J7280" s="5">
        <f t="shared" si="226"/>
        <v>5</v>
      </c>
      <c r="K7280" s="2">
        <f t="shared" si="227"/>
        <v>63</v>
      </c>
    </row>
    <row r="7281" spans="1:11" x14ac:dyDescent="0.3">
      <c r="A7281" s="1">
        <v>7279</v>
      </c>
      <c r="B7281" s="2">
        <v>34603</v>
      </c>
      <c r="C7281" s="4" t="s">
        <v>61</v>
      </c>
      <c r="D7281" s="4" t="s">
        <v>101</v>
      </c>
      <c r="E7281" s="2">
        <v>450.09</v>
      </c>
      <c r="F7281" s="5" cm="1">
        <f t="array" ref="F7281:G7281">_xlfn.NUMBERVALUE(_xlfn.TEXTSPLIT(C7281,"-"))</f>
        <v>2011</v>
      </c>
      <c r="G7281" s="5">
        <v>10</v>
      </c>
      <c r="H7281" s="5" cm="1">
        <f t="array" ref="H7281:I7281">_xlfn.NUMBERVALUE(_xlfn.TEXTSPLIT(D7281,"-"))</f>
        <v>2021</v>
      </c>
      <c r="I7281" s="5">
        <v>10</v>
      </c>
      <c r="J7281" s="5">
        <f t="shared" si="226"/>
        <v>10</v>
      </c>
      <c r="K7281" s="2">
        <f t="shared" si="227"/>
        <v>120</v>
      </c>
    </row>
    <row r="7282" spans="1:11" x14ac:dyDescent="0.3">
      <c r="A7282" s="1">
        <v>7280</v>
      </c>
      <c r="B7282" s="2">
        <v>63410</v>
      </c>
      <c r="C7282" s="4" t="s">
        <v>62</v>
      </c>
      <c r="D7282" s="4" t="s">
        <v>42</v>
      </c>
      <c r="E7282" s="2">
        <v>44.11</v>
      </c>
      <c r="F7282" s="5" cm="1">
        <f t="array" ref="F7282:G7282">_xlfn.NUMBERVALUE(_xlfn.TEXTSPLIT(C7282,"-"))</f>
        <v>2013</v>
      </c>
      <c r="G7282" s="5">
        <v>7</v>
      </c>
      <c r="H7282" s="5" cm="1">
        <f t="array" ref="H7282:I7282">_xlfn.NUMBERVALUE(_xlfn.TEXTSPLIT(D7282,"-"))</f>
        <v>2012</v>
      </c>
      <c r="I7282" s="5">
        <v>10</v>
      </c>
      <c r="J7282" s="5">
        <f t="shared" si="226"/>
        <v>-1</v>
      </c>
      <c r="K7282" s="2" t="e">
        <f t="shared" si="227"/>
        <v>#N/A</v>
      </c>
    </row>
    <row r="7283" spans="1:11" x14ac:dyDescent="0.3">
      <c r="A7283" s="1">
        <v>7281</v>
      </c>
      <c r="B7283" s="2">
        <v>10111</v>
      </c>
      <c r="C7283" s="4" t="s">
        <v>23</v>
      </c>
      <c r="D7283" s="4" t="s">
        <v>27</v>
      </c>
      <c r="E7283" s="2">
        <v>3161.45</v>
      </c>
      <c r="F7283" s="5" cm="1">
        <f t="array" ref="F7283:G7283">_xlfn.NUMBERVALUE(_xlfn.TEXTSPLIT(C7283,"-"))</f>
        <v>2013</v>
      </c>
      <c r="G7283" s="5">
        <v>2</v>
      </c>
      <c r="H7283" s="5" cm="1">
        <f t="array" ref="H7283:I7283">_xlfn.NUMBERVALUE(_xlfn.TEXTSPLIT(D7283,"-"))</f>
        <v>2014</v>
      </c>
      <c r="I7283" s="5">
        <v>4</v>
      </c>
      <c r="J7283" s="5">
        <f t="shared" si="226"/>
        <v>1</v>
      </c>
      <c r="K7283" s="2">
        <f t="shared" si="227"/>
        <v>14</v>
      </c>
    </row>
    <row r="7284" spans="1:11" x14ac:dyDescent="0.3">
      <c r="A7284" s="1">
        <v>7282</v>
      </c>
      <c r="B7284" s="2">
        <v>72064</v>
      </c>
      <c r="C7284" s="4" t="s">
        <v>84</v>
      </c>
      <c r="D7284" s="4" t="s">
        <v>59</v>
      </c>
      <c r="E7284" s="2">
        <v>25.15</v>
      </c>
      <c r="F7284" s="5" cm="1">
        <f t="array" ref="F7284:G7284">_xlfn.NUMBERVALUE(_xlfn.TEXTSPLIT(C7284,"-"))</f>
        <v>2014</v>
      </c>
      <c r="G7284" s="5">
        <v>7</v>
      </c>
      <c r="H7284" s="5" cm="1">
        <f t="array" ref="H7284:I7284">_xlfn.NUMBERVALUE(_xlfn.TEXTSPLIT(D7284,"-"))</f>
        <v>2012</v>
      </c>
      <c r="I7284" s="5">
        <v>6</v>
      </c>
      <c r="J7284" s="5">
        <f t="shared" si="226"/>
        <v>-2</v>
      </c>
      <c r="K7284" s="2" t="e">
        <f t="shared" si="227"/>
        <v>#N/A</v>
      </c>
    </row>
    <row r="7285" spans="1:11" x14ac:dyDescent="0.3">
      <c r="A7285" s="1">
        <v>7283</v>
      </c>
      <c r="B7285" s="2">
        <v>45511</v>
      </c>
      <c r="C7285" s="4" t="s">
        <v>23</v>
      </c>
      <c r="D7285" s="4" t="s">
        <v>15</v>
      </c>
      <c r="E7285" s="2">
        <v>171.4</v>
      </c>
      <c r="F7285" s="5" cm="1">
        <f t="array" ref="F7285:G7285">_xlfn.NUMBERVALUE(_xlfn.TEXTSPLIT(C7285,"-"))</f>
        <v>2013</v>
      </c>
      <c r="G7285" s="5">
        <v>2</v>
      </c>
      <c r="H7285" s="5" cm="1">
        <f t="array" ref="H7285:I7285">_xlfn.NUMBERVALUE(_xlfn.TEXTSPLIT(D7285,"-"))</f>
        <v>2013</v>
      </c>
      <c r="I7285" s="5">
        <v>4</v>
      </c>
      <c r="J7285" s="5">
        <f t="shared" si="226"/>
        <v>0</v>
      </c>
      <c r="K7285" s="2">
        <f t="shared" si="227"/>
        <v>2</v>
      </c>
    </row>
    <row r="7286" spans="1:11" x14ac:dyDescent="0.3">
      <c r="A7286" s="1">
        <v>7284</v>
      </c>
      <c r="B7286" s="2">
        <v>52350</v>
      </c>
      <c r="C7286" s="4" t="s">
        <v>76</v>
      </c>
      <c r="D7286" s="4" t="s">
        <v>67</v>
      </c>
      <c r="E7286" s="2">
        <v>398.92</v>
      </c>
      <c r="F7286" s="5" cm="1">
        <f t="array" ref="F7286:G7286">_xlfn.NUMBERVALUE(_xlfn.TEXTSPLIT(C7286,"-"))</f>
        <v>2010</v>
      </c>
      <c r="G7286" s="5">
        <v>7</v>
      </c>
      <c r="H7286" s="5" cm="1">
        <f t="array" ref="H7286:I7286">_xlfn.NUMBERVALUE(_xlfn.TEXTSPLIT(D7286,"-"))</f>
        <v>2010</v>
      </c>
      <c r="I7286" s="5">
        <v>9</v>
      </c>
      <c r="J7286" s="5">
        <f t="shared" si="226"/>
        <v>0</v>
      </c>
      <c r="K7286" s="2">
        <f t="shared" si="227"/>
        <v>2</v>
      </c>
    </row>
    <row r="7287" spans="1:11" x14ac:dyDescent="0.3">
      <c r="A7287" s="1">
        <v>7285</v>
      </c>
      <c r="B7287" s="2">
        <v>57983</v>
      </c>
      <c r="C7287" s="4" t="s">
        <v>58</v>
      </c>
      <c r="D7287" s="4" t="s">
        <v>84</v>
      </c>
      <c r="E7287" s="2">
        <v>236.67</v>
      </c>
      <c r="F7287" s="5" cm="1">
        <f t="array" ref="F7287:G7287">_xlfn.NUMBERVALUE(_xlfn.TEXTSPLIT(C7287,"-"))</f>
        <v>2011</v>
      </c>
      <c r="G7287" s="5">
        <v>6</v>
      </c>
      <c r="H7287" s="5" cm="1">
        <f t="array" ref="H7287:I7287">_xlfn.NUMBERVALUE(_xlfn.TEXTSPLIT(D7287,"-"))</f>
        <v>2014</v>
      </c>
      <c r="I7287" s="5">
        <v>7</v>
      </c>
      <c r="J7287" s="5">
        <f t="shared" si="226"/>
        <v>3</v>
      </c>
      <c r="K7287" s="2">
        <f t="shared" si="227"/>
        <v>37</v>
      </c>
    </row>
    <row r="7288" spans="1:11" x14ac:dyDescent="0.3">
      <c r="A7288" s="1">
        <v>7286</v>
      </c>
      <c r="B7288" s="2">
        <v>46296</v>
      </c>
      <c r="C7288" s="4" t="s">
        <v>6</v>
      </c>
      <c r="D7288" s="4" t="s">
        <v>42</v>
      </c>
      <c r="E7288" s="2">
        <v>1472.31</v>
      </c>
      <c r="F7288" s="5" cm="1">
        <f t="array" ref="F7288:G7288">_xlfn.NUMBERVALUE(_xlfn.TEXTSPLIT(C7288,"-"))</f>
        <v>2014</v>
      </c>
      <c r="G7288" s="5">
        <v>9</v>
      </c>
      <c r="H7288" s="5" cm="1">
        <f t="array" ref="H7288:I7288">_xlfn.NUMBERVALUE(_xlfn.TEXTSPLIT(D7288,"-"))</f>
        <v>2012</v>
      </c>
      <c r="I7288" s="5">
        <v>10</v>
      </c>
      <c r="J7288" s="5">
        <f t="shared" si="226"/>
        <v>-2</v>
      </c>
      <c r="K7288" s="2" t="e">
        <f t="shared" si="227"/>
        <v>#N/A</v>
      </c>
    </row>
    <row r="7289" spans="1:11" x14ac:dyDescent="0.3">
      <c r="A7289" s="1">
        <v>7287</v>
      </c>
      <c r="B7289" s="2">
        <v>95558</v>
      </c>
      <c r="C7289" s="4" t="s">
        <v>46</v>
      </c>
      <c r="D7289" s="4" t="s">
        <v>84</v>
      </c>
      <c r="E7289" s="2">
        <v>746.59</v>
      </c>
      <c r="F7289" s="5" cm="1">
        <f t="array" ref="F7289:G7289">_xlfn.NUMBERVALUE(_xlfn.TEXTSPLIT(C7289,"-"))</f>
        <v>2014</v>
      </c>
      <c r="G7289" s="5">
        <v>11</v>
      </c>
      <c r="H7289" s="5" cm="1">
        <f t="array" ref="H7289:I7289">_xlfn.NUMBERVALUE(_xlfn.TEXTSPLIT(D7289,"-"))</f>
        <v>2014</v>
      </c>
      <c r="I7289" s="5">
        <v>7</v>
      </c>
      <c r="J7289" s="5">
        <f t="shared" si="226"/>
        <v>0</v>
      </c>
      <c r="K7289" s="2" t="e">
        <f t="shared" si="227"/>
        <v>#N/A</v>
      </c>
    </row>
    <row r="7290" spans="1:11" x14ac:dyDescent="0.3">
      <c r="A7290" s="1">
        <v>7288</v>
      </c>
      <c r="B7290" s="2">
        <v>5460</v>
      </c>
      <c r="C7290" s="4" t="s">
        <v>4</v>
      </c>
      <c r="D7290" s="4" t="s">
        <v>131</v>
      </c>
      <c r="E7290" s="2">
        <v>2955.21</v>
      </c>
      <c r="F7290" s="5" cm="1">
        <f t="array" ref="F7290:G7290">_xlfn.NUMBERVALUE(_xlfn.TEXTSPLIT(C7290,"-"))</f>
        <v>2011</v>
      </c>
      <c r="G7290" s="5">
        <v>4</v>
      </c>
      <c r="H7290" s="5" cm="1">
        <f t="array" ref="H7290:I7290">_xlfn.NUMBERVALUE(_xlfn.TEXTSPLIT(D7290,"-"))</f>
        <v>2017</v>
      </c>
      <c r="I7290" s="5">
        <v>5</v>
      </c>
      <c r="J7290" s="5">
        <f t="shared" si="226"/>
        <v>6</v>
      </c>
      <c r="K7290" s="2">
        <f t="shared" si="227"/>
        <v>73</v>
      </c>
    </row>
    <row r="7291" spans="1:11" x14ac:dyDescent="0.3">
      <c r="A7291" s="1">
        <v>7289</v>
      </c>
      <c r="B7291" s="2">
        <v>67083</v>
      </c>
      <c r="C7291" s="4" t="s">
        <v>84</v>
      </c>
      <c r="D7291" s="4" t="s">
        <v>76</v>
      </c>
      <c r="E7291" s="2">
        <v>23.57</v>
      </c>
      <c r="F7291" s="5" cm="1">
        <f t="array" ref="F7291:G7291">_xlfn.NUMBERVALUE(_xlfn.TEXTSPLIT(C7291,"-"))</f>
        <v>2014</v>
      </c>
      <c r="G7291" s="5">
        <v>7</v>
      </c>
      <c r="H7291" s="5" cm="1">
        <f t="array" ref="H7291:I7291">_xlfn.NUMBERVALUE(_xlfn.TEXTSPLIT(D7291,"-"))</f>
        <v>2010</v>
      </c>
      <c r="I7291" s="5">
        <v>7</v>
      </c>
      <c r="J7291" s="5">
        <f t="shared" si="226"/>
        <v>-4</v>
      </c>
      <c r="K7291" s="2" t="e">
        <f t="shared" si="227"/>
        <v>#N/A</v>
      </c>
    </row>
    <row r="7292" spans="1:11" x14ac:dyDescent="0.3">
      <c r="A7292" s="1">
        <v>7290</v>
      </c>
      <c r="B7292" s="2">
        <v>85424</v>
      </c>
      <c r="C7292" s="4" t="s">
        <v>67</v>
      </c>
      <c r="D7292" s="4" t="s">
        <v>111</v>
      </c>
      <c r="E7292" s="2">
        <v>600.76</v>
      </c>
      <c r="F7292" s="5" cm="1">
        <f t="array" ref="F7292:G7292">_xlfn.NUMBERVALUE(_xlfn.TEXTSPLIT(C7292,"-"))</f>
        <v>2010</v>
      </c>
      <c r="G7292" s="5">
        <v>9</v>
      </c>
      <c r="H7292" s="5" cm="1">
        <f t="array" ref="H7292:I7292">_xlfn.NUMBERVALUE(_xlfn.TEXTSPLIT(D7292,"-"))</f>
        <v>2018</v>
      </c>
      <c r="I7292" s="5">
        <v>1</v>
      </c>
      <c r="J7292" s="5">
        <f t="shared" si="226"/>
        <v>8</v>
      </c>
      <c r="K7292" s="2" t="e">
        <f t="shared" si="227"/>
        <v>#N/A</v>
      </c>
    </row>
    <row r="7293" spans="1:11" x14ac:dyDescent="0.3">
      <c r="A7293" s="1">
        <v>7291</v>
      </c>
      <c r="B7293" s="2">
        <v>68054</v>
      </c>
      <c r="C7293" s="4" t="s">
        <v>98</v>
      </c>
      <c r="D7293" s="4" t="s">
        <v>16</v>
      </c>
      <c r="E7293" s="2">
        <v>93.33</v>
      </c>
      <c r="F7293" s="5" cm="1">
        <f t="array" ref="F7293:G7293">_xlfn.NUMBERVALUE(_xlfn.TEXTSPLIT(C7293,"-"))</f>
        <v>2011</v>
      </c>
      <c r="G7293" s="5">
        <v>3</v>
      </c>
      <c r="H7293" s="5" cm="1">
        <f t="array" ref="H7293:I7293">_xlfn.NUMBERVALUE(_xlfn.TEXTSPLIT(D7293,"-"))</f>
        <v>2019</v>
      </c>
      <c r="I7293" s="5">
        <v>9</v>
      </c>
      <c r="J7293" s="5">
        <f t="shared" si="226"/>
        <v>8</v>
      </c>
      <c r="K7293" s="2">
        <f t="shared" si="227"/>
        <v>102</v>
      </c>
    </row>
    <row r="7294" spans="1:11" x14ac:dyDescent="0.3">
      <c r="A7294" s="1">
        <v>7292</v>
      </c>
      <c r="B7294" s="2">
        <v>82625</v>
      </c>
      <c r="C7294" s="4" t="s">
        <v>25</v>
      </c>
      <c r="D7294" s="4" t="s">
        <v>122</v>
      </c>
      <c r="E7294" s="2">
        <v>351.71</v>
      </c>
      <c r="F7294" s="5" cm="1">
        <f t="array" ref="F7294:G7294">_xlfn.NUMBERVALUE(_xlfn.TEXTSPLIT(C7294,"-"))</f>
        <v>2012</v>
      </c>
      <c r="G7294" s="5">
        <v>4</v>
      </c>
      <c r="H7294" s="5" cm="1">
        <f t="array" ref="H7294:I7294">_xlfn.NUMBERVALUE(_xlfn.TEXTSPLIT(D7294,"-"))</f>
        <v>2014</v>
      </c>
      <c r="I7294" s="5">
        <v>2</v>
      </c>
      <c r="J7294" s="5">
        <f t="shared" si="226"/>
        <v>2</v>
      </c>
      <c r="K7294" s="2" t="e">
        <f t="shared" si="227"/>
        <v>#N/A</v>
      </c>
    </row>
    <row r="7295" spans="1:11" x14ac:dyDescent="0.3">
      <c r="A7295" s="1">
        <v>7293</v>
      </c>
      <c r="B7295" s="2">
        <v>30450</v>
      </c>
      <c r="C7295" s="4" t="s">
        <v>58</v>
      </c>
      <c r="D7295" s="4" t="s">
        <v>52</v>
      </c>
      <c r="E7295" s="2">
        <v>583.64</v>
      </c>
      <c r="F7295" s="5" cm="1">
        <f t="array" ref="F7295:G7295">_xlfn.NUMBERVALUE(_xlfn.TEXTSPLIT(C7295,"-"))</f>
        <v>2011</v>
      </c>
      <c r="G7295" s="5">
        <v>6</v>
      </c>
      <c r="H7295" s="5" cm="1">
        <f t="array" ref="H7295:I7295">_xlfn.NUMBERVALUE(_xlfn.TEXTSPLIT(D7295,"-"))</f>
        <v>2013</v>
      </c>
      <c r="I7295" s="5">
        <v>6</v>
      </c>
      <c r="J7295" s="5">
        <f t="shared" si="226"/>
        <v>2</v>
      </c>
      <c r="K7295" s="2">
        <f t="shared" si="227"/>
        <v>24</v>
      </c>
    </row>
    <row r="7296" spans="1:11" x14ac:dyDescent="0.3">
      <c r="A7296" s="1">
        <v>7294</v>
      </c>
      <c r="B7296" s="2">
        <v>82982</v>
      </c>
      <c r="C7296" s="4" t="s">
        <v>26</v>
      </c>
      <c r="D7296" s="4" t="s">
        <v>90</v>
      </c>
      <c r="E7296" s="2">
        <v>1983.19</v>
      </c>
      <c r="F7296" s="5" cm="1">
        <f t="array" ref="F7296:G7296">_xlfn.NUMBERVALUE(_xlfn.TEXTSPLIT(C7296,"-"))</f>
        <v>2011</v>
      </c>
      <c r="G7296" s="5">
        <v>1</v>
      </c>
      <c r="H7296" s="5" cm="1">
        <f t="array" ref="H7296:I7296">_xlfn.NUMBERVALUE(_xlfn.TEXTSPLIT(D7296,"-"))</f>
        <v>2018</v>
      </c>
      <c r="I7296" s="5">
        <v>10</v>
      </c>
      <c r="J7296" s="5">
        <f t="shared" si="226"/>
        <v>7</v>
      </c>
      <c r="K7296" s="2">
        <f t="shared" si="227"/>
        <v>93</v>
      </c>
    </row>
    <row r="7297" spans="1:11" x14ac:dyDescent="0.3">
      <c r="A7297" s="1">
        <v>7295</v>
      </c>
      <c r="B7297" s="2">
        <v>22069</v>
      </c>
      <c r="C7297" s="4" t="s">
        <v>33</v>
      </c>
      <c r="D7297" s="4" t="s">
        <v>39</v>
      </c>
      <c r="E7297" s="2">
        <v>2935.94</v>
      </c>
      <c r="F7297" s="5" cm="1">
        <f t="array" ref="F7297:G7297">_xlfn.NUMBERVALUE(_xlfn.TEXTSPLIT(C7297,"-"))</f>
        <v>2012</v>
      </c>
      <c r="G7297" s="5">
        <v>8</v>
      </c>
      <c r="H7297" s="5" cm="1">
        <f t="array" ref="H7297:I7297">_xlfn.NUMBERVALUE(_xlfn.TEXTSPLIT(D7297,"-"))</f>
        <v>2013</v>
      </c>
      <c r="I7297" s="5">
        <v>8</v>
      </c>
      <c r="J7297" s="5">
        <f t="shared" si="226"/>
        <v>1</v>
      </c>
      <c r="K7297" s="2">
        <f t="shared" si="227"/>
        <v>12</v>
      </c>
    </row>
    <row r="7298" spans="1:11" x14ac:dyDescent="0.3">
      <c r="A7298" s="1">
        <v>7296</v>
      </c>
      <c r="B7298" s="2">
        <v>95966</v>
      </c>
      <c r="C7298" s="4" t="s">
        <v>26</v>
      </c>
      <c r="D7298" s="4" t="s">
        <v>72</v>
      </c>
      <c r="E7298" s="2">
        <v>2160</v>
      </c>
      <c r="F7298" s="5" cm="1">
        <f t="array" ref="F7298:G7298">_xlfn.NUMBERVALUE(_xlfn.TEXTSPLIT(C7298,"-"))</f>
        <v>2011</v>
      </c>
      <c r="G7298" s="5">
        <v>1</v>
      </c>
      <c r="H7298" s="5" cm="1">
        <f t="array" ref="H7298:I7298">_xlfn.NUMBERVALUE(_xlfn.TEXTSPLIT(D7298,"-"))</f>
        <v>2017</v>
      </c>
      <c r="I7298" s="5">
        <v>11</v>
      </c>
      <c r="J7298" s="5">
        <f t="shared" si="226"/>
        <v>6</v>
      </c>
      <c r="K7298" s="2">
        <f t="shared" si="227"/>
        <v>82</v>
      </c>
    </row>
    <row r="7299" spans="1:11" x14ac:dyDescent="0.3">
      <c r="A7299" s="1">
        <v>7297</v>
      </c>
      <c r="B7299" s="2">
        <v>99902</v>
      </c>
      <c r="C7299" s="4" t="s">
        <v>79</v>
      </c>
      <c r="D7299" s="4" t="s">
        <v>109</v>
      </c>
      <c r="E7299" s="2">
        <v>94.37</v>
      </c>
      <c r="F7299" s="5" cm="1">
        <f t="array" ref="F7299:G7299">_xlfn.NUMBERVALUE(_xlfn.TEXTSPLIT(C7299,"-"))</f>
        <v>2010</v>
      </c>
      <c r="G7299" s="5">
        <v>2</v>
      </c>
      <c r="H7299" s="5" cm="1">
        <f t="array" ref="H7299:I7299">_xlfn.NUMBERVALUE(_xlfn.TEXTSPLIT(D7299,"-"))</f>
        <v>2020</v>
      </c>
      <c r="I7299" s="5">
        <v>7</v>
      </c>
      <c r="J7299" s="5">
        <f t="shared" ref="J7299:J7362" si="228">H7299-F7299</f>
        <v>10</v>
      </c>
      <c r="K7299" s="2">
        <f t="shared" ref="K7299:K7362" si="229">IF(F7299&gt;H7299,NA(),IF(G7299&gt;I7299,NA(),(H7299-F7299)*12+I7299-G7299))</f>
        <v>125</v>
      </c>
    </row>
    <row r="7300" spans="1:11" x14ac:dyDescent="0.3">
      <c r="A7300" s="1">
        <v>7298</v>
      </c>
      <c r="B7300" s="2">
        <v>24016</v>
      </c>
      <c r="C7300" s="4" t="s">
        <v>15</v>
      </c>
      <c r="D7300" s="4" t="s">
        <v>127</v>
      </c>
      <c r="E7300" s="2">
        <v>261.04000000000002</v>
      </c>
      <c r="F7300" s="5" cm="1">
        <f t="array" ref="F7300:G7300">_xlfn.NUMBERVALUE(_xlfn.TEXTSPLIT(C7300,"-"))</f>
        <v>2013</v>
      </c>
      <c r="G7300" s="5">
        <v>4</v>
      </c>
      <c r="H7300" s="5" cm="1">
        <f t="array" ref="H7300:I7300">_xlfn.NUMBERVALUE(_xlfn.TEXTSPLIT(D7300,"-"))</f>
        <v>2019</v>
      </c>
      <c r="I7300" s="5">
        <v>11</v>
      </c>
      <c r="J7300" s="5">
        <f t="shared" si="228"/>
        <v>6</v>
      </c>
      <c r="K7300" s="2">
        <f t="shared" si="229"/>
        <v>79</v>
      </c>
    </row>
    <row r="7301" spans="1:11" x14ac:dyDescent="0.3">
      <c r="A7301" s="1">
        <v>7299</v>
      </c>
      <c r="B7301" s="2">
        <v>5614</v>
      </c>
      <c r="C7301" s="4" t="s">
        <v>43</v>
      </c>
      <c r="D7301" s="4" t="s">
        <v>119</v>
      </c>
      <c r="E7301" s="2">
        <v>6231.08</v>
      </c>
      <c r="F7301" s="5" cm="1">
        <f t="array" ref="F7301:G7301">_xlfn.NUMBERVALUE(_xlfn.TEXTSPLIT(C7301,"-"))</f>
        <v>2011</v>
      </c>
      <c r="G7301" s="5">
        <v>8</v>
      </c>
      <c r="H7301" s="5" cm="1">
        <f t="array" ref="H7301:I7301">_xlfn.NUMBERVALUE(_xlfn.TEXTSPLIT(D7301,"-"))</f>
        <v>2016</v>
      </c>
      <c r="I7301" s="5">
        <v>6</v>
      </c>
      <c r="J7301" s="5">
        <f t="shared" si="228"/>
        <v>5</v>
      </c>
      <c r="K7301" s="2" t="e">
        <f t="shared" si="229"/>
        <v>#N/A</v>
      </c>
    </row>
    <row r="7302" spans="1:11" x14ac:dyDescent="0.3">
      <c r="A7302" s="1">
        <v>7300</v>
      </c>
      <c r="B7302" s="2">
        <v>59826</v>
      </c>
      <c r="C7302" s="4" t="s">
        <v>116</v>
      </c>
      <c r="D7302" s="4" t="s">
        <v>45</v>
      </c>
      <c r="E7302" s="2">
        <v>1106.1199999999999</v>
      </c>
      <c r="F7302" s="5" cm="1">
        <f t="array" ref="F7302:G7302">_xlfn.NUMBERVALUE(_xlfn.TEXTSPLIT(C7302,"-"))</f>
        <v>2013</v>
      </c>
      <c r="G7302" s="5">
        <v>5</v>
      </c>
      <c r="H7302" s="5" cm="1">
        <f t="array" ref="H7302:I7302">_xlfn.NUMBERVALUE(_xlfn.TEXTSPLIT(D7302,"-"))</f>
        <v>2019</v>
      </c>
      <c r="I7302" s="5">
        <v>10</v>
      </c>
      <c r="J7302" s="5">
        <f t="shared" si="228"/>
        <v>6</v>
      </c>
      <c r="K7302" s="2">
        <f t="shared" si="229"/>
        <v>77</v>
      </c>
    </row>
    <row r="7303" spans="1:11" x14ac:dyDescent="0.3">
      <c r="A7303" s="1">
        <v>7301</v>
      </c>
      <c r="B7303" s="2">
        <v>38558</v>
      </c>
      <c r="C7303" s="4" t="s">
        <v>8</v>
      </c>
      <c r="D7303" s="4" t="s">
        <v>92</v>
      </c>
      <c r="E7303" s="2">
        <v>344.59</v>
      </c>
      <c r="F7303" s="5" cm="1">
        <f t="array" ref="F7303:G7303">_xlfn.NUMBERVALUE(_xlfn.TEXTSPLIT(C7303,"-"))</f>
        <v>2013</v>
      </c>
      <c r="G7303" s="5">
        <v>9</v>
      </c>
      <c r="H7303" s="5" cm="1">
        <f t="array" ref="H7303:I7303">_xlfn.NUMBERVALUE(_xlfn.TEXTSPLIT(D7303,"-"))</f>
        <v>2014</v>
      </c>
      <c r="I7303" s="5">
        <v>1</v>
      </c>
      <c r="J7303" s="5">
        <f t="shared" si="228"/>
        <v>1</v>
      </c>
      <c r="K7303" s="2" t="e">
        <f t="shared" si="229"/>
        <v>#N/A</v>
      </c>
    </row>
    <row r="7304" spans="1:11" x14ac:dyDescent="0.3">
      <c r="A7304" s="1">
        <v>7302</v>
      </c>
      <c r="B7304" s="2">
        <v>89384</v>
      </c>
      <c r="C7304" s="4" t="s">
        <v>85</v>
      </c>
      <c r="D7304" s="4" t="s">
        <v>17</v>
      </c>
      <c r="E7304" s="2">
        <v>466.39</v>
      </c>
      <c r="F7304" s="5" cm="1">
        <f t="array" ref="F7304:G7304">_xlfn.NUMBERVALUE(_xlfn.TEXTSPLIT(C7304,"-"))</f>
        <v>2012</v>
      </c>
      <c r="G7304" s="5">
        <v>9</v>
      </c>
      <c r="H7304" s="5" cm="1">
        <f t="array" ref="H7304:I7304">_xlfn.NUMBERVALUE(_xlfn.TEXTSPLIT(D7304,"-"))</f>
        <v>2010</v>
      </c>
      <c r="I7304" s="5">
        <v>8</v>
      </c>
      <c r="J7304" s="5">
        <f t="shared" si="228"/>
        <v>-2</v>
      </c>
      <c r="K7304" s="2" t="e">
        <f t="shared" si="229"/>
        <v>#N/A</v>
      </c>
    </row>
    <row r="7305" spans="1:11" x14ac:dyDescent="0.3">
      <c r="A7305" s="1">
        <v>7303</v>
      </c>
      <c r="B7305" s="2">
        <v>959</v>
      </c>
      <c r="C7305" s="4" t="s">
        <v>89</v>
      </c>
      <c r="D7305" s="4" t="s">
        <v>62</v>
      </c>
      <c r="E7305" s="2">
        <v>3402.49</v>
      </c>
      <c r="F7305" s="5" cm="1">
        <f t="array" ref="F7305:G7305">_xlfn.NUMBERVALUE(_xlfn.TEXTSPLIT(C7305,"-"))</f>
        <v>2012</v>
      </c>
      <c r="G7305" s="5">
        <v>7</v>
      </c>
      <c r="H7305" s="5" cm="1">
        <f t="array" ref="H7305:I7305">_xlfn.NUMBERVALUE(_xlfn.TEXTSPLIT(D7305,"-"))</f>
        <v>2013</v>
      </c>
      <c r="I7305" s="5">
        <v>7</v>
      </c>
      <c r="J7305" s="5">
        <f t="shared" si="228"/>
        <v>1</v>
      </c>
      <c r="K7305" s="2">
        <f t="shared" si="229"/>
        <v>12</v>
      </c>
    </row>
    <row r="7306" spans="1:11" x14ac:dyDescent="0.3">
      <c r="A7306" s="1">
        <v>7304</v>
      </c>
      <c r="B7306" s="2">
        <v>14275</v>
      </c>
      <c r="C7306" s="4" t="s">
        <v>48</v>
      </c>
      <c r="D7306" s="4" t="s">
        <v>26</v>
      </c>
      <c r="E7306" s="2">
        <v>1240.8</v>
      </c>
      <c r="F7306" s="5" cm="1">
        <f t="array" ref="F7306:G7306">_xlfn.NUMBERVALUE(_xlfn.TEXTSPLIT(C7306,"-"))</f>
        <v>2012</v>
      </c>
      <c r="G7306" s="5">
        <v>1</v>
      </c>
      <c r="H7306" s="5" cm="1">
        <f t="array" ref="H7306:I7306">_xlfn.NUMBERVALUE(_xlfn.TEXTSPLIT(D7306,"-"))</f>
        <v>2011</v>
      </c>
      <c r="I7306" s="5">
        <v>1</v>
      </c>
      <c r="J7306" s="5">
        <f t="shared" si="228"/>
        <v>-1</v>
      </c>
      <c r="K7306" s="2" t="e">
        <f t="shared" si="229"/>
        <v>#N/A</v>
      </c>
    </row>
    <row r="7307" spans="1:11" x14ac:dyDescent="0.3">
      <c r="A7307" s="1">
        <v>7305</v>
      </c>
      <c r="B7307" s="2">
        <v>59007</v>
      </c>
      <c r="C7307" s="4" t="s">
        <v>47</v>
      </c>
      <c r="D7307" s="4" t="s">
        <v>56</v>
      </c>
      <c r="E7307" s="2">
        <v>1523.1</v>
      </c>
      <c r="F7307" s="5" cm="1">
        <f t="array" ref="F7307:G7307">_xlfn.NUMBERVALUE(_xlfn.TEXTSPLIT(C7307,"-"))</f>
        <v>2014</v>
      </c>
      <c r="G7307" s="5">
        <v>10</v>
      </c>
      <c r="H7307" s="5" cm="1">
        <f t="array" ref="H7307:I7307">_xlfn.NUMBERVALUE(_xlfn.TEXTSPLIT(D7307,"-"))</f>
        <v>2019</v>
      </c>
      <c r="I7307" s="5">
        <v>6</v>
      </c>
      <c r="J7307" s="5">
        <f t="shared" si="228"/>
        <v>5</v>
      </c>
      <c r="K7307" s="2" t="e">
        <f t="shared" si="229"/>
        <v>#N/A</v>
      </c>
    </row>
    <row r="7308" spans="1:11" x14ac:dyDescent="0.3">
      <c r="A7308" s="1">
        <v>7306</v>
      </c>
      <c r="B7308" s="2">
        <v>93127</v>
      </c>
      <c r="C7308" s="4" t="s">
        <v>43</v>
      </c>
      <c r="D7308" s="4" t="s">
        <v>87</v>
      </c>
      <c r="E7308" s="2">
        <v>20.96</v>
      </c>
      <c r="F7308" s="5" cm="1">
        <f t="array" ref="F7308:G7308">_xlfn.NUMBERVALUE(_xlfn.TEXTSPLIT(C7308,"-"))</f>
        <v>2011</v>
      </c>
      <c r="G7308" s="5">
        <v>8</v>
      </c>
      <c r="H7308" s="5" cm="1">
        <f t="array" ref="H7308:I7308">_xlfn.NUMBERVALUE(_xlfn.TEXTSPLIT(D7308,"-"))</f>
        <v>2013</v>
      </c>
      <c r="I7308" s="5">
        <v>11</v>
      </c>
      <c r="J7308" s="5">
        <f t="shared" si="228"/>
        <v>2</v>
      </c>
      <c r="K7308" s="2">
        <f t="shared" si="229"/>
        <v>27</v>
      </c>
    </row>
    <row r="7309" spans="1:11" x14ac:dyDescent="0.3">
      <c r="A7309" s="1">
        <v>7307</v>
      </c>
      <c r="B7309" s="2">
        <v>74328</v>
      </c>
      <c r="C7309" s="4" t="s">
        <v>58</v>
      </c>
      <c r="D7309" s="4" t="s">
        <v>65</v>
      </c>
      <c r="E7309" s="2">
        <v>520.57000000000005</v>
      </c>
      <c r="F7309" s="5" cm="1">
        <f t="array" ref="F7309:G7309">_xlfn.NUMBERVALUE(_xlfn.TEXTSPLIT(C7309,"-"))</f>
        <v>2011</v>
      </c>
      <c r="G7309" s="5">
        <v>6</v>
      </c>
      <c r="H7309" s="5" cm="1">
        <f t="array" ref="H7309:I7309">_xlfn.NUMBERVALUE(_xlfn.TEXTSPLIT(D7309,"-"))</f>
        <v>2018</v>
      </c>
      <c r="I7309" s="5">
        <v>11</v>
      </c>
      <c r="J7309" s="5">
        <f t="shared" si="228"/>
        <v>7</v>
      </c>
      <c r="K7309" s="2">
        <f t="shared" si="229"/>
        <v>89</v>
      </c>
    </row>
    <row r="7310" spans="1:11" x14ac:dyDescent="0.3">
      <c r="A7310" s="1">
        <v>7308</v>
      </c>
      <c r="B7310" s="2">
        <v>28352</v>
      </c>
      <c r="C7310" s="4" t="s">
        <v>37</v>
      </c>
      <c r="D7310" s="4" t="s">
        <v>25</v>
      </c>
      <c r="E7310" s="2">
        <v>3074.91</v>
      </c>
      <c r="F7310" s="5" cm="1">
        <f t="array" ref="F7310:G7310">_xlfn.NUMBERVALUE(_xlfn.TEXTSPLIT(C7310,"-"))</f>
        <v>2011</v>
      </c>
      <c r="G7310" s="5">
        <v>2</v>
      </c>
      <c r="H7310" s="5" cm="1">
        <f t="array" ref="H7310:I7310">_xlfn.NUMBERVALUE(_xlfn.TEXTSPLIT(D7310,"-"))</f>
        <v>2012</v>
      </c>
      <c r="I7310" s="5">
        <v>4</v>
      </c>
      <c r="J7310" s="5">
        <f t="shared" si="228"/>
        <v>1</v>
      </c>
      <c r="K7310" s="2">
        <f t="shared" si="229"/>
        <v>14</v>
      </c>
    </row>
    <row r="7311" spans="1:11" x14ac:dyDescent="0.3">
      <c r="A7311" s="1">
        <v>7309</v>
      </c>
      <c r="B7311" s="2">
        <v>97150</v>
      </c>
      <c r="C7311" s="4" t="s">
        <v>71</v>
      </c>
      <c r="D7311" s="4" t="s">
        <v>118</v>
      </c>
      <c r="E7311" s="2">
        <v>7.59</v>
      </c>
      <c r="F7311" s="5" cm="1">
        <f t="array" ref="F7311:G7311">_xlfn.NUMBERVALUE(_xlfn.TEXTSPLIT(C7311,"-"))</f>
        <v>2011</v>
      </c>
      <c r="G7311" s="5">
        <v>11</v>
      </c>
      <c r="H7311" s="5" cm="1">
        <f t="array" ref="H7311:I7311">_xlfn.NUMBERVALUE(_xlfn.TEXTSPLIT(D7311,"-"))</f>
        <v>2019</v>
      </c>
      <c r="I7311" s="5">
        <v>7</v>
      </c>
      <c r="J7311" s="5">
        <f t="shared" si="228"/>
        <v>8</v>
      </c>
      <c r="K7311" s="2" t="e">
        <f t="shared" si="229"/>
        <v>#N/A</v>
      </c>
    </row>
    <row r="7312" spans="1:11" x14ac:dyDescent="0.3">
      <c r="A7312" s="1">
        <v>7310</v>
      </c>
      <c r="B7312" s="2">
        <v>48427</v>
      </c>
      <c r="C7312" s="4" t="s">
        <v>110</v>
      </c>
      <c r="D7312" s="4" t="s">
        <v>41</v>
      </c>
      <c r="E7312" s="2">
        <v>532.48</v>
      </c>
      <c r="F7312" s="5" cm="1">
        <f t="array" ref="F7312:G7312">_xlfn.NUMBERVALUE(_xlfn.TEXTSPLIT(C7312,"-"))</f>
        <v>2010</v>
      </c>
      <c r="G7312" s="5">
        <v>5</v>
      </c>
      <c r="H7312" s="5" cm="1">
        <f t="array" ref="H7312:I7312">_xlfn.NUMBERVALUE(_xlfn.TEXTSPLIT(D7312,"-"))</f>
        <v>2016</v>
      </c>
      <c r="I7312" s="5">
        <v>7</v>
      </c>
      <c r="J7312" s="5">
        <f t="shared" si="228"/>
        <v>6</v>
      </c>
      <c r="K7312" s="2">
        <f t="shared" si="229"/>
        <v>74</v>
      </c>
    </row>
    <row r="7313" spans="1:11" x14ac:dyDescent="0.3">
      <c r="A7313" s="1">
        <v>7311</v>
      </c>
      <c r="B7313" s="2">
        <v>34854</v>
      </c>
      <c r="C7313" s="4" t="s">
        <v>75</v>
      </c>
      <c r="D7313" s="4" t="s">
        <v>123</v>
      </c>
      <c r="E7313" s="2">
        <v>17.510000000000002</v>
      </c>
      <c r="F7313" s="5" cm="1">
        <f t="array" ref="F7313:G7313">_xlfn.NUMBERVALUE(_xlfn.TEXTSPLIT(C7313,"-"))</f>
        <v>2012</v>
      </c>
      <c r="G7313" s="5">
        <v>3</v>
      </c>
      <c r="H7313" s="5" cm="1">
        <f t="array" ref="H7313:I7313">_xlfn.NUMBERVALUE(_xlfn.TEXTSPLIT(D7313,"-"))</f>
        <v>2015</v>
      </c>
      <c r="I7313" s="5">
        <v>10</v>
      </c>
      <c r="J7313" s="5">
        <f t="shared" si="228"/>
        <v>3</v>
      </c>
      <c r="K7313" s="2">
        <f t="shared" si="229"/>
        <v>43</v>
      </c>
    </row>
    <row r="7314" spans="1:11" x14ac:dyDescent="0.3">
      <c r="A7314" s="1">
        <v>7312</v>
      </c>
      <c r="B7314" s="2">
        <v>30601</v>
      </c>
      <c r="C7314" s="4" t="s">
        <v>110</v>
      </c>
      <c r="D7314" s="4" t="s">
        <v>128</v>
      </c>
      <c r="E7314" s="2">
        <v>577.53</v>
      </c>
      <c r="F7314" s="5" cm="1">
        <f t="array" ref="F7314:G7314">_xlfn.NUMBERVALUE(_xlfn.TEXTSPLIT(C7314,"-"))</f>
        <v>2010</v>
      </c>
      <c r="G7314" s="5">
        <v>5</v>
      </c>
      <c r="H7314" s="5" cm="1">
        <f t="array" ref="H7314:I7314">_xlfn.NUMBERVALUE(_xlfn.TEXTSPLIT(D7314,"-"))</f>
        <v>2016</v>
      </c>
      <c r="I7314" s="5">
        <v>2</v>
      </c>
      <c r="J7314" s="5">
        <f t="shared" si="228"/>
        <v>6</v>
      </c>
      <c r="K7314" s="2" t="e">
        <f t="shared" si="229"/>
        <v>#N/A</v>
      </c>
    </row>
    <row r="7315" spans="1:11" x14ac:dyDescent="0.3">
      <c r="A7315" s="1">
        <v>7313</v>
      </c>
      <c r="B7315" s="2">
        <v>98852</v>
      </c>
      <c r="C7315" s="4" t="s">
        <v>52</v>
      </c>
      <c r="D7315" s="4" t="s">
        <v>20</v>
      </c>
      <c r="E7315" s="2">
        <v>787.46</v>
      </c>
      <c r="F7315" s="5" cm="1">
        <f t="array" ref="F7315:G7315">_xlfn.NUMBERVALUE(_xlfn.TEXTSPLIT(C7315,"-"))</f>
        <v>2013</v>
      </c>
      <c r="G7315" s="5">
        <v>6</v>
      </c>
      <c r="H7315" s="5" cm="1">
        <f t="array" ref="H7315:I7315">_xlfn.NUMBERVALUE(_xlfn.TEXTSPLIT(D7315,"-"))</f>
        <v>2012</v>
      </c>
      <c r="I7315" s="5">
        <v>11</v>
      </c>
      <c r="J7315" s="5">
        <f t="shared" si="228"/>
        <v>-1</v>
      </c>
      <c r="K7315" s="2" t="e">
        <f t="shared" si="229"/>
        <v>#N/A</v>
      </c>
    </row>
    <row r="7316" spans="1:11" x14ac:dyDescent="0.3">
      <c r="A7316" s="1">
        <v>7314</v>
      </c>
      <c r="B7316" s="2">
        <v>46075</v>
      </c>
      <c r="C7316" s="4" t="s">
        <v>20</v>
      </c>
      <c r="D7316" s="4" t="s">
        <v>34</v>
      </c>
      <c r="E7316" s="2">
        <v>1.07</v>
      </c>
      <c r="F7316" s="5" cm="1">
        <f t="array" ref="F7316:G7316">_xlfn.NUMBERVALUE(_xlfn.TEXTSPLIT(C7316,"-"))</f>
        <v>2012</v>
      </c>
      <c r="G7316" s="5">
        <v>11</v>
      </c>
      <c r="H7316" s="5" cm="1">
        <f t="array" ref="H7316:I7316">_xlfn.NUMBERVALUE(_xlfn.TEXTSPLIT(D7316,"-"))</f>
        <v>2018</v>
      </c>
      <c r="I7316" s="5">
        <v>6</v>
      </c>
      <c r="J7316" s="5">
        <f t="shared" si="228"/>
        <v>6</v>
      </c>
      <c r="K7316" s="2" t="e">
        <f t="shared" si="229"/>
        <v>#N/A</v>
      </c>
    </row>
    <row r="7317" spans="1:11" x14ac:dyDescent="0.3">
      <c r="A7317" s="1">
        <v>7315</v>
      </c>
      <c r="B7317" s="2">
        <v>4356</v>
      </c>
      <c r="C7317" s="4" t="s">
        <v>71</v>
      </c>
      <c r="D7317" s="4" t="s">
        <v>79</v>
      </c>
      <c r="E7317" s="2">
        <v>16.309999999999999</v>
      </c>
      <c r="F7317" s="5" cm="1">
        <f t="array" ref="F7317:G7317">_xlfn.NUMBERVALUE(_xlfn.TEXTSPLIT(C7317,"-"))</f>
        <v>2011</v>
      </c>
      <c r="G7317" s="5">
        <v>11</v>
      </c>
      <c r="H7317" s="5" cm="1">
        <f t="array" ref="H7317:I7317">_xlfn.NUMBERVALUE(_xlfn.TEXTSPLIT(D7317,"-"))</f>
        <v>2010</v>
      </c>
      <c r="I7317" s="5">
        <v>2</v>
      </c>
      <c r="J7317" s="5">
        <f t="shared" si="228"/>
        <v>-1</v>
      </c>
      <c r="K7317" s="2" t="e">
        <f t="shared" si="229"/>
        <v>#N/A</v>
      </c>
    </row>
    <row r="7318" spans="1:11" x14ac:dyDescent="0.3">
      <c r="A7318" s="1">
        <v>7316</v>
      </c>
      <c r="B7318" s="2">
        <v>10107</v>
      </c>
      <c r="C7318" s="4" t="s">
        <v>48</v>
      </c>
      <c r="D7318" s="4" t="s">
        <v>107</v>
      </c>
      <c r="E7318" s="2">
        <v>679.04</v>
      </c>
      <c r="F7318" s="5" cm="1">
        <f t="array" ref="F7318:G7318">_xlfn.NUMBERVALUE(_xlfn.TEXTSPLIT(C7318,"-"))</f>
        <v>2012</v>
      </c>
      <c r="G7318" s="5">
        <v>1</v>
      </c>
      <c r="H7318" s="5" cm="1">
        <f t="array" ref="H7318:I7318">_xlfn.NUMBERVALUE(_xlfn.TEXTSPLIT(D7318,"-"))</f>
        <v>2021</v>
      </c>
      <c r="I7318" s="5">
        <v>4</v>
      </c>
      <c r="J7318" s="5">
        <f t="shared" si="228"/>
        <v>9</v>
      </c>
      <c r="K7318" s="2">
        <f t="shared" si="229"/>
        <v>111</v>
      </c>
    </row>
    <row r="7319" spans="1:11" x14ac:dyDescent="0.3">
      <c r="A7319" s="1">
        <v>7317</v>
      </c>
      <c r="B7319" s="2">
        <v>16757</v>
      </c>
      <c r="C7319" s="4" t="s">
        <v>85</v>
      </c>
      <c r="D7319" s="4" t="s">
        <v>18</v>
      </c>
      <c r="E7319" s="2">
        <v>2555.44</v>
      </c>
      <c r="F7319" s="5" cm="1">
        <f t="array" ref="F7319:G7319">_xlfn.NUMBERVALUE(_xlfn.TEXTSPLIT(C7319,"-"))</f>
        <v>2012</v>
      </c>
      <c r="G7319" s="5">
        <v>9</v>
      </c>
      <c r="H7319" s="5" cm="1">
        <f t="array" ref="H7319:I7319">_xlfn.NUMBERVALUE(_xlfn.TEXTSPLIT(D7319,"-"))</f>
        <v>2015</v>
      </c>
      <c r="I7319" s="5">
        <v>1</v>
      </c>
      <c r="J7319" s="5">
        <f t="shared" si="228"/>
        <v>3</v>
      </c>
      <c r="K7319" s="2" t="e">
        <f t="shared" si="229"/>
        <v>#N/A</v>
      </c>
    </row>
    <row r="7320" spans="1:11" x14ac:dyDescent="0.3">
      <c r="A7320" s="1">
        <v>7318</v>
      </c>
      <c r="B7320" s="2">
        <v>82852</v>
      </c>
      <c r="C7320" s="4" t="s">
        <v>75</v>
      </c>
      <c r="D7320" s="4" t="s">
        <v>98</v>
      </c>
      <c r="E7320" s="2">
        <v>2687.88</v>
      </c>
      <c r="F7320" s="5" cm="1">
        <f t="array" ref="F7320:G7320">_xlfn.NUMBERVALUE(_xlfn.TEXTSPLIT(C7320,"-"))</f>
        <v>2012</v>
      </c>
      <c r="G7320" s="5">
        <v>3</v>
      </c>
      <c r="H7320" s="5" cm="1">
        <f t="array" ref="H7320:I7320">_xlfn.NUMBERVALUE(_xlfn.TEXTSPLIT(D7320,"-"))</f>
        <v>2011</v>
      </c>
      <c r="I7320" s="5">
        <v>3</v>
      </c>
      <c r="J7320" s="5">
        <f t="shared" si="228"/>
        <v>-1</v>
      </c>
      <c r="K7320" s="2" t="e">
        <f t="shared" si="229"/>
        <v>#N/A</v>
      </c>
    </row>
    <row r="7321" spans="1:11" x14ac:dyDescent="0.3">
      <c r="A7321" s="1">
        <v>7319</v>
      </c>
      <c r="B7321" s="2">
        <v>91275</v>
      </c>
      <c r="C7321" s="4" t="s">
        <v>58</v>
      </c>
      <c r="D7321" s="4" t="s">
        <v>21</v>
      </c>
      <c r="E7321" s="2">
        <v>2317.2199999999998</v>
      </c>
      <c r="F7321" s="5" cm="1">
        <f t="array" ref="F7321:G7321">_xlfn.NUMBERVALUE(_xlfn.TEXTSPLIT(C7321,"-"))</f>
        <v>2011</v>
      </c>
      <c r="G7321" s="5">
        <v>6</v>
      </c>
      <c r="H7321" s="5" cm="1">
        <f t="array" ref="H7321:I7321">_xlfn.NUMBERVALUE(_xlfn.TEXTSPLIT(D7321,"-"))</f>
        <v>2018</v>
      </c>
      <c r="I7321" s="5">
        <v>5</v>
      </c>
      <c r="J7321" s="5">
        <f t="shared" si="228"/>
        <v>7</v>
      </c>
      <c r="K7321" s="2" t="e">
        <f t="shared" si="229"/>
        <v>#N/A</v>
      </c>
    </row>
    <row r="7322" spans="1:11" x14ac:dyDescent="0.3">
      <c r="A7322" s="1">
        <v>7320</v>
      </c>
      <c r="B7322" s="2">
        <v>65997</v>
      </c>
      <c r="C7322" s="4" t="s">
        <v>43</v>
      </c>
      <c r="D7322" s="4" t="s">
        <v>72</v>
      </c>
      <c r="E7322" s="2">
        <v>560.71</v>
      </c>
      <c r="F7322" s="5" cm="1">
        <f t="array" ref="F7322:G7322">_xlfn.NUMBERVALUE(_xlfn.TEXTSPLIT(C7322,"-"))</f>
        <v>2011</v>
      </c>
      <c r="G7322" s="5">
        <v>8</v>
      </c>
      <c r="H7322" s="5" cm="1">
        <f t="array" ref="H7322:I7322">_xlfn.NUMBERVALUE(_xlfn.TEXTSPLIT(D7322,"-"))</f>
        <v>2017</v>
      </c>
      <c r="I7322" s="5">
        <v>11</v>
      </c>
      <c r="J7322" s="5">
        <f t="shared" si="228"/>
        <v>6</v>
      </c>
      <c r="K7322" s="2">
        <f t="shared" si="229"/>
        <v>75</v>
      </c>
    </row>
    <row r="7323" spans="1:11" x14ac:dyDescent="0.3">
      <c r="A7323" s="1">
        <v>7321</v>
      </c>
      <c r="B7323" s="2">
        <v>18532</v>
      </c>
      <c r="C7323" s="4" t="s">
        <v>92</v>
      </c>
      <c r="D7323" s="4" t="s">
        <v>114</v>
      </c>
      <c r="E7323" s="2">
        <v>2843.52</v>
      </c>
      <c r="F7323" s="5" cm="1">
        <f t="array" ref="F7323:G7323">_xlfn.NUMBERVALUE(_xlfn.TEXTSPLIT(C7323,"-"))</f>
        <v>2014</v>
      </c>
      <c r="G7323" s="5">
        <v>1</v>
      </c>
      <c r="H7323" s="5" cm="1">
        <f t="array" ref="H7323:I7323">_xlfn.NUMBERVALUE(_xlfn.TEXTSPLIT(D7323,"-"))</f>
        <v>2016</v>
      </c>
      <c r="I7323" s="5">
        <v>3</v>
      </c>
      <c r="J7323" s="5">
        <f t="shared" si="228"/>
        <v>2</v>
      </c>
      <c r="K7323" s="2">
        <f t="shared" si="229"/>
        <v>26</v>
      </c>
    </row>
    <row r="7324" spans="1:11" x14ac:dyDescent="0.3">
      <c r="A7324" s="1">
        <v>7322</v>
      </c>
      <c r="B7324" s="2">
        <v>95946</v>
      </c>
      <c r="C7324" s="4" t="s">
        <v>20</v>
      </c>
      <c r="D7324" s="4" t="s">
        <v>8</v>
      </c>
      <c r="E7324" s="2">
        <v>2.56</v>
      </c>
      <c r="F7324" s="5" cm="1">
        <f t="array" ref="F7324:G7324">_xlfn.NUMBERVALUE(_xlfn.TEXTSPLIT(C7324,"-"))</f>
        <v>2012</v>
      </c>
      <c r="G7324" s="5">
        <v>11</v>
      </c>
      <c r="H7324" s="5" cm="1">
        <f t="array" ref="H7324:I7324">_xlfn.NUMBERVALUE(_xlfn.TEXTSPLIT(D7324,"-"))</f>
        <v>2013</v>
      </c>
      <c r="I7324" s="5">
        <v>9</v>
      </c>
      <c r="J7324" s="5">
        <f t="shared" si="228"/>
        <v>1</v>
      </c>
      <c r="K7324" s="2" t="e">
        <f t="shared" si="229"/>
        <v>#N/A</v>
      </c>
    </row>
    <row r="7325" spans="1:11" x14ac:dyDescent="0.3">
      <c r="A7325" s="1">
        <v>7323</v>
      </c>
      <c r="B7325" s="2">
        <v>90680</v>
      </c>
      <c r="C7325" s="4" t="s">
        <v>13</v>
      </c>
      <c r="D7325" s="4" t="s">
        <v>84</v>
      </c>
      <c r="E7325" s="2">
        <v>817.45</v>
      </c>
      <c r="F7325" s="5" cm="1">
        <f t="array" ref="F7325:G7325">_xlfn.NUMBERVALUE(_xlfn.TEXTSPLIT(C7325,"-"))</f>
        <v>2010</v>
      </c>
      <c r="G7325" s="5">
        <v>3</v>
      </c>
      <c r="H7325" s="5" cm="1">
        <f t="array" ref="H7325:I7325">_xlfn.NUMBERVALUE(_xlfn.TEXTSPLIT(D7325,"-"))</f>
        <v>2014</v>
      </c>
      <c r="I7325" s="5">
        <v>7</v>
      </c>
      <c r="J7325" s="5">
        <f t="shared" si="228"/>
        <v>4</v>
      </c>
      <c r="K7325" s="2">
        <f t="shared" si="229"/>
        <v>52</v>
      </c>
    </row>
    <row r="7326" spans="1:11" x14ac:dyDescent="0.3">
      <c r="A7326" s="1">
        <v>7324</v>
      </c>
      <c r="B7326" s="2">
        <v>80234</v>
      </c>
      <c r="C7326" s="4" t="s">
        <v>110</v>
      </c>
      <c r="D7326" s="4" t="s">
        <v>133</v>
      </c>
      <c r="E7326" s="2">
        <v>0.51</v>
      </c>
      <c r="F7326" s="5" cm="1">
        <f t="array" ref="F7326:G7326">_xlfn.NUMBERVALUE(_xlfn.TEXTSPLIT(C7326,"-"))</f>
        <v>2010</v>
      </c>
      <c r="G7326" s="5">
        <v>5</v>
      </c>
      <c r="H7326" s="5" cm="1">
        <f t="array" ref="H7326:I7326">_xlfn.NUMBERVALUE(_xlfn.TEXTSPLIT(D7326,"-"))</f>
        <v>2021</v>
      </c>
      <c r="I7326" s="5">
        <v>8</v>
      </c>
      <c r="J7326" s="5">
        <f t="shared" si="228"/>
        <v>11</v>
      </c>
      <c r="K7326" s="2">
        <f t="shared" si="229"/>
        <v>135</v>
      </c>
    </row>
    <row r="7327" spans="1:11" x14ac:dyDescent="0.3">
      <c r="A7327" s="1">
        <v>7325</v>
      </c>
      <c r="B7327" s="2">
        <v>85903</v>
      </c>
      <c r="C7327" s="4" t="s">
        <v>39</v>
      </c>
      <c r="D7327" s="4" t="s">
        <v>52</v>
      </c>
      <c r="E7327" s="2">
        <v>646.73</v>
      </c>
      <c r="F7327" s="5" cm="1">
        <f t="array" ref="F7327:G7327">_xlfn.NUMBERVALUE(_xlfn.TEXTSPLIT(C7327,"-"))</f>
        <v>2013</v>
      </c>
      <c r="G7327" s="5">
        <v>8</v>
      </c>
      <c r="H7327" s="5" cm="1">
        <f t="array" ref="H7327:I7327">_xlfn.NUMBERVALUE(_xlfn.TEXTSPLIT(D7327,"-"))</f>
        <v>2013</v>
      </c>
      <c r="I7327" s="5">
        <v>6</v>
      </c>
      <c r="J7327" s="5">
        <f t="shared" si="228"/>
        <v>0</v>
      </c>
      <c r="K7327" s="2" t="e">
        <f t="shared" si="229"/>
        <v>#N/A</v>
      </c>
    </row>
    <row r="7328" spans="1:11" x14ac:dyDescent="0.3">
      <c r="A7328" s="1">
        <v>7326</v>
      </c>
      <c r="B7328" s="2">
        <v>55084</v>
      </c>
      <c r="C7328" s="4" t="s">
        <v>92</v>
      </c>
      <c r="D7328" s="4" t="s">
        <v>25</v>
      </c>
      <c r="E7328" s="2">
        <v>353.65</v>
      </c>
      <c r="F7328" s="5" cm="1">
        <f t="array" ref="F7328:G7328">_xlfn.NUMBERVALUE(_xlfn.TEXTSPLIT(C7328,"-"))</f>
        <v>2014</v>
      </c>
      <c r="G7328" s="5">
        <v>1</v>
      </c>
      <c r="H7328" s="5" cm="1">
        <f t="array" ref="H7328:I7328">_xlfn.NUMBERVALUE(_xlfn.TEXTSPLIT(D7328,"-"))</f>
        <v>2012</v>
      </c>
      <c r="I7328" s="5">
        <v>4</v>
      </c>
      <c r="J7328" s="5">
        <f t="shared" si="228"/>
        <v>-2</v>
      </c>
      <c r="K7328" s="2" t="e">
        <f t="shared" si="229"/>
        <v>#N/A</v>
      </c>
    </row>
    <row r="7329" spans="1:11" x14ac:dyDescent="0.3">
      <c r="A7329" s="1">
        <v>7327</v>
      </c>
      <c r="B7329" s="2">
        <v>47272</v>
      </c>
      <c r="C7329" s="4" t="s">
        <v>69</v>
      </c>
      <c r="D7329" s="4" t="s">
        <v>71</v>
      </c>
      <c r="E7329" s="2">
        <v>3712.1</v>
      </c>
      <c r="F7329" s="5" cm="1">
        <f t="array" ref="F7329:G7329">_xlfn.NUMBERVALUE(_xlfn.TEXTSPLIT(C7329,"-"))</f>
        <v>2010</v>
      </c>
      <c r="G7329" s="5">
        <v>11</v>
      </c>
      <c r="H7329" s="5" cm="1">
        <f t="array" ref="H7329:I7329">_xlfn.NUMBERVALUE(_xlfn.TEXTSPLIT(D7329,"-"))</f>
        <v>2011</v>
      </c>
      <c r="I7329" s="5">
        <v>11</v>
      </c>
      <c r="J7329" s="5">
        <f t="shared" si="228"/>
        <v>1</v>
      </c>
      <c r="K7329" s="2">
        <f t="shared" si="229"/>
        <v>12</v>
      </c>
    </row>
    <row r="7330" spans="1:11" x14ac:dyDescent="0.3">
      <c r="A7330" s="1">
        <v>7328</v>
      </c>
      <c r="B7330" s="2">
        <v>87318</v>
      </c>
      <c r="C7330" s="4" t="s">
        <v>20</v>
      </c>
      <c r="D7330" s="4" t="s">
        <v>69</v>
      </c>
      <c r="E7330" s="2">
        <v>0.21</v>
      </c>
      <c r="F7330" s="5" cm="1">
        <f t="array" ref="F7330:G7330">_xlfn.NUMBERVALUE(_xlfn.TEXTSPLIT(C7330,"-"))</f>
        <v>2012</v>
      </c>
      <c r="G7330" s="5">
        <v>11</v>
      </c>
      <c r="H7330" s="5" cm="1">
        <f t="array" ref="H7330:I7330">_xlfn.NUMBERVALUE(_xlfn.TEXTSPLIT(D7330,"-"))</f>
        <v>2010</v>
      </c>
      <c r="I7330" s="5">
        <v>11</v>
      </c>
      <c r="J7330" s="5">
        <f t="shared" si="228"/>
        <v>-2</v>
      </c>
      <c r="K7330" s="2" t="e">
        <f t="shared" si="229"/>
        <v>#N/A</v>
      </c>
    </row>
    <row r="7331" spans="1:11" x14ac:dyDescent="0.3">
      <c r="A7331" s="1">
        <v>7329</v>
      </c>
      <c r="B7331" s="2">
        <v>16433</v>
      </c>
      <c r="C7331" s="4" t="s">
        <v>12</v>
      </c>
      <c r="D7331" s="4" t="s">
        <v>82</v>
      </c>
      <c r="E7331" s="2">
        <v>1725.91</v>
      </c>
      <c r="F7331" s="5" cm="1">
        <f t="array" ref="F7331:G7331">_xlfn.NUMBERVALUE(_xlfn.TEXTSPLIT(C7331,"-"))</f>
        <v>2013</v>
      </c>
      <c r="G7331" s="5">
        <v>3</v>
      </c>
      <c r="H7331" s="5" cm="1">
        <f t="array" ref="H7331:I7331">_xlfn.NUMBERVALUE(_xlfn.TEXTSPLIT(D7331,"-"))</f>
        <v>2021</v>
      </c>
      <c r="I7331" s="5">
        <v>9</v>
      </c>
      <c r="J7331" s="5">
        <f t="shared" si="228"/>
        <v>8</v>
      </c>
      <c r="K7331" s="2">
        <f t="shared" si="229"/>
        <v>102</v>
      </c>
    </row>
    <row r="7332" spans="1:11" x14ac:dyDescent="0.3">
      <c r="A7332" s="1">
        <v>7330</v>
      </c>
      <c r="B7332" s="2">
        <v>9943</v>
      </c>
      <c r="C7332" s="4" t="s">
        <v>25</v>
      </c>
      <c r="D7332" s="4" t="s">
        <v>24</v>
      </c>
      <c r="E7332" s="2">
        <v>771</v>
      </c>
      <c r="F7332" s="5" cm="1">
        <f t="array" ref="F7332:G7332">_xlfn.NUMBERVALUE(_xlfn.TEXTSPLIT(C7332,"-"))</f>
        <v>2012</v>
      </c>
      <c r="G7332" s="5">
        <v>4</v>
      </c>
      <c r="H7332" s="5" cm="1">
        <f t="array" ref="H7332:I7332">_xlfn.NUMBERVALUE(_xlfn.TEXTSPLIT(D7332,"-"))</f>
        <v>2015</v>
      </c>
      <c r="I7332" s="5">
        <v>8</v>
      </c>
      <c r="J7332" s="5">
        <f t="shared" si="228"/>
        <v>3</v>
      </c>
      <c r="K7332" s="2">
        <f t="shared" si="229"/>
        <v>40</v>
      </c>
    </row>
    <row r="7333" spans="1:11" x14ac:dyDescent="0.3">
      <c r="A7333" s="1">
        <v>7331</v>
      </c>
      <c r="B7333" s="2">
        <v>98807</v>
      </c>
      <c r="C7333" s="4" t="s">
        <v>49</v>
      </c>
      <c r="D7333" s="4" t="s">
        <v>65</v>
      </c>
      <c r="E7333" s="2">
        <v>6057.18</v>
      </c>
      <c r="F7333" s="5" cm="1">
        <f t="array" ref="F7333:G7333">_xlfn.NUMBERVALUE(_xlfn.TEXTSPLIT(C7333,"-"))</f>
        <v>2014</v>
      </c>
      <c r="G7333" s="5">
        <v>8</v>
      </c>
      <c r="H7333" s="5" cm="1">
        <f t="array" ref="H7333:I7333">_xlfn.NUMBERVALUE(_xlfn.TEXTSPLIT(D7333,"-"))</f>
        <v>2018</v>
      </c>
      <c r="I7333" s="5">
        <v>11</v>
      </c>
      <c r="J7333" s="5">
        <f t="shared" si="228"/>
        <v>4</v>
      </c>
      <c r="K7333" s="2">
        <f t="shared" si="229"/>
        <v>51</v>
      </c>
    </row>
    <row r="7334" spans="1:11" x14ac:dyDescent="0.3">
      <c r="A7334" s="1">
        <v>7332</v>
      </c>
      <c r="B7334" s="2">
        <v>6081</v>
      </c>
      <c r="C7334" s="4" t="s">
        <v>8</v>
      </c>
      <c r="D7334" s="4" t="s">
        <v>51</v>
      </c>
      <c r="E7334" s="2">
        <v>281.22000000000003</v>
      </c>
      <c r="F7334" s="5" cm="1">
        <f t="array" ref="F7334:G7334">_xlfn.NUMBERVALUE(_xlfn.TEXTSPLIT(C7334,"-"))</f>
        <v>2013</v>
      </c>
      <c r="G7334" s="5">
        <v>9</v>
      </c>
      <c r="H7334" s="5" cm="1">
        <f t="array" ref="H7334:I7334">_xlfn.NUMBERVALUE(_xlfn.TEXTSPLIT(D7334,"-"))</f>
        <v>2011</v>
      </c>
      <c r="I7334" s="5">
        <v>7</v>
      </c>
      <c r="J7334" s="5">
        <f t="shared" si="228"/>
        <v>-2</v>
      </c>
      <c r="K7334" s="2" t="e">
        <f t="shared" si="229"/>
        <v>#N/A</v>
      </c>
    </row>
    <row r="7335" spans="1:11" x14ac:dyDescent="0.3">
      <c r="A7335" s="1">
        <v>7333</v>
      </c>
      <c r="B7335" s="2">
        <v>34474</v>
      </c>
      <c r="C7335" s="4" t="s">
        <v>55</v>
      </c>
      <c r="D7335" s="4" t="s">
        <v>118</v>
      </c>
      <c r="E7335" s="2">
        <v>386.92</v>
      </c>
      <c r="F7335" s="5" cm="1">
        <f t="array" ref="F7335:G7335">_xlfn.NUMBERVALUE(_xlfn.TEXTSPLIT(C7335,"-"))</f>
        <v>2012</v>
      </c>
      <c r="G7335" s="5">
        <v>2</v>
      </c>
      <c r="H7335" s="5" cm="1">
        <f t="array" ref="H7335:I7335">_xlfn.NUMBERVALUE(_xlfn.TEXTSPLIT(D7335,"-"))</f>
        <v>2019</v>
      </c>
      <c r="I7335" s="5">
        <v>7</v>
      </c>
      <c r="J7335" s="5">
        <f t="shared" si="228"/>
        <v>7</v>
      </c>
      <c r="K7335" s="2">
        <f t="shared" si="229"/>
        <v>89</v>
      </c>
    </row>
    <row r="7336" spans="1:11" x14ac:dyDescent="0.3">
      <c r="A7336" s="1">
        <v>7334</v>
      </c>
      <c r="B7336" s="2">
        <v>36055</v>
      </c>
      <c r="C7336" s="4" t="s">
        <v>122</v>
      </c>
      <c r="D7336" s="4" t="s">
        <v>56</v>
      </c>
      <c r="E7336" s="2">
        <v>581.1</v>
      </c>
      <c r="F7336" s="5" cm="1">
        <f t="array" ref="F7336:G7336">_xlfn.NUMBERVALUE(_xlfn.TEXTSPLIT(C7336,"-"))</f>
        <v>2014</v>
      </c>
      <c r="G7336" s="5">
        <v>2</v>
      </c>
      <c r="H7336" s="5" cm="1">
        <f t="array" ref="H7336:I7336">_xlfn.NUMBERVALUE(_xlfn.TEXTSPLIT(D7336,"-"))</f>
        <v>2019</v>
      </c>
      <c r="I7336" s="5">
        <v>6</v>
      </c>
      <c r="J7336" s="5">
        <f t="shared" si="228"/>
        <v>5</v>
      </c>
      <c r="K7336" s="2">
        <f t="shared" si="229"/>
        <v>64</v>
      </c>
    </row>
    <row r="7337" spans="1:11" x14ac:dyDescent="0.3">
      <c r="A7337" s="1">
        <v>7335</v>
      </c>
      <c r="B7337" s="2">
        <v>89090</v>
      </c>
      <c r="C7337" s="4" t="s">
        <v>10</v>
      </c>
      <c r="D7337" s="4" t="s">
        <v>95</v>
      </c>
      <c r="E7337" s="2">
        <v>123.66</v>
      </c>
      <c r="F7337" s="5" cm="1">
        <f t="array" ref="F7337:G7337">_xlfn.NUMBERVALUE(_xlfn.TEXTSPLIT(C7337,"-"))</f>
        <v>2012</v>
      </c>
      <c r="G7337" s="5">
        <v>5</v>
      </c>
      <c r="H7337" s="5" cm="1">
        <f t="array" ref="H7337:I7337">_xlfn.NUMBERVALUE(_xlfn.TEXTSPLIT(D7337,"-"))</f>
        <v>2017</v>
      </c>
      <c r="I7337" s="5">
        <v>6</v>
      </c>
      <c r="J7337" s="5">
        <f t="shared" si="228"/>
        <v>5</v>
      </c>
      <c r="K7337" s="2">
        <f t="shared" si="229"/>
        <v>61</v>
      </c>
    </row>
    <row r="7338" spans="1:11" x14ac:dyDescent="0.3">
      <c r="A7338" s="1">
        <v>7336</v>
      </c>
      <c r="B7338" s="2">
        <v>27262</v>
      </c>
      <c r="C7338" s="4" t="s">
        <v>43</v>
      </c>
      <c r="D7338" s="4" t="s">
        <v>27</v>
      </c>
      <c r="E7338" s="2">
        <v>1402.87</v>
      </c>
      <c r="F7338" s="5" cm="1">
        <f t="array" ref="F7338:G7338">_xlfn.NUMBERVALUE(_xlfn.TEXTSPLIT(C7338,"-"))</f>
        <v>2011</v>
      </c>
      <c r="G7338" s="5">
        <v>8</v>
      </c>
      <c r="H7338" s="5" cm="1">
        <f t="array" ref="H7338:I7338">_xlfn.NUMBERVALUE(_xlfn.TEXTSPLIT(D7338,"-"))</f>
        <v>2014</v>
      </c>
      <c r="I7338" s="5">
        <v>4</v>
      </c>
      <c r="J7338" s="5">
        <f t="shared" si="228"/>
        <v>3</v>
      </c>
      <c r="K7338" s="2" t="e">
        <f t="shared" si="229"/>
        <v>#N/A</v>
      </c>
    </row>
    <row r="7339" spans="1:11" x14ac:dyDescent="0.3">
      <c r="A7339" s="1">
        <v>7337</v>
      </c>
      <c r="B7339" s="2">
        <v>8362</v>
      </c>
      <c r="C7339" s="4" t="s">
        <v>23</v>
      </c>
      <c r="D7339" s="4" t="s">
        <v>104</v>
      </c>
      <c r="E7339" s="2">
        <v>19.2</v>
      </c>
      <c r="F7339" s="5" cm="1">
        <f t="array" ref="F7339:G7339">_xlfn.NUMBERVALUE(_xlfn.TEXTSPLIT(C7339,"-"))</f>
        <v>2013</v>
      </c>
      <c r="G7339" s="5">
        <v>2</v>
      </c>
      <c r="H7339" s="5" cm="1">
        <f t="array" ref="H7339:I7339">_xlfn.NUMBERVALUE(_xlfn.TEXTSPLIT(D7339,"-"))</f>
        <v>2015</v>
      </c>
      <c r="I7339" s="5">
        <v>6</v>
      </c>
      <c r="J7339" s="5">
        <f t="shared" si="228"/>
        <v>2</v>
      </c>
      <c r="K7339" s="2">
        <f t="shared" si="229"/>
        <v>28</v>
      </c>
    </row>
    <row r="7340" spans="1:11" x14ac:dyDescent="0.3">
      <c r="A7340" s="1">
        <v>7338</v>
      </c>
      <c r="B7340" s="2">
        <v>43950</v>
      </c>
      <c r="C7340" s="4" t="s">
        <v>22</v>
      </c>
      <c r="D7340" s="4" t="s">
        <v>53</v>
      </c>
      <c r="E7340" s="2">
        <v>894.6</v>
      </c>
      <c r="F7340" s="5" cm="1">
        <f t="array" ref="F7340:G7340">_xlfn.NUMBERVALUE(_xlfn.TEXTSPLIT(C7340,"-"))</f>
        <v>2010</v>
      </c>
      <c r="G7340" s="5">
        <v>6</v>
      </c>
      <c r="H7340" s="5" cm="1">
        <f t="array" ref="H7340:I7340">_xlfn.NUMBERVALUE(_xlfn.TEXTSPLIT(D7340,"-"))</f>
        <v>2013</v>
      </c>
      <c r="I7340" s="5">
        <v>10</v>
      </c>
      <c r="J7340" s="5">
        <f t="shared" si="228"/>
        <v>3</v>
      </c>
      <c r="K7340" s="2">
        <f t="shared" si="229"/>
        <v>40</v>
      </c>
    </row>
    <row r="7341" spans="1:11" x14ac:dyDescent="0.3">
      <c r="A7341" s="1">
        <v>7339</v>
      </c>
      <c r="B7341" s="2">
        <v>54370</v>
      </c>
      <c r="C7341" s="4" t="s">
        <v>31</v>
      </c>
      <c r="D7341" s="4" t="s">
        <v>111</v>
      </c>
      <c r="E7341" s="2">
        <v>1676.26</v>
      </c>
      <c r="F7341" s="5" cm="1">
        <f t="array" ref="F7341:G7341">_xlfn.NUMBERVALUE(_xlfn.TEXTSPLIT(C7341,"-"))</f>
        <v>2013</v>
      </c>
      <c r="G7341" s="5">
        <v>1</v>
      </c>
      <c r="H7341" s="5" cm="1">
        <f t="array" ref="H7341:I7341">_xlfn.NUMBERVALUE(_xlfn.TEXTSPLIT(D7341,"-"))</f>
        <v>2018</v>
      </c>
      <c r="I7341" s="5">
        <v>1</v>
      </c>
      <c r="J7341" s="5">
        <f t="shared" si="228"/>
        <v>5</v>
      </c>
      <c r="K7341" s="2">
        <f t="shared" si="229"/>
        <v>60</v>
      </c>
    </row>
    <row r="7342" spans="1:11" x14ac:dyDescent="0.3">
      <c r="A7342" s="1">
        <v>7340</v>
      </c>
      <c r="B7342" s="2">
        <v>58711</v>
      </c>
      <c r="C7342" s="4" t="s">
        <v>67</v>
      </c>
      <c r="D7342" s="4" t="s">
        <v>91</v>
      </c>
      <c r="E7342" s="2">
        <v>531.41</v>
      </c>
      <c r="F7342" s="5" cm="1">
        <f t="array" ref="F7342:G7342">_xlfn.NUMBERVALUE(_xlfn.TEXTSPLIT(C7342,"-"))</f>
        <v>2010</v>
      </c>
      <c r="G7342" s="5">
        <v>9</v>
      </c>
      <c r="H7342" s="5" cm="1">
        <f t="array" ref="H7342:I7342">_xlfn.NUMBERVALUE(_xlfn.TEXTSPLIT(D7342,"-"))</f>
        <v>2011</v>
      </c>
      <c r="I7342" s="5">
        <v>9</v>
      </c>
      <c r="J7342" s="5">
        <f t="shared" si="228"/>
        <v>1</v>
      </c>
      <c r="K7342" s="2">
        <f t="shared" si="229"/>
        <v>12</v>
      </c>
    </row>
    <row r="7343" spans="1:11" x14ac:dyDescent="0.3">
      <c r="A7343" s="1">
        <v>7341</v>
      </c>
      <c r="B7343" s="2">
        <v>57770</v>
      </c>
      <c r="C7343" s="4" t="s">
        <v>42</v>
      </c>
      <c r="D7343" s="4" t="s">
        <v>88</v>
      </c>
      <c r="E7343" s="2">
        <v>3686.77</v>
      </c>
      <c r="F7343" s="5" cm="1">
        <f t="array" ref="F7343:G7343">_xlfn.NUMBERVALUE(_xlfn.TEXTSPLIT(C7343,"-"))</f>
        <v>2012</v>
      </c>
      <c r="G7343" s="5">
        <v>10</v>
      </c>
      <c r="H7343" s="5" cm="1">
        <f t="array" ref="H7343:I7343">_xlfn.NUMBERVALUE(_xlfn.TEXTSPLIT(D7343,"-"))</f>
        <v>2015</v>
      </c>
      <c r="I7343" s="5">
        <v>5</v>
      </c>
      <c r="J7343" s="5">
        <f t="shared" si="228"/>
        <v>3</v>
      </c>
      <c r="K7343" s="2" t="e">
        <f t="shared" si="229"/>
        <v>#N/A</v>
      </c>
    </row>
    <row r="7344" spans="1:11" x14ac:dyDescent="0.3">
      <c r="A7344" s="1">
        <v>7342</v>
      </c>
      <c r="B7344" s="2">
        <v>4155</v>
      </c>
      <c r="C7344" s="4" t="s">
        <v>46</v>
      </c>
      <c r="D7344" s="4" t="s">
        <v>26</v>
      </c>
      <c r="E7344" s="2">
        <v>53.02</v>
      </c>
      <c r="F7344" s="5" cm="1">
        <f t="array" ref="F7344:G7344">_xlfn.NUMBERVALUE(_xlfn.TEXTSPLIT(C7344,"-"))</f>
        <v>2014</v>
      </c>
      <c r="G7344" s="5">
        <v>11</v>
      </c>
      <c r="H7344" s="5" cm="1">
        <f t="array" ref="H7344:I7344">_xlfn.NUMBERVALUE(_xlfn.TEXTSPLIT(D7344,"-"))</f>
        <v>2011</v>
      </c>
      <c r="I7344" s="5">
        <v>1</v>
      </c>
      <c r="J7344" s="5">
        <f t="shared" si="228"/>
        <v>-3</v>
      </c>
      <c r="K7344" s="2" t="e">
        <f t="shared" si="229"/>
        <v>#N/A</v>
      </c>
    </row>
    <row r="7345" spans="1:11" x14ac:dyDescent="0.3">
      <c r="A7345" s="1">
        <v>7343</v>
      </c>
      <c r="B7345" s="2">
        <v>6004</v>
      </c>
      <c r="C7345" s="4" t="s">
        <v>98</v>
      </c>
      <c r="D7345" s="4" t="s">
        <v>120</v>
      </c>
      <c r="E7345" s="2">
        <v>2618.7600000000002</v>
      </c>
      <c r="F7345" s="5" cm="1">
        <f t="array" ref="F7345:G7345">_xlfn.NUMBERVALUE(_xlfn.TEXTSPLIT(C7345,"-"))</f>
        <v>2011</v>
      </c>
      <c r="G7345" s="5">
        <v>3</v>
      </c>
      <c r="H7345" s="5" cm="1">
        <f t="array" ref="H7345:I7345">_xlfn.NUMBERVALUE(_xlfn.TEXTSPLIT(D7345,"-"))</f>
        <v>2017</v>
      </c>
      <c r="I7345" s="5">
        <v>2</v>
      </c>
      <c r="J7345" s="5">
        <f t="shared" si="228"/>
        <v>6</v>
      </c>
      <c r="K7345" s="2" t="e">
        <f t="shared" si="229"/>
        <v>#N/A</v>
      </c>
    </row>
    <row r="7346" spans="1:11" x14ac:dyDescent="0.3">
      <c r="A7346" s="1">
        <v>7344</v>
      </c>
      <c r="B7346" s="2">
        <v>73333</v>
      </c>
      <c r="C7346" s="4" t="s">
        <v>43</v>
      </c>
      <c r="D7346" s="4" t="s">
        <v>114</v>
      </c>
      <c r="E7346" s="2">
        <v>61.64</v>
      </c>
      <c r="F7346" s="5" cm="1">
        <f t="array" ref="F7346:G7346">_xlfn.NUMBERVALUE(_xlfn.TEXTSPLIT(C7346,"-"))</f>
        <v>2011</v>
      </c>
      <c r="G7346" s="5">
        <v>8</v>
      </c>
      <c r="H7346" s="5" cm="1">
        <f t="array" ref="H7346:I7346">_xlfn.NUMBERVALUE(_xlfn.TEXTSPLIT(D7346,"-"))</f>
        <v>2016</v>
      </c>
      <c r="I7346" s="5">
        <v>3</v>
      </c>
      <c r="J7346" s="5">
        <f t="shared" si="228"/>
        <v>5</v>
      </c>
      <c r="K7346" s="2" t="e">
        <f t="shared" si="229"/>
        <v>#N/A</v>
      </c>
    </row>
    <row r="7347" spans="1:11" x14ac:dyDescent="0.3">
      <c r="A7347" s="1">
        <v>7345</v>
      </c>
      <c r="B7347" s="2">
        <v>91106</v>
      </c>
      <c r="C7347" s="4" t="s">
        <v>39</v>
      </c>
      <c r="D7347" s="4" t="s">
        <v>4</v>
      </c>
      <c r="E7347" s="2">
        <v>1743.72</v>
      </c>
      <c r="F7347" s="5" cm="1">
        <f t="array" ref="F7347:G7347">_xlfn.NUMBERVALUE(_xlfn.TEXTSPLIT(C7347,"-"))</f>
        <v>2013</v>
      </c>
      <c r="G7347" s="5">
        <v>8</v>
      </c>
      <c r="H7347" s="5" cm="1">
        <f t="array" ref="H7347:I7347">_xlfn.NUMBERVALUE(_xlfn.TEXTSPLIT(D7347,"-"))</f>
        <v>2011</v>
      </c>
      <c r="I7347" s="5">
        <v>4</v>
      </c>
      <c r="J7347" s="5">
        <f t="shared" si="228"/>
        <v>-2</v>
      </c>
      <c r="K7347" s="2" t="e">
        <f t="shared" si="229"/>
        <v>#N/A</v>
      </c>
    </row>
    <row r="7348" spans="1:11" x14ac:dyDescent="0.3">
      <c r="A7348" s="1">
        <v>7346</v>
      </c>
      <c r="B7348" s="2">
        <v>51937</v>
      </c>
      <c r="C7348" s="4" t="s">
        <v>20</v>
      </c>
      <c r="D7348" s="4" t="s">
        <v>47</v>
      </c>
      <c r="E7348" s="2">
        <v>495.27</v>
      </c>
      <c r="F7348" s="5" cm="1">
        <f t="array" ref="F7348:G7348">_xlfn.NUMBERVALUE(_xlfn.TEXTSPLIT(C7348,"-"))</f>
        <v>2012</v>
      </c>
      <c r="G7348" s="5">
        <v>11</v>
      </c>
      <c r="H7348" s="5" cm="1">
        <f t="array" ref="H7348:I7348">_xlfn.NUMBERVALUE(_xlfn.TEXTSPLIT(D7348,"-"))</f>
        <v>2014</v>
      </c>
      <c r="I7348" s="5">
        <v>10</v>
      </c>
      <c r="J7348" s="5">
        <f t="shared" si="228"/>
        <v>2</v>
      </c>
      <c r="K7348" s="2" t="e">
        <f t="shared" si="229"/>
        <v>#N/A</v>
      </c>
    </row>
    <row r="7349" spans="1:11" x14ac:dyDescent="0.3">
      <c r="A7349" s="1">
        <v>7347</v>
      </c>
      <c r="B7349" s="2">
        <v>63509</v>
      </c>
      <c r="C7349" s="4" t="s">
        <v>46</v>
      </c>
      <c r="D7349" s="4" t="s">
        <v>84</v>
      </c>
      <c r="E7349" s="2">
        <v>447.79</v>
      </c>
      <c r="F7349" s="5" cm="1">
        <f t="array" ref="F7349:G7349">_xlfn.NUMBERVALUE(_xlfn.TEXTSPLIT(C7349,"-"))</f>
        <v>2014</v>
      </c>
      <c r="G7349" s="5">
        <v>11</v>
      </c>
      <c r="H7349" s="5" cm="1">
        <f t="array" ref="H7349:I7349">_xlfn.NUMBERVALUE(_xlfn.TEXTSPLIT(D7349,"-"))</f>
        <v>2014</v>
      </c>
      <c r="I7349" s="5">
        <v>7</v>
      </c>
      <c r="J7349" s="5">
        <f t="shared" si="228"/>
        <v>0</v>
      </c>
      <c r="K7349" s="2" t="e">
        <f t="shared" si="229"/>
        <v>#N/A</v>
      </c>
    </row>
    <row r="7350" spans="1:11" x14ac:dyDescent="0.3">
      <c r="A7350" s="1">
        <v>7348</v>
      </c>
      <c r="B7350" s="2">
        <v>69224</v>
      </c>
      <c r="C7350" s="4" t="s">
        <v>8</v>
      </c>
      <c r="D7350" s="4" t="s">
        <v>44</v>
      </c>
      <c r="E7350" s="2">
        <v>1113.3599999999999</v>
      </c>
      <c r="F7350" s="5" cm="1">
        <f t="array" ref="F7350:G7350">_xlfn.NUMBERVALUE(_xlfn.TEXTSPLIT(C7350,"-"))</f>
        <v>2013</v>
      </c>
      <c r="G7350" s="5">
        <v>9</v>
      </c>
      <c r="H7350" s="5" cm="1">
        <f t="array" ref="H7350:I7350">_xlfn.NUMBERVALUE(_xlfn.TEXTSPLIT(D7350,"-"))</f>
        <v>2016</v>
      </c>
      <c r="I7350" s="5">
        <v>10</v>
      </c>
      <c r="J7350" s="5">
        <f t="shared" si="228"/>
        <v>3</v>
      </c>
      <c r="K7350" s="2">
        <f t="shared" si="229"/>
        <v>37</v>
      </c>
    </row>
    <row r="7351" spans="1:11" x14ac:dyDescent="0.3">
      <c r="A7351" s="1">
        <v>7349</v>
      </c>
      <c r="B7351" s="2">
        <v>14755</v>
      </c>
      <c r="C7351" s="4" t="s">
        <v>59</v>
      </c>
      <c r="D7351" s="4" t="s">
        <v>55</v>
      </c>
      <c r="E7351" s="2">
        <v>2642.27</v>
      </c>
      <c r="F7351" s="5" cm="1">
        <f t="array" ref="F7351:G7351">_xlfn.NUMBERVALUE(_xlfn.TEXTSPLIT(C7351,"-"))</f>
        <v>2012</v>
      </c>
      <c r="G7351" s="5">
        <v>6</v>
      </c>
      <c r="H7351" s="5" cm="1">
        <f t="array" ref="H7351:I7351">_xlfn.NUMBERVALUE(_xlfn.TEXTSPLIT(D7351,"-"))</f>
        <v>2012</v>
      </c>
      <c r="I7351" s="5">
        <v>2</v>
      </c>
      <c r="J7351" s="5">
        <f t="shared" si="228"/>
        <v>0</v>
      </c>
      <c r="K7351" s="2" t="e">
        <f t="shared" si="229"/>
        <v>#N/A</v>
      </c>
    </row>
    <row r="7352" spans="1:11" x14ac:dyDescent="0.3">
      <c r="A7352" s="1">
        <v>7350</v>
      </c>
      <c r="B7352" s="2">
        <v>2261</v>
      </c>
      <c r="C7352" s="4" t="s">
        <v>23</v>
      </c>
      <c r="D7352" s="4" t="s">
        <v>109</v>
      </c>
      <c r="E7352" s="2">
        <v>845.92</v>
      </c>
      <c r="F7352" s="5" cm="1">
        <f t="array" ref="F7352:G7352">_xlfn.NUMBERVALUE(_xlfn.TEXTSPLIT(C7352,"-"))</f>
        <v>2013</v>
      </c>
      <c r="G7352" s="5">
        <v>2</v>
      </c>
      <c r="H7352" s="5" cm="1">
        <f t="array" ref="H7352:I7352">_xlfn.NUMBERVALUE(_xlfn.TEXTSPLIT(D7352,"-"))</f>
        <v>2020</v>
      </c>
      <c r="I7352" s="5">
        <v>7</v>
      </c>
      <c r="J7352" s="5">
        <f t="shared" si="228"/>
        <v>7</v>
      </c>
      <c r="K7352" s="2">
        <f t="shared" si="229"/>
        <v>89</v>
      </c>
    </row>
    <row r="7353" spans="1:11" x14ac:dyDescent="0.3">
      <c r="A7353" s="1">
        <v>7351</v>
      </c>
      <c r="B7353" s="2">
        <v>92475</v>
      </c>
      <c r="C7353" s="4" t="s">
        <v>33</v>
      </c>
      <c r="D7353" s="4" t="s">
        <v>34</v>
      </c>
      <c r="E7353" s="2">
        <v>899.15</v>
      </c>
      <c r="F7353" s="5" cm="1">
        <f t="array" ref="F7353:G7353">_xlfn.NUMBERVALUE(_xlfn.TEXTSPLIT(C7353,"-"))</f>
        <v>2012</v>
      </c>
      <c r="G7353" s="5">
        <v>8</v>
      </c>
      <c r="H7353" s="5" cm="1">
        <f t="array" ref="H7353:I7353">_xlfn.NUMBERVALUE(_xlfn.TEXTSPLIT(D7353,"-"))</f>
        <v>2018</v>
      </c>
      <c r="I7353" s="5">
        <v>6</v>
      </c>
      <c r="J7353" s="5">
        <f t="shared" si="228"/>
        <v>6</v>
      </c>
      <c r="K7353" s="2" t="e">
        <f t="shared" si="229"/>
        <v>#N/A</v>
      </c>
    </row>
    <row r="7354" spans="1:11" x14ac:dyDescent="0.3">
      <c r="A7354" s="1">
        <v>7352</v>
      </c>
      <c r="B7354" s="2">
        <v>2426</v>
      </c>
      <c r="C7354" s="4" t="s">
        <v>17</v>
      </c>
      <c r="D7354" s="4" t="s">
        <v>26</v>
      </c>
      <c r="E7354" s="2">
        <v>1.54</v>
      </c>
      <c r="F7354" s="5" cm="1">
        <f t="array" ref="F7354:G7354">_xlfn.NUMBERVALUE(_xlfn.TEXTSPLIT(C7354,"-"))</f>
        <v>2010</v>
      </c>
      <c r="G7354" s="5">
        <v>8</v>
      </c>
      <c r="H7354" s="5" cm="1">
        <f t="array" ref="H7354:I7354">_xlfn.NUMBERVALUE(_xlfn.TEXTSPLIT(D7354,"-"))</f>
        <v>2011</v>
      </c>
      <c r="I7354" s="5">
        <v>1</v>
      </c>
      <c r="J7354" s="5">
        <f t="shared" si="228"/>
        <v>1</v>
      </c>
      <c r="K7354" s="2" t="e">
        <f t="shared" si="229"/>
        <v>#N/A</v>
      </c>
    </row>
    <row r="7355" spans="1:11" x14ac:dyDescent="0.3">
      <c r="A7355" s="1">
        <v>7353</v>
      </c>
      <c r="B7355" s="2">
        <v>58818</v>
      </c>
      <c r="C7355" s="4" t="s">
        <v>48</v>
      </c>
      <c r="D7355" s="4" t="s">
        <v>104</v>
      </c>
      <c r="E7355" s="2">
        <v>1448.84</v>
      </c>
      <c r="F7355" s="5" cm="1">
        <f t="array" ref="F7355:G7355">_xlfn.NUMBERVALUE(_xlfn.TEXTSPLIT(C7355,"-"))</f>
        <v>2012</v>
      </c>
      <c r="G7355" s="5">
        <v>1</v>
      </c>
      <c r="H7355" s="5" cm="1">
        <f t="array" ref="H7355:I7355">_xlfn.NUMBERVALUE(_xlfn.TEXTSPLIT(D7355,"-"))</f>
        <v>2015</v>
      </c>
      <c r="I7355" s="5">
        <v>6</v>
      </c>
      <c r="J7355" s="5">
        <f t="shared" si="228"/>
        <v>3</v>
      </c>
      <c r="K7355" s="2">
        <f t="shared" si="229"/>
        <v>41</v>
      </c>
    </row>
    <row r="7356" spans="1:11" x14ac:dyDescent="0.3">
      <c r="A7356" s="1">
        <v>7354</v>
      </c>
      <c r="B7356" s="2">
        <v>17998</v>
      </c>
      <c r="C7356" s="4" t="s">
        <v>116</v>
      </c>
      <c r="D7356" s="4" t="s">
        <v>87</v>
      </c>
      <c r="E7356" s="2">
        <v>246.71</v>
      </c>
      <c r="F7356" s="5" cm="1">
        <f t="array" ref="F7356:G7356">_xlfn.NUMBERVALUE(_xlfn.TEXTSPLIT(C7356,"-"))</f>
        <v>2013</v>
      </c>
      <c r="G7356" s="5">
        <v>5</v>
      </c>
      <c r="H7356" s="5" cm="1">
        <f t="array" ref="H7356:I7356">_xlfn.NUMBERVALUE(_xlfn.TEXTSPLIT(D7356,"-"))</f>
        <v>2013</v>
      </c>
      <c r="I7356" s="5">
        <v>11</v>
      </c>
      <c r="J7356" s="5">
        <f t="shared" si="228"/>
        <v>0</v>
      </c>
      <c r="K7356" s="2">
        <f t="shared" si="229"/>
        <v>6</v>
      </c>
    </row>
    <row r="7357" spans="1:11" x14ac:dyDescent="0.3">
      <c r="A7357" s="1">
        <v>7355</v>
      </c>
      <c r="B7357" s="2">
        <v>50035</v>
      </c>
      <c r="C7357" s="4" t="s">
        <v>62</v>
      </c>
      <c r="D7357" s="4" t="s">
        <v>101</v>
      </c>
      <c r="E7357" s="2">
        <v>501.15</v>
      </c>
      <c r="F7357" s="5" cm="1">
        <f t="array" ref="F7357:G7357">_xlfn.NUMBERVALUE(_xlfn.TEXTSPLIT(C7357,"-"))</f>
        <v>2013</v>
      </c>
      <c r="G7357" s="5">
        <v>7</v>
      </c>
      <c r="H7357" s="5" cm="1">
        <f t="array" ref="H7357:I7357">_xlfn.NUMBERVALUE(_xlfn.TEXTSPLIT(D7357,"-"))</f>
        <v>2021</v>
      </c>
      <c r="I7357" s="5">
        <v>10</v>
      </c>
      <c r="J7357" s="5">
        <f t="shared" si="228"/>
        <v>8</v>
      </c>
      <c r="K7357" s="2">
        <f t="shared" si="229"/>
        <v>99</v>
      </c>
    </row>
    <row r="7358" spans="1:11" x14ac:dyDescent="0.3">
      <c r="A7358" s="1">
        <v>7356</v>
      </c>
      <c r="B7358" s="2">
        <v>35893</v>
      </c>
      <c r="C7358" s="4" t="s">
        <v>67</v>
      </c>
      <c r="D7358" s="4" t="s">
        <v>27</v>
      </c>
      <c r="E7358" s="2">
        <v>0.02</v>
      </c>
      <c r="F7358" s="5" cm="1">
        <f t="array" ref="F7358:G7358">_xlfn.NUMBERVALUE(_xlfn.TEXTSPLIT(C7358,"-"))</f>
        <v>2010</v>
      </c>
      <c r="G7358" s="5">
        <v>9</v>
      </c>
      <c r="H7358" s="5" cm="1">
        <f t="array" ref="H7358:I7358">_xlfn.NUMBERVALUE(_xlfn.TEXTSPLIT(D7358,"-"))</f>
        <v>2014</v>
      </c>
      <c r="I7358" s="5">
        <v>4</v>
      </c>
      <c r="J7358" s="5">
        <f t="shared" si="228"/>
        <v>4</v>
      </c>
      <c r="K7358" s="2" t="e">
        <f t="shared" si="229"/>
        <v>#N/A</v>
      </c>
    </row>
    <row r="7359" spans="1:11" x14ac:dyDescent="0.3">
      <c r="A7359" s="1">
        <v>7357</v>
      </c>
      <c r="B7359" s="2">
        <v>63332</v>
      </c>
      <c r="C7359" s="4" t="s">
        <v>25</v>
      </c>
      <c r="D7359" s="4" t="s">
        <v>126</v>
      </c>
      <c r="E7359" s="2">
        <v>1188.7</v>
      </c>
      <c r="F7359" s="5" cm="1">
        <f t="array" ref="F7359:G7359">_xlfn.NUMBERVALUE(_xlfn.TEXTSPLIT(C7359,"-"))</f>
        <v>2012</v>
      </c>
      <c r="G7359" s="5">
        <v>4</v>
      </c>
      <c r="H7359" s="5" cm="1">
        <f t="array" ref="H7359:I7359">_xlfn.NUMBERVALUE(_xlfn.TEXTSPLIT(D7359,"-"))</f>
        <v>2017</v>
      </c>
      <c r="I7359" s="5">
        <v>3</v>
      </c>
      <c r="J7359" s="5">
        <f t="shared" si="228"/>
        <v>5</v>
      </c>
      <c r="K7359" s="2" t="e">
        <f t="shared" si="229"/>
        <v>#N/A</v>
      </c>
    </row>
    <row r="7360" spans="1:11" x14ac:dyDescent="0.3">
      <c r="A7360" s="1">
        <v>7358</v>
      </c>
      <c r="B7360" s="2">
        <v>49178</v>
      </c>
      <c r="C7360" s="4" t="s">
        <v>116</v>
      </c>
      <c r="D7360" s="4" t="s">
        <v>53</v>
      </c>
      <c r="E7360" s="2">
        <v>3141.9</v>
      </c>
      <c r="F7360" s="5" cm="1">
        <f t="array" ref="F7360:G7360">_xlfn.NUMBERVALUE(_xlfn.TEXTSPLIT(C7360,"-"))</f>
        <v>2013</v>
      </c>
      <c r="G7360" s="5">
        <v>5</v>
      </c>
      <c r="H7360" s="5" cm="1">
        <f t="array" ref="H7360:I7360">_xlfn.NUMBERVALUE(_xlfn.TEXTSPLIT(D7360,"-"))</f>
        <v>2013</v>
      </c>
      <c r="I7360" s="5">
        <v>10</v>
      </c>
      <c r="J7360" s="5">
        <f t="shared" si="228"/>
        <v>0</v>
      </c>
      <c r="K7360" s="2">
        <f t="shared" si="229"/>
        <v>5</v>
      </c>
    </row>
    <row r="7361" spans="1:11" x14ac:dyDescent="0.3">
      <c r="A7361" s="1">
        <v>7359</v>
      </c>
      <c r="B7361" s="2">
        <v>22353</v>
      </c>
      <c r="C7361" s="4" t="s">
        <v>55</v>
      </c>
      <c r="D7361" s="4" t="s">
        <v>32</v>
      </c>
      <c r="E7361" s="2">
        <v>755.93</v>
      </c>
      <c r="F7361" s="5" cm="1">
        <f t="array" ref="F7361:G7361">_xlfn.NUMBERVALUE(_xlfn.TEXTSPLIT(C7361,"-"))</f>
        <v>2012</v>
      </c>
      <c r="G7361" s="5">
        <v>2</v>
      </c>
      <c r="H7361" s="5" cm="1">
        <f t="array" ref="H7361:I7361">_xlfn.NUMBERVALUE(_xlfn.TEXTSPLIT(D7361,"-"))</f>
        <v>2016</v>
      </c>
      <c r="I7361" s="5">
        <v>11</v>
      </c>
      <c r="J7361" s="5">
        <f t="shared" si="228"/>
        <v>4</v>
      </c>
      <c r="K7361" s="2">
        <f t="shared" si="229"/>
        <v>57</v>
      </c>
    </row>
    <row r="7362" spans="1:11" x14ac:dyDescent="0.3">
      <c r="A7362" s="1">
        <v>7360</v>
      </c>
      <c r="B7362" s="2">
        <v>32160</v>
      </c>
      <c r="C7362" s="4" t="s">
        <v>52</v>
      </c>
      <c r="D7362" s="4" t="s">
        <v>111</v>
      </c>
      <c r="E7362" s="2">
        <v>0.82</v>
      </c>
      <c r="F7362" s="5" cm="1">
        <f t="array" ref="F7362:G7362">_xlfn.NUMBERVALUE(_xlfn.TEXTSPLIT(C7362,"-"))</f>
        <v>2013</v>
      </c>
      <c r="G7362" s="5">
        <v>6</v>
      </c>
      <c r="H7362" s="5" cm="1">
        <f t="array" ref="H7362:I7362">_xlfn.NUMBERVALUE(_xlfn.TEXTSPLIT(D7362,"-"))</f>
        <v>2018</v>
      </c>
      <c r="I7362" s="5">
        <v>1</v>
      </c>
      <c r="J7362" s="5">
        <f t="shared" si="228"/>
        <v>5</v>
      </c>
      <c r="K7362" s="2" t="e">
        <f t="shared" si="229"/>
        <v>#N/A</v>
      </c>
    </row>
    <row r="7363" spans="1:11" x14ac:dyDescent="0.3">
      <c r="A7363" s="1">
        <v>7361</v>
      </c>
      <c r="B7363" s="2">
        <v>70971</v>
      </c>
      <c r="C7363" s="4" t="s">
        <v>59</v>
      </c>
      <c r="D7363" s="4" t="s">
        <v>116</v>
      </c>
      <c r="E7363" s="2">
        <v>1776.66</v>
      </c>
      <c r="F7363" s="5" cm="1">
        <f t="array" ref="F7363:G7363">_xlfn.NUMBERVALUE(_xlfn.TEXTSPLIT(C7363,"-"))</f>
        <v>2012</v>
      </c>
      <c r="G7363" s="5">
        <v>6</v>
      </c>
      <c r="H7363" s="5" cm="1">
        <f t="array" ref="H7363:I7363">_xlfn.NUMBERVALUE(_xlfn.TEXTSPLIT(D7363,"-"))</f>
        <v>2013</v>
      </c>
      <c r="I7363" s="5">
        <v>5</v>
      </c>
      <c r="J7363" s="5">
        <f t="shared" ref="J7363:J7426" si="230">H7363-F7363</f>
        <v>1</v>
      </c>
      <c r="K7363" s="2" t="e">
        <f t="shared" ref="K7363:K7426" si="231">IF(F7363&gt;H7363,NA(),IF(G7363&gt;I7363,NA(),(H7363-F7363)*12+I7363-G7363))</f>
        <v>#N/A</v>
      </c>
    </row>
    <row r="7364" spans="1:11" x14ac:dyDescent="0.3">
      <c r="A7364" s="1">
        <v>7362</v>
      </c>
      <c r="B7364" s="2">
        <v>94953</v>
      </c>
      <c r="C7364" s="4" t="s">
        <v>85</v>
      </c>
      <c r="D7364" s="4" t="s">
        <v>63</v>
      </c>
      <c r="E7364" s="2">
        <v>2476.14</v>
      </c>
      <c r="F7364" s="5" cm="1">
        <f t="array" ref="F7364:G7364">_xlfn.NUMBERVALUE(_xlfn.TEXTSPLIT(C7364,"-"))</f>
        <v>2012</v>
      </c>
      <c r="G7364" s="5">
        <v>9</v>
      </c>
      <c r="H7364" s="5" cm="1">
        <f t="array" ref="H7364:I7364">_xlfn.NUMBERVALUE(_xlfn.TEXTSPLIT(D7364,"-"))</f>
        <v>2018</v>
      </c>
      <c r="I7364" s="5">
        <v>7</v>
      </c>
      <c r="J7364" s="5">
        <f t="shared" si="230"/>
        <v>6</v>
      </c>
      <c r="K7364" s="2" t="e">
        <f t="shared" si="231"/>
        <v>#N/A</v>
      </c>
    </row>
    <row r="7365" spans="1:11" x14ac:dyDescent="0.3">
      <c r="A7365" s="1">
        <v>7363</v>
      </c>
      <c r="B7365" s="2">
        <v>54636</v>
      </c>
      <c r="C7365" s="4" t="s">
        <v>89</v>
      </c>
      <c r="D7365" s="4" t="s">
        <v>118</v>
      </c>
      <c r="E7365" s="2">
        <v>182.56</v>
      </c>
      <c r="F7365" s="5" cm="1">
        <f t="array" ref="F7365:G7365">_xlfn.NUMBERVALUE(_xlfn.TEXTSPLIT(C7365,"-"))</f>
        <v>2012</v>
      </c>
      <c r="G7365" s="5">
        <v>7</v>
      </c>
      <c r="H7365" s="5" cm="1">
        <f t="array" ref="H7365:I7365">_xlfn.NUMBERVALUE(_xlfn.TEXTSPLIT(D7365,"-"))</f>
        <v>2019</v>
      </c>
      <c r="I7365" s="5">
        <v>7</v>
      </c>
      <c r="J7365" s="5">
        <f t="shared" si="230"/>
        <v>7</v>
      </c>
      <c r="K7365" s="2">
        <f t="shared" si="231"/>
        <v>84</v>
      </c>
    </row>
    <row r="7366" spans="1:11" x14ac:dyDescent="0.3">
      <c r="A7366" s="1">
        <v>7364</v>
      </c>
      <c r="B7366" s="2">
        <v>29755</v>
      </c>
      <c r="C7366" s="4" t="s">
        <v>92</v>
      </c>
      <c r="D7366" s="4" t="s">
        <v>17</v>
      </c>
      <c r="E7366" s="2">
        <v>210.81</v>
      </c>
      <c r="F7366" s="5" cm="1">
        <f t="array" ref="F7366:G7366">_xlfn.NUMBERVALUE(_xlfn.TEXTSPLIT(C7366,"-"))</f>
        <v>2014</v>
      </c>
      <c r="G7366" s="5">
        <v>1</v>
      </c>
      <c r="H7366" s="5" cm="1">
        <f t="array" ref="H7366:I7366">_xlfn.NUMBERVALUE(_xlfn.TEXTSPLIT(D7366,"-"))</f>
        <v>2010</v>
      </c>
      <c r="I7366" s="5">
        <v>8</v>
      </c>
      <c r="J7366" s="5">
        <f t="shared" si="230"/>
        <v>-4</v>
      </c>
      <c r="K7366" s="2" t="e">
        <f t="shared" si="231"/>
        <v>#N/A</v>
      </c>
    </row>
    <row r="7367" spans="1:11" x14ac:dyDescent="0.3">
      <c r="A7367" s="1">
        <v>7365</v>
      </c>
      <c r="B7367" s="2">
        <v>87791</v>
      </c>
      <c r="C7367" s="4" t="s">
        <v>53</v>
      </c>
      <c r="D7367" s="4" t="s">
        <v>83</v>
      </c>
      <c r="E7367" s="2">
        <v>0</v>
      </c>
      <c r="F7367" s="5" cm="1">
        <f t="array" ref="F7367:G7367">_xlfn.NUMBERVALUE(_xlfn.TEXTSPLIT(C7367,"-"))</f>
        <v>2013</v>
      </c>
      <c r="G7367" s="5">
        <v>10</v>
      </c>
      <c r="H7367" s="5" cm="1">
        <f t="array" ref="H7367:I7367">_xlfn.NUMBERVALUE(_xlfn.TEXTSPLIT(D7367,"-"))</f>
        <v>2019</v>
      </c>
      <c r="I7367" s="5">
        <v>4</v>
      </c>
      <c r="J7367" s="5">
        <f t="shared" si="230"/>
        <v>6</v>
      </c>
      <c r="K7367" s="2" t="e">
        <f t="shared" si="231"/>
        <v>#N/A</v>
      </c>
    </row>
    <row r="7368" spans="1:11" x14ac:dyDescent="0.3">
      <c r="A7368" s="1">
        <v>7366</v>
      </c>
      <c r="B7368" s="2">
        <v>754</v>
      </c>
      <c r="C7368" s="4" t="s">
        <v>29</v>
      </c>
      <c r="D7368" s="4" t="s">
        <v>108</v>
      </c>
      <c r="E7368" s="2">
        <v>78.930000000000007</v>
      </c>
      <c r="F7368" s="5" cm="1">
        <f t="array" ref="F7368:G7368">_xlfn.NUMBERVALUE(_xlfn.TEXTSPLIT(C7368,"-"))</f>
        <v>2014</v>
      </c>
      <c r="G7368" s="5">
        <v>6</v>
      </c>
      <c r="H7368" s="5" cm="1">
        <f t="array" ref="H7368:I7368">_xlfn.NUMBERVALUE(_xlfn.TEXTSPLIT(D7368,"-"))</f>
        <v>2015</v>
      </c>
      <c r="I7368" s="5">
        <v>2</v>
      </c>
      <c r="J7368" s="5">
        <f t="shared" si="230"/>
        <v>1</v>
      </c>
      <c r="K7368" s="2" t="e">
        <f t="shared" si="231"/>
        <v>#N/A</v>
      </c>
    </row>
    <row r="7369" spans="1:11" x14ac:dyDescent="0.3">
      <c r="A7369" s="1">
        <v>7367</v>
      </c>
      <c r="B7369" s="2">
        <v>19156</v>
      </c>
      <c r="C7369" s="4" t="s">
        <v>12</v>
      </c>
      <c r="D7369" s="4" t="s">
        <v>130</v>
      </c>
      <c r="E7369" s="2">
        <v>502.55</v>
      </c>
      <c r="F7369" s="5" cm="1">
        <f t="array" ref="F7369:G7369">_xlfn.NUMBERVALUE(_xlfn.TEXTSPLIT(C7369,"-"))</f>
        <v>2013</v>
      </c>
      <c r="G7369" s="5">
        <v>3</v>
      </c>
      <c r="H7369" s="5" cm="1">
        <f t="array" ref="H7369:I7369">_xlfn.NUMBERVALUE(_xlfn.TEXTSPLIT(D7369,"-"))</f>
        <v>2017</v>
      </c>
      <c r="I7369" s="5">
        <v>8</v>
      </c>
      <c r="J7369" s="5">
        <f t="shared" si="230"/>
        <v>4</v>
      </c>
      <c r="K7369" s="2">
        <f t="shared" si="231"/>
        <v>53</v>
      </c>
    </row>
    <row r="7370" spans="1:11" x14ac:dyDescent="0.3">
      <c r="A7370" s="1">
        <v>7368</v>
      </c>
      <c r="B7370" s="2">
        <v>11192</v>
      </c>
      <c r="C7370" s="4" t="s">
        <v>58</v>
      </c>
      <c r="D7370" s="4" t="s">
        <v>58</v>
      </c>
      <c r="E7370" s="2">
        <v>24.24</v>
      </c>
      <c r="F7370" s="5" cm="1">
        <f t="array" ref="F7370:G7370">_xlfn.NUMBERVALUE(_xlfn.TEXTSPLIT(C7370,"-"))</f>
        <v>2011</v>
      </c>
      <c r="G7370" s="5">
        <v>6</v>
      </c>
      <c r="H7370" s="5" cm="1">
        <f t="array" ref="H7370:I7370">_xlfn.NUMBERVALUE(_xlfn.TEXTSPLIT(D7370,"-"))</f>
        <v>2011</v>
      </c>
      <c r="I7370" s="5">
        <v>6</v>
      </c>
      <c r="J7370" s="5">
        <f t="shared" si="230"/>
        <v>0</v>
      </c>
      <c r="K7370" s="2">
        <f t="shared" si="231"/>
        <v>0</v>
      </c>
    </row>
    <row r="7371" spans="1:11" x14ac:dyDescent="0.3">
      <c r="A7371" s="1">
        <v>7369</v>
      </c>
      <c r="B7371" s="2">
        <v>88634</v>
      </c>
      <c r="C7371" s="4" t="s">
        <v>53</v>
      </c>
      <c r="D7371" s="4" t="s">
        <v>82</v>
      </c>
      <c r="E7371" s="2">
        <v>603.47</v>
      </c>
      <c r="F7371" s="5" cm="1">
        <f t="array" ref="F7371:G7371">_xlfn.NUMBERVALUE(_xlfn.TEXTSPLIT(C7371,"-"))</f>
        <v>2013</v>
      </c>
      <c r="G7371" s="5">
        <v>10</v>
      </c>
      <c r="H7371" s="5" cm="1">
        <f t="array" ref="H7371:I7371">_xlfn.NUMBERVALUE(_xlfn.TEXTSPLIT(D7371,"-"))</f>
        <v>2021</v>
      </c>
      <c r="I7371" s="5">
        <v>9</v>
      </c>
      <c r="J7371" s="5">
        <f t="shared" si="230"/>
        <v>8</v>
      </c>
      <c r="K7371" s="2" t="e">
        <f t="shared" si="231"/>
        <v>#N/A</v>
      </c>
    </row>
    <row r="7372" spans="1:11" x14ac:dyDescent="0.3">
      <c r="A7372" s="1">
        <v>7370</v>
      </c>
      <c r="B7372" s="2">
        <v>46930</v>
      </c>
      <c r="C7372" s="4" t="s">
        <v>27</v>
      </c>
      <c r="D7372" s="4" t="s">
        <v>81</v>
      </c>
      <c r="E7372" s="2">
        <v>2539.3200000000002</v>
      </c>
      <c r="F7372" s="5" cm="1">
        <f t="array" ref="F7372:G7372">_xlfn.NUMBERVALUE(_xlfn.TEXTSPLIT(C7372,"-"))</f>
        <v>2014</v>
      </c>
      <c r="G7372" s="5">
        <v>4</v>
      </c>
      <c r="H7372" s="5" cm="1">
        <f t="array" ref="H7372:I7372">_xlfn.NUMBERVALUE(_xlfn.TEXTSPLIT(D7372,"-"))</f>
        <v>2020</v>
      </c>
      <c r="I7372" s="5">
        <v>10</v>
      </c>
      <c r="J7372" s="5">
        <f t="shared" si="230"/>
        <v>6</v>
      </c>
      <c r="K7372" s="2">
        <f t="shared" si="231"/>
        <v>78</v>
      </c>
    </row>
    <row r="7373" spans="1:11" x14ac:dyDescent="0.3">
      <c r="A7373" s="1">
        <v>7371</v>
      </c>
      <c r="B7373" s="2">
        <v>52835</v>
      </c>
      <c r="C7373" s="4" t="s">
        <v>106</v>
      </c>
      <c r="D7373" s="4" t="s">
        <v>103</v>
      </c>
      <c r="E7373" s="2">
        <v>153.59</v>
      </c>
      <c r="F7373" s="5" cm="1">
        <f t="array" ref="F7373:G7373">_xlfn.NUMBERVALUE(_xlfn.TEXTSPLIT(C7373,"-"))</f>
        <v>2010</v>
      </c>
      <c r="G7373" s="5">
        <v>4</v>
      </c>
      <c r="H7373" s="5" cm="1">
        <f t="array" ref="H7373:I7373">_xlfn.NUMBERVALUE(_xlfn.TEXTSPLIT(D7373,"-"))</f>
        <v>2020</v>
      </c>
      <c r="I7373" s="5">
        <v>2</v>
      </c>
      <c r="J7373" s="5">
        <f t="shared" si="230"/>
        <v>10</v>
      </c>
      <c r="K7373" s="2" t="e">
        <f t="shared" si="231"/>
        <v>#N/A</v>
      </c>
    </row>
    <row r="7374" spans="1:11" x14ac:dyDescent="0.3">
      <c r="A7374" s="1">
        <v>7372</v>
      </c>
      <c r="B7374" s="2">
        <v>21501</v>
      </c>
      <c r="C7374" s="4" t="s">
        <v>76</v>
      </c>
      <c r="D7374" s="4" t="s">
        <v>53</v>
      </c>
      <c r="E7374" s="2">
        <v>410.63</v>
      </c>
      <c r="F7374" s="5" cm="1">
        <f t="array" ref="F7374:G7374">_xlfn.NUMBERVALUE(_xlfn.TEXTSPLIT(C7374,"-"))</f>
        <v>2010</v>
      </c>
      <c r="G7374" s="5">
        <v>7</v>
      </c>
      <c r="H7374" s="5" cm="1">
        <f t="array" ref="H7374:I7374">_xlfn.NUMBERVALUE(_xlfn.TEXTSPLIT(D7374,"-"))</f>
        <v>2013</v>
      </c>
      <c r="I7374" s="5">
        <v>10</v>
      </c>
      <c r="J7374" s="5">
        <f t="shared" si="230"/>
        <v>3</v>
      </c>
      <c r="K7374" s="2">
        <f t="shared" si="231"/>
        <v>39</v>
      </c>
    </row>
    <row r="7375" spans="1:11" x14ac:dyDescent="0.3">
      <c r="A7375" s="1">
        <v>7373</v>
      </c>
      <c r="B7375" s="2">
        <v>65784</v>
      </c>
      <c r="C7375" s="4" t="s">
        <v>106</v>
      </c>
      <c r="D7375" s="4" t="s">
        <v>102</v>
      </c>
      <c r="E7375" s="2">
        <v>0.32</v>
      </c>
      <c r="F7375" s="5" cm="1">
        <f t="array" ref="F7375:G7375">_xlfn.NUMBERVALUE(_xlfn.TEXTSPLIT(C7375,"-"))</f>
        <v>2010</v>
      </c>
      <c r="G7375" s="5">
        <v>4</v>
      </c>
      <c r="H7375" s="5" cm="1">
        <f t="array" ref="H7375:I7375">_xlfn.NUMBERVALUE(_xlfn.TEXTSPLIT(D7375,"-"))</f>
        <v>2019</v>
      </c>
      <c r="I7375" s="5">
        <v>3</v>
      </c>
      <c r="J7375" s="5">
        <f t="shared" si="230"/>
        <v>9</v>
      </c>
      <c r="K7375" s="2" t="e">
        <f t="shared" si="231"/>
        <v>#N/A</v>
      </c>
    </row>
    <row r="7376" spans="1:11" x14ac:dyDescent="0.3">
      <c r="A7376" s="1">
        <v>7374</v>
      </c>
      <c r="B7376" s="2">
        <v>51367</v>
      </c>
      <c r="C7376" s="4" t="s">
        <v>43</v>
      </c>
      <c r="D7376" s="4" t="s">
        <v>127</v>
      </c>
      <c r="E7376" s="2">
        <v>494.82</v>
      </c>
      <c r="F7376" s="5" cm="1">
        <f t="array" ref="F7376:G7376">_xlfn.NUMBERVALUE(_xlfn.TEXTSPLIT(C7376,"-"))</f>
        <v>2011</v>
      </c>
      <c r="G7376" s="5">
        <v>8</v>
      </c>
      <c r="H7376" s="5" cm="1">
        <f t="array" ref="H7376:I7376">_xlfn.NUMBERVALUE(_xlfn.TEXTSPLIT(D7376,"-"))</f>
        <v>2019</v>
      </c>
      <c r="I7376" s="5">
        <v>11</v>
      </c>
      <c r="J7376" s="5">
        <f t="shared" si="230"/>
        <v>8</v>
      </c>
      <c r="K7376" s="2">
        <f t="shared" si="231"/>
        <v>99</v>
      </c>
    </row>
    <row r="7377" spans="1:11" x14ac:dyDescent="0.3">
      <c r="A7377" s="1">
        <v>7375</v>
      </c>
      <c r="B7377" s="2">
        <v>13622</v>
      </c>
      <c r="C7377" s="4" t="s">
        <v>51</v>
      </c>
      <c r="D7377" s="4" t="s">
        <v>92</v>
      </c>
      <c r="E7377" s="2">
        <v>102.89</v>
      </c>
      <c r="F7377" s="5" cm="1">
        <f t="array" ref="F7377:G7377">_xlfn.NUMBERVALUE(_xlfn.TEXTSPLIT(C7377,"-"))</f>
        <v>2011</v>
      </c>
      <c r="G7377" s="5">
        <v>7</v>
      </c>
      <c r="H7377" s="5" cm="1">
        <f t="array" ref="H7377:I7377">_xlfn.NUMBERVALUE(_xlfn.TEXTSPLIT(D7377,"-"))</f>
        <v>2014</v>
      </c>
      <c r="I7377" s="5">
        <v>1</v>
      </c>
      <c r="J7377" s="5">
        <f t="shared" si="230"/>
        <v>3</v>
      </c>
      <c r="K7377" s="2" t="e">
        <f t="shared" si="231"/>
        <v>#N/A</v>
      </c>
    </row>
    <row r="7378" spans="1:11" x14ac:dyDescent="0.3">
      <c r="A7378" s="1">
        <v>7376</v>
      </c>
      <c r="B7378" s="2">
        <v>10906</v>
      </c>
      <c r="C7378" s="4" t="s">
        <v>26</v>
      </c>
      <c r="D7378" s="4" t="s">
        <v>51</v>
      </c>
      <c r="E7378" s="2">
        <v>10049.41</v>
      </c>
      <c r="F7378" s="5" cm="1">
        <f t="array" ref="F7378:G7378">_xlfn.NUMBERVALUE(_xlfn.TEXTSPLIT(C7378,"-"))</f>
        <v>2011</v>
      </c>
      <c r="G7378" s="5">
        <v>1</v>
      </c>
      <c r="H7378" s="5" cm="1">
        <f t="array" ref="H7378:I7378">_xlfn.NUMBERVALUE(_xlfn.TEXTSPLIT(D7378,"-"))</f>
        <v>2011</v>
      </c>
      <c r="I7378" s="5">
        <v>7</v>
      </c>
      <c r="J7378" s="5">
        <f t="shared" si="230"/>
        <v>0</v>
      </c>
      <c r="K7378" s="2">
        <f t="shared" si="231"/>
        <v>6</v>
      </c>
    </row>
    <row r="7379" spans="1:11" x14ac:dyDescent="0.3">
      <c r="A7379" s="1">
        <v>7377</v>
      </c>
      <c r="B7379" s="2">
        <v>92826</v>
      </c>
      <c r="C7379" s="4" t="s">
        <v>39</v>
      </c>
      <c r="D7379" s="4" t="s">
        <v>106</v>
      </c>
      <c r="E7379" s="2">
        <v>370.03</v>
      </c>
      <c r="F7379" s="5" cm="1">
        <f t="array" ref="F7379:G7379">_xlfn.NUMBERVALUE(_xlfn.TEXTSPLIT(C7379,"-"))</f>
        <v>2013</v>
      </c>
      <c r="G7379" s="5">
        <v>8</v>
      </c>
      <c r="H7379" s="5" cm="1">
        <f t="array" ref="H7379:I7379">_xlfn.NUMBERVALUE(_xlfn.TEXTSPLIT(D7379,"-"))</f>
        <v>2010</v>
      </c>
      <c r="I7379" s="5">
        <v>4</v>
      </c>
      <c r="J7379" s="5">
        <f t="shared" si="230"/>
        <v>-3</v>
      </c>
      <c r="K7379" s="2" t="e">
        <f t="shared" si="231"/>
        <v>#N/A</v>
      </c>
    </row>
    <row r="7380" spans="1:11" x14ac:dyDescent="0.3">
      <c r="A7380" s="1">
        <v>7378</v>
      </c>
      <c r="B7380" s="2">
        <v>91886</v>
      </c>
      <c r="C7380" s="4" t="s">
        <v>75</v>
      </c>
      <c r="D7380" s="4" t="s">
        <v>25</v>
      </c>
      <c r="E7380" s="2">
        <v>1630.21</v>
      </c>
      <c r="F7380" s="5" cm="1">
        <f t="array" ref="F7380:G7380">_xlfn.NUMBERVALUE(_xlfn.TEXTSPLIT(C7380,"-"))</f>
        <v>2012</v>
      </c>
      <c r="G7380" s="5">
        <v>3</v>
      </c>
      <c r="H7380" s="5" cm="1">
        <f t="array" ref="H7380:I7380">_xlfn.NUMBERVALUE(_xlfn.TEXTSPLIT(D7380,"-"))</f>
        <v>2012</v>
      </c>
      <c r="I7380" s="5">
        <v>4</v>
      </c>
      <c r="J7380" s="5">
        <f t="shared" si="230"/>
        <v>0</v>
      </c>
      <c r="K7380" s="2">
        <f t="shared" si="231"/>
        <v>1</v>
      </c>
    </row>
    <row r="7381" spans="1:11" x14ac:dyDescent="0.3">
      <c r="A7381" s="1">
        <v>7379</v>
      </c>
      <c r="B7381" s="2">
        <v>74448</v>
      </c>
      <c r="C7381" s="4" t="s">
        <v>19</v>
      </c>
      <c r="D7381" s="4" t="s">
        <v>114</v>
      </c>
      <c r="E7381" s="2">
        <v>6.64</v>
      </c>
      <c r="F7381" s="5" cm="1">
        <f t="array" ref="F7381:G7381">_xlfn.NUMBERVALUE(_xlfn.TEXTSPLIT(C7381,"-"))</f>
        <v>2010</v>
      </c>
      <c r="G7381" s="5">
        <v>10</v>
      </c>
      <c r="H7381" s="5" cm="1">
        <f t="array" ref="H7381:I7381">_xlfn.NUMBERVALUE(_xlfn.TEXTSPLIT(D7381,"-"))</f>
        <v>2016</v>
      </c>
      <c r="I7381" s="5">
        <v>3</v>
      </c>
      <c r="J7381" s="5">
        <f t="shared" si="230"/>
        <v>6</v>
      </c>
      <c r="K7381" s="2" t="e">
        <f t="shared" si="231"/>
        <v>#N/A</v>
      </c>
    </row>
    <row r="7382" spans="1:11" x14ac:dyDescent="0.3">
      <c r="A7382" s="1">
        <v>7380</v>
      </c>
      <c r="B7382" s="2">
        <v>54643</v>
      </c>
      <c r="C7382" s="4" t="s">
        <v>122</v>
      </c>
      <c r="D7382" s="4" t="s">
        <v>124</v>
      </c>
      <c r="E7382" s="2">
        <v>1062.04</v>
      </c>
      <c r="F7382" s="5" cm="1">
        <f t="array" ref="F7382:G7382">_xlfn.NUMBERVALUE(_xlfn.TEXTSPLIT(C7382,"-"))</f>
        <v>2014</v>
      </c>
      <c r="G7382" s="5">
        <v>2</v>
      </c>
      <c r="H7382" s="5" cm="1">
        <f t="array" ref="H7382:I7382">_xlfn.NUMBERVALUE(_xlfn.TEXTSPLIT(D7382,"-"))</f>
        <v>2020</v>
      </c>
      <c r="I7382" s="5">
        <v>6</v>
      </c>
      <c r="J7382" s="5">
        <f t="shared" si="230"/>
        <v>6</v>
      </c>
      <c r="K7382" s="2">
        <f t="shared" si="231"/>
        <v>76</v>
      </c>
    </row>
    <row r="7383" spans="1:11" x14ac:dyDescent="0.3">
      <c r="A7383" s="1">
        <v>7381</v>
      </c>
      <c r="B7383" s="2">
        <v>51628</v>
      </c>
      <c r="C7383" s="4" t="s">
        <v>29</v>
      </c>
      <c r="D7383" s="4" t="s">
        <v>32</v>
      </c>
      <c r="E7383" s="2">
        <v>2994.94</v>
      </c>
      <c r="F7383" s="5" cm="1">
        <f t="array" ref="F7383:G7383">_xlfn.NUMBERVALUE(_xlfn.TEXTSPLIT(C7383,"-"))</f>
        <v>2014</v>
      </c>
      <c r="G7383" s="5">
        <v>6</v>
      </c>
      <c r="H7383" s="5" cm="1">
        <f t="array" ref="H7383:I7383">_xlfn.NUMBERVALUE(_xlfn.TEXTSPLIT(D7383,"-"))</f>
        <v>2016</v>
      </c>
      <c r="I7383" s="5">
        <v>11</v>
      </c>
      <c r="J7383" s="5">
        <f t="shared" si="230"/>
        <v>2</v>
      </c>
      <c r="K7383" s="2">
        <f t="shared" si="231"/>
        <v>29</v>
      </c>
    </row>
    <row r="7384" spans="1:11" x14ac:dyDescent="0.3">
      <c r="A7384" s="1">
        <v>7382</v>
      </c>
      <c r="B7384" s="2">
        <v>98810</v>
      </c>
      <c r="C7384" s="4" t="s">
        <v>29</v>
      </c>
      <c r="D7384" s="4" t="s">
        <v>94</v>
      </c>
      <c r="E7384" s="2">
        <v>153.74</v>
      </c>
      <c r="F7384" s="5" cm="1">
        <f t="array" ref="F7384:G7384">_xlfn.NUMBERVALUE(_xlfn.TEXTSPLIT(C7384,"-"))</f>
        <v>2014</v>
      </c>
      <c r="G7384" s="5">
        <v>6</v>
      </c>
      <c r="H7384" s="5" cm="1">
        <f t="array" ref="H7384:I7384">_xlfn.NUMBERVALUE(_xlfn.TEXTSPLIT(D7384,"-"))</f>
        <v>2017</v>
      </c>
      <c r="I7384" s="5">
        <v>9</v>
      </c>
      <c r="J7384" s="5">
        <f t="shared" si="230"/>
        <v>3</v>
      </c>
      <c r="K7384" s="2">
        <f t="shared" si="231"/>
        <v>39</v>
      </c>
    </row>
    <row r="7385" spans="1:11" x14ac:dyDescent="0.3">
      <c r="A7385" s="1">
        <v>7383</v>
      </c>
      <c r="B7385" s="2">
        <v>65780</v>
      </c>
      <c r="C7385" s="4" t="s">
        <v>5</v>
      </c>
      <c r="D7385" s="4" t="s">
        <v>57</v>
      </c>
      <c r="E7385" s="2">
        <v>651.96</v>
      </c>
      <c r="F7385" s="5" cm="1">
        <f t="array" ref="F7385:G7385">_xlfn.NUMBERVALUE(_xlfn.TEXTSPLIT(C7385,"-"))</f>
        <v>2011</v>
      </c>
      <c r="G7385" s="5">
        <v>5</v>
      </c>
      <c r="H7385" s="5" cm="1">
        <f t="array" ref="H7385:I7385">_xlfn.NUMBERVALUE(_xlfn.TEXTSPLIT(D7385,"-"))</f>
        <v>2018</v>
      </c>
      <c r="I7385" s="5">
        <v>9</v>
      </c>
      <c r="J7385" s="5">
        <f t="shared" si="230"/>
        <v>7</v>
      </c>
      <c r="K7385" s="2">
        <f t="shared" si="231"/>
        <v>88</v>
      </c>
    </row>
    <row r="7386" spans="1:11" x14ac:dyDescent="0.3">
      <c r="A7386" s="1">
        <v>7384</v>
      </c>
      <c r="B7386" s="2">
        <v>58774</v>
      </c>
      <c r="C7386" s="4" t="s">
        <v>48</v>
      </c>
      <c r="D7386" s="4" t="s">
        <v>20</v>
      </c>
      <c r="E7386" s="2">
        <v>239.61</v>
      </c>
      <c r="F7386" s="5" cm="1">
        <f t="array" ref="F7386:G7386">_xlfn.NUMBERVALUE(_xlfn.TEXTSPLIT(C7386,"-"))</f>
        <v>2012</v>
      </c>
      <c r="G7386" s="5">
        <v>1</v>
      </c>
      <c r="H7386" s="5" cm="1">
        <f t="array" ref="H7386:I7386">_xlfn.NUMBERVALUE(_xlfn.TEXTSPLIT(D7386,"-"))</f>
        <v>2012</v>
      </c>
      <c r="I7386" s="5">
        <v>11</v>
      </c>
      <c r="J7386" s="5">
        <f t="shared" si="230"/>
        <v>0</v>
      </c>
      <c r="K7386" s="2">
        <f t="shared" si="231"/>
        <v>10</v>
      </c>
    </row>
    <row r="7387" spans="1:11" x14ac:dyDescent="0.3">
      <c r="A7387" s="1">
        <v>7385</v>
      </c>
      <c r="B7387" s="2">
        <v>26764</v>
      </c>
      <c r="C7387" s="4" t="s">
        <v>61</v>
      </c>
      <c r="D7387" s="4" t="s">
        <v>7</v>
      </c>
      <c r="E7387" s="2">
        <v>2056.67</v>
      </c>
      <c r="F7387" s="5" cm="1">
        <f t="array" ref="F7387:G7387">_xlfn.NUMBERVALUE(_xlfn.TEXTSPLIT(C7387,"-"))</f>
        <v>2011</v>
      </c>
      <c r="G7387" s="5">
        <v>10</v>
      </c>
      <c r="H7387" s="5" cm="1">
        <f t="array" ref="H7387:I7387">_xlfn.NUMBERVALUE(_xlfn.TEXTSPLIT(D7387,"-"))</f>
        <v>2015</v>
      </c>
      <c r="I7387" s="5">
        <v>11</v>
      </c>
      <c r="J7387" s="5">
        <f t="shared" si="230"/>
        <v>4</v>
      </c>
      <c r="K7387" s="2">
        <f t="shared" si="231"/>
        <v>49</v>
      </c>
    </row>
    <row r="7388" spans="1:11" x14ac:dyDescent="0.3">
      <c r="A7388" s="1">
        <v>7386</v>
      </c>
      <c r="B7388" s="2">
        <v>56322</v>
      </c>
      <c r="C7388" s="4" t="s">
        <v>42</v>
      </c>
      <c r="D7388" s="4" t="s">
        <v>104</v>
      </c>
      <c r="E7388" s="2">
        <v>153.24</v>
      </c>
      <c r="F7388" s="5" cm="1">
        <f t="array" ref="F7388:G7388">_xlfn.NUMBERVALUE(_xlfn.TEXTSPLIT(C7388,"-"))</f>
        <v>2012</v>
      </c>
      <c r="G7388" s="5">
        <v>10</v>
      </c>
      <c r="H7388" s="5" cm="1">
        <f t="array" ref="H7388:I7388">_xlfn.NUMBERVALUE(_xlfn.TEXTSPLIT(D7388,"-"))</f>
        <v>2015</v>
      </c>
      <c r="I7388" s="5">
        <v>6</v>
      </c>
      <c r="J7388" s="5">
        <f t="shared" si="230"/>
        <v>3</v>
      </c>
      <c r="K7388" s="2" t="e">
        <f t="shared" si="231"/>
        <v>#N/A</v>
      </c>
    </row>
    <row r="7389" spans="1:11" x14ac:dyDescent="0.3">
      <c r="A7389" s="1">
        <v>7387</v>
      </c>
      <c r="B7389" s="2">
        <v>86821</v>
      </c>
      <c r="C7389" s="4" t="s">
        <v>92</v>
      </c>
      <c r="D7389" s="4" t="s">
        <v>103</v>
      </c>
      <c r="E7389" s="2">
        <v>195.32</v>
      </c>
      <c r="F7389" s="5" cm="1">
        <f t="array" ref="F7389:G7389">_xlfn.NUMBERVALUE(_xlfn.TEXTSPLIT(C7389,"-"))</f>
        <v>2014</v>
      </c>
      <c r="G7389" s="5">
        <v>1</v>
      </c>
      <c r="H7389" s="5" cm="1">
        <f t="array" ref="H7389:I7389">_xlfn.NUMBERVALUE(_xlfn.TEXTSPLIT(D7389,"-"))</f>
        <v>2020</v>
      </c>
      <c r="I7389" s="5">
        <v>2</v>
      </c>
      <c r="J7389" s="5">
        <f t="shared" si="230"/>
        <v>6</v>
      </c>
      <c r="K7389" s="2">
        <f t="shared" si="231"/>
        <v>73</v>
      </c>
    </row>
    <row r="7390" spans="1:11" x14ac:dyDescent="0.3">
      <c r="A7390" s="1">
        <v>7388</v>
      </c>
      <c r="B7390" s="2">
        <v>80648</v>
      </c>
      <c r="C7390" s="4" t="s">
        <v>15</v>
      </c>
      <c r="D7390" s="4" t="s">
        <v>51</v>
      </c>
      <c r="E7390" s="2">
        <v>327.89</v>
      </c>
      <c r="F7390" s="5" cm="1">
        <f t="array" ref="F7390:G7390">_xlfn.NUMBERVALUE(_xlfn.TEXTSPLIT(C7390,"-"))</f>
        <v>2013</v>
      </c>
      <c r="G7390" s="5">
        <v>4</v>
      </c>
      <c r="H7390" s="5" cm="1">
        <f t="array" ref="H7390:I7390">_xlfn.NUMBERVALUE(_xlfn.TEXTSPLIT(D7390,"-"))</f>
        <v>2011</v>
      </c>
      <c r="I7390" s="5">
        <v>7</v>
      </c>
      <c r="J7390" s="5">
        <f t="shared" si="230"/>
        <v>-2</v>
      </c>
      <c r="K7390" s="2" t="e">
        <f t="shared" si="231"/>
        <v>#N/A</v>
      </c>
    </row>
    <row r="7391" spans="1:11" x14ac:dyDescent="0.3">
      <c r="A7391" s="1">
        <v>7389</v>
      </c>
      <c r="B7391" s="2">
        <v>98986</v>
      </c>
      <c r="C7391" s="4" t="s">
        <v>68</v>
      </c>
      <c r="D7391" s="4" t="s">
        <v>105</v>
      </c>
      <c r="E7391" s="2">
        <v>456.74</v>
      </c>
      <c r="F7391" s="5" cm="1">
        <f t="array" ref="F7391:G7391">_xlfn.NUMBERVALUE(_xlfn.TEXTSPLIT(C7391,"-"))</f>
        <v>2014</v>
      </c>
      <c r="G7391" s="5">
        <v>3</v>
      </c>
      <c r="H7391" s="5" cm="1">
        <f t="array" ref="H7391:I7391">_xlfn.NUMBERVALUE(_xlfn.TEXTSPLIT(D7391,"-"))</f>
        <v>2015</v>
      </c>
      <c r="I7391" s="5">
        <v>9</v>
      </c>
      <c r="J7391" s="5">
        <f t="shared" si="230"/>
        <v>1</v>
      </c>
      <c r="K7391" s="2">
        <f t="shared" si="231"/>
        <v>18</v>
      </c>
    </row>
    <row r="7392" spans="1:11" x14ac:dyDescent="0.3">
      <c r="A7392" s="1">
        <v>7390</v>
      </c>
      <c r="B7392" s="2">
        <v>74378</v>
      </c>
      <c r="C7392" s="4" t="s">
        <v>39</v>
      </c>
      <c r="D7392" s="4" t="s">
        <v>82</v>
      </c>
      <c r="E7392" s="2">
        <v>1355.09</v>
      </c>
      <c r="F7392" s="5" cm="1">
        <f t="array" ref="F7392:G7392">_xlfn.NUMBERVALUE(_xlfn.TEXTSPLIT(C7392,"-"))</f>
        <v>2013</v>
      </c>
      <c r="G7392" s="5">
        <v>8</v>
      </c>
      <c r="H7392" s="5" cm="1">
        <f t="array" ref="H7392:I7392">_xlfn.NUMBERVALUE(_xlfn.TEXTSPLIT(D7392,"-"))</f>
        <v>2021</v>
      </c>
      <c r="I7392" s="5">
        <v>9</v>
      </c>
      <c r="J7392" s="5">
        <f t="shared" si="230"/>
        <v>8</v>
      </c>
      <c r="K7392" s="2">
        <f t="shared" si="231"/>
        <v>97</v>
      </c>
    </row>
    <row r="7393" spans="1:11" x14ac:dyDescent="0.3">
      <c r="A7393" s="1">
        <v>7391</v>
      </c>
      <c r="B7393" s="2">
        <v>25580</v>
      </c>
      <c r="C7393" s="4" t="s">
        <v>53</v>
      </c>
      <c r="D7393" s="4" t="s">
        <v>22</v>
      </c>
      <c r="E7393" s="2">
        <v>76.819999999999993</v>
      </c>
      <c r="F7393" s="5" cm="1">
        <f t="array" ref="F7393:G7393">_xlfn.NUMBERVALUE(_xlfn.TEXTSPLIT(C7393,"-"))</f>
        <v>2013</v>
      </c>
      <c r="G7393" s="5">
        <v>10</v>
      </c>
      <c r="H7393" s="5" cm="1">
        <f t="array" ref="H7393:I7393">_xlfn.NUMBERVALUE(_xlfn.TEXTSPLIT(D7393,"-"))</f>
        <v>2010</v>
      </c>
      <c r="I7393" s="5">
        <v>6</v>
      </c>
      <c r="J7393" s="5">
        <f t="shared" si="230"/>
        <v>-3</v>
      </c>
      <c r="K7393" s="2" t="e">
        <f t="shared" si="231"/>
        <v>#N/A</v>
      </c>
    </row>
    <row r="7394" spans="1:11" x14ac:dyDescent="0.3">
      <c r="A7394" s="1">
        <v>7392</v>
      </c>
      <c r="B7394" s="2">
        <v>49183</v>
      </c>
      <c r="C7394" s="4" t="s">
        <v>42</v>
      </c>
      <c r="D7394" s="4" t="s">
        <v>97</v>
      </c>
      <c r="E7394" s="2">
        <v>6267.79</v>
      </c>
      <c r="F7394" s="5" cm="1">
        <f t="array" ref="F7394:G7394">_xlfn.NUMBERVALUE(_xlfn.TEXTSPLIT(C7394,"-"))</f>
        <v>2012</v>
      </c>
      <c r="G7394" s="5">
        <v>10</v>
      </c>
      <c r="H7394" s="5" cm="1">
        <f t="array" ref="H7394:I7394">_xlfn.NUMBERVALUE(_xlfn.TEXTSPLIT(D7394,"-"))</f>
        <v>2010</v>
      </c>
      <c r="I7394" s="5">
        <v>1</v>
      </c>
      <c r="J7394" s="5">
        <f t="shared" si="230"/>
        <v>-2</v>
      </c>
      <c r="K7394" s="2" t="e">
        <f t="shared" si="231"/>
        <v>#N/A</v>
      </c>
    </row>
    <row r="7395" spans="1:11" x14ac:dyDescent="0.3">
      <c r="A7395" s="1">
        <v>7393</v>
      </c>
      <c r="B7395" s="2">
        <v>60346</v>
      </c>
      <c r="C7395" s="4" t="s">
        <v>42</v>
      </c>
      <c r="D7395" s="4" t="s">
        <v>125</v>
      </c>
      <c r="E7395" s="2">
        <v>78.099999999999994</v>
      </c>
      <c r="F7395" s="5" cm="1">
        <f t="array" ref="F7395:G7395">_xlfn.NUMBERVALUE(_xlfn.TEXTSPLIT(C7395,"-"))</f>
        <v>2012</v>
      </c>
      <c r="G7395" s="5">
        <v>10</v>
      </c>
      <c r="H7395" s="5" cm="1">
        <f t="array" ref="H7395:I7395">_xlfn.NUMBERVALUE(_xlfn.TEXTSPLIT(D7395,"-"))</f>
        <v>2018</v>
      </c>
      <c r="I7395" s="5">
        <v>8</v>
      </c>
      <c r="J7395" s="5">
        <f t="shared" si="230"/>
        <v>6</v>
      </c>
      <c r="K7395" s="2" t="e">
        <f t="shared" si="231"/>
        <v>#N/A</v>
      </c>
    </row>
    <row r="7396" spans="1:11" x14ac:dyDescent="0.3">
      <c r="A7396" s="1">
        <v>7394</v>
      </c>
      <c r="B7396" s="2">
        <v>72761</v>
      </c>
      <c r="C7396" s="4" t="s">
        <v>87</v>
      </c>
      <c r="D7396" s="4" t="s">
        <v>27</v>
      </c>
      <c r="E7396" s="2">
        <v>2564.4299999999998</v>
      </c>
      <c r="F7396" s="5" cm="1">
        <f t="array" ref="F7396:G7396">_xlfn.NUMBERVALUE(_xlfn.TEXTSPLIT(C7396,"-"))</f>
        <v>2013</v>
      </c>
      <c r="G7396" s="5">
        <v>11</v>
      </c>
      <c r="H7396" s="5" cm="1">
        <f t="array" ref="H7396:I7396">_xlfn.NUMBERVALUE(_xlfn.TEXTSPLIT(D7396,"-"))</f>
        <v>2014</v>
      </c>
      <c r="I7396" s="5">
        <v>4</v>
      </c>
      <c r="J7396" s="5">
        <f t="shared" si="230"/>
        <v>1</v>
      </c>
      <c r="K7396" s="2" t="e">
        <f t="shared" si="231"/>
        <v>#N/A</v>
      </c>
    </row>
    <row r="7397" spans="1:11" x14ac:dyDescent="0.3">
      <c r="A7397" s="1">
        <v>7395</v>
      </c>
      <c r="B7397" s="2">
        <v>25092</v>
      </c>
      <c r="C7397" s="4" t="s">
        <v>89</v>
      </c>
      <c r="D7397" s="4" t="s">
        <v>84</v>
      </c>
      <c r="E7397" s="2">
        <v>269.69</v>
      </c>
      <c r="F7397" s="5" cm="1">
        <f t="array" ref="F7397:G7397">_xlfn.NUMBERVALUE(_xlfn.TEXTSPLIT(C7397,"-"))</f>
        <v>2012</v>
      </c>
      <c r="G7397" s="5">
        <v>7</v>
      </c>
      <c r="H7397" s="5" cm="1">
        <f t="array" ref="H7397:I7397">_xlfn.NUMBERVALUE(_xlfn.TEXTSPLIT(D7397,"-"))</f>
        <v>2014</v>
      </c>
      <c r="I7397" s="5">
        <v>7</v>
      </c>
      <c r="J7397" s="5">
        <f t="shared" si="230"/>
        <v>2</v>
      </c>
      <c r="K7397" s="2">
        <f t="shared" si="231"/>
        <v>24</v>
      </c>
    </row>
    <row r="7398" spans="1:11" x14ac:dyDescent="0.3">
      <c r="A7398" s="1">
        <v>7396</v>
      </c>
      <c r="B7398" s="2">
        <v>32804</v>
      </c>
      <c r="C7398" s="4" t="s">
        <v>59</v>
      </c>
      <c r="D7398" s="4" t="s">
        <v>95</v>
      </c>
      <c r="E7398" s="2">
        <v>0.44</v>
      </c>
      <c r="F7398" s="5" cm="1">
        <f t="array" ref="F7398:G7398">_xlfn.NUMBERVALUE(_xlfn.TEXTSPLIT(C7398,"-"))</f>
        <v>2012</v>
      </c>
      <c r="G7398" s="5">
        <v>6</v>
      </c>
      <c r="H7398" s="5" cm="1">
        <f t="array" ref="H7398:I7398">_xlfn.NUMBERVALUE(_xlfn.TEXTSPLIT(D7398,"-"))</f>
        <v>2017</v>
      </c>
      <c r="I7398" s="5">
        <v>6</v>
      </c>
      <c r="J7398" s="5">
        <f t="shared" si="230"/>
        <v>5</v>
      </c>
      <c r="K7398" s="2">
        <f t="shared" si="231"/>
        <v>60</v>
      </c>
    </row>
    <row r="7399" spans="1:11" x14ac:dyDescent="0.3">
      <c r="A7399" s="1">
        <v>7397</v>
      </c>
      <c r="B7399" s="2">
        <v>36151</v>
      </c>
      <c r="C7399" s="4" t="s">
        <v>5</v>
      </c>
      <c r="D7399" s="4" t="s">
        <v>91</v>
      </c>
      <c r="E7399" s="2">
        <v>28.46</v>
      </c>
      <c r="F7399" s="5" cm="1">
        <f t="array" ref="F7399:G7399">_xlfn.NUMBERVALUE(_xlfn.TEXTSPLIT(C7399,"-"))</f>
        <v>2011</v>
      </c>
      <c r="G7399" s="5">
        <v>5</v>
      </c>
      <c r="H7399" s="5" cm="1">
        <f t="array" ref="H7399:I7399">_xlfn.NUMBERVALUE(_xlfn.TEXTSPLIT(D7399,"-"))</f>
        <v>2011</v>
      </c>
      <c r="I7399" s="5">
        <v>9</v>
      </c>
      <c r="J7399" s="5">
        <f t="shared" si="230"/>
        <v>0</v>
      </c>
      <c r="K7399" s="2">
        <f t="shared" si="231"/>
        <v>4</v>
      </c>
    </row>
    <row r="7400" spans="1:11" x14ac:dyDescent="0.3">
      <c r="A7400" s="1">
        <v>7398</v>
      </c>
      <c r="B7400" s="2">
        <v>44554</v>
      </c>
      <c r="C7400" s="4" t="s">
        <v>27</v>
      </c>
      <c r="D7400" s="4" t="s">
        <v>85</v>
      </c>
      <c r="E7400" s="2">
        <v>0</v>
      </c>
      <c r="F7400" s="5" cm="1">
        <f t="array" ref="F7400:G7400">_xlfn.NUMBERVALUE(_xlfn.TEXTSPLIT(C7400,"-"))</f>
        <v>2014</v>
      </c>
      <c r="G7400" s="5">
        <v>4</v>
      </c>
      <c r="H7400" s="5" cm="1">
        <f t="array" ref="H7400:I7400">_xlfn.NUMBERVALUE(_xlfn.TEXTSPLIT(D7400,"-"))</f>
        <v>2012</v>
      </c>
      <c r="I7400" s="5">
        <v>9</v>
      </c>
      <c r="J7400" s="5">
        <f t="shared" si="230"/>
        <v>-2</v>
      </c>
      <c r="K7400" s="2" t="e">
        <f t="shared" si="231"/>
        <v>#N/A</v>
      </c>
    </row>
    <row r="7401" spans="1:11" x14ac:dyDescent="0.3">
      <c r="A7401" s="1">
        <v>7399</v>
      </c>
      <c r="B7401" s="2">
        <v>92769</v>
      </c>
      <c r="C7401" s="4" t="s">
        <v>73</v>
      </c>
      <c r="D7401" s="4" t="s">
        <v>35</v>
      </c>
      <c r="E7401" s="2">
        <v>1465.97</v>
      </c>
      <c r="F7401" s="5" cm="1">
        <f t="array" ref="F7401:G7401">_xlfn.NUMBERVALUE(_xlfn.TEXTSPLIT(C7401,"-"))</f>
        <v>2014</v>
      </c>
      <c r="G7401" s="5">
        <v>5</v>
      </c>
      <c r="H7401" s="5" cm="1">
        <f t="array" ref="H7401:I7401">_xlfn.NUMBERVALUE(_xlfn.TEXTSPLIT(D7401,"-"))</f>
        <v>2020</v>
      </c>
      <c r="I7401" s="5">
        <v>3</v>
      </c>
      <c r="J7401" s="5">
        <f t="shared" si="230"/>
        <v>6</v>
      </c>
      <c r="K7401" s="2" t="e">
        <f t="shared" si="231"/>
        <v>#N/A</v>
      </c>
    </row>
    <row r="7402" spans="1:11" x14ac:dyDescent="0.3">
      <c r="A7402" s="1">
        <v>7400</v>
      </c>
      <c r="B7402" s="2">
        <v>86148</v>
      </c>
      <c r="C7402" s="4" t="s">
        <v>23</v>
      </c>
      <c r="D7402" s="4" t="s">
        <v>68</v>
      </c>
      <c r="E7402" s="2">
        <v>1765.99</v>
      </c>
      <c r="F7402" s="5" cm="1">
        <f t="array" ref="F7402:G7402">_xlfn.NUMBERVALUE(_xlfn.TEXTSPLIT(C7402,"-"))</f>
        <v>2013</v>
      </c>
      <c r="G7402" s="5">
        <v>2</v>
      </c>
      <c r="H7402" s="5" cm="1">
        <f t="array" ref="H7402:I7402">_xlfn.NUMBERVALUE(_xlfn.TEXTSPLIT(D7402,"-"))</f>
        <v>2014</v>
      </c>
      <c r="I7402" s="5">
        <v>3</v>
      </c>
      <c r="J7402" s="5">
        <f t="shared" si="230"/>
        <v>1</v>
      </c>
      <c r="K7402" s="2">
        <f t="shared" si="231"/>
        <v>13</v>
      </c>
    </row>
    <row r="7403" spans="1:11" x14ac:dyDescent="0.3">
      <c r="A7403" s="1">
        <v>7401</v>
      </c>
      <c r="B7403" s="2">
        <v>17512</v>
      </c>
      <c r="C7403" s="4" t="s">
        <v>87</v>
      </c>
      <c r="D7403" s="4" t="s">
        <v>77</v>
      </c>
      <c r="E7403" s="2">
        <v>325.10000000000002</v>
      </c>
      <c r="F7403" s="5" cm="1">
        <f t="array" ref="F7403:G7403">_xlfn.NUMBERVALUE(_xlfn.TEXTSPLIT(C7403,"-"))</f>
        <v>2013</v>
      </c>
      <c r="G7403" s="5">
        <v>11</v>
      </c>
      <c r="H7403" s="5" cm="1">
        <f t="array" ref="H7403:I7403">_xlfn.NUMBERVALUE(_xlfn.TEXTSPLIT(D7403,"-"))</f>
        <v>2017</v>
      </c>
      <c r="I7403" s="5">
        <v>10</v>
      </c>
      <c r="J7403" s="5">
        <f t="shared" si="230"/>
        <v>4</v>
      </c>
      <c r="K7403" s="2" t="e">
        <f t="shared" si="231"/>
        <v>#N/A</v>
      </c>
    </row>
    <row r="7404" spans="1:11" x14ac:dyDescent="0.3">
      <c r="A7404" s="1">
        <v>7402</v>
      </c>
      <c r="B7404" s="2">
        <v>6675</v>
      </c>
      <c r="C7404" s="4" t="s">
        <v>29</v>
      </c>
      <c r="D7404" s="4" t="s">
        <v>125</v>
      </c>
      <c r="E7404" s="2">
        <v>53.7</v>
      </c>
      <c r="F7404" s="5" cm="1">
        <f t="array" ref="F7404:G7404">_xlfn.NUMBERVALUE(_xlfn.TEXTSPLIT(C7404,"-"))</f>
        <v>2014</v>
      </c>
      <c r="G7404" s="5">
        <v>6</v>
      </c>
      <c r="H7404" s="5" cm="1">
        <f t="array" ref="H7404:I7404">_xlfn.NUMBERVALUE(_xlfn.TEXTSPLIT(D7404,"-"))</f>
        <v>2018</v>
      </c>
      <c r="I7404" s="5">
        <v>8</v>
      </c>
      <c r="J7404" s="5">
        <f t="shared" si="230"/>
        <v>4</v>
      </c>
      <c r="K7404" s="2">
        <f t="shared" si="231"/>
        <v>50</v>
      </c>
    </row>
    <row r="7405" spans="1:11" x14ac:dyDescent="0.3">
      <c r="A7405" s="1">
        <v>7403</v>
      </c>
      <c r="B7405" s="2">
        <v>72939</v>
      </c>
      <c r="C7405" s="4" t="s">
        <v>69</v>
      </c>
      <c r="D7405" s="4" t="s">
        <v>92</v>
      </c>
      <c r="E7405" s="2">
        <v>77.69</v>
      </c>
      <c r="F7405" s="5" cm="1">
        <f t="array" ref="F7405:G7405">_xlfn.NUMBERVALUE(_xlfn.TEXTSPLIT(C7405,"-"))</f>
        <v>2010</v>
      </c>
      <c r="G7405" s="5">
        <v>11</v>
      </c>
      <c r="H7405" s="5" cm="1">
        <f t="array" ref="H7405:I7405">_xlfn.NUMBERVALUE(_xlfn.TEXTSPLIT(D7405,"-"))</f>
        <v>2014</v>
      </c>
      <c r="I7405" s="5">
        <v>1</v>
      </c>
      <c r="J7405" s="5">
        <f t="shared" si="230"/>
        <v>4</v>
      </c>
      <c r="K7405" s="2" t="e">
        <f t="shared" si="231"/>
        <v>#N/A</v>
      </c>
    </row>
    <row r="7406" spans="1:11" x14ac:dyDescent="0.3">
      <c r="A7406" s="1">
        <v>7404</v>
      </c>
      <c r="B7406" s="2">
        <v>69045</v>
      </c>
      <c r="C7406" s="4" t="s">
        <v>91</v>
      </c>
      <c r="D7406" s="4" t="s">
        <v>64</v>
      </c>
      <c r="E7406" s="2">
        <v>201.82</v>
      </c>
      <c r="F7406" s="5" cm="1">
        <f t="array" ref="F7406:G7406">_xlfn.NUMBERVALUE(_xlfn.TEXTSPLIT(C7406,"-"))</f>
        <v>2011</v>
      </c>
      <c r="G7406" s="5">
        <v>9</v>
      </c>
      <c r="H7406" s="5" cm="1">
        <f t="array" ref="H7406:I7406">_xlfn.NUMBERVALUE(_xlfn.TEXTSPLIT(D7406,"-"))</f>
        <v>2018</v>
      </c>
      <c r="I7406" s="5">
        <v>4</v>
      </c>
      <c r="J7406" s="5">
        <f t="shared" si="230"/>
        <v>7</v>
      </c>
      <c r="K7406" s="2" t="e">
        <f t="shared" si="231"/>
        <v>#N/A</v>
      </c>
    </row>
    <row r="7407" spans="1:11" x14ac:dyDescent="0.3">
      <c r="A7407" s="1">
        <v>7405</v>
      </c>
      <c r="B7407" s="2">
        <v>35220</v>
      </c>
      <c r="C7407" s="4" t="s">
        <v>98</v>
      </c>
      <c r="D7407" s="4" t="s">
        <v>7</v>
      </c>
      <c r="E7407" s="2">
        <v>112.64</v>
      </c>
      <c r="F7407" s="5" cm="1">
        <f t="array" ref="F7407:G7407">_xlfn.NUMBERVALUE(_xlfn.TEXTSPLIT(C7407,"-"))</f>
        <v>2011</v>
      </c>
      <c r="G7407" s="5">
        <v>3</v>
      </c>
      <c r="H7407" s="5" cm="1">
        <f t="array" ref="H7407:I7407">_xlfn.NUMBERVALUE(_xlfn.TEXTSPLIT(D7407,"-"))</f>
        <v>2015</v>
      </c>
      <c r="I7407" s="5">
        <v>11</v>
      </c>
      <c r="J7407" s="5">
        <f t="shared" si="230"/>
        <v>4</v>
      </c>
      <c r="K7407" s="2">
        <f t="shared" si="231"/>
        <v>56</v>
      </c>
    </row>
    <row r="7408" spans="1:11" x14ac:dyDescent="0.3">
      <c r="A7408" s="1">
        <v>7406</v>
      </c>
      <c r="B7408" s="2">
        <v>21778</v>
      </c>
      <c r="C7408" s="4" t="s">
        <v>61</v>
      </c>
      <c r="D7408" s="4" t="s">
        <v>128</v>
      </c>
      <c r="E7408" s="2">
        <v>2524.0500000000002</v>
      </c>
      <c r="F7408" s="5" cm="1">
        <f t="array" ref="F7408:G7408">_xlfn.NUMBERVALUE(_xlfn.TEXTSPLIT(C7408,"-"))</f>
        <v>2011</v>
      </c>
      <c r="G7408" s="5">
        <v>10</v>
      </c>
      <c r="H7408" s="5" cm="1">
        <f t="array" ref="H7408:I7408">_xlfn.NUMBERVALUE(_xlfn.TEXTSPLIT(D7408,"-"))</f>
        <v>2016</v>
      </c>
      <c r="I7408" s="5">
        <v>2</v>
      </c>
      <c r="J7408" s="5">
        <f t="shared" si="230"/>
        <v>5</v>
      </c>
      <c r="K7408" s="2" t="e">
        <f t="shared" si="231"/>
        <v>#N/A</v>
      </c>
    </row>
    <row r="7409" spans="1:11" x14ac:dyDescent="0.3">
      <c r="A7409" s="1">
        <v>7407</v>
      </c>
      <c r="B7409" s="2">
        <v>52839</v>
      </c>
      <c r="C7409" s="4" t="s">
        <v>106</v>
      </c>
      <c r="D7409" s="4" t="s">
        <v>41</v>
      </c>
      <c r="E7409" s="2">
        <v>997.98</v>
      </c>
      <c r="F7409" s="5" cm="1">
        <f t="array" ref="F7409:G7409">_xlfn.NUMBERVALUE(_xlfn.TEXTSPLIT(C7409,"-"))</f>
        <v>2010</v>
      </c>
      <c r="G7409" s="5">
        <v>4</v>
      </c>
      <c r="H7409" s="5" cm="1">
        <f t="array" ref="H7409:I7409">_xlfn.NUMBERVALUE(_xlfn.TEXTSPLIT(D7409,"-"))</f>
        <v>2016</v>
      </c>
      <c r="I7409" s="5">
        <v>7</v>
      </c>
      <c r="J7409" s="5">
        <f t="shared" si="230"/>
        <v>6</v>
      </c>
      <c r="K7409" s="2">
        <f t="shared" si="231"/>
        <v>75</v>
      </c>
    </row>
    <row r="7410" spans="1:11" x14ac:dyDescent="0.3">
      <c r="A7410" s="1">
        <v>7408</v>
      </c>
      <c r="B7410" s="2">
        <v>4194</v>
      </c>
      <c r="C7410" s="4" t="s">
        <v>98</v>
      </c>
      <c r="D7410" s="4" t="s">
        <v>125</v>
      </c>
      <c r="E7410" s="2">
        <v>9.27</v>
      </c>
      <c r="F7410" s="5" cm="1">
        <f t="array" ref="F7410:G7410">_xlfn.NUMBERVALUE(_xlfn.TEXTSPLIT(C7410,"-"))</f>
        <v>2011</v>
      </c>
      <c r="G7410" s="5">
        <v>3</v>
      </c>
      <c r="H7410" s="5" cm="1">
        <f t="array" ref="H7410:I7410">_xlfn.NUMBERVALUE(_xlfn.TEXTSPLIT(D7410,"-"))</f>
        <v>2018</v>
      </c>
      <c r="I7410" s="5">
        <v>8</v>
      </c>
      <c r="J7410" s="5">
        <f t="shared" si="230"/>
        <v>7</v>
      </c>
      <c r="K7410" s="2">
        <f t="shared" si="231"/>
        <v>89</v>
      </c>
    </row>
    <row r="7411" spans="1:11" x14ac:dyDescent="0.3">
      <c r="A7411" s="1">
        <v>7409</v>
      </c>
      <c r="B7411" s="2">
        <v>91792</v>
      </c>
      <c r="C7411" s="4" t="s">
        <v>106</v>
      </c>
      <c r="D7411" s="4" t="s">
        <v>5</v>
      </c>
      <c r="E7411" s="2">
        <v>1886.43</v>
      </c>
      <c r="F7411" s="5" cm="1">
        <f t="array" ref="F7411:G7411">_xlfn.NUMBERVALUE(_xlfn.TEXTSPLIT(C7411,"-"))</f>
        <v>2010</v>
      </c>
      <c r="G7411" s="5">
        <v>4</v>
      </c>
      <c r="H7411" s="5" cm="1">
        <f t="array" ref="H7411:I7411">_xlfn.NUMBERVALUE(_xlfn.TEXTSPLIT(D7411,"-"))</f>
        <v>2011</v>
      </c>
      <c r="I7411" s="5">
        <v>5</v>
      </c>
      <c r="J7411" s="5">
        <f t="shared" si="230"/>
        <v>1</v>
      </c>
      <c r="K7411" s="2">
        <f t="shared" si="231"/>
        <v>13</v>
      </c>
    </row>
    <row r="7412" spans="1:11" x14ac:dyDescent="0.3">
      <c r="A7412" s="1">
        <v>7410</v>
      </c>
      <c r="B7412" s="2">
        <v>65252</v>
      </c>
      <c r="C7412" s="4" t="s">
        <v>48</v>
      </c>
      <c r="D7412" s="4" t="s">
        <v>80</v>
      </c>
      <c r="E7412" s="2">
        <v>844.49</v>
      </c>
      <c r="F7412" s="5" cm="1">
        <f t="array" ref="F7412:G7412">_xlfn.NUMBERVALUE(_xlfn.TEXTSPLIT(C7412,"-"))</f>
        <v>2012</v>
      </c>
      <c r="G7412" s="5">
        <v>1</v>
      </c>
      <c r="H7412" s="5" cm="1">
        <f t="array" ref="H7412:I7412">_xlfn.NUMBERVALUE(_xlfn.TEXTSPLIT(D7412,"-"))</f>
        <v>2016</v>
      </c>
      <c r="I7412" s="5">
        <v>9</v>
      </c>
      <c r="J7412" s="5">
        <f t="shared" si="230"/>
        <v>4</v>
      </c>
      <c r="K7412" s="2">
        <f t="shared" si="231"/>
        <v>56</v>
      </c>
    </row>
    <row r="7413" spans="1:11" x14ac:dyDescent="0.3">
      <c r="A7413" s="1">
        <v>7411</v>
      </c>
      <c r="B7413" s="2">
        <v>9404</v>
      </c>
      <c r="C7413" s="4" t="s">
        <v>110</v>
      </c>
      <c r="D7413" s="4" t="s">
        <v>98</v>
      </c>
      <c r="E7413" s="2">
        <v>357.08</v>
      </c>
      <c r="F7413" s="5" cm="1">
        <f t="array" ref="F7413:G7413">_xlfn.NUMBERVALUE(_xlfn.TEXTSPLIT(C7413,"-"))</f>
        <v>2010</v>
      </c>
      <c r="G7413" s="5">
        <v>5</v>
      </c>
      <c r="H7413" s="5" cm="1">
        <f t="array" ref="H7413:I7413">_xlfn.NUMBERVALUE(_xlfn.TEXTSPLIT(D7413,"-"))</f>
        <v>2011</v>
      </c>
      <c r="I7413" s="5">
        <v>3</v>
      </c>
      <c r="J7413" s="5">
        <f t="shared" si="230"/>
        <v>1</v>
      </c>
      <c r="K7413" s="2" t="e">
        <f t="shared" si="231"/>
        <v>#N/A</v>
      </c>
    </row>
    <row r="7414" spans="1:11" x14ac:dyDescent="0.3">
      <c r="A7414" s="1">
        <v>7412</v>
      </c>
      <c r="B7414" s="2">
        <v>35695</v>
      </c>
      <c r="C7414" s="4" t="s">
        <v>15</v>
      </c>
      <c r="D7414" s="4" t="s">
        <v>76</v>
      </c>
      <c r="E7414" s="2">
        <v>3626.68</v>
      </c>
      <c r="F7414" s="5" cm="1">
        <f t="array" ref="F7414:G7414">_xlfn.NUMBERVALUE(_xlfn.TEXTSPLIT(C7414,"-"))</f>
        <v>2013</v>
      </c>
      <c r="G7414" s="5">
        <v>4</v>
      </c>
      <c r="H7414" s="5" cm="1">
        <f t="array" ref="H7414:I7414">_xlfn.NUMBERVALUE(_xlfn.TEXTSPLIT(D7414,"-"))</f>
        <v>2010</v>
      </c>
      <c r="I7414" s="5">
        <v>7</v>
      </c>
      <c r="J7414" s="5">
        <f t="shared" si="230"/>
        <v>-3</v>
      </c>
      <c r="K7414" s="2" t="e">
        <f t="shared" si="231"/>
        <v>#N/A</v>
      </c>
    </row>
    <row r="7415" spans="1:11" x14ac:dyDescent="0.3">
      <c r="A7415" s="1">
        <v>7413</v>
      </c>
      <c r="B7415" s="2">
        <v>6592</v>
      </c>
      <c r="C7415" s="4" t="s">
        <v>53</v>
      </c>
      <c r="D7415" s="4" t="s">
        <v>69</v>
      </c>
      <c r="E7415" s="2">
        <v>8.06</v>
      </c>
      <c r="F7415" s="5" cm="1">
        <f t="array" ref="F7415:G7415">_xlfn.NUMBERVALUE(_xlfn.TEXTSPLIT(C7415,"-"))</f>
        <v>2013</v>
      </c>
      <c r="G7415" s="5">
        <v>10</v>
      </c>
      <c r="H7415" s="5" cm="1">
        <f t="array" ref="H7415:I7415">_xlfn.NUMBERVALUE(_xlfn.TEXTSPLIT(D7415,"-"))</f>
        <v>2010</v>
      </c>
      <c r="I7415" s="5">
        <v>11</v>
      </c>
      <c r="J7415" s="5">
        <f t="shared" si="230"/>
        <v>-3</v>
      </c>
      <c r="K7415" s="2" t="e">
        <f t="shared" si="231"/>
        <v>#N/A</v>
      </c>
    </row>
    <row r="7416" spans="1:11" x14ac:dyDescent="0.3">
      <c r="A7416" s="1">
        <v>7414</v>
      </c>
      <c r="B7416" s="2">
        <v>55271</v>
      </c>
      <c r="C7416" s="4" t="s">
        <v>43</v>
      </c>
      <c r="D7416" s="4" t="s">
        <v>88</v>
      </c>
      <c r="E7416" s="2">
        <v>375.61</v>
      </c>
      <c r="F7416" s="5" cm="1">
        <f t="array" ref="F7416:G7416">_xlfn.NUMBERVALUE(_xlfn.TEXTSPLIT(C7416,"-"))</f>
        <v>2011</v>
      </c>
      <c r="G7416" s="5">
        <v>8</v>
      </c>
      <c r="H7416" s="5" cm="1">
        <f t="array" ref="H7416:I7416">_xlfn.NUMBERVALUE(_xlfn.TEXTSPLIT(D7416,"-"))</f>
        <v>2015</v>
      </c>
      <c r="I7416" s="5">
        <v>5</v>
      </c>
      <c r="J7416" s="5">
        <f t="shared" si="230"/>
        <v>4</v>
      </c>
      <c r="K7416" s="2" t="e">
        <f t="shared" si="231"/>
        <v>#N/A</v>
      </c>
    </row>
    <row r="7417" spans="1:11" x14ac:dyDescent="0.3">
      <c r="A7417" s="1">
        <v>7415</v>
      </c>
      <c r="B7417" s="2">
        <v>26741</v>
      </c>
      <c r="C7417" s="4" t="s">
        <v>29</v>
      </c>
      <c r="D7417" s="4" t="s">
        <v>127</v>
      </c>
      <c r="E7417" s="2">
        <v>2771.38</v>
      </c>
      <c r="F7417" s="5" cm="1">
        <f t="array" ref="F7417:G7417">_xlfn.NUMBERVALUE(_xlfn.TEXTSPLIT(C7417,"-"))</f>
        <v>2014</v>
      </c>
      <c r="G7417" s="5">
        <v>6</v>
      </c>
      <c r="H7417" s="5" cm="1">
        <f t="array" ref="H7417:I7417">_xlfn.NUMBERVALUE(_xlfn.TEXTSPLIT(D7417,"-"))</f>
        <v>2019</v>
      </c>
      <c r="I7417" s="5">
        <v>11</v>
      </c>
      <c r="J7417" s="5">
        <f t="shared" si="230"/>
        <v>5</v>
      </c>
      <c r="K7417" s="2">
        <f t="shared" si="231"/>
        <v>65</v>
      </c>
    </row>
    <row r="7418" spans="1:11" x14ac:dyDescent="0.3">
      <c r="A7418" s="1">
        <v>7416</v>
      </c>
      <c r="B7418" s="2">
        <v>84403</v>
      </c>
      <c r="C7418" s="4" t="s">
        <v>71</v>
      </c>
      <c r="D7418" s="4" t="s">
        <v>102</v>
      </c>
      <c r="E7418" s="2">
        <v>3328.31</v>
      </c>
      <c r="F7418" s="5" cm="1">
        <f t="array" ref="F7418:G7418">_xlfn.NUMBERVALUE(_xlfn.TEXTSPLIT(C7418,"-"))</f>
        <v>2011</v>
      </c>
      <c r="G7418" s="5">
        <v>11</v>
      </c>
      <c r="H7418" s="5" cm="1">
        <f t="array" ref="H7418:I7418">_xlfn.NUMBERVALUE(_xlfn.TEXTSPLIT(D7418,"-"))</f>
        <v>2019</v>
      </c>
      <c r="I7418" s="5">
        <v>3</v>
      </c>
      <c r="J7418" s="5">
        <f t="shared" si="230"/>
        <v>8</v>
      </c>
      <c r="K7418" s="2" t="e">
        <f t="shared" si="231"/>
        <v>#N/A</v>
      </c>
    </row>
    <row r="7419" spans="1:11" x14ac:dyDescent="0.3">
      <c r="A7419" s="1">
        <v>7417</v>
      </c>
      <c r="B7419" s="2">
        <v>87185</v>
      </c>
      <c r="C7419" s="4" t="s">
        <v>37</v>
      </c>
      <c r="D7419" s="4" t="s">
        <v>87</v>
      </c>
      <c r="E7419" s="2">
        <v>140.38</v>
      </c>
      <c r="F7419" s="5" cm="1">
        <f t="array" ref="F7419:G7419">_xlfn.NUMBERVALUE(_xlfn.TEXTSPLIT(C7419,"-"))</f>
        <v>2011</v>
      </c>
      <c r="G7419" s="5">
        <v>2</v>
      </c>
      <c r="H7419" s="5" cm="1">
        <f t="array" ref="H7419:I7419">_xlfn.NUMBERVALUE(_xlfn.TEXTSPLIT(D7419,"-"))</f>
        <v>2013</v>
      </c>
      <c r="I7419" s="5">
        <v>11</v>
      </c>
      <c r="J7419" s="5">
        <f t="shared" si="230"/>
        <v>2</v>
      </c>
      <c r="K7419" s="2">
        <f t="shared" si="231"/>
        <v>33</v>
      </c>
    </row>
    <row r="7420" spans="1:11" x14ac:dyDescent="0.3">
      <c r="A7420" s="1">
        <v>7418</v>
      </c>
      <c r="B7420" s="2">
        <v>17976</v>
      </c>
      <c r="C7420" s="4" t="s">
        <v>26</v>
      </c>
      <c r="D7420" s="4" t="s">
        <v>113</v>
      </c>
      <c r="E7420" s="2">
        <v>77.78</v>
      </c>
      <c r="F7420" s="5" cm="1">
        <f t="array" ref="F7420:G7420">_xlfn.NUMBERVALUE(_xlfn.TEXTSPLIT(C7420,"-"))</f>
        <v>2011</v>
      </c>
      <c r="G7420" s="5">
        <v>1</v>
      </c>
      <c r="H7420" s="5" cm="1">
        <f t="array" ref="H7420:I7420">_xlfn.NUMBERVALUE(_xlfn.TEXTSPLIT(D7420,"-"))</f>
        <v>2021</v>
      </c>
      <c r="I7420" s="5">
        <v>5</v>
      </c>
      <c r="J7420" s="5">
        <f t="shared" si="230"/>
        <v>10</v>
      </c>
      <c r="K7420" s="2">
        <f t="shared" si="231"/>
        <v>124</v>
      </c>
    </row>
    <row r="7421" spans="1:11" x14ac:dyDescent="0.3">
      <c r="A7421" s="1">
        <v>7419</v>
      </c>
      <c r="B7421" s="2">
        <v>32480</v>
      </c>
      <c r="C7421" s="4" t="s">
        <v>58</v>
      </c>
      <c r="D7421" s="4" t="s">
        <v>55</v>
      </c>
      <c r="E7421" s="2">
        <v>919.12</v>
      </c>
      <c r="F7421" s="5" cm="1">
        <f t="array" ref="F7421:G7421">_xlfn.NUMBERVALUE(_xlfn.TEXTSPLIT(C7421,"-"))</f>
        <v>2011</v>
      </c>
      <c r="G7421" s="5">
        <v>6</v>
      </c>
      <c r="H7421" s="5" cm="1">
        <f t="array" ref="H7421:I7421">_xlfn.NUMBERVALUE(_xlfn.TEXTSPLIT(D7421,"-"))</f>
        <v>2012</v>
      </c>
      <c r="I7421" s="5">
        <v>2</v>
      </c>
      <c r="J7421" s="5">
        <f t="shared" si="230"/>
        <v>1</v>
      </c>
      <c r="K7421" s="2" t="e">
        <f t="shared" si="231"/>
        <v>#N/A</v>
      </c>
    </row>
    <row r="7422" spans="1:11" x14ac:dyDescent="0.3">
      <c r="A7422" s="1">
        <v>7420</v>
      </c>
      <c r="B7422" s="2">
        <v>82018</v>
      </c>
      <c r="C7422" s="4" t="s">
        <v>89</v>
      </c>
      <c r="D7422" s="4" t="s">
        <v>89</v>
      </c>
      <c r="E7422" s="2">
        <v>7257.11</v>
      </c>
      <c r="F7422" s="5" cm="1">
        <f t="array" ref="F7422:G7422">_xlfn.NUMBERVALUE(_xlfn.TEXTSPLIT(C7422,"-"))</f>
        <v>2012</v>
      </c>
      <c r="G7422" s="5">
        <v>7</v>
      </c>
      <c r="H7422" s="5" cm="1">
        <f t="array" ref="H7422:I7422">_xlfn.NUMBERVALUE(_xlfn.TEXTSPLIT(D7422,"-"))</f>
        <v>2012</v>
      </c>
      <c r="I7422" s="5">
        <v>7</v>
      </c>
      <c r="J7422" s="5">
        <f t="shared" si="230"/>
        <v>0</v>
      </c>
      <c r="K7422" s="2">
        <f t="shared" si="231"/>
        <v>0</v>
      </c>
    </row>
    <row r="7423" spans="1:11" x14ac:dyDescent="0.3">
      <c r="A7423" s="1">
        <v>7421</v>
      </c>
      <c r="B7423" s="2">
        <v>32525</v>
      </c>
      <c r="C7423" s="4" t="s">
        <v>49</v>
      </c>
      <c r="D7423" s="4" t="s">
        <v>89</v>
      </c>
      <c r="E7423" s="2">
        <v>475.21</v>
      </c>
      <c r="F7423" s="5" cm="1">
        <f t="array" ref="F7423:G7423">_xlfn.NUMBERVALUE(_xlfn.TEXTSPLIT(C7423,"-"))</f>
        <v>2014</v>
      </c>
      <c r="G7423" s="5">
        <v>8</v>
      </c>
      <c r="H7423" s="5" cm="1">
        <f t="array" ref="H7423:I7423">_xlfn.NUMBERVALUE(_xlfn.TEXTSPLIT(D7423,"-"))</f>
        <v>2012</v>
      </c>
      <c r="I7423" s="5">
        <v>7</v>
      </c>
      <c r="J7423" s="5">
        <f t="shared" si="230"/>
        <v>-2</v>
      </c>
      <c r="K7423" s="2" t="e">
        <f t="shared" si="231"/>
        <v>#N/A</v>
      </c>
    </row>
    <row r="7424" spans="1:11" x14ac:dyDescent="0.3">
      <c r="A7424" s="1">
        <v>7422</v>
      </c>
      <c r="B7424" s="2">
        <v>63396</v>
      </c>
      <c r="C7424" s="4" t="s">
        <v>33</v>
      </c>
      <c r="D7424" s="4" t="s">
        <v>69</v>
      </c>
      <c r="E7424" s="2">
        <v>1.08</v>
      </c>
      <c r="F7424" s="5" cm="1">
        <f t="array" ref="F7424:G7424">_xlfn.NUMBERVALUE(_xlfn.TEXTSPLIT(C7424,"-"))</f>
        <v>2012</v>
      </c>
      <c r="G7424" s="5">
        <v>8</v>
      </c>
      <c r="H7424" s="5" cm="1">
        <f t="array" ref="H7424:I7424">_xlfn.NUMBERVALUE(_xlfn.TEXTSPLIT(D7424,"-"))</f>
        <v>2010</v>
      </c>
      <c r="I7424" s="5">
        <v>11</v>
      </c>
      <c r="J7424" s="5">
        <f t="shared" si="230"/>
        <v>-2</v>
      </c>
      <c r="K7424" s="2" t="e">
        <f t="shared" si="231"/>
        <v>#N/A</v>
      </c>
    </row>
    <row r="7425" spans="1:11" x14ac:dyDescent="0.3">
      <c r="A7425" s="1">
        <v>7423</v>
      </c>
      <c r="B7425" s="2">
        <v>20564</v>
      </c>
      <c r="C7425" s="4" t="s">
        <v>52</v>
      </c>
      <c r="D7425" s="4" t="s">
        <v>109</v>
      </c>
      <c r="E7425" s="2">
        <v>277.45</v>
      </c>
      <c r="F7425" s="5" cm="1">
        <f t="array" ref="F7425:G7425">_xlfn.NUMBERVALUE(_xlfn.TEXTSPLIT(C7425,"-"))</f>
        <v>2013</v>
      </c>
      <c r="G7425" s="5">
        <v>6</v>
      </c>
      <c r="H7425" s="5" cm="1">
        <f t="array" ref="H7425:I7425">_xlfn.NUMBERVALUE(_xlfn.TEXTSPLIT(D7425,"-"))</f>
        <v>2020</v>
      </c>
      <c r="I7425" s="5">
        <v>7</v>
      </c>
      <c r="J7425" s="5">
        <f t="shared" si="230"/>
        <v>7</v>
      </c>
      <c r="K7425" s="2">
        <f t="shared" si="231"/>
        <v>85</v>
      </c>
    </row>
    <row r="7426" spans="1:11" x14ac:dyDescent="0.3">
      <c r="A7426" s="1">
        <v>7424</v>
      </c>
      <c r="B7426" s="2">
        <v>41541</v>
      </c>
      <c r="C7426" s="4" t="s">
        <v>61</v>
      </c>
      <c r="D7426" s="4" t="s">
        <v>84</v>
      </c>
      <c r="E7426" s="2">
        <v>1265.8599999999999</v>
      </c>
      <c r="F7426" s="5" cm="1">
        <f t="array" ref="F7426:G7426">_xlfn.NUMBERVALUE(_xlfn.TEXTSPLIT(C7426,"-"))</f>
        <v>2011</v>
      </c>
      <c r="G7426" s="5">
        <v>10</v>
      </c>
      <c r="H7426" s="5" cm="1">
        <f t="array" ref="H7426:I7426">_xlfn.NUMBERVALUE(_xlfn.TEXTSPLIT(D7426,"-"))</f>
        <v>2014</v>
      </c>
      <c r="I7426" s="5">
        <v>7</v>
      </c>
      <c r="J7426" s="5">
        <f t="shared" si="230"/>
        <v>3</v>
      </c>
      <c r="K7426" s="2" t="e">
        <f t="shared" si="231"/>
        <v>#N/A</v>
      </c>
    </row>
    <row r="7427" spans="1:11" x14ac:dyDescent="0.3">
      <c r="A7427" s="1">
        <v>7425</v>
      </c>
      <c r="B7427" s="2">
        <v>4499</v>
      </c>
      <c r="C7427" s="4" t="s">
        <v>73</v>
      </c>
      <c r="D7427" s="4" t="s">
        <v>22</v>
      </c>
      <c r="E7427" s="2">
        <v>594.22</v>
      </c>
      <c r="F7427" s="5" cm="1">
        <f t="array" ref="F7427:G7427">_xlfn.NUMBERVALUE(_xlfn.TEXTSPLIT(C7427,"-"))</f>
        <v>2014</v>
      </c>
      <c r="G7427" s="5">
        <v>5</v>
      </c>
      <c r="H7427" s="5" cm="1">
        <f t="array" ref="H7427:I7427">_xlfn.NUMBERVALUE(_xlfn.TEXTSPLIT(D7427,"-"))</f>
        <v>2010</v>
      </c>
      <c r="I7427" s="5">
        <v>6</v>
      </c>
      <c r="J7427" s="5">
        <f t="shared" ref="J7427:J7490" si="232">H7427-F7427</f>
        <v>-4</v>
      </c>
      <c r="K7427" s="2" t="e">
        <f t="shared" ref="K7427:K7490" si="233">IF(F7427&gt;H7427,NA(),IF(G7427&gt;I7427,NA(),(H7427-F7427)*12+I7427-G7427))</f>
        <v>#N/A</v>
      </c>
    </row>
    <row r="7428" spans="1:11" x14ac:dyDescent="0.3">
      <c r="A7428" s="1">
        <v>7426</v>
      </c>
      <c r="B7428" s="2">
        <v>55222</v>
      </c>
      <c r="C7428" s="4" t="s">
        <v>31</v>
      </c>
      <c r="D7428" s="4" t="s">
        <v>12</v>
      </c>
      <c r="E7428" s="2">
        <v>1833.1</v>
      </c>
      <c r="F7428" s="5" cm="1">
        <f t="array" ref="F7428:G7428">_xlfn.NUMBERVALUE(_xlfn.TEXTSPLIT(C7428,"-"))</f>
        <v>2013</v>
      </c>
      <c r="G7428" s="5">
        <v>1</v>
      </c>
      <c r="H7428" s="5" cm="1">
        <f t="array" ref="H7428:I7428">_xlfn.NUMBERVALUE(_xlfn.TEXTSPLIT(D7428,"-"))</f>
        <v>2013</v>
      </c>
      <c r="I7428" s="5">
        <v>3</v>
      </c>
      <c r="J7428" s="5">
        <f t="shared" si="232"/>
        <v>0</v>
      </c>
      <c r="K7428" s="2">
        <f t="shared" si="233"/>
        <v>2</v>
      </c>
    </row>
    <row r="7429" spans="1:11" x14ac:dyDescent="0.3">
      <c r="A7429" s="1">
        <v>7427</v>
      </c>
      <c r="B7429" s="2">
        <v>52955</v>
      </c>
      <c r="C7429" s="4" t="s">
        <v>110</v>
      </c>
      <c r="D7429" s="4" t="s">
        <v>52</v>
      </c>
      <c r="E7429" s="2">
        <v>1074.21</v>
      </c>
      <c r="F7429" s="5" cm="1">
        <f t="array" ref="F7429:G7429">_xlfn.NUMBERVALUE(_xlfn.TEXTSPLIT(C7429,"-"))</f>
        <v>2010</v>
      </c>
      <c r="G7429" s="5">
        <v>5</v>
      </c>
      <c r="H7429" s="5" cm="1">
        <f t="array" ref="H7429:I7429">_xlfn.NUMBERVALUE(_xlfn.TEXTSPLIT(D7429,"-"))</f>
        <v>2013</v>
      </c>
      <c r="I7429" s="5">
        <v>6</v>
      </c>
      <c r="J7429" s="5">
        <f t="shared" si="232"/>
        <v>3</v>
      </c>
      <c r="K7429" s="2">
        <f t="shared" si="233"/>
        <v>37</v>
      </c>
    </row>
    <row r="7430" spans="1:11" x14ac:dyDescent="0.3">
      <c r="A7430" s="1">
        <v>7428</v>
      </c>
      <c r="B7430" s="2">
        <v>30761</v>
      </c>
      <c r="C7430" s="4" t="s">
        <v>33</v>
      </c>
      <c r="D7430" s="4" t="s">
        <v>45</v>
      </c>
      <c r="E7430" s="2">
        <v>41.2</v>
      </c>
      <c r="F7430" s="5" cm="1">
        <f t="array" ref="F7430:G7430">_xlfn.NUMBERVALUE(_xlfn.TEXTSPLIT(C7430,"-"))</f>
        <v>2012</v>
      </c>
      <c r="G7430" s="5">
        <v>8</v>
      </c>
      <c r="H7430" s="5" cm="1">
        <f t="array" ref="H7430:I7430">_xlfn.NUMBERVALUE(_xlfn.TEXTSPLIT(D7430,"-"))</f>
        <v>2019</v>
      </c>
      <c r="I7430" s="5">
        <v>10</v>
      </c>
      <c r="J7430" s="5">
        <f t="shared" si="232"/>
        <v>7</v>
      </c>
      <c r="K7430" s="2">
        <f t="shared" si="233"/>
        <v>86</v>
      </c>
    </row>
    <row r="7431" spans="1:11" x14ac:dyDescent="0.3">
      <c r="A7431" s="1">
        <v>7429</v>
      </c>
      <c r="B7431" s="2">
        <v>50661</v>
      </c>
      <c r="C7431" s="4" t="s">
        <v>68</v>
      </c>
      <c r="D7431" s="4" t="s">
        <v>111</v>
      </c>
      <c r="E7431" s="2">
        <v>0.7</v>
      </c>
      <c r="F7431" s="5" cm="1">
        <f t="array" ref="F7431:G7431">_xlfn.NUMBERVALUE(_xlfn.TEXTSPLIT(C7431,"-"))</f>
        <v>2014</v>
      </c>
      <c r="G7431" s="5">
        <v>3</v>
      </c>
      <c r="H7431" s="5" cm="1">
        <f t="array" ref="H7431:I7431">_xlfn.NUMBERVALUE(_xlfn.TEXTSPLIT(D7431,"-"))</f>
        <v>2018</v>
      </c>
      <c r="I7431" s="5">
        <v>1</v>
      </c>
      <c r="J7431" s="5">
        <f t="shared" si="232"/>
        <v>4</v>
      </c>
      <c r="K7431" s="2" t="e">
        <f t="shared" si="233"/>
        <v>#N/A</v>
      </c>
    </row>
    <row r="7432" spans="1:11" x14ac:dyDescent="0.3">
      <c r="A7432" s="1">
        <v>7430</v>
      </c>
      <c r="B7432" s="2">
        <v>33796</v>
      </c>
      <c r="C7432" s="4" t="s">
        <v>122</v>
      </c>
      <c r="D7432" s="4" t="s">
        <v>109</v>
      </c>
      <c r="E7432" s="2">
        <v>3844.3</v>
      </c>
      <c r="F7432" s="5" cm="1">
        <f t="array" ref="F7432:G7432">_xlfn.NUMBERVALUE(_xlfn.TEXTSPLIT(C7432,"-"))</f>
        <v>2014</v>
      </c>
      <c r="G7432" s="5">
        <v>2</v>
      </c>
      <c r="H7432" s="5" cm="1">
        <f t="array" ref="H7432:I7432">_xlfn.NUMBERVALUE(_xlfn.TEXTSPLIT(D7432,"-"))</f>
        <v>2020</v>
      </c>
      <c r="I7432" s="5">
        <v>7</v>
      </c>
      <c r="J7432" s="5">
        <f t="shared" si="232"/>
        <v>6</v>
      </c>
      <c r="K7432" s="2">
        <f t="shared" si="233"/>
        <v>77</v>
      </c>
    </row>
    <row r="7433" spans="1:11" x14ac:dyDescent="0.3">
      <c r="A7433" s="1">
        <v>7431</v>
      </c>
      <c r="B7433" s="2">
        <v>48000</v>
      </c>
      <c r="C7433" s="4" t="s">
        <v>31</v>
      </c>
      <c r="D7433" s="4" t="s">
        <v>133</v>
      </c>
      <c r="E7433" s="2">
        <v>2143.84</v>
      </c>
      <c r="F7433" s="5" cm="1">
        <f t="array" ref="F7433:G7433">_xlfn.NUMBERVALUE(_xlfn.TEXTSPLIT(C7433,"-"))</f>
        <v>2013</v>
      </c>
      <c r="G7433" s="5">
        <v>1</v>
      </c>
      <c r="H7433" s="5" cm="1">
        <f t="array" ref="H7433:I7433">_xlfn.NUMBERVALUE(_xlfn.TEXTSPLIT(D7433,"-"))</f>
        <v>2021</v>
      </c>
      <c r="I7433" s="5">
        <v>8</v>
      </c>
      <c r="J7433" s="5">
        <f t="shared" si="232"/>
        <v>8</v>
      </c>
      <c r="K7433" s="2">
        <f t="shared" si="233"/>
        <v>103</v>
      </c>
    </row>
    <row r="7434" spans="1:11" x14ac:dyDescent="0.3">
      <c r="A7434" s="1">
        <v>7432</v>
      </c>
      <c r="B7434" s="2">
        <v>35395</v>
      </c>
      <c r="C7434" s="4" t="s">
        <v>92</v>
      </c>
      <c r="D7434" s="4" t="s">
        <v>96</v>
      </c>
      <c r="E7434" s="2">
        <v>297.02</v>
      </c>
      <c r="F7434" s="5" cm="1">
        <f t="array" ref="F7434:G7434">_xlfn.NUMBERVALUE(_xlfn.TEXTSPLIT(C7434,"-"))</f>
        <v>2014</v>
      </c>
      <c r="G7434" s="5">
        <v>1</v>
      </c>
      <c r="H7434" s="5" cm="1">
        <f t="array" ref="H7434:I7434">_xlfn.NUMBERVALUE(_xlfn.TEXTSPLIT(D7434,"-"))</f>
        <v>2019</v>
      </c>
      <c r="I7434" s="5">
        <v>8</v>
      </c>
      <c r="J7434" s="5">
        <f t="shared" si="232"/>
        <v>5</v>
      </c>
      <c r="K7434" s="2">
        <f t="shared" si="233"/>
        <v>67</v>
      </c>
    </row>
    <row r="7435" spans="1:11" x14ac:dyDescent="0.3">
      <c r="A7435" s="1">
        <v>7433</v>
      </c>
      <c r="B7435" s="2">
        <v>39955</v>
      </c>
      <c r="C7435" s="4" t="s">
        <v>47</v>
      </c>
      <c r="D7435" s="4" t="s">
        <v>105</v>
      </c>
      <c r="E7435" s="2">
        <v>95.62</v>
      </c>
      <c r="F7435" s="5" cm="1">
        <f t="array" ref="F7435:G7435">_xlfn.NUMBERVALUE(_xlfn.TEXTSPLIT(C7435,"-"))</f>
        <v>2014</v>
      </c>
      <c r="G7435" s="5">
        <v>10</v>
      </c>
      <c r="H7435" s="5" cm="1">
        <f t="array" ref="H7435:I7435">_xlfn.NUMBERVALUE(_xlfn.TEXTSPLIT(D7435,"-"))</f>
        <v>2015</v>
      </c>
      <c r="I7435" s="5">
        <v>9</v>
      </c>
      <c r="J7435" s="5">
        <f t="shared" si="232"/>
        <v>1</v>
      </c>
      <c r="K7435" s="2" t="e">
        <f t="shared" si="233"/>
        <v>#N/A</v>
      </c>
    </row>
    <row r="7436" spans="1:11" x14ac:dyDescent="0.3">
      <c r="A7436" s="1">
        <v>7434</v>
      </c>
      <c r="B7436" s="2">
        <v>98706</v>
      </c>
      <c r="C7436" s="4" t="s">
        <v>46</v>
      </c>
      <c r="D7436" s="4" t="s">
        <v>109</v>
      </c>
      <c r="E7436" s="2">
        <v>68.459999999999994</v>
      </c>
      <c r="F7436" s="5" cm="1">
        <f t="array" ref="F7436:G7436">_xlfn.NUMBERVALUE(_xlfn.TEXTSPLIT(C7436,"-"))</f>
        <v>2014</v>
      </c>
      <c r="G7436" s="5">
        <v>11</v>
      </c>
      <c r="H7436" s="5" cm="1">
        <f t="array" ref="H7436:I7436">_xlfn.NUMBERVALUE(_xlfn.TEXTSPLIT(D7436,"-"))</f>
        <v>2020</v>
      </c>
      <c r="I7436" s="5">
        <v>7</v>
      </c>
      <c r="J7436" s="5">
        <f t="shared" si="232"/>
        <v>6</v>
      </c>
      <c r="K7436" s="2" t="e">
        <f t="shared" si="233"/>
        <v>#N/A</v>
      </c>
    </row>
    <row r="7437" spans="1:11" x14ac:dyDescent="0.3">
      <c r="A7437" s="1">
        <v>7435</v>
      </c>
      <c r="B7437" s="2">
        <v>53897</v>
      </c>
      <c r="C7437" s="4" t="s">
        <v>19</v>
      </c>
      <c r="D7437" s="4" t="s">
        <v>37</v>
      </c>
      <c r="E7437" s="2">
        <v>65.709999999999994</v>
      </c>
      <c r="F7437" s="5" cm="1">
        <f t="array" ref="F7437:G7437">_xlfn.NUMBERVALUE(_xlfn.TEXTSPLIT(C7437,"-"))</f>
        <v>2010</v>
      </c>
      <c r="G7437" s="5">
        <v>10</v>
      </c>
      <c r="H7437" s="5" cm="1">
        <f t="array" ref="H7437:I7437">_xlfn.NUMBERVALUE(_xlfn.TEXTSPLIT(D7437,"-"))</f>
        <v>2011</v>
      </c>
      <c r="I7437" s="5">
        <v>2</v>
      </c>
      <c r="J7437" s="5">
        <f t="shared" si="232"/>
        <v>1</v>
      </c>
      <c r="K7437" s="2" t="e">
        <f t="shared" si="233"/>
        <v>#N/A</v>
      </c>
    </row>
    <row r="7438" spans="1:11" x14ac:dyDescent="0.3">
      <c r="A7438" s="1">
        <v>7436</v>
      </c>
      <c r="B7438" s="2">
        <v>39190</v>
      </c>
      <c r="C7438" s="4" t="s">
        <v>29</v>
      </c>
      <c r="D7438" s="4" t="s">
        <v>74</v>
      </c>
      <c r="E7438" s="2">
        <v>351.79</v>
      </c>
      <c r="F7438" s="5" cm="1">
        <f t="array" ref="F7438:G7438">_xlfn.NUMBERVALUE(_xlfn.TEXTSPLIT(C7438,"-"))</f>
        <v>2014</v>
      </c>
      <c r="G7438" s="5">
        <v>6</v>
      </c>
      <c r="H7438" s="5" cm="1">
        <f t="array" ref="H7438:I7438">_xlfn.NUMBERVALUE(_xlfn.TEXTSPLIT(D7438,"-"))</f>
        <v>2016</v>
      </c>
      <c r="I7438" s="5">
        <v>8</v>
      </c>
      <c r="J7438" s="5">
        <f t="shared" si="232"/>
        <v>2</v>
      </c>
      <c r="K7438" s="2">
        <f t="shared" si="233"/>
        <v>26</v>
      </c>
    </row>
    <row r="7439" spans="1:11" x14ac:dyDescent="0.3">
      <c r="A7439" s="1">
        <v>7437</v>
      </c>
      <c r="B7439" s="2">
        <v>26223</v>
      </c>
      <c r="C7439" s="4" t="s">
        <v>61</v>
      </c>
      <c r="D7439" s="4" t="s">
        <v>11</v>
      </c>
      <c r="E7439" s="2">
        <v>842.4</v>
      </c>
      <c r="F7439" s="5" cm="1">
        <f t="array" ref="F7439:G7439">_xlfn.NUMBERVALUE(_xlfn.TEXTSPLIT(C7439,"-"))</f>
        <v>2011</v>
      </c>
      <c r="G7439" s="5">
        <v>10</v>
      </c>
      <c r="H7439" s="5" cm="1">
        <f t="array" ref="H7439:I7439">_xlfn.NUMBERVALUE(_xlfn.TEXTSPLIT(D7439,"-"))</f>
        <v>2018</v>
      </c>
      <c r="I7439" s="5">
        <v>2</v>
      </c>
      <c r="J7439" s="5">
        <f t="shared" si="232"/>
        <v>7</v>
      </c>
      <c r="K7439" s="2" t="e">
        <f t="shared" si="233"/>
        <v>#N/A</v>
      </c>
    </row>
    <row r="7440" spans="1:11" x14ac:dyDescent="0.3">
      <c r="A7440" s="1">
        <v>7438</v>
      </c>
      <c r="B7440" s="2">
        <v>44817</v>
      </c>
      <c r="C7440" s="4" t="s">
        <v>58</v>
      </c>
      <c r="D7440" s="4" t="s">
        <v>119</v>
      </c>
      <c r="E7440" s="2">
        <v>1378.03</v>
      </c>
      <c r="F7440" s="5" cm="1">
        <f t="array" ref="F7440:G7440">_xlfn.NUMBERVALUE(_xlfn.TEXTSPLIT(C7440,"-"))</f>
        <v>2011</v>
      </c>
      <c r="G7440" s="5">
        <v>6</v>
      </c>
      <c r="H7440" s="5" cm="1">
        <f t="array" ref="H7440:I7440">_xlfn.NUMBERVALUE(_xlfn.TEXTSPLIT(D7440,"-"))</f>
        <v>2016</v>
      </c>
      <c r="I7440" s="5">
        <v>6</v>
      </c>
      <c r="J7440" s="5">
        <f t="shared" si="232"/>
        <v>5</v>
      </c>
      <c r="K7440" s="2">
        <f t="shared" si="233"/>
        <v>60</v>
      </c>
    </row>
    <row r="7441" spans="1:11" x14ac:dyDescent="0.3">
      <c r="A7441" s="1">
        <v>7439</v>
      </c>
      <c r="B7441" s="2">
        <v>16086</v>
      </c>
      <c r="C7441" s="4" t="s">
        <v>19</v>
      </c>
      <c r="D7441" s="4" t="s">
        <v>120</v>
      </c>
      <c r="E7441" s="2">
        <v>1024.3699999999999</v>
      </c>
      <c r="F7441" s="5" cm="1">
        <f t="array" ref="F7441:G7441">_xlfn.NUMBERVALUE(_xlfn.TEXTSPLIT(C7441,"-"))</f>
        <v>2010</v>
      </c>
      <c r="G7441" s="5">
        <v>10</v>
      </c>
      <c r="H7441" s="5" cm="1">
        <f t="array" ref="H7441:I7441">_xlfn.NUMBERVALUE(_xlfn.TEXTSPLIT(D7441,"-"))</f>
        <v>2017</v>
      </c>
      <c r="I7441" s="5">
        <v>2</v>
      </c>
      <c r="J7441" s="5">
        <f t="shared" si="232"/>
        <v>7</v>
      </c>
      <c r="K7441" s="2" t="e">
        <f t="shared" si="233"/>
        <v>#N/A</v>
      </c>
    </row>
    <row r="7442" spans="1:11" x14ac:dyDescent="0.3">
      <c r="A7442" s="1">
        <v>7440</v>
      </c>
      <c r="B7442" s="2">
        <v>85599</v>
      </c>
      <c r="C7442" s="4" t="s">
        <v>89</v>
      </c>
      <c r="D7442" s="4" t="s">
        <v>80</v>
      </c>
      <c r="E7442" s="2">
        <v>0</v>
      </c>
      <c r="F7442" s="5" cm="1">
        <f t="array" ref="F7442:G7442">_xlfn.NUMBERVALUE(_xlfn.TEXTSPLIT(C7442,"-"))</f>
        <v>2012</v>
      </c>
      <c r="G7442" s="5">
        <v>7</v>
      </c>
      <c r="H7442" s="5" cm="1">
        <f t="array" ref="H7442:I7442">_xlfn.NUMBERVALUE(_xlfn.TEXTSPLIT(D7442,"-"))</f>
        <v>2016</v>
      </c>
      <c r="I7442" s="5">
        <v>9</v>
      </c>
      <c r="J7442" s="5">
        <f t="shared" si="232"/>
        <v>4</v>
      </c>
      <c r="K7442" s="2">
        <f t="shared" si="233"/>
        <v>50</v>
      </c>
    </row>
    <row r="7443" spans="1:11" x14ac:dyDescent="0.3">
      <c r="A7443" s="1">
        <v>7441</v>
      </c>
      <c r="B7443" s="2">
        <v>75168</v>
      </c>
      <c r="C7443" s="4" t="s">
        <v>122</v>
      </c>
      <c r="D7443" s="4" t="s">
        <v>54</v>
      </c>
      <c r="E7443" s="2">
        <v>1886.45</v>
      </c>
      <c r="F7443" s="5" cm="1">
        <f t="array" ref="F7443:G7443">_xlfn.NUMBERVALUE(_xlfn.TEXTSPLIT(C7443,"-"))</f>
        <v>2014</v>
      </c>
      <c r="G7443" s="5">
        <v>2</v>
      </c>
      <c r="H7443" s="5" cm="1">
        <f t="array" ref="H7443:I7443">_xlfn.NUMBERVALUE(_xlfn.TEXTSPLIT(D7443,"-"))</f>
        <v>2016</v>
      </c>
      <c r="I7443" s="5">
        <v>1</v>
      </c>
      <c r="J7443" s="5">
        <f t="shared" si="232"/>
        <v>2</v>
      </c>
      <c r="K7443" s="2" t="e">
        <f t="shared" si="233"/>
        <v>#N/A</v>
      </c>
    </row>
    <row r="7444" spans="1:11" x14ac:dyDescent="0.3">
      <c r="A7444" s="1">
        <v>7442</v>
      </c>
      <c r="B7444" s="2">
        <v>74779</v>
      </c>
      <c r="C7444" s="4" t="s">
        <v>17</v>
      </c>
      <c r="D7444" s="4" t="s">
        <v>4</v>
      </c>
      <c r="E7444" s="2">
        <v>17.329999999999998</v>
      </c>
      <c r="F7444" s="5" cm="1">
        <f t="array" ref="F7444:G7444">_xlfn.NUMBERVALUE(_xlfn.TEXTSPLIT(C7444,"-"))</f>
        <v>2010</v>
      </c>
      <c r="G7444" s="5">
        <v>8</v>
      </c>
      <c r="H7444" s="5" cm="1">
        <f t="array" ref="H7444:I7444">_xlfn.NUMBERVALUE(_xlfn.TEXTSPLIT(D7444,"-"))</f>
        <v>2011</v>
      </c>
      <c r="I7444" s="5">
        <v>4</v>
      </c>
      <c r="J7444" s="5">
        <f t="shared" si="232"/>
        <v>1</v>
      </c>
      <c r="K7444" s="2" t="e">
        <f t="shared" si="233"/>
        <v>#N/A</v>
      </c>
    </row>
    <row r="7445" spans="1:11" x14ac:dyDescent="0.3">
      <c r="A7445" s="1">
        <v>7443</v>
      </c>
      <c r="B7445" s="2">
        <v>62618</v>
      </c>
      <c r="C7445" s="4" t="s">
        <v>75</v>
      </c>
      <c r="D7445" s="4" t="s">
        <v>76</v>
      </c>
      <c r="E7445" s="2">
        <v>809.55</v>
      </c>
      <c r="F7445" s="5" cm="1">
        <f t="array" ref="F7445:G7445">_xlfn.NUMBERVALUE(_xlfn.TEXTSPLIT(C7445,"-"))</f>
        <v>2012</v>
      </c>
      <c r="G7445" s="5">
        <v>3</v>
      </c>
      <c r="H7445" s="5" cm="1">
        <f t="array" ref="H7445:I7445">_xlfn.NUMBERVALUE(_xlfn.TEXTSPLIT(D7445,"-"))</f>
        <v>2010</v>
      </c>
      <c r="I7445" s="5">
        <v>7</v>
      </c>
      <c r="J7445" s="5">
        <f t="shared" si="232"/>
        <v>-2</v>
      </c>
      <c r="K7445" s="2" t="e">
        <f t="shared" si="233"/>
        <v>#N/A</v>
      </c>
    </row>
    <row r="7446" spans="1:11" x14ac:dyDescent="0.3">
      <c r="A7446" s="1">
        <v>7444</v>
      </c>
      <c r="B7446" s="2">
        <v>24985</v>
      </c>
      <c r="C7446" s="4" t="s">
        <v>92</v>
      </c>
      <c r="D7446" s="4" t="s">
        <v>51</v>
      </c>
      <c r="E7446" s="2">
        <v>134.44999999999999</v>
      </c>
      <c r="F7446" s="5" cm="1">
        <f t="array" ref="F7446:G7446">_xlfn.NUMBERVALUE(_xlfn.TEXTSPLIT(C7446,"-"))</f>
        <v>2014</v>
      </c>
      <c r="G7446" s="5">
        <v>1</v>
      </c>
      <c r="H7446" s="5" cm="1">
        <f t="array" ref="H7446:I7446">_xlfn.NUMBERVALUE(_xlfn.TEXTSPLIT(D7446,"-"))</f>
        <v>2011</v>
      </c>
      <c r="I7446" s="5">
        <v>7</v>
      </c>
      <c r="J7446" s="5">
        <f t="shared" si="232"/>
        <v>-3</v>
      </c>
      <c r="K7446" s="2" t="e">
        <f t="shared" si="233"/>
        <v>#N/A</v>
      </c>
    </row>
    <row r="7447" spans="1:11" x14ac:dyDescent="0.3">
      <c r="A7447" s="1">
        <v>7445</v>
      </c>
      <c r="B7447" s="2">
        <v>69313</v>
      </c>
      <c r="C7447" s="4" t="s">
        <v>116</v>
      </c>
      <c r="D7447" s="4" t="s">
        <v>51</v>
      </c>
      <c r="E7447" s="2">
        <v>1543.4</v>
      </c>
      <c r="F7447" s="5" cm="1">
        <f t="array" ref="F7447:G7447">_xlfn.NUMBERVALUE(_xlfn.TEXTSPLIT(C7447,"-"))</f>
        <v>2013</v>
      </c>
      <c r="G7447" s="5">
        <v>5</v>
      </c>
      <c r="H7447" s="5" cm="1">
        <f t="array" ref="H7447:I7447">_xlfn.NUMBERVALUE(_xlfn.TEXTSPLIT(D7447,"-"))</f>
        <v>2011</v>
      </c>
      <c r="I7447" s="5">
        <v>7</v>
      </c>
      <c r="J7447" s="5">
        <f t="shared" si="232"/>
        <v>-2</v>
      </c>
      <c r="K7447" s="2" t="e">
        <f t="shared" si="233"/>
        <v>#N/A</v>
      </c>
    </row>
    <row r="7448" spans="1:11" x14ac:dyDescent="0.3">
      <c r="A7448" s="1">
        <v>7446</v>
      </c>
      <c r="B7448" s="2">
        <v>90521</v>
      </c>
      <c r="C7448" s="4" t="s">
        <v>19</v>
      </c>
      <c r="D7448" s="4" t="s">
        <v>86</v>
      </c>
      <c r="E7448" s="2">
        <v>76.08</v>
      </c>
      <c r="F7448" s="5" cm="1">
        <f t="array" ref="F7448:G7448">_xlfn.NUMBERVALUE(_xlfn.TEXTSPLIT(C7448,"-"))</f>
        <v>2010</v>
      </c>
      <c r="G7448" s="5">
        <v>10</v>
      </c>
      <c r="H7448" s="5" cm="1">
        <f t="array" ref="H7448:I7448">_xlfn.NUMBERVALUE(_xlfn.TEXTSPLIT(D7448,"-"))</f>
        <v>2021</v>
      </c>
      <c r="I7448" s="5">
        <v>3</v>
      </c>
      <c r="J7448" s="5">
        <f t="shared" si="232"/>
        <v>11</v>
      </c>
      <c r="K7448" s="2" t="e">
        <f t="shared" si="233"/>
        <v>#N/A</v>
      </c>
    </row>
    <row r="7449" spans="1:11" x14ac:dyDescent="0.3">
      <c r="A7449" s="1">
        <v>7447</v>
      </c>
      <c r="B7449" s="2">
        <v>76427</v>
      </c>
      <c r="C7449" s="4" t="s">
        <v>51</v>
      </c>
      <c r="D7449" s="4" t="s">
        <v>17</v>
      </c>
      <c r="E7449" s="2">
        <v>30.86</v>
      </c>
      <c r="F7449" s="5" cm="1">
        <f t="array" ref="F7449:G7449">_xlfn.NUMBERVALUE(_xlfn.TEXTSPLIT(C7449,"-"))</f>
        <v>2011</v>
      </c>
      <c r="G7449" s="5">
        <v>7</v>
      </c>
      <c r="H7449" s="5" cm="1">
        <f t="array" ref="H7449:I7449">_xlfn.NUMBERVALUE(_xlfn.TEXTSPLIT(D7449,"-"))</f>
        <v>2010</v>
      </c>
      <c r="I7449" s="5">
        <v>8</v>
      </c>
      <c r="J7449" s="5">
        <f t="shared" si="232"/>
        <v>-1</v>
      </c>
      <c r="K7449" s="2" t="e">
        <f t="shared" si="233"/>
        <v>#N/A</v>
      </c>
    </row>
    <row r="7450" spans="1:11" x14ac:dyDescent="0.3">
      <c r="A7450" s="1">
        <v>7448</v>
      </c>
      <c r="B7450" s="2">
        <v>97287</v>
      </c>
      <c r="C7450" s="4" t="s">
        <v>37</v>
      </c>
      <c r="D7450" s="4" t="s">
        <v>43</v>
      </c>
      <c r="E7450" s="2">
        <v>264.47000000000003</v>
      </c>
      <c r="F7450" s="5" cm="1">
        <f t="array" ref="F7450:G7450">_xlfn.NUMBERVALUE(_xlfn.TEXTSPLIT(C7450,"-"))</f>
        <v>2011</v>
      </c>
      <c r="G7450" s="5">
        <v>2</v>
      </c>
      <c r="H7450" s="5" cm="1">
        <f t="array" ref="H7450:I7450">_xlfn.NUMBERVALUE(_xlfn.TEXTSPLIT(D7450,"-"))</f>
        <v>2011</v>
      </c>
      <c r="I7450" s="5">
        <v>8</v>
      </c>
      <c r="J7450" s="5">
        <f t="shared" si="232"/>
        <v>0</v>
      </c>
      <c r="K7450" s="2">
        <f t="shared" si="233"/>
        <v>6</v>
      </c>
    </row>
    <row r="7451" spans="1:11" x14ac:dyDescent="0.3">
      <c r="A7451" s="1">
        <v>7449</v>
      </c>
      <c r="B7451" s="2">
        <v>26301</v>
      </c>
      <c r="C7451" s="4" t="s">
        <v>68</v>
      </c>
      <c r="D7451" s="4" t="s">
        <v>94</v>
      </c>
      <c r="E7451" s="2">
        <v>302.18</v>
      </c>
      <c r="F7451" s="5" cm="1">
        <f t="array" ref="F7451:G7451">_xlfn.NUMBERVALUE(_xlfn.TEXTSPLIT(C7451,"-"))</f>
        <v>2014</v>
      </c>
      <c r="G7451" s="5">
        <v>3</v>
      </c>
      <c r="H7451" s="5" cm="1">
        <f t="array" ref="H7451:I7451">_xlfn.NUMBERVALUE(_xlfn.TEXTSPLIT(D7451,"-"))</f>
        <v>2017</v>
      </c>
      <c r="I7451" s="5">
        <v>9</v>
      </c>
      <c r="J7451" s="5">
        <f t="shared" si="232"/>
        <v>3</v>
      </c>
      <c r="K7451" s="2">
        <f t="shared" si="233"/>
        <v>42</v>
      </c>
    </row>
    <row r="7452" spans="1:11" x14ac:dyDescent="0.3">
      <c r="A7452" s="1">
        <v>7450</v>
      </c>
      <c r="B7452" s="2">
        <v>90794</v>
      </c>
      <c r="C7452" s="4" t="s">
        <v>122</v>
      </c>
      <c r="D7452" s="4" t="s">
        <v>33</v>
      </c>
      <c r="E7452" s="2">
        <v>424.11</v>
      </c>
      <c r="F7452" s="5" cm="1">
        <f t="array" ref="F7452:G7452">_xlfn.NUMBERVALUE(_xlfn.TEXTSPLIT(C7452,"-"))</f>
        <v>2014</v>
      </c>
      <c r="G7452" s="5">
        <v>2</v>
      </c>
      <c r="H7452" s="5" cm="1">
        <f t="array" ref="H7452:I7452">_xlfn.NUMBERVALUE(_xlfn.TEXTSPLIT(D7452,"-"))</f>
        <v>2012</v>
      </c>
      <c r="I7452" s="5">
        <v>8</v>
      </c>
      <c r="J7452" s="5">
        <f t="shared" si="232"/>
        <v>-2</v>
      </c>
      <c r="K7452" s="2" t="e">
        <f t="shared" si="233"/>
        <v>#N/A</v>
      </c>
    </row>
    <row r="7453" spans="1:11" x14ac:dyDescent="0.3">
      <c r="A7453" s="1">
        <v>7451</v>
      </c>
      <c r="B7453" s="2">
        <v>26197</v>
      </c>
      <c r="C7453" s="4" t="s">
        <v>106</v>
      </c>
      <c r="D7453" s="4" t="s">
        <v>125</v>
      </c>
      <c r="E7453" s="2">
        <v>3936.7</v>
      </c>
      <c r="F7453" s="5" cm="1">
        <f t="array" ref="F7453:G7453">_xlfn.NUMBERVALUE(_xlfn.TEXTSPLIT(C7453,"-"))</f>
        <v>2010</v>
      </c>
      <c r="G7453" s="5">
        <v>4</v>
      </c>
      <c r="H7453" s="5" cm="1">
        <f t="array" ref="H7453:I7453">_xlfn.NUMBERVALUE(_xlfn.TEXTSPLIT(D7453,"-"))</f>
        <v>2018</v>
      </c>
      <c r="I7453" s="5">
        <v>8</v>
      </c>
      <c r="J7453" s="5">
        <f t="shared" si="232"/>
        <v>8</v>
      </c>
      <c r="K7453" s="2">
        <f t="shared" si="233"/>
        <v>100</v>
      </c>
    </row>
    <row r="7454" spans="1:11" x14ac:dyDescent="0.3">
      <c r="A7454" s="1">
        <v>7452</v>
      </c>
      <c r="B7454" s="2">
        <v>75324</v>
      </c>
      <c r="C7454" s="4" t="s">
        <v>52</v>
      </c>
      <c r="D7454" s="4" t="s">
        <v>66</v>
      </c>
      <c r="E7454" s="2">
        <v>256.85000000000002</v>
      </c>
      <c r="F7454" s="5" cm="1">
        <f t="array" ref="F7454:G7454">_xlfn.NUMBERVALUE(_xlfn.TEXTSPLIT(C7454,"-"))</f>
        <v>2013</v>
      </c>
      <c r="G7454" s="5">
        <v>6</v>
      </c>
      <c r="H7454" s="5" cm="1">
        <f t="array" ref="H7454:I7454">_xlfn.NUMBERVALUE(_xlfn.TEXTSPLIT(D7454,"-"))</f>
        <v>2020</v>
      </c>
      <c r="I7454" s="5">
        <v>9</v>
      </c>
      <c r="J7454" s="5">
        <f t="shared" si="232"/>
        <v>7</v>
      </c>
      <c r="K7454" s="2">
        <f t="shared" si="233"/>
        <v>87</v>
      </c>
    </row>
    <row r="7455" spans="1:11" x14ac:dyDescent="0.3">
      <c r="A7455" s="1">
        <v>7453</v>
      </c>
      <c r="B7455" s="2">
        <v>50008</v>
      </c>
      <c r="C7455" s="4" t="s">
        <v>27</v>
      </c>
      <c r="D7455" s="4" t="s">
        <v>41</v>
      </c>
      <c r="E7455" s="2">
        <v>237.34</v>
      </c>
      <c r="F7455" s="5" cm="1">
        <f t="array" ref="F7455:G7455">_xlfn.NUMBERVALUE(_xlfn.TEXTSPLIT(C7455,"-"))</f>
        <v>2014</v>
      </c>
      <c r="G7455" s="5">
        <v>4</v>
      </c>
      <c r="H7455" s="5" cm="1">
        <f t="array" ref="H7455:I7455">_xlfn.NUMBERVALUE(_xlfn.TEXTSPLIT(D7455,"-"))</f>
        <v>2016</v>
      </c>
      <c r="I7455" s="5">
        <v>7</v>
      </c>
      <c r="J7455" s="5">
        <f t="shared" si="232"/>
        <v>2</v>
      </c>
      <c r="K7455" s="2">
        <f t="shared" si="233"/>
        <v>27</v>
      </c>
    </row>
    <row r="7456" spans="1:11" x14ac:dyDescent="0.3">
      <c r="A7456" s="1">
        <v>7454</v>
      </c>
      <c r="B7456" s="2">
        <v>98442</v>
      </c>
      <c r="C7456" s="4" t="s">
        <v>20</v>
      </c>
      <c r="D7456" s="4" t="s">
        <v>134</v>
      </c>
      <c r="E7456" s="2">
        <v>241.27</v>
      </c>
      <c r="F7456" s="5" cm="1">
        <f t="array" ref="F7456:G7456">_xlfn.NUMBERVALUE(_xlfn.TEXTSPLIT(C7456,"-"))</f>
        <v>2012</v>
      </c>
      <c r="G7456" s="5">
        <v>11</v>
      </c>
      <c r="H7456" s="5" cm="1">
        <f t="array" ref="H7456:I7456">_xlfn.NUMBERVALUE(_xlfn.TEXTSPLIT(D7456,"-"))</f>
        <v>2021</v>
      </c>
      <c r="I7456" s="5">
        <v>6</v>
      </c>
      <c r="J7456" s="5">
        <f t="shared" si="232"/>
        <v>9</v>
      </c>
      <c r="K7456" s="2" t="e">
        <f t="shared" si="233"/>
        <v>#N/A</v>
      </c>
    </row>
    <row r="7457" spans="1:11" x14ac:dyDescent="0.3">
      <c r="A7457" s="1">
        <v>7455</v>
      </c>
      <c r="B7457" s="2">
        <v>54391</v>
      </c>
      <c r="C7457" s="4" t="s">
        <v>71</v>
      </c>
      <c r="D7457" s="4" t="s">
        <v>79</v>
      </c>
      <c r="E7457" s="2">
        <v>967.37</v>
      </c>
      <c r="F7457" s="5" cm="1">
        <f t="array" ref="F7457:G7457">_xlfn.NUMBERVALUE(_xlfn.TEXTSPLIT(C7457,"-"))</f>
        <v>2011</v>
      </c>
      <c r="G7457" s="5">
        <v>11</v>
      </c>
      <c r="H7457" s="5" cm="1">
        <f t="array" ref="H7457:I7457">_xlfn.NUMBERVALUE(_xlfn.TEXTSPLIT(D7457,"-"))</f>
        <v>2010</v>
      </c>
      <c r="I7457" s="5">
        <v>2</v>
      </c>
      <c r="J7457" s="5">
        <f t="shared" si="232"/>
        <v>-1</v>
      </c>
      <c r="K7457" s="2" t="e">
        <f t="shared" si="233"/>
        <v>#N/A</v>
      </c>
    </row>
    <row r="7458" spans="1:11" x14ac:dyDescent="0.3">
      <c r="A7458" s="1">
        <v>7456</v>
      </c>
      <c r="B7458" s="2">
        <v>47813</v>
      </c>
      <c r="C7458" s="4" t="s">
        <v>97</v>
      </c>
      <c r="D7458" s="4" t="s">
        <v>53</v>
      </c>
      <c r="E7458" s="2">
        <v>926.31</v>
      </c>
      <c r="F7458" s="5" cm="1">
        <f t="array" ref="F7458:G7458">_xlfn.NUMBERVALUE(_xlfn.TEXTSPLIT(C7458,"-"))</f>
        <v>2010</v>
      </c>
      <c r="G7458" s="5">
        <v>1</v>
      </c>
      <c r="H7458" s="5" cm="1">
        <f t="array" ref="H7458:I7458">_xlfn.NUMBERVALUE(_xlfn.TEXTSPLIT(D7458,"-"))</f>
        <v>2013</v>
      </c>
      <c r="I7458" s="5">
        <v>10</v>
      </c>
      <c r="J7458" s="5">
        <f t="shared" si="232"/>
        <v>3</v>
      </c>
      <c r="K7458" s="2">
        <f t="shared" si="233"/>
        <v>45</v>
      </c>
    </row>
    <row r="7459" spans="1:11" x14ac:dyDescent="0.3">
      <c r="A7459" s="1">
        <v>7457</v>
      </c>
      <c r="B7459" s="2">
        <v>23417</v>
      </c>
      <c r="C7459" s="4" t="s">
        <v>33</v>
      </c>
      <c r="D7459" s="4" t="s">
        <v>54</v>
      </c>
      <c r="E7459" s="2">
        <v>645.23</v>
      </c>
      <c r="F7459" s="5" cm="1">
        <f t="array" ref="F7459:G7459">_xlfn.NUMBERVALUE(_xlfn.TEXTSPLIT(C7459,"-"))</f>
        <v>2012</v>
      </c>
      <c r="G7459" s="5">
        <v>8</v>
      </c>
      <c r="H7459" s="5" cm="1">
        <f t="array" ref="H7459:I7459">_xlfn.NUMBERVALUE(_xlfn.TEXTSPLIT(D7459,"-"))</f>
        <v>2016</v>
      </c>
      <c r="I7459" s="5">
        <v>1</v>
      </c>
      <c r="J7459" s="5">
        <f t="shared" si="232"/>
        <v>4</v>
      </c>
      <c r="K7459" s="2" t="e">
        <f t="shared" si="233"/>
        <v>#N/A</v>
      </c>
    </row>
    <row r="7460" spans="1:11" x14ac:dyDescent="0.3">
      <c r="A7460" s="1">
        <v>7458</v>
      </c>
      <c r="B7460" s="2">
        <v>95135</v>
      </c>
      <c r="C7460" s="4" t="s">
        <v>75</v>
      </c>
      <c r="D7460" s="4" t="s">
        <v>52</v>
      </c>
      <c r="E7460" s="2">
        <v>96.95</v>
      </c>
      <c r="F7460" s="5" cm="1">
        <f t="array" ref="F7460:G7460">_xlfn.NUMBERVALUE(_xlfn.TEXTSPLIT(C7460,"-"))</f>
        <v>2012</v>
      </c>
      <c r="G7460" s="5">
        <v>3</v>
      </c>
      <c r="H7460" s="5" cm="1">
        <f t="array" ref="H7460:I7460">_xlfn.NUMBERVALUE(_xlfn.TEXTSPLIT(D7460,"-"))</f>
        <v>2013</v>
      </c>
      <c r="I7460" s="5">
        <v>6</v>
      </c>
      <c r="J7460" s="5">
        <f t="shared" si="232"/>
        <v>1</v>
      </c>
      <c r="K7460" s="2">
        <f t="shared" si="233"/>
        <v>15</v>
      </c>
    </row>
    <row r="7461" spans="1:11" x14ac:dyDescent="0.3">
      <c r="A7461" s="1">
        <v>7459</v>
      </c>
      <c r="B7461" s="2">
        <v>33241</v>
      </c>
      <c r="C7461" s="4" t="s">
        <v>47</v>
      </c>
      <c r="D7461" s="4" t="s">
        <v>31</v>
      </c>
      <c r="E7461" s="2">
        <v>946.77</v>
      </c>
      <c r="F7461" s="5" cm="1">
        <f t="array" ref="F7461:G7461">_xlfn.NUMBERVALUE(_xlfn.TEXTSPLIT(C7461,"-"))</f>
        <v>2014</v>
      </c>
      <c r="G7461" s="5">
        <v>10</v>
      </c>
      <c r="H7461" s="5" cm="1">
        <f t="array" ref="H7461:I7461">_xlfn.NUMBERVALUE(_xlfn.TEXTSPLIT(D7461,"-"))</f>
        <v>2013</v>
      </c>
      <c r="I7461" s="5">
        <v>1</v>
      </c>
      <c r="J7461" s="5">
        <f t="shared" si="232"/>
        <v>-1</v>
      </c>
      <c r="K7461" s="2" t="e">
        <f t="shared" si="233"/>
        <v>#N/A</v>
      </c>
    </row>
    <row r="7462" spans="1:11" x14ac:dyDescent="0.3">
      <c r="A7462" s="1">
        <v>7460</v>
      </c>
      <c r="B7462" s="2">
        <v>95942</v>
      </c>
      <c r="C7462" s="4" t="s">
        <v>76</v>
      </c>
      <c r="D7462" s="4" t="s">
        <v>15</v>
      </c>
      <c r="E7462" s="2">
        <v>106.05</v>
      </c>
      <c r="F7462" s="5" cm="1">
        <f t="array" ref="F7462:G7462">_xlfn.NUMBERVALUE(_xlfn.TEXTSPLIT(C7462,"-"))</f>
        <v>2010</v>
      </c>
      <c r="G7462" s="5">
        <v>7</v>
      </c>
      <c r="H7462" s="5" cm="1">
        <f t="array" ref="H7462:I7462">_xlfn.NUMBERVALUE(_xlfn.TEXTSPLIT(D7462,"-"))</f>
        <v>2013</v>
      </c>
      <c r="I7462" s="5">
        <v>4</v>
      </c>
      <c r="J7462" s="5">
        <f t="shared" si="232"/>
        <v>3</v>
      </c>
      <c r="K7462" s="2" t="e">
        <f t="shared" si="233"/>
        <v>#N/A</v>
      </c>
    </row>
    <row r="7463" spans="1:11" x14ac:dyDescent="0.3">
      <c r="A7463" s="1">
        <v>7461</v>
      </c>
      <c r="B7463" s="2">
        <v>87065</v>
      </c>
      <c r="C7463" s="4" t="s">
        <v>59</v>
      </c>
      <c r="D7463" s="4" t="s">
        <v>89</v>
      </c>
      <c r="E7463" s="2">
        <v>32.22</v>
      </c>
      <c r="F7463" s="5" cm="1">
        <f t="array" ref="F7463:G7463">_xlfn.NUMBERVALUE(_xlfn.TEXTSPLIT(C7463,"-"))</f>
        <v>2012</v>
      </c>
      <c r="G7463" s="5">
        <v>6</v>
      </c>
      <c r="H7463" s="5" cm="1">
        <f t="array" ref="H7463:I7463">_xlfn.NUMBERVALUE(_xlfn.TEXTSPLIT(D7463,"-"))</f>
        <v>2012</v>
      </c>
      <c r="I7463" s="5">
        <v>7</v>
      </c>
      <c r="J7463" s="5">
        <f t="shared" si="232"/>
        <v>0</v>
      </c>
      <c r="K7463" s="2">
        <f t="shared" si="233"/>
        <v>1</v>
      </c>
    </row>
    <row r="7464" spans="1:11" x14ac:dyDescent="0.3">
      <c r="A7464" s="1">
        <v>7462</v>
      </c>
      <c r="B7464" s="2">
        <v>98543</v>
      </c>
      <c r="C7464" s="4" t="s">
        <v>29</v>
      </c>
      <c r="D7464" s="4" t="s">
        <v>132</v>
      </c>
      <c r="E7464" s="2">
        <v>211.88</v>
      </c>
      <c r="F7464" s="5" cm="1">
        <f t="array" ref="F7464:G7464">_xlfn.NUMBERVALUE(_xlfn.TEXTSPLIT(C7464,"-"))</f>
        <v>2014</v>
      </c>
      <c r="G7464" s="5">
        <v>6</v>
      </c>
      <c r="H7464" s="5" cm="1">
        <f t="array" ref="H7464:I7464">_xlfn.NUMBERVALUE(_xlfn.TEXTSPLIT(D7464,"-"))</f>
        <v>2020</v>
      </c>
      <c r="I7464" s="5">
        <v>5</v>
      </c>
      <c r="J7464" s="5">
        <f t="shared" si="232"/>
        <v>6</v>
      </c>
      <c r="K7464" s="2" t="e">
        <f t="shared" si="233"/>
        <v>#N/A</v>
      </c>
    </row>
    <row r="7465" spans="1:11" x14ac:dyDescent="0.3">
      <c r="A7465" s="1">
        <v>7463</v>
      </c>
      <c r="B7465" s="2">
        <v>28014</v>
      </c>
      <c r="C7465" s="4" t="s">
        <v>20</v>
      </c>
      <c r="D7465" s="4" t="s">
        <v>108</v>
      </c>
      <c r="E7465" s="2">
        <v>29.54</v>
      </c>
      <c r="F7465" s="5" cm="1">
        <f t="array" ref="F7465:G7465">_xlfn.NUMBERVALUE(_xlfn.TEXTSPLIT(C7465,"-"))</f>
        <v>2012</v>
      </c>
      <c r="G7465" s="5">
        <v>11</v>
      </c>
      <c r="H7465" s="5" cm="1">
        <f t="array" ref="H7465:I7465">_xlfn.NUMBERVALUE(_xlfn.TEXTSPLIT(D7465,"-"))</f>
        <v>2015</v>
      </c>
      <c r="I7465" s="5">
        <v>2</v>
      </c>
      <c r="J7465" s="5">
        <f t="shared" si="232"/>
        <v>3</v>
      </c>
      <c r="K7465" s="2" t="e">
        <f t="shared" si="233"/>
        <v>#N/A</v>
      </c>
    </row>
    <row r="7466" spans="1:11" x14ac:dyDescent="0.3">
      <c r="A7466" s="1">
        <v>7464</v>
      </c>
      <c r="B7466" s="2">
        <v>19971</v>
      </c>
      <c r="C7466" s="4" t="s">
        <v>92</v>
      </c>
      <c r="D7466" s="4" t="s">
        <v>59</v>
      </c>
      <c r="E7466" s="2">
        <v>175.99</v>
      </c>
      <c r="F7466" s="5" cm="1">
        <f t="array" ref="F7466:G7466">_xlfn.NUMBERVALUE(_xlfn.TEXTSPLIT(C7466,"-"))</f>
        <v>2014</v>
      </c>
      <c r="G7466" s="5">
        <v>1</v>
      </c>
      <c r="H7466" s="5" cm="1">
        <f t="array" ref="H7466:I7466">_xlfn.NUMBERVALUE(_xlfn.TEXTSPLIT(D7466,"-"))</f>
        <v>2012</v>
      </c>
      <c r="I7466" s="5">
        <v>6</v>
      </c>
      <c r="J7466" s="5">
        <f t="shared" si="232"/>
        <v>-2</v>
      </c>
      <c r="K7466" s="2" t="e">
        <f t="shared" si="233"/>
        <v>#N/A</v>
      </c>
    </row>
    <row r="7467" spans="1:11" x14ac:dyDescent="0.3">
      <c r="A7467" s="1">
        <v>7465</v>
      </c>
      <c r="B7467" s="2">
        <v>62067</v>
      </c>
      <c r="C7467" s="4" t="s">
        <v>98</v>
      </c>
      <c r="D7467" s="4" t="s">
        <v>9</v>
      </c>
      <c r="E7467" s="2">
        <v>418.75</v>
      </c>
      <c r="F7467" s="5" cm="1">
        <f t="array" ref="F7467:G7467">_xlfn.NUMBERVALUE(_xlfn.TEXTSPLIT(C7467,"-"))</f>
        <v>2011</v>
      </c>
      <c r="G7467" s="5">
        <v>3</v>
      </c>
      <c r="H7467" s="5" cm="1">
        <f t="array" ref="H7467:I7467">_xlfn.NUMBERVALUE(_xlfn.TEXTSPLIT(D7467,"-"))</f>
        <v>2015</v>
      </c>
      <c r="I7467" s="5">
        <v>3</v>
      </c>
      <c r="J7467" s="5">
        <f t="shared" si="232"/>
        <v>4</v>
      </c>
      <c r="K7467" s="2">
        <f t="shared" si="233"/>
        <v>48</v>
      </c>
    </row>
    <row r="7468" spans="1:11" x14ac:dyDescent="0.3">
      <c r="A7468" s="1">
        <v>7466</v>
      </c>
      <c r="B7468" s="2">
        <v>32882</v>
      </c>
      <c r="C7468" s="4" t="s">
        <v>79</v>
      </c>
      <c r="D7468" s="4" t="s">
        <v>23</v>
      </c>
      <c r="E7468" s="2">
        <v>2758.39</v>
      </c>
      <c r="F7468" s="5" cm="1">
        <f t="array" ref="F7468:G7468">_xlfn.NUMBERVALUE(_xlfn.TEXTSPLIT(C7468,"-"))</f>
        <v>2010</v>
      </c>
      <c r="G7468" s="5">
        <v>2</v>
      </c>
      <c r="H7468" s="5" cm="1">
        <f t="array" ref="H7468:I7468">_xlfn.NUMBERVALUE(_xlfn.TEXTSPLIT(D7468,"-"))</f>
        <v>2013</v>
      </c>
      <c r="I7468" s="5">
        <v>2</v>
      </c>
      <c r="J7468" s="5">
        <f t="shared" si="232"/>
        <v>3</v>
      </c>
      <c r="K7468" s="2">
        <f t="shared" si="233"/>
        <v>36</v>
      </c>
    </row>
    <row r="7469" spans="1:11" x14ac:dyDescent="0.3">
      <c r="A7469" s="1">
        <v>7467</v>
      </c>
      <c r="B7469" s="2">
        <v>53576</v>
      </c>
      <c r="C7469" s="4" t="s">
        <v>73</v>
      </c>
      <c r="D7469" s="4" t="s">
        <v>76</v>
      </c>
      <c r="E7469" s="2">
        <v>5575.86</v>
      </c>
      <c r="F7469" s="5" cm="1">
        <f t="array" ref="F7469:G7469">_xlfn.NUMBERVALUE(_xlfn.TEXTSPLIT(C7469,"-"))</f>
        <v>2014</v>
      </c>
      <c r="G7469" s="5">
        <v>5</v>
      </c>
      <c r="H7469" s="5" cm="1">
        <f t="array" ref="H7469:I7469">_xlfn.NUMBERVALUE(_xlfn.TEXTSPLIT(D7469,"-"))</f>
        <v>2010</v>
      </c>
      <c r="I7469" s="5">
        <v>7</v>
      </c>
      <c r="J7469" s="5">
        <f t="shared" si="232"/>
        <v>-4</v>
      </c>
      <c r="K7469" s="2" t="e">
        <f t="shared" si="233"/>
        <v>#N/A</v>
      </c>
    </row>
    <row r="7470" spans="1:11" x14ac:dyDescent="0.3">
      <c r="A7470" s="1">
        <v>7468</v>
      </c>
      <c r="B7470" s="2">
        <v>11476</v>
      </c>
      <c r="C7470" s="4" t="s">
        <v>73</v>
      </c>
      <c r="D7470" s="4" t="s">
        <v>24</v>
      </c>
      <c r="E7470" s="2">
        <v>1046.42</v>
      </c>
      <c r="F7470" s="5" cm="1">
        <f t="array" ref="F7470:G7470">_xlfn.NUMBERVALUE(_xlfn.TEXTSPLIT(C7470,"-"))</f>
        <v>2014</v>
      </c>
      <c r="G7470" s="5">
        <v>5</v>
      </c>
      <c r="H7470" s="5" cm="1">
        <f t="array" ref="H7470:I7470">_xlfn.NUMBERVALUE(_xlfn.TEXTSPLIT(D7470,"-"))</f>
        <v>2015</v>
      </c>
      <c r="I7470" s="5">
        <v>8</v>
      </c>
      <c r="J7470" s="5">
        <f t="shared" si="232"/>
        <v>1</v>
      </c>
      <c r="K7470" s="2">
        <f t="shared" si="233"/>
        <v>15</v>
      </c>
    </row>
    <row r="7471" spans="1:11" x14ac:dyDescent="0.3">
      <c r="A7471" s="1">
        <v>7469</v>
      </c>
      <c r="B7471" s="2">
        <v>82989</v>
      </c>
      <c r="C7471" s="4" t="s">
        <v>97</v>
      </c>
      <c r="D7471" s="4" t="s">
        <v>134</v>
      </c>
      <c r="E7471" s="2">
        <v>153.22999999999999</v>
      </c>
      <c r="F7471" s="5" cm="1">
        <f t="array" ref="F7471:G7471">_xlfn.NUMBERVALUE(_xlfn.TEXTSPLIT(C7471,"-"))</f>
        <v>2010</v>
      </c>
      <c r="G7471" s="5">
        <v>1</v>
      </c>
      <c r="H7471" s="5" cm="1">
        <f t="array" ref="H7471:I7471">_xlfn.NUMBERVALUE(_xlfn.TEXTSPLIT(D7471,"-"))</f>
        <v>2021</v>
      </c>
      <c r="I7471" s="5">
        <v>6</v>
      </c>
      <c r="J7471" s="5">
        <f t="shared" si="232"/>
        <v>11</v>
      </c>
      <c r="K7471" s="2">
        <f t="shared" si="233"/>
        <v>137</v>
      </c>
    </row>
    <row r="7472" spans="1:11" x14ac:dyDescent="0.3">
      <c r="A7472" s="1">
        <v>7470</v>
      </c>
      <c r="B7472" s="2">
        <v>47528</v>
      </c>
      <c r="C7472" s="4" t="s">
        <v>98</v>
      </c>
      <c r="D7472" s="4" t="s">
        <v>62</v>
      </c>
      <c r="E7472" s="2">
        <v>1900.91</v>
      </c>
      <c r="F7472" s="5" cm="1">
        <f t="array" ref="F7472:G7472">_xlfn.NUMBERVALUE(_xlfn.TEXTSPLIT(C7472,"-"))</f>
        <v>2011</v>
      </c>
      <c r="G7472" s="5">
        <v>3</v>
      </c>
      <c r="H7472" s="5" cm="1">
        <f t="array" ref="H7472:I7472">_xlfn.NUMBERVALUE(_xlfn.TEXTSPLIT(D7472,"-"))</f>
        <v>2013</v>
      </c>
      <c r="I7472" s="5">
        <v>7</v>
      </c>
      <c r="J7472" s="5">
        <f t="shared" si="232"/>
        <v>2</v>
      </c>
      <c r="K7472" s="2">
        <f t="shared" si="233"/>
        <v>28</v>
      </c>
    </row>
    <row r="7473" spans="1:11" x14ac:dyDescent="0.3">
      <c r="A7473" s="1">
        <v>7471</v>
      </c>
      <c r="B7473" s="2">
        <v>63310</v>
      </c>
      <c r="C7473" s="4" t="s">
        <v>55</v>
      </c>
      <c r="D7473" s="4" t="s">
        <v>59</v>
      </c>
      <c r="E7473" s="2">
        <v>6669.62</v>
      </c>
      <c r="F7473" s="5" cm="1">
        <f t="array" ref="F7473:G7473">_xlfn.NUMBERVALUE(_xlfn.TEXTSPLIT(C7473,"-"))</f>
        <v>2012</v>
      </c>
      <c r="G7473" s="5">
        <v>2</v>
      </c>
      <c r="H7473" s="5" cm="1">
        <f t="array" ref="H7473:I7473">_xlfn.NUMBERVALUE(_xlfn.TEXTSPLIT(D7473,"-"))</f>
        <v>2012</v>
      </c>
      <c r="I7473" s="5">
        <v>6</v>
      </c>
      <c r="J7473" s="5">
        <f t="shared" si="232"/>
        <v>0</v>
      </c>
      <c r="K7473" s="2">
        <f t="shared" si="233"/>
        <v>4</v>
      </c>
    </row>
    <row r="7474" spans="1:11" x14ac:dyDescent="0.3">
      <c r="A7474" s="1">
        <v>7472</v>
      </c>
      <c r="B7474" s="2">
        <v>94731</v>
      </c>
      <c r="C7474" s="4" t="s">
        <v>37</v>
      </c>
      <c r="D7474" s="4" t="s">
        <v>92</v>
      </c>
      <c r="E7474" s="2">
        <v>1821.31</v>
      </c>
      <c r="F7474" s="5" cm="1">
        <f t="array" ref="F7474:G7474">_xlfn.NUMBERVALUE(_xlfn.TEXTSPLIT(C7474,"-"))</f>
        <v>2011</v>
      </c>
      <c r="G7474" s="5">
        <v>2</v>
      </c>
      <c r="H7474" s="5" cm="1">
        <f t="array" ref="H7474:I7474">_xlfn.NUMBERVALUE(_xlfn.TEXTSPLIT(D7474,"-"))</f>
        <v>2014</v>
      </c>
      <c r="I7474" s="5">
        <v>1</v>
      </c>
      <c r="J7474" s="5">
        <f t="shared" si="232"/>
        <v>3</v>
      </c>
      <c r="K7474" s="2" t="e">
        <f t="shared" si="233"/>
        <v>#N/A</v>
      </c>
    </row>
    <row r="7475" spans="1:11" x14ac:dyDescent="0.3">
      <c r="A7475" s="1">
        <v>7473</v>
      </c>
      <c r="B7475" s="2">
        <v>81183</v>
      </c>
      <c r="C7475" s="4" t="s">
        <v>75</v>
      </c>
      <c r="D7475" s="4" t="s">
        <v>36</v>
      </c>
      <c r="E7475" s="2">
        <v>102</v>
      </c>
      <c r="F7475" s="5" cm="1">
        <f t="array" ref="F7475:G7475">_xlfn.NUMBERVALUE(_xlfn.TEXTSPLIT(C7475,"-"))</f>
        <v>2012</v>
      </c>
      <c r="G7475" s="5">
        <v>3</v>
      </c>
      <c r="H7475" s="5" cm="1">
        <f t="array" ref="H7475:I7475">_xlfn.NUMBERVALUE(_xlfn.TEXTSPLIT(D7475,"-"))</f>
        <v>2020</v>
      </c>
      <c r="I7475" s="5">
        <v>4</v>
      </c>
      <c r="J7475" s="5">
        <f t="shared" si="232"/>
        <v>8</v>
      </c>
      <c r="K7475" s="2">
        <f t="shared" si="233"/>
        <v>97</v>
      </c>
    </row>
    <row r="7476" spans="1:11" x14ac:dyDescent="0.3">
      <c r="A7476" s="1">
        <v>7474</v>
      </c>
      <c r="B7476" s="2">
        <v>53008</v>
      </c>
      <c r="C7476" s="4" t="s">
        <v>55</v>
      </c>
      <c r="D7476" s="4" t="s">
        <v>77</v>
      </c>
      <c r="E7476" s="2">
        <v>119.67</v>
      </c>
      <c r="F7476" s="5" cm="1">
        <f t="array" ref="F7476:G7476">_xlfn.NUMBERVALUE(_xlfn.TEXTSPLIT(C7476,"-"))</f>
        <v>2012</v>
      </c>
      <c r="G7476" s="5">
        <v>2</v>
      </c>
      <c r="H7476" s="5" cm="1">
        <f t="array" ref="H7476:I7476">_xlfn.NUMBERVALUE(_xlfn.TEXTSPLIT(D7476,"-"))</f>
        <v>2017</v>
      </c>
      <c r="I7476" s="5">
        <v>10</v>
      </c>
      <c r="J7476" s="5">
        <f t="shared" si="232"/>
        <v>5</v>
      </c>
      <c r="K7476" s="2">
        <f t="shared" si="233"/>
        <v>68</v>
      </c>
    </row>
    <row r="7477" spans="1:11" x14ac:dyDescent="0.3">
      <c r="A7477" s="1">
        <v>7475</v>
      </c>
      <c r="B7477" s="2">
        <v>70859</v>
      </c>
      <c r="C7477" s="4" t="s">
        <v>47</v>
      </c>
      <c r="D7477" s="4" t="s">
        <v>7</v>
      </c>
      <c r="E7477" s="2">
        <v>54.38</v>
      </c>
      <c r="F7477" s="5" cm="1">
        <f t="array" ref="F7477:G7477">_xlfn.NUMBERVALUE(_xlfn.TEXTSPLIT(C7477,"-"))</f>
        <v>2014</v>
      </c>
      <c r="G7477" s="5">
        <v>10</v>
      </c>
      <c r="H7477" s="5" cm="1">
        <f t="array" ref="H7477:I7477">_xlfn.NUMBERVALUE(_xlfn.TEXTSPLIT(D7477,"-"))</f>
        <v>2015</v>
      </c>
      <c r="I7477" s="5">
        <v>11</v>
      </c>
      <c r="J7477" s="5">
        <f t="shared" si="232"/>
        <v>1</v>
      </c>
      <c r="K7477" s="2">
        <f t="shared" si="233"/>
        <v>13</v>
      </c>
    </row>
    <row r="7478" spans="1:11" x14ac:dyDescent="0.3">
      <c r="A7478" s="1">
        <v>7476</v>
      </c>
      <c r="B7478" s="2">
        <v>48830</v>
      </c>
      <c r="C7478" s="4" t="s">
        <v>17</v>
      </c>
      <c r="D7478" s="4" t="s">
        <v>38</v>
      </c>
      <c r="E7478" s="2">
        <v>53.04</v>
      </c>
      <c r="F7478" s="5" cm="1">
        <f t="array" ref="F7478:G7478">_xlfn.NUMBERVALUE(_xlfn.TEXTSPLIT(C7478,"-"))</f>
        <v>2010</v>
      </c>
      <c r="G7478" s="5">
        <v>8</v>
      </c>
      <c r="H7478" s="5" cm="1">
        <f t="array" ref="H7478:I7478">_xlfn.NUMBERVALUE(_xlfn.TEXTSPLIT(D7478,"-"))</f>
        <v>2018</v>
      </c>
      <c r="I7478" s="5">
        <v>3</v>
      </c>
      <c r="J7478" s="5">
        <f t="shared" si="232"/>
        <v>8</v>
      </c>
      <c r="K7478" s="2" t="e">
        <f t="shared" si="233"/>
        <v>#N/A</v>
      </c>
    </row>
    <row r="7479" spans="1:11" x14ac:dyDescent="0.3">
      <c r="A7479" s="1">
        <v>7477</v>
      </c>
      <c r="B7479" s="2">
        <v>76663</v>
      </c>
      <c r="C7479" s="4" t="s">
        <v>75</v>
      </c>
      <c r="D7479" s="4" t="s">
        <v>73</v>
      </c>
      <c r="E7479" s="2">
        <v>856.89</v>
      </c>
      <c r="F7479" s="5" cm="1">
        <f t="array" ref="F7479:G7479">_xlfn.NUMBERVALUE(_xlfn.TEXTSPLIT(C7479,"-"))</f>
        <v>2012</v>
      </c>
      <c r="G7479" s="5">
        <v>3</v>
      </c>
      <c r="H7479" s="5" cm="1">
        <f t="array" ref="H7479:I7479">_xlfn.NUMBERVALUE(_xlfn.TEXTSPLIT(D7479,"-"))</f>
        <v>2014</v>
      </c>
      <c r="I7479" s="5">
        <v>5</v>
      </c>
      <c r="J7479" s="5">
        <f t="shared" si="232"/>
        <v>2</v>
      </c>
      <c r="K7479" s="2">
        <f t="shared" si="233"/>
        <v>26</v>
      </c>
    </row>
    <row r="7480" spans="1:11" x14ac:dyDescent="0.3">
      <c r="A7480" s="1">
        <v>7478</v>
      </c>
      <c r="B7480" s="2">
        <v>12910</v>
      </c>
      <c r="C7480" s="4" t="s">
        <v>79</v>
      </c>
      <c r="D7480" s="4" t="s">
        <v>16</v>
      </c>
      <c r="E7480" s="2">
        <v>336.01</v>
      </c>
      <c r="F7480" s="5" cm="1">
        <f t="array" ref="F7480:G7480">_xlfn.NUMBERVALUE(_xlfn.TEXTSPLIT(C7480,"-"))</f>
        <v>2010</v>
      </c>
      <c r="G7480" s="5">
        <v>2</v>
      </c>
      <c r="H7480" s="5" cm="1">
        <f t="array" ref="H7480:I7480">_xlfn.NUMBERVALUE(_xlfn.TEXTSPLIT(D7480,"-"))</f>
        <v>2019</v>
      </c>
      <c r="I7480" s="5">
        <v>9</v>
      </c>
      <c r="J7480" s="5">
        <f t="shared" si="232"/>
        <v>9</v>
      </c>
      <c r="K7480" s="2">
        <f t="shared" si="233"/>
        <v>115</v>
      </c>
    </row>
    <row r="7481" spans="1:11" x14ac:dyDescent="0.3">
      <c r="A7481" s="1">
        <v>7479</v>
      </c>
      <c r="B7481" s="2">
        <v>54925</v>
      </c>
      <c r="C7481" s="4" t="s">
        <v>19</v>
      </c>
      <c r="D7481" s="4" t="s">
        <v>109</v>
      </c>
      <c r="E7481" s="2">
        <v>884.25</v>
      </c>
      <c r="F7481" s="5" cm="1">
        <f t="array" ref="F7481:G7481">_xlfn.NUMBERVALUE(_xlfn.TEXTSPLIT(C7481,"-"))</f>
        <v>2010</v>
      </c>
      <c r="G7481" s="5">
        <v>10</v>
      </c>
      <c r="H7481" s="5" cm="1">
        <f t="array" ref="H7481:I7481">_xlfn.NUMBERVALUE(_xlfn.TEXTSPLIT(D7481,"-"))</f>
        <v>2020</v>
      </c>
      <c r="I7481" s="5">
        <v>7</v>
      </c>
      <c r="J7481" s="5">
        <f t="shared" si="232"/>
        <v>10</v>
      </c>
      <c r="K7481" s="2" t="e">
        <f t="shared" si="233"/>
        <v>#N/A</v>
      </c>
    </row>
    <row r="7482" spans="1:11" x14ac:dyDescent="0.3">
      <c r="A7482" s="1">
        <v>7480</v>
      </c>
      <c r="B7482" s="2">
        <v>47040</v>
      </c>
      <c r="C7482" s="4" t="s">
        <v>61</v>
      </c>
      <c r="D7482" s="4" t="s">
        <v>117</v>
      </c>
      <c r="E7482" s="2">
        <v>2854.65</v>
      </c>
      <c r="F7482" s="5" cm="1">
        <f t="array" ref="F7482:G7482">_xlfn.NUMBERVALUE(_xlfn.TEXTSPLIT(C7482,"-"))</f>
        <v>2011</v>
      </c>
      <c r="G7482" s="5">
        <v>10</v>
      </c>
      <c r="H7482" s="5" cm="1">
        <f t="array" ref="H7482:I7482">_xlfn.NUMBERVALUE(_xlfn.TEXTSPLIT(D7482,"-"))</f>
        <v>2019</v>
      </c>
      <c r="I7482" s="5">
        <v>2</v>
      </c>
      <c r="J7482" s="5">
        <f t="shared" si="232"/>
        <v>8</v>
      </c>
      <c r="K7482" s="2" t="e">
        <f t="shared" si="233"/>
        <v>#N/A</v>
      </c>
    </row>
    <row r="7483" spans="1:11" x14ac:dyDescent="0.3">
      <c r="A7483" s="1">
        <v>7481</v>
      </c>
      <c r="B7483" s="2">
        <v>82970</v>
      </c>
      <c r="C7483" s="4" t="s">
        <v>53</v>
      </c>
      <c r="D7483" s="4" t="s">
        <v>135</v>
      </c>
      <c r="E7483" s="2">
        <v>57.76</v>
      </c>
      <c r="F7483" s="5" cm="1">
        <f t="array" ref="F7483:G7483">_xlfn.NUMBERVALUE(_xlfn.TEXTSPLIT(C7483,"-"))</f>
        <v>2013</v>
      </c>
      <c r="G7483" s="5">
        <v>10</v>
      </c>
      <c r="H7483" s="5" cm="1">
        <f t="array" ref="H7483:I7483">_xlfn.NUMBERVALUE(_xlfn.TEXTSPLIT(D7483,"-"))</f>
        <v>2021</v>
      </c>
      <c r="I7483" s="5">
        <v>7</v>
      </c>
      <c r="J7483" s="5">
        <f t="shared" si="232"/>
        <v>8</v>
      </c>
      <c r="K7483" s="2" t="e">
        <f t="shared" si="233"/>
        <v>#N/A</v>
      </c>
    </row>
    <row r="7484" spans="1:11" x14ac:dyDescent="0.3">
      <c r="A7484" s="1">
        <v>7482</v>
      </c>
      <c r="B7484" s="2">
        <v>23513</v>
      </c>
      <c r="C7484" s="4" t="s">
        <v>46</v>
      </c>
      <c r="D7484" s="4" t="s">
        <v>128</v>
      </c>
      <c r="E7484" s="2">
        <v>677.31</v>
      </c>
      <c r="F7484" s="5" cm="1">
        <f t="array" ref="F7484:G7484">_xlfn.NUMBERVALUE(_xlfn.TEXTSPLIT(C7484,"-"))</f>
        <v>2014</v>
      </c>
      <c r="G7484" s="5">
        <v>11</v>
      </c>
      <c r="H7484" s="5" cm="1">
        <f t="array" ref="H7484:I7484">_xlfn.NUMBERVALUE(_xlfn.TEXTSPLIT(D7484,"-"))</f>
        <v>2016</v>
      </c>
      <c r="I7484" s="5">
        <v>2</v>
      </c>
      <c r="J7484" s="5">
        <f t="shared" si="232"/>
        <v>2</v>
      </c>
      <c r="K7484" s="2" t="e">
        <f t="shared" si="233"/>
        <v>#N/A</v>
      </c>
    </row>
    <row r="7485" spans="1:11" x14ac:dyDescent="0.3">
      <c r="A7485" s="1">
        <v>7483</v>
      </c>
      <c r="B7485" s="2">
        <v>46149</v>
      </c>
      <c r="C7485" s="4" t="s">
        <v>31</v>
      </c>
      <c r="D7485" s="4" t="s">
        <v>88</v>
      </c>
      <c r="E7485" s="2">
        <v>853.07</v>
      </c>
      <c r="F7485" s="5" cm="1">
        <f t="array" ref="F7485:G7485">_xlfn.NUMBERVALUE(_xlfn.TEXTSPLIT(C7485,"-"))</f>
        <v>2013</v>
      </c>
      <c r="G7485" s="5">
        <v>1</v>
      </c>
      <c r="H7485" s="5" cm="1">
        <f t="array" ref="H7485:I7485">_xlfn.NUMBERVALUE(_xlfn.TEXTSPLIT(D7485,"-"))</f>
        <v>2015</v>
      </c>
      <c r="I7485" s="5">
        <v>5</v>
      </c>
      <c r="J7485" s="5">
        <f t="shared" si="232"/>
        <v>2</v>
      </c>
      <c r="K7485" s="2">
        <f t="shared" si="233"/>
        <v>28</v>
      </c>
    </row>
    <row r="7486" spans="1:11" x14ac:dyDescent="0.3">
      <c r="A7486" s="1">
        <v>7484</v>
      </c>
      <c r="B7486" s="2">
        <v>62370</v>
      </c>
      <c r="C7486" s="4" t="s">
        <v>53</v>
      </c>
      <c r="D7486" s="4" t="s">
        <v>47</v>
      </c>
      <c r="E7486" s="2">
        <v>1447.55</v>
      </c>
      <c r="F7486" s="5" cm="1">
        <f t="array" ref="F7486:G7486">_xlfn.NUMBERVALUE(_xlfn.TEXTSPLIT(C7486,"-"))</f>
        <v>2013</v>
      </c>
      <c r="G7486" s="5">
        <v>10</v>
      </c>
      <c r="H7486" s="5" cm="1">
        <f t="array" ref="H7486:I7486">_xlfn.NUMBERVALUE(_xlfn.TEXTSPLIT(D7486,"-"))</f>
        <v>2014</v>
      </c>
      <c r="I7486" s="5">
        <v>10</v>
      </c>
      <c r="J7486" s="5">
        <f t="shared" si="232"/>
        <v>1</v>
      </c>
      <c r="K7486" s="2">
        <f t="shared" si="233"/>
        <v>12</v>
      </c>
    </row>
    <row r="7487" spans="1:11" x14ac:dyDescent="0.3">
      <c r="A7487" s="1">
        <v>7485</v>
      </c>
      <c r="B7487" s="2">
        <v>8234</v>
      </c>
      <c r="C7487" s="4" t="s">
        <v>43</v>
      </c>
      <c r="D7487" s="4" t="s">
        <v>87</v>
      </c>
      <c r="E7487" s="2">
        <v>2580.5500000000002</v>
      </c>
      <c r="F7487" s="5" cm="1">
        <f t="array" ref="F7487:G7487">_xlfn.NUMBERVALUE(_xlfn.TEXTSPLIT(C7487,"-"))</f>
        <v>2011</v>
      </c>
      <c r="G7487" s="5">
        <v>8</v>
      </c>
      <c r="H7487" s="5" cm="1">
        <f t="array" ref="H7487:I7487">_xlfn.NUMBERVALUE(_xlfn.TEXTSPLIT(D7487,"-"))</f>
        <v>2013</v>
      </c>
      <c r="I7487" s="5">
        <v>11</v>
      </c>
      <c r="J7487" s="5">
        <f t="shared" si="232"/>
        <v>2</v>
      </c>
      <c r="K7487" s="2">
        <f t="shared" si="233"/>
        <v>27</v>
      </c>
    </row>
    <row r="7488" spans="1:11" x14ac:dyDescent="0.3">
      <c r="A7488" s="1">
        <v>7486</v>
      </c>
      <c r="B7488" s="2">
        <v>66872</v>
      </c>
      <c r="C7488" s="4" t="s">
        <v>33</v>
      </c>
      <c r="D7488" s="4" t="s">
        <v>18</v>
      </c>
      <c r="E7488" s="2">
        <v>298.17</v>
      </c>
      <c r="F7488" s="5" cm="1">
        <f t="array" ref="F7488:G7488">_xlfn.NUMBERVALUE(_xlfn.TEXTSPLIT(C7488,"-"))</f>
        <v>2012</v>
      </c>
      <c r="G7488" s="5">
        <v>8</v>
      </c>
      <c r="H7488" s="5" cm="1">
        <f t="array" ref="H7488:I7488">_xlfn.NUMBERVALUE(_xlfn.TEXTSPLIT(D7488,"-"))</f>
        <v>2015</v>
      </c>
      <c r="I7488" s="5">
        <v>1</v>
      </c>
      <c r="J7488" s="5">
        <f t="shared" si="232"/>
        <v>3</v>
      </c>
      <c r="K7488" s="2" t="e">
        <f t="shared" si="233"/>
        <v>#N/A</v>
      </c>
    </row>
    <row r="7489" spans="1:11" x14ac:dyDescent="0.3">
      <c r="A7489" s="1">
        <v>7487</v>
      </c>
      <c r="B7489" s="2">
        <v>79585</v>
      </c>
      <c r="C7489" s="4" t="s">
        <v>42</v>
      </c>
      <c r="D7489" s="4" t="s">
        <v>15</v>
      </c>
      <c r="E7489" s="2">
        <v>475.35</v>
      </c>
      <c r="F7489" s="5" cm="1">
        <f t="array" ref="F7489:G7489">_xlfn.NUMBERVALUE(_xlfn.TEXTSPLIT(C7489,"-"))</f>
        <v>2012</v>
      </c>
      <c r="G7489" s="5">
        <v>10</v>
      </c>
      <c r="H7489" s="5" cm="1">
        <f t="array" ref="H7489:I7489">_xlfn.NUMBERVALUE(_xlfn.TEXTSPLIT(D7489,"-"))</f>
        <v>2013</v>
      </c>
      <c r="I7489" s="5">
        <v>4</v>
      </c>
      <c r="J7489" s="5">
        <f t="shared" si="232"/>
        <v>1</v>
      </c>
      <c r="K7489" s="2" t="e">
        <f t="shared" si="233"/>
        <v>#N/A</v>
      </c>
    </row>
    <row r="7490" spans="1:11" x14ac:dyDescent="0.3">
      <c r="A7490" s="1">
        <v>7488</v>
      </c>
      <c r="B7490" s="2">
        <v>2043</v>
      </c>
      <c r="C7490" s="4" t="s">
        <v>68</v>
      </c>
      <c r="D7490" s="4" t="s">
        <v>4</v>
      </c>
      <c r="E7490" s="2">
        <v>399.28</v>
      </c>
      <c r="F7490" s="5" cm="1">
        <f t="array" ref="F7490:G7490">_xlfn.NUMBERVALUE(_xlfn.TEXTSPLIT(C7490,"-"))</f>
        <v>2014</v>
      </c>
      <c r="G7490" s="5">
        <v>3</v>
      </c>
      <c r="H7490" s="5" cm="1">
        <f t="array" ref="H7490:I7490">_xlfn.NUMBERVALUE(_xlfn.TEXTSPLIT(D7490,"-"))</f>
        <v>2011</v>
      </c>
      <c r="I7490" s="5">
        <v>4</v>
      </c>
      <c r="J7490" s="5">
        <f t="shared" si="232"/>
        <v>-3</v>
      </c>
      <c r="K7490" s="2" t="e">
        <f t="shared" si="233"/>
        <v>#N/A</v>
      </c>
    </row>
    <row r="7491" spans="1:11" x14ac:dyDescent="0.3">
      <c r="A7491" s="1">
        <v>7489</v>
      </c>
      <c r="B7491" s="2">
        <v>55380</v>
      </c>
      <c r="C7491" s="4" t="s">
        <v>47</v>
      </c>
      <c r="D7491" s="4" t="s">
        <v>43</v>
      </c>
      <c r="E7491" s="2">
        <v>3.12</v>
      </c>
      <c r="F7491" s="5" cm="1">
        <f t="array" ref="F7491:G7491">_xlfn.NUMBERVALUE(_xlfn.TEXTSPLIT(C7491,"-"))</f>
        <v>2014</v>
      </c>
      <c r="G7491" s="5">
        <v>10</v>
      </c>
      <c r="H7491" s="5" cm="1">
        <f t="array" ref="H7491:I7491">_xlfn.NUMBERVALUE(_xlfn.TEXTSPLIT(D7491,"-"))</f>
        <v>2011</v>
      </c>
      <c r="I7491" s="5">
        <v>8</v>
      </c>
      <c r="J7491" s="5">
        <f t="shared" ref="J7491:J7554" si="234">H7491-F7491</f>
        <v>-3</v>
      </c>
      <c r="K7491" s="2" t="e">
        <f t="shared" ref="K7491:K7554" si="235">IF(F7491&gt;H7491,NA(),IF(G7491&gt;I7491,NA(),(H7491-F7491)*12+I7491-G7491))</f>
        <v>#N/A</v>
      </c>
    </row>
    <row r="7492" spans="1:11" x14ac:dyDescent="0.3">
      <c r="A7492" s="1">
        <v>7490</v>
      </c>
      <c r="B7492" s="2">
        <v>9461</v>
      </c>
      <c r="C7492" s="4" t="s">
        <v>26</v>
      </c>
      <c r="D7492" s="4" t="s">
        <v>121</v>
      </c>
      <c r="E7492" s="2">
        <v>49.66</v>
      </c>
      <c r="F7492" s="5" cm="1">
        <f t="array" ref="F7492:G7492">_xlfn.NUMBERVALUE(_xlfn.TEXTSPLIT(C7492,"-"))</f>
        <v>2011</v>
      </c>
      <c r="G7492" s="5">
        <v>1</v>
      </c>
      <c r="H7492" s="5" cm="1">
        <f t="array" ref="H7492:I7492">_xlfn.NUMBERVALUE(_xlfn.TEXTSPLIT(D7492,"-"))</f>
        <v>2021</v>
      </c>
      <c r="I7492" s="5">
        <v>11</v>
      </c>
      <c r="J7492" s="5">
        <f t="shared" si="234"/>
        <v>10</v>
      </c>
      <c r="K7492" s="2">
        <f t="shared" si="235"/>
        <v>130</v>
      </c>
    </row>
    <row r="7493" spans="1:11" x14ac:dyDescent="0.3">
      <c r="A7493" s="1">
        <v>7491</v>
      </c>
      <c r="B7493" s="2">
        <v>50020</v>
      </c>
      <c r="C7493" s="4" t="s">
        <v>79</v>
      </c>
      <c r="D7493" s="4" t="s">
        <v>121</v>
      </c>
      <c r="E7493" s="2">
        <v>393.46</v>
      </c>
      <c r="F7493" s="5" cm="1">
        <f t="array" ref="F7493:G7493">_xlfn.NUMBERVALUE(_xlfn.TEXTSPLIT(C7493,"-"))</f>
        <v>2010</v>
      </c>
      <c r="G7493" s="5">
        <v>2</v>
      </c>
      <c r="H7493" s="5" cm="1">
        <f t="array" ref="H7493:I7493">_xlfn.NUMBERVALUE(_xlfn.TEXTSPLIT(D7493,"-"))</f>
        <v>2021</v>
      </c>
      <c r="I7493" s="5">
        <v>11</v>
      </c>
      <c r="J7493" s="5">
        <f t="shared" si="234"/>
        <v>11</v>
      </c>
      <c r="K7493" s="2">
        <f t="shared" si="235"/>
        <v>141</v>
      </c>
    </row>
    <row r="7494" spans="1:11" x14ac:dyDescent="0.3">
      <c r="A7494" s="1">
        <v>7492</v>
      </c>
      <c r="B7494" s="2">
        <v>28272</v>
      </c>
      <c r="C7494" s="4" t="s">
        <v>25</v>
      </c>
      <c r="D7494" s="4" t="s">
        <v>19</v>
      </c>
      <c r="E7494" s="2">
        <v>993.35</v>
      </c>
      <c r="F7494" s="5" cm="1">
        <f t="array" ref="F7494:G7494">_xlfn.NUMBERVALUE(_xlfn.TEXTSPLIT(C7494,"-"))</f>
        <v>2012</v>
      </c>
      <c r="G7494" s="5">
        <v>4</v>
      </c>
      <c r="H7494" s="5" cm="1">
        <f t="array" ref="H7494:I7494">_xlfn.NUMBERVALUE(_xlfn.TEXTSPLIT(D7494,"-"))</f>
        <v>2010</v>
      </c>
      <c r="I7494" s="5">
        <v>10</v>
      </c>
      <c r="J7494" s="5">
        <f t="shared" si="234"/>
        <v>-2</v>
      </c>
      <c r="K7494" s="2" t="e">
        <f t="shared" si="235"/>
        <v>#N/A</v>
      </c>
    </row>
    <row r="7495" spans="1:11" x14ac:dyDescent="0.3">
      <c r="A7495" s="1">
        <v>7493</v>
      </c>
      <c r="B7495" s="2">
        <v>74294</v>
      </c>
      <c r="C7495" s="4" t="s">
        <v>91</v>
      </c>
      <c r="D7495" s="4" t="s">
        <v>15</v>
      </c>
      <c r="E7495" s="2">
        <v>280.35000000000002</v>
      </c>
      <c r="F7495" s="5" cm="1">
        <f t="array" ref="F7495:G7495">_xlfn.NUMBERVALUE(_xlfn.TEXTSPLIT(C7495,"-"))</f>
        <v>2011</v>
      </c>
      <c r="G7495" s="5">
        <v>9</v>
      </c>
      <c r="H7495" s="5" cm="1">
        <f t="array" ref="H7495:I7495">_xlfn.NUMBERVALUE(_xlfn.TEXTSPLIT(D7495,"-"))</f>
        <v>2013</v>
      </c>
      <c r="I7495" s="5">
        <v>4</v>
      </c>
      <c r="J7495" s="5">
        <f t="shared" si="234"/>
        <v>2</v>
      </c>
      <c r="K7495" s="2" t="e">
        <f t="shared" si="235"/>
        <v>#N/A</v>
      </c>
    </row>
    <row r="7496" spans="1:11" x14ac:dyDescent="0.3">
      <c r="A7496" s="1">
        <v>7494</v>
      </c>
      <c r="B7496" s="2">
        <v>19735</v>
      </c>
      <c r="C7496" s="4" t="s">
        <v>42</v>
      </c>
      <c r="D7496" s="4" t="s">
        <v>33</v>
      </c>
      <c r="E7496" s="2">
        <v>279.42</v>
      </c>
      <c r="F7496" s="5" cm="1">
        <f t="array" ref="F7496:G7496">_xlfn.NUMBERVALUE(_xlfn.TEXTSPLIT(C7496,"-"))</f>
        <v>2012</v>
      </c>
      <c r="G7496" s="5">
        <v>10</v>
      </c>
      <c r="H7496" s="5" cm="1">
        <f t="array" ref="H7496:I7496">_xlfn.NUMBERVALUE(_xlfn.TEXTSPLIT(D7496,"-"))</f>
        <v>2012</v>
      </c>
      <c r="I7496" s="5">
        <v>8</v>
      </c>
      <c r="J7496" s="5">
        <f t="shared" si="234"/>
        <v>0</v>
      </c>
      <c r="K7496" s="2" t="e">
        <f t="shared" si="235"/>
        <v>#N/A</v>
      </c>
    </row>
    <row r="7497" spans="1:11" x14ac:dyDescent="0.3">
      <c r="A7497" s="1">
        <v>7495</v>
      </c>
      <c r="B7497" s="2">
        <v>15767</v>
      </c>
      <c r="C7497" s="4" t="s">
        <v>71</v>
      </c>
      <c r="D7497" s="4" t="s">
        <v>135</v>
      </c>
      <c r="E7497" s="2">
        <v>1274.08</v>
      </c>
      <c r="F7497" s="5" cm="1">
        <f t="array" ref="F7497:G7497">_xlfn.NUMBERVALUE(_xlfn.TEXTSPLIT(C7497,"-"))</f>
        <v>2011</v>
      </c>
      <c r="G7497" s="5">
        <v>11</v>
      </c>
      <c r="H7497" s="5" cm="1">
        <f t="array" ref="H7497:I7497">_xlfn.NUMBERVALUE(_xlfn.TEXTSPLIT(D7497,"-"))</f>
        <v>2021</v>
      </c>
      <c r="I7497" s="5">
        <v>7</v>
      </c>
      <c r="J7497" s="5">
        <f t="shared" si="234"/>
        <v>10</v>
      </c>
      <c r="K7497" s="2" t="e">
        <f t="shared" si="235"/>
        <v>#N/A</v>
      </c>
    </row>
    <row r="7498" spans="1:11" x14ac:dyDescent="0.3">
      <c r="A7498" s="1">
        <v>7496</v>
      </c>
      <c r="B7498" s="2">
        <v>16610</v>
      </c>
      <c r="C7498" s="4" t="s">
        <v>17</v>
      </c>
      <c r="D7498" s="4" t="s">
        <v>130</v>
      </c>
      <c r="E7498" s="2">
        <v>505.69</v>
      </c>
      <c r="F7498" s="5" cm="1">
        <f t="array" ref="F7498:G7498">_xlfn.NUMBERVALUE(_xlfn.TEXTSPLIT(C7498,"-"))</f>
        <v>2010</v>
      </c>
      <c r="G7498" s="5">
        <v>8</v>
      </c>
      <c r="H7498" s="5" cm="1">
        <f t="array" ref="H7498:I7498">_xlfn.NUMBERVALUE(_xlfn.TEXTSPLIT(D7498,"-"))</f>
        <v>2017</v>
      </c>
      <c r="I7498" s="5">
        <v>8</v>
      </c>
      <c r="J7498" s="5">
        <f t="shared" si="234"/>
        <v>7</v>
      </c>
      <c r="K7498" s="2">
        <f t="shared" si="235"/>
        <v>84</v>
      </c>
    </row>
    <row r="7499" spans="1:11" x14ac:dyDescent="0.3">
      <c r="A7499" s="1">
        <v>7497</v>
      </c>
      <c r="B7499" s="2">
        <v>39651</v>
      </c>
      <c r="C7499" s="4" t="s">
        <v>15</v>
      </c>
      <c r="D7499" s="4" t="s">
        <v>9</v>
      </c>
      <c r="E7499" s="2">
        <v>282.23</v>
      </c>
      <c r="F7499" s="5" cm="1">
        <f t="array" ref="F7499:G7499">_xlfn.NUMBERVALUE(_xlfn.TEXTSPLIT(C7499,"-"))</f>
        <v>2013</v>
      </c>
      <c r="G7499" s="5">
        <v>4</v>
      </c>
      <c r="H7499" s="5" cm="1">
        <f t="array" ref="H7499:I7499">_xlfn.NUMBERVALUE(_xlfn.TEXTSPLIT(D7499,"-"))</f>
        <v>2015</v>
      </c>
      <c r="I7499" s="5">
        <v>3</v>
      </c>
      <c r="J7499" s="5">
        <f t="shared" si="234"/>
        <v>2</v>
      </c>
      <c r="K7499" s="2" t="e">
        <f t="shared" si="235"/>
        <v>#N/A</v>
      </c>
    </row>
    <row r="7500" spans="1:11" x14ac:dyDescent="0.3">
      <c r="A7500" s="1">
        <v>7498</v>
      </c>
      <c r="B7500" s="2">
        <v>11021</v>
      </c>
      <c r="C7500" s="4" t="s">
        <v>73</v>
      </c>
      <c r="D7500" s="4" t="s">
        <v>129</v>
      </c>
      <c r="E7500" s="2">
        <v>389.13</v>
      </c>
      <c r="F7500" s="5" cm="1">
        <f t="array" ref="F7500:G7500">_xlfn.NUMBERVALUE(_xlfn.TEXTSPLIT(C7500,"-"))</f>
        <v>2014</v>
      </c>
      <c r="G7500" s="5">
        <v>5</v>
      </c>
      <c r="H7500" s="5" cm="1">
        <f t="array" ref="H7500:I7500">_xlfn.NUMBERVALUE(_xlfn.TEXTSPLIT(D7500,"-"))</f>
        <v>2015</v>
      </c>
      <c r="I7500" s="5">
        <v>4</v>
      </c>
      <c r="J7500" s="5">
        <f t="shared" si="234"/>
        <v>1</v>
      </c>
      <c r="K7500" s="2" t="e">
        <f t="shared" si="235"/>
        <v>#N/A</v>
      </c>
    </row>
    <row r="7501" spans="1:11" x14ac:dyDescent="0.3">
      <c r="A7501" s="1">
        <v>7499</v>
      </c>
      <c r="B7501" s="2">
        <v>62276</v>
      </c>
      <c r="C7501" s="4" t="s">
        <v>20</v>
      </c>
      <c r="D7501" s="4" t="s">
        <v>131</v>
      </c>
      <c r="E7501" s="2">
        <v>6.99</v>
      </c>
      <c r="F7501" s="5" cm="1">
        <f t="array" ref="F7501:G7501">_xlfn.NUMBERVALUE(_xlfn.TEXTSPLIT(C7501,"-"))</f>
        <v>2012</v>
      </c>
      <c r="G7501" s="5">
        <v>11</v>
      </c>
      <c r="H7501" s="5" cm="1">
        <f t="array" ref="H7501:I7501">_xlfn.NUMBERVALUE(_xlfn.TEXTSPLIT(D7501,"-"))</f>
        <v>2017</v>
      </c>
      <c r="I7501" s="5">
        <v>5</v>
      </c>
      <c r="J7501" s="5">
        <f t="shared" si="234"/>
        <v>5</v>
      </c>
      <c r="K7501" s="2" t="e">
        <f t="shared" si="235"/>
        <v>#N/A</v>
      </c>
    </row>
    <row r="7502" spans="1:11" x14ac:dyDescent="0.3">
      <c r="A7502" s="1">
        <v>7500</v>
      </c>
      <c r="B7502" s="2">
        <v>79972</v>
      </c>
      <c r="C7502" s="4" t="s">
        <v>5</v>
      </c>
      <c r="D7502" s="4" t="s">
        <v>56</v>
      </c>
      <c r="E7502" s="2">
        <v>105.97</v>
      </c>
      <c r="F7502" s="5" cm="1">
        <f t="array" ref="F7502:G7502">_xlfn.NUMBERVALUE(_xlfn.TEXTSPLIT(C7502,"-"))</f>
        <v>2011</v>
      </c>
      <c r="G7502" s="5">
        <v>5</v>
      </c>
      <c r="H7502" s="5" cm="1">
        <f t="array" ref="H7502:I7502">_xlfn.NUMBERVALUE(_xlfn.TEXTSPLIT(D7502,"-"))</f>
        <v>2019</v>
      </c>
      <c r="I7502" s="5">
        <v>6</v>
      </c>
      <c r="J7502" s="5">
        <f t="shared" si="234"/>
        <v>8</v>
      </c>
      <c r="K7502" s="2">
        <f t="shared" si="235"/>
        <v>97</v>
      </c>
    </row>
    <row r="7503" spans="1:11" x14ac:dyDescent="0.3">
      <c r="A7503" s="1">
        <v>7501</v>
      </c>
      <c r="B7503" s="2">
        <v>75001</v>
      </c>
      <c r="C7503" s="4" t="s">
        <v>91</v>
      </c>
      <c r="D7503" s="4" t="s">
        <v>78</v>
      </c>
      <c r="E7503" s="2">
        <v>591.49</v>
      </c>
      <c r="F7503" s="5" cm="1">
        <f t="array" ref="F7503:G7503">_xlfn.NUMBERVALUE(_xlfn.TEXTSPLIT(C7503,"-"))</f>
        <v>2011</v>
      </c>
      <c r="G7503" s="5">
        <v>9</v>
      </c>
      <c r="H7503" s="5" cm="1">
        <f t="array" ref="H7503:I7503">_xlfn.NUMBERVALUE(_xlfn.TEXTSPLIT(D7503,"-"))</f>
        <v>2020</v>
      </c>
      <c r="I7503" s="5">
        <v>8</v>
      </c>
      <c r="J7503" s="5">
        <f t="shared" si="234"/>
        <v>9</v>
      </c>
      <c r="K7503" s="2" t="e">
        <f t="shared" si="235"/>
        <v>#N/A</v>
      </c>
    </row>
    <row r="7504" spans="1:11" x14ac:dyDescent="0.3">
      <c r="A7504" s="1">
        <v>7502</v>
      </c>
      <c r="B7504" s="2">
        <v>29745</v>
      </c>
      <c r="C7504" s="4" t="s">
        <v>4</v>
      </c>
      <c r="D7504" s="4" t="s">
        <v>120</v>
      </c>
      <c r="E7504" s="2">
        <v>967.75</v>
      </c>
      <c r="F7504" s="5" cm="1">
        <f t="array" ref="F7504:G7504">_xlfn.NUMBERVALUE(_xlfn.TEXTSPLIT(C7504,"-"))</f>
        <v>2011</v>
      </c>
      <c r="G7504" s="5">
        <v>4</v>
      </c>
      <c r="H7504" s="5" cm="1">
        <f t="array" ref="H7504:I7504">_xlfn.NUMBERVALUE(_xlfn.TEXTSPLIT(D7504,"-"))</f>
        <v>2017</v>
      </c>
      <c r="I7504" s="5">
        <v>2</v>
      </c>
      <c r="J7504" s="5">
        <f t="shared" si="234"/>
        <v>6</v>
      </c>
      <c r="K7504" s="2" t="e">
        <f t="shared" si="235"/>
        <v>#N/A</v>
      </c>
    </row>
    <row r="7505" spans="1:11" x14ac:dyDescent="0.3">
      <c r="A7505" s="1">
        <v>7503</v>
      </c>
      <c r="B7505" s="2">
        <v>22332</v>
      </c>
      <c r="C7505" s="4" t="s">
        <v>42</v>
      </c>
      <c r="D7505" s="4" t="s">
        <v>56</v>
      </c>
      <c r="E7505" s="2">
        <v>968.29</v>
      </c>
      <c r="F7505" s="5" cm="1">
        <f t="array" ref="F7505:G7505">_xlfn.NUMBERVALUE(_xlfn.TEXTSPLIT(C7505,"-"))</f>
        <v>2012</v>
      </c>
      <c r="G7505" s="5">
        <v>10</v>
      </c>
      <c r="H7505" s="5" cm="1">
        <f t="array" ref="H7505:I7505">_xlfn.NUMBERVALUE(_xlfn.TEXTSPLIT(D7505,"-"))</f>
        <v>2019</v>
      </c>
      <c r="I7505" s="5">
        <v>6</v>
      </c>
      <c r="J7505" s="5">
        <f t="shared" si="234"/>
        <v>7</v>
      </c>
      <c r="K7505" s="2" t="e">
        <f t="shared" si="235"/>
        <v>#N/A</v>
      </c>
    </row>
    <row r="7506" spans="1:11" x14ac:dyDescent="0.3">
      <c r="A7506" s="1">
        <v>7504</v>
      </c>
      <c r="B7506" s="2">
        <v>72005</v>
      </c>
      <c r="C7506" s="4" t="s">
        <v>110</v>
      </c>
      <c r="D7506" s="4" t="s">
        <v>37</v>
      </c>
      <c r="E7506" s="2">
        <v>3265.45</v>
      </c>
      <c r="F7506" s="5" cm="1">
        <f t="array" ref="F7506:G7506">_xlfn.NUMBERVALUE(_xlfn.TEXTSPLIT(C7506,"-"))</f>
        <v>2010</v>
      </c>
      <c r="G7506" s="5">
        <v>5</v>
      </c>
      <c r="H7506" s="5" cm="1">
        <f t="array" ref="H7506:I7506">_xlfn.NUMBERVALUE(_xlfn.TEXTSPLIT(D7506,"-"))</f>
        <v>2011</v>
      </c>
      <c r="I7506" s="5">
        <v>2</v>
      </c>
      <c r="J7506" s="5">
        <f t="shared" si="234"/>
        <v>1</v>
      </c>
      <c r="K7506" s="2" t="e">
        <f t="shared" si="235"/>
        <v>#N/A</v>
      </c>
    </row>
    <row r="7507" spans="1:11" x14ac:dyDescent="0.3">
      <c r="A7507" s="1">
        <v>7505</v>
      </c>
      <c r="B7507" s="2">
        <v>37951</v>
      </c>
      <c r="C7507" s="4" t="s">
        <v>20</v>
      </c>
      <c r="D7507" s="4" t="s">
        <v>97</v>
      </c>
      <c r="E7507" s="2">
        <v>156.82</v>
      </c>
      <c r="F7507" s="5" cm="1">
        <f t="array" ref="F7507:G7507">_xlfn.NUMBERVALUE(_xlfn.TEXTSPLIT(C7507,"-"))</f>
        <v>2012</v>
      </c>
      <c r="G7507" s="5">
        <v>11</v>
      </c>
      <c r="H7507" s="5" cm="1">
        <f t="array" ref="H7507:I7507">_xlfn.NUMBERVALUE(_xlfn.TEXTSPLIT(D7507,"-"))</f>
        <v>2010</v>
      </c>
      <c r="I7507" s="5">
        <v>1</v>
      </c>
      <c r="J7507" s="5">
        <f t="shared" si="234"/>
        <v>-2</v>
      </c>
      <c r="K7507" s="2" t="e">
        <f t="shared" si="235"/>
        <v>#N/A</v>
      </c>
    </row>
    <row r="7508" spans="1:11" x14ac:dyDescent="0.3">
      <c r="A7508" s="1">
        <v>7506</v>
      </c>
      <c r="B7508" s="2">
        <v>90547</v>
      </c>
      <c r="C7508" s="4" t="s">
        <v>61</v>
      </c>
      <c r="D7508" s="4" t="s">
        <v>14</v>
      </c>
      <c r="E7508" s="2">
        <v>793.35</v>
      </c>
      <c r="F7508" s="5" cm="1">
        <f t="array" ref="F7508:G7508">_xlfn.NUMBERVALUE(_xlfn.TEXTSPLIT(C7508,"-"))</f>
        <v>2011</v>
      </c>
      <c r="G7508" s="5">
        <v>10</v>
      </c>
      <c r="H7508" s="5" cm="1">
        <f t="array" ref="H7508:I7508">_xlfn.NUMBERVALUE(_xlfn.TEXTSPLIT(D7508,"-"))</f>
        <v>2021</v>
      </c>
      <c r="I7508" s="5">
        <v>2</v>
      </c>
      <c r="J7508" s="5">
        <f t="shared" si="234"/>
        <v>10</v>
      </c>
      <c r="K7508" s="2" t="e">
        <f t="shared" si="235"/>
        <v>#N/A</v>
      </c>
    </row>
    <row r="7509" spans="1:11" x14ac:dyDescent="0.3">
      <c r="A7509" s="1">
        <v>7507</v>
      </c>
      <c r="B7509" s="2">
        <v>3259</v>
      </c>
      <c r="C7509" s="4" t="s">
        <v>48</v>
      </c>
      <c r="D7509" s="4" t="s">
        <v>127</v>
      </c>
      <c r="E7509" s="2">
        <v>576.21</v>
      </c>
      <c r="F7509" s="5" cm="1">
        <f t="array" ref="F7509:G7509">_xlfn.NUMBERVALUE(_xlfn.TEXTSPLIT(C7509,"-"))</f>
        <v>2012</v>
      </c>
      <c r="G7509" s="5">
        <v>1</v>
      </c>
      <c r="H7509" s="5" cm="1">
        <f t="array" ref="H7509:I7509">_xlfn.NUMBERVALUE(_xlfn.TEXTSPLIT(D7509,"-"))</f>
        <v>2019</v>
      </c>
      <c r="I7509" s="5">
        <v>11</v>
      </c>
      <c r="J7509" s="5">
        <f t="shared" si="234"/>
        <v>7</v>
      </c>
      <c r="K7509" s="2">
        <f t="shared" si="235"/>
        <v>94</v>
      </c>
    </row>
    <row r="7510" spans="1:11" x14ac:dyDescent="0.3">
      <c r="A7510" s="1">
        <v>7508</v>
      </c>
      <c r="B7510" s="2">
        <v>31647</v>
      </c>
      <c r="C7510" s="4" t="s">
        <v>6</v>
      </c>
      <c r="D7510" s="4" t="s">
        <v>86</v>
      </c>
      <c r="E7510" s="2">
        <v>34.43</v>
      </c>
      <c r="F7510" s="5" cm="1">
        <f t="array" ref="F7510:G7510">_xlfn.NUMBERVALUE(_xlfn.TEXTSPLIT(C7510,"-"))</f>
        <v>2014</v>
      </c>
      <c r="G7510" s="5">
        <v>9</v>
      </c>
      <c r="H7510" s="5" cm="1">
        <f t="array" ref="H7510:I7510">_xlfn.NUMBERVALUE(_xlfn.TEXTSPLIT(D7510,"-"))</f>
        <v>2021</v>
      </c>
      <c r="I7510" s="5">
        <v>3</v>
      </c>
      <c r="J7510" s="5">
        <f t="shared" si="234"/>
        <v>7</v>
      </c>
      <c r="K7510" s="2" t="e">
        <f t="shared" si="235"/>
        <v>#N/A</v>
      </c>
    </row>
    <row r="7511" spans="1:11" x14ac:dyDescent="0.3">
      <c r="A7511" s="1">
        <v>7509</v>
      </c>
      <c r="B7511" s="2">
        <v>60778</v>
      </c>
      <c r="C7511" s="4" t="s">
        <v>68</v>
      </c>
      <c r="D7511" s="4" t="s">
        <v>119</v>
      </c>
      <c r="E7511" s="2">
        <v>74.87</v>
      </c>
      <c r="F7511" s="5" cm="1">
        <f t="array" ref="F7511:G7511">_xlfn.NUMBERVALUE(_xlfn.TEXTSPLIT(C7511,"-"))</f>
        <v>2014</v>
      </c>
      <c r="G7511" s="5">
        <v>3</v>
      </c>
      <c r="H7511" s="5" cm="1">
        <f t="array" ref="H7511:I7511">_xlfn.NUMBERVALUE(_xlfn.TEXTSPLIT(D7511,"-"))</f>
        <v>2016</v>
      </c>
      <c r="I7511" s="5">
        <v>6</v>
      </c>
      <c r="J7511" s="5">
        <f t="shared" si="234"/>
        <v>2</v>
      </c>
      <c r="K7511" s="2">
        <f t="shared" si="235"/>
        <v>27</v>
      </c>
    </row>
    <row r="7512" spans="1:11" x14ac:dyDescent="0.3">
      <c r="A7512" s="1">
        <v>7510</v>
      </c>
      <c r="B7512" s="2">
        <v>3172</v>
      </c>
      <c r="C7512" s="4" t="s">
        <v>37</v>
      </c>
      <c r="D7512" s="4" t="s">
        <v>75</v>
      </c>
      <c r="E7512" s="2">
        <v>250.04</v>
      </c>
      <c r="F7512" s="5" cm="1">
        <f t="array" ref="F7512:G7512">_xlfn.NUMBERVALUE(_xlfn.TEXTSPLIT(C7512,"-"))</f>
        <v>2011</v>
      </c>
      <c r="G7512" s="5">
        <v>2</v>
      </c>
      <c r="H7512" s="5" cm="1">
        <f t="array" ref="H7512:I7512">_xlfn.NUMBERVALUE(_xlfn.TEXTSPLIT(D7512,"-"))</f>
        <v>2012</v>
      </c>
      <c r="I7512" s="5">
        <v>3</v>
      </c>
      <c r="J7512" s="5">
        <f t="shared" si="234"/>
        <v>1</v>
      </c>
      <c r="K7512" s="2">
        <f t="shared" si="235"/>
        <v>13</v>
      </c>
    </row>
    <row r="7513" spans="1:11" x14ac:dyDescent="0.3">
      <c r="A7513" s="1">
        <v>7511</v>
      </c>
      <c r="B7513" s="2">
        <v>11114</v>
      </c>
      <c r="C7513" s="4" t="s">
        <v>97</v>
      </c>
      <c r="D7513" s="4" t="s">
        <v>26</v>
      </c>
      <c r="E7513" s="2">
        <v>5672.79</v>
      </c>
      <c r="F7513" s="5" cm="1">
        <f t="array" ref="F7513:G7513">_xlfn.NUMBERVALUE(_xlfn.TEXTSPLIT(C7513,"-"))</f>
        <v>2010</v>
      </c>
      <c r="G7513" s="5">
        <v>1</v>
      </c>
      <c r="H7513" s="5" cm="1">
        <f t="array" ref="H7513:I7513">_xlfn.NUMBERVALUE(_xlfn.TEXTSPLIT(D7513,"-"))</f>
        <v>2011</v>
      </c>
      <c r="I7513" s="5">
        <v>1</v>
      </c>
      <c r="J7513" s="5">
        <f t="shared" si="234"/>
        <v>1</v>
      </c>
      <c r="K7513" s="2">
        <f t="shared" si="235"/>
        <v>12</v>
      </c>
    </row>
    <row r="7514" spans="1:11" x14ac:dyDescent="0.3">
      <c r="A7514" s="1">
        <v>7512</v>
      </c>
      <c r="B7514" s="2">
        <v>57467</v>
      </c>
      <c r="C7514" s="4" t="s">
        <v>84</v>
      </c>
      <c r="D7514" s="4" t="s">
        <v>71</v>
      </c>
      <c r="E7514" s="2">
        <v>280.27999999999997</v>
      </c>
      <c r="F7514" s="5" cm="1">
        <f t="array" ref="F7514:G7514">_xlfn.NUMBERVALUE(_xlfn.TEXTSPLIT(C7514,"-"))</f>
        <v>2014</v>
      </c>
      <c r="G7514" s="5">
        <v>7</v>
      </c>
      <c r="H7514" s="5" cm="1">
        <f t="array" ref="H7514:I7514">_xlfn.NUMBERVALUE(_xlfn.TEXTSPLIT(D7514,"-"))</f>
        <v>2011</v>
      </c>
      <c r="I7514" s="5">
        <v>11</v>
      </c>
      <c r="J7514" s="5">
        <f t="shared" si="234"/>
        <v>-3</v>
      </c>
      <c r="K7514" s="2" t="e">
        <f t="shared" si="235"/>
        <v>#N/A</v>
      </c>
    </row>
    <row r="7515" spans="1:11" x14ac:dyDescent="0.3">
      <c r="A7515" s="1">
        <v>7513</v>
      </c>
      <c r="B7515" s="2">
        <v>51452</v>
      </c>
      <c r="C7515" s="4" t="s">
        <v>106</v>
      </c>
      <c r="D7515" s="4" t="s">
        <v>11</v>
      </c>
      <c r="E7515" s="2">
        <v>84.43</v>
      </c>
      <c r="F7515" s="5" cm="1">
        <f t="array" ref="F7515:G7515">_xlfn.NUMBERVALUE(_xlfn.TEXTSPLIT(C7515,"-"))</f>
        <v>2010</v>
      </c>
      <c r="G7515" s="5">
        <v>4</v>
      </c>
      <c r="H7515" s="5" cm="1">
        <f t="array" ref="H7515:I7515">_xlfn.NUMBERVALUE(_xlfn.TEXTSPLIT(D7515,"-"))</f>
        <v>2018</v>
      </c>
      <c r="I7515" s="5">
        <v>2</v>
      </c>
      <c r="J7515" s="5">
        <f t="shared" si="234"/>
        <v>8</v>
      </c>
      <c r="K7515" s="2" t="e">
        <f t="shared" si="235"/>
        <v>#N/A</v>
      </c>
    </row>
    <row r="7516" spans="1:11" x14ac:dyDescent="0.3">
      <c r="A7516" s="1">
        <v>7514</v>
      </c>
      <c r="B7516" s="2">
        <v>57247</v>
      </c>
      <c r="C7516" s="4" t="s">
        <v>97</v>
      </c>
      <c r="D7516" s="4" t="s">
        <v>87</v>
      </c>
      <c r="E7516" s="2">
        <v>345.42</v>
      </c>
      <c r="F7516" s="5" cm="1">
        <f t="array" ref="F7516:G7516">_xlfn.NUMBERVALUE(_xlfn.TEXTSPLIT(C7516,"-"))</f>
        <v>2010</v>
      </c>
      <c r="G7516" s="5">
        <v>1</v>
      </c>
      <c r="H7516" s="5" cm="1">
        <f t="array" ref="H7516:I7516">_xlfn.NUMBERVALUE(_xlfn.TEXTSPLIT(D7516,"-"))</f>
        <v>2013</v>
      </c>
      <c r="I7516" s="5">
        <v>11</v>
      </c>
      <c r="J7516" s="5">
        <f t="shared" si="234"/>
        <v>3</v>
      </c>
      <c r="K7516" s="2">
        <f t="shared" si="235"/>
        <v>46</v>
      </c>
    </row>
    <row r="7517" spans="1:11" x14ac:dyDescent="0.3">
      <c r="A7517" s="1">
        <v>7515</v>
      </c>
      <c r="B7517" s="2">
        <v>55388</v>
      </c>
      <c r="C7517" s="4" t="s">
        <v>39</v>
      </c>
      <c r="D7517" s="4" t="s">
        <v>19</v>
      </c>
      <c r="E7517" s="2">
        <v>1982.86</v>
      </c>
      <c r="F7517" s="5" cm="1">
        <f t="array" ref="F7517:G7517">_xlfn.NUMBERVALUE(_xlfn.TEXTSPLIT(C7517,"-"))</f>
        <v>2013</v>
      </c>
      <c r="G7517" s="5">
        <v>8</v>
      </c>
      <c r="H7517" s="5" cm="1">
        <f t="array" ref="H7517:I7517">_xlfn.NUMBERVALUE(_xlfn.TEXTSPLIT(D7517,"-"))</f>
        <v>2010</v>
      </c>
      <c r="I7517" s="5">
        <v>10</v>
      </c>
      <c r="J7517" s="5">
        <f t="shared" si="234"/>
        <v>-3</v>
      </c>
      <c r="K7517" s="2" t="e">
        <f t="shared" si="235"/>
        <v>#N/A</v>
      </c>
    </row>
    <row r="7518" spans="1:11" x14ac:dyDescent="0.3">
      <c r="A7518" s="1">
        <v>7516</v>
      </c>
      <c r="B7518" s="2">
        <v>94955</v>
      </c>
      <c r="C7518" s="4" t="s">
        <v>116</v>
      </c>
      <c r="D7518" s="4" t="s">
        <v>26</v>
      </c>
      <c r="E7518" s="2">
        <v>375.03</v>
      </c>
      <c r="F7518" s="5" cm="1">
        <f t="array" ref="F7518:G7518">_xlfn.NUMBERVALUE(_xlfn.TEXTSPLIT(C7518,"-"))</f>
        <v>2013</v>
      </c>
      <c r="G7518" s="5">
        <v>5</v>
      </c>
      <c r="H7518" s="5" cm="1">
        <f t="array" ref="H7518:I7518">_xlfn.NUMBERVALUE(_xlfn.TEXTSPLIT(D7518,"-"))</f>
        <v>2011</v>
      </c>
      <c r="I7518" s="5">
        <v>1</v>
      </c>
      <c r="J7518" s="5">
        <f t="shared" si="234"/>
        <v>-2</v>
      </c>
      <c r="K7518" s="2" t="e">
        <f t="shared" si="235"/>
        <v>#N/A</v>
      </c>
    </row>
    <row r="7519" spans="1:11" x14ac:dyDescent="0.3">
      <c r="A7519" s="1">
        <v>7517</v>
      </c>
      <c r="B7519" s="2">
        <v>73006</v>
      </c>
      <c r="C7519" s="4" t="s">
        <v>19</v>
      </c>
      <c r="D7519" s="4" t="s">
        <v>109</v>
      </c>
      <c r="E7519" s="2">
        <v>589.80999999999995</v>
      </c>
      <c r="F7519" s="5" cm="1">
        <f t="array" ref="F7519:G7519">_xlfn.NUMBERVALUE(_xlfn.TEXTSPLIT(C7519,"-"))</f>
        <v>2010</v>
      </c>
      <c r="G7519" s="5">
        <v>10</v>
      </c>
      <c r="H7519" s="5" cm="1">
        <f t="array" ref="H7519:I7519">_xlfn.NUMBERVALUE(_xlfn.TEXTSPLIT(D7519,"-"))</f>
        <v>2020</v>
      </c>
      <c r="I7519" s="5">
        <v>7</v>
      </c>
      <c r="J7519" s="5">
        <f t="shared" si="234"/>
        <v>10</v>
      </c>
      <c r="K7519" s="2" t="e">
        <f t="shared" si="235"/>
        <v>#N/A</v>
      </c>
    </row>
    <row r="7520" spans="1:11" x14ac:dyDescent="0.3">
      <c r="A7520" s="1">
        <v>7518</v>
      </c>
      <c r="B7520" s="2">
        <v>47008</v>
      </c>
      <c r="C7520" s="4" t="s">
        <v>10</v>
      </c>
      <c r="D7520" s="4" t="s">
        <v>69</v>
      </c>
      <c r="E7520" s="2">
        <v>811.67</v>
      </c>
      <c r="F7520" s="5" cm="1">
        <f t="array" ref="F7520:G7520">_xlfn.NUMBERVALUE(_xlfn.TEXTSPLIT(C7520,"-"))</f>
        <v>2012</v>
      </c>
      <c r="G7520" s="5">
        <v>5</v>
      </c>
      <c r="H7520" s="5" cm="1">
        <f t="array" ref="H7520:I7520">_xlfn.NUMBERVALUE(_xlfn.TEXTSPLIT(D7520,"-"))</f>
        <v>2010</v>
      </c>
      <c r="I7520" s="5">
        <v>11</v>
      </c>
      <c r="J7520" s="5">
        <f t="shared" si="234"/>
        <v>-2</v>
      </c>
      <c r="K7520" s="2" t="e">
        <f t="shared" si="235"/>
        <v>#N/A</v>
      </c>
    </row>
    <row r="7521" spans="1:11" x14ac:dyDescent="0.3">
      <c r="A7521" s="1">
        <v>7519</v>
      </c>
      <c r="B7521" s="2">
        <v>57823</v>
      </c>
      <c r="C7521" s="4" t="s">
        <v>13</v>
      </c>
      <c r="D7521" s="4" t="s">
        <v>51</v>
      </c>
      <c r="E7521" s="2">
        <v>3439.44</v>
      </c>
      <c r="F7521" s="5" cm="1">
        <f t="array" ref="F7521:G7521">_xlfn.NUMBERVALUE(_xlfn.TEXTSPLIT(C7521,"-"))</f>
        <v>2010</v>
      </c>
      <c r="G7521" s="5">
        <v>3</v>
      </c>
      <c r="H7521" s="5" cm="1">
        <f t="array" ref="H7521:I7521">_xlfn.NUMBERVALUE(_xlfn.TEXTSPLIT(D7521,"-"))</f>
        <v>2011</v>
      </c>
      <c r="I7521" s="5">
        <v>7</v>
      </c>
      <c r="J7521" s="5">
        <f t="shared" si="234"/>
        <v>1</v>
      </c>
      <c r="K7521" s="2">
        <f t="shared" si="235"/>
        <v>16</v>
      </c>
    </row>
    <row r="7522" spans="1:11" x14ac:dyDescent="0.3">
      <c r="A7522" s="1">
        <v>7520</v>
      </c>
      <c r="B7522" s="2">
        <v>31754</v>
      </c>
      <c r="C7522" s="4" t="s">
        <v>122</v>
      </c>
      <c r="D7522" s="4" t="s">
        <v>111</v>
      </c>
      <c r="E7522" s="2">
        <v>380.6</v>
      </c>
      <c r="F7522" s="5" cm="1">
        <f t="array" ref="F7522:G7522">_xlfn.NUMBERVALUE(_xlfn.TEXTSPLIT(C7522,"-"))</f>
        <v>2014</v>
      </c>
      <c r="G7522" s="5">
        <v>2</v>
      </c>
      <c r="H7522" s="5" cm="1">
        <f t="array" ref="H7522:I7522">_xlfn.NUMBERVALUE(_xlfn.TEXTSPLIT(D7522,"-"))</f>
        <v>2018</v>
      </c>
      <c r="I7522" s="5">
        <v>1</v>
      </c>
      <c r="J7522" s="5">
        <f t="shared" si="234"/>
        <v>4</v>
      </c>
      <c r="K7522" s="2" t="e">
        <f t="shared" si="235"/>
        <v>#N/A</v>
      </c>
    </row>
    <row r="7523" spans="1:11" x14ac:dyDescent="0.3">
      <c r="A7523" s="1">
        <v>7521</v>
      </c>
      <c r="B7523" s="2">
        <v>76918</v>
      </c>
      <c r="C7523" s="4" t="s">
        <v>110</v>
      </c>
      <c r="D7523" s="4" t="s">
        <v>115</v>
      </c>
      <c r="E7523" s="2">
        <v>2520.19</v>
      </c>
      <c r="F7523" s="5" cm="1">
        <f t="array" ref="F7523:G7523">_xlfn.NUMBERVALUE(_xlfn.TEXTSPLIT(C7523,"-"))</f>
        <v>2010</v>
      </c>
      <c r="G7523" s="5">
        <v>5</v>
      </c>
      <c r="H7523" s="5" cm="1">
        <f t="array" ref="H7523:I7523">_xlfn.NUMBERVALUE(_xlfn.TEXTSPLIT(D7523,"-"))</f>
        <v>2015</v>
      </c>
      <c r="I7523" s="5">
        <v>7</v>
      </c>
      <c r="J7523" s="5">
        <f t="shared" si="234"/>
        <v>5</v>
      </c>
      <c r="K7523" s="2">
        <f t="shared" si="235"/>
        <v>62</v>
      </c>
    </row>
    <row r="7524" spans="1:11" x14ac:dyDescent="0.3">
      <c r="A7524" s="1">
        <v>7522</v>
      </c>
      <c r="B7524" s="2">
        <v>74991</v>
      </c>
      <c r="C7524" s="4" t="s">
        <v>68</v>
      </c>
      <c r="D7524" s="4" t="s">
        <v>135</v>
      </c>
      <c r="E7524" s="2">
        <v>6.67</v>
      </c>
      <c r="F7524" s="5" cm="1">
        <f t="array" ref="F7524:G7524">_xlfn.NUMBERVALUE(_xlfn.TEXTSPLIT(C7524,"-"))</f>
        <v>2014</v>
      </c>
      <c r="G7524" s="5">
        <v>3</v>
      </c>
      <c r="H7524" s="5" cm="1">
        <f t="array" ref="H7524:I7524">_xlfn.NUMBERVALUE(_xlfn.TEXTSPLIT(D7524,"-"))</f>
        <v>2021</v>
      </c>
      <c r="I7524" s="5">
        <v>7</v>
      </c>
      <c r="J7524" s="5">
        <f t="shared" si="234"/>
        <v>7</v>
      </c>
      <c r="K7524" s="2">
        <f t="shared" si="235"/>
        <v>88</v>
      </c>
    </row>
    <row r="7525" spans="1:11" x14ac:dyDescent="0.3">
      <c r="A7525" s="1">
        <v>7523</v>
      </c>
      <c r="B7525" s="2">
        <v>47467</v>
      </c>
      <c r="C7525" s="4" t="s">
        <v>27</v>
      </c>
      <c r="D7525" s="4" t="s">
        <v>123</v>
      </c>
      <c r="E7525" s="2">
        <v>292.05</v>
      </c>
      <c r="F7525" s="5" cm="1">
        <f t="array" ref="F7525:G7525">_xlfn.NUMBERVALUE(_xlfn.TEXTSPLIT(C7525,"-"))</f>
        <v>2014</v>
      </c>
      <c r="G7525" s="5">
        <v>4</v>
      </c>
      <c r="H7525" s="5" cm="1">
        <f t="array" ref="H7525:I7525">_xlfn.NUMBERVALUE(_xlfn.TEXTSPLIT(D7525,"-"))</f>
        <v>2015</v>
      </c>
      <c r="I7525" s="5">
        <v>10</v>
      </c>
      <c r="J7525" s="5">
        <f t="shared" si="234"/>
        <v>1</v>
      </c>
      <c r="K7525" s="2">
        <f t="shared" si="235"/>
        <v>18</v>
      </c>
    </row>
    <row r="7526" spans="1:11" x14ac:dyDescent="0.3">
      <c r="A7526" s="1">
        <v>7524</v>
      </c>
      <c r="B7526" s="2">
        <v>5093</v>
      </c>
      <c r="C7526" s="4" t="s">
        <v>55</v>
      </c>
      <c r="D7526" s="4" t="s">
        <v>121</v>
      </c>
      <c r="E7526" s="2">
        <v>2184.63</v>
      </c>
      <c r="F7526" s="5" cm="1">
        <f t="array" ref="F7526:G7526">_xlfn.NUMBERVALUE(_xlfn.TEXTSPLIT(C7526,"-"))</f>
        <v>2012</v>
      </c>
      <c r="G7526" s="5">
        <v>2</v>
      </c>
      <c r="H7526" s="5" cm="1">
        <f t="array" ref="H7526:I7526">_xlfn.NUMBERVALUE(_xlfn.TEXTSPLIT(D7526,"-"))</f>
        <v>2021</v>
      </c>
      <c r="I7526" s="5">
        <v>11</v>
      </c>
      <c r="J7526" s="5">
        <f t="shared" si="234"/>
        <v>9</v>
      </c>
      <c r="K7526" s="2">
        <f t="shared" si="235"/>
        <v>117</v>
      </c>
    </row>
    <row r="7527" spans="1:11" x14ac:dyDescent="0.3">
      <c r="A7527" s="1">
        <v>7525</v>
      </c>
      <c r="B7527" s="2">
        <v>28045</v>
      </c>
      <c r="C7527" s="4" t="s">
        <v>55</v>
      </c>
      <c r="D7527" s="4" t="s">
        <v>119</v>
      </c>
      <c r="E7527" s="2">
        <v>2.99</v>
      </c>
      <c r="F7527" s="5" cm="1">
        <f t="array" ref="F7527:G7527">_xlfn.NUMBERVALUE(_xlfn.TEXTSPLIT(C7527,"-"))</f>
        <v>2012</v>
      </c>
      <c r="G7527" s="5">
        <v>2</v>
      </c>
      <c r="H7527" s="5" cm="1">
        <f t="array" ref="H7527:I7527">_xlfn.NUMBERVALUE(_xlfn.TEXTSPLIT(D7527,"-"))</f>
        <v>2016</v>
      </c>
      <c r="I7527" s="5">
        <v>6</v>
      </c>
      <c r="J7527" s="5">
        <f t="shared" si="234"/>
        <v>4</v>
      </c>
      <c r="K7527" s="2">
        <f t="shared" si="235"/>
        <v>52</v>
      </c>
    </row>
    <row r="7528" spans="1:11" x14ac:dyDescent="0.3">
      <c r="A7528" s="1">
        <v>7526</v>
      </c>
      <c r="B7528" s="2">
        <v>87555</v>
      </c>
      <c r="C7528" s="4" t="s">
        <v>92</v>
      </c>
      <c r="D7528" s="4" t="s">
        <v>115</v>
      </c>
      <c r="E7528" s="2">
        <v>1731.55</v>
      </c>
      <c r="F7528" s="5" cm="1">
        <f t="array" ref="F7528:G7528">_xlfn.NUMBERVALUE(_xlfn.TEXTSPLIT(C7528,"-"))</f>
        <v>2014</v>
      </c>
      <c r="G7528" s="5">
        <v>1</v>
      </c>
      <c r="H7528" s="5" cm="1">
        <f t="array" ref="H7528:I7528">_xlfn.NUMBERVALUE(_xlfn.TEXTSPLIT(D7528,"-"))</f>
        <v>2015</v>
      </c>
      <c r="I7528" s="5">
        <v>7</v>
      </c>
      <c r="J7528" s="5">
        <f t="shared" si="234"/>
        <v>1</v>
      </c>
      <c r="K7528" s="2">
        <f t="shared" si="235"/>
        <v>18</v>
      </c>
    </row>
    <row r="7529" spans="1:11" x14ac:dyDescent="0.3">
      <c r="A7529" s="1">
        <v>7527</v>
      </c>
      <c r="B7529" s="2">
        <v>21736</v>
      </c>
      <c r="C7529" s="4" t="s">
        <v>71</v>
      </c>
      <c r="D7529" s="4" t="s">
        <v>121</v>
      </c>
      <c r="E7529" s="2">
        <v>1423.02</v>
      </c>
      <c r="F7529" s="5" cm="1">
        <f t="array" ref="F7529:G7529">_xlfn.NUMBERVALUE(_xlfn.TEXTSPLIT(C7529,"-"))</f>
        <v>2011</v>
      </c>
      <c r="G7529" s="5">
        <v>11</v>
      </c>
      <c r="H7529" s="5" cm="1">
        <f t="array" ref="H7529:I7529">_xlfn.NUMBERVALUE(_xlfn.TEXTSPLIT(D7529,"-"))</f>
        <v>2021</v>
      </c>
      <c r="I7529" s="5">
        <v>11</v>
      </c>
      <c r="J7529" s="5">
        <f t="shared" si="234"/>
        <v>10</v>
      </c>
      <c r="K7529" s="2">
        <f t="shared" si="235"/>
        <v>120</v>
      </c>
    </row>
    <row r="7530" spans="1:11" x14ac:dyDescent="0.3">
      <c r="A7530" s="1">
        <v>7528</v>
      </c>
      <c r="B7530" s="2">
        <v>85522</v>
      </c>
      <c r="C7530" s="4" t="s">
        <v>20</v>
      </c>
      <c r="D7530" s="4" t="s">
        <v>61</v>
      </c>
      <c r="E7530" s="2">
        <v>1.61</v>
      </c>
      <c r="F7530" s="5" cm="1">
        <f t="array" ref="F7530:G7530">_xlfn.NUMBERVALUE(_xlfn.TEXTSPLIT(C7530,"-"))</f>
        <v>2012</v>
      </c>
      <c r="G7530" s="5">
        <v>11</v>
      </c>
      <c r="H7530" s="5" cm="1">
        <f t="array" ref="H7530:I7530">_xlfn.NUMBERVALUE(_xlfn.TEXTSPLIT(D7530,"-"))</f>
        <v>2011</v>
      </c>
      <c r="I7530" s="5">
        <v>10</v>
      </c>
      <c r="J7530" s="5">
        <f t="shared" si="234"/>
        <v>-1</v>
      </c>
      <c r="K7530" s="2" t="e">
        <f t="shared" si="235"/>
        <v>#N/A</v>
      </c>
    </row>
    <row r="7531" spans="1:11" x14ac:dyDescent="0.3">
      <c r="A7531" s="1">
        <v>7529</v>
      </c>
      <c r="B7531" s="2">
        <v>15655</v>
      </c>
      <c r="C7531" s="4" t="s">
        <v>43</v>
      </c>
      <c r="D7531" s="4" t="s">
        <v>14</v>
      </c>
      <c r="E7531" s="2">
        <v>929.88</v>
      </c>
      <c r="F7531" s="5" cm="1">
        <f t="array" ref="F7531:G7531">_xlfn.NUMBERVALUE(_xlfn.TEXTSPLIT(C7531,"-"))</f>
        <v>2011</v>
      </c>
      <c r="G7531" s="5">
        <v>8</v>
      </c>
      <c r="H7531" s="5" cm="1">
        <f t="array" ref="H7531:I7531">_xlfn.NUMBERVALUE(_xlfn.TEXTSPLIT(D7531,"-"))</f>
        <v>2021</v>
      </c>
      <c r="I7531" s="5">
        <v>2</v>
      </c>
      <c r="J7531" s="5">
        <f t="shared" si="234"/>
        <v>10</v>
      </c>
      <c r="K7531" s="2" t="e">
        <f t="shared" si="235"/>
        <v>#N/A</v>
      </c>
    </row>
    <row r="7532" spans="1:11" x14ac:dyDescent="0.3">
      <c r="A7532" s="1">
        <v>7530</v>
      </c>
      <c r="B7532" s="2">
        <v>98384</v>
      </c>
      <c r="C7532" s="4" t="s">
        <v>13</v>
      </c>
      <c r="D7532" s="4" t="s">
        <v>129</v>
      </c>
      <c r="E7532" s="2">
        <v>29.33</v>
      </c>
      <c r="F7532" s="5" cm="1">
        <f t="array" ref="F7532:G7532">_xlfn.NUMBERVALUE(_xlfn.TEXTSPLIT(C7532,"-"))</f>
        <v>2010</v>
      </c>
      <c r="G7532" s="5">
        <v>3</v>
      </c>
      <c r="H7532" s="5" cm="1">
        <f t="array" ref="H7532:I7532">_xlfn.NUMBERVALUE(_xlfn.TEXTSPLIT(D7532,"-"))</f>
        <v>2015</v>
      </c>
      <c r="I7532" s="5">
        <v>4</v>
      </c>
      <c r="J7532" s="5">
        <f t="shared" si="234"/>
        <v>5</v>
      </c>
      <c r="K7532" s="2">
        <f t="shared" si="235"/>
        <v>61</v>
      </c>
    </row>
    <row r="7533" spans="1:11" x14ac:dyDescent="0.3">
      <c r="A7533" s="1">
        <v>7531</v>
      </c>
      <c r="B7533" s="2">
        <v>40041</v>
      </c>
      <c r="C7533" s="4" t="s">
        <v>8</v>
      </c>
      <c r="D7533" s="4" t="s">
        <v>57</v>
      </c>
      <c r="E7533" s="2">
        <v>2385.87</v>
      </c>
      <c r="F7533" s="5" cm="1">
        <f t="array" ref="F7533:G7533">_xlfn.NUMBERVALUE(_xlfn.TEXTSPLIT(C7533,"-"))</f>
        <v>2013</v>
      </c>
      <c r="G7533" s="5">
        <v>9</v>
      </c>
      <c r="H7533" s="5" cm="1">
        <f t="array" ref="H7533:I7533">_xlfn.NUMBERVALUE(_xlfn.TEXTSPLIT(D7533,"-"))</f>
        <v>2018</v>
      </c>
      <c r="I7533" s="5">
        <v>9</v>
      </c>
      <c r="J7533" s="5">
        <f t="shared" si="234"/>
        <v>5</v>
      </c>
      <c r="K7533" s="2">
        <f t="shared" si="235"/>
        <v>60</v>
      </c>
    </row>
    <row r="7534" spans="1:11" x14ac:dyDescent="0.3">
      <c r="A7534" s="1">
        <v>7532</v>
      </c>
      <c r="B7534" s="2">
        <v>4800</v>
      </c>
      <c r="C7534" s="4" t="s">
        <v>26</v>
      </c>
      <c r="D7534" s="4" t="s">
        <v>43</v>
      </c>
      <c r="E7534" s="2">
        <v>48.24</v>
      </c>
      <c r="F7534" s="5" cm="1">
        <f t="array" ref="F7534:G7534">_xlfn.NUMBERVALUE(_xlfn.TEXTSPLIT(C7534,"-"))</f>
        <v>2011</v>
      </c>
      <c r="G7534" s="5">
        <v>1</v>
      </c>
      <c r="H7534" s="5" cm="1">
        <f t="array" ref="H7534:I7534">_xlfn.NUMBERVALUE(_xlfn.TEXTSPLIT(D7534,"-"))</f>
        <v>2011</v>
      </c>
      <c r="I7534" s="5">
        <v>8</v>
      </c>
      <c r="J7534" s="5">
        <f t="shared" si="234"/>
        <v>0</v>
      </c>
      <c r="K7534" s="2">
        <f t="shared" si="235"/>
        <v>7</v>
      </c>
    </row>
    <row r="7535" spans="1:11" x14ac:dyDescent="0.3">
      <c r="A7535" s="1">
        <v>7533</v>
      </c>
      <c r="B7535" s="2">
        <v>2628</v>
      </c>
      <c r="C7535" s="4" t="s">
        <v>46</v>
      </c>
      <c r="D7535" s="4" t="s">
        <v>99</v>
      </c>
      <c r="E7535" s="2">
        <v>937.73</v>
      </c>
      <c r="F7535" s="5" cm="1">
        <f t="array" ref="F7535:G7535">_xlfn.NUMBERVALUE(_xlfn.TEXTSPLIT(C7535,"-"))</f>
        <v>2014</v>
      </c>
      <c r="G7535" s="5">
        <v>11</v>
      </c>
      <c r="H7535" s="5" cm="1">
        <f t="array" ref="H7535:I7535">_xlfn.NUMBERVALUE(_xlfn.TEXTSPLIT(D7535,"-"))</f>
        <v>2016</v>
      </c>
      <c r="I7535" s="5">
        <v>5</v>
      </c>
      <c r="J7535" s="5">
        <f t="shared" si="234"/>
        <v>2</v>
      </c>
      <c r="K7535" s="2" t="e">
        <f t="shared" si="235"/>
        <v>#N/A</v>
      </c>
    </row>
    <row r="7536" spans="1:11" x14ac:dyDescent="0.3">
      <c r="A7536" s="1">
        <v>7534</v>
      </c>
      <c r="B7536" s="2">
        <v>15327</v>
      </c>
      <c r="C7536" s="4" t="s">
        <v>10</v>
      </c>
      <c r="D7536" s="4" t="s">
        <v>92</v>
      </c>
      <c r="E7536" s="2">
        <v>2386.88</v>
      </c>
      <c r="F7536" s="5" cm="1">
        <f t="array" ref="F7536:G7536">_xlfn.NUMBERVALUE(_xlfn.TEXTSPLIT(C7536,"-"))</f>
        <v>2012</v>
      </c>
      <c r="G7536" s="5">
        <v>5</v>
      </c>
      <c r="H7536" s="5" cm="1">
        <f t="array" ref="H7536:I7536">_xlfn.NUMBERVALUE(_xlfn.TEXTSPLIT(D7536,"-"))</f>
        <v>2014</v>
      </c>
      <c r="I7536" s="5">
        <v>1</v>
      </c>
      <c r="J7536" s="5">
        <f t="shared" si="234"/>
        <v>2</v>
      </c>
      <c r="K7536" s="2" t="e">
        <f t="shared" si="235"/>
        <v>#N/A</v>
      </c>
    </row>
    <row r="7537" spans="1:11" x14ac:dyDescent="0.3">
      <c r="A7537" s="1">
        <v>7535</v>
      </c>
      <c r="B7537" s="2">
        <v>60900</v>
      </c>
      <c r="C7537" s="4" t="s">
        <v>106</v>
      </c>
      <c r="D7537" s="4" t="s">
        <v>79</v>
      </c>
      <c r="E7537" s="2">
        <v>168.28</v>
      </c>
      <c r="F7537" s="5" cm="1">
        <f t="array" ref="F7537:G7537">_xlfn.NUMBERVALUE(_xlfn.TEXTSPLIT(C7537,"-"))</f>
        <v>2010</v>
      </c>
      <c r="G7537" s="5">
        <v>4</v>
      </c>
      <c r="H7537" s="5" cm="1">
        <f t="array" ref="H7537:I7537">_xlfn.NUMBERVALUE(_xlfn.TEXTSPLIT(D7537,"-"))</f>
        <v>2010</v>
      </c>
      <c r="I7537" s="5">
        <v>2</v>
      </c>
      <c r="J7537" s="5">
        <f t="shared" si="234"/>
        <v>0</v>
      </c>
      <c r="K7537" s="2" t="e">
        <f t="shared" si="235"/>
        <v>#N/A</v>
      </c>
    </row>
    <row r="7538" spans="1:11" x14ac:dyDescent="0.3">
      <c r="A7538" s="1">
        <v>7536</v>
      </c>
      <c r="B7538" s="2">
        <v>4981</v>
      </c>
      <c r="C7538" s="4" t="s">
        <v>52</v>
      </c>
      <c r="D7538" s="4" t="s">
        <v>122</v>
      </c>
      <c r="E7538" s="2">
        <v>42.92</v>
      </c>
      <c r="F7538" s="5" cm="1">
        <f t="array" ref="F7538:G7538">_xlfn.NUMBERVALUE(_xlfn.TEXTSPLIT(C7538,"-"))</f>
        <v>2013</v>
      </c>
      <c r="G7538" s="5">
        <v>6</v>
      </c>
      <c r="H7538" s="5" cm="1">
        <f t="array" ref="H7538:I7538">_xlfn.NUMBERVALUE(_xlfn.TEXTSPLIT(D7538,"-"))</f>
        <v>2014</v>
      </c>
      <c r="I7538" s="5">
        <v>2</v>
      </c>
      <c r="J7538" s="5">
        <f t="shared" si="234"/>
        <v>1</v>
      </c>
      <c r="K7538" s="2" t="e">
        <f t="shared" si="235"/>
        <v>#N/A</v>
      </c>
    </row>
    <row r="7539" spans="1:11" x14ac:dyDescent="0.3">
      <c r="A7539" s="1">
        <v>7537</v>
      </c>
      <c r="B7539" s="2">
        <v>59405</v>
      </c>
      <c r="C7539" s="4" t="s">
        <v>23</v>
      </c>
      <c r="D7539" s="4" t="s">
        <v>67</v>
      </c>
      <c r="E7539" s="2">
        <v>1034.6099999999999</v>
      </c>
      <c r="F7539" s="5" cm="1">
        <f t="array" ref="F7539:G7539">_xlfn.NUMBERVALUE(_xlfn.TEXTSPLIT(C7539,"-"))</f>
        <v>2013</v>
      </c>
      <c r="G7539" s="5">
        <v>2</v>
      </c>
      <c r="H7539" s="5" cm="1">
        <f t="array" ref="H7539:I7539">_xlfn.NUMBERVALUE(_xlfn.TEXTSPLIT(D7539,"-"))</f>
        <v>2010</v>
      </c>
      <c r="I7539" s="5">
        <v>9</v>
      </c>
      <c r="J7539" s="5">
        <f t="shared" si="234"/>
        <v>-3</v>
      </c>
      <c r="K7539" s="2" t="e">
        <f t="shared" si="235"/>
        <v>#N/A</v>
      </c>
    </row>
    <row r="7540" spans="1:11" x14ac:dyDescent="0.3">
      <c r="A7540" s="1">
        <v>7538</v>
      </c>
      <c r="B7540" s="2">
        <v>18982</v>
      </c>
      <c r="C7540" s="4" t="s">
        <v>67</v>
      </c>
      <c r="D7540" s="4" t="s">
        <v>124</v>
      </c>
      <c r="E7540" s="2">
        <v>753.88</v>
      </c>
      <c r="F7540" s="5" cm="1">
        <f t="array" ref="F7540:G7540">_xlfn.NUMBERVALUE(_xlfn.TEXTSPLIT(C7540,"-"))</f>
        <v>2010</v>
      </c>
      <c r="G7540" s="5">
        <v>9</v>
      </c>
      <c r="H7540" s="5" cm="1">
        <f t="array" ref="H7540:I7540">_xlfn.NUMBERVALUE(_xlfn.TEXTSPLIT(D7540,"-"))</f>
        <v>2020</v>
      </c>
      <c r="I7540" s="5">
        <v>6</v>
      </c>
      <c r="J7540" s="5">
        <f t="shared" si="234"/>
        <v>10</v>
      </c>
      <c r="K7540" s="2" t="e">
        <f t="shared" si="235"/>
        <v>#N/A</v>
      </c>
    </row>
    <row r="7541" spans="1:11" x14ac:dyDescent="0.3">
      <c r="A7541" s="1">
        <v>7539</v>
      </c>
      <c r="B7541" s="2">
        <v>37681</v>
      </c>
      <c r="C7541" s="4" t="s">
        <v>116</v>
      </c>
      <c r="D7541" s="4" t="s">
        <v>127</v>
      </c>
      <c r="E7541" s="2">
        <v>3360.81</v>
      </c>
      <c r="F7541" s="5" cm="1">
        <f t="array" ref="F7541:G7541">_xlfn.NUMBERVALUE(_xlfn.TEXTSPLIT(C7541,"-"))</f>
        <v>2013</v>
      </c>
      <c r="G7541" s="5">
        <v>5</v>
      </c>
      <c r="H7541" s="5" cm="1">
        <f t="array" ref="H7541:I7541">_xlfn.NUMBERVALUE(_xlfn.TEXTSPLIT(D7541,"-"))</f>
        <v>2019</v>
      </c>
      <c r="I7541" s="5">
        <v>11</v>
      </c>
      <c r="J7541" s="5">
        <f t="shared" si="234"/>
        <v>6</v>
      </c>
      <c r="K7541" s="2">
        <f t="shared" si="235"/>
        <v>78</v>
      </c>
    </row>
    <row r="7542" spans="1:11" x14ac:dyDescent="0.3">
      <c r="A7542" s="1">
        <v>7540</v>
      </c>
      <c r="B7542" s="2">
        <v>93139</v>
      </c>
      <c r="C7542" s="4" t="s">
        <v>92</v>
      </c>
      <c r="D7542" s="4" t="s">
        <v>79</v>
      </c>
      <c r="E7542" s="2">
        <v>24.8</v>
      </c>
      <c r="F7542" s="5" cm="1">
        <f t="array" ref="F7542:G7542">_xlfn.NUMBERVALUE(_xlfn.TEXTSPLIT(C7542,"-"))</f>
        <v>2014</v>
      </c>
      <c r="G7542" s="5">
        <v>1</v>
      </c>
      <c r="H7542" s="5" cm="1">
        <f t="array" ref="H7542:I7542">_xlfn.NUMBERVALUE(_xlfn.TEXTSPLIT(D7542,"-"))</f>
        <v>2010</v>
      </c>
      <c r="I7542" s="5">
        <v>2</v>
      </c>
      <c r="J7542" s="5">
        <f t="shared" si="234"/>
        <v>-4</v>
      </c>
      <c r="K7542" s="2" t="e">
        <f t="shared" si="235"/>
        <v>#N/A</v>
      </c>
    </row>
    <row r="7543" spans="1:11" x14ac:dyDescent="0.3">
      <c r="A7543" s="1">
        <v>7541</v>
      </c>
      <c r="B7543" s="2">
        <v>2326</v>
      </c>
      <c r="C7543" s="4" t="s">
        <v>4</v>
      </c>
      <c r="D7543" s="4" t="s">
        <v>82</v>
      </c>
      <c r="E7543" s="2">
        <v>209.75</v>
      </c>
      <c r="F7543" s="5" cm="1">
        <f t="array" ref="F7543:G7543">_xlfn.NUMBERVALUE(_xlfn.TEXTSPLIT(C7543,"-"))</f>
        <v>2011</v>
      </c>
      <c r="G7543" s="5">
        <v>4</v>
      </c>
      <c r="H7543" s="5" cm="1">
        <f t="array" ref="H7543:I7543">_xlfn.NUMBERVALUE(_xlfn.TEXTSPLIT(D7543,"-"))</f>
        <v>2021</v>
      </c>
      <c r="I7543" s="5">
        <v>9</v>
      </c>
      <c r="J7543" s="5">
        <f t="shared" si="234"/>
        <v>10</v>
      </c>
      <c r="K7543" s="2">
        <f t="shared" si="235"/>
        <v>125</v>
      </c>
    </row>
    <row r="7544" spans="1:11" x14ac:dyDescent="0.3">
      <c r="A7544" s="1">
        <v>7542</v>
      </c>
      <c r="B7544" s="2">
        <v>43935</v>
      </c>
      <c r="C7544" s="4" t="s">
        <v>68</v>
      </c>
      <c r="D7544" s="4" t="s">
        <v>50</v>
      </c>
      <c r="E7544" s="2">
        <v>988.27</v>
      </c>
      <c r="F7544" s="5" cm="1">
        <f t="array" ref="F7544:G7544">_xlfn.NUMBERVALUE(_xlfn.TEXTSPLIT(C7544,"-"))</f>
        <v>2014</v>
      </c>
      <c r="G7544" s="5">
        <v>3</v>
      </c>
      <c r="H7544" s="5" cm="1">
        <f t="array" ref="H7544:I7544">_xlfn.NUMBERVALUE(_xlfn.TEXTSPLIT(D7544,"-"))</f>
        <v>2020</v>
      </c>
      <c r="I7544" s="5">
        <v>11</v>
      </c>
      <c r="J7544" s="5">
        <f t="shared" si="234"/>
        <v>6</v>
      </c>
      <c r="K7544" s="2">
        <f t="shared" si="235"/>
        <v>80</v>
      </c>
    </row>
    <row r="7545" spans="1:11" x14ac:dyDescent="0.3">
      <c r="A7545" s="1">
        <v>7543</v>
      </c>
      <c r="B7545" s="2">
        <v>3463</v>
      </c>
      <c r="C7545" s="4" t="s">
        <v>67</v>
      </c>
      <c r="D7545" s="4" t="s">
        <v>84</v>
      </c>
      <c r="E7545" s="2">
        <v>321.52999999999997</v>
      </c>
      <c r="F7545" s="5" cm="1">
        <f t="array" ref="F7545:G7545">_xlfn.NUMBERVALUE(_xlfn.TEXTSPLIT(C7545,"-"))</f>
        <v>2010</v>
      </c>
      <c r="G7545" s="5">
        <v>9</v>
      </c>
      <c r="H7545" s="5" cm="1">
        <f t="array" ref="H7545:I7545">_xlfn.NUMBERVALUE(_xlfn.TEXTSPLIT(D7545,"-"))</f>
        <v>2014</v>
      </c>
      <c r="I7545" s="5">
        <v>7</v>
      </c>
      <c r="J7545" s="5">
        <f t="shared" si="234"/>
        <v>4</v>
      </c>
      <c r="K7545" s="2" t="e">
        <f t="shared" si="235"/>
        <v>#N/A</v>
      </c>
    </row>
    <row r="7546" spans="1:11" x14ac:dyDescent="0.3">
      <c r="A7546" s="1">
        <v>7544</v>
      </c>
      <c r="B7546" s="2">
        <v>7824</v>
      </c>
      <c r="C7546" s="4" t="s">
        <v>84</v>
      </c>
      <c r="D7546" s="4" t="s">
        <v>58</v>
      </c>
      <c r="E7546" s="2">
        <v>36.99</v>
      </c>
      <c r="F7546" s="5" cm="1">
        <f t="array" ref="F7546:G7546">_xlfn.NUMBERVALUE(_xlfn.TEXTSPLIT(C7546,"-"))</f>
        <v>2014</v>
      </c>
      <c r="G7546" s="5">
        <v>7</v>
      </c>
      <c r="H7546" s="5" cm="1">
        <f t="array" ref="H7546:I7546">_xlfn.NUMBERVALUE(_xlfn.TEXTSPLIT(D7546,"-"))</f>
        <v>2011</v>
      </c>
      <c r="I7546" s="5">
        <v>6</v>
      </c>
      <c r="J7546" s="5">
        <f t="shared" si="234"/>
        <v>-3</v>
      </c>
      <c r="K7546" s="2" t="e">
        <f t="shared" si="235"/>
        <v>#N/A</v>
      </c>
    </row>
    <row r="7547" spans="1:11" x14ac:dyDescent="0.3">
      <c r="A7547" s="1">
        <v>7545</v>
      </c>
      <c r="B7547" s="2">
        <v>13664</v>
      </c>
      <c r="C7547" s="4" t="s">
        <v>116</v>
      </c>
      <c r="D7547" s="4" t="s">
        <v>15</v>
      </c>
      <c r="E7547" s="2">
        <v>457.62</v>
      </c>
      <c r="F7547" s="5" cm="1">
        <f t="array" ref="F7547:G7547">_xlfn.NUMBERVALUE(_xlfn.TEXTSPLIT(C7547,"-"))</f>
        <v>2013</v>
      </c>
      <c r="G7547" s="5">
        <v>5</v>
      </c>
      <c r="H7547" s="5" cm="1">
        <f t="array" ref="H7547:I7547">_xlfn.NUMBERVALUE(_xlfn.TEXTSPLIT(D7547,"-"))</f>
        <v>2013</v>
      </c>
      <c r="I7547" s="5">
        <v>4</v>
      </c>
      <c r="J7547" s="5">
        <f t="shared" si="234"/>
        <v>0</v>
      </c>
      <c r="K7547" s="2" t="e">
        <f t="shared" si="235"/>
        <v>#N/A</v>
      </c>
    </row>
    <row r="7548" spans="1:11" x14ac:dyDescent="0.3">
      <c r="A7548" s="1">
        <v>7546</v>
      </c>
      <c r="B7548" s="2">
        <v>14129</v>
      </c>
      <c r="C7548" s="4" t="s">
        <v>59</v>
      </c>
      <c r="D7548" s="4" t="s">
        <v>43</v>
      </c>
      <c r="E7548" s="2">
        <v>0.05</v>
      </c>
      <c r="F7548" s="5" cm="1">
        <f t="array" ref="F7548:G7548">_xlfn.NUMBERVALUE(_xlfn.TEXTSPLIT(C7548,"-"))</f>
        <v>2012</v>
      </c>
      <c r="G7548" s="5">
        <v>6</v>
      </c>
      <c r="H7548" s="5" cm="1">
        <f t="array" ref="H7548:I7548">_xlfn.NUMBERVALUE(_xlfn.TEXTSPLIT(D7548,"-"))</f>
        <v>2011</v>
      </c>
      <c r="I7548" s="5">
        <v>8</v>
      </c>
      <c r="J7548" s="5">
        <f t="shared" si="234"/>
        <v>-1</v>
      </c>
      <c r="K7548" s="2" t="e">
        <f t="shared" si="235"/>
        <v>#N/A</v>
      </c>
    </row>
    <row r="7549" spans="1:11" x14ac:dyDescent="0.3">
      <c r="A7549" s="1">
        <v>7547</v>
      </c>
      <c r="B7549" s="2">
        <v>35252</v>
      </c>
      <c r="C7549" s="4" t="s">
        <v>29</v>
      </c>
      <c r="D7549" s="4" t="s">
        <v>95</v>
      </c>
      <c r="E7549" s="2">
        <v>104.95</v>
      </c>
      <c r="F7549" s="5" cm="1">
        <f t="array" ref="F7549:G7549">_xlfn.NUMBERVALUE(_xlfn.TEXTSPLIT(C7549,"-"))</f>
        <v>2014</v>
      </c>
      <c r="G7549" s="5">
        <v>6</v>
      </c>
      <c r="H7549" s="5" cm="1">
        <f t="array" ref="H7549:I7549">_xlfn.NUMBERVALUE(_xlfn.TEXTSPLIT(D7549,"-"))</f>
        <v>2017</v>
      </c>
      <c r="I7549" s="5">
        <v>6</v>
      </c>
      <c r="J7549" s="5">
        <f t="shared" si="234"/>
        <v>3</v>
      </c>
      <c r="K7549" s="2">
        <f t="shared" si="235"/>
        <v>36</v>
      </c>
    </row>
    <row r="7550" spans="1:11" x14ac:dyDescent="0.3">
      <c r="A7550" s="1">
        <v>7548</v>
      </c>
      <c r="B7550" s="2">
        <v>25276</v>
      </c>
      <c r="C7550" s="4" t="s">
        <v>122</v>
      </c>
      <c r="D7550" s="4" t="s">
        <v>52</v>
      </c>
      <c r="E7550" s="2">
        <v>216.04</v>
      </c>
      <c r="F7550" s="5" cm="1">
        <f t="array" ref="F7550:G7550">_xlfn.NUMBERVALUE(_xlfn.TEXTSPLIT(C7550,"-"))</f>
        <v>2014</v>
      </c>
      <c r="G7550" s="5">
        <v>2</v>
      </c>
      <c r="H7550" s="5" cm="1">
        <f t="array" ref="H7550:I7550">_xlfn.NUMBERVALUE(_xlfn.TEXTSPLIT(D7550,"-"))</f>
        <v>2013</v>
      </c>
      <c r="I7550" s="5">
        <v>6</v>
      </c>
      <c r="J7550" s="5">
        <f t="shared" si="234"/>
        <v>-1</v>
      </c>
      <c r="K7550" s="2" t="e">
        <f t="shared" si="235"/>
        <v>#N/A</v>
      </c>
    </row>
    <row r="7551" spans="1:11" x14ac:dyDescent="0.3">
      <c r="A7551" s="1">
        <v>7549</v>
      </c>
      <c r="B7551" s="2">
        <v>57439</v>
      </c>
      <c r="C7551" s="4" t="s">
        <v>22</v>
      </c>
      <c r="D7551" s="4" t="s">
        <v>76</v>
      </c>
      <c r="E7551" s="2">
        <v>5329.11</v>
      </c>
      <c r="F7551" s="5" cm="1">
        <f t="array" ref="F7551:G7551">_xlfn.NUMBERVALUE(_xlfn.TEXTSPLIT(C7551,"-"))</f>
        <v>2010</v>
      </c>
      <c r="G7551" s="5">
        <v>6</v>
      </c>
      <c r="H7551" s="5" cm="1">
        <f t="array" ref="H7551:I7551">_xlfn.NUMBERVALUE(_xlfn.TEXTSPLIT(D7551,"-"))</f>
        <v>2010</v>
      </c>
      <c r="I7551" s="5">
        <v>7</v>
      </c>
      <c r="J7551" s="5">
        <f t="shared" si="234"/>
        <v>0</v>
      </c>
      <c r="K7551" s="2">
        <f t="shared" si="235"/>
        <v>1</v>
      </c>
    </row>
    <row r="7552" spans="1:11" x14ac:dyDescent="0.3">
      <c r="A7552" s="1">
        <v>7550</v>
      </c>
      <c r="B7552" s="2">
        <v>17894</v>
      </c>
      <c r="C7552" s="4" t="s">
        <v>92</v>
      </c>
      <c r="D7552" s="4" t="s">
        <v>14</v>
      </c>
      <c r="E7552" s="2">
        <v>1521.79</v>
      </c>
      <c r="F7552" s="5" cm="1">
        <f t="array" ref="F7552:G7552">_xlfn.NUMBERVALUE(_xlfn.TEXTSPLIT(C7552,"-"))</f>
        <v>2014</v>
      </c>
      <c r="G7552" s="5">
        <v>1</v>
      </c>
      <c r="H7552" s="5" cm="1">
        <f t="array" ref="H7552:I7552">_xlfn.NUMBERVALUE(_xlfn.TEXTSPLIT(D7552,"-"))</f>
        <v>2021</v>
      </c>
      <c r="I7552" s="5">
        <v>2</v>
      </c>
      <c r="J7552" s="5">
        <f t="shared" si="234"/>
        <v>7</v>
      </c>
      <c r="K7552" s="2">
        <f t="shared" si="235"/>
        <v>85</v>
      </c>
    </row>
    <row r="7553" spans="1:11" x14ac:dyDescent="0.3">
      <c r="A7553" s="1">
        <v>7551</v>
      </c>
      <c r="B7553" s="2">
        <v>15507</v>
      </c>
      <c r="C7553" s="4" t="s">
        <v>58</v>
      </c>
      <c r="D7553" s="4" t="s">
        <v>105</v>
      </c>
      <c r="E7553" s="2">
        <v>169.64</v>
      </c>
      <c r="F7553" s="5" cm="1">
        <f t="array" ref="F7553:G7553">_xlfn.NUMBERVALUE(_xlfn.TEXTSPLIT(C7553,"-"))</f>
        <v>2011</v>
      </c>
      <c r="G7553" s="5">
        <v>6</v>
      </c>
      <c r="H7553" s="5" cm="1">
        <f t="array" ref="H7553:I7553">_xlfn.NUMBERVALUE(_xlfn.TEXTSPLIT(D7553,"-"))</f>
        <v>2015</v>
      </c>
      <c r="I7553" s="5">
        <v>9</v>
      </c>
      <c r="J7553" s="5">
        <f t="shared" si="234"/>
        <v>4</v>
      </c>
      <c r="K7553" s="2">
        <f t="shared" si="235"/>
        <v>51</v>
      </c>
    </row>
    <row r="7554" spans="1:11" x14ac:dyDescent="0.3">
      <c r="A7554" s="1">
        <v>7552</v>
      </c>
      <c r="B7554" s="2">
        <v>92042</v>
      </c>
      <c r="C7554" s="4" t="s">
        <v>53</v>
      </c>
      <c r="D7554" s="4" t="s">
        <v>20</v>
      </c>
      <c r="E7554" s="2">
        <v>116.59</v>
      </c>
      <c r="F7554" s="5" cm="1">
        <f t="array" ref="F7554:G7554">_xlfn.NUMBERVALUE(_xlfn.TEXTSPLIT(C7554,"-"))</f>
        <v>2013</v>
      </c>
      <c r="G7554" s="5">
        <v>10</v>
      </c>
      <c r="H7554" s="5" cm="1">
        <f t="array" ref="H7554:I7554">_xlfn.NUMBERVALUE(_xlfn.TEXTSPLIT(D7554,"-"))</f>
        <v>2012</v>
      </c>
      <c r="I7554" s="5">
        <v>11</v>
      </c>
      <c r="J7554" s="5">
        <f t="shared" si="234"/>
        <v>-1</v>
      </c>
      <c r="K7554" s="2" t="e">
        <f t="shared" si="235"/>
        <v>#N/A</v>
      </c>
    </row>
    <row r="7555" spans="1:11" x14ac:dyDescent="0.3">
      <c r="A7555" s="1">
        <v>7553</v>
      </c>
      <c r="B7555" s="2">
        <v>72158</v>
      </c>
      <c r="C7555" s="4" t="s">
        <v>6</v>
      </c>
      <c r="D7555" s="4" t="s">
        <v>23</v>
      </c>
      <c r="E7555" s="2">
        <v>4642.49</v>
      </c>
      <c r="F7555" s="5" cm="1">
        <f t="array" ref="F7555:G7555">_xlfn.NUMBERVALUE(_xlfn.TEXTSPLIT(C7555,"-"))</f>
        <v>2014</v>
      </c>
      <c r="G7555" s="5">
        <v>9</v>
      </c>
      <c r="H7555" s="5" cm="1">
        <f t="array" ref="H7555:I7555">_xlfn.NUMBERVALUE(_xlfn.TEXTSPLIT(D7555,"-"))</f>
        <v>2013</v>
      </c>
      <c r="I7555" s="5">
        <v>2</v>
      </c>
      <c r="J7555" s="5">
        <f t="shared" ref="J7555:J7618" si="236">H7555-F7555</f>
        <v>-1</v>
      </c>
      <c r="K7555" s="2" t="e">
        <f t="shared" ref="K7555:K7618" si="237">IF(F7555&gt;H7555,NA(),IF(G7555&gt;I7555,NA(),(H7555-F7555)*12+I7555-G7555))</f>
        <v>#N/A</v>
      </c>
    </row>
    <row r="7556" spans="1:11" x14ac:dyDescent="0.3">
      <c r="A7556" s="1">
        <v>7554</v>
      </c>
      <c r="B7556" s="2">
        <v>41292</v>
      </c>
      <c r="C7556" s="4" t="s">
        <v>6</v>
      </c>
      <c r="D7556" s="4" t="s">
        <v>8</v>
      </c>
      <c r="E7556" s="2">
        <v>896.27</v>
      </c>
      <c r="F7556" s="5" cm="1">
        <f t="array" ref="F7556:G7556">_xlfn.NUMBERVALUE(_xlfn.TEXTSPLIT(C7556,"-"))</f>
        <v>2014</v>
      </c>
      <c r="G7556" s="5">
        <v>9</v>
      </c>
      <c r="H7556" s="5" cm="1">
        <f t="array" ref="H7556:I7556">_xlfn.NUMBERVALUE(_xlfn.TEXTSPLIT(D7556,"-"))</f>
        <v>2013</v>
      </c>
      <c r="I7556" s="5">
        <v>9</v>
      </c>
      <c r="J7556" s="5">
        <f t="shared" si="236"/>
        <v>-1</v>
      </c>
      <c r="K7556" s="2" t="e">
        <f t="shared" si="237"/>
        <v>#N/A</v>
      </c>
    </row>
    <row r="7557" spans="1:11" x14ac:dyDescent="0.3">
      <c r="A7557" s="1">
        <v>7555</v>
      </c>
      <c r="B7557" s="2">
        <v>15482</v>
      </c>
      <c r="C7557" s="4" t="s">
        <v>73</v>
      </c>
      <c r="D7557" s="4" t="s">
        <v>99</v>
      </c>
      <c r="E7557" s="2">
        <v>1177.53</v>
      </c>
      <c r="F7557" s="5" cm="1">
        <f t="array" ref="F7557:G7557">_xlfn.NUMBERVALUE(_xlfn.TEXTSPLIT(C7557,"-"))</f>
        <v>2014</v>
      </c>
      <c r="G7557" s="5">
        <v>5</v>
      </c>
      <c r="H7557" s="5" cm="1">
        <f t="array" ref="H7557:I7557">_xlfn.NUMBERVALUE(_xlfn.TEXTSPLIT(D7557,"-"))</f>
        <v>2016</v>
      </c>
      <c r="I7557" s="5">
        <v>5</v>
      </c>
      <c r="J7557" s="5">
        <f t="shared" si="236"/>
        <v>2</v>
      </c>
      <c r="K7557" s="2">
        <f t="shared" si="237"/>
        <v>24</v>
      </c>
    </row>
    <row r="7558" spans="1:11" x14ac:dyDescent="0.3">
      <c r="A7558" s="1">
        <v>7556</v>
      </c>
      <c r="B7558" s="2">
        <v>12354</v>
      </c>
      <c r="C7558" s="4" t="s">
        <v>46</v>
      </c>
      <c r="D7558" s="4" t="s">
        <v>36</v>
      </c>
      <c r="E7558" s="2">
        <v>296.06</v>
      </c>
      <c r="F7558" s="5" cm="1">
        <f t="array" ref="F7558:G7558">_xlfn.NUMBERVALUE(_xlfn.TEXTSPLIT(C7558,"-"))</f>
        <v>2014</v>
      </c>
      <c r="G7558" s="5">
        <v>11</v>
      </c>
      <c r="H7558" s="5" cm="1">
        <f t="array" ref="H7558:I7558">_xlfn.NUMBERVALUE(_xlfn.TEXTSPLIT(D7558,"-"))</f>
        <v>2020</v>
      </c>
      <c r="I7558" s="5">
        <v>4</v>
      </c>
      <c r="J7558" s="5">
        <f t="shared" si="236"/>
        <v>6</v>
      </c>
      <c r="K7558" s="2" t="e">
        <f t="shared" si="237"/>
        <v>#N/A</v>
      </c>
    </row>
    <row r="7559" spans="1:11" x14ac:dyDescent="0.3">
      <c r="A7559" s="1">
        <v>7557</v>
      </c>
      <c r="B7559" s="2">
        <v>96161</v>
      </c>
      <c r="C7559" s="4" t="s">
        <v>27</v>
      </c>
      <c r="D7559" s="4" t="s">
        <v>102</v>
      </c>
      <c r="E7559" s="2">
        <v>572.91999999999996</v>
      </c>
      <c r="F7559" s="5" cm="1">
        <f t="array" ref="F7559:G7559">_xlfn.NUMBERVALUE(_xlfn.TEXTSPLIT(C7559,"-"))</f>
        <v>2014</v>
      </c>
      <c r="G7559" s="5">
        <v>4</v>
      </c>
      <c r="H7559" s="5" cm="1">
        <f t="array" ref="H7559:I7559">_xlfn.NUMBERVALUE(_xlfn.TEXTSPLIT(D7559,"-"))</f>
        <v>2019</v>
      </c>
      <c r="I7559" s="5">
        <v>3</v>
      </c>
      <c r="J7559" s="5">
        <f t="shared" si="236"/>
        <v>5</v>
      </c>
      <c r="K7559" s="2" t="e">
        <f t="shared" si="237"/>
        <v>#N/A</v>
      </c>
    </row>
    <row r="7560" spans="1:11" x14ac:dyDescent="0.3">
      <c r="A7560" s="1">
        <v>7558</v>
      </c>
      <c r="B7560" s="2">
        <v>36342</v>
      </c>
      <c r="C7560" s="4" t="s">
        <v>4</v>
      </c>
      <c r="D7560" s="4" t="s">
        <v>31</v>
      </c>
      <c r="E7560" s="2">
        <v>509.07</v>
      </c>
      <c r="F7560" s="5" cm="1">
        <f t="array" ref="F7560:G7560">_xlfn.NUMBERVALUE(_xlfn.TEXTSPLIT(C7560,"-"))</f>
        <v>2011</v>
      </c>
      <c r="G7560" s="5">
        <v>4</v>
      </c>
      <c r="H7560" s="5" cm="1">
        <f t="array" ref="H7560:I7560">_xlfn.NUMBERVALUE(_xlfn.TEXTSPLIT(D7560,"-"))</f>
        <v>2013</v>
      </c>
      <c r="I7560" s="5">
        <v>1</v>
      </c>
      <c r="J7560" s="5">
        <f t="shared" si="236"/>
        <v>2</v>
      </c>
      <c r="K7560" s="2" t="e">
        <f t="shared" si="237"/>
        <v>#N/A</v>
      </c>
    </row>
    <row r="7561" spans="1:11" x14ac:dyDescent="0.3">
      <c r="A7561" s="1">
        <v>7559</v>
      </c>
      <c r="B7561" s="2">
        <v>26095</v>
      </c>
      <c r="C7561" s="4" t="s">
        <v>37</v>
      </c>
      <c r="D7561" s="4" t="s">
        <v>116</v>
      </c>
      <c r="E7561" s="2">
        <v>140.6</v>
      </c>
      <c r="F7561" s="5" cm="1">
        <f t="array" ref="F7561:G7561">_xlfn.NUMBERVALUE(_xlfn.TEXTSPLIT(C7561,"-"))</f>
        <v>2011</v>
      </c>
      <c r="G7561" s="5">
        <v>2</v>
      </c>
      <c r="H7561" s="5" cm="1">
        <f t="array" ref="H7561:I7561">_xlfn.NUMBERVALUE(_xlfn.TEXTSPLIT(D7561,"-"))</f>
        <v>2013</v>
      </c>
      <c r="I7561" s="5">
        <v>5</v>
      </c>
      <c r="J7561" s="5">
        <f t="shared" si="236"/>
        <v>2</v>
      </c>
      <c r="K7561" s="2">
        <f t="shared" si="237"/>
        <v>27</v>
      </c>
    </row>
    <row r="7562" spans="1:11" x14ac:dyDescent="0.3">
      <c r="A7562" s="1">
        <v>7560</v>
      </c>
      <c r="B7562" s="2">
        <v>51905</v>
      </c>
      <c r="C7562" s="4" t="s">
        <v>33</v>
      </c>
      <c r="D7562" s="4" t="s">
        <v>108</v>
      </c>
      <c r="E7562" s="2">
        <v>1468.77</v>
      </c>
      <c r="F7562" s="5" cm="1">
        <f t="array" ref="F7562:G7562">_xlfn.NUMBERVALUE(_xlfn.TEXTSPLIT(C7562,"-"))</f>
        <v>2012</v>
      </c>
      <c r="G7562" s="5">
        <v>8</v>
      </c>
      <c r="H7562" s="5" cm="1">
        <f t="array" ref="H7562:I7562">_xlfn.NUMBERVALUE(_xlfn.TEXTSPLIT(D7562,"-"))</f>
        <v>2015</v>
      </c>
      <c r="I7562" s="5">
        <v>2</v>
      </c>
      <c r="J7562" s="5">
        <f t="shared" si="236"/>
        <v>3</v>
      </c>
      <c r="K7562" s="2" t="e">
        <f t="shared" si="237"/>
        <v>#N/A</v>
      </c>
    </row>
    <row r="7563" spans="1:11" x14ac:dyDescent="0.3">
      <c r="A7563" s="1">
        <v>7561</v>
      </c>
      <c r="B7563" s="2">
        <v>14573</v>
      </c>
      <c r="C7563" s="4" t="s">
        <v>26</v>
      </c>
      <c r="D7563" s="4" t="s">
        <v>6</v>
      </c>
      <c r="E7563" s="2">
        <v>10.24</v>
      </c>
      <c r="F7563" s="5" cm="1">
        <f t="array" ref="F7563:G7563">_xlfn.NUMBERVALUE(_xlfn.TEXTSPLIT(C7563,"-"))</f>
        <v>2011</v>
      </c>
      <c r="G7563" s="5">
        <v>1</v>
      </c>
      <c r="H7563" s="5" cm="1">
        <f t="array" ref="H7563:I7563">_xlfn.NUMBERVALUE(_xlfn.TEXTSPLIT(D7563,"-"))</f>
        <v>2014</v>
      </c>
      <c r="I7563" s="5">
        <v>9</v>
      </c>
      <c r="J7563" s="5">
        <f t="shared" si="236"/>
        <v>3</v>
      </c>
      <c r="K7563" s="2">
        <f t="shared" si="237"/>
        <v>44</v>
      </c>
    </row>
    <row r="7564" spans="1:11" x14ac:dyDescent="0.3">
      <c r="A7564" s="1">
        <v>7562</v>
      </c>
      <c r="B7564" s="2">
        <v>36201</v>
      </c>
      <c r="C7564" s="4" t="s">
        <v>92</v>
      </c>
      <c r="D7564" s="4" t="s">
        <v>113</v>
      </c>
      <c r="E7564" s="2">
        <v>304.11</v>
      </c>
      <c r="F7564" s="5" cm="1">
        <f t="array" ref="F7564:G7564">_xlfn.NUMBERVALUE(_xlfn.TEXTSPLIT(C7564,"-"))</f>
        <v>2014</v>
      </c>
      <c r="G7564" s="5">
        <v>1</v>
      </c>
      <c r="H7564" s="5" cm="1">
        <f t="array" ref="H7564:I7564">_xlfn.NUMBERVALUE(_xlfn.TEXTSPLIT(D7564,"-"))</f>
        <v>2021</v>
      </c>
      <c r="I7564" s="5">
        <v>5</v>
      </c>
      <c r="J7564" s="5">
        <f t="shared" si="236"/>
        <v>7</v>
      </c>
      <c r="K7564" s="2">
        <f t="shared" si="237"/>
        <v>88</v>
      </c>
    </row>
    <row r="7565" spans="1:11" x14ac:dyDescent="0.3">
      <c r="A7565" s="1">
        <v>7563</v>
      </c>
      <c r="B7565" s="2">
        <v>46294</v>
      </c>
      <c r="C7565" s="4" t="s">
        <v>48</v>
      </c>
      <c r="D7565" s="4" t="s">
        <v>57</v>
      </c>
      <c r="E7565" s="2">
        <v>874.87</v>
      </c>
      <c r="F7565" s="5" cm="1">
        <f t="array" ref="F7565:G7565">_xlfn.NUMBERVALUE(_xlfn.TEXTSPLIT(C7565,"-"))</f>
        <v>2012</v>
      </c>
      <c r="G7565" s="5">
        <v>1</v>
      </c>
      <c r="H7565" s="5" cm="1">
        <f t="array" ref="H7565:I7565">_xlfn.NUMBERVALUE(_xlfn.TEXTSPLIT(D7565,"-"))</f>
        <v>2018</v>
      </c>
      <c r="I7565" s="5">
        <v>9</v>
      </c>
      <c r="J7565" s="5">
        <f t="shared" si="236"/>
        <v>6</v>
      </c>
      <c r="K7565" s="2">
        <f t="shared" si="237"/>
        <v>80</v>
      </c>
    </row>
    <row r="7566" spans="1:11" x14ac:dyDescent="0.3">
      <c r="A7566" s="1">
        <v>7564</v>
      </c>
      <c r="B7566" s="2">
        <v>9849</v>
      </c>
      <c r="C7566" s="4" t="s">
        <v>58</v>
      </c>
      <c r="D7566" s="4" t="s">
        <v>112</v>
      </c>
      <c r="E7566" s="2">
        <v>1117.68</v>
      </c>
      <c r="F7566" s="5" cm="1">
        <f t="array" ref="F7566:G7566">_xlfn.NUMBERVALUE(_xlfn.TEXTSPLIT(C7566,"-"))</f>
        <v>2011</v>
      </c>
      <c r="G7566" s="5">
        <v>6</v>
      </c>
      <c r="H7566" s="5" cm="1">
        <f t="array" ref="H7566:I7566">_xlfn.NUMBERVALUE(_xlfn.TEXTSPLIT(D7566,"-"))</f>
        <v>2016</v>
      </c>
      <c r="I7566" s="5">
        <v>4</v>
      </c>
      <c r="J7566" s="5">
        <f t="shared" si="236"/>
        <v>5</v>
      </c>
      <c r="K7566" s="2" t="e">
        <f t="shared" si="237"/>
        <v>#N/A</v>
      </c>
    </row>
    <row r="7567" spans="1:11" x14ac:dyDescent="0.3">
      <c r="A7567" s="1">
        <v>7565</v>
      </c>
      <c r="B7567" s="2">
        <v>67772</v>
      </c>
      <c r="C7567" s="4" t="s">
        <v>5</v>
      </c>
      <c r="D7567" s="4" t="s">
        <v>36</v>
      </c>
      <c r="E7567" s="2">
        <v>0.03</v>
      </c>
      <c r="F7567" s="5" cm="1">
        <f t="array" ref="F7567:G7567">_xlfn.NUMBERVALUE(_xlfn.TEXTSPLIT(C7567,"-"))</f>
        <v>2011</v>
      </c>
      <c r="G7567" s="5">
        <v>5</v>
      </c>
      <c r="H7567" s="5" cm="1">
        <f t="array" ref="H7567:I7567">_xlfn.NUMBERVALUE(_xlfn.TEXTSPLIT(D7567,"-"))</f>
        <v>2020</v>
      </c>
      <c r="I7567" s="5">
        <v>4</v>
      </c>
      <c r="J7567" s="5">
        <f t="shared" si="236"/>
        <v>9</v>
      </c>
      <c r="K7567" s="2" t="e">
        <f t="shared" si="237"/>
        <v>#N/A</v>
      </c>
    </row>
    <row r="7568" spans="1:11" x14ac:dyDescent="0.3">
      <c r="A7568" s="1">
        <v>7566</v>
      </c>
      <c r="B7568" s="2">
        <v>51142</v>
      </c>
      <c r="C7568" s="4" t="s">
        <v>29</v>
      </c>
      <c r="D7568" s="4" t="s">
        <v>70</v>
      </c>
      <c r="E7568" s="2">
        <v>3233.95</v>
      </c>
      <c r="F7568" s="5" cm="1">
        <f t="array" ref="F7568:G7568">_xlfn.NUMBERVALUE(_xlfn.TEXTSPLIT(C7568,"-"))</f>
        <v>2014</v>
      </c>
      <c r="G7568" s="5">
        <v>6</v>
      </c>
      <c r="H7568" s="5" cm="1">
        <f t="array" ref="H7568:I7568">_xlfn.NUMBERVALUE(_xlfn.TEXTSPLIT(D7568,"-"))</f>
        <v>2017</v>
      </c>
      <c r="I7568" s="5">
        <v>7</v>
      </c>
      <c r="J7568" s="5">
        <f t="shared" si="236"/>
        <v>3</v>
      </c>
      <c r="K7568" s="2">
        <f t="shared" si="237"/>
        <v>37</v>
      </c>
    </row>
    <row r="7569" spans="1:11" x14ac:dyDescent="0.3">
      <c r="A7569" s="1">
        <v>7567</v>
      </c>
      <c r="B7569" s="2">
        <v>38039</v>
      </c>
      <c r="C7569" s="4" t="s">
        <v>42</v>
      </c>
      <c r="D7569" s="4" t="s">
        <v>64</v>
      </c>
      <c r="E7569" s="2">
        <v>44.64</v>
      </c>
      <c r="F7569" s="5" cm="1">
        <f t="array" ref="F7569:G7569">_xlfn.NUMBERVALUE(_xlfn.TEXTSPLIT(C7569,"-"))</f>
        <v>2012</v>
      </c>
      <c r="G7569" s="5">
        <v>10</v>
      </c>
      <c r="H7569" s="5" cm="1">
        <f t="array" ref="H7569:I7569">_xlfn.NUMBERVALUE(_xlfn.TEXTSPLIT(D7569,"-"))</f>
        <v>2018</v>
      </c>
      <c r="I7569" s="5">
        <v>4</v>
      </c>
      <c r="J7569" s="5">
        <f t="shared" si="236"/>
        <v>6</v>
      </c>
      <c r="K7569" s="2" t="e">
        <f t="shared" si="237"/>
        <v>#N/A</v>
      </c>
    </row>
    <row r="7570" spans="1:11" x14ac:dyDescent="0.3">
      <c r="A7570" s="1">
        <v>7568</v>
      </c>
      <c r="B7570" s="2">
        <v>41012</v>
      </c>
      <c r="C7570" s="4" t="s">
        <v>26</v>
      </c>
      <c r="D7570" s="4" t="s">
        <v>60</v>
      </c>
      <c r="E7570" s="2">
        <v>9.09</v>
      </c>
      <c r="F7570" s="5" cm="1">
        <f t="array" ref="F7570:G7570">_xlfn.NUMBERVALUE(_xlfn.TEXTSPLIT(C7570,"-"))</f>
        <v>2011</v>
      </c>
      <c r="G7570" s="5">
        <v>1</v>
      </c>
      <c r="H7570" s="5" cm="1">
        <f t="array" ref="H7570:I7570">_xlfn.NUMBERVALUE(_xlfn.TEXTSPLIT(D7570,"-"))</f>
        <v>2019</v>
      </c>
      <c r="I7570" s="5">
        <v>5</v>
      </c>
      <c r="J7570" s="5">
        <f t="shared" si="236"/>
        <v>8</v>
      </c>
      <c r="K7570" s="2">
        <f t="shared" si="237"/>
        <v>100</v>
      </c>
    </row>
    <row r="7571" spans="1:11" x14ac:dyDescent="0.3">
      <c r="A7571" s="1">
        <v>7569</v>
      </c>
      <c r="B7571" s="2">
        <v>76275</v>
      </c>
      <c r="C7571" s="4" t="s">
        <v>122</v>
      </c>
      <c r="D7571" s="4" t="s">
        <v>77</v>
      </c>
      <c r="E7571" s="2">
        <v>4.8099999999999996</v>
      </c>
      <c r="F7571" s="5" cm="1">
        <f t="array" ref="F7571:G7571">_xlfn.NUMBERVALUE(_xlfn.TEXTSPLIT(C7571,"-"))</f>
        <v>2014</v>
      </c>
      <c r="G7571" s="5">
        <v>2</v>
      </c>
      <c r="H7571" s="5" cm="1">
        <f t="array" ref="H7571:I7571">_xlfn.NUMBERVALUE(_xlfn.TEXTSPLIT(D7571,"-"))</f>
        <v>2017</v>
      </c>
      <c r="I7571" s="5">
        <v>10</v>
      </c>
      <c r="J7571" s="5">
        <f t="shared" si="236"/>
        <v>3</v>
      </c>
      <c r="K7571" s="2">
        <f t="shared" si="237"/>
        <v>44</v>
      </c>
    </row>
    <row r="7572" spans="1:11" x14ac:dyDescent="0.3">
      <c r="A7572" s="1">
        <v>7570</v>
      </c>
      <c r="B7572" s="2">
        <v>95792</v>
      </c>
      <c r="C7572" s="4" t="s">
        <v>33</v>
      </c>
      <c r="D7572" s="4" t="s">
        <v>42</v>
      </c>
      <c r="E7572" s="2">
        <v>239.66</v>
      </c>
      <c r="F7572" s="5" cm="1">
        <f t="array" ref="F7572:G7572">_xlfn.NUMBERVALUE(_xlfn.TEXTSPLIT(C7572,"-"))</f>
        <v>2012</v>
      </c>
      <c r="G7572" s="5">
        <v>8</v>
      </c>
      <c r="H7572" s="5" cm="1">
        <f t="array" ref="H7572:I7572">_xlfn.NUMBERVALUE(_xlfn.TEXTSPLIT(D7572,"-"))</f>
        <v>2012</v>
      </c>
      <c r="I7572" s="5">
        <v>10</v>
      </c>
      <c r="J7572" s="5">
        <f t="shared" si="236"/>
        <v>0</v>
      </c>
      <c r="K7572" s="2">
        <f t="shared" si="237"/>
        <v>2</v>
      </c>
    </row>
    <row r="7573" spans="1:11" x14ac:dyDescent="0.3">
      <c r="A7573" s="1">
        <v>7571</v>
      </c>
      <c r="B7573" s="2">
        <v>56177</v>
      </c>
      <c r="C7573" s="4" t="s">
        <v>48</v>
      </c>
      <c r="D7573" s="4" t="s">
        <v>79</v>
      </c>
      <c r="E7573" s="2">
        <v>2395.31</v>
      </c>
      <c r="F7573" s="5" cm="1">
        <f t="array" ref="F7573:G7573">_xlfn.NUMBERVALUE(_xlfn.TEXTSPLIT(C7573,"-"))</f>
        <v>2012</v>
      </c>
      <c r="G7573" s="5">
        <v>1</v>
      </c>
      <c r="H7573" s="5" cm="1">
        <f t="array" ref="H7573:I7573">_xlfn.NUMBERVALUE(_xlfn.TEXTSPLIT(D7573,"-"))</f>
        <v>2010</v>
      </c>
      <c r="I7573" s="5">
        <v>2</v>
      </c>
      <c r="J7573" s="5">
        <f t="shared" si="236"/>
        <v>-2</v>
      </c>
      <c r="K7573" s="2" t="e">
        <f t="shared" si="237"/>
        <v>#N/A</v>
      </c>
    </row>
    <row r="7574" spans="1:11" x14ac:dyDescent="0.3">
      <c r="A7574" s="1">
        <v>7572</v>
      </c>
      <c r="B7574" s="2">
        <v>21694</v>
      </c>
      <c r="C7574" s="4" t="s">
        <v>67</v>
      </c>
      <c r="D7574" s="4" t="s">
        <v>98</v>
      </c>
      <c r="E7574" s="2">
        <v>190.77</v>
      </c>
      <c r="F7574" s="5" cm="1">
        <f t="array" ref="F7574:G7574">_xlfn.NUMBERVALUE(_xlfn.TEXTSPLIT(C7574,"-"))</f>
        <v>2010</v>
      </c>
      <c r="G7574" s="5">
        <v>9</v>
      </c>
      <c r="H7574" s="5" cm="1">
        <f t="array" ref="H7574:I7574">_xlfn.NUMBERVALUE(_xlfn.TEXTSPLIT(D7574,"-"))</f>
        <v>2011</v>
      </c>
      <c r="I7574" s="5">
        <v>3</v>
      </c>
      <c r="J7574" s="5">
        <f t="shared" si="236"/>
        <v>1</v>
      </c>
      <c r="K7574" s="2" t="e">
        <f t="shared" si="237"/>
        <v>#N/A</v>
      </c>
    </row>
    <row r="7575" spans="1:11" x14ac:dyDescent="0.3">
      <c r="A7575" s="1">
        <v>7573</v>
      </c>
      <c r="B7575" s="2">
        <v>52472</v>
      </c>
      <c r="C7575" s="4" t="s">
        <v>75</v>
      </c>
      <c r="D7575" s="4" t="s">
        <v>69</v>
      </c>
      <c r="E7575" s="2">
        <v>13.15</v>
      </c>
      <c r="F7575" s="5" cm="1">
        <f t="array" ref="F7575:G7575">_xlfn.NUMBERVALUE(_xlfn.TEXTSPLIT(C7575,"-"))</f>
        <v>2012</v>
      </c>
      <c r="G7575" s="5">
        <v>3</v>
      </c>
      <c r="H7575" s="5" cm="1">
        <f t="array" ref="H7575:I7575">_xlfn.NUMBERVALUE(_xlfn.TEXTSPLIT(D7575,"-"))</f>
        <v>2010</v>
      </c>
      <c r="I7575" s="5">
        <v>11</v>
      </c>
      <c r="J7575" s="5">
        <f t="shared" si="236"/>
        <v>-2</v>
      </c>
      <c r="K7575" s="2" t="e">
        <f t="shared" si="237"/>
        <v>#N/A</v>
      </c>
    </row>
    <row r="7576" spans="1:11" x14ac:dyDescent="0.3">
      <c r="A7576" s="1">
        <v>7574</v>
      </c>
      <c r="B7576" s="2">
        <v>90345</v>
      </c>
      <c r="C7576" s="4" t="s">
        <v>4</v>
      </c>
      <c r="D7576" s="4" t="s">
        <v>89</v>
      </c>
      <c r="E7576" s="2">
        <v>350.09</v>
      </c>
      <c r="F7576" s="5" cm="1">
        <f t="array" ref="F7576:G7576">_xlfn.NUMBERVALUE(_xlfn.TEXTSPLIT(C7576,"-"))</f>
        <v>2011</v>
      </c>
      <c r="G7576" s="5">
        <v>4</v>
      </c>
      <c r="H7576" s="5" cm="1">
        <f t="array" ref="H7576:I7576">_xlfn.NUMBERVALUE(_xlfn.TEXTSPLIT(D7576,"-"))</f>
        <v>2012</v>
      </c>
      <c r="I7576" s="5">
        <v>7</v>
      </c>
      <c r="J7576" s="5">
        <f t="shared" si="236"/>
        <v>1</v>
      </c>
      <c r="K7576" s="2">
        <f t="shared" si="237"/>
        <v>15</v>
      </c>
    </row>
    <row r="7577" spans="1:11" x14ac:dyDescent="0.3">
      <c r="A7577" s="1">
        <v>7575</v>
      </c>
      <c r="B7577" s="2">
        <v>39104</v>
      </c>
      <c r="C7577" s="4" t="s">
        <v>91</v>
      </c>
      <c r="D7577" s="4" t="s">
        <v>15</v>
      </c>
      <c r="E7577" s="2">
        <v>449.29</v>
      </c>
      <c r="F7577" s="5" cm="1">
        <f t="array" ref="F7577:G7577">_xlfn.NUMBERVALUE(_xlfn.TEXTSPLIT(C7577,"-"))</f>
        <v>2011</v>
      </c>
      <c r="G7577" s="5">
        <v>9</v>
      </c>
      <c r="H7577" s="5" cm="1">
        <f t="array" ref="H7577:I7577">_xlfn.NUMBERVALUE(_xlfn.TEXTSPLIT(D7577,"-"))</f>
        <v>2013</v>
      </c>
      <c r="I7577" s="5">
        <v>4</v>
      </c>
      <c r="J7577" s="5">
        <f t="shared" si="236"/>
        <v>2</v>
      </c>
      <c r="K7577" s="2" t="e">
        <f t="shared" si="237"/>
        <v>#N/A</v>
      </c>
    </row>
    <row r="7578" spans="1:11" x14ac:dyDescent="0.3">
      <c r="A7578" s="1">
        <v>7576</v>
      </c>
      <c r="B7578" s="2">
        <v>1999</v>
      </c>
      <c r="C7578" s="4" t="s">
        <v>55</v>
      </c>
      <c r="D7578" s="4" t="s">
        <v>41</v>
      </c>
      <c r="E7578" s="2">
        <v>647.87</v>
      </c>
      <c r="F7578" s="5" cm="1">
        <f t="array" ref="F7578:G7578">_xlfn.NUMBERVALUE(_xlfn.TEXTSPLIT(C7578,"-"))</f>
        <v>2012</v>
      </c>
      <c r="G7578" s="5">
        <v>2</v>
      </c>
      <c r="H7578" s="5" cm="1">
        <f t="array" ref="H7578:I7578">_xlfn.NUMBERVALUE(_xlfn.TEXTSPLIT(D7578,"-"))</f>
        <v>2016</v>
      </c>
      <c r="I7578" s="5">
        <v>7</v>
      </c>
      <c r="J7578" s="5">
        <f t="shared" si="236"/>
        <v>4</v>
      </c>
      <c r="K7578" s="2">
        <f t="shared" si="237"/>
        <v>53</v>
      </c>
    </row>
    <row r="7579" spans="1:11" x14ac:dyDescent="0.3">
      <c r="A7579" s="1">
        <v>7577</v>
      </c>
      <c r="B7579" s="2">
        <v>65370</v>
      </c>
      <c r="C7579" s="4" t="s">
        <v>31</v>
      </c>
      <c r="D7579" s="4" t="s">
        <v>116</v>
      </c>
      <c r="E7579" s="2">
        <v>874.85</v>
      </c>
      <c r="F7579" s="5" cm="1">
        <f t="array" ref="F7579:G7579">_xlfn.NUMBERVALUE(_xlfn.TEXTSPLIT(C7579,"-"))</f>
        <v>2013</v>
      </c>
      <c r="G7579" s="5">
        <v>1</v>
      </c>
      <c r="H7579" s="5" cm="1">
        <f t="array" ref="H7579:I7579">_xlfn.NUMBERVALUE(_xlfn.TEXTSPLIT(D7579,"-"))</f>
        <v>2013</v>
      </c>
      <c r="I7579" s="5">
        <v>5</v>
      </c>
      <c r="J7579" s="5">
        <f t="shared" si="236"/>
        <v>0</v>
      </c>
      <c r="K7579" s="2">
        <f t="shared" si="237"/>
        <v>4</v>
      </c>
    </row>
    <row r="7580" spans="1:11" x14ac:dyDescent="0.3">
      <c r="A7580" s="1">
        <v>7578</v>
      </c>
      <c r="B7580" s="2">
        <v>941</v>
      </c>
      <c r="C7580" s="4" t="s">
        <v>97</v>
      </c>
      <c r="D7580" s="4" t="s">
        <v>67</v>
      </c>
      <c r="E7580" s="2">
        <v>286.74</v>
      </c>
      <c r="F7580" s="5" cm="1">
        <f t="array" ref="F7580:G7580">_xlfn.NUMBERVALUE(_xlfn.TEXTSPLIT(C7580,"-"))</f>
        <v>2010</v>
      </c>
      <c r="G7580" s="5">
        <v>1</v>
      </c>
      <c r="H7580" s="5" cm="1">
        <f t="array" ref="H7580:I7580">_xlfn.NUMBERVALUE(_xlfn.TEXTSPLIT(D7580,"-"))</f>
        <v>2010</v>
      </c>
      <c r="I7580" s="5">
        <v>9</v>
      </c>
      <c r="J7580" s="5">
        <f t="shared" si="236"/>
        <v>0</v>
      </c>
      <c r="K7580" s="2">
        <f t="shared" si="237"/>
        <v>8</v>
      </c>
    </row>
    <row r="7581" spans="1:11" x14ac:dyDescent="0.3">
      <c r="A7581" s="1">
        <v>7579</v>
      </c>
      <c r="B7581" s="2">
        <v>71237</v>
      </c>
      <c r="C7581" s="4" t="s">
        <v>4</v>
      </c>
      <c r="D7581" s="4" t="s">
        <v>74</v>
      </c>
      <c r="E7581" s="2">
        <v>86.14</v>
      </c>
      <c r="F7581" s="5" cm="1">
        <f t="array" ref="F7581:G7581">_xlfn.NUMBERVALUE(_xlfn.TEXTSPLIT(C7581,"-"))</f>
        <v>2011</v>
      </c>
      <c r="G7581" s="5">
        <v>4</v>
      </c>
      <c r="H7581" s="5" cm="1">
        <f t="array" ref="H7581:I7581">_xlfn.NUMBERVALUE(_xlfn.TEXTSPLIT(D7581,"-"))</f>
        <v>2016</v>
      </c>
      <c r="I7581" s="5">
        <v>8</v>
      </c>
      <c r="J7581" s="5">
        <f t="shared" si="236"/>
        <v>5</v>
      </c>
      <c r="K7581" s="2">
        <f t="shared" si="237"/>
        <v>64</v>
      </c>
    </row>
    <row r="7582" spans="1:11" x14ac:dyDescent="0.3">
      <c r="A7582" s="1">
        <v>7580</v>
      </c>
      <c r="B7582" s="2">
        <v>74207</v>
      </c>
      <c r="C7582" s="4" t="s">
        <v>116</v>
      </c>
      <c r="D7582" s="4" t="s">
        <v>98</v>
      </c>
      <c r="E7582" s="2">
        <v>20.11</v>
      </c>
      <c r="F7582" s="5" cm="1">
        <f t="array" ref="F7582:G7582">_xlfn.NUMBERVALUE(_xlfn.TEXTSPLIT(C7582,"-"))</f>
        <v>2013</v>
      </c>
      <c r="G7582" s="5">
        <v>5</v>
      </c>
      <c r="H7582" s="5" cm="1">
        <f t="array" ref="H7582:I7582">_xlfn.NUMBERVALUE(_xlfn.TEXTSPLIT(D7582,"-"))</f>
        <v>2011</v>
      </c>
      <c r="I7582" s="5">
        <v>3</v>
      </c>
      <c r="J7582" s="5">
        <f t="shared" si="236"/>
        <v>-2</v>
      </c>
      <c r="K7582" s="2" t="e">
        <f t="shared" si="237"/>
        <v>#N/A</v>
      </c>
    </row>
    <row r="7583" spans="1:11" x14ac:dyDescent="0.3">
      <c r="A7583" s="1">
        <v>7581</v>
      </c>
      <c r="B7583" s="2">
        <v>36830</v>
      </c>
      <c r="C7583" s="4" t="s">
        <v>59</v>
      </c>
      <c r="D7583" s="4" t="s">
        <v>83</v>
      </c>
      <c r="E7583" s="2">
        <v>28.57</v>
      </c>
      <c r="F7583" s="5" cm="1">
        <f t="array" ref="F7583:G7583">_xlfn.NUMBERVALUE(_xlfn.TEXTSPLIT(C7583,"-"))</f>
        <v>2012</v>
      </c>
      <c r="G7583" s="5">
        <v>6</v>
      </c>
      <c r="H7583" s="5" cm="1">
        <f t="array" ref="H7583:I7583">_xlfn.NUMBERVALUE(_xlfn.TEXTSPLIT(D7583,"-"))</f>
        <v>2019</v>
      </c>
      <c r="I7583" s="5">
        <v>4</v>
      </c>
      <c r="J7583" s="5">
        <f t="shared" si="236"/>
        <v>7</v>
      </c>
      <c r="K7583" s="2" t="e">
        <f t="shared" si="237"/>
        <v>#N/A</v>
      </c>
    </row>
    <row r="7584" spans="1:11" x14ac:dyDescent="0.3">
      <c r="A7584" s="1">
        <v>7582</v>
      </c>
      <c r="B7584" s="2">
        <v>76796</v>
      </c>
      <c r="C7584" s="4" t="s">
        <v>31</v>
      </c>
      <c r="D7584" s="4" t="s">
        <v>65</v>
      </c>
      <c r="E7584" s="2">
        <v>771.69</v>
      </c>
      <c r="F7584" s="5" cm="1">
        <f t="array" ref="F7584:G7584">_xlfn.NUMBERVALUE(_xlfn.TEXTSPLIT(C7584,"-"))</f>
        <v>2013</v>
      </c>
      <c r="G7584" s="5">
        <v>1</v>
      </c>
      <c r="H7584" s="5" cm="1">
        <f t="array" ref="H7584:I7584">_xlfn.NUMBERVALUE(_xlfn.TEXTSPLIT(D7584,"-"))</f>
        <v>2018</v>
      </c>
      <c r="I7584" s="5">
        <v>11</v>
      </c>
      <c r="J7584" s="5">
        <f t="shared" si="236"/>
        <v>5</v>
      </c>
      <c r="K7584" s="2">
        <f t="shared" si="237"/>
        <v>70</v>
      </c>
    </row>
    <row r="7585" spans="1:11" x14ac:dyDescent="0.3">
      <c r="A7585" s="1">
        <v>7583</v>
      </c>
      <c r="B7585" s="2">
        <v>60249</v>
      </c>
      <c r="C7585" s="4" t="s">
        <v>53</v>
      </c>
      <c r="D7585" s="4" t="s">
        <v>58</v>
      </c>
      <c r="E7585" s="2">
        <v>838.57</v>
      </c>
      <c r="F7585" s="5" cm="1">
        <f t="array" ref="F7585:G7585">_xlfn.NUMBERVALUE(_xlfn.TEXTSPLIT(C7585,"-"))</f>
        <v>2013</v>
      </c>
      <c r="G7585" s="5">
        <v>10</v>
      </c>
      <c r="H7585" s="5" cm="1">
        <f t="array" ref="H7585:I7585">_xlfn.NUMBERVALUE(_xlfn.TEXTSPLIT(D7585,"-"))</f>
        <v>2011</v>
      </c>
      <c r="I7585" s="5">
        <v>6</v>
      </c>
      <c r="J7585" s="5">
        <f t="shared" si="236"/>
        <v>-2</v>
      </c>
      <c r="K7585" s="2" t="e">
        <f t="shared" si="237"/>
        <v>#N/A</v>
      </c>
    </row>
    <row r="7586" spans="1:11" x14ac:dyDescent="0.3">
      <c r="A7586" s="1">
        <v>7584</v>
      </c>
      <c r="B7586" s="2">
        <v>17987</v>
      </c>
      <c r="C7586" s="4" t="s">
        <v>79</v>
      </c>
      <c r="D7586" s="4" t="s">
        <v>122</v>
      </c>
      <c r="E7586" s="2">
        <v>0.26</v>
      </c>
      <c r="F7586" s="5" cm="1">
        <f t="array" ref="F7586:G7586">_xlfn.NUMBERVALUE(_xlfn.TEXTSPLIT(C7586,"-"))</f>
        <v>2010</v>
      </c>
      <c r="G7586" s="5">
        <v>2</v>
      </c>
      <c r="H7586" s="5" cm="1">
        <f t="array" ref="H7586:I7586">_xlfn.NUMBERVALUE(_xlfn.TEXTSPLIT(D7586,"-"))</f>
        <v>2014</v>
      </c>
      <c r="I7586" s="5">
        <v>2</v>
      </c>
      <c r="J7586" s="5">
        <f t="shared" si="236"/>
        <v>4</v>
      </c>
      <c r="K7586" s="2">
        <f t="shared" si="237"/>
        <v>48</v>
      </c>
    </row>
    <row r="7587" spans="1:11" x14ac:dyDescent="0.3">
      <c r="A7587" s="1">
        <v>7585</v>
      </c>
      <c r="B7587" s="2">
        <v>39007</v>
      </c>
      <c r="C7587" s="4" t="s">
        <v>58</v>
      </c>
      <c r="D7587" s="4" t="s">
        <v>115</v>
      </c>
      <c r="E7587" s="2">
        <v>274.72000000000003</v>
      </c>
      <c r="F7587" s="5" cm="1">
        <f t="array" ref="F7587:G7587">_xlfn.NUMBERVALUE(_xlfn.TEXTSPLIT(C7587,"-"))</f>
        <v>2011</v>
      </c>
      <c r="G7587" s="5">
        <v>6</v>
      </c>
      <c r="H7587" s="5" cm="1">
        <f t="array" ref="H7587:I7587">_xlfn.NUMBERVALUE(_xlfn.TEXTSPLIT(D7587,"-"))</f>
        <v>2015</v>
      </c>
      <c r="I7587" s="5">
        <v>7</v>
      </c>
      <c r="J7587" s="5">
        <f t="shared" si="236"/>
        <v>4</v>
      </c>
      <c r="K7587" s="2">
        <f t="shared" si="237"/>
        <v>49</v>
      </c>
    </row>
    <row r="7588" spans="1:11" x14ac:dyDescent="0.3">
      <c r="A7588" s="1">
        <v>7586</v>
      </c>
      <c r="B7588" s="2">
        <v>63118</v>
      </c>
      <c r="C7588" s="4" t="s">
        <v>58</v>
      </c>
      <c r="D7588" s="4" t="s">
        <v>135</v>
      </c>
      <c r="E7588" s="2">
        <v>3232.2</v>
      </c>
      <c r="F7588" s="5" cm="1">
        <f t="array" ref="F7588:G7588">_xlfn.NUMBERVALUE(_xlfn.TEXTSPLIT(C7588,"-"))</f>
        <v>2011</v>
      </c>
      <c r="G7588" s="5">
        <v>6</v>
      </c>
      <c r="H7588" s="5" cm="1">
        <f t="array" ref="H7588:I7588">_xlfn.NUMBERVALUE(_xlfn.TEXTSPLIT(D7588,"-"))</f>
        <v>2021</v>
      </c>
      <c r="I7588" s="5">
        <v>7</v>
      </c>
      <c r="J7588" s="5">
        <f t="shared" si="236"/>
        <v>10</v>
      </c>
      <c r="K7588" s="2">
        <f t="shared" si="237"/>
        <v>121</v>
      </c>
    </row>
    <row r="7589" spans="1:11" x14ac:dyDescent="0.3">
      <c r="A7589" s="1">
        <v>7587</v>
      </c>
      <c r="B7589" s="2">
        <v>39602</v>
      </c>
      <c r="C7589" s="4" t="s">
        <v>5</v>
      </c>
      <c r="D7589" s="4" t="s">
        <v>109</v>
      </c>
      <c r="E7589" s="2">
        <v>1674.99</v>
      </c>
      <c r="F7589" s="5" cm="1">
        <f t="array" ref="F7589:G7589">_xlfn.NUMBERVALUE(_xlfn.TEXTSPLIT(C7589,"-"))</f>
        <v>2011</v>
      </c>
      <c r="G7589" s="5">
        <v>5</v>
      </c>
      <c r="H7589" s="5" cm="1">
        <f t="array" ref="H7589:I7589">_xlfn.NUMBERVALUE(_xlfn.TEXTSPLIT(D7589,"-"))</f>
        <v>2020</v>
      </c>
      <c r="I7589" s="5">
        <v>7</v>
      </c>
      <c r="J7589" s="5">
        <f t="shared" si="236"/>
        <v>9</v>
      </c>
      <c r="K7589" s="2">
        <f t="shared" si="237"/>
        <v>110</v>
      </c>
    </row>
    <row r="7590" spans="1:11" x14ac:dyDescent="0.3">
      <c r="A7590" s="1">
        <v>7588</v>
      </c>
      <c r="B7590" s="2">
        <v>20446</v>
      </c>
      <c r="C7590" s="4" t="s">
        <v>97</v>
      </c>
      <c r="D7590" s="4" t="s">
        <v>111</v>
      </c>
      <c r="E7590" s="2">
        <v>2923.79</v>
      </c>
      <c r="F7590" s="5" cm="1">
        <f t="array" ref="F7590:G7590">_xlfn.NUMBERVALUE(_xlfn.TEXTSPLIT(C7590,"-"))</f>
        <v>2010</v>
      </c>
      <c r="G7590" s="5">
        <v>1</v>
      </c>
      <c r="H7590" s="5" cm="1">
        <f t="array" ref="H7590:I7590">_xlfn.NUMBERVALUE(_xlfn.TEXTSPLIT(D7590,"-"))</f>
        <v>2018</v>
      </c>
      <c r="I7590" s="5">
        <v>1</v>
      </c>
      <c r="J7590" s="5">
        <f t="shared" si="236"/>
        <v>8</v>
      </c>
      <c r="K7590" s="2">
        <f t="shared" si="237"/>
        <v>96</v>
      </c>
    </row>
    <row r="7591" spans="1:11" x14ac:dyDescent="0.3">
      <c r="A7591" s="1">
        <v>7589</v>
      </c>
      <c r="B7591" s="2">
        <v>96314</v>
      </c>
      <c r="C7591" s="4" t="s">
        <v>68</v>
      </c>
      <c r="D7591" s="4" t="s">
        <v>112</v>
      </c>
      <c r="E7591" s="2">
        <v>409.7</v>
      </c>
      <c r="F7591" s="5" cm="1">
        <f t="array" ref="F7591:G7591">_xlfn.NUMBERVALUE(_xlfn.TEXTSPLIT(C7591,"-"))</f>
        <v>2014</v>
      </c>
      <c r="G7591" s="5">
        <v>3</v>
      </c>
      <c r="H7591" s="5" cm="1">
        <f t="array" ref="H7591:I7591">_xlfn.NUMBERVALUE(_xlfn.TEXTSPLIT(D7591,"-"))</f>
        <v>2016</v>
      </c>
      <c r="I7591" s="5">
        <v>4</v>
      </c>
      <c r="J7591" s="5">
        <f t="shared" si="236"/>
        <v>2</v>
      </c>
      <c r="K7591" s="2">
        <f t="shared" si="237"/>
        <v>25</v>
      </c>
    </row>
    <row r="7592" spans="1:11" x14ac:dyDescent="0.3">
      <c r="A7592" s="1">
        <v>7590</v>
      </c>
      <c r="B7592" s="2">
        <v>69808</v>
      </c>
      <c r="C7592" s="4" t="s">
        <v>69</v>
      </c>
      <c r="D7592" s="4" t="s">
        <v>43</v>
      </c>
      <c r="E7592" s="2">
        <v>5.16</v>
      </c>
      <c r="F7592" s="5" cm="1">
        <f t="array" ref="F7592:G7592">_xlfn.NUMBERVALUE(_xlfn.TEXTSPLIT(C7592,"-"))</f>
        <v>2010</v>
      </c>
      <c r="G7592" s="5">
        <v>11</v>
      </c>
      <c r="H7592" s="5" cm="1">
        <f t="array" ref="H7592:I7592">_xlfn.NUMBERVALUE(_xlfn.TEXTSPLIT(D7592,"-"))</f>
        <v>2011</v>
      </c>
      <c r="I7592" s="5">
        <v>8</v>
      </c>
      <c r="J7592" s="5">
        <f t="shared" si="236"/>
        <v>1</v>
      </c>
      <c r="K7592" s="2" t="e">
        <f t="shared" si="237"/>
        <v>#N/A</v>
      </c>
    </row>
    <row r="7593" spans="1:11" x14ac:dyDescent="0.3">
      <c r="A7593" s="1">
        <v>7591</v>
      </c>
      <c r="B7593" s="2">
        <v>53489</v>
      </c>
      <c r="C7593" s="4" t="s">
        <v>37</v>
      </c>
      <c r="D7593" s="4" t="s">
        <v>78</v>
      </c>
      <c r="E7593" s="2">
        <v>75.92</v>
      </c>
      <c r="F7593" s="5" cm="1">
        <f t="array" ref="F7593:G7593">_xlfn.NUMBERVALUE(_xlfn.TEXTSPLIT(C7593,"-"))</f>
        <v>2011</v>
      </c>
      <c r="G7593" s="5">
        <v>2</v>
      </c>
      <c r="H7593" s="5" cm="1">
        <f t="array" ref="H7593:I7593">_xlfn.NUMBERVALUE(_xlfn.TEXTSPLIT(D7593,"-"))</f>
        <v>2020</v>
      </c>
      <c r="I7593" s="5">
        <v>8</v>
      </c>
      <c r="J7593" s="5">
        <f t="shared" si="236"/>
        <v>9</v>
      </c>
      <c r="K7593" s="2">
        <f t="shared" si="237"/>
        <v>114</v>
      </c>
    </row>
    <row r="7594" spans="1:11" x14ac:dyDescent="0.3">
      <c r="A7594" s="1">
        <v>7592</v>
      </c>
      <c r="B7594" s="2">
        <v>53854</v>
      </c>
      <c r="C7594" s="4" t="s">
        <v>51</v>
      </c>
      <c r="D7594" s="4" t="s">
        <v>51</v>
      </c>
      <c r="E7594" s="2">
        <v>2087.2399999999998</v>
      </c>
      <c r="F7594" s="5" cm="1">
        <f t="array" ref="F7594:G7594">_xlfn.NUMBERVALUE(_xlfn.TEXTSPLIT(C7594,"-"))</f>
        <v>2011</v>
      </c>
      <c r="G7594" s="5">
        <v>7</v>
      </c>
      <c r="H7594" s="5" cm="1">
        <f t="array" ref="H7594:I7594">_xlfn.NUMBERVALUE(_xlfn.TEXTSPLIT(D7594,"-"))</f>
        <v>2011</v>
      </c>
      <c r="I7594" s="5">
        <v>7</v>
      </c>
      <c r="J7594" s="5">
        <f t="shared" si="236"/>
        <v>0</v>
      </c>
      <c r="K7594" s="2">
        <f t="shared" si="237"/>
        <v>0</v>
      </c>
    </row>
    <row r="7595" spans="1:11" x14ac:dyDescent="0.3">
      <c r="A7595" s="1">
        <v>7593</v>
      </c>
      <c r="B7595" s="2">
        <v>35792</v>
      </c>
      <c r="C7595" s="4" t="s">
        <v>75</v>
      </c>
      <c r="D7595" s="4" t="s">
        <v>104</v>
      </c>
      <c r="E7595" s="2">
        <v>2517.02</v>
      </c>
      <c r="F7595" s="5" cm="1">
        <f t="array" ref="F7595:G7595">_xlfn.NUMBERVALUE(_xlfn.TEXTSPLIT(C7595,"-"))</f>
        <v>2012</v>
      </c>
      <c r="G7595" s="5">
        <v>3</v>
      </c>
      <c r="H7595" s="5" cm="1">
        <f t="array" ref="H7595:I7595">_xlfn.NUMBERVALUE(_xlfn.TEXTSPLIT(D7595,"-"))</f>
        <v>2015</v>
      </c>
      <c r="I7595" s="5">
        <v>6</v>
      </c>
      <c r="J7595" s="5">
        <f t="shared" si="236"/>
        <v>3</v>
      </c>
      <c r="K7595" s="2">
        <f t="shared" si="237"/>
        <v>39</v>
      </c>
    </row>
    <row r="7596" spans="1:11" x14ac:dyDescent="0.3">
      <c r="A7596" s="1">
        <v>7594</v>
      </c>
      <c r="B7596" s="2">
        <v>92007</v>
      </c>
      <c r="C7596" s="4" t="s">
        <v>49</v>
      </c>
      <c r="D7596" s="4" t="s">
        <v>116</v>
      </c>
      <c r="E7596" s="2">
        <v>421.77</v>
      </c>
      <c r="F7596" s="5" cm="1">
        <f t="array" ref="F7596:G7596">_xlfn.NUMBERVALUE(_xlfn.TEXTSPLIT(C7596,"-"))</f>
        <v>2014</v>
      </c>
      <c r="G7596" s="5">
        <v>8</v>
      </c>
      <c r="H7596" s="5" cm="1">
        <f t="array" ref="H7596:I7596">_xlfn.NUMBERVALUE(_xlfn.TEXTSPLIT(D7596,"-"))</f>
        <v>2013</v>
      </c>
      <c r="I7596" s="5">
        <v>5</v>
      </c>
      <c r="J7596" s="5">
        <f t="shared" si="236"/>
        <v>-1</v>
      </c>
      <c r="K7596" s="2" t="e">
        <f t="shared" si="237"/>
        <v>#N/A</v>
      </c>
    </row>
    <row r="7597" spans="1:11" x14ac:dyDescent="0.3">
      <c r="A7597" s="1">
        <v>7595</v>
      </c>
      <c r="B7597" s="2">
        <v>38044</v>
      </c>
      <c r="C7597" s="4" t="s">
        <v>97</v>
      </c>
      <c r="D7597" s="4" t="s">
        <v>81</v>
      </c>
      <c r="E7597" s="2">
        <v>863.91</v>
      </c>
      <c r="F7597" s="5" cm="1">
        <f t="array" ref="F7597:G7597">_xlfn.NUMBERVALUE(_xlfn.TEXTSPLIT(C7597,"-"))</f>
        <v>2010</v>
      </c>
      <c r="G7597" s="5">
        <v>1</v>
      </c>
      <c r="H7597" s="5" cm="1">
        <f t="array" ref="H7597:I7597">_xlfn.NUMBERVALUE(_xlfn.TEXTSPLIT(D7597,"-"))</f>
        <v>2020</v>
      </c>
      <c r="I7597" s="5">
        <v>10</v>
      </c>
      <c r="J7597" s="5">
        <f t="shared" si="236"/>
        <v>10</v>
      </c>
      <c r="K7597" s="2">
        <f t="shared" si="237"/>
        <v>129</v>
      </c>
    </row>
    <row r="7598" spans="1:11" x14ac:dyDescent="0.3">
      <c r="A7598" s="1">
        <v>7596</v>
      </c>
      <c r="B7598" s="2">
        <v>96399</v>
      </c>
      <c r="C7598" s="4" t="s">
        <v>97</v>
      </c>
      <c r="D7598" s="4" t="s">
        <v>117</v>
      </c>
      <c r="E7598" s="2">
        <v>73.150000000000006</v>
      </c>
      <c r="F7598" s="5" cm="1">
        <f t="array" ref="F7598:G7598">_xlfn.NUMBERVALUE(_xlfn.TEXTSPLIT(C7598,"-"))</f>
        <v>2010</v>
      </c>
      <c r="G7598" s="5">
        <v>1</v>
      </c>
      <c r="H7598" s="5" cm="1">
        <f t="array" ref="H7598:I7598">_xlfn.NUMBERVALUE(_xlfn.TEXTSPLIT(D7598,"-"))</f>
        <v>2019</v>
      </c>
      <c r="I7598" s="5">
        <v>2</v>
      </c>
      <c r="J7598" s="5">
        <f t="shared" si="236"/>
        <v>9</v>
      </c>
      <c r="K7598" s="2">
        <f t="shared" si="237"/>
        <v>109</v>
      </c>
    </row>
    <row r="7599" spans="1:11" x14ac:dyDescent="0.3">
      <c r="A7599" s="1">
        <v>7597</v>
      </c>
      <c r="B7599" s="2">
        <v>20183</v>
      </c>
      <c r="C7599" s="4" t="s">
        <v>22</v>
      </c>
      <c r="D7599" s="4" t="s">
        <v>99</v>
      </c>
      <c r="E7599" s="2">
        <v>168.76</v>
      </c>
      <c r="F7599" s="5" cm="1">
        <f t="array" ref="F7599:G7599">_xlfn.NUMBERVALUE(_xlfn.TEXTSPLIT(C7599,"-"))</f>
        <v>2010</v>
      </c>
      <c r="G7599" s="5">
        <v>6</v>
      </c>
      <c r="H7599" s="5" cm="1">
        <f t="array" ref="H7599:I7599">_xlfn.NUMBERVALUE(_xlfn.TEXTSPLIT(D7599,"-"))</f>
        <v>2016</v>
      </c>
      <c r="I7599" s="5">
        <v>5</v>
      </c>
      <c r="J7599" s="5">
        <f t="shared" si="236"/>
        <v>6</v>
      </c>
      <c r="K7599" s="2" t="e">
        <f t="shared" si="237"/>
        <v>#N/A</v>
      </c>
    </row>
    <row r="7600" spans="1:11" x14ac:dyDescent="0.3">
      <c r="A7600" s="1">
        <v>7598</v>
      </c>
      <c r="B7600" s="2">
        <v>63571</v>
      </c>
      <c r="C7600" s="4" t="s">
        <v>91</v>
      </c>
      <c r="D7600" s="4" t="s">
        <v>65</v>
      </c>
      <c r="E7600" s="2">
        <v>3345.42</v>
      </c>
      <c r="F7600" s="5" cm="1">
        <f t="array" ref="F7600:G7600">_xlfn.NUMBERVALUE(_xlfn.TEXTSPLIT(C7600,"-"))</f>
        <v>2011</v>
      </c>
      <c r="G7600" s="5">
        <v>9</v>
      </c>
      <c r="H7600" s="5" cm="1">
        <f t="array" ref="H7600:I7600">_xlfn.NUMBERVALUE(_xlfn.TEXTSPLIT(D7600,"-"))</f>
        <v>2018</v>
      </c>
      <c r="I7600" s="5">
        <v>11</v>
      </c>
      <c r="J7600" s="5">
        <f t="shared" si="236"/>
        <v>7</v>
      </c>
      <c r="K7600" s="2">
        <f t="shared" si="237"/>
        <v>86</v>
      </c>
    </row>
    <row r="7601" spans="1:11" x14ac:dyDescent="0.3">
      <c r="A7601" s="1">
        <v>7599</v>
      </c>
      <c r="B7601" s="2">
        <v>69529</v>
      </c>
      <c r="C7601" s="4" t="s">
        <v>47</v>
      </c>
      <c r="D7601" s="4" t="s">
        <v>15</v>
      </c>
      <c r="E7601" s="2">
        <v>4330.83</v>
      </c>
      <c r="F7601" s="5" cm="1">
        <f t="array" ref="F7601:G7601">_xlfn.NUMBERVALUE(_xlfn.TEXTSPLIT(C7601,"-"))</f>
        <v>2014</v>
      </c>
      <c r="G7601" s="5">
        <v>10</v>
      </c>
      <c r="H7601" s="5" cm="1">
        <f t="array" ref="H7601:I7601">_xlfn.NUMBERVALUE(_xlfn.TEXTSPLIT(D7601,"-"))</f>
        <v>2013</v>
      </c>
      <c r="I7601" s="5">
        <v>4</v>
      </c>
      <c r="J7601" s="5">
        <f t="shared" si="236"/>
        <v>-1</v>
      </c>
      <c r="K7601" s="2" t="e">
        <f t="shared" si="237"/>
        <v>#N/A</v>
      </c>
    </row>
    <row r="7602" spans="1:11" x14ac:dyDescent="0.3">
      <c r="A7602" s="1">
        <v>7600</v>
      </c>
      <c r="B7602" s="2">
        <v>16808</v>
      </c>
      <c r="C7602" s="4" t="s">
        <v>29</v>
      </c>
      <c r="D7602" s="4" t="s">
        <v>113</v>
      </c>
      <c r="E7602" s="2">
        <v>1366.9</v>
      </c>
      <c r="F7602" s="5" cm="1">
        <f t="array" ref="F7602:G7602">_xlfn.NUMBERVALUE(_xlfn.TEXTSPLIT(C7602,"-"))</f>
        <v>2014</v>
      </c>
      <c r="G7602" s="5">
        <v>6</v>
      </c>
      <c r="H7602" s="5" cm="1">
        <f t="array" ref="H7602:I7602">_xlfn.NUMBERVALUE(_xlfn.TEXTSPLIT(D7602,"-"))</f>
        <v>2021</v>
      </c>
      <c r="I7602" s="5">
        <v>5</v>
      </c>
      <c r="J7602" s="5">
        <f t="shared" si="236"/>
        <v>7</v>
      </c>
      <c r="K7602" s="2" t="e">
        <f t="shared" si="237"/>
        <v>#N/A</v>
      </c>
    </row>
    <row r="7603" spans="1:11" x14ac:dyDescent="0.3">
      <c r="A7603" s="1">
        <v>7601</v>
      </c>
      <c r="B7603" s="2">
        <v>1213</v>
      </c>
      <c r="C7603" s="4" t="s">
        <v>42</v>
      </c>
      <c r="D7603" s="4" t="s">
        <v>90</v>
      </c>
      <c r="E7603" s="2">
        <v>924.32</v>
      </c>
      <c r="F7603" s="5" cm="1">
        <f t="array" ref="F7603:G7603">_xlfn.NUMBERVALUE(_xlfn.TEXTSPLIT(C7603,"-"))</f>
        <v>2012</v>
      </c>
      <c r="G7603" s="5">
        <v>10</v>
      </c>
      <c r="H7603" s="5" cm="1">
        <f t="array" ref="H7603:I7603">_xlfn.NUMBERVALUE(_xlfn.TEXTSPLIT(D7603,"-"))</f>
        <v>2018</v>
      </c>
      <c r="I7603" s="5">
        <v>10</v>
      </c>
      <c r="J7603" s="5">
        <f t="shared" si="236"/>
        <v>6</v>
      </c>
      <c r="K7603" s="2">
        <f t="shared" si="237"/>
        <v>72</v>
      </c>
    </row>
    <row r="7604" spans="1:11" x14ac:dyDescent="0.3">
      <c r="A7604" s="1">
        <v>7602</v>
      </c>
      <c r="B7604" s="2">
        <v>54624</v>
      </c>
      <c r="C7604" s="4" t="s">
        <v>73</v>
      </c>
      <c r="D7604" s="4" t="s">
        <v>7</v>
      </c>
      <c r="E7604" s="2">
        <v>216.87</v>
      </c>
      <c r="F7604" s="5" cm="1">
        <f t="array" ref="F7604:G7604">_xlfn.NUMBERVALUE(_xlfn.TEXTSPLIT(C7604,"-"))</f>
        <v>2014</v>
      </c>
      <c r="G7604" s="5">
        <v>5</v>
      </c>
      <c r="H7604" s="5" cm="1">
        <f t="array" ref="H7604:I7604">_xlfn.NUMBERVALUE(_xlfn.TEXTSPLIT(D7604,"-"))</f>
        <v>2015</v>
      </c>
      <c r="I7604" s="5">
        <v>11</v>
      </c>
      <c r="J7604" s="5">
        <f t="shared" si="236"/>
        <v>1</v>
      </c>
      <c r="K7604" s="2">
        <f t="shared" si="237"/>
        <v>18</v>
      </c>
    </row>
    <row r="7605" spans="1:11" x14ac:dyDescent="0.3">
      <c r="A7605" s="1">
        <v>7603</v>
      </c>
      <c r="B7605" s="2">
        <v>94804</v>
      </c>
      <c r="C7605" s="4" t="s">
        <v>29</v>
      </c>
      <c r="D7605" s="4" t="s">
        <v>54</v>
      </c>
      <c r="E7605" s="2">
        <v>0</v>
      </c>
      <c r="F7605" s="5" cm="1">
        <f t="array" ref="F7605:G7605">_xlfn.NUMBERVALUE(_xlfn.TEXTSPLIT(C7605,"-"))</f>
        <v>2014</v>
      </c>
      <c r="G7605" s="5">
        <v>6</v>
      </c>
      <c r="H7605" s="5" cm="1">
        <f t="array" ref="H7605:I7605">_xlfn.NUMBERVALUE(_xlfn.TEXTSPLIT(D7605,"-"))</f>
        <v>2016</v>
      </c>
      <c r="I7605" s="5">
        <v>1</v>
      </c>
      <c r="J7605" s="5">
        <f t="shared" si="236"/>
        <v>2</v>
      </c>
      <c r="K7605" s="2" t="e">
        <f t="shared" si="237"/>
        <v>#N/A</v>
      </c>
    </row>
    <row r="7606" spans="1:11" x14ac:dyDescent="0.3">
      <c r="A7606" s="1">
        <v>7604</v>
      </c>
      <c r="B7606" s="2">
        <v>33183</v>
      </c>
      <c r="C7606" s="4" t="s">
        <v>43</v>
      </c>
      <c r="D7606" s="4" t="s">
        <v>121</v>
      </c>
      <c r="E7606" s="2">
        <v>739.49</v>
      </c>
      <c r="F7606" s="5" cm="1">
        <f t="array" ref="F7606:G7606">_xlfn.NUMBERVALUE(_xlfn.TEXTSPLIT(C7606,"-"))</f>
        <v>2011</v>
      </c>
      <c r="G7606" s="5">
        <v>8</v>
      </c>
      <c r="H7606" s="5" cm="1">
        <f t="array" ref="H7606:I7606">_xlfn.NUMBERVALUE(_xlfn.TEXTSPLIT(D7606,"-"))</f>
        <v>2021</v>
      </c>
      <c r="I7606" s="5">
        <v>11</v>
      </c>
      <c r="J7606" s="5">
        <f t="shared" si="236"/>
        <v>10</v>
      </c>
      <c r="K7606" s="2">
        <f t="shared" si="237"/>
        <v>123</v>
      </c>
    </row>
    <row r="7607" spans="1:11" x14ac:dyDescent="0.3">
      <c r="A7607" s="1">
        <v>7605</v>
      </c>
      <c r="B7607" s="2">
        <v>34736</v>
      </c>
      <c r="C7607" s="4" t="s">
        <v>116</v>
      </c>
      <c r="D7607" s="4" t="s">
        <v>41</v>
      </c>
      <c r="E7607" s="2">
        <v>559.89</v>
      </c>
      <c r="F7607" s="5" cm="1">
        <f t="array" ref="F7607:G7607">_xlfn.NUMBERVALUE(_xlfn.TEXTSPLIT(C7607,"-"))</f>
        <v>2013</v>
      </c>
      <c r="G7607" s="5">
        <v>5</v>
      </c>
      <c r="H7607" s="5" cm="1">
        <f t="array" ref="H7607:I7607">_xlfn.NUMBERVALUE(_xlfn.TEXTSPLIT(D7607,"-"))</f>
        <v>2016</v>
      </c>
      <c r="I7607" s="5">
        <v>7</v>
      </c>
      <c r="J7607" s="5">
        <f t="shared" si="236"/>
        <v>3</v>
      </c>
      <c r="K7607" s="2">
        <f t="shared" si="237"/>
        <v>38</v>
      </c>
    </row>
    <row r="7608" spans="1:11" x14ac:dyDescent="0.3">
      <c r="A7608" s="1">
        <v>7606</v>
      </c>
      <c r="B7608" s="2">
        <v>96477</v>
      </c>
      <c r="C7608" s="4" t="s">
        <v>49</v>
      </c>
      <c r="D7608" s="4" t="s">
        <v>119</v>
      </c>
      <c r="E7608" s="2">
        <v>2247.71</v>
      </c>
      <c r="F7608" s="5" cm="1">
        <f t="array" ref="F7608:G7608">_xlfn.NUMBERVALUE(_xlfn.TEXTSPLIT(C7608,"-"))</f>
        <v>2014</v>
      </c>
      <c r="G7608" s="5">
        <v>8</v>
      </c>
      <c r="H7608" s="5" cm="1">
        <f t="array" ref="H7608:I7608">_xlfn.NUMBERVALUE(_xlfn.TEXTSPLIT(D7608,"-"))</f>
        <v>2016</v>
      </c>
      <c r="I7608" s="5">
        <v>6</v>
      </c>
      <c r="J7608" s="5">
        <f t="shared" si="236"/>
        <v>2</v>
      </c>
      <c r="K7608" s="2" t="e">
        <f t="shared" si="237"/>
        <v>#N/A</v>
      </c>
    </row>
    <row r="7609" spans="1:11" x14ac:dyDescent="0.3">
      <c r="A7609" s="1">
        <v>7607</v>
      </c>
      <c r="B7609" s="2">
        <v>61167</v>
      </c>
      <c r="C7609" s="4" t="s">
        <v>55</v>
      </c>
      <c r="D7609" s="4" t="s">
        <v>126</v>
      </c>
      <c r="E7609" s="2">
        <v>10.050000000000001</v>
      </c>
      <c r="F7609" s="5" cm="1">
        <f t="array" ref="F7609:G7609">_xlfn.NUMBERVALUE(_xlfn.TEXTSPLIT(C7609,"-"))</f>
        <v>2012</v>
      </c>
      <c r="G7609" s="5">
        <v>2</v>
      </c>
      <c r="H7609" s="5" cm="1">
        <f t="array" ref="H7609:I7609">_xlfn.NUMBERVALUE(_xlfn.TEXTSPLIT(D7609,"-"))</f>
        <v>2017</v>
      </c>
      <c r="I7609" s="5">
        <v>3</v>
      </c>
      <c r="J7609" s="5">
        <f t="shared" si="236"/>
        <v>5</v>
      </c>
      <c r="K7609" s="2">
        <f t="shared" si="237"/>
        <v>61</v>
      </c>
    </row>
    <row r="7610" spans="1:11" x14ac:dyDescent="0.3">
      <c r="A7610" s="1">
        <v>7608</v>
      </c>
      <c r="B7610" s="2">
        <v>73073</v>
      </c>
      <c r="C7610" s="4" t="s">
        <v>22</v>
      </c>
      <c r="D7610" s="4" t="s">
        <v>133</v>
      </c>
      <c r="E7610" s="2">
        <v>2475.94</v>
      </c>
      <c r="F7610" s="5" cm="1">
        <f t="array" ref="F7610:G7610">_xlfn.NUMBERVALUE(_xlfn.TEXTSPLIT(C7610,"-"))</f>
        <v>2010</v>
      </c>
      <c r="G7610" s="5">
        <v>6</v>
      </c>
      <c r="H7610" s="5" cm="1">
        <f t="array" ref="H7610:I7610">_xlfn.NUMBERVALUE(_xlfn.TEXTSPLIT(D7610,"-"))</f>
        <v>2021</v>
      </c>
      <c r="I7610" s="5">
        <v>8</v>
      </c>
      <c r="J7610" s="5">
        <f t="shared" si="236"/>
        <v>11</v>
      </c>
      <c r="K7610" s="2">
        <f t="shared" si="237"/>
        <v>134</v>
      </c>
    </row>
    <row r="7611" spans="1:11" x14ac:dyDescent="0.3">
      <c r="A7611" s="1">
        <v>7609</v>
      </c>
      <c r="B7611" s="2">
        <v>22875</v>
      </c>
      <c r="C7611" s="4" t="s">
        <v>10</v>
      </c>
      <c r="D7611" s="4" t="s">
        <v>30</v>
      </c>
      <c r="E7611" s="2">
        <v>28.68</v>
      </c>
      <c r="F7611" s="5" cm="1">
        <f t="array" ref="F7611:G7611">_xlfn.NUMBERVALUE(_xlfn.TEXTSPLIT(C7611,"-"))</f>
        <v>2012</v>
      </c>
      <c r="G7611" s="5">
        <v>5</v>
      </c>
      <c r="H7611" s="5" cm="1">
        <f t="array" ref="H7611:I7611">_xlfn.NUMBERVALUE(_xlfn.TEXTSPLIT(D7611,"-"))</f>
        <v>2017</v>
      </c>
      <c r="I7611" s="5">
        <v>4</v>
      </c>
      <c r="J7611" s="5">
        <f t="shared" si="236"/>
        <v>5</v>
      </c>
      <c r="K7611" s="2" t="e">
        <f t="shared" si="237"/>
        <v>#N/A</v>
      </c>
    </row>
    <row r="7612" spans="1:11" x14ac:dyDescent="0.3">
      <c r="A7612" s="1">
        <v>7610</v>
      </c>
      <c r="B7612" s="2">
        <v>35100</v>
      </c>
      <c r="C7612" s="4" t="s">
        <v>15</v>
      </c>
      <c r="D7612" s="4" t="s">
        <v>67</v>
      </c>
      <c r="E7612" s="2">
        <v>66.709999999999994</v>
      </c>
      <c r="F7612" s="5" cm="1">
        <f t="array" ref="F7612:G7612">_xlfn.NUMBERVALUE(_xlfn.TEXTSPLIT(C7612,"-"))</f>
        <v>2013</v>
      </c>
      <c r="G7612" s="5">
        <v>4</v>
      </c>
      <c r="H7612" s="5" cm="1">
        <f t="array" ref="H7612:I7612">_xlfn.NUMBERVALUE(_xlfn.TEXTSPLIT(D7612,"-"))</f>
        <v>2010</v>
      </c>
      <c r="I7612" s="5">
        <v>9</v>
      </c>
      <c r="J7612" s="5">
        <f t="shared" si="236"/>
        <v>-3</v>
      </c>
      <c r="K7612" s="2" t="e">
        <f t="shared" si="237"/>
        <v>#N/A</v>
      </c>
    </row>
    <row r="7613" spans="1:11" x14ac:dyDescent="0.3">
      <c r="A7613" s="1">
        <v>7611</v>
      </c>
      <c r="B7613" s="2">
        <v>95447</v>
      </c>
      <c r="C7613" s="4" t="s">
        <v>62</v>
      </c>
      <c r="D7613" s="4" t="s">
        <v>81</v>
      </c>
      <c r="E7613" s="2">
        <v>1215.8699999999999</v>
      </c>
      <c r="F7613" s="5" cm="1">
        <f t="array" ref="F7613:G7613">_xlfn.NUMBERVALUE(_xlfn.TEXTSPLIT(C7613,"-"))</f>
        <v>2013</v>
      </c>
      <c r="G7613" s="5">
        <v>7</v>
      </c>
      <c r="H7613" s="5" cm="1">
        <f t="array" ref="H7613:I7613">_xlfn.NUMBERVALUE(_xlfn.TEXTSPLIT(D7613,"-"))</f>
        <v>2020</v>
      </c>
      <c r="I7613" s="5">
        <v>10</v>
      </c>
      <c r="J7613" s="5">
        <f t="shared" si="236"/>
        <v>7</v>
      </c>
      <c r="K7613" s="2">
        <f t="shared" si="237"/>
        <v>87</v>
      </c>
    </row>
    <row r="7614" spans="1:11" x14ac:dyDescent="0.3">
      <c r="A7614" s="1">
        <v>7612</v>
      </c>
      <c r="B7614" s="2">
        <v>26958</v>
      </c>
      <c r="C7614" s="4" t="s">
        <v>87</v>
      </c>
      <c r="D7614" s="4" t="s">
        <v>68</v>
      </c>
      <c r="E7614" s="2">
        <v>103.1</v>
      </c>
      <c r="F7614" s="5" cm="1">
        <f t="array" ref="F7614:G7614">_xlfn.NUMBERVALUE(_xlfn.TEXTSPLIT(C7614,"-"))</f>
        <v>2013</v>
      </c>
      <c r="G7614" s="5">
        <v>11</v>
      </c>
      <c r="H7614" s="5" cm="1">
        <f t="array" ref="H7614:I7614">_xlfn.NUMBERVALUE(_xlfn.TEXTSPLIT(D7614,"-"))</f>
        <v>2014</v>
      </c>
      <c r="I7614" s="5">
        <v>3</v>
      </c>
      <c r="J7614" s="5">
        <f t="shared" si="236"/>
        <v>1</v>
      </c>
      <c r="K7614" s="2" t="e">
        <f t="shared" si="237"/>
        <v>#N/A</v>
      </c>
    </row>
    <row r="7615" spans="1:11" x14ac:dyDescent="0.3">
      <c r="A7615" s="1">
        <v>7613</v>
      </c>
      <c r="B7615" s="2">
        <v>19457</v>
      </c>
      <c r="C7615" s="4" t="s">
        <v>89</v>
      </c>
      <c r="D7615" s="4" t="s">
        <v>7</v>
      </c>
      <c r="E7615" s="2">
        <v>789.53</v>
      </c>
      <c r="F7615" s="5" cm="1">
        <f t="array" ref="F7615:G7615">_xlfn.NUMBERVALUE(_xlfn.TEXTSPLIT(C7615,"-"))</f>
        <v>2012</v>
      </c>
      <c r="G7615" s="5">
        <v>7</v>
      </c>
      <c r="H7615" s="5" cm="1">
        <f t="array" ref="H7615:I7615">_xlfn.NUMBERVALUE(_xlfn.TEXTSPLIT(D7615,"-"))</f>
        <v>2015</v>
      </c>
      <c r="I7615" s="5">
        <v>11</v>
      </c>
      <c r="J7615" s="5">
        <f t="shared" si="236"/>
        <v>3</v>
      </c>
      <c r="K7615" s="2">
        <f t="shared" si="237"/>
        <v>40</v>
      </c>
    </row>
    <row r="7616" spans="1:11" x14ac:dyDescent="0.3">
      <c r="A7616" s="1">
        <v>7614</v>
      </c>
      <c r="B7616" s="2">
        <v>1392</v>
      </c>
      <c r="C7616" s="4" t="s">
        <v>8</v>
      </c>
      <c r="D7616" s="4" t="s">
        <v>134</v>
      </c>
      <c r="E7616" s="2">
        <v>258.92</v>
      </c>
      <c r="F7616" s="5" cm="1">
        <f t="array" ref="F7616:G7616">_xlfn.NUMBERVALUE(_xlfn.TEXTSPLIT(C7616,"-"))</f>
        <v>2013</v>
      </c>
      <c r="G7616" s="5">
        <v>9</v>
      </c>
      <c r="H7616" s="5" cm="1">
        <f t="array" ref="H7616:I7616">_xlfn.NUMBERVALUE(_xlfn.TEXTSPLIT(D7616,"-"))</f>
        <v>2021</v>
      </c>
      <c r="I7616" s="5">
        <v>6</v>
      </c>
      <c r="J7616" s="5">
        <f t="shared" si="236"/>
        <v>8</v>
      </c>
      <c r="K7616" s="2" t="e">
        <f t="shared" si="237"/>
        <v>#N/A</v>
      </c>
    </row>
    <row r="7617" spans="1:11" x14ac:dyDescent="0.3">
      <c r="A7617" s="1">
        <v>7615</v>
      </c>
      <c r="B7617" s="2">
        <v>86808</v>
      </c>
      <c r="C7617" s="4" t="s">
        <v>33</v>
      </c>
      <c r="D7617" s="4" t="s">
        <v>102</v>
      </c>
      <c r="E7617" s="2">
        <v>166.28</v>
      </c>
      <c r="F7617" s="5" cm="1">
        <f t="array" ref="F7617:G7617">_xlfn.NUMBERVALUE(_xlfn.TEXTSPLIT(C7617,"-"))</f>
        <v>2012</v>
      </c>
      <c r="G7617" s="5">
        <v>8</v>
      </c>
      <c r="H7617" s="5" cm="1">
        <f t="array" ref="H7617:I7617">_xlfn.NUMBERVALUE(_xlfn.TEXTSPLIT(D7617,"-"))</f>
        <v>2019</v>
      </c>
      <c r="I7617" s="5">
        <v>3</v>
      </c>
      <c r="J7617" s="5">
        <f t="shared" si="236"/>
        <v>7</v>
      </c>
      <c r="K7617" s="2" t="e">
        <f t="shared" si="237"/>
        <v>#N/A</v>
      </c>
    </row>
    <row r="7618" spans="1:11" x14ac:dyDescent="0.3">
      <c r="A7618" s="1">
        <v>7616</v>
      </c>
      <c r="B7618" s="2">
        <v>62043</v>
      </c>
      <c r="C7618" s="4" t="s">
        <v>110</v>
      </c>
      <c r="D7618" s="4" t="s">
        <v>70</v>
      </c>
      <c r="E7618" s="2">
        <v>6449.93</v>
      </c>
      <c r="F7618" s="5" cm="1">
        <f t="array" ref="F7618:G7618">_xlfn.NUMBERVALUE(_xlfn.TEXTSPLIT(C7618,"-"))</f>
        <v>2010</v>
      </c>
      <c r="G7618" s="5">
        <v>5</v>
      </c>
      <c r="H7618" s="5" cm="1">
        <f t="array" ref="H7618:I7618">_xlfn.NUMBERVALUE(_xlfn.TEXTSPLIT(D7618,"-"))</f>
        <v>2017</v>
      </c>
      <c r="I7618" s="5">
        <v>7</v>
      </c>
      <c r="J7618" s="5">
        <f t="shared" si="236"/>
        <v>7</v>
      </c>
      <c r="K7618" s="2">
        <f t="shared" si="237"/>
        <v>86</v>
      </c>
    </row>
    <row r="7619" spans="1:11" x14ac:dyDescent="0.3">
      <c r="A7619" s="1">
        <v>7617</v>
      </c>
      <c r="B7619" s="2">
        <v>28892</v>
      </c>
      <c r="C7619" s="4" t="s">
        <v>27</v>
      </c>
      <c r="D7619" s="4" t="s">
        <v>135</v>
      </c>
      <c r="E7619" s="2">
        <v>95.34</v>
      </c>
      <c r="F7619" s="5" cm="1">
        <f t="array" ref="F7619:G7619">_xlfn.NUMBERVALUE(_xlfn.TEXTSPLIT(C7619,"-"))</f>
        <v>2014</v>
      </c>
      <c r="G7619" s="5">
        <v>4</v>
      </c>
      <c r="H7619" s="5" cm="1">
        <f t="array" ref="H7619:I7619">_xlfn.NUMBERVALUE(_xlfn.TEXTSPLIT(D7619,"-"))</f>
        <v>2021</v>
      </c>
      <c r="I7619" s="5">
        <v>7</v>
      </c>
      <c r="J7619" s="5">
        <f t="shared" ref="J7619:J7682" si="238">H7619-F7619</f>
        <v>7</v>
      </c>
      <c r="K7619" s="2">
        <f t="shared" ref="K7619:K7682" si="239">IF(F7619&gt;H7619,NA(),IF(G7619&gt;I7619,NA(),(H7619-F7619)*12+I7619-G7619))</f>
        <v>87</v>
      </c>
    </row>
    <row r="7620" spans="1:11" x14ac:dyDescent="0.3">
      <c r="A7620" s="1">
        <v>7618</v>
      </c>
      <c r="B7620" s="2">
        <v>73175</v>
      </c>
      <c r="C7620" s="4" t="s">
        <v>84</v>
      </c>
      <c r="D7620" s="4" t="s">
        <v>119</v>
      </c>
      <c r="E7620" s="2">
        <v>99.09</v>
      </c>
      <c r="F7620" s="5" cm="1">
        <f t="array" ref="F7620:G7620">_xlfn.NUMBERVALUE(_xlfn.TEXTSPLIT(C7620,"-"))</f>
        <v>2014</v>
      </c>
      <c r="G7620" s="5">
        <v>7</v>
      </c>
      <c r="H7620" s="5" cm="1">
        <f t="array" ref="H7620:I7620">_xlfn.NUMBERVALUE(_xlfn.TEXTSPLIT(D7620,"-"))</f>
        <v>2016</v>
      </c>
      <c r="I7620" s="5">
        <v>6</v>
      </c>
      <c r="J7620" s="5">
        <f t="shared" si="238"/>
        <v>2</v>
      </c>
      <c r="K7620" s="2" t="e">
        <f t="shared" si="239"/>
        <v>#N/A</v>
      </c>
    </row>
    <row r="7621" spans="1:11" x14ac:dyDescent="0.3">
      <c r="A7621" s="1">
        <v>7619</v>
      </c>
      <c r="B7621" s="2">
        <v>13371</v>
      </c>
      <c r="C7621" s="4" t="s">
        <v>67</v>
      </c>
      <c r="D7621" s="4" t="s">
        <v>99</v>
      </c>
      <c r="E7621" s="2">
        <v>4.5999999999999996</v>
      </c>
      <c r="F7621" s="5" cm="1">
        <f t="array" ref="F7621:G7621">_xlfn.NUMBERVALUE(_xlfn.TEXTSPLIT(C7621,"-"))</f>
        <v>2010</v>
      </c>
      <c r="G7621" s="5">
        <v>9</v>
      </c>
      <c r="H7621" s="5" cm="1">
        <f t="array" ref="H7621:I7621">_xlfn.NUMBERVALUE(_xlfn.TEXTSPLIT(D7621,"-"))</f>
        <v>2016</v>
      </c>
      <c r="I7621" s="5">
        <v>5</v>
      </c>
      <c r="J7621" s="5">
        <f t="shared" si="238"/>
        <v>6</v>
      </c>
      <c r="K7621" s="2" t="e">
        <f t="shared" si="239"/>
        <v>#N/A</v>
      </c>
    </row>
    <row r="7622" spans="1:11" x14ac:dyDescent="0.3">
      <c r="A7622" s="1">
        <v>7620</v>
      </c>
      <c r="B7622" s="2">
        <v>36079</v>
      </c>
      <c r="C7622" s="4" t="s">
        <v>46</v>
      </c>
      <c r="D7622" s="4" t="s">
        <v>44</v>
      </c>
      <c r="E7622" s="2">
        <v>1882.66</v>
      </c>
      <c r="F7622" s="5" cm="1">
        <f t="array" ref="F7622:G7622">_xlfn.NUMBERVALUE(_xlfn.TEXTSPLIT(C7622,"-"))</f>
        <v>2014</v>
      </c>
      <c r="G7622" s="5">
        <v>11</v>
      </c>
      <c r="H7622" s="5" cm="1">
        <f t="array" ref="H7622:I7622">_xlfn.NUMBERVALUE(_xlfn.TEXTSPLIT(D7622,"-"))</f>
        <v>2016</v>
      </c>
      <c r="I7622" s="5">
        <v>10</v>
      </c>
      <c r="J7622" s="5">
        <f t="shared" si="238"/>
        <v>2</v>
      </c>
      <c r="K7622" s="2" t="e">
        <f t="shared" si="239"/>
        <v>#N/A</v>
      </c>
    </row>
    <row r="7623" spans="1:11" x14ac:dyDescent="0.3">
      <c r="A7623" s="1">
        <v>7621</v>
      </c>
      <c r="B7623" s="2">
        <v>75583</v>
      </c>
      <c r="C7623" s="4" t="s">
        <v>8</v>
      </c>
      <c r="D7623" s="4" t="s">
        <v>130</v>
      </c>
      <c r="E7623" s="2">
        <v>1400.15</v>
      </c>
      <c r="F7623" s="5" cm="1">
        <f t="array" ref="F7623:G7623">_xlfn.NUMBERVALUE(_xlfn.TEXTSPLIT(C7623,"-"))</f>
        <v>2013</v>
      </c>
      <c r="G7623" s="5">
        <v>9</v>
      </c>
      <c r="H7623" s="5" cm="1">
        <f t="array" ref="H7623:I7623">_xlfn.NUMBERVALUE(_xlfn.TEXTSPLIT(D7623,"-"))</f>
        <v>2017</v>
      </c>
      <c r="I7623" s="5">
        <v>8</v>
      </c>
      <c r="J7623" s="5">
        <f t="shared" si="238"/>
        <v>4</v>
      </c>
      <c r="K7623" s="2" t="e">
        <f t="shared" si="239"/>
        <v>#N/A</v>
      </c>
    </row>
    <row r="7624" spans="1:11" x14ac:dyDescent="0.3">
      <c r="A7624" s="1">
        <v>7622</v>
      </c>
      <c r="B7624" s="2">
        <v>54984</v>
      </c>
      <c r="C7624" s="4" t="s">
        <v>79</v>
      </c>
      <c r="D7624" s="4" t="s">
        <v>102</v>
      </c>
      <c r="E7624" s="2">
        <v>680.04</v>
      </c>
      <c r="F7624" s="5" cm="1">
        <f t="array" ref="F7624:G7624">_xlfn.NUMBERVALUE(_xlfn.TEXTSPLIT(C7624,"-"))</f>
        <v>2010</v>
      </c>
      <c r="G7624" s="5">
        <v>2</v>
      </c>
      <c r="H7624" s="5" cm="1">
        <f t="array" ref="H7624:I7624">_xlfn.NUMBERVALUE(_xlfn.TEXTSPLIT(D7624,"-"))</f>
        <v>2019</v>
      </c>
      <c r="I7624" s="5">
        <v>3</v>
      </c>
      <c r="J7624" s="5">
        <f t="shared" si="238"/>
        <v>9</v>
      </c>
      <c r="K7624" s="2">
        <f t="shared" si="239"/>
        <v>109</v>
      </c>
    </row>
    <row r="7625" spans="1:11" x14ac:dyDescent="0.3">
      <c r="A7625" s="1">
        <v>7623</v>
      </c>
      <c r="B7625" s="2">
        <v>605</v>
      </c>
      <c r="C7625" s="4" t="s">
        <v>22</v>
      </c>
      <c r="D7625" s="4" t="s">
        <v>12</v>
      </c>
      <c r="E7625" s="2">
        <v>964.23</v>
      </c>
      <c r="F7625" s="5" cm="1">
        <f t="array" ref="F7625:G7625">_xlfn.NUMBERVALUE(_xlfn.TEXTSPLIT(C7625,"-"))</f>
        <v>2010</v>
      </c>
      <c r="G7625" s="5">
        <v>6</v>
      </c>
      <c r="H7625" s="5" cm="1">
        <f t="array" ref="H7625:I7625">_xlfn.NUMBERVALUE(_xlfn.TEXTSPLIT(D7625,"-"))</f>
        <v>2013</v>
      </c>
      <c r="I7625" s="5">
        <v>3</v>
      </c>
      <c r="J7625" s="5">
        <f t="shared" si="238"/>
        <v>3</v>
      </c>
      <c r="K7625" s="2" t="e">
        <f t="shared" si="239"/>
        <v>#N/A</v>
      </c>
    </row>
    <row r="7626" spans="1:11" x14ac:dyDescent="0.3">
      <c r="A7626" s="1">
        <v>7624</v>
      </c>
      <c r="B7626" s="2">
        <v>34243</v>
      </c>
      <c r="C7626" s="4" t="s">
        <v>52</v>
      </c>
      <c r="D7626" s="4" t="s">
        <v>46</v>
      </c>
      <c r="E7626" s="2">
        <v>1.4</v>
      </c>
      <c r="F7626" s="5" cm="1">
        <f t="array" ref="F7626:G7626">_xlfn.NUMBERVALUE(_xlfn.TEXTSPLIT(C7626,"-"))</f>
        <v>2013</v>
      </c>
      <c r="G7626" s="5">
        <v>6</v>
      </c>
      <c r="H7626" s="5" cm="1">
        <f t="array" ref="H7626:I7626">_xlfn.NUMBERVALUE(_xlfn.TEXTSPLIT(D7626,"-"))</f>
        <v>2014</v>
      </c>
      <c r="I7626" s="5">
        <v>11</v>
      </c>
      <c r="J7626" s="5">
        <f t="shared" si="238"/>
        <v>1</v>
      </c>
      <c r="K7626" s="2">
        <f t="shared" si="239"/>
        <v>17</v>
      </c>
    </row>
    <row r="7627" spans="1:11" x14ac:dyDescent="0.3">
      <c r="A7627" s="1">
        <v>7625</v>
      </c>
      <c r="B7627" s="2">
        <v>780</v>
      </c>
      <c r="C7627" s="4" t="s">
        <v>22</v>
      </c>
      <c r="D7627" s="4" t="s">
        <v>71</v>
      </c>
      <c r="E7627" s="2">
        <v>64.31</v>
      </c>
      <c r="F7627" s="5" cm="1">
        <f t="array" ref="F7627:G7627">_xlfn.NUMBERVALUE(_xlfn.TEXTSPLIT(C7627,"-"))</f>
        <v>2010</v>
      </c>
      <c r="G7627" s="5">
        <v>6</v>
      </c>
      <c r="H7627" s="5" cm="1">
        <f t="array" ref="H7627:I7627">_xlfn.NUMBERVALUE(_xlfn.TEXTSPLIT(D7627,"-"))</f>
        <v>2011</v>
      </c>
      <c r="I7627" s="5">
        <v>11</v>
      </c>
      <c r="J7627" s="5">
        <f t="shared" si="238"/>
        <v>1</v>
      </c>
      <c r="K7627" s="2">
        <f t="shared" si="239"/>
        <v>17</v>
      </c>
    </row>
    <row r="7628" spans="1:11" x14ac:dyDescent="0.3">
      <c r="A7628" s="1">
        <v>7626</v>
      </c>
      <c r="B7628" s="2">
        <v>21486</v>
      </c>
      <c r="C7628" s="4" t="s">
        <v>79</v>
      </c>
      <c r="D7628" s="4" t="s">
        <v>130</v>
      </c>
      <c r="E7628" s="2">
        <v>1151.5</v>
      </c>
      <c r="F7628" s="5" cm="1">
        <f t="array" ref="F7628:G7628">_xlfn.NUMBERVALUE(_xlfn.TEXTSPLIT(C7628,"-"))</f>
        <v>2010</v>
      </c>
      <c r="G7628" s="5">
        <v>2</v>
      </c>
      <c r="H7628" s="5" cm="1">
        <f t="array" ref="H7628:I7628">_xlfn.NUMBERVALUE(_xlfn.TEXTSPLIT(D7628,"-"))</f>
        <v>2017</v>
      </c>
      <c r="I7628" s="5">
        <v>8</v>
      </c>
      <c r="J7628" s="5">
        <f t="shared" si="238"/>
        <v>7</v>
      </c>
      <c r="K7628" s="2">
        <f t="shared" si="239"/>
        <v>90</v>
      </c>
    </row>
    <row r="7629" spans="1:11" x14ac:dyDescent="0.3">
      <c r="A7629" s="1">
        <v>7627</v>
      </c>
      <c r="B7629" s="2">
        <v>31393</v>
      </c>
      <c r="C7629" s="4" t="s">
        <v>27</v>
      </c>
      <c r="D7629" s="4" t="s">
        <v>96</v>
      </c>
      <c r="E7629" s="2">
        <v>104.09</v>
      </c>
      <c r="F7629" s="5" cm="1">
        <f t="array" ref="F7629:G7629">_xlfn.NUMBERVALUE(_xlfn.TEXTSPLIT(C7629,"-"))</f>
        <v>2014</v>
      </c>
      <c r="G7629" s="5">
        <v>4</v>
      </c>
      <c r="H7629" s="5" cm="1">
        <f t="array" ref="H7629:I7629">_xlfn.NUMBERVALUE(_xlfn.TEXTSPLIT(D7629,"-"))</f>
        <v>2019</v>
      </c>
      <c r="I7629" s="5">
        <v>8</v>
      </c>
      <c r="J7629" s="5">
        <f t="shared" si="238"/>
        <v>5</v>
      </c>
      <c r="K7629" s="2">
        <f t="shared" si="239"/>
        <v>64</v>
      </c>
    </row>
    <row r="7630" spans="1:11" x14ac:dyDescent="0.3">
      <c r="A7630" s="1">
        <v>7628</v>
      </c>
      <c r="B7630" s="2">
        <v>88584</v>
      </c>
      <c r="C7630" s="4" t="s">
        <v>19</v>
      </c>
      <c r="D7630" s="4" t="s">
        <v>96</v>
      </c>
      <c r="E7630" s="2">
        <v>672.05</v>
      </c>
      <c r="F7630" s="5" cm="1">
        <f t="array" ref="F7630:G7630">_xlfn.NUMBERVALUE(_xlfn.TEXTSPLIT(C7630,"-"))</f>
        <v>2010</v>
      </c>
      <c r="G7630" s="5">
        <v>10</v>
      </c>
      <c r="H7630" s="5" cm="1">
        <f t="array" ref="H7630:I7630">_xlfn.NUMBERVALUE(_xlfn.TEXTSPLIT(D7630,"-"))</f>
        <v>2019</v>
      </c>
      <c r="I7630" s="5">
        <v>8</v>
      </c>
      <c r="J7630" s="5">
        <f t="shared" si="238"/>
        <v>9</v>
      </c>
      <c r="K7630" s="2" t="e">
        <f t="shared" si="239"/>
        <v>#N/A</v>
      </c>
    </row>
    <row r="7631" spans="1:11" x14ac:dyDescent="0.3">
      <c r="A7631" s="1">
        <v>7629</v>
      </c>
      <c r="B7631" s="2">
        <v>39623</v>
      </c>
      <c r="C7631" s="4" t="s">
        <v>76</v>
      </c>
      <c r="D7631" s="4" t="s">
        <v>87</v>
      </c>
      <c r="E7631" s="2">
        <v>2.92</v>
      </c>
      <c r="F7631" s="5" cm="1">
        <f t="array" ref="F7631:G7631">_xlfn.NUMBERVALUE(_xlfn.TEXTSPLIT(C7631,"-"))</f>
        <v>2010</v>
      </c>
      <c r="G7631" s="5">
        <v>7</v>
      </c>
      <c r="H7631" s="5" cm="1">
        <f t="array" ref="H7631:I7631">_xlfn.NUMBERVALUE(_xlfn.TEXTSPLIT(D7631,"-"))</f>
        <v>2013</v>
      </c>
      <c r="I7631" s="5">
        <v>11</v>
      </c>
      <c r="J7631" s="5">
        <f t="shared" si="238"/>
        <v>3</v>
      </c>
      <c r="K7631" s="2">
        <f t="shared" si="239"/>
        <v>40</v>
      </c>
    </row>
    <row r="7632" spans="1:11" x14ac:dyDescent="0.3">
      <c r="A7632" s="1">
        <v>7630</v>
      </c>
      <c r="B7632" s="2">
        <v>25244</v>
      </c>
      <c r="C7632" s="4" t="s">
        <v>39</v>
      </c>
      <c r="D7632" s="4" t="s">
        <v>91</v>
      </c>
      <c r="E7632" s="2">
        <v>25.02</v>
      </c>
      <c r="F7632" s="5" cm="1">
        <f t="array" ref="F7632:G7632">_xlfn.NUMBERVALUE(_xlfn.TEXTSPLIT(C7632,"-"))</f>
        <v>2013</v>
      </c>
      <c r="G7632" s="5">
        <v>8</v>
      </c>
      <c r="H7632" s="5" cm="1">
        <f t="array" ref="H7632:I7632">_xlfn.NUMBERVALUE(_xlfn.TEXTSPLIT(D7632,"-"))</f>
        <v>2011</v>
      </c>
      <c r="I7632" s="5">
        <v>9</v>
      </c>
      <c r="J7632" s="5">
        <f t="shared" si="238"/>
        <v>-2</v>
      </c>
      <c r="K7632" s="2" t="e">
        <f t="shared" si="239"/>
        <v>#N/A</v>
      </c>
    </row>
    <row r="7633" spans="1:11" x14ac:dyDescent="0.3">
      <c r="A7633" s="1">
        <v>7631</v>
      </c>
      <c r="B7633" s="2">
        <v>39421</v>
      </c>
      <c r="C7633" s="4" t="s">
        <v>29</v>
      </c>
      <c r="D7633" s="4" t="s">
        <v>126</v>
      </c>
      <c r="E7633" s="2">
        <v>369.89</v>
      </c>
      <c r="F7633" s="5" cm="1">
        <f t="array" ref="F7633:G7633">_xlfn.NUMBERVALUE(_xlfn.TEXTSPLIT(C7633,"-"))</f>
        <v>2014</v>
      </c>
      <c r="G7633" s="5">
        <v>6</v>
      </c>
      <c r="H7633" s="5" cm="1">
        <f t="array" ref="H7633:I7633">_xlfn.NUMBERVALUE(_xlfn.TEXTSPLIT(D7633,"-"))</f>
        <v>2017</v>
      </c>
      <c r="I7633" s="5">
        <v>3</v>
      </c>
      <c r="J7633" s="5">
        <f t="shared" si="238"/>
        <v>3</v>
      </c>
      <c r="K7633" s="2" t="e">
        <f t="shared" si="239"/>
        <v>#N/A</v>
      </c>
    </row>
    <row r="7634" spans="1:11" x14ac:dyDescent="0.3">
      <c r="A7634" s="1">
        <v>7632</v>
      </c>
      <c r="B7634" s="2">
        <v>93029</v>
      </c>
      <c r="C7634" s="4" t="s">
        <v>42</v>
      </c>
      <c r="D7634" s="4" t="s">
        <v>64</v>
      </c>
      <c r="E7634" s="2">
        <v>2441.0700000000002</v>
      </c>
      <c r="F7634" s="5" cm="1">
        <f t="array" ref="F7634:G7634">_xlfn.NUMBERVALUE(_xlfn.TEXTSPLIT(C7634,"-"))</f>
        <v>2012</v>
      </c>
      <c r="G7634" s="5">
        <v>10</v>
      </c>
      <c r="H7634" s="5" cm="1">
        <f t="array" ref="H7634:I7634">_xlfn.NUMBERVALUE(_xlfn.TEXTSPLIT(D7634,"-"))</f>
        <v>2018</v>
      </c>
      <c r="I7634" s="5">
        <v>4</v>
      </c>
      <c r="J7634" s="5">
        <f t="shared" si="238"/>
        <v>6</v>
      </c>
      <c r="K7634" s="2" t="e">
        <f t="shared" si="239"/>
        <v>#N/A</v>
      </c>
    </row>
    <row r="7635" spans="1:11" x14ac:dyDescent="0.3">
      <c r="A7635" s="1">
        <v>7633</v>
      </c>
      <c r="B7635" s="2">
        <v>5972</v>
      </c>
      <c r="C7635" s="4" t="s">
        <v>73</v>
      </c>
      <c r="D7635" s="4" t="s">
        <v>100</v>
      </c>
      <c r="E7635" s="2">
        <v>2440.14</v>
      </c>
      <c r="F7635" s="5" cm="1">
        <f t="array" ref="F7635:G7635">_xlfn.NUMBERVALUE(_xlfn.TEXTSPLIT(C7635,"-"))</f>
        <v>2014</v>
      </c>
      <c r="G7635" s="5">
        <v>5</v>
      </c>
      <c r="H7635" s="5" cm="1">
        <f t="array" ref="H7635:I7635">_xlfn.NUMBERVALUE(_xlfn.TEXTSPLIT(D7635,"-"))</f>
        <v>2021</v>
      </c>
      <c r="I7635" s="5">
        <v>1</v>
      </c>
      <c r="J7635" s="5">
        <f t="shared" si="238"/>
        <v>7</v>
      </c>
      <c r="K7635" s="2" t="e">
        <f t="shared" si="239"/>
        <v>#N/A</v>
      </c>
    </row>
    <row r="7636" spans="1:11" x14ac:dyDescent="0.3">
      <c r="A7636" s="1">
        <v>7634</v>
      </c>
      <c r="B7636" s="2">
        <v>5256</v>
      </c>
      <c r="C7636" s="4" t="s">
        <v>37</v>
      </c>
      <c r="D7636" s="4" t="s">
        <v>35</v>
      </c>
      <c r="E7636" s="2">
        <v>1230.77</v>
      </c>
      <c r="F7636" s="5" cm="1">
        <f t="array" ref="F7636:G7636">_xlfn.NUMBERVALUE(_xlfn.TEXTSPLIT(C7636,"-"))</f>
        <v>2011</v>
      </c>
      <c r="G7636" s="5">
        <v>2</v>
      </c>
      <c r="H7636" s="5" cm="1">
        <f t="array" ref="H7636:I7636">_xlfn.NUMBERVALUE(_xlfn.TEXTSPLIT(D7636,"-"))</f>
        <v>2020</v>
      </c>
      <c r="I7636" s="5">
        <v>3</v>
      </c>
      <c r="J7636" s="5">
        <f t="shared" si="238"/>
        <v>9</v>
      </c>
      <c r="K7636" s="2">
        <f t="shared" si="239"/>
        <v>109</v>
      </c>
    </row>
    <row r="7637" spans="1:11" x14ac:dyDescent="0.3">
      <c r="A7637" s="1">
        <v>7635</v>
      </c>
      <c r="B7637" s="2">
        <v>50039</v>
      </c>
      <c r="C7637" s="4" t="s">
        <v>46</v>
      </c>
      <c r="D7637" s="4" t="s">
        <v>119</v>
      </c>
      <c r="E7637" s="2">
        <v>2647.08</v>
      </c>
      <c r="F7637" s="5" cm="1">
        <f t="array" ref="F7637:G7637">_xlfn.NUMBERVALUE(_xlfn.TEXTSPLIT(C7637,"-"))</f>
        <v>2014</v>
      </c>
      <c r="G7637" s="5">
        <v>11</v>
      </c>
      <c r="H7637" s="5" cm="1">
        <f t="array" ref="H7637:I7637">_xlfn.NUMBERVALUE(_xlfn.TEXTSPLIT(D7637,"-"))</f>
        <v>2016</v>
      </c>
      <c r="I7637" s="5">
        <v>6</v>
      </c>
      <c r="J7637" s="5">
        <f t="shared" si="238"/>
        <v>2</v>
      </c>
      <c r="K7637" s="2" t="e">
        <f t="shared" si="239"/>
        <v>#N/A</v>
      </c>
    </row>
    <row r="7638" spans="1:11" x14ac:dyDescent="0.3">
      <c r="A7638" s="1">
        <v>7636</v>
      </c>
      <c r="B7638" s="2">
        <v>18600</v>
      </c>
      <c r="C7638" s="4" t="s">
        <v>59</v>
      </c>
      <c r="D7638" s="4" t="s">
        <v>22</v>
      </c>
      <c r="E7638" s="2">
        <v>3.85</v>
      </c>
      <c r="F7638" s="5" cm="1">
        <f t="array" ref="F7638:G7638">_xlfn.NUMBERVALUE(_xlfn.TEXTSPLIT(C7638,"-"))</f>
        <v>2012</v>
      </c>
      <c r="G7638" s="5">
        <v>6</v>
      </c>
      <c r="H7638" s="5" cm="1">
        <f t="array" ref="H7638:I7638">_xlfn.NUMBERVALUE(_xlfn.TEXTSPLIT(D7638,"-"))</f>
        <v>2010</v>
      </c>
      <c r="I7638" s="5">
        <v>6</v>
      </c>
      <c r="J7638" s="5">
        <f t="shared" si="238"/>
        <v>-2</v>
      </c>
      <c r="K7638" s="2" t="e">
        <f t="shared" si="239"/>
        <v>#N/A</v>
      </c>
    </row>
    <row r="7639" spans="1:11" x14ac:dyDescent="0.3">
      <c r="A7639" s="1">
        <v>7637</v>
      </c>
      <c r="B7639" s="2">
        <v>91829</v>
      </c>
      <c r="C7639" s="4" t="s">
        <v>71</v>
      </c>
      <c r="D7639" s="4" t="s">
        <v>6</v>
      </c>
      <c r="E7639" s="2">
        <v>217.39</v>
      </c>
      <c r="F7639" s="5" cm="1">
        <f t="array" ref="F7639:G7639">_xlfn.NUMBERVALUE(_xlfn.TEXTSPLIT(C7639,"-"))</f>
        <v>2011</v>
      </c>
      <c r="G7639" s="5">
        <v>11</v>
      </c>
      <c r="H7639" s="5" cm="1">
        <f t="array" ref="H7639:I7639">_xlfn.NUMBERVALUE(_xlfn.TEXTSPLIT(D7639,"-"))</f>
        <v>2014</v>
      </c>
      <c r="I7639" s="5">
        <v>9</v>
      </c>
      <c r="J7639" s="5">
        <f t="shared" si="238"/>
        <v>3</v>
      </c>
      <c r="K7639" s="2" t="e">
        <f t="shared" si="239"/>
        <v>#N/A</v>
      </c>
    </row>
    <row r="7640" spans="1:11" x14ac:dyDescent="0.3">
      <c r="A7640" s="1">
        <v>7638</v>
      </c>
      <c r="B7640" s="2">
        <v>73177</v>
      </c>
      <c r="C7640" s="4" t="s">
        <v>31</v>
      </c>
      <c r="D7640" s="4" t="s">
        <v>128</v>
      </c>
      <c r="E7640" s="2">
        <v>83.68</v>
      </c>
      <c r="F7640" s="5" cm="1">
        <f t="array" ref="F7640:G7640">_xlfn.NUMBERVALUE(_xlfn.TEXTSPLIT(C7640,"-"))</f>
        <v>2013</v>
      </c>
      <c r="G7640" s="5">
        <v>1</v>
      </c>
      <c r="H7640" s="5" cm="1">
        <f t="array" ref="H7640:I7640">_xlfn.NUMBERVALUE(_xlfn.TEXTSPLIT(D7640,"-"))</f>
        <v>2016</v>
      </c>
      <c r="I7640" s="5">
        <v>2</v>
      </c>
      <c r="J7640" s="5">
        <f t="shared" si="238"/>
        <v>3</v>
      </c>
      <c r="K7640" s="2">
        <f t="shared" si="239"/>
        <v>37</v>
      </c>
    </row>
    <row r="7641" spans="1:11" x14ac:dyDescent="0.3">
      <c r="A7641" s="1">
        <v>7639</v>
      </c>
      <c r="B7641" s="2">
        <v>83847</v>
      </c>
      <c r="C7641" s="4" t="s">
        <v>116</v>
      </c>
      <c r="D7641" s="4" t="s">
        <v>96</v>
      </c>
      <c r="E7641" s="2">
        <v>3378.04</v>
      </c>
      <c r="F7641" s="5" cm="1">
        <f t="array" ref="F7641:G7641">_xlfn.NUMBERVALUE(_xlfn.TEXTSPLIT(C7641,"-"))</f>
        <v>2013</v>
      </c>
      <c r="G7641" s="5">
        <v>5</v>
      </c>
      <c r="H7641" s="5" cm="1">
        <f t="array" ref="H7641:I7641">_xlfn.NUMBERVALUE(_xlfn.TEXTSPLIT(D7641,"-"))</f>
        <v>2019</v>
      </c>
      <c r="I7641" s="5">
        <v>8</v>
      </c>
      <c r="J7641" s="5">
        <f t="shared" si="238"/>
        <v>6</v>
      </c>
      <c r="K7641" s="2">
        <f t="shared" si="239"/>
        <v>75</v>
      </c>
    </row>
    <row r="7642" spans="1:11" x14ac:dyDescent="0.3">
      <c r="A7642" s="1">
        <v>7640</v>
      </c>
      <c r="B7642" s="2">
        <v>84606</v>
      </c>
      <c r="C7642" s="4" t="s">
        <v>6</v>
      </c>
      <c r="D7642" s="4" t="s">
        <v>56</v>
      </c>
      <c r="E7642" s="2">
        <v>2289.6999999999998</v>
      </c>
      <c r="F7642" s="5" cm="1">
        <f t="array" ref="F7642:G7642">_xlfn.NUMBERVALUE(_xlfn.TEXTSPLIT(C7642,"-"))</f>
        <v>2014</v>
      </c>
      <c r="G7642" s="5">
        <v>9</v>
      </c>
      <c r="H7642" s="5" cm="1">
        <f t="array" ref="H7642:I7642">_xlfn.NUMBERVALUE(_xlfn.TEXTSPLIT(D7642,"-"))</f>
        <v>2019</v>
      </c>
      <c r="I7642" s="5">
        <v>6</v>
      </c>
      <c r="J7642" s="5">
        <f t="shared" si="238"/>
        <v>5</v>
      </c>
      <c r="K7642" s="2" t="e">
        <f t="shared" si="239"/>
        <v>#N/A</v>
      </c>
    </row>
    <row r="7643" spans="1:11" x14ac:dyDescent="0.3">
      <c r="A7643" s="1">
        <v>7641</v>
      </c>
      <c r="B7643" s="2">
        <v>6010</v>
      </c>
      <c r="C7643" s="4" t="s">
        <v>79</v>
      </c>
      <c r="D7643" s="4" t="s">
        <v>85</v>
      </c>
      <c r="E7643" s="2">
        <v>1295.55</v>
      </c>
      <c r="F7643" s="5" cm="1">
        <f t="array" ref="F7643:G7643">_xlfn.NUMBERVALUE(_xlfn.TEXTSPLIT(C7643,"-"))</f>
        <v>2010</v>
      </c>
      <c r="G7643" s="5">
        <v>2</v>
      </c>
      <c r="H7643" s="5" cm="1">
        <f t="array" ref="H7643:I7643">_xlfn.NUMBERVALUE(_xlfn.TEXTSPLIT(D7643,"-"))</f>
        <v>2012</v>
      </c>
      <c r="I7643" s="5">
        <v>9</v>
      </c>
      <c r="J7643" s="5">
        <f t="shared" si="238"/>
        <v>2</v>
      </c>
      <c r="K7643" s="2">
        <f t="shared" si="239"/>
        <v>31</v>
      </c>
    </row>
    <row r="7644" spans="1:11" x14ac:dyDescent="0.3">
      <c r="A7644" s="1">
        <v>7642</v>
      </c>
      <c r="B7644" s="2">
        <v>19716</v>
      </c>
      <c r="C7644" s="4" t="s">
        <v>61</v>
      </c>
      <c r="D7644" s="4" t="s">
        <v>58</v>
      </c>
      <c r="E7644" s="2">
        <v>739.82</v>
      </c>
      <c r="F7644" s="5" cm="1">
        <f t="array" ref="F7644:G7644">_xlfn.NUMBERVALUE(_xlfn.TEXTSPLIT(C7644,"-"))</f>
        <v>2011</v>
      </c>
      <c r="G7644" s="5">
        <v>10</v>
      </c>
      <c r="H7644" s="5" cm="1">
        <f t="array" ref="H7644:I7644">_xlfn.NUMBERVALUE(_xlfn.TEXTSPLIT(D7644,"-"))</f>
        <v>2011</v>
      </c>
      <c r="I7644" s="5">
        <v>6</v>
      </c>
      <c r="J7644" s="5">
        <f t="shared" si="238"/>
        <v>0</v>
      </c>
      <c r="K7644" s="2" t="e">
        <f t="shared" si="239"/>
        <v>#N/A</v>
      </c>
    </row>
    <row r="7645" spans="1:11" x14ac:dyDescent="0.3">
      <c r="A7645" s="1">
        <v>7643</v>
      </c>
      <c r="B7645" s="2">
        <v>86722</v>
      </c>
      <c r="C7645" s="4" t="s">
        <v>6</v>
      </c>
      <c r="D7645" s="4" t="s">
        <v>52</v>
      </c>
      <c r="E7645" s="2">
        <v>1906.46</v>
      </c>
      <c r="F7645" s="5" cm="1">
        <f t="array" ref="F7645:G7645">_xlfn.NUMBERVALUE(_xlfn.TEXTSPLIT(C7645,"-"))</f>
        <v>2014</v>
      </c>
      <c r="G7645" s="5">
        <v>9</v>
      </c>
      <c r="H7645" s="5" cm="1">
        <f t="array" ref="H7645:I7645">_xlfn.NUMBERVALUE(_xlfn.TEXTSPLIT(D7645,"-"))</f>
        <v>2013</v>
      </c>
      <c r="I7645" s="5">
        <v>6</v>
      </c>
      <c r="J7645" s="5">
        <f t="shared" si="238"/>
        <v>-1</v>
      </c>
      <c r="K7645" s="2" t="e">
        <f t="shared" si="239"/>
        <v>#N/A</v>
      </c>
    </row>
    <row r="7646" spans="1:11" x14ac:dyDescent="0.3">
      <c r="A7646" s="1">
        <v>7644</v>
      </c>
      <c r="B7646" s="2">
        <v>57748</v>
      </c>
      <c r="C7646" s="4" t="s">
        <v>122</v>
      </c>
      <c r="D7646" s="4" t="s">
        <v>135</v>
      </c>
      <c r="E7646" s="2">
        <v>1.97</v>
      </c>
      <c r="F7646" s="5" cm="1">
        <f t="array" ref="F7646:G7646">_xlfn.NUMBERVALUE(_xlfn.TEXTSPLIT(C7646,"-"))</f>
        <v>2014</v>
      </c>
      <c r="G7646" s="5">
        <v>2</v>
      </c>
      <c r="H7646" s="5" cm="1">
        <f t="array" ref="H7646:I7646">_xlfn.NUMBERVALUE(_xlfn.TEXTSPLIT(D7646,"-"))</f>
        <v>2021</v>
      </c>
      <c r="I7646" s="5">
        <v>7</v>
      </c>
      <c r="J7646" s="5">
        <f t="shared" si="238"/>
        <v>7</v>
      </c>
      <c r="K7646" s="2">
        <f t="shared" si="239"/>
        <v>89</v>
      </c>
    </row>
    <row r="7647" spans="1:11" x14ac:dyDescent="0.3">
      <c r="A7647" s="1">
        <v>7645</v>
      </c>
      <c r="B7647" s="2">
        <v>24513</v>
      </c>
      <c r="C7647" s="4" t="s">
        <v>51</v>
      </c>
      <c r="D7647" s="4" t="s">
        <v>51</v>
      </c>
      <c r="E7647" s="2">
        <v>537.04999999999995</v>
      </c>
      <c r="F7647" s="5" cm="1">
        <f t="array" ref="F7647:G7647">_xlfn.NUMBERVALUE(_xlfn.TEXTSPLIT(C7647,"-"))</f>
        <v>2011</v>
      </c>
      <c r="G7647" s="5">
        <v>7</v>
      </c>
      <c r="H7647" s="5" cm="1">
        <f t="array" ref="H7647:I7647">_xlfn.NUMBERVALUE(_xlfn.TEXTSPLIT(D7647,"-"))</f>
        <v>2011</v>
      </c>
      <c r="I7647" s="5">
        <v>7</v>
      </c>
      <c r="J7647" s="5">
        <f t="shared" si="238"/>
        <v>0</v>
      </c>
      <c r="K7647" s="2">
        <f t="shared" si="239"/>
        <v>0</v>
      </c>
    </row>
    <row r="7648" spans="1:11" x14ac:dyDescent="0.3">
      <c r="A7648" s="1">
        <v>7646</v>
      </c>
      <c r="B7648" s="2">
        <v>94479</v>
      </c>
      <c r="C7648" s="4" t="s">
        <v>75</v>
      </c>
      <c r="D7648" s="4" t="s">
        <v>86</v>
      </c>
      <c r="E7648" s="2">
        <v>881.77</v>
      </c>
      <c r="F7648" s="5" cm="1">
        <f t="array" ref="F7648:G7648">_xlfn.NUMBERVALUE(_xlfn.TEXTSPLIT(C7648,"-"))</f>
        <v>2012</v>
      </c>
      <c r="G7648" s="5">
        <v>3</v>
      </c>
      <c r="H7648" s="5" cm="1">
        <f t="array" ref="H7648:I7648">_xlfn.NUMBERVALUE(_xlfn.TEXTSPLIT(D7648,"-"))</f>
        <v>2021</v>
      </c>
      <c r="I7648" s="5">
        <v>3</v>
      </c>
      <c r="J7648" s="5">
        <f t="shared" si="238"/>
        <v>9</v>
      </c>
      <c r="K7648" s="2">
        <f t="shared" si="239"/>
        <v>108</v>
      </c>
    </row>
    <row r="7649" spans="1:11" x14ac:dyDescent="0.3">
      <c r="A7649" s="1">
        <v>7647</v>
      </c>
      <c r="B7649" s="2">
        <v>86835</v>
      </c>
      <c r="C7649" s="4" t="s">
        <v>8</v>
      </c>
      <c r="D7649" s="4" t="s">
        <v>110</v>
      </c>
      <c r="E7649" s="2">
        <v>3262.44</v>
      </c>
      <c r="F7649" s="5" cm="1">
        <f t="array" ref="F7649:G7649">_xlfn.NUMBERVALUE(_xlfn.TEXTSPLIT(C7649,"-"))</f>
        <v>2013</v>
      </c>
      <c r="G7649" s="5">
        <v>9</v>
      </c>
      <c r="H7649" s="5" cm="1">
        <f t="array" ref="H7649:I7649">_xlfn.NUMBERVALUE(_xlfn.TEXTSPLIT(D7649,"-"))</f>
        <v>2010</v>
      </c>
      <c r="I7649" s="5">
        <v>5</v>
      </c>
      <c r="J7649" s="5">
        <f t="shared" si="238"/>
        <v>-3</v>
      </c>
      <c r="K7649" s="2" t="e">
        <f t="shared" si="239"/>
        <v>#N/A</v>
      </c>
    </row>
    <row r="7650" spans="1:11" x14ac:dyDescent="0.3">
      <c r="A7650" s="1">
        <v>7648</v>
      </c>
      <c r="B7650" s="2">
        <v>70356</v>
      </c>
      <c r="C7650" s="4" t="s">
        <v>62</v>
      </c>
      <c r="D7650" s="4" t="s">
        <v>128</v>
      </c>
      <c r="E7650" s="2">
        <v>3284.39</v>
      </c>
      <c r="F7650" s="5" cm="1">
        <f t="array" ref="F7650:G7650">_xlfn.NUMBERVALUE(_xlfn.TEXTSPLIT(C7650,"-"))</f>
        <v>2013</v>
      </c>
      <c r="G7650" s="5">
        <v>7</v>
      </c>
      <c r="H7650" s="5" cm="1">
        <f t="array" ref="H7650:I7650">_xlfn.NUMBERVALUE(_xlfn.TEXTSPLIT(D7650,"-"))</f>
        <v>2016</v>
      </c>
      <c r="I7650" s="5">
        <v>2</v>
      </c>
      <c r="J7650" s="5">
        <f t="shared" si="238"/>
        <v>3</v>
      </c>
      <c r="K7650" s="2" t="e">
        <f t="shared" si="239"/>
        <v>#N/A</v>
      </c>
    </row>
    <row r="7651" spans="1:11" x14ac:dyDescent="0.3">
      <c r="A7651" s="1">
        <v>7649</v>
      </c>
      <c r="B7651" s="2">
        <v>13694</v>
      </c>
      <c r="C7651" s="4" t="s">
        <v>31</v>
      </c>
      <c r="D7651" s="4" t="s">
        <v>10</v>
      </c>
      <c r="E7651" s="2">
        <v>180.27</v>
      </c>
      <c r="F7651" s="5" cm="1">
        <f t="array" ref="F7651:G7651">_xlfn.NUMBERVALUE(_xlfn.TEXTSPLIT(C7651,"-"))</f>
        <v>2013</v>
      </c>
      <c r="G7651" s="5">
        <v>1</v>
      </c>
      <c r="H7651" s="5" cm="1">
        <f t="array" ref="H7651:I7651">_xlfn.NUMBERVALUE(_xlfn.TEXTSPLIT(D7651,"-"))</f>
        <v>2012</v>
      </c>
      <c r="I7651" s="5">
        <v>5</v>
      </c>
      <c r="J7651" s="5">
        <f t="shared" si="238"/>
        <v>-1</v>
      </c>
      <c r="K7651" s="2" t="e">
        <f t="shared" si="239"/>
        <v>#N/A</v>
      </c>
    </row>
    <row r="7652" spans="1:11" x14ac:dyDescent="0.3">
      <c r="A7652" s="1">
        <v>7650</v>
      </c>
      <c r="B7652" s="2">
        <v>62802</v>
      </c>
      <c r="C7652" s="4" t="s">
        <v>98</v>
      </c>
      <c r="D7652" s="4" t="s">
        <v>56</v>
      </c>
      <c r="E7652" s="2">
        <v>6070.05</v>
      </c>
      <c r="F7652" s="5" cm="1">
        <f t="array" ref="F7652:G7652">_xlfn.NUMBERVALUE(_xlfn.TEXTSPLIT(C7652,"-"))</f>
        <v>2011</v>
      </c>
      <c r="G7652" s="5">
        <v>3</v>
      </c>
      <c r="H7652" s="5" cm="1">
        <f t="array" ref="H7652:I7652">_xlfn.NUMBERVALUE(_xlfn.TEXTSPLIT(D7652,"-"))</f>
        <v>2019</v>
      </c>
      <c r="I7652" s="5">
        <v>6</v>
      </c>
      <c r="J7652" s="5">
        <f t="shared" si="238"/>
        <v>8</v>
      </c>
      <c r="K7652" s="2">
        <f t="shared" si="239"/>
        <v>99</v>
      </c>
    </row>
    <row r="7653" spans="1:11" x14ac:dyDescent="0.3">
      <c r="A7653" s="1">
        <v>7651</v>
      </c>
      <c r="B7653" s="2">
        <v>94485</v>
      </c>
      <c r="C7653" s="4" t="s">
        <v>116</v>
      </c>
      <c r="D7653" s="4" t="s">
        <v>111</v>
      </c>
      <c r="E7653" s="2">
        <v>242.63</v>
      </c>
      <c r="F7653" s="5" cm="1">
        <f t="array" ref="F7653:G7653">_xlfn.NUMBERVALUE(_xlfn.TEXTSPLIT(C7653,"-"))</f>
        <v>2013</v>
      </c>
      <c r="G7653" s="5">
        <v>5</v>
      </c>
      <c r="H7653" s="5" cm="1">
        <f t="array" ref="H7653:I7653">_xlfn.NUMBERVALUE(_xlfn.TEXTSPLIT(D7653,"-"))</f>
        <v>2018</v>
      </c>
      <c r="I7653" s="5">
        <v>1</v>
      </c>
      <c r="J7653" s="5">
        <f t="shared" si="238"/>
        <v>5</v>
      </c>
      <c r="K7653" s="2" t="e">
        <f t="shared" si="239"/>
        <v>#N/A</v>
      </c>
    </row>
    <row r="7654" spans="1:11" x14ac:dyDescent="0.3">
      <c r="A7654" s="1">
        <v>7652</v>
      </c>
      <c r="B7654" s="2">
        <v>59975</v>
      </c>
      <c r="C7654" s="4" t="s">
        <v>98</v>
      </c>
      <c r="D7654" s="4" t="s">
        <v>42</v>
      </c>
      <c r="E7654" s="2">
        <v>2991.19</v>
      </c>
      <c r="F7654" s="5" cm="1">
        <f t="array" ref="F7654:G7654">_xlfn.NUMBERVALUE(_xlfn.TEXTSPLIT(C7654,"-"))</f>
        <v>2011</v>
      </c>
      <c r="G7654" s="5">
        <v>3</v>
      </c>
      <c r="H7654" s="5" cm="1">
        <f t="array" ref="H7654:I7654">_xlfn.NUMBERVALUE(_xlfn.TEXTSPLIT(D7654,"-"))</f>
        <v>2012</v>
      </c>
      <c r="I7654" s="5">
        <v>10</v>
      </c>
      <c r="J7654" s="5">
        <f t="shared" si="238"/>
        <v>1</v>
      </c>
      <c r="K7654" s="2">
        <f t="shared" si="239"/>
        <v>19</v>
      </c>
    </row>
    <row r="7655" spans="1:11" x14ac:dyDescent="0.3">
      <c r="A7655" s="1">
        <v>7653</v>
      </c>
      <c r="B7655" s="2">
        <v>14199</v>
      </c>
      <c r="C7655" s="4" t="s">
        <v>47</v>
      </c>
      <c r="D7655" s="4" t="s">
        <v>62</v>
      </c>
      <c r="E7655" s="2">
        <v>117.24</v>
      </c>
      <c r="F7655" s="5" cm="1">
        <f t="array" ref="F7655:G7655">_xlfn.NUMBERVALUE(_xlfn.TEXTSPLIT(C7655,"-"))</f>
        <v>2014</v>
      </c>
      <c r="G7655" s="5">
        <v>10</v>
      </c>
      <c r="H7655" s="5" cm="1">
        <f t="array" ref="H7655:I7655">_xlfn.NUMBERVALUE(_xlfn.TEXTSPLIT(D7655,"-"))</f>
        <v>2013</v>
      </c>
      <c r="I7655" s="5">
        <v>7</v>
      </c>
      <c r="J7655" s="5">
        <f t="shared" si="238"/>
        <v>-1</v>
      </c>
      <c r="K7655" s="2" t="e">
        <f t="shared" si="239"/>
        <v>#N/A</v>
      </c>
    </row>
    <row r="7656" spans="1:11" x14ac:dyDescent="0.3">
      <c r="A7656" s="1">
        <v>7654</v>
      </c>
      <c r="B7656" s="2">
        <v>39423</v>
      </c>
      <c r="C7656" s="4" t="s">
        <v>20</v>
      </c>
      <c r="D7656" s="4" t="s">
        <v>129</v>
      </c>
      <c r="E7656" s="2">
        <v>77.680000000000007</v>
      </c>
      <c r="F7656" s="5" cm="1">
        <f t="array" ref="F7656:G7656">_xlfn.NUMBERVALUE(_xlfn.TEXTSPLIT(C7656,"-"))</f>
        <v>2012</v>
      </c>
      <c r="G7656" s="5">
        <v>11</v>
      </c>
      <c r="H7656" s="5" cm="1">
        <f t="array" ref="H7656:I7656">_xlfn.NUMBERVALUE(_xlfn.TEXTSPLIT(D7656,"-"))</f>
        <v>2015</v>
      </c>
      <c r="I7656" s="5">
        <v>4</v>
      </c>
      <c r="J7656" s="5">
        <f t="shared" si="238"/>
        <v>3</v>
      </c>
      <c r="K7656" s="2" t="e">
        <f t="shared" si="239"/>
        <v>#N/A</v>
      </c>
    </row>
    <row r="7657" spans="1:11" x14ac:dyDescent="0.3">
      <c r="A7657" s="1">
        <v>7655</v>
      </c>
      <c r="B7657" s="2">
        <v>49773</v>
      </c>
      <c r="C7657" s="4" t="s">
        <v>73</v>
      </c>
      <c r="D7657" s="4" t="s">
        <v>117</v>
      </c>
      <c r="E7657" s="2">
        <v>11.98</v>
      </c>
      <c r="F7657" s="5" cm="1">
        <f t="array" ref="F7657:G7657">_xlfn.NUMBERVALUE(_xlfn.TEXTSPLIT(C7657,"-"))</f>
        <v>2014</v>
      </c>
      <c r="G7657" s="5">
        <v>5</v>
      </c>
      <c r="H7657" s="5" cm="1">
        <f t="array" ref="H7657:I7657">_xlfn.NUMBERVALUE(_xlfn.TEXTSPLIT(D7657,"-"))</f>
        <v>2019</v>
      </c>
      <c r="I7657" s="5">
        <v>2</v>
      </c>
      <c r="J7657" s="5">
        <f t="shared" si="238"/>
        <v>5</v>
      </c>
      <c r="K7657" s="2" t="e">
        <f t="shared" si="239"/>
        <v>#N/A</v>
      </c>
    </row>
    <row r="7658" spans="1:11" x14ac:dyDescent="0.3">
      <c r="A7658" s="1">
        <v>7656</v>
      </c>
      <c r="B7658" s="2">
        <v>23849</v>
      </c>
      <c r="C7658" s="4" t="s">
        <v>31</v>
      </c>
      <c r="D7658" s="4" t="s">
        <v>12</v>
      </c>
      <c r="E7658" s="2">
        <v>268.56</v>
      </c>
      <c r="F7658" s="5" cm="1">
        <f t="array" ref="F7658:G7658">_xlfn.NUMBERVALUE(_xlfn.TEXTSPLIT(C7658,"-"))</f>
        <v>2013</v>
      </c>
      <c r="G7658" s="5">
        <v>1</v>
      </c>
      <c r="H7658" s="5" cm="1">
        <f t="array" ref="H7658:I7658">_xlfn.NUMBERVALUE(_xlfn.TEXTSPLIT(D7658,"-"))</f>
        <v>2013</v>
      </c>
      <c r="I7658" s="5">
        <v>3</v>
      </c>
      <c r="J7658" s="5">
        <f t="shared" si="238"/>
        <v>0</v>
      </c>
      <c r="K7658" s="2">
        <f t="shared" si="239"/>
        <v>2</v>
      </c>
    </row>
    <row r="7659" spans="1:11" x14ac:dyDescent="0.3">
      <c r="A7659" s="1">
        <v>7657</v>
      </c>
      <c r="B7659" s="2">
        <v>19252</v>
      </c>
      <c r="C7659" s="4" t="s">
        <v>37</v>
      </c>
      <c r="D7659" s="4" t="s">
        <v>35</v>
      </c>
      <c r="E7659" s="2">
        <v>1017.06</v>
      </c>
      <c r="F7659" s="5" cm="1">
        <f t="array" ref="F7659:G7659">_xlfn.NUMBERVALUE(_xlfn.TEXTSPLIT(C7659,"-"))</f>
        <v>2011</v>
      </c>
      <c r="G7659" s="5">
        <v>2</v>
      </c>
      <c r="H7659" s="5" cm="1">
        <f t="array" ref="H7659:I7659">_xlfn.NUMBERVALUE(_xlfn.TEXTSPLIT(D7659,"-"))</f>
        <v>2020</v>
      </c>
      <c r="I7659" s="5">
        <v>3</v>
      </c>
      <c r="J7659" s="5">
        <f t="shared" si="238"/>
        <v>9</v>
      </c>
      <c r="K7659" s="2">
        <f t="shared" si="239"/>
        <v>109</v>
      </c>
    </row>
    <row r="7660" spans="1:11" x14ac:dyDescent="0.3">
      <c r="A7660" s="1">
        <v>7658</v>
      </c>
      <c r="B7660" s="2">
        <v>77066</v>
      </c>
      <c r="C7660" s="4" t="s">
        <v>31</v>
      </c>
      <c r="D7660" s="4" t="s">
        <v>60</v>
      </c>
      <c r="E7660" s="2">
        <v>1429.68</v>
      </c>
      <c r="F7660" s="5" cm="1">
        <f t="array" ref="F7660:G7660">_xlfn.NUMBERVALUE(_xlfn.TEXTSPLIT(C7660,"-"))</f>
        <v>2013</v>
      </c>
      <c r="G7660" s="5">
        <v>1</v>
      </c>
      <c r="H7660" s="5" cm="1">
        <f t="array" ref="H7660:I7660">_xlfn.NUMBERVALUE(_xlfn.TEXTSPLIT(D7660,"-"))</f>
        <v>2019</v>
      </c>
      <c r="I7660" s="5">
        <v>5</v>
      </c>
      <c r="J7660" s="5">
        <f t="shared" si="238"/>
        <v>6</v>
      </c>
      <c r="K7660" s="2">
        <f t="shared" si="239"/>
        <v>76</v>
      </c>
    </row>
    <row r="7661" spans="1:11" x14ac:dyDescent="0.3">
      <c r="A7661" s="1">
        <v>7659</v>
      </c>
      <c r="B7661" s="2">
        <v>62058</v>
      </c>
      <c r="C7661" s="4" t="s">
        <v>46</v>
      </c>
      <c r="D7661" s="4" t="s">
        <v>110</v>
      </c>
      <c r="E7661" s="2">
        <v>153.02000000000001</v>
      </c>
      <c r="F7661" s="5" cm="1">
        <f t="array" ref="F7661:G7661">_xlfn.NUMBERVALUE(_xlfn.TEXTSPLIT(C7661,"-"))</f>
        <v>2014</v>
      </c>
      <c r="G7661" s="5">
        <v>11</v>
      </c>
      <c r="H7661" s="5" cm="1">
        <f t="array" ref="H7661:I7661">_xlfn.NUMBERVALUE(_xlfn.TEXTSPLIT(D7661,"-"))</f>
        <v>2010</v>
      </c>
      <c r="I7661" s="5">
        <v>5</v>
      </c>
      <c r="J7661" s="5">
        <f t="shared" si="238"/>
        <v>-4</v>
      </c>
      <c r="K7661" s="2" t="e">
        <f t="shared" si="239"/>
        <v>#N/A</v>
      </c>
    </row>
    <row r="7662" spans="1:11" x14ac:dyDescent="0.3">
      <c r="A7662" s="1">
        <v>7660</v>
      </c>
      <c r="B7662" s="2">
        <v>29410</v>
      </c>
      <c r="C7662" s="4" t="s">
        <v>89</v>
      </c>
      <c r="D7662" s="4" t="s">
        <v>40</v>
      </c>
      <c r="E7662" s="2">
        <v>2550.1999999999998</v>
      </c>
      <c r="F7662" s="5" cm="1">
        <f t="array" ref="F7662:G7662">_xlfn.NUMBERVALUE(_xlfn.TEXTSPLIT(C7662,"-"))</f>
        <v>2012</v>
      </c>
      <c r="G7662" s="5">
        <v>7</v>
      </c>
      <c r="H7662" s="5" cm="1">
        <f t="array" ref="H7662:I7662">_xlfn.NUMBERVALUE(_xlfn.TEXTSPLIT(D7662,"-"))</f>
        <v>2020</v>
      </c>
      <c r="I7662" s="5">
        <v>1</v>
      </c>
      <c r="J7662" s="5">
        <f t="shared" si="238"/>
        <v>8</v>
      </c>
      <c r="K7662" s="2" t="e">
        <f t="shared" si="239"/>
        <v>#N/A</v>
      </c>
    </row>
    <row r="7663" spans="1:11" x14ac:dyDescent="0.3">
      <c r="A7663" s="1">
        <v>7661</v>
      </c>
      <c r="B7663" s="2">
        <v>68536</v>
      </c>
      <c r="C7663" s="4" t="s">
        <v>116</v>
      </c>
      <c r="D7663" s="4" t="s">
        <v>46</v>
      </c>
      <c r="E7663" s="2">
        <v>1976.85</v>
      </c>
      <c r="F7663" s="5" cm="1">
        <f t="array" ref="F7663:G7663">_xlfn.NUMBERVALUE(_xlfn.TEXTSPLIT(C7663,"-"))</f>
        <v>2013</v>
      </c>
      <c r="G7663" s="5">
        <v>5</v>
      </c>
      <c r="H7663" s="5" cm="1">
        <f t="array" ref="H7663:I7663">_xlfn.NUMBERVALUE(_xlfn.TEXTSPLIT(D7663,"-"))</f>
        <v>2014</v>
      </c>
      <c r="I7663" s="5">
        <v>11</v>
      </c>
      <c r="J7663" s="5">
        <f t="shared" si="238"/>
        <v>1</v>
      </c>
      <c r="K7663" s="2">
        <f t="shared" si="239"/>
        <v>18</v>
      </c>
    </row>
    <row r="7664" spans="1:11" x14ac:dyDescent="0.3">
      <c r="A7664" s="1">
        <v>7662</v>
      </c>
      <c r="B7664" s="2">
        <v>75542</v>
      </c>
      <c r="C7664" s="4" t="s">
        <v>110</v>
      </c>
      <c r="D7664" s="4" t="s">
        <v>104</v>
      </c>
      <c r="E7664" s="2">
        <v>16.97</v>
      </c>
      <c r="F7664" s="5" cm="1">
        <f t="array" ref="F7664:G7664">_xlfn.NUMBERVALUE(_xlfn.TEXTSPLIT(C7664,"-"))</f>
        <v>2010</v>
      </c>
      <c r="G7664" s="5">
        <v>5</v>
      </c>
      <c r="H7664" s="5" cm="1">
        <f t="array" ref="H7664:I7664">_xlfn.NUMBERVALUE(_xlfn.TEXTSPLIT(D7664,"-"))</f>
        <v>2015</v>
      </c>
      <c r="I7664" s="5">
        <v>6</v>
      </c>
      <c r="J7664" s="5">
        <f t="shared" si="238"/>
        <v>5</v>
      </c>
      <c r="K7664" s="2">
        <f t="shared" si="239"/>
        <v>61</v>
      </c>
    </row>
    <row r="7665" spans="1:11" x14ac:dyDescent="0.3">
      <c r="A7665" s="1">
        <v>7663</v>
      </c>
      <c r="B7665" s="2">
        <v>60088</v>
      </c>
      <c r="C7665" s="4" t="s">
        <v>61</v>
      </c>
      <c r="D7665" s="4" t="s">
        <v>70</v>
      </c>
      <c r="E7665" s="2">
        <v>363.98</v>
      </c>
      <c r="F7665" s="5" cm="1">
        <f t="array" ref="F7665:G7665">_xlfn.NUMBERVALUE(_xlfn.TEXTSPLIT(C7665,"-"))</f>
        <v>2011</v>
      </c>
      <c r="G7665" s="5">
        <v>10</v>
      </c>
      <c r="H7665" s="5" cm="1">
        <f t="array" ref="H7665:I7665">_xlfn.NUMBERVALUE(_xlfn.TEXTSPLIT(D7665,"-"))</f>
        <v>2017</v>
      </c>
      <c r="I7665" s="5">
        <v>7</v>
      </c>
      <c r="J7665" s="5">
        <f t="shared" si="238"/>
        <v>6</v>
      </c>
      <c r="K7665" s="2" t="e">
        <f t="shared" si="239"/>
        <v>#N/A</v>
      </c>
    </row>
    <row r="7666" spans="1:11" x14ac:dyDescent="0.3">
      <c r="A7666" s="1">
        <v>7664</v>
      </c>
      <c r="B7666" s="2">
        <v>98920</v>
      </c>
      <c r="C7666" s="4" t="s">
        <v>91</v>
      </c>
      <c r="D7666" s="4" t="s">
        <v>128</v>
      </c>
      <c r="E7666" s="2">
        <v>1500.56</v>
      </c>
      <c r="F7666" s="5" cm="1">
        <f t="array" ref="F7666:G7666">_xlfn.NUMBERVALUE(_xlfn.TEXTSPLIT(C7666,"-"))</f>
        <v>2011</v>
      </c>
      <c r="G7666" s="5">
        <v>9</v>
      </c>
      <c r="H7666" s="5" cm="1">
        <f t="array" ref="H7666:I7666">_xlfn.NUMBERVALUE(_xlfn.TEXTSPLIT(D7666,"-"))</f>
        <v>2016</v>
      </c>
      <c r="I7666" s="5">
        <v>2</v>
      </c>
      <c r="J7666" s="5">
        <f t="shared" si="238"/>
        <v>5</v>
      </c>
      <c r="K7666" s="2" t="e">
        <f t="shared" si="239"/>
        <v>#N/A</v>
      </c>
    </row>
    <row r="7667" spans="1:11" x14ac:dyDescent="0.3">
      <c r="A7667" s="1">
        <v>7665</v>
      </c>
      <c r="B7667" s="2">
        <v>44419</v>
      </c>
      <c r="C7667" s="4" t="s">
        <v>53</v>
      </c>
      <c r="D7667" s="4" t="s">
        <v>70</v>
      </c>
      <c r="E7667" s="2">
        <v>39.119999999999997</v>
      </c>
      <c r="F7667" s="5" cm="1">
        <f t="array" ref="F7667:G7667">_xlfn.NUMBERVALUE(_xlfn.TEXTSPLIT(C7667,"-"))</f>
        <v>2013</v>
      </c>
      <c r="G7667" s="5">
        <v>10</v>
      </c>
      <c r="H7667" s="5" cm="1">
        <f t="array" ref="H7667:I7667">_xlfn.NUMBERVALUE(_xlfn.TEXTSPLIT(D7667,"-"))</f>
        <v>2017</v>
      </c>
      <c r="I7667" s="5">
        <v>7</v>
      </c>
      <c r="J7667" s="5">
        <f t="shared" si="238"/>
        <v>4</v>
      </c>
      <c r="K7667" s="2" t="e">
        <f t="shared" si="239"/>
        <v>#N/A</v>
      </c>
    </row>
    <row r="7668" spans="1:11" x14ac:dyDescent="0.3">
      <c r="A7668" s="1">
        <v>7666</v>
      </c>
      <c r="B7668" s="2">
        <v>30570</v>
      </c>
      <c r="C7668" s="4" t="s">
        <v>17</v>
      </c>
      <c r="D7668" s="4" t="s">
        <v>113</v>
      </c>
      <c r="E7668" s="2">
        <v>0.12</v>
      </c>
      <c r="F7668" s="5" cm="1">
        <f t="array" ref="F7668:G7668">_xlfn.NUMBERVALUE(_xlfn.TEXTSPLIT(C7668,"-"))</f>
        <v>2010</v>
      </c>
      <c r="G7668" s="5">
        <v>8</v>
      </c>
      <c r="H7668" s="5" cm="1">
        <f t="array" ref="H7668:I7668">_xlfn.NUMBERVALUE(_xlfn.TEXTSPLIT(D7668,"-"))</f>
        <v>2021</v>
      </c>
      <c r="I7668" s="5">
        <v>5</v>
      </c>
      <c r="J7668" s="5">
        <f t="shared" si="238"/>
        <v>11</v>
      </c>
      <c r="K7668" s="2" t="e">
        <f t="shared" si="239"/>
        <v>#N/A</v>
      </c>
    </row>
    <row r="7669" spans="1:11" x14ac:dyDescent="0.3">
      <c r="A7669" s="1">
        <v>7667</v>
      </c>
      <c r="B7669" s="2">
        <v>11489</v>
      </c>
      <c r="C7669" s="4" t="s">
        <v>27</v>
      </c>
      <c r="D7669" s="4" t="s">
        <v>102</v>
      </c>
      <c r="E7669" s="2">
        <v>233.9</v>
      </c>
      <c r="F7669" s="5" cm="1">
        <f t="array" ref="F7669:G7669">_xlfn.NUMBERVALUE(_xlfn.TEXTSPLIT(C7669,"-"))</f>
        <v>2014</v>
      </c>
      <c r="G7669" s="5">
        <v>4</v>
      </c>
      <c r="H7669" s="5" cm="1">
        <f t="array" ref="H7669:I7669">_xlfn.NUMBERVALUE(_xlfn.TEXTSPLIT(D7669,"-"))</f>
        <v>2019</v>
      </c>
      <c r="I7669" s="5">
        <v>3</v>
      </c>
      <c r="J7669" s="5">
        <f t="shared" si="238"/>
        <v>5</v>
      </c>
      <c r="K7669" s="2" t="e">
        <f t="shared" si="239"/>
        <v>#N/A</v>
      </c>
    </row>
    <row r="7670" spans="1:11" x14ac:dyDescent="0.3">
      <c r="A7670" s="1">
        <v>7668</v>
      </c>
      <c r="B7670" s="2">
        <v>6003</v>
      </c>
      <c r="C7670" s="4" t="s">
        <v>61</v>
      </c>
      <c r="D7670" s="4" t="s">
        <v>35</v>
      </c>
      <c r="E7670" s="2">
        <v>2649.43</v>
      </c>
      <c r="F7670" s="5" cm="1">
        <f t="array" ref="F7670:G7670">_xlfn.NUMBERVALUE(_xlfn.TEXTSPLIT(C7670,"-"))</f>
        <v>2011</v>
      </c>
      <c r="G7670" s="5">
        <v>10</v>
      </c>
      <c r="H7670" s="5" cm="1">
        <f t="array" ref="H7670:I7670">_xlfn.NUMBERVALUE(_xlfn.TEXTSPLIT(D7670,"-"))</f>
        <v>2020</v>
      </c>
      <c r="I7670" s="5">
        <v>3</v>
      </c>
      <c r="J7670" s="5">
        <f t="shared" si="238"/>
        <v>9</v>
      </c>
      <c r="K7670" s="2" t="e">
        <f t="shared" si="239"/>
        <v>#N/A</v>
      </c>
    </row>
    <row r="7671" spans="1:11" x14ac:dyDescent="0.3">
      <c r="A7671" s="1">
        <v>7669</v>
      </c>
      <c r="B7671" s="2">
        <v>3768</v>
      </c>
      <c r="C7671" s="4" t="s">
        <v>5</v>
      </c>
      <c r="D7671" s="4" t="s">
        <v>85</v>
      </c>
      <c r="E7671" s="2">
        <v>785.46</v>
      </c>
      <c r="F7671" s="5" cm="1">
        <f t="array" ref="F7671:G7671">_xlfn.NUMBERVALUE(_xlfn.TEXTSPLIT(C7671,"-"))</f>
        <v>2011</v>
      </c>
      <c r="G7671" s="5">
        <v>5</v>
      </c>
      <c r="H7671" s="5" cm="1">
        <f t="array" ref="H7671:I7671">_xlfn.NUMBERVALUE(_xlfn.TEXTSPLIT(D7671,"-"))</f>
        <v>2012</v>
      </c>
      <c r="I7671" s="5">
        <v>9</v>
      </c>
      <c r="J7671" s="5">
        <f t="shared" si="238"/>
        <v>1</v>
      </c>
      <c r="K7671" s="2">
        <f t="shared" si="239"/>
        <v>16</v>
      </c>
    </row>
    <row r="7672" spans="1:11" x14ac:dyDescent="0.3">
      <c r="A7672" s="1">
        <v>7670</v>
      </c>
      <c r="B7672" s="2">
        <v>11418</v>
      </c>
      <c r="C7672" s="4" t="s">
        <v>43</v>
      </c>
      <c r="D7672" s="4" t="s">
        <v>61</v>
      </c>
      <c r="E7672" s="2">
        <v>72.86</v>
      </c>
      <c r="F7672" s="5" cm="1">
        <f t="array" ref="F7672:G7672">_xlfn.NUMBERVALUE(_xlfn.TEXTSPLIT(C7672,"-"))</f>
        <v>2011</v>
      </c>
      <c r="G7672" s="5">
        <v>8</v>
      </c>
      <c r="H7672" s="5" cm="1">
        <f t="array" ref="H7672:I7672">_xlfn.NUMBERVALUE(_xlfn.TEXTSPLIT(D7672,"-"))</f>
        <v>2011</v>
      </c>
      <c r="I7672" s="5">
        <v>10</v>
      </c>
      <c r="J7672" s="5">
        <f t="shared" si="238"/>
        <v>0</v>
      </c>
      <c r="K7672" s="2">
        <f t="shared" si="239"/>
        <v>2</v>
      </c>
    </row>
    <row r="7673" spans="1:11" x14ac:dyDescent="0.3">
      <c r="A7673" s="1">
        <v>7671</v>
      </c>
      <c r="B7673" s="2">
        <v>21822</v>
      </c>
      <c r="C7673" s="4" t="s">
        <v>46</v>
      </c>
      <c r="D7673" s="4" t="s">
        <v>91</v>
      </c>
      <c r="E7673" s="2">
        <v>470.77</v>
      </c>
      <c r="F7673" s="5" cm="1">
        <f t="array" ref="F7673:G7673">_xlfn.NUMBERVALUE(_xlfn.TEXTSPLIT(C7673,"-"))</f>
        <v>2014</v>
      </c>
      <c r="G7673" s="5">
        <v>11</v>
      </c>
      <c r="H7673" s="5" cm="1">
        <f t="array" ref="H7673:I7673">_xlfn.NUMBERVALUE(_xlfn.TEXTSPLIT(D7673,"-"))</f>
        <v>2011</v>
      </c>
      <c r="I7673" s="5">
        <v>9</v>
      </c>
      <c r="J7673" s="5">
        <f t="shared" si="238"/>
        <v>-3</v>
      </c>
      <c r="K7673" s="2" t="e">
        <f t="shared" si="239"/>
        <v>#N/A</v>
      </c>
    </row>
    <row r="7674" spans="1:11" x14ac:dyDescent="0.3">
      <c r="A7674" s="1">
        <v>7672</v>
      </c>
      <c r="B7674" s="2">
        <v>86379</v>
      </c>
      <c r="C7674" s="4" t="s">
        <v>46</v>
      </c>
      <c r="D7674" s="4" t="s">
        <v>9</v>
      </c>
      <c r="E7674" s="2">
        <v>2017.8</v>
      </c>
      <c r="F7674" s="5" cm="1">
        <f t="array" ref="F7674:G7674">_xlfn.NUMBERVALUE(_xlfn.TEXTSPLIT(C7674,"-"))</f>
        <v>2014</v>
      </c>
      <c r="G7674" s="5">
        <v>11</v>
      </c>
      <c r="H7674" s="5" cm="1">
        <f t="array" ref="H7674:I7674">_xlfn.NUMBERVALUE(_xlfn.TEXTSPLIT(D7674,"-"))</f>
        <v>2015</v>
      </c>
      <c r="I7674" s="5">
        <v>3</v>
      </c>
      <c r="J7674" s="5">
        <f t="shared" si="238"/>
        <v>1</v>
      </c>
      <c r="K7674" s="2" t="e">
        <f t="shared" si="239"/>
        <v>#N/A</v>
      </c>
    </row>
    <row r="7675" spans="1:11" x14ac:dyDescent="0.3">
      <c r="A7675" s="1">
        <v>7673</v>
      </c>
      <c r="B7675" s="2">
        <v>3261</v>
      </c>
      <c r="C7675" s="4" t="s">
        <v>59</v>
      </c>
      <c r="D7675" s="4" t="s">
        <v>23</v>
      </c>
      <c r="E7675" s="2">
        <v>1399.87</v>
      </c>
      <c r="F7675" s="5" cm="1">
        <f t="array" ref="F7675:G7675">_xlfn.NUMBERVALUE(_xlfn.TEXTSPLIT(C7675,"-"))</f>
        <v>2012</v>
      </c>
      <c r="G7675" s="5">
        <v>6</v>
      </c>
      <c r="H7675" s="5" cm="1">
        <f t="array" ref="H7675:I7675">_xlfn.NUMBERVALUE(_xlfn.TEXTSPLIT(D7675,"-"))</f>
        <v>2013</v>
      </c>
      <c r="I7675" s="5">
        <v>2</v>
      </c>
      <c r="J7675" s="5">
        <f t="shared" si="238"/>
        <v>1</v>
      </c>
      <c r="K7675" s="2" t="e">
        <f t="shared" si="239"/>
        <v>#N/A</v>
      </c>
    </row>
    <row r="7676" spans="1:11" x14ac:dyDescent="0.3">
      <c r="A7676" s="1">
        <v>7674</v>
      </c>
      <c r="B7676" s="2">
        <v>53149</v>
      </c>
      <c r="C7676" s="4" t="s">
        <v>26</v>
      </c>
      <c r="D7676" s="4" t="s">
        <v>38</v>
      </c>
      <c r="E7676" s="2">
        <v>2770.31</v>
      </c>
      <c r="F7676" s="5" cm="1">
        <f t="array" ref="F7676:G7676">_xlfn.NUMBERVALUE(_xlfn.TEXTSPLIT(C7676,"-"))</f>
        <v>2011</v>
      </c>
      <c r="G7676" s="5">
        <v>1</v>
      </c>
      <c r="H7676" s="5" cm="1">
        <f t="array" ref="H7676:I7676">_xlfn.NUMBERVALUE(_xlfn.TEXTSPLIT(D7676,"-"))</f>
        <v>2018</v>
      </c>
      <c r="I7676" s="5">
        <v>3</v>
      </c>
      <c r="J7676" s="5">
        <f t="shared" si="238"/>
        <v>7</v>
      </c>
      <c r="K7676" s="2">
        <f t="shared" si="239"/>
        <v>86</v>
      </c>
    </row>
    <row r="7677" spans="1:11" x14ac:dyDescent="0.3">
      <c r="A7677" s="1">
        <v>7675</v>
      </c>
      <c r="B7677" s="2">
        <v>47878</v>
      </c>
      <c r="C7677" s="4" t="s">
        <v>59</v>
      </c>
      <c r="D7677" s="4" t="s">
        <v>62</v>
      </c>
      <c r="E7677" s="2">
        <v>731.58</v>
      </c>
      <c r="F7677" s="5" cm="1">
        <f t="array" ref="F7677:G7677">_xlfn.NUMBERVALUE(_xlfn.TEXTSPLIT(C7677,"-"))</f>
        <v>2012</v>
      </c>
      <c r="G7677" s="5">
        <v>6</v>
      </c>
      <c r="H7677" s="5" cm="1">
        <f t="array" ref="H7677:I7677">_xlfn.NUMBERVALUE(_xlfn.TEXTSPLIT(D7677,"-"))</f>
        <v>2013</v>
      </c>
      <c r="I7677" s="5">
        <v>7</v>
      </c>
      <c r="J7677" s="5">
        <f t="shared" si="238"/>
        <v>1</v>
      </c>
      <c r="K7677" s="2">
        <f t="shared" si="239"/>
        <v>13</v>
      </c>
    </row>
    <row r="7678" spans="1:11" x14ac:dyDescent="0.3">
      <c r="A7678" s="1">
        <v>7676</v>
      </c>
      <c r="B7678" s="2">
        <v>82603</v>
      </c>
      <c r="C7678" s="4" t="s">
        <v>89</v>
      </c>
      <c r="D7678" s="4" t="s">
        <v>74</v>
      </c>
      <c r="E7678" s="2">
        <v>0.04</v>
      </c>
      <c r="F7678" s="5" cm="1">
        <f t="array" ref="F7678:G7678">_xlfn.NUMBERVALUE(_xlfn.TEXTSPLIT(C7678,"-"))</f>
        <v>2012</v>
      </c>
      <c r="G7678" s="5">
        <v>7</v>
      </c>
      <c r="H7678" s="5" cm="1">
        <f t="array" ref="H7678:I7678">_xlfn.NUMBERVALUE(_xlfn.TEXTSPLIT(D7678,"-"))</f>
        <v>2016</v>
      </c>
      <c r="I7678" s="5">
        <v>8</v>
      </c>
      <c r="J7678" s="5">
        <f t="shared" si="238"/>
        <v>4</v>
      </c>
      <c r="K7678" s="2">
        <f t="shared" si="239"/>
        <v>49</v>
      </c>
    </row>
    <row r="7679" spans="1:11" x14ac:dyDescent="0.3">
      <c r="A7679" s="1">
        <v>7677</v>
      </c>
      <c r="B7679" s="2">
        <v>30141</v>
      </c>
      <c r="C7679" s="4" t="s">
        <v>19</v>
      </c>
      <c r="D7679" s="4" t="s">
        <v>52</v>
      </c>
      <c r="E7679" s="2">
        <v>720.5</v>
      </c>
      <c r="F7679" s="5" cm="1">
        <f t="array" ref="F7679:G7679">_xlfn.NUMBERVALUE(_xlfn.TEXTSPLIT(C7679,"-"))</f>
        <v>2010</v>
      </c>
      <c r="G7679" s="5">
        <v>10</v>
      </c>
      <c r="H7679" s="5" cm="1">
        <f t="array" ref="H7679:I7679">_xlfn.NUMBERVALUE(_xlfn.TEXTSPLIT(D7679,"-"))</f>
        <v>2013</v>
      </c>
      <c r="I7679" s="5">
        <v>6</v>
      </c>
      <c r="J7679" s="5">
        <f t="shared" si="238"/>
        <v>3</v>
      </c>
      <c r="K7679" s="2" t="e">
        <f t="shared" si="239"/>
        <v>#N/A</v>
      </c>
    </row>
    <row r="7680" spans="1:11" x14ac:dyDescent="0.3">
      <c r="A7680" s="1">
        <v>7678</v>
      </c>
      <c r="B7680" s="2">
        <v>43179</v>
      </c>
      <c r="C7680" s="4" t="s">
        <v>71</v>
      </c>
      <c r="D7680" s="4" t="s">
        <v>87</v>
      </c>
      <c r="E7680" s="2">
        <v>300.06</v>
      </c>
      <c r="F7680" s="5" cm="1">
        <f t="array" ref="F7680:G7680">_xlfn.NUMBERVALUE(_xlfn.TEXTSPLIT(C7680,"-"))</f>
        <v>2011</v>
      </c>
      <c r="G7680" s="5">
        <v>11</v>
      </c>
      <c r="H7680" s="5" cm="1">
        <f t="array" ref="H7680:I7680">_xlfn.NUMBERVALUE(_xlfn.TEXTSPLIT(D7680,"-"))</f>
        <v>2013</v>
      </c>
      <c r="I7680" s="5">
        <v>11</v>
      </c>
      <c r="J7680" s="5">
        <f t="shared" si="238"/>
        <v>2</v>
      </c>
      <c r="K7680" s="2">
        <f t="shared" si="239"/>
        <v>24</v>
      </c>
    </row>
    <row r="7681" spans="1:11" x14ac:dyDescent="0.3">
      <c r="A7681" s="1">
        <v>7679</v>
      </c>
      <c r="B7681" s="2">
        <v>3408</v>
      </c>
      <c r="C7681" s="4" t="s">
        <v>17</v>
      </c>
      <c r="D7681" s="4" t="s">
        <v>52</v>
      </c>
      <c r="E7681" s="2">
        <v>131.16999999999999</v>
      </c>
      <c r="F7681" s="5" cm="1">
        <f t="array" ref="F7681:G7681">_xlfn.NUMBERVALUE(_xlfn.TEXTSPLIT(C7681,"-"))</f>
        <v>2010</v>
      </c>
      <c r="G7681" s="5">
        <v>8</v>
      </c>
      <c r="H7681" s="5" cm="1">
        <f t="array" ref="H7681:I7681">_xlfn.NUMBERVALUE(_xlfn.TEXTSPLIT(D7681,"-"))</f>
        <v>2013</v>
      </c>
      <c r="I7681" s="5">
        <v>6</v>
      </c>
      <c r="J7681" s="5">
        <f t="shared" si="238"/>
        <v>3</v>
      </c>
      <c r="K7681" s="2" t="e">
        <f t="shared" si="239"/>
        <v>#N/A</v>
      </c>
    </row>
    <row r="7682" spans="1:11" x14ac:dyDescent="0.3">
      <c r="A7682" s="1">
        <v>7680</v>
      </c>
      <c r="B7682" s="2">
        <v>26194</v>
      </c>
      <c r="C7682" s="4" t="s">
        <v>22</v>
      </c>
      <c r="D7682" s="4" t="s">
        <v>65</v>
      </c>
      <c r="E7682" s="2">
        <v>0.03</v>
      </c>
      <c r="F7682" s="5" cm="1">
        <f t="array" ref="F7682:G7682">_xlfn.NUMBERVALUE(_xlfn.TEXTSPLIT(C7682,"-"))</f>
        <v>2010</v>
      </c>
      <c r="G7682" s="5">
        <v>6</v>
      </c>
      <c r="H7682" s="5" cm="1">
        <f t="array" ref="H7682:I7682">_xlfn.NUMBERVALUE(_xlfn.TEXTSPLIT(D7682,"-"))</f>
        <v>2018</v>
      </c>
      <c r="I7682" s="5">
        <v>11</v>
      </c>
      <c r="J7682" s="5">
        <f t="shared" si="238"/>
        <v>8</v>
      </c>
      <c r="K7682" s="2">
        <f t="shared" si="239"/>
        <v>101</v>
      </c>
    </row>
    <row r="7683" spans="1:11" x14ac:dyDescent="0.3">
      <c r="A7683" s="1">
        <v>7681</v>
      </c>
      <c r="B7683" s="2">
        <v>83077</v>
      </c>
      <c r="C7683" s="4" t="s">
        <v>12</v>
      </c>
      <c r="D7683" s="4" t="s">
        <v>54</v>
      </c>
      <c r="E7683" s="2">
        <v>15.69</v>
      </c>
      <c r="F7683" s="5" cm="1">
        <f t="array" ref="F7683:G7683">_xlfn.NUMBERVALUE(_xlfn.TEXTSPLIT(C7683,"-"))</f>
        <v>2013</v>
      </c>
      <c r="G7683" s="5">
        <v>3</v>
      </c>
      <c r="H7683" s="5" cm="1">
        <f t="array" ref="H7683:I7683">_xlfn.NUMBERVALUE(_xlfn.TEXTSPLIT(D7683,"-"))</f>
        <v>2016</v>
      </c>
      <c r="I7683" s="5">
        <v>1</v>
      </c>
      <c r="J7683" s="5">
        <f t="shared" ref="J7683:J7746" si="240">H7683-F7683</f>
        <v>3</v>
      </c>
      <c r="K7683" s="2" t="e">
        <f t="shared" ref="K7683:K7746" si="241">IF(F7683&gt;H7683,NA(),IF(G7683&gt;I7683,NA(),(H7683-F7683)*12+I7683-G7683))</f>
        <v>#N/A</v>
      </c>
    </row>
    <row r="7684" spans="1:11" x14ac:dyDescent="0.3">
      <c r="A7684" s="1">
        <v>7682</v>
      </c>
      <c r="B7684" s="2">
        <v>29589</v>
      </c>
      <c r="C7684" s="4" t="s">
        <v>62</v>
      </c>
      <c r="D7684" s="4" t="s">
        <v>7</v>
      </c>
      <c r="E7684" s="2">
        <v>570.12</v>
      </c>
      <c r="F7684" s="5" cm="1">
        <f t="array" ref="F7684:G7684">_xlfn.NUMBERVALUE(_xlfn.TEXTSPLIT(C7684,"-"))</f>
        <v>2013</v>
      </c>
      <c r="G7684" s="5">
        <v>7</v>
      </c>
      <c r="H7684" s="5" cm="1">
        <f t="array" ref="H7684:I7684">_xlfn.NUMBERVALUE(_xlfn.TEXTSPLIT(D7684,"-"))</f>
        <v>2015</v>
      </c>
      <c r="I7684" s="5">
        <v>11</v>
      </c>
      <c r="J7684" s="5">
        <f t="shared" si="240"/>
        <v>2</v>
      </c>
      <c r="K7684" s="2">
        <f t="shared" si="241"/>
        <v>28</v>
      </c>
    </row>
    <row r="7685" spans="1:11" x14ac:dyDescent="0.3">
      <c r="A7685" s="1">
        <v>7683</v>
      </c>
      <c r="B7685" s="2">
        <v>50035</v>
      </c>
      <c r="C7685" s="4" t="s">
        <v>22</v>
      </c>
      <c r="D7685" s="4" t="s">
        <v>104</v>
      </c>
      <c r="E7685" s="2">
        <v>0.45</v>
      </c>
      <c r="F7685" s="5" cm="1">
        <f t="array" ref="F7685:G7685">_xlfn.NUMBERVALUE(_xlfn.TEXTSPLIT(C7685,"-"))</f>
        <v>2010</v>
      </c>
      <c r="G7685" s="5">
        <v>6</v>
      </c>
      <c r="H7685" s="5" cm="1">
        <f t="array" ref="H7685:I7685">_xlfn.NUMBERVALUE(_xlfn.TEXTSPLIT(D7685,"-"))</f>
        <v>2015</v>
      </c>
      <c r="I7685" s="5">
        <v>6</v>
      </c>
      <c r="J7685" s="5">
        <f t="shared" si="240"/>
        <v>5</v>
      </c>
      <c r="K7685" s="2">
        <f t="shared" si="241"/>
        <v>60</v>
      </c>
    </row>
    <row r="7686" spans="1:11" x14ac:dyDescent="0.3">
      <c r="A7686" s="1">
        <v>7684</v>
      </c>
      <c r="B7686" s="2">
        <v>30803</v>
      </c>
      <c r="C7686" s="4" t="s">
        <v>23</v>
      </c>
      <c r="D7686" s="4" t="s">
        <v>134</v>
      </c>
      <c r="E7686" s="2">
        <v>1574.4</v>
      </c>
      <c r="F7686" s="5" cm="1">
        <f t="array" ref="F7686:G7686">_xlfn.NUMBERVALUE(_xlfn.TEXTSPLIT(C7686,"-"))</f>
        <v>2013</v>
      </c>
      <c r="G7686" s="5">
        <v>2</v>
      </c>
      <c r="H7686" s="5" cm="1">
        <f t="array" ref="H7686:I7686">_xlfn.NUMBERVALUE(_xlfn.TEXTSPLIT(D7686,"-"))</f>
        <v>2021</v>
      </c>
      <c r="I7686" s="5">
        <v>6</v>
      </c>
      <c r="J7686" s="5">
        <f t="shared" si="240"/>
        <v>8</v>
      </c>
      <c r="K7686" s="2">
        <f t="shared" si="241"/>
        <v>100</v>
      </c>
    </row>
    <row r="7687" spans="1:11" x14ac:dyDescent="0.3">
      <c r="A7687" s="1">
        <v>7685</v>
      </c>
      <c r="B7687" s="2">
        <v>95501</v>
      </c>
      <c r="C7687" s="4" t="s">
        <v>116</v>
      </c>
      <c r="D7687" s="4" t="s">
        <v>98</v>
      </c>
      <c r="E7687" s="2">
        <v>741.52</v>
      </c>
      <c r="F7687" s="5" cm="1">
        <f t="array" ref="F7687:G7687">_xlfn.NUMBERVALUE(_xlfn.TEXTSPLIT(C7687,"-"))</f>
        <v>2013</v>
      </c>
      <c r="G7687" s="5">
        <v>5</v>
      </c>
      <c r="H7687" s="5" cm="1">
        <f t="array" ref="H7687:I7687">_xlfn.NUMBERVALUE(_xlfn.TEXTSPLIT(D7687,"-"))</f>
        <v>2011</v>
      </c>
      <c r="I7687" s="5">
        <v>3</v>
      </c>
      <c r="J7687" s="5">
        <f t="shared" si="240"/>
        <v>-2</v>
      </c>
      <c r="K7687" s="2" t="e">
        <f t="shared" si="241"/>
        <v>#N/A</v>
      </c>
    </row>
    <row r="7688" spans="1:11" x14ac:dyDescent="0.3">
      <c r="A7688" s="1">
        <v>7686</v>
      </c>
      <c r="B7688" s="2">
        <v>44881</v>
      </c>
      <c r="C7688" s="4" t="s">
        <v>49</v>
      </c>
      <c r="D7688" s="4" t="s">
        <v>39</v>
      </c>
      <c r="E7688" s="2">
        <v>414.91</v>
      </c>
      <c r="F7688" s="5" cm="1">
        <f t="array" ref="F7688:G7688">_xlfn.NUMBERVALUE(_xlfn.TEXTSPLIT(C7688,"-"))</f>
        <v>2014</v>
      </c>
      <c r="G7688" s="5">
        <v>8</v>
      </c>
      <c r="H7688" s="5" cm="1">
        <f t="array" ref="H7688:I7688">_xlfn.NUMBERVALUE(_xlfn.TEXTSPLIT(D7688,"-"))</f>
        <v>2013</v>
      </c>
      <c r="I7688" s="5">
        <v>8</v>
      </c>
      <c r="J7688" s="5">
        <f t="shared" si="240"/>
        <v>-1</v>
      </c>
      <c r="K7688" s="2" t="e">
        <f t="shared" si="241"/>
        <v>#N/A</v>
      </c>
    </row>
    <row r="7689" spans="1:11" x14ac:dyDescent="0.3">
      <c r="A7689" s="1">
        <v>7687</v>
      </c>
      <c r="B7689" s="2">
        <v>7841</v>
      </c>
      <c r="C7689" s="4" t="s">
        <v>79</v>
      </c>
      <c r="D7689" s="4" t="s">
        <v>50</v>
      </c>
      <c r="E7689" s="2">
        <v>2602.69</v>
      </c>
      <c r="F7689" s="5" cm="1">
        <f t="array" ref="F7689:G7689">_xlfn.NUMBERVALUE(_xlfn.TEXTSPLIT(C7689,"-"))</f>
        <v>2010</v>
      </c>
      <c r="G7689" s="5">
        <v>2</v>
      </c>
      <c r="H7689" s="5" cm="1">
        <f t="array" ref="H7689:I7689">_xlfn.NUMBERVALUE(_xlfn.TEXTSPLIT(D7689,"-"))</f>
        <v>2020</v>
      </c>
      <c r="I7689" s="5">
        <v>11</v>
      </c>
      <c r="J7689" s="5">
        <f t="shared" si="240"/>
        <v>10</v>
      </c>
      <c r="K7689" s="2">
        <f t="shared" si="241"/>
        <v>129</v>
      </c>
    </row>
    <row r="7690" spans="1:11" x14ac:dyDescent="0.3">
      <c r="A7690" s="1">
        <v>7688</v>
      </c>
      <c r="B7690" s="2">
        <v>40582</v>
      </c>
      <c r="C7690" s="4" t="s">
        <v>97</v>
      </c>
      <c r="D7690" s="4" t="s">
        <v>82</v>
      </c>
      <c r="E7690" s="2">
        <v>1049.1500000000001</v>
      </c>
      <c r="F7690" s="5" cm="1">
        <f t="array" ref="F7690:G7690">_xlfn.NUMBERVALUE(_xlfn.TEXTSPLIT(C7690,"-"))</f>
        <v>2010</v>
      </c>
      <c r="G7690" s="5">
        <v>1</v>
      </c>
      <c r="H7690" s="5" cm="1">
        <f t="array" ref="H7690:I7690">_xlfn.NUMBERVALUE(_xlfn.TEXTSPLIT(D7690,"-"))</f>
        <v>2021</v>
      </c>
      <c r="I7690" s="5">
        <v>9</v>
      </c>
      <c r="J7690" s="5">
        <f t="shared" si="240"/>
        <v>11</v>
      </c>
      <c r="K7690" s="2">
        <f t="shared" si="241"/>
        <v>140</v>
      </c>
    </row>
    <row r="7691" spans="1:11" x14ac:dyDescent="0.3">
      <c r="A7691" s="1">
        <v>7689</v>
      </c>
      <c r="B7691" s="2">
        <v>52044</v>
      </c>
      <c r="C7691" s="4" t="s">
        <v>68</v>
      </c>
      <c r="D7691" s="4" t="s">
        <v>130</v>
      </c>
      <c r="E7691" s="2">
        <v>1259.3900000000001</v>
      </c>
      <c r="F7691" s="5" cm="1">
        <f t="array" ref="F7691:G7691">_xlfn.NUMBERVALUE(_xlfn.TEXTSPLIT(C7691,"-"))</f>
        <v>2014</v>
      </c>
      <c r="G7691" s="5">
        <v>3</v>
      </c>
      <c r="H7691" s="5" cm="1">
        <f t="array" ref="H7691:I7691">_xlfn.NUMBERVALUE(_xlfn.TEXTSPLIT(D7691,"-"))</f>
        <v>2017</v>
      </c>
      <c r="I7691" s="5">
        <v>8</v>
      </c>
      <c r="J7691" s="5">
        <f t="shared" si="240"/>
        <v>3</v>
      </c>
      <c r="K7691" s="2">
        <f t="shared" si="241"/>
        <v>41</v>
      </c>
    </row>
    <row r="7692" spans="1:11" x14ac:dyDescent="0.3">
      <c r="A7692" s="1">
        <v>7690</v>
      </c>
      <c r="B7692" s="2">
        <v>14935</v>
      </c>
      <c r="C7692" s="4" t="s">
        <v>92</v>
      </c>
      <c r="D7692" s="4" t="s">
        <v>12</v>
      </c>
      <c r="E7692" s="2">
        <v>353.45</v>
      </c>
      <c r="F7692" s="5" cm="1">
        <f t="array" ref="F7692:G7692">_xlfn.NUMBERVALUE(_xlfn.TEXTSPLIT(C7692,"-"))</f>
        <v>2014</v>
      </c>
      <c r="G7692" s="5">
        <v>1</v>
      </c>
      <c r="H7692" s="5" cm="1">
        <f t="array" ref="H7692:I7692">_xlfn.NUMBERVALUE(_xlfn.TEXTSPLIT(D7692,"-"))</f>
        <v>2013</v>
      </c>
      <c r="I7692" s="5">
        <v>3</v>
      </c>
      <c r="J7692" s="5">
        <f t="shared" si="240"/>
        <v>-1</v>
      </c>
      <c r="K7692" s="2" t="e">
        <f t="shared" si="241"/>
        <v>#N/A</v>
      </c>
    </row>
    <row r="7693" spans="1:11" x14ac:dyDescent="0.3">
      <c r="A7693" s="1">
        <v>7691</v>
      </c>
      <c r="B7693" s="2">
        <v>29602</v>
      </c>
      <c r="C7693" s="4" t="s">
        <v>17</v>
      </c>
      <c r="D7693" s="4" t="s">
        <v>127</v>
      </c>
      <c r="E7693" s="2">
        <v>260.63</v>
      </c>
      <c r="F7693" s="5" cm="1">
        <f t="array" ref="F7693:G7693">_xlfn.NUMBERVALUE(_xlfn.TEXTSPLIT(C7693,"-"))</f>
        <v>2010</v>
      </c>
      <c r="G7693" s="5">
        <v>8</v>
      </c>
      <c r="H7693" s="5" cm="1">
        <f t="array" ref="H7693:I7693">_xlfn.NUMBERVALUE(_xlfn.TEXTSPLIT(D7693,"-"))</f>
        <v>2019</v>
      </c>
      <c r="I7693" s="5">
        <v>11</v>
      </c>
      <c r="J7693" s="5">
        <f t="shared" si="240"/>
        <v>9</v>
      </c>
      <c r="K7693" s="2">
        <f t="shared" si="241"/>
        <v>111</v>
      </c>
    </row>
    <row r="7694" spans="1:11" x14ac:dyDescent="0.3">
      <c r="A7694" s="1">
        <v>7692</v>
      </c>
      <c r="B7694" s="2">
        <v>34805</v>
      </c>
      <c r="C7694" s="4" t="s">
        <v>10</v>
      </c>
      <c r="D7694" s="4" t="s">
        <v>55</v>
      </c>
      <c r="E7694" s="2">
        <v>441.92</v>
      </c>
      <c r="F7694" s="5" cm="1">
        <f t="array" ref="F7694:G7694">_xlfn.NUMBERVALUE(_xlfn.TEXTSPLIT(C7694,"-"))</f>
        <v>2012</v>
      </c>
      <c r="G7694" s="5">
        <v>5</v>
      </c>
      <c r="H7694" s="5" cm="1">
        <f t="array" ref="H7694:I7694">_xlfn.NUMBERVALUE(_xlfn.TEXTSPLIT(D7694,"-"))</f>
        <v>2012</v>
      </c>
      <c r="I7694" s="5">
        <v>2</v>
      </c>
      <c r="J7694" s="5">
        <f t="shared" si="240"/>
        <v>0</v>
      </c>
      <c r="K7694" s="2" t="e">
        <f t="shared" si="241"/>
        <v>#N/A</v>
      </c>
    </row>
    <row r="7695" spans="1:11" x14ac:dyDescent="0.3">
      <c r="A7695" s="1">
        <v>7693</v>
      </c>
      <c r="B7695" s="2">
        <v>59318</v>
      </c>
      <c r="C7695" s="4" t="s">
        <v>49</v>
      </c>
      <c r="D7695" s="4" t="s">
        <v>126</v>
      </c>
      <c r="E7695" s="2">
        <v>55.77</v>
      </c>
      <c r="F7695" s="5" cm="1">
        <f t="array" ref="F7695:G7695">_xlfn.NUMBERVALUE(_xlfn.TEXTSPLIT(C7695,"-"))</f>
        <v>2014</v>
      </c>
      <c r="G7695" s="5">
        <v>8</v>
      </c>
      <c r="H7695" s="5" cm="1">
        <f t="array" ref="H7695:I7695">_xlfn.NUMBERVALUE(_xlfn.TEXTSPLIT(D7695,"-"))</f>
        <v>2017</v>
      </c>
      <c r="I7695" s="5">
        <v>3</v>
      </c>
      <c r="J7695" s="5">
        <f t="shared" si="240"/>
        <v>3</v>
      </c>
      <c r="K7695" s="2" t="e">
        <f t="shared" si="241"/>
        <v>#N/A</v>
      </c>
    </row>
    <row r="7696" spans="1:11" x14ac:dyDescent="0.3">
      <c r="A7696" s="1">
        <v>7694</v>
      </c>
      <c r="B7696" s="2">
        <v>32027</v>
      </c>
      <c r="C7696" s="4" t="s">
        <v>92</v>
      </c>
      <c r="D7696" s="4" t="s">
        <v>112</v>
      </c>
      <c r="E7696" s="2">
        <v>5047.55</v>
      </c>
      <c r="F7696" s="5" cm="1">
        <f t="array" ref="F7696:G7696">_xlfn.NUMBERVALUE(_xlfn.TEXTSPLIT(C7696,"-"))</f>
        <v>2014</v>
      </c>
      <c r="G7696" s="5">
        <v>1</v>
      </c>
      <c r="H7696" s="5" cm="1">
        <f t="array" ref="H7696:I7696">_xlfn.NUMBERVALUE(_xlfn.TEXTSPLIT(D7696,"-"))</f>
        <v>2016</v>
      </c>
      <c r="I7696" s="5">
        <v>4</v>
      </c>
      <c r="J7696" s="5">
        <f t="shared" si="240"/>
        <v>2</v>
      </c>
      <c r="K7696" s="2">
        <f t="shared" si="241"/>
        <v>27</v>
      </c>
    </row>
    <row r="7697" spans="1:11" x14ac:dyDescent="0.3">
      <c r="A7697" s="1">
        <v>7695</v>
      </c>
      <c r="B7697" s="2">
        <v>97536</v>
      </c>
      <c r="C7697" s="4" t="s">
        <v>52</v>
      </c>
      <c r="D7697" s="4" t="s">
        <v>66</v>
      </c>
      <c r="E7697" s="2">
        <v>0.78</v>
      </c>
      <c r="F7697" s="5" cm="1">
        <f t="array" ref="F7697:G7697">_xlfn.NUMBERVALUE(_xlfn.TEXTSPLIT(C7697,"-"))</f>
        <v>2013</v>
      </c>
      <c r="G7697" s="5">
        <v>6</v>
      </c>
      <c r="H7697" s="5" cm="1">
        <f t="array" ref="H7697:I7697">_xlfn.NUMBERVALUE(_xlfn.TEXTSPLIT(D7697,"-"))</f>
        <v>2020</v>
      </c>
      <c r="I7697" s="5">
        <v>9</v>
      </c>
      <c r="J7697" s="5">
        <f t="shared" si="240"/>
        <v>7</v>
      </c>
      <c r="K7697" s="2">
        <f t="shared" si="241"/>
        <v>87</v>
      </c>
    </row>
    <row r="7698" spans="1:11" x14ac:dyDescent="0.3">
      <c r="A7698" s="1">
        <v>7696</v>
      </c>
      <c r="B7698" s="2">
        <v>65933</v>
      </c>
      <c r="C7698" s="4" t="s">
        <v>4</v>
      </c>
      <c r="D7698" s="4" t="s">
        <v>62</v>
      </c>
      <c r="E7698" s="2">
        <v>5313.83</v>
      </c>
      <c r="F7698" s="5" cm="1">
        <f t="array" ref="F7698:G7698">_xlfn.NUMBERVALUE(_xlfn.TEXTSPLIT(C7698,"-"))</f>
        <v>2011</v>
      </c>
      <c r="G7698" s="5">
        <v>4</v>
      </c>
      <c r="H7698" s="5" cm="1">
        <f t="array" ref="H7698:I7698">_xlfn.NUMBERVALUE(_xlfn.TEXTSPLIT(D7698,"-"))</f>
        <v>2013</v>
      </c>
      <c r="I7698" s="5">
        <v>7</v>
      </c>
      <c r="J7698" s="5">
        <f t="shared" si="240"/>
        <v>2</v>
      </c>
      <c r="K7698" s="2">
        <f t="shared" si="241"/>
        <v>27</v>
      </c>
    </row>
    <row r="7699" spans="1:11" x14ac:dyDescent="0.3">
      <c r="A7699" s="1">
        <v>7697</v>
      </c>
      <c r="B7699" s="2">
        <v>29139</v>
      </c>
      <c r="C7699" s="4" t="s">
        <v>26</v>
      </c>
      <c r="D7699" s="4" t="s">
        <v>134</v>
      </c>
      <c r="E7699" s="2">
        <v>0.44</v>
      </c>
      <c r="F7699" s="5" cm="1">
        <f t="array" ref="F7699:G7699">_xlfn.NUMBERVALUE(_xlfn.TEXTSPLIT(C7699,"-"))</f>
        <v>2011</v>
      </c>
      <c r="G7699" s="5">
        <v>1</v>
      </c>
      <c r="H7699" s="5" cm="1">
        <f t="array" ref="H7699:I7699">_xlfn.NUMBERVALUE(_xlfn.TEXTSPLIT(D7699,"-"))</f>
        <v>2021</v>
      </c>
      <c r="I7699" s="5">
        <v>6</v>
      </c>
      <c r="J7699" s="5">
        <f t="shared" si="240"/>
        <v>10</v>
      </c>
      <c r="K7699" s="2">
        <f t="shared" si="241"/>
        <v>125</v>
      </c>
    </row>
    <row r="7700" spans="1:11" x14ac:dyDescent="0.3">
      <c r="A7700" s="1">
        <v>7698</v>
      </c>
      <c r="B7700" s="2">
        <v>67375</v>
      </c>
      <c r="C7700" s="4" t="s">
        <v>122</v>
      </c>
      <c r="D7700" s="4" t="s">
        <v>122</v>
      </c>
      <c r="E7700" s="2">
        <v>414.97</v>
      </c>
      <c r="F7700" s="5" cm="1">
        <f t="array" ref="F7700:G7700">_xlfn.NUMBERVALUE(_xlfn.TEXTSPLIT(C7700,"-"))</f>
        <v>2014</v>
      </c>
      <c r="G7700" s="5">
        <v>2</v>
      </c>
      <c r="H7700" s="5" cm="1">
        <f t="array" ref="H7700:I7700">_xlfn.NUMBERVALUE(_xlfn.TEXTSPLIT(D7700,"-"))</f>
        <v>2014</v>
      </c>
      <c r="I7700" s="5">
        <v>2</v>
      </c>
      <c r="J7700" s="5">
        <f t="shared" si="240"/>
        <v>0</v>
      </c>
      <c r="K7700" s="2">
        <f t="shared" si="241"/>
        <v>0</v>
      </c>
    </row>
    <row r="7701" spans="1:11" x14ac:dyDescent="0.3">
      <c r="A7701" s="1">
        <v>7699</v>
      </c>
      <c r="B7701" s="2">
        <v>14948</v>
      </c>
      <c r="C7701" s="4" t="s">
        <v>97</v>
      </c>
      <c r="D7701" s="4" t="s">
        <v>15</v>
      </c>
      <c r="E7701" s="2">
        <v>267.83999999999997</v>
      </c>
      <c r="F7701" s="5" cm="1">
        <f t="array" ref="F7701:G7701">_xlfn.NUMBERVALUE(_xlfn.TEXTSPLIT(C7701,"-"))</f>
        <v>2010</v>
      </c>
      <c r="G7701" s="5">
        <v>1</v>
      </c>
      <c r="H7701" s="5" cm="1">
        <f t="array" ref="H7701:I7701">_xlfn.NUMBERVALUE(_xlfn.TEXTSPLIT(D7701,"-"))</f>
        <v>2013</v>
      </c>
      <c r="I7701" s="5">
        <v>4</v>
      </c>
      <c r="J7701" s="5">
        <f t="shared" si="240"/>
        <v>3</v>
      </c>
      <c r="K7701" s="2">
        <f t="shared" si="241"/>
        <v>39</v>
      </c>
    </row>
    <row r="7702" spans="1:11" x14ac:dyDescent="0.3">
      <c r="A7702" s="1">
        <v>7700</v>
      </c>
      <c r="B7702" s="2">
        <v>58289</v>
      </c>
      <c r="C7702" s="4" t="s">
        <v>116</v>
      </c>
      <c r="D7702" s="4" t="s">
        <v>107</v>
      </c>
      <c r="E7702" s="2">
        <v>7909.28</v>
      </c>
      <c r="F7702" s="5" cm="1">
        <f t="array" ref="F7702:G7702">_xlfn.NUMBERVALUE(_xlfn.TEXTSPLIT(C7702,"-"))</f>
        <v>2013</v>
      </c>
      <c r="G7702" s="5">
        <v>5</v>
      </c>
      <c r="H7702" s="5" cm="1">
        <f t="array" ref="H7702:I7702">_xlfn.NUMBERVALUE(_xlfn.TEXTSPLIT(D7702,"-"))</f>
        <v>2021</v>
      </c>
      <c r="I7702" s="5">
        <v>4</v>
      </c>
      <c r="J7702" s="5">
        <f t="shared" si="240"/>
        <v>8</v>
      </c>
      <c r="K7702" s="2" t="e">
        <f t="shared" si="241"/>
        <v>#N/A</v>
      </c>
    </row>
    <row r="7703" spans="1:11" x14ac:dyDescent="0.3">
      <c r="A7703" s="1">
        <v>7701</v>
      </c>
      <c r="B7703" s="2">
        <v>19455</v>
      </c>
      <c r="C7703" s="4" t="s">
        <v>97</v>
      </c>
      <c r="D7703" s="4" t="s">
        <v>40</v>
      </c>
      <c r="E7703" s="2">
        <v>32.909999999999997</v>
      </c>
      <c r="F7703" s="5" cm="1">
        <f t="array" ref="F7703:G7703">_xlfn.NUMBERVALUE(_xlfn.TEXTSPLIT(C7703,"-"))</f>
        <v>2010</v>
      </c>
      <c r="G7703" s="5">
        <v>1</v>
      </c>
      <c r="H7703" s="5" cm="1">
        <f t="array" ref="H7703:I7703">_xlfn.NUMBERVALUE(_xlfn.TEXTSPLIT(D7703,"-"))</f>
        <v>2020</v>
      </c>
      <c r="I7703" s="5">
        <v>1</v>
      </c>
      <c r="J7703" s="5">
        <f t="shared" si="240"/>
        <v>10</v>
      </c>
      <c r="K7703" s="2">
        <f t="shared" si="241"/>
        <v>120</v>
      </c>
    </row>
    <row r="7704" spans="1:11" x14ac:dyDescent="0.3">
      <c r="A7704" s="1">
        <v>7702</v>
      </c>
      <c r="B7704" s="2">
        <v>60017</v>
      </c>
      <c r="C7704" s="4" t="s">
        <v>31</v>
      </c>
      <c r="D7704" s="4" t="s">
        <v>110</v>
      </c>
      <c r="E7704" s="2">
        <v>3736.76</v>
      </c>
      <c r="F7704" s="5" cm="1">
        <f t="array" ref="F7704:G7704">_xlfn.NUMBERVALUE(_xlfn.TEXTSPLIT(C7704,"-"))</f>
        <v>2013</v>
      </c>
      <c r="G7704" s="5">
        <v>1</v>
      </c>
      <c r="H7704" s="5" cm="1">
        <f t="array" ref="H7704:I7704">_xlfn.NUMBERVALUE(_xlfn.TEXTSPLIT(D7704,"-"))</f>
        <v>2010</v>
      </c>
      <c r="I7704" s="5">
        <v>5</v>
      </c>
      <c r="J7704" s="5">
        <f t="shared" si="240"/>
        <v>-3</v>
      </c>
      <c r="K7704" s="2" t="e">
        <f t="shared" si="241"/>
        <v>#N/A</v>
      </c>
    </row>
    <row r="7705" spans="1:11" x14ac:dyDescent="0.3">
      <c r="A7705" s="1">
        <v>7703</v>
      </c>
      <c r="B7705" s="2">
        <v>78887</v>
      </c>
      <c r="C7705" s="4" t="s">
        <v>53</v>
      </c>
      <c r="D7705" s="4" t="s">
        <v>118</v>
      </c>
      <c r="E7705" s="2">
        <v>101.25</v>
      </c>
      <c r="F7705" s="5" cm="1">
        <f t="array" ref="F7705:G7705">_xlfn.NUMBERVALUE(_xlfn.TEXTSPLIT(C7705,"-"))</f>
        <v>2013</v>
      </c>
      <c r="G7705" s="5">
        <v>10</v>
      </c>
      <c r="H7705" s="5" cm="1">
        <f t="array" ref="H7705:I7705">_xlfn.NUMBERVALUE(_xlfn.TEXTSPLIT(D7705,"-"))</f>
        <v>2019</v>
      </c>
      <c r="I7705" s="5">
        <v>7</v>
      </c>
      <c r="J7705" s="5">
        <f t="shared" si="240"/>
        <v>6</v>
      </c>
      <c r="K7705" s="2" t="e">
        <f t="shared" si="241"/>
        <v>#N/A</v>
      </c>
    </row>
    <row r="7706" spans="1:11" x14ac:dyDescent="0.3">
      <c r="A7706" s="1">
        <v>7704</v>
      </c>
      <c r="B7706" s="2">
        <v>78886</v>
      </c>
      <c r="C7706" s="4" t="s">
        <v>75</v>
      </c>
      <c r="D7706" s="4" t="s">
        <v>13</v>
      </c>
      <c r="E7706" s="2">
        <v>339.69</v>
      </c>
      <c r="F7706" s="5" cm="1">
        <f t="array" ref="F7706:G7706">_xlfn.NUMBERVALUE(_xlfn.TEXTSPLIT(C7706,"-"))</f>
        <v>2012</v>
      </c>
      <c r="G7706" s="5">
        <v>3</v>
      </c>
      <c r="H7706" s="5" cm="1">
        <f t="array" ref="H7706:I7706">_xlfn.NUMBERVALUE(_xlfn.TEXTSPLIT(D7706,"-"))</f>
        <v>2010</v>
      </c>
      <c r="I7706" s="5">
        <v>3</v>
      </c>
      <c r="J7706" s="5">
        <f t="shared" si="240"/>
        <v>-2</v>
      </c>
      <c r="K7706" s="2" t="e">
        <f t="shared" si="241"/>
        <v>#N/A</v>
      </c>
    </row>
    <row r="7707" spans="1:11" x14ac:dyDescent="0.3">
      <c r="A7707" s="1">
        <v>7705</v>
      </c>
      <c r="B7707" s="2">
        <v>94676</v>
      </c>
      <c r="C7707" s="4" t="s">
        <v>6</v>
      </c>
      <c r="D7707" s="4" t="s">
        <v>108</v>
      </c>
      <c r="E7707" s="2">
        <v>1476.93</v>
      </c>
      <c r="F7707" s="5" cm="1">
        <f t="array" ref="F7707:G7707">_xlfn.NUMBERVALUE(_xlfn.TEXTSPLIT(C7707,"-"))</f>
        <v>2014</v>
      </c>
      <c r="G7707" s="5">
        <v>9</v>
      </c>
      <c r="H7707" s="5" cm="1">
        <f t="array" ref="H7707:I7707">_xlfn.NUMBERVALUE(_xlfn.TEXTSPLIT(D7707,"-"))</f>
        <v>2015</v>
      </c>
      <c r="I7707" s="5">
        <v>2</v>
      </c>
      <c r="J7707" s="5">
        <f t="shared" si="240"/>
        <v>1</v>
      </c>
      <c r="K7707" s="2" t="e">
        <f t="shared" si="241"/>
        <v>#N/A</v>
      </c>
    </row>
    <row r="7708" spans="1:11" x14ac:dyDescent="0.3">
      <c r="A7708" s="1">
        <v>7706</v>
      </c>
      <c r="B7708" s="2">
        <v>73362</v>
      </c>
      <c r="C7708" s="4" t="s">
        <v>13</v>
      </c>
      <c r="D7708" s="4" t="s">
        <v>112</v>
      </c>
      <c r="E7708" s="2">
        <v>368.5</v>
      </c>
      <c r="F7708" s="5" cm="1">
        <f t="array" ref="F7708:G7708">_xlfn.NUMBERVALUE(_xlfn.TEXTSPLIT(C7708,"-"))</f>
        <v>2010</v>
      </c>
      <c r="G7708" s="5">
        <v>3</v>
      </c>
      <c r="H7708" s="5" cm="1">
        <f t="array" ref="H7708:I7708">_xlfn.NUMBERVALUE(_xlfn.TEXTSPLIT(D7708,"-"))</f>
        <v>2016</v>
      </c>
      <c r="I7708" s="5">
        <v>4</v>
      </c>
      <c r="J7708" s="5">
        <f t="shared" si="240"/>
        <v>6</v>
      </c>
      <c r="K7708" s="2">
        <f t="shared" si="241"/>
        <v>73</v>
      </c>
    </row>
    <row r="7709" spans="1:11" x14ac:dyDescent="0.3">
      <c r="A7709" s="1">
        <v>7707</v>
      </c>
      <c r="B7709" s="2">
        <v>52941</v>
      </c>
      <c r="C7709" s="4" t="s">
        <v>116</v>
      </c>
      <c r="D7709" s="4" t="s">
        <v>74</v>
      </c>
      <c r="E7709" s="2">
        <v>40.72</v>
      </c>
      <c r="F7709" s="5" cm="1">
        <f t="array" ref="F7709:G7709">_xlfn.NUMBERVALUE(_xlfn.TEXTSPLIT(C7709,"-"))</f>
        <v>2013</v>
      </c>
      <c r="G7709" s="5">
        <v>5</v>
      </c>
      <c r="H7709" s="5" cm="1">
        <f t="array" ref="H7709:I7709">_xlfn.NUMBERVALUE(_xlfn.TEXTSPLIT(D7709,"-"))</f>
        <v>2016</v>
      </c>
      <c r="I7709" s="5">
        <v>8</v>
      </c>
      <c r="J7709" s="5">
        <f t="shared" si="240"/>
        <v>3</v>
      </c>
      <c r="K7709" s="2">
        <f t="shared" si="241"/>
        <v>39</v>
      </c>
    </row>
    <row r="7710" spans="1:11" x14ac:dyDescent="0.3">
      <c r="A7710" s="1">
        <v>7708</v>
      </c>
      <c r="B7710" s="2">
        <v>74679</v>
      </c>
      <c r="C7710" s="4" t="s">
        <v>71</v>
      </c>
      <c r="D7710" s="4" t="s">
        <v>81</v>
      </c>
      <c r="E7710" s="2">
        <v>61.79</v>
      </c>
      <c r="F7710" s="5" cm="1">
        <f t="array" ref="F7710:G7710">_xlfn.NUMBERVALUE(_xlfn.TEXTSPLIT(C7710,"-"))</f>
        <v>2011</v>
      </c>
      <c r="G7710" s="5">
        <v>11</v>
      </c>
      <c r="H7710" s="5" cm="1">
        <f t="array" ref="H7710:I7710">_xlfn.NUMBERVALUE(_xlfn.TEXTSPLIT(D7710,"-"))</f>
        <v>2020</v>
      </c>
      <c r="I7710" s="5">
        <v>10</v>
      </c>
      <c r="J7710" s="5">
        <f t="shared" si="240"/>
        <v>9</v>
      </c>
      <c r="K7710" s="2" t="e">
        <f t="shared" si="241"/>
        <v>#N/A</v>
      </c>
    </row>
    <row r="7711" spans="1:11" x14ac:dyDescent="0.3">
      <c r="A7711" s="1">
        <v>7709</v>
      </c>
      <c r="B7711" s="2">
        <v>65568</v>
      </c>
      <c r="C7711" s="4" t="s">
        <v>49</v>
      </c>
      <c r="D7711" s="4" t="s">
        <v>17</v>
      </c>
      <c r="E7711" s="2">
        <v>1075.33</v>
      </c>
      <c r="F7711" s="5" cm="1">
        <f t="array" ref="F7711:G7711">_xlfn.NUMBERVALUE(_xlfn.TEXTSPLIT(C7711,"-"))</f>
        <v>2014</v>
      </c>
      <c r="G7711" s="5">
        <v>8</v>
      </c>
      <c r="H7711" s="5" cm="1">
        <f t="array" ref="H7711:I7711">_xlfn.NUMBERVALUE(_xlfn.TEXTSPLIT(D7711,"-"))</f>
        <v>2010</v>
      </c>
      <c r="I7711" s="5">
        <v>8</v>
      </c>
      <c r="J7711" s="5">
        <f t="shared" si="240"/>
        <v>-4</v>
      </c>
      <c r="K7711" s="2" t="e">
        <f t="shared" si="241"/>
        <v>#N/A</v>
      </c>
    </row>
    <row r="7712" spans="1:11" x14ac:dyDescent="0.3">
      <c r="A7712" s="1">
        <v>7710</v>
      </c>
      <c r="B7712" s="2">
        <v>60817</v>
      </c>
      <c r="C7712" s="4" t="s">
        <v>53</v>
      </c>
      <c r="D7712" s="4" t="s">
        <v>64</v>
      </c>
      <c r="E7712" s="2">
        <v>407.32</v>
      </c>
      <c r="F7712" s="5" cm="1">
        <f t="array" ref="F7712:G7712">_xlfn.NUMBERVALUE(_xlfn.TEXTSPLIT(C7712,"-"))</f>
        <v>2013</v>
      </c>
      <c r="G7712" s="5">
        <v>10</v>
      </c>
      <c r="H7712" s="5" cm="1">
        <f t="array" ref="H7712:I7712">_xlfn.NUMBERVALUE(_xlfn.TEXTSPLIT(D7712,"-"))</f>
        <v>2018</v>
      </c>
      <c r="I7712" s="5">
        <v>4</v>
      </c>
      <c r="J7712" s="5">
        <f t="shared" si="240"/>
        <v>5</v>
      </c>
      <c r="K7712" s="2" t="e">
        <f t="shared" si="241"/>
        <v>#N/A</v>
      </c>
    </row>
    <row r="7713" spans="1:11" x14ac:dyDescent="0.3">
      <c r="A7713" s="1">
        <v>7711</v>
      </c>
      <c r="B7713" s="2">
        <v>57279</v>
      </c>
      <c r="C7713" s="4" t="s">
        <v>6</v>
      </c>
      <c r="D7713" s="4" t="s">
        <v>45</v>
      </c>
      <c r="E7713" s="2">
        <v>149.27000000000001</v>
      </c>
      <c r="F7713" s="5" cm="1">
        <f t="array" ref="F7713:G7713">_xlfn.NUMBERVALUE(_xlfn.TEXTSPLIT(C7713,"-"))</f>
        <v>2014</v>
      </c>
      <c r="G7713" s="5">
        <v>9</v>
      </c>
      <c r="H7713" s="5" cm="1">
        <f t="array" ref="H7713:I7713">_xlfn.NUMBERVALUE(_xlfn.TEXTSPLIT(D7713,"-"))</f>
        <v>2019</v>
      </c>
      <c r="I7713" s="5">
        <v>10</v>
      </c>
      <c r="J7713" s="5">
        <f t="shared" si="240"/>
        <v>5</v>
      </c>
      <c r="K7713" s="2">
        <f t="shared" si="241"/>
        <v>61</v>
      </c>
    </row>
    <row r="7714" spans="1:11" x14ac:dyDescent="0.3">
      <c r="A7714" s="1">
        <v>7712</v>
      </c>
      <c r="B7714" s="2">
        <v>21015</v>
      </c>
      <c r="C7714" s="4" t="s">
        <v>87</v>
      </c>
      <c r="D7714" s="4" t="s">
        <v>36</v>
      </c>
      <c r="E7714" s="2">
        <v>355.02</v>
      </c>
      <c r="F7714" s="5" cm="1">
        <f t="array" ref="F7714:G7714">_xlfn.NUMBERVALUE(_xlfn.TEXTSPLIT(C7714,"-"))</f>
        <v>2013</v>
      </c>
      <c r="G7714" s="5">
        <v>11</v>
      </c>
      <c r="H7714" s="5" cm="1">
        <f t="array" ref="H7714:I7714">_xlfn.NUMBERVALUE(_xlfn.TEXTSPLIT(D7714,"-"))</f>
        <v>2020</v>
      </c>
      <c r="I7714" s="5">
        <v>4</v>
      </c>
      <c r="J7714" s="5">
        <f t="shared" si="240"/>
        <v>7</v>
      </c>
      <c r="K7714" s="2" t="e">
        <f t="shared" si="241"/>
        <v>#N/A</v>
      </c>
    </row>
    <row r="7715" spans="1:11" x14ac:dyDescent="0.3">
      <c r="A7715" s="1">
        <v>7713</v>
      </c>
      <c r="B7715" s="2">
        <v>527</v>
      </c>
      <c r="C7715" s="4" t="s">
        <v>22</v>
      </c>
      <c r="D7715" s="4" t="s">
        <v>6</v>
      </c>
      <c r="E7715" s="2">
        <v>299.39</v>
      </c>
      <c r="F7715" s="5" cm="1">
        <f t="array" ref="F7715:G7715">_xlfn.NUMBERVALUE(_xlfn.TEXTSPLIT(C7715,"-"))</f>
        <v>2010</v>
      </c>
      <c r="G7715" s="5">
        <v>6</v>
      </c>
      <c r="H7715" s="5" cm="1">
        <f t="array" ref="H7715:I7715">_xlfn.NUMBERVALUE(_xlfn.TEXTSPLIT(D7715,"-"))</f>
        <v>2014</v>
      </c>
      <c r="I7715" s="5">
        <v>9</v>
      </c>
      <c r="J7715" s="5">
        <f t="shared" si="240"/>
        <v>4</v>
      </c>
      <c r="K7715" s="2">
        <f t="shared" si="241"/>
        <v>51</v>
      </c>
    </row>
    <row r="7716" spans="1:11" x14ac:dyDescent="0.3">
      <c r="A7716" s="1">
        <v>7714</v>
      </c>
      <c r="B7716" s="2">
        <v>66946</v>
      </c>
      <c r="C7716" s="4" t="s">
        <v>29</v>
      </c>
      <c r="D7716" s="4" t="s">
        <v>4</v>
      </c>
      <c r="E7716" s="2">
        <v>991.15</v>
      </c>
      <c r="F7716" s="5" cm="1">
        <f t="array" ref="F7716:G7716">_xlfn.NUMBERVALUE(_xlfn.TEXTSPLIT(C7716,"-"))</f>
        <v>2014</v>
      </c>
      <c r="G7716" s="5">
        <v>6</v>
      </c>
      <c r="H7716" s="5" cm="1">
        <f t="array" ref="H7716:I7716">_xlfn.NUMBERVALUE(_xlfn.TEXTSPLIT(D7716,"-"))</f>
        <v>2011</v>
      </c>
      <c r="I7716" s="5">
        <v>4</v>
      </c>
      <c r="J7716" s="5">
        <f t="shared" si="240"/>
        <v>-3</v>
      </c>
      <c r="K7716" s="2" t="e">
        <f t="shared" si="241"/>
        <v>#N/A</v>
      </c>
    </row>
    <row r="7717" spans="1:11" x14ac:dyDescent="0.3">
      <c r="A7717" s="1">
        <v>7715</v>
      </c>
      <c r="B7717" s="2">
        <v>72844</v>
      </c>
      <c r="C7717" s="4" t="s">
        <v>31</v>
      </c>
      <c r="D7717" s="4" t="s">
        <v>122</v>
      </c>
      <c r="E7717" s="2">
        <v>799.19</v>
      </c>
      <c r="F7717" s="5" cm="1">
        <f t="array" ref="F7717:G7717">_xlfn.NUMBERVALUE(_xlfn.TEXTSPLIT(C7717,"-"))</f>
        <v>2013</v>
      </c>
      <c r="G7717" s="5">
        <v>1</v>
      </c>
      <c r="H7717" s="5" cm="1">
        <f t="array" ref="H7717:I7717">_xlfn.NUMBERVALUE(_xlfn.TEXTSPLIT(D7717,"-"))</f>
        <v>2014</v>
      </c>
      <c r="I7717" s="5">
        <v>2</v>
      </c>
      <c r="J7717" s="5">
        <f t="shared" si="240"/>
        <v>1</v>
      </c>
      <c r="K7717" s="2">
        <f t="shared" si="241"/>
        <v>13</v>
      </c>
    </row>
    <row r="7718" spans="1:11" x14ac:dyDescent="0.3">
      <c r="A7718" s="1">
        <v>7716</v>
      </c>
      <c r="B7718" s="2">
        <v>71189</v>
      </c>
      <c r="C7718" s="4" t="s">
        <v>61</v>
      </c>
      <c r="D7718" s="4" t="s">
        <v>99</v>
      </c>
      <c r="E7718" s="2">
        <v>634.97</v>
      </c>
      <c r="F7718" s="5" cm="1">
        <f t="array" ref="F7718:G7718">_xlfn.NUMBERVALUE(_xlfn.TEXTSPLIT(C7718,"-"))</f>
        <v>2011</v>
      </c>
      <c r="G7718" s="5">
        <v>10</v>
      </c>
      <c r="H7718" s="5" cm="1">
        <f t="array" ref="H7718:I7718">_xlfn.NUMBERVALUE(_xlfn.TEXTSPLIT(D7718,"-"))</f>
        <v>2016</v>
      </c>
      <c r="I7718" s="5">
        <v>5</v>
      </c>
      <c r="J7718" s="5">
        <f t="shared" si="240"/>
        <v>5</v>
      </c>
      <c r="K7718" s="2" t="e">
        <f t="shared" si="241"/>
        <v>#N/A</v>
      </c>
    </row>
    <row r="7719" spans="1:11" x14ac:dyDescent="0.3">
      <c r="A7719" s="1">
        <v>7717</v>
      </c>
      <c r="B7719" s="2">
        <v>69556</v>
      </c>
      <c r="C7719" s="4" t="s">
        <v>25</v>
      </c>
      <c r="D7719" s="4" t="s">
        <v>93</v>
      </c>
      <c r="E7719" s="2">
        <v>894.61</v>
      </c>
      <c r="F7719" s="5" cm="1">
        <f t="array" ref="F7719:G7719">_xlfn.NUMBERVALUE(_xlfn.TEXTSPLIT(C7719,"-"))</f>
        <v>2012</v>
      </c>
      <c r="G7719" s="5">
        <v>4</v>
      </c>
      <c r="H7719" s="5" cm="1">
        <f t="array" ref="H7719:I7719">_xlfn.NUMBERVALUE(_xlfn.TEXTSPLIT(D7719,"-"))</f>
        <v>2019</v>
      </c>
      <c r="I7719" s="5">
        <v>1</v>
      </c>
      <c r="J7719" s="5">
        <f t="shared" si="240"/>
        <v>7</v>
      </c>
      <c r="K7719" s="2" t="e">
        <f t="shared" si="241"/>
        <v>#N/A</v>
      </c>
    </row>
    <row r="7720" spans="1:11" x14ac:dyDescent="0.3">
      <c r="A7720" s="1">
        <v>7718</v>
      </c>
      <c r="B7720" s="2">
        <v>29795</v>
      </c>
      <c r="C7720" s="4" t="s">
        <v>5</v>
      </c>
      <c r="D7720" s="4" t="s">
        <v>41</v>
      </c>
      <c r="E7720" s="2">
        <v>70.12</v>
      </c>
      <c r="F7720" s="5" cm="1">
        <f t="array" ref="F7720:G7720">_xlfn.NUMBERVALUE(_xlfn.TEXTSPLIT(C7720,"-"))</f>
        <v>2011</v>
      </c>
      <c r="G7720" s="5">
        <v>5</v>
      </c>
      <c r="H7720" s="5" cm="1">
        <f t="array" ref="H7720:I7720">_xlfn.NUMBERVALUE(_xlfn.TEXTSPLIT(D7720,"-"))</f>
        <v>2016</v>
      </c>
      <c r="I7720" s="5">
        <v>7</v>
      </c>
      <c r="J7720" s="5">
        <f t="shared" si="240"/>
        <v>5</v>
      </c>
      <c r="K7720" s="2">
        <f t="shared" si="241"/>
        <v>62</v>
      </c>
    </row>
    <row r="7721" spans="1:11" x14ac:dyDescent="0.3">
      <c r="A7721" s="1">
        <v>7719</v>
      </c>
      <c r="B7721" s="2">
        <v>61401</v>
      </c>
      <c r="C7721" s="4" t="s">
        <v>51</v>
      </c>
      <c r="D7721" s="4" t="s">
        <v>121</v>
      </c>
      <c r="E7721" s="2">
        <v>3123.17</v>
      </c>
      <c r="F7721" s="5" cm="1">
        <f t="array" ref="F7721:G7721">_xlfn.NUMBERVALUE(_xlfn.TEXTSPLIT(C7721,"-"))</f>
        <v>2011</v>
      </c>
      <c r="G7721" s="5">
        <v>7</v>
      </c>
      <c r="H7721" s="5" cm="1">
        <f t="array" ref="H7721:I7721">_xlfn.NUMBERVALUE(_xlfn.TEXTSPLIT(D7721,"-"))</f>
        <v>2021</v>
      </c>
      <c r="I7721" s="5">
        <v>11</v>
      </c>
      <c r="J7721" s="5">
        <f t="shared" si="240"/>
        <v>10</v>
      </c>
      <c r="K7721" s="2">
        <f t="shared" si="241"/>
        <v>124</v>
      </c>
    </row>
    <row r="7722" spans="1:11" x14ac:dyDescent="0.3">
      <c r="A7722" s="1">
        <v>7720</v>
      </c>
      <c r="B7722" s="2">
        <v>22204</v>
      </c>
      <c r="C7722" s="4" t="s">
        <v>59</v>
      </c>
      <c r="D7722" s="4" t="s">
        <v>78</v>
      </c>
      <c r="E7722" s="2">
        <v>875.27</v>
      </c>
      <c r="F7722" s="5" cm="1">
        <f t="array" ref="F7722:G7722">_xlfn.NUMBERVALUE(_xlfn.TEXTSPLIT(C7722,"-"))</f>
        <v>2012</v>
      </c>
      <c r="G7722" s="5">
        <v>6</v>
      </c>
      <c r="H7722" s="5" cm="1">
        <f t="array" ref="H7722:I7722">_xlfn.NUMBERVALUE(_xlfn.TEXTSPLIT(D7722,"-"))</f>
        <v>2020</v>
      </c>
      <c r="I7722" s="5">
        <v>8</v>
      </c>
      <c r="J7722" s="5">
        <f t="shared" si="240"/>
        <v>8</v>
      </c>
      <c r="K7722" s="2">
        <f t="shared" si="241"/>
        <v>98</v>
      </c>
    </row>
    <row r="7723" spans="1:11" x14ac:dyDescent="0.3">
      <c r="A7723" s="1">
        <v>7721</v>
      </c>
      <c r="B7723" s="2">
        <v>86584</v>
      </c>
      <c r="C7723" s="4" t="s">
        <v>89</v>
      </c>
      <c r="D7723" s="4" t="s">
        <v>27</v>
      </c>
      <c r="E7723" s="2">
        <v>3.3</v>
      </c>
      <c r="F7723" s="5" cm="1">
        <f t="array" ref="F7723:G7723">_xlfn.NUMBERVALUE(_xlfn.TEXTSPLIT(C7723,"-"))</f>
        <v>2012</v>
      </c>
      <c r="G7723" s="5">
        <v>7</v>
      </c>
      <c r="H7723" s="5" cm="1">
        <f t="array" ref="H7723:I7723">_xlfn.NUMBERVALUE(_xlfn.TEXTSPLIT(D7723,"-"))</f>
        <v>2014</v>
      </c>
      <c r="I7723" s="5">
        <v>4</v>
      </c>
      <c r="J7723" s="5">
        <f t="shared" si="240"/>
        <v>2</v>
      </c>
      <c r="K7723" s="2" t="e">
        <f t="shared" si="241"/>
        <v>#N/A</v>
      </c>
    </row>
    <row r="7724" spans="1:11" x14ac:dyDescent="0.3">
      <c r="A7724" s="1">
        <v>7722</v>
      </c>
      <c r="B7724" s="2">
        <v>50989</v>
      </c>
      <c r="C7724" s="4" t="s">
        <v>12</v>
      </c>
      <c r="D7724" s="4" t="s">
        <v>22</v>
      </c>
      <c r="E7724" s="2">
        <v>1349.4</v>
      </c>
      <c r="F7724" s="5" cm="1">
        <f t="array" ref="F7724:G7724">_xlfn.NUMBERVALUE(_xlfn.TEXTSPLIT(C7724,"-"))</f>
        <v>2013</v>
      </c>
      <c r="G7724" s="5">
        <v>3</v>
      </c>
      <c r="H7724" s="5" cm="1">
        <f t="array" ref="H7724:I7724">_xlfn.NUMBERVALUE(_xlfn.TEXTSPLIT(D7724,"-"))</f>
        <v>2010</v>
      </c>
      <c r="I7724" s="5">
        <v>6</v>
      </c>
      <c r="J7724" s="5">
        <f t="shared" si="240"/>
        <v>-3</v>
      </c>
      <c r="K7724" s="2" t="e">
        <f t="shared" si="241"/>
        <v>#N/A</v>
      </c>
    </row>
    <row r="7725" spans="1:11" x14ac:dyDescent="0.3">
      <c r="A7725" s="1">
        <v>7723</v>
      </c>
      <c r="B7725" s="2">
        <v>47575</v>
      </c>
      <c r="C7725" s="4" t="s">
        <v>55</v>
      </c>
      <c r="D7725" s="4" t="s">
        <v>117</v>
      </c>
      <c r="E7725" s="2">
        <v>219.42</v>
      </c>
      <c r="F7725" s="5" cm="1">
        <f t="array" ref="F7725:G7725">_xlfn.NUMBERVALUE(_xlfn.TEXTSPLIT(C7725,"-"))</f>
        <v>2012</v>
      </c>
      <c r="G7725" s="5">
        <v>2</v>
      </c>
      <c r="H7725" s="5" cm="1">
        <f t="array" ref="H7725:I7725">_xlfn.NUMBERVALUE(_xlfn.TEXTSPLIT(D7725,"-"))</f>
        <v>2019</v>
      </c>
      <c r="I7725" s="5">
        <v>2</v>
      </c>
      <c r="J7725" s="5">
        <f t="shared" si="240"/>
        <v>7</v>
      </c>
      <c r="K7725" s="2">
        <f t="shared" si="241"/>
        <v>84</v>
      </c>
    </row>
    <row r="7726" spans="1:11" x14ac:dyDescent="0.3">
      <c r="A7726" s="1">
        <v>7724</v>
      </c>
      <c r="B7726" s="2">
        <v>58452</v>
      </c>
      <c r="C7726" s="4" t="s">
        <v>106</v>
      </c>
      <c r="D7726" s="4" t="s">
        <v>30</v>
      </c>
      <c r="E7726" s="2">
        <v>218.71</v>
      </c>
      <c r="F7726" s="5" cm="1">
        <f t="array" ref="F7726:G7726">_xlfn.NUMBERVALUE(_xlfn.TEXTSPLIT(C7726,"-"))</f>
        <v>2010</v>
      </c>
      <c r="G7726" s="5">
        <v>4</v>
      </c>
      <c r="H7726" s="5" cm="1">
        <f t="array" ref="H7726:I7726">_xlfn.NUMBERVALUE(_xlfn.TEXTSPLIT(D7726,"-"))</f>
        <v>2017</v>
      </c>
      <c r="I7726" s="5">
        <v>4</v>
      </c>
      <c r="J7726" s="5">
        <f t="shared" si="240"/>
        <v>7</v>
      </c>
      <c r="K7726" s="2">
        <f t="shared" si="241"/>
        <v>84</v>
      </c>
    </row>
    <row r="7727" spans="1:11" x14ac:dyDescent="0.3">
      <c r="A7727" s="1">
        <v>7725</v>
      </c>
      <c r="B7727" s="2">
        <v>83743</v>
      </c>
      <c r="C7727" s="4" t="s">
        <v>51</v>
      </c>
      <c r="D7727" s="4" t="s">
        <v>9</v>
      </c>
      <c r="E7727" s="2">
        <v>619.17999999999995</v>
      </c>
      <c r="F7727" s="5" cm="1">
        <f t="array" ref="F7727:G7727">_xlfn.NUMBERVALUE(_xlfn.TEXTSPLIT(C7727,"-"))</f>
        <v>2011</v>
      </c>
      <c r="G7727" s="5">
        <v>7</v>
      </c>
      <c r="H7727" s="5" cm="1">
        <f t="array" ref="H7727:I7727">_xlfn.NUMBERVALUE(_xlfn.TEXTSPLIT(D7727,"-"))</f>
        <v>2015</v>
      </c>
      <c r="I7727" s="5">
        <v>3</v>
      </c>
      <c r="J7727" s="5">
        <f t="shared" si="240"/>
        <v>4</v>
      </c>
      <c r="K7727" s="2" t="e">
        <f t="shared" si="241"/>
        <v>#N/A</v>
      </c>
    </row>
    <row r="7728" spans="1:11" x14ac:dyDescent="0.3">
      <c r="A7728" s="1">
        <v>7726</v>
      </c>
      <c r="B7728" s="2">
        <v>1317</v>
      </c>
      <c r="C7728" s="4" t="s">
        <v>6</v>
      </c>
      <c r="D7728" s="4" t="s">
        <v>135</v>
      </c>
      <c r="E7728" s="2">
        <v>146.69</v>
      </c>
      <c r="F7728" s="5" cm="1">
        <f t="array" ref="F7728:G7728">_xlfn.NUMBERVALUE(_xlfn.TEXTSPLIT(C7728,"-"))</f>
        <v>2014</v>
      </c>
      <c r="G7728" s="5">
        <v>9</v>
      </c>
      <c r="H7728" s="5" cm="1">
        <f t="array" ref="H7728:I7728">_xlfn.NUMBERVALUE(_xlfn.TEXTSPLIT(D7728,"-"))</f>
        <v>2021</v>
      </c>
      <c r="I7728" s="5">
        <v>7</v>
      </c>
      <c r="J7728" s="5">
        <f t="shared" si="240"/>
        <v>7</v>
      </c>
      <c r="K7728" s="2" t="e">
        <f t="shared" si="241"/>
        <v>#N/A</v>
      </c>
    </row>
    <row r="7729" spans="1:11" x14ac:dyDescent="0.3">
      <c r="A7729" s="1">
        <v>7727</v>
      </c>
      <c r="B7729" s="2">
        <v>61679</v>
      </c>
      <c r="C7729" s="4" t="s">
        <v>13</v>
      </c>
      <c r="D7729" s="4" t="s">
        <v>59</v>
      </c>
      <c r="E7729" s="2">
        <v>57.37</v>
      </c>
      <c r="F7729" s="5" cm="1">
        <f t="array" ref="F7729:G7729">_xlfn.NUMBERVALUE(_xlfn.TEXTSPLIT(C7729,"-"))</f>
        <v>2010</v>
      </c>
      <c r="G7729" s="5">
        <v>3</v>
      </c>
      <c r="H7729" s="5" cm="1">
        <f t="array" ref="H7729:I7729">_xlfn.NUMBERVALUE(_xlfn.TEXTSPLIT(D7729,"-"))</f>
        <v>2012</v>
      </c>
      <c r="I7729" s="5">
        <v>6</v>
      </c>
      <c r="J7729" s="5">
        <f t="shared" si="240"/>
        <v>2</v>
      </c>
      <c r="K7729" s="2">
        <f t="shared" si="241"/>
        <v>27</v>
      </c>
    </row>
    <row r="7730" spans="1:11" x14ac:dyDescent="0.3">
      <c r="A7730" s="1">
        <v>7728</v>
      </c>
      <c r="B7730" s="2">
        <v>63540</v>
      </c>
      <c r="C7730" s="4" t="s">
        <v>20</v>
      </c>
      <c r="D7730" s="4" t="s">
        <v>109</v>
      </c>
      <c r="E7730" s="2">
        <v>23.37</v>
      </c>
      <c r="F7730" s="5" cm="1">
        <f t="array" ref="F7730:G7730">_xlfn.NUMBERVALUE(_xlfn.TEXTSPLIT(C7730,"-"))</f>
        <v>2012</v>
      </c>
      <c r="G7730" s="5">
        <v>11</v>
      </c>
      <c r="H7730" s="5" cm="1">
        <f t="array" ref="H7730:I7730">_xlfn.NUMBERVALUE(_xlfn.TEXTSPLIT(D7730,"-"))</f>
        <v>2020</v>
      </c>
      <c r="I7730" s="5">
        <v>7</v>
      </c>
      <c r="J7730" s="5">
        <f t="shared" si="240"/>
        <v>8</v>
      </c>
      <c r="K7730" s="2" t="e">
        <f t="shared" si="241"/>
        <v>#N/A</v>
      </c>
    </row>
    <row r="7731" spans="1:11" x14ac:dyDescent="0.3">
      <c r="A7731" s="1">
        <v>7729</v>
      </c>
      <c r="B7731" s="2">
        <v>95201</v>
      </c>
      <c r="C7731" s="4" t="s">
        <v>59</v>
      </c>
      <c r="D7731" s="4" t="s">
        <v>132</v>
      </c>
      <c r="E7731" s="2">
        <v>625.25</v>
      </c>
      <c r="F7731" s="5" cm="1">
        <f t="array" ref="F7731:G7731">_xlfn.NUMBERVALUE(_xlfn.TEXTSPLIT(C7731,"-"))</f>
        <v>2012</v>
      </c>
      <c r="G7731" s="5">
        <v>6</v>
      </c>
      <c r="H7731" s="5" cm="1">
        <f t="array" ref="H7731:I7731">_xlfn.NUMBERVALUE(_xlfn.TEXTSPLIT(D7731,"-"))</f>
        <v>2020</v>
      </c>
      <c r="I7731" s="5">
        <v>5</v>
      </c>
      <c r="J7731" s="5">
        <f t="shared" si="240"/>
        <v>8</v>
      </c>
      <c r="K7731" s="2" t="e">
        <f t="shared" si="241"/>
        <v>#N/A</v>
      </c>
    </row>
    <row r="7732" spans="1:11" x14ac:dyDescent="0.3">
      <c r="A7732" s="1">
        <v>7730</v>
      </c>
      <c r="B7732" s="2">
        <v>44405</v>
      </c>
      <c r="C7732" s="4" t="s">
        <v>91</v>
      </c>
      <c r="D7732" s="4" t="s">
        <v>129</v>
      </c>
      <c r="E7732" s="2">
        <v>383.98</v>
      </c>
      <c r="F7732" s="5" cm="1">
        <f t="array" ref="F7732:G7732">_xlfn.NUMBERVALUE(_xlfn.TEXTSPLIT(C7732,"-"))</f>
        <v>2011</v>
      </c>
      <c r="G7732" s="5">
        <v>9</v>
      </c>
      <c r="H7732" s="5" cm="1">
        <f t="array" ref="H7732:I7732">_xlfn.NUMBERVALUE(_xlfn.TEXTSPLIT(D7732,"-"))</f>
        <v>2015</v>
      </c>
      <c r="I7732" s="5">
        <v>4</v>
      </c>
      <c r="J7732" s="5">
        <f t="shared" si="240"/>
        <v>4</v>
      </c>
      <c r="K7732" s="2" t="e">
        <f t="shared" si="241"/>
        <v>#N/A</v>
      </c>
    </row>
    <row r="7733" spans="1:11" x14ac:dyDescent="0.3">
      <c r="A7733" s="1">
        <v>7731</v>
      </c>
      <c r="B7733" s="2">
        <v>49439</v>
      </c>
      <c r="C7733" s="4" t="s">
        <v>4</v>
      </c>
      <c r="D7733" s="4" t="s">
        <v>37</v>
      </c>
      <c r="E7733" s="2">
        <v>227.34</v>
      </c>
      <c r="F7733" s="5" cm="1">
        <f t="array" ref="F7733:G7733">_xlfn.NUMBERVALUE(_xlfn.TEXTSPLIT(C7733,"-"))</f>
        <v>2011</v>
      </c>
      <c r="G7733" s="5">
        <v>4</v>
      </c>
      <c r="H7733" s="5" cm="1">
        <f t="array" ref="H7733:I7733">_xlfn.NUMBERVALUE(_xlfn.TEXTSPLIT(D7733,"-"))</f>
        <v>2011</v>
      </c>
      <c r="I7733" s="5">
        <v>2</v>
      </c>
      <c r="J7733" s="5">
        <f t="shared" si="240"/>
        <v>0</v>
      </c>
      <c r="K7733" s="2" t="e">
        <f t="shared" si="241"/>
        <v>#N/A</v>
      </c>
    </row>
    <row r="7734" spans="1:11" x14ac:dyDescent="0.3">
      <c r="A7734" s="1">
        <v>7732</v>
      </c>
      <c r="B7734" s="2">
        <v>15993</v>
      </c>
      <c r="C7734" s="4" t="s">
        <v>61</v>
      </c>
      <c r="D7734" s="4" t="s">
        <v>17</v>
      </c>
      <c r="E7734" s="2">
        <v>507.43</v>
      </c>
      <c r="F7734" s="5" cm="1">
        <f t="array" ref="F7734:G7734">_xlfn.NUMBERVALUE(_xlfn.TEXTSPLIT(C7734,"-"))</f>
        <v>2011</v>
      </c>
      <c r="G7734" s="5">
        <v>10</v>
      </c>
      <c r="H7734" s="5" cm="1">
        <f t="array" ref="H7734:I7734">_xlfn.NUMBERVALUE(_xlfn.TEXTSPLIT(D7734,"-"))</f>
        <v>2010</v>
      </c>
      <c r="I7734" s="5">
        <v>8</v>
      </c>
      <c r="J7734" s="5">
        <f t="shared" si="240"/>
        <v>-1</v>
      </c>
      <c r="K7734" s="2" t="e">
        <f t="shared" si="241"/>
        <v>#N/A</v>
      </c>
    </row>
    <row r="7735" spans="1:11" x14ac:dyDescent="0.3">
      <c r="A7735" s="1">
        <v>7733</v>
      </c>
      <c r="B7735" s="2">
        <v>48252</v>
      </c>
      <c r="C7735" s="4" t="s">
        <v>23</v>
      </c>
      <c r="D7735" s="4" t="s">
        <v>63</v>
      </c>
      <c r="E7735" s="2">
        <v>8.2100000000000009</v>
      </c>
      <c r="F7735" s="5" cm="1">
        <f t="array" ref="F7735:G7735">_xlfn.NUMBERVALUE(_xlfn.TEXTSPLIT(C7735,"-"))</f>
        <v>2013</v>
      </c>
      <c r="G7735" s="5">
        <v>2</v>
      </c>
      <c r="H7735" s="5" cm="1">
        <f t="array" ref="H7735:I7735">_xlfn.NUMBERVALUE(_xlfn.TEXTSPLIT(D7735,"-"))</f>
        <v>2018</v>
      </c>
      <c r="I7735" s="5">
        <v>7</v>
      </c>
      <c r="J7735" s="5">
        <f t="shared" si="240"/>
        <v>5</v>
      </c>
      <c r="K7735" s="2">
        <f t="shared" si="241"/>
        <v>65</v>
      </c>
    </row>
    <row r="7736" spans="1:11" x14ac:dyDescent="0.3">
      <c r="A7736" s="1">
        <v>7734</v>
      </c>
      <c r="B7736" s="2">
        <v>75158</v>
      </c>
      <c r="C7736" s="4" t="s">
        <v>61</v>
      </c>
      <c r="D7736" s="4" t="s">
        <v>59</v>
      </c>
      <c r="E7736" s="2">
        <v>141.9</v>
      </c>
      <c r="F7736" s="5" cm="1">
        <f t="array" ref="F7736:G7736">_xlfn.NUMBERVALUE(_xlfn.TEXTSPLIT(C7736,"-"))</f>
        <v>2011</v>
      </c>
      <c r="G7736" s="5">
        <v>10</v>
      </c>
      <c r="H7736" s="5" cm="1">
        <f t="array" ref="H7736:I7736">_xlfn.NUMBERVALUE(_xlfn.TEXTSPLIT(D7736,"-"))</f>
        <v>2012</v>
      </c>
      <c r="I7736" s="5">
        <v>6</v>
      </c>
      <c r="J7736" s="5">
        <f t="shared" si="240"/>
        <v>1</v>
      </c>
      <c r="K7736" s="2" t="e">
        <f t="shared" si="241"/>
        <v>#N/A</v>
      </c>
    </row>
    <row r="7737" spans="1:11" x14ac:dyDescent="0.3">
      <c r="A7737" s="1">
        <v>7735</v>
      </c>
      <c r="B7737" s="2">
        <v>68681</v>
      </c>
      <c r="C7737" s="4" t="s">
        <v>20</v>
      </c>
      <c r="D7737" s="4" t="s">
        <v>9</v>
      </c>
      <c r="E7737" s="2">
        <v>68.459999999999994</v>
      </c>
      <c r="F7737" s="5" cm="1">
        <f t="array" ref="F7737:G7737">_xlfn.NUMBERVALUE(_xlfn.TEXTSPLIT(C7737,"-"))</f>
        <v>2012</v>
      </c>
      <c r="G7737" s="5">
        <v>11</v>
      </c>
      <c r="H7737" s="5" cm="1">
        <f t="array" ref="H7737:I7737">_xlfn.NUMBERVALUE(_xlfn.TEXTSPLIT(D7737,"-"))</f>
        <v>2015</v>
      </c>
      <c r="I7737" s="5">
        <v>3</v>
      </c>
      <c r="J7737" s="5">
        <f t="shared" si="240"/>
        <v>3</v>
      </c>
      <c r="K7737" s="2" t="e">
        <f t="shared" si="241"/>
        <v>#N/A</v>
      </c>
    </row>
    <row r="7738" spans="1:11" x14ac:dyDescent="0.3">
      <c r="A7738" s="1">
        <v>7736</v>
      </c>
      <c r="B7738" s="2">
        <v>36415</v>
      </c>
      <c r="C7738" s="4" t="s">
        <v>61</v>
      </c>
      <c r="D7738" s="4" t="s">
        <v>14</v>
      </c>
      <c r="E7738" s="2">
        <v>1037.8800000000001</v>
      </c>
      <c r="F7738" s="5" cm="1">
        <f t="array" ref="F7738:G7738">_xlfn.NUMBERVALUE(_xlfn.TEXTSPLIT(C7738,"-"))</f>
        <v>2011</v>
      </c>
      <c r="G7738" s="5">
        <v>10</v>
      </c>
      <c r="H7738" s="5" cm="1">
        <f t="array" ref="H7738:I7738">_xlfn.NUMBERVALUE(_xlfn.TEXTSPLIT(D7738,"-"))</f>
        <v>2021</v>
      </c>
      <c r="I7738" s="5">
        <v>2</v>
      </c>
      <c r="J7738" s="5">
        <f t="shared" si="240"/>
        <v>10</v>
      </c>
      <c r="K7738" s="2" t="e">
        <f t="shared" si="241"/>
        <v>#N/A</v>
      </c>
    </row>
    <row r="7739" spans="1:11" x14ac:dyDescent="0.3">
      <c r="A7739" s="1">
        <v>7737</v>
      </c>
      <c r="B7739" s="2">
        <v>43533</v>
      </c>
      <c r="C7739" s="4" t="s">
        <v>42</v>
      </c>
      <c r="D7739" s="4" t="s">
        <v>31</v>
      </c>
      <c r="E7739" s="2">
        <v>284.44</v>
      </c>
      <c r="F7739" s="5" cm="1">
        <f t="array" ref="F7739:G7739">_xlfn.NUMBERVALUE(_xlfn.TEXTSPLIT(C7739,"-"))</f>
        <v>2012</v>
      </c>
      <c r="G7739" s="5">
        <v>10</v>
      </c>
      <c r="H7739" s="5" cm="1">
        <f t="array" ref="H7739:I7739">_xlfn.NUMBERVALUE(_xlfn.TEXTSPLIT(D7739,"-"))</f>
        <v>2013</v>
      </c>
      <c r="I7739" s="5">
        <v>1</v>
      </c>
      <c r="J7739" s="5">
        <f t="shared" si="240"/>
        <v>1</v>
      </c>
      <c r="K7739" s="2" t="e">
        <f t="shared" si="241"/>
        <v>#N/A</v>
      </c>
    </row>
    <row r="7740" spans="1:11" x14ac:dyDescent="0.3">
      <c r="A7740" s="1">
        <v>7738</v>
      </c>
      <c r="B7740" s="2">
        <v>24753</v>
      </c>
      <c r="C7740" s="4" t="s">
        <v>15</v>
      </c>
      <c r="D7740" s="4" t="s">
        <v>44</v>
      </c>
      <c r="E7740" s="2">
        <v>2022.23</v>
      </c>
      <c r="F7740" s="5" cm="1">
        <f t="array" ref="F7740:G7740">_xlfn.NUMBERVALUE(_xlfn.TEXTSPLIT(C7740,"-"))</f>
        <v>2013</v>
      </c>
      <c r="G7740" s="5">
        <v>4</v>
      </c>
      <c r="H7740" s="5" cm="1">
        <f t="array" ref="H7740:I7740">_xlfn.NUMBERVALUE(_xlfn.TEXTSPLIT(D7740,"-"))</f>
        <v>2016</v>
      </c>
      <c r="I7740" s="5">
        <v>10</v>
      </c>
      <c r="J7740" s="5">
        <f t="shared" si="240"/>
        <v>3</v>
      </c>
      <c r="K7740" s="2">
        <f t="shared" si="241"/>
        <v>42</v>
      </c>
    </row>
    <row r="7741" spans="1:11" x14ac:dyDescent="0.3">
      <c r="A7741" s="1">
        <v>7739</v>
      </c>
      <c r="B7741" s="2">
        <v>2162</v>
      </c>
      <c r="C7741" s="4" t="s">
        <v>33</v>
      </c>
      <c r="D7741" s="4" t="s">
        <v>74</v>
      </c>
      <c r="E7741" s="2">
        <v>530.6</v>
      </c>
      <c r="F7741" s="5" cm="1">
        <f t="array" ref="F7741:G7741">_xlfn.NUMBERVALUE(_xlfn.TEXTSPLIT(C7741,"-"))</f>
        <v>2012</v>
      </c>
      <c r="G7741" s="5">
        <v>8</v>
      </c>
      <c r="H7741" s="5" cm="1">
        <f t="array" ref="H7741:I7741">_xlfn.NUMBERVALUE(_xlfn.TEXTSPLIT(D7741,"-"))</f>
        <v>2016</v>
      </c>
      <c r="I7741" s="5">
        <v>8</v>
      </c>
      <c r="J7741" s="5">
        <f t="shared" si="240"/>
        <v>4</v>
      </c>
      <c r="K7741" s="2">
        <f t="shared" si="241"/>
        <v>48</v>
      </c>
    </row>
    <row r="7742" spans="1:11" x14ac:dyDescent="0.3">
      <c r="A7742" s="1">
        <v>7740</v>
      </c>
      <c r="B7742" s="2">
        <v>61650</v>
      </c>
      <c r="C7742" s="4" t="s">
        <v>85</v>
      </c>
      <c r="D7742" s="4" t="s">
        <v>90</v>
      </c>
      <c r="E7742" s="2">
        <v>285.05</v>
      </c>
      <c r="F7742" s="5" cm="1">
        <f t="array" ref="F7742:G7742">_xlfn.NUMBERVALUE(_xlfn.TEXTSPLIT(C7742,"-"))</f>
        <v>2012</v>
      </c>
      <c r="G7742" s="5">
        <v>9</v>
      </c>
      <c r="H7742" s="5" cm="1">
        <f t="array" ref="H7742:I7742">_xlfn.NUMBERVALUE(_xlfn.TEXTSPLIT(D7742,"-"))</f>
        <v>2018</v>
      </c>
      <c r="I7742" s="5">
        <v>10</v>
      </c>
      <c r="J7742" s="5">
        <f t="shared" si="240"/>
        <v>6</v>
      </c>
      <c r="K7742" s="2">
        <f t="shared" si="241"/>
        <v>73</v>
      </c>
    </row>
    <row r="7743" spans="1:11" x14ac:dyDescent="0.3">
      <c r="A7743" s="1">
        <v>7741</v>
      </c>
      <c r="B7743" s="2">
        <v>46994</v>
      </c>
      <c r="C7743" s="4" t="s">
        <v>67</v>
      </c>
      <c r="D7743" s="4" t="s">
        <v>117</v>
      </c>
      <c r="E7743" s="2">
        <v>11.72</v>
      </c>
      <c r="F7743" s="5" cm="1">
        <f t="array" ref="F7743:G7743">_xlfn.NUMBERVALUE(_xlfn.TEXTSPLIT(C7743,"-"))</f>
        <v>2010</v>
      </c>
      <c r="G7743" s="5">
        <v>9</v>
      </c>
      <c r="H7743" s="5" cm="1">
        <f t="array" ref="H7743:I7743">_xlfn.NUMBERVALUE(_xlfn.TEXTSPLIT(D7743,"-"))</f>
        <v>2019</v>
      </c>
      <c r="I7743" s="5">
        <v>2</v>
      </c>
      <c r="J7743" s="5">
        <f t="shared" si="240"/>
        <v>9</v>
      </c>
      <c r="K7743" s="2" t="e">
        <f t="shared" si="241"/>
        <v>#N/A</v>
      </c>
    </row>
    <row r="7744" spans="1:11" x14ac:dyDescent="0.3">
      <c r="A7744" s="1">
        <v>7742</v>
      </c>
      <c r="B7744" s="2">
        <v>15548</v>
      </c>
      <c r="C7744" s="4" t="s">
        <v>37</v>
      </c>
      <c r="D7744" s="4" t="s">
        <v>106</v>
      </c>
      <c r="E7744" s="2">
        <v>550.6</v>
      </c>
      <c r="F7744" s="5" cm="1">
        <f t="array" ref="F7744:G7744">_xlfn.NUMBERVALUE(_xlfn.TEXTSPLIT(C7744,"-"))</f>
        <v>2011</v>
      </c>
      <c r="G7744" s="5">
        <v>2</v>
      </c>
      <c r="H7744" s="5" cm="1">
        <f t="array" ref="H7744:I7744">_xlfn.NUMBERVALUE(_xlfn.TEXTSPLIT(D7744,"-"))</f>
        <v>2010</v>
      </c>
      <c r="I7744" s="5">
        <v>4</v>
      </c>
      <c r="J7744" s="5">
        <f t="shared" si="240"/>
        <v>-1</v>
      </c>
      <c r="K7744" s="2" t="e">
        <f t="shared" si="241"/>
        <v>#N/A</v>
      </c>
    </row>
    <row r="7745" spans="1:11" x14ac:dyDescent="0.3">
      <c r="A7745" s="1">
        <v>7743</v>
      </c>
      <c r="B7745" s="2">
        <v>90749</v>
      </c>
      <c r="C7745" s="4" t="s">
        <v>84</v>
      </c>
      <c r="D7745" s="4" t="s">
        <v>5</v>
      </c>
      <c r="E7745" s="2">
        <v>1141.43</v>
      </c>
      <c r="F7745" s="5" cm="1">
        <f t="array" ref="F7745:G7745">_xlfn.NUMBERVALUE(_xlfn.TEXTSPLIT(C7745,"-"))</f>
        <v>2014</v>
      </c>
      <c r="G7745" s="5">
        <v>7</v>
      </c>
      <c r="H7745" s="5" cm="1">
        <f t="array" ref="H7745:I7745">_xlfn.NUMBERVALUE(_xlfn.TEXTSPLIT(D7745,"-"))</f>
        <v>2011</v>
      </c>
      <c r="I7745" s="5">
        <v>5</v>
      </c>
      <c r="J7745" s="5">
        <f t="shared" si="240"/>
        <v>-3</v>
      </c>
      <c r="K7745" s="2" t="e">
        <f t="shared" si="241"/>
        <v>#N/A</v>
      </c>
    </row>
    <row r="7746" spans="1:11" x14ac:dyDescent="0.3">
      <c r="A7746" s="1">
        <v>7744</v>
      </c>
      <c r="B7746" s="2">
        <v>32003</v>
      </c>
      <c r="C7746" s="4" t="s">
        <v>26</v>
      </c>
      <c r="D7746" s="4" t="s">
        <v>109</v>
      </c>
      <c r="E7746" s="2">
        <v>461.34</v>
      </c>
      <c r="F7746" s="5" cm="1">
        <f t="array" ref="F7746:G7746">_xlfn.NUMBERVALUE(_xlfn.TEXTSPLIT(C7746,"-"))</f>
        <v>2011</v>
      </c>
      <c r="G7746" s="5">
        <v>1</v>
      </c>
      <c r="H7746" s="5" cm="1">
        <f t="array" ref="H7746:I7746">_xlfn.NUMBERVALUE(_xlfn.TEXTSPLIT(D7746,"-"))</f>
        <v>2020</v>
      </c>
      <c r="I7746" s="5">
        <v>7</v>
      </c>
      <c r="J7746" s="5">
        <f t="shared" si="240"/>
        <v>9</v>
      </c>
      <c r="K7746" s="2">
        <f t="shared" si="241"/>
        <v>114</v>
      </c>
    </row>
    <row r="7747" spans="1:11" x14ac:dyDescent="0.3">
      <c r="A7747" s="1">
        <v>7745</v>
      </c>
      <c r="B7747" s="2">
        <v>84301</v>
      </c>
      <c r="C7747" s="4" t="s">
        <v>62</v>
      </c>
      <c r="D7747" s="4" t="s">
        <v>78</v>
      </c>
      <c r="E7747" s="2">
        <v>182.14</v>
      </c>
      <c r="F7747" s="5" cm="1">
        <f t="array" ref="F7747:G7747">_xlfn.NUMBERVALUE(_xlfn.TEXTSPLIT(C7747,"-"))</f>
        <v>2013</v>
      </c>
      <c r="G7747" s="5">
        <v>7</v>
      </c>
      <c r="H7747" s="5" cm="1">
        <f t="array" ref="H7747:I7747">_xlfn.NUMBERVALUE(_xlfn.TEXTSPLIT(D7747,"-"))</f>
        <v>2020</v>
      </c>
      <c r="I7747" s="5">
        <v>8</v>
      </c>
      <c r="J7747" s="5">
        <f t="shared" ref="J7747:J7810" si="242">H7747-F7747</f>
        <v>7</v>
      </c>
      <c r="K7747" s="2">
        <f t="shared" ref="K7747:K7810" si="243">IF(F7747&gt;H7747,NA(),IF(G7747&gt;I7747,NA(),(H7747-F7747)*12+I7747-G7747))</f>
        <v>85</v>
      </c>
    </row>
    <row r="7748" spans="1:11" x14ac:dyDescent="0.3">
      <c r="A7748" s="1">
        <v>7746</v>
      </c>
      <c r="B7748" s="2">
        <v>94048</v>
      </c>
      <c r="C7748" s="4" t="s">
        <v>6</v>
      </c>
      <c r="D7748" s="4" t="s">
        <v>64</v>
      </c>
      <c r="E7748" s="2">
        <v>5572.98</v>
      </c>
      <c r="F7748" s="5" cm="1">
        <f t="array" ref="F7748:G7748">_xlfn.NUMBERVALUE(_xlfn.TEXTSPLIT(C7748,"-"))</f>
        <v>2014</v>
      </c>
      <c r="G7748" s="5">
        <v>9</v>
      </c>
      <c r="H7748" s="5" cm="1">
        <f t="array" ref="H7748:I7748">_xlfn.NUMBERVALUE(_xlfn.TEXTSPLIT(D7748,"-"))</f>
        <v>2018</v>
      </c>
      <c r="I7748" s="5">
        <v>4</v>
      </c>
      <c r="J7748" s="5">
        <f t="shared" si="242"/>
        <v>4</v>
      </c>
      <c r="K7748" s="2" t="e">
        <f t="shared" si="243"/>
        <v>#N/A</v>
      </c>
    </row>
    <row r="7749" spans="1:11" x14ac:dyDescent="0.3">
      <c r="A7749" s="1">
        <v>7747</v>
      </c>
      <c r="B7749" s="2">
        <v>55291</v>
      </c>
      <c r="C7749" s="4" t="s">
        <v>42</v>
      </c>
      <c r="D7749" s="4" t="s">
        <v>50</v>
      </c>
      <c r="E7749" s="2">
        <v>1171.79</v>
      </c>
      <c r="F7749" s="5" cm="1">
        <f t="array" ref="F7749:G7749">_xlfn.NUMBERVALUE(_xlfn.TEXTSPLIT(C7749,"-"))</f>
        <v>2012</v>
      </c>
      <c r="G7749" s="5">
        <v>10</v>
      </c>
      <c r="H7749" s="5" cm="1">
        <f t="array" ref="H7749:I7749">_xlfn.NUMBERVALUE(_xlfn.TEXTSPLIT(D7749,"-"))</f>
        <v>2020</v>
      </c>
      <c r="I7749" s="5">
        <v>11</v>
      </c>
      <c r="J7749" s="5">
        <f t="shared" si="242"/>
        <v>8</v>
      </c>
      <c r="K7749" s="2">
        <f t="shared" si="243"/>
        <v>97</v>
      </c>
    </row>
    <row r="7750" spans="1:11" x14ac:dyDescent="0.3">
      <c r="A7750" s="1">
        <v>7748</v>
      </c>
      <c r="B7750" s="2">
        <v>31779</v>
      </c>
      <c r="C7750" s="4" t="s">
        <v>31</v>
      </c>
      <c r="D7750" s="4" t="s">
        <v>26</v>
      </c>
      <c r="E7750" s="2">
        <v>998.74</v>
      </c>
      <c r="F7750" s="5" cm="1">
        <f t="array" ref="F7750:G7750">_xlfn.NUMBERVALUE(_xlfn.TEXTSPLIT(C7750,"-"))</f>
        <v>2013</v>
      </c>
      <c r="G7750" s="5">
        <v>1</v>
      </c>
      <c r="H7750" s="5" cm="1">
        <f t="array" ref="H7750:I7750">_xlfn.NUMBERVALUE(_xlfn.TEXTSPLIT(D7750,"-"))</f>
        <v>2011</v>
      </c>
      <c r="I7750" s="5">
        <v>1</v>
      </c>
      <c r="J7750" s="5">
        <f t="shared" si="242"/>
        <v>-2</v>
      </c>
      <c r="K7750" s="2" t="e">
        <f t="shared" si="243"/>
        <v>#N/A</v>
      </c>
    </row>
    <row r="7751" spans="1:11" x14ac:dyDescent="0.3">
      <c r="A7751" s="1">
        <v>7749</v>
      </c>
      <c r="B7751" s="2">
        <v>20177</v>
      </c>
      <c r="C7751" s="4" t="s">
        <v>85</v>
      </c>
      <c r="D7751" s="4" t="s">
        <v>60</v>
      </c>
      <c r="E7751" s="2">
        <v>2545.1999999999998</v>
      </c>
      <c r="F7751" s="5" cm="1">
        <f t="array" ref="F7751:G7751">_xlfn.NUMBERVALUE(_xlfn.TEXTSPLIT(C7751,"-"))</f>
        <v>2012</v>
      </c>
      <c r="G7751" s="5">
        <v>9</v>
      </c>
      <c r="H7751" s="5" cm="1">
        <f t="array" ref="H7751:I7751">_xlfn.NUMBERVALUE(_xlfn.TEXTSPLIT(D7751,"-"))</f>
        <v>2019</v>
      </c>
      <c r="I7751" s="5">
        <v>5</v>
      </c>
      <c r="J7751" s="5">
        <f t="shared" si="242"/>
        <v>7</v>
      </c>
      <c r="K7751" s="2" t="e">
        <f t="shared" si="243"/>
        <v>#N/A</v>
      </c>
    </row>
    <row r="7752" spans="1:11" x14ac:dyDescent="0.3">
      <c r="A7752" s="1">
        <v>7750</v>
      </c>
      <c r="B7752" s="2">
        <v>86930</v>
      </c>
      <c r="C7752" s="4" t="s">
        <v>106</v>
      </c>
      <c r="D7752" s="4" t="s">
        <v>102</v>
      </c>
      <c r="E7752" s="2">
        <v>862.03</v>
      </c>
      <c r="F7752" s="5" cm="1">
        <f t="array" ref="F7752:G7752">_xlfn.NUMBERVALUE(_xlfn.TEXTSPLIT(C7752,"-"))</f>
        <v>2010</v>
      </c>
      <c r="G7752" s="5">
        <v>4</v>
      </c>
      <c r="H7752" s="5" cm="1">
        <f t="array" ref="H7752:I7752">_xlfn.NUMBERVALUE(_xlfn.TEXTSPLIT(D7752,"-"))</f>
        <v>2019</v>
      </c>
      <c r="I7752" s="5">
        <v>3</v>
      </c>
      <c r="J7752" s="5">
        <f t="shared" si="242"/>
        <v>9</v>
      </c>
      <c r="K7752" s="2" t="e">
        <f t="shared" si="243"/>
        <v>#N/A</v>
      </c>
    </row>
    <row r="7753" spans="1:11" x14ac:dyDescent="0.3">
      <c r="A7753" s="1">
        <v>7751</v>
      </c>
      <c r="B7753" s="2">
        <v>47948</v>
      </c>
      <c r="C7753" s="4" t="s">
        <v>76</v>
      </c>
      <c r="D7753" s="4" t="s">
        <v>70</v>
      </c>
      <c r="E7753" s="2">
        <v>2819.23</v>
      </c>
      <c r="F7753" s="5" cm="1">
        <f t="array" ref="F7753:G7753">_xlfn.NUMBERVALUE(_xlfn.TEXTSPLIT(C7753,"-"))</f>
        <v>2010</v>
      </c>
      <c r="G7753" s="5">
        <v>7</v>
      </c>
      <c r="H7753" s="5" cm="1">
        <f t="array" ref="H7753:I7753">_xlfn.NUMBERVALUE(_xlfn.TEXTSPLIT(D7753,"-"))</f>
        <v>2017</v>
      </c>
      <c r="I7753" s="5">
        <v>7</v>
      </c>
      <c r="J7753" s="5">
        <f t="shared" si="242"/>
        <v>7</v>
      </c>
      <c r="K7753" s="2">
        <f t="shared" si="243"/>
        <v>84</v>
      </c>
    </row>
    <row r="7754" spans="1:11" x14ac:dyDescent="0.3">
      <c r="A7754" s="1">
        <v>7752</v>
      </c>
      <c r="B7754" s="2">
        <v>21956</v>
      </c>
      <c r="C7754" s="4" t="s">
        <v>46</v>
      </c>
      <c r="D7754" s="4" t="s">
        <v>40</v>
      </c>
      <c r="E7754" s="2">
        <v>554.77</v>
      </c>
      <c r="F7754" s="5" cm="1">
        <f t="array" ref="F7754:G7754">_xlfn.NUMBERVALUE(_xlfn.TEXTSPLIT(C7754,"-"))</f>
        <v>2014</v>
      </c>
      <c r="G7754" s="5">
        <v>11</v>
      </c>
      <c r="H7754" s="5" cm="1">
        <f t="array" ref="H7754:I7754">_xlfn.NUMBERVALUE(_xlfn.TEXTSPLIT(D7754,"-"))</f>
        <v>2020</v>
      </c>
      <c r="I7754" s="5">
        <v>1</v>
      </c>
      <c r="J7754" s="5">
        <f t="shared" si="242"/>
        <v>6</v>
      </c>
      <c r="K7754" s="2" t="e">
        <f t="shared" si="243"/>
        <v>#N/A</v>
      </c>
    </row>
    <row r="7755" spans="1:11" x14ac:dyDescent="0.3">
      <c r="A7755" s="1">
        <v>7753</v>
      </c>
      <c r="B7755" s="2">
        <v>4908</v>
      </c>
      <c r="C7755" s="4" t="s">
        <v>61</v>
      </c>
      <c r="D7755" s="4" t="s">
        <v>82</v>
      </c>
      <c r="E7755" s="2">
        <v>1904.17</v>
      </c>
      <c r="F7755" s="5" cm="1">
        <f t="array" ref="F7755:G7755">_xlfn.NUMBERVALUE(_xlfn.TEXTSPLIT(C7755,"-"))</f>
        <v>2011</v>
      </c>
      <c r="G7755" s="5">
        <v>10</v>
      </c>
      <c r="H7755" s="5" cm="1">
        <f t="array" ref="H7755:I7755">_xlfn.NUMBERVALUE(_xlfn.TEXTSPLIT(D7755,"-"))</f>
        <v>2021</v>
      </c>
      <c r="I7755" s="5">
        <v>9</v>
      </c>
      <c r="J7755" s="5">
        <f t="shared" si="242"/>
        <v>10</v>
      </c>
      <c r="K7755" s="2" t="e">
        <f t="shared" si="243"/>
        <v>#N/A</v>
      </c>
    </row>
    <row r="7756" spans="1:11" x14ac:dyDescent="0.3">
      <c r="A7756" s="1">
        <v>7754</v>
      </c>
      <c r="B7756" s="2">
        <v>59854</v>
      </c>
      <c r="C7756" s="4" t="s">
        <v>98</v>
      </c>
      <c r="D7756" s="4" t="s">
        <v>28</v>
      </c>
      <c r="E7756" s="2">
        <v>875.18</v>
      </c>
      <c r="F7756" s="5" cm="1">
        <f t="array" ref="F7756:G7756">_xlfn.NUMBERVALUE(_xlfn.TEXTSPLIT(C7756,"-"))</f>
        <v>2011</v>
      </c>
      <c r="G7756" s="5">
        <v>3</v>
      </c>
      <c r="H7756" s="5" cm="1">
        <f t="array" ref="H7756:I7756">_xlfn.NUMBERVALUE(_xlfn.TEXTSPLIT(D7756,"-"))</f>
        <v>2017</v>
      </c>
      <c r="I7756" s="5">
        <v>1</v>
      </c>
      <c r="J7756" s="5">
        <f t="shared" si="242"/>
        <v>6</v>
      </c>
      <c r="K7756" s="2" t="e">
        <f t="shared" si="243"/>
        <v>#N/A</v>
      </c>
    </row>
    <row r="7757" spans="1:11" x14ac:dyDescent="0.3">
      <c r="A7757" s="1">
        <v>7755</v>
      </c>
      <c r="B7757" s="2">
        <v>80284</v>
      </c>
      <c r="C7757" s="4" t="s">
        <v>29</v>
      </c>
      <c r="D7757" s="4" t="s">
        <v>22</v>
      </c>
      <c r="E7757" s="2">
        <v>56.48</v>
      </c>
      <c r="F7757" s="5" cm="1">
        <f t="array" ref="F7757:G7757">_xlfn.NUMBERVALUE(_xlfn.TEXTSPLIT(C7757,"-"))</f>
        <v>2014</v>
      </c>
      <c r="G7757" s="5">
        <v>6</v>
      </c>
      <c r="H7757" s="5" cm="1">
        <f t="array" ref="H7757:I7757">_xlfn.NUMBERVALUE(_xlfn.TEXTSPLIT(D7757,"-"))</f>
        <v>2010</v>
      </c>
      <c r="I7757" s="5">
        <v>6</v>
      </c>
      <c r="J7757" s="5">
        <f t="shared" si="242"/>
        <v>-4</v>
      </c>
      <c r="K7757" s="2" t="e">
        <f t="shared" si="243"/>
        <v>#N/A</v>
      </c>
    </row>
    <row r="7758" spans="1:11" x14ac:dyDescent="0.3">
      <c r="A7758" s="1">
        <v>7756</v>
      </c>
      <c r="B7758" s="2">
        <v>73158</v>
      </c>
      <c r="C7758" s="4" t="s">
        <v>19</v>
      </c>
      <c r="D7758" s="4" t="s">
        <v>40</v>
      </c>
      <c r="E7758" s="2">
        <v>604.44000000000005</v>
      </c>
      <c r="F7758" s="5" cm="1">
        <f t="array" ref="F7758:G7758">_xlfn.NUMBERVALUE(_xlfn.TEXTSPLIT(C7758,"-"))</f>
        <v>2010</v>
      </c>
      <c r="G7758" s="5">
        <v>10</v>
      </c>
      <c r="H7758" s="5" cm="1">
        <f t="array" ref="H7758:I7758">_xlfn.NUMBERVALUE(_xlfn.TEXTSPLIT(D7758,"-"))</f>
        <v>2020</v>
      </c>
      <c r="I7758" s="5">
        <v>1</v>
      </c>
      <c r="J7758" s="5">
        <f t="shared" si="242"/>
        <v>10</v>
      </c>
      <c r="K7758" s="2" t="e">
        <f t="shared" si="243"/>
        <v>#N/A</v>
      </c>
    </row>
    <row r="7759" spans="1:11" x14ac:dyDescent="0.3">
      <c r="A7759" s="1">
        <v>7757</v>
      </c>
      <c r="B7759" s="2">
        <v>34328</v>
      </c>
      <c r="C7759" s="4" t="s">
        <v>67</v>
      </c>
      <c r="D7759" s="4" t="s">
        <v>7</v>
      </c>
      <c r="E7759" s="2">
        <v>0.08</v>
      </c>
      <c r="F7759" s="5" cm="1">
        <f t="array" ref="F7759:G7759">_xlfn.NUMBERVALUE(_xlfn.TEXTSPLIT(C7759,"-"))</f>
        <v>2010</v>
      </c>
      <c r="G7759" s="5">
        <v>9</v>
      </c>
      <c r="H7759" s="5" cm="1">
        <f t="array" ref="H7759:I7759">_xlfn.NUMBERVALUE(_xlfn.TEXTSPLIT(D7759,"-"))</f>
        <v>2015</v>
      </c>
      <c r="I7759" s="5">
        <v>11</v>
      </c>
      <c r="J7759" s="5">
        <f t="shared" si="242"/>
        <v>5</v>
      </c>
      <c r="K7759" s="2">
        <f t="shared" si="243"/>
        <v>62</v>
      </c>
    </row>
    <row r="7760" spans="1:11" x14ac:dyDescent="0.3">
      <c r="A7760" s="1">
        <v>7758</v>
      </c>
      <c r="B7760" s="2">
        <v>6907</v>
      </c>
      <c r="C7760" s="4" t="s">
        <v>8</v>
      </c>
      <c r="D7760" s="4" t="s">
        <v>17</v>
      </c>
      <c r="E7760" s="2">
        <v>601.61</v>
      </c>
      <c r="F7760" s="5" cm="1">
        <f t="array" ref="F7760:G7760">_xlfn.NUMBERVALUE(_xlfn.TEXTSPLIT(C7760,"-"))</f>
        <v>2013</v>
      </c>
      <c r="G7760" s="5">
        <v>9</v>
      </c>
      <c r="H7760" s="5" cm="1">
        <f t="array" ref="H7760:I7760">_xlfn.NUMBERVALUE(_xlfn.TEXTSPLIT(D7760,"-"))</f>
        <v>2010</v>
      </c>
      <c r="I7760" s="5">
        <v>8</v>
      </c>
      <c r="J7760" s="5">
        <f t="shared" si="242"/>
        <v>-3</v>
      </c>
      <c r="K7760" s="2" t="e">
        <f t="shared" si="243"/>
        <v>#N/A</v>
      </c>
    </row>
    <row r="7761" spans="1:11" x14ac:dyDescent="0.3">
      <c r="A7761" s="1">
        <v>7759</v>
      </c>
      <c r="B7761" s="2">
        <v>88917</v>
      </c>
      <c r="C7761" s="4" t="s">
        <v>122</v>
      </c>
      <c r="D7761" s="4" t="s">
        <v>84</v>
      </c>
      <c r="E7761" s="2">
        <v>482.36</v>
      </c>
      <c r="F7761" s="5" cm="1">
        <f t="array" ref="F7761:G7761">_xlfn.NUMBERVALUE(_xlfn.TEXTSPLIT(C7761,"-"))</f>
        <v>2014</v>
      </c>
      <c r="G7761" s="5">
        <v>2</v>
      </c>
      <c r="H7761" s="5" cm="1">
        <f t="array" ref="H7761:I7761">_xlfn.NUMBERVALUE(_xlfn.TEXTSPLIT(D7761,"-"))</f>
        <v>2014</v>
      </c>
      <c r="I7761" s="5">
        <v>7</v>
      </c>
      <c r="J7761" s="5">
        <f t="shared" si="242"/>
        <v>0</v>
      </c>
      <c r="K7761" s="2">
        <f t="shared" si="243"/>
        <v>5</v>
      </c>
    </row>
    <row r="7762" spans="1:11" x14ac:dyDescent="0.3">
      <c r="A7762" s="1">
        <v>7760</v>
      </c>
      <c r="B7762" s="2">
        <v>30806</v>
      </c>
      <c r="C7762" s="4" t="s">
        <v>25</v>
      </c>
      <c r="D7762" s="4" t="s">
        <v>85</v>
      </c>
      <c r="E7762" s="2">
        <v>2768.64</v>
      </c>
      <c r="F7762" s="5" cm="1">
        <f t="array" ref="F7762:G7762">_xlfn.NUMBERVALUE(_xlfn.TEXTSPLIT(C7762,"-"))</f>
        <v>2012</v>
      </c>
      <c r="G7762" s="5">
        <v>4</v>
      </c>
      <c r="H7762" s="5" cm="1">
        <f t="array" ref="H7762:I7762">_xlfn.NUMBERVALUE(_xlfn.TEXTSPLIT(D7762,"-"))</f>
        <v>2012</v>
      </c>
      <c r="I7762" s="5">
        <v>9</v>
      </c>
      <c r="J7762" s="5">
        <f t="shared" si="242"/>
        <v>0</v>
      </c>
      <c r="K7762" s="2">
        <f t="shared" si="243"/>
        <v>5</v>
      </c>
    </row>
    <row r="7763" spans="1:11" x14ac:dyDescent="0.3">
      <c r="A7763" s="1">
        <v>7761</v>
      </c>
      <c r="B7763" s="2">
        <v>97412</v>
      </c>
      <c r="C7763" s="4" t="s">
        <v>29</v>
      </c>
      <c r="D7763" s="4" t="s">
        <v>77</v>
      </c>
      <c r="E7763" s="2">
        <v>124.02</v>
      </c>
      <c r="F7763" s="5" cm="1">
        <f t="array" ref="F7763:G7763">_xlfn.NUMBERVALUE(_xlfn.TEXTSPLIT(C7763,"-"))</f>
        <v>2014</v>
      </c>
      <c r="G7763" s="5">
        <v>6</v>
      </c>
      <c r="H7763" s="5" cm="1">
        <f t="array" ref="H7763:I7763">_xlfn.NUMBERVALUE(_xlfn.TEXTSPLIT(D7763,"-"))</f>
        <v>2017</v>
      </c>
      <c r="I7763" s="5">
        <v>10</v>
      </c>
      <c r="J7763" s="5">
        <f t="shared" si="242"/>
        <v>3</v>
      </c>
      <c r="K7763" s="2">
        <f t="shared" si="243"/>
        <v>40</v>
      </c>
    </row>
    <row r="7764" spans="1:11" x14ac:dyDescent="0.3">
      <c r="A7764" s="1">
        <v>7762</v>
      </c>
      <c r="B7764" s="2">
        <v>4774</v>
      </c>
      <c r="C7764" s="4" t="s">
        <v>110</v>
      </c>
      <c r="D7764" s="4" t="s">
        <v>122</v>
      </c>
      <c r="E7764" s="2">
        <v>3564.48</v>
      </c>
      <c r="F7764" s="5" cm="1">
        <f t="array" ref="F7764:G7764">_xlfn.NUMBERVALUE(_xlfn.TEXTSPLIT(C7764,"-"))</f>
        <v>2010</v>
      </c>
      <c r="G7764" s="5">
        <v>5</v>
      </c>
      <c r="H7764" s="5" cm="1">
        <f t="array" ref="H7764:I7764">_xlfn.NUMBERVALUE(_xlfn.TEXTSPLIT(D7764,"-"))</f>
        <v>2014</v>
      </c>
      <c r="I7764" s="5">
        <v>2</v>
      </c>
      <c r="J7764" s="5">
        <f t="shared" si="242"/>
        <v>4</v>
      </c>
      <c r="K7764" s="2" t="e">
        <f t="shared" si="243"/>
        <v>#N/A</v>
      </c>
    </row>
    <row r="7765" spans="1:11" x14ac:dyDescent="0.3">
      <c r="A7765" s="1">
        <v>7763</v>
      </c>
      <c r="B7765" s="2">
        <v>35932</v>
      </c>
      <c r="C7765" s="4" t="s">
        <v>39</v>
      </c>
      <c r="D7765" s="4" t="s">
        <v>124</v>
      </c>
      <c r="E7765" s="2">
        <v>597.54</v>
      </c>
      <c r="F7765" s="5" cm="1">
        <f t="array" ref="F7765:G7765">_xlfn.NUMBERVALUE(_xlfn.TEXTSPLIT(C7765,"-"))</f>
        <v>2013</v>
      </c>
      <c r="G7765" s="5">
        <v>8</v>
      </c>
      <c r="H7765" s="5" cm="1">
        <f t="array" ref="H7765:I7765">_xlfn.NUMBERVALUE(_xlfn.TEXTSPLIT(D7765,"-"))</f>
        <v>2020</v>
      </c>
      <c r="I7765" s="5">
        <v>6</v>
      </c>
      <c r="J7765" s="5">
        <f t="shared" si="242"/>
        <v>7</v>
      </c>
      <c r="K7765" s="2" t="e">
        <f t="shared" si="243"/>
        <v>#N/A</v>
      </c>
    </row>
    <row r="7766" spans="1:11" x14ac:dyDescent="0.3">
      <c r="A7766" s="1">
        <v>7764</v>
      </c>
      <c r="B7766" s="2">
        <v>35473</v>
      </c>
      <c r="C7766" s="4" t="s">
        <v>39</v>
      </c>
      <c r="D7766" s="4" t="s">
        <v>128</v>
      </c>
      <c r="E7766" s="2">
        <v>142.65</v>
      </c>
      <c r="F7766" s="5" cm="1">
        <f t="array" ref="F7766:G7766">_xlfn.NUMBERVALUE(_xlfn.TEXTSPLIT(C7766,"-"))</f>
        <v>2013</v>
      </c>
      <c r="G7766" s="5">
        <v>8</v>
      </c>
      <c r="H7766" s="5" cm="1">
        <f t="array" ref="H7766:I7766">_xlfn.NUMBERVALUE(_xlfn.TEXTSPLIT(D7766,"-"))</f>
        <v>2016</v>
      </c>
      <c r="I7766" s="5">
        <v>2</v>
      </c>
      <c r="J7766" s="5">
        <f t="shared" si="242"/>
        <v>3</v>
      </c>
      <c r="K7766" s="2" t="e">
        <f t="shared" si="243"/>
        <v>#N/A</v>
      </c>
    </row>
    <row r="7767" spans="1:11" x14ac:dyDescent="0.3">
      <c r="A7767" s="1">
        <v>7765</v>
      </c>
      <c r="B7767" s="2">
        <v>16318</v>
      </c>
      <c r="C7767" s="4" t="s">
        <v>42</v>
      </c>
      <c r="D7767" s="4" t="s">
        <v>83</v>
      </c>
      <c r="E7767" s="2">
        <v>1671.01</v>
      </c>
      <c r="F7767" s="5" cm="1">
        <f t="array" ref="F7767:G7767">_xlfn.NUMBERVALUE(_xlfn.TEXTSPLIT(C7767,"-"))</f>
        <v>2012</v>
      </c>
      <c r="G7767" s="5">
        <v>10</v>
      </c>
      <c r="H7767" s="5" cm="1">
        <f t="array" ref="H7767:I7767">_xlfn.NUMBERVALUE(_xlfn.TEXTSPLIT(D7767,"-"))</f>
        <v>2019</v>
      </c>
      <c r="I7767" s="5">
        <v>4</v>
      </c>
      <c r="J7767" s="5">
        <f t="shared" si="242"/>
        <v>7</v>
      </c>
      <c r="K7767" s="2" t="e">
        <f t="shared" si="243"/>
        <v>#N/A</v>
      </c>
    </row>
    <row r="7768" spans="1:11" x14ac:dyDescent="0.3">
      <c r="A7768" s="1">
        <v>7766</v>
      </c>
      <c r="B7768" s="2">
        <v>18997</v>
      </c>
      <c r="C7768" s="4" t="s">
        <v>76</v>
      </c>
      <c r="D7768" s="4" t="s">
        <v>87</v>
      </c>
      <c r="E7768" s="2">
        <v>73.66</v>
      </c>
      <c r="F7768" s="5" cm="1">
        <f t="array" ref="F7768:G7768">_xlfn.NUMBERVALUE(_xlfn.TEXTSPLIT(C7768,"-"))</f>
        <v>2010</v>
      </c>
      <c r="G7768" s="5">
        <v>7</v>
      </c>
      <c r="H7768" s="5" cm="1">
        <f t="array" ref="H7768:I7768">_xlfn.NUMBERVALUE(_xlfn.TEXTSPLIT(D7768,"-"))</f>
        <v>2013</v>
      </c>
      <c r="I7768" s="5">
        <v>11</v>
      </c>
      <c r="J7768" s="5">
        <f t="shared" si="242"/>
        <v>3</v>
      </c>
      <c r="K7768" s="2">
        <f t="shared" si="243"/>
        <v>40</v>
      </c>
    </row>
    <row r="7769" spans="1:11" x14ac:dyDescent="0.3">
      <c r="A7769" s="1">
        <v>7767</v>
      </c>
      <c r="B7769" s="2">
        <v>69270</v>
      </c>
      <c r="C7769" s="4" t="s">
        <v>48</v>
      </c>
      <c r="D7769" s="4" t="s">
        <v>91</v>
      </c>
      <c r="E7769" s="2">
        <v>2627.56</v>
      </c>
      <c r="F7769" s="5" cm="1">
        <f t="array" ref="F7769:G7769">_xlfn.NUMBERVALUE(_xlfn.TEXTSPLIT(C7769,"-"))</f>
        <v>2012</v>
      </c>
      <c r="G7769" s="5">
        <v>1</v>
      </c>
      <c r="H7769" s="5" cm="1">
        <f t="array" ref="H7769:I7769">_xlfn.NUMBERVALUE(_xlfn.TEXTSPLIT(D7769,"-"))</f>
        <v>2011</v>
      </c>
      <c r="I7769" s="5">
        <v>9</v>
      </c>
      <c r="J7769" s="5">
        <f t="shared" si="242"/>
        <v>-1</v>
      </c>
      <c r="K7769" s="2" t="e">
        <f t="shared" si="243"/>
        <v>#N/A</v>
      </c>
    </row>
    <row r="7770" spans="1:11" x14ac:dyDescent="0.3">
      <c r="A7770" s="1">
        <v>7768</v>
      </c>
      <c r="B7770" s="2">
        <v>44549</v>
      </c>
      <c r="C7770" s="4" t="s">
        <v>67</v>
      </c>
      <c r="D7770" s="4" t="s">
        <v>91</v>
      </c>
      <c r="E7770" s="2">
        <v>272.42</v>
      </c>
      <c r="F7770" s="5" cm="1">
        <f t="array" ref="F7770:G7770">_xlfn.NUMBERVALUE(_xlfn.TEXTSPLIT(C7770,"-"))</f>
        <v>2010</v>
      </c>
      <c r="G7770" s="5">
        <v>9</v>
      </c>
      <c r="H7770" s="5" cm="1">
        <f t="array" ref="H7770:I7770">_xlfn.NUMBERVALUE(_xlfn.TEXTSPLIT(D7770,"-"))</f>
        <v>2011</v>
      </c>
      <c r="I7770" s="5">
        <v>9</v>
      </c>
      <c r="J7770" s="5">
        <f t="shared" si="242"/>
        <v>1</v>
      </c>
      <c r="K7770" s="2">
        <f t="shared" si="243"/>
        <v>12</v>
      </c>
    </row>
    <row r="7771" spans="1:11" x14ac:dyDescent="0.3">
      <c r="A7771" s="1">
        <v>7769</v>
      </c>
      <c r="B7771" s="2">
        <v>21058</v>
      </c>
      <c r="C7771" s="4" t="s">
        <v>20</v>
      </c>
      <c r="D7771" s="4" t="s">
        <v>93</v>
      </c>
      <c r="E7771" s="2">
        <v>962.06</v>
      </c>
      <c r="F7771" s="5" cm="1">
        <f t="array" ref="F7771:G7771">_xlfn.NUMBERVALUE(_xlfn.TEXTSPLIT(C7771,"-"))</f>
        <v>2012</v>
      </c>
      <c r="G7771" s="5">
        <v>11</v>
      </c>
      <c r="H7771" s="5" cm="1">
        <f t="array" ref="H7771:I7771">_xlfn.NUMBERVALUE(_xlfn.TEXTSPLIT(D7771,"-"))</f>
        <v>2019</v>
      </c>
      <c r="I7771" s="5">
        <v>1</v>
      </c>
      <c r="J7771" s="5">
        <f t="shared" si="242"/>
        <v>7</v>
      </c>
      <c r="K7771" s="2" t="e">
        <f t="shared" si="243"/>
        <v>#N/A</v>
      </c>
    </row>
    <row r="7772" spans="1:11" x14ac:dyDescent="0.3">
      <c r="A7772" s="1">
        <v>7770</v>
      </c>
      <c r="B7772" s="2">
        <v>25364</v>
      </c>
      <c r="C7772" s="4" t="s">
        <v>20</v>
      </c>
      <c r="D7772" s="4" t="s">
        <v>80</v>
      </c>
      <c r="E7772" s="2">
        <v>326.77999999999997</v>
      </c>
      <c r="F7772" s="5" cm="1">
        <f t="array" ref="F7772:G7772">_xlfn.NUMBERVALUE(_xlfn.TEXTSPLIT(C7772,"-"))</f>
        <v>2012</v>
      </c>
      <c r="G7772" s="5">
        <v>11</v>
      </c>
      <c r="H7772" s="5" cm="1">
        <f t="array" ref="H7772:I7772">_xlfn.NUMBERVALUE(_xlfn.TEXTSPLIT(D7772,"-"))</f>
        <v>2016</v>
      </c>
      <c r="I7772" s="5">
        <v>9</v>
      </c>
      <c r="J7772" s="5">
        <f t="shared" si="242"/>
        <v>4</v>
      </c>
      <c r="K7772" s="2" t="e">
        <f t="shared" si="243"/>
        <v>#N/A</v>
      </c>
    </row>
    <row r="7773" spans="1:11" x14ac:dyDescent="0.3">
      <c r="A7773" s="1">
        <v>7771</v>
      </c>
      <c r="B7773" s="2">
        <v>35895</v>
      </c>
      <c r="C7773" s="4" t="s">
        <v>39</v>
      </c>
      <c r="D7773" s="4" t="s">
        <v>87</v>
      </c>
      <c r="E7773" s="2">
        <v>3639.96</v>
      </c>
      <c r="F7773" s="5" cm="1">
        <f t="array" ref="F7773:G7773">_xlfn.NUMBERVALUE(_xlfn.TEXTSPLIT(C7773,"-"))</f>
        <v>2013</v>
      </c>
      <c r="G7773" s="5">
        <v>8</v>
      </c>
      <c r="H7773" s="5" cm="1">
        <f t="array" ref="H7773:I7773">_xlfn.NUMBERVALUE(_xlfn.TEXTSPLIT(D7773,"-"))</f>
        <v>2013</v>
      </c>
      <c r="I7773" s="5">
        <v>11</v>
      </c>
      <c r="J7773" s="5">
        <f t="shared" si="242"/>
        <v>0</v>
      </c>
      <c r="K7773" s="2">
        <f t="shared" si="243"/>
        <v>3</v>
      </c>
    </row>
    <row r="7774" spans="1:11" x14ac:dyDescent="0.3">
      <c r="A7774" s="1">
        <v>7772</v>
      </c>
      <c r="B7774" s="2">
        <v>77447</v>
      </c>
      <c r="C7774" s="4" t="s">
        <v>92</v>
      </c>
      <c r="D7774" s="4" t="s">
        <v>11</v>
      </c>
      <c r="E7774" s="2">
        <v>1407.59</v>
      </c>
      <c r="F7774" s="5" cm="1">
        <f t="array" ref="F7774:G7774">_xlfn.NUMBERVALUE(_xlfn.TEXTSPLIT(C7774,"-"))</f>
        <v>2014</v>
      </c>
      <c r="G7774" s="5">
        <v>1</v>
      </c>
      <c r="H7774" s="5" cm="1">
        <f t="array" ref="H7774:I7774">_xlfn.NUMBERVALUE(_xlfn.TEXTSPLIT(D7774,"-"))</f>
        <v>2018</v>
      </c>
      <c r="I7774" s="5">
        <v>2</v>
      </c>
      <c r="J7774" s="5">
        <f t="shared" si="242"/>
        <v>4</v>
      </c>
      <c r="K7774" s="2">
        <f t="shared" si="243"/>
        <v>49</v>
      </c>
    </row>
    <row r="7775" spans="1:11" x14ac:dyDescent="0.3">
      <c r="A7775" s="1">
        <v>7773</v>
      </c>
      <c r="B7775" s="2">
        <v>4270</v>
      </c>
      <c r="C7775" s="4" t="s">
        <v>75</v>
      </c>
      <c r="D7775" s="4" t="s">
        <v>131</v>
      </c>
      <c r="E7775" s="2">
        <v>759.71</v>
      </c>
      <c r="F7775" s="5" cm="1">
        <f t="array" ref="F7775:G7775">_xlfn.NUMBERVALUE(_xlfn.TEXTSPLIT(C7775,"-"))</f>
        <v>2012</v>
      </c>
      <c r="G7775" s="5">
        <v>3</v>
      </c>
      <c r="H7775" s="5" cm="1">
        <f t="array" ref="H7775:I7775">_xlfn.NUMBERVALUE(_xlfn.TEXTSPLIT(D7775,"-"))</f>
        <v>2017</v>
      </c>
      <c r="I7775" s="5">
        <v>5</v>
      </c>
      <c r="J7775" s="5">
        <f t="shared" si="242"/>
        <v>5</v>
      </c>
      <c r="K7775" s="2">
        <f t="shared" si="243"/>
        <v>62</v>
      </c>
    </row>
    <row r="7776" spans="1:11" x14ac:dyDescent="0.3">
      <c r="A7776" s="1">
        <v>7774</v>
      </c>
      <c r="B7776" s="2">
        <v>50046</v>
      </c>
      <c r="C7776" s="4" t="s">
        <v>6</v>
      </c>
      <c r="D7776" s="4" t="s">
        <v>83</v>
      </c>
      <c r="E7776" s="2">
        <v>252.64</v>
      </c>
      <c r="F7776" s="5" cm="1">
        <f t="array" ref="F7776:G7776">_xlfn.NUMBERVALUE(_xlfn.TEXTSPLIT(C7776,"-"))</f>
        <v>2014</v>
      </c>
      <c r="G7776" s="5">
        <v>9</v>
      </c>
      <c r="H7776" s="5" cm="1">
        <f t="array" ref="H7776:I7776">_xlfn.NUMBERVALUE(_xlfn.TEXTSPLIT(D7776,"-"))</f>
        <v>2019</v>
      </c>
      <c r="I7776" s="5">
        <v>4</v>
      </c>
      <c r="J7776" s="5">
        <f t="shared" si="242"/>
        <v>5</v>
      </c>
      <c r="K7776" s="2" t="e">
        <f t="shared" si="243"/>
        <v>#N/A</v>
      </c>
    </row>
    <row r="7777" spans="1:11" x14ac:dyDescent="0.3">
      <c r="A7777" s="1">
        <v>7775</v>
      </c>
      <c r="B7777" s="2">
        <v>45884</v>
      </c>
      <c r="C7777" s="4" t="s">
        <v>20</v>
      </c>
      <c r="D7777" s="4" t="s">
        <v>56</v>
      </c>
      <c r="E7777" s="2">
        <v>376.81</v>
      </c>
      <c r="F7777" s="5" cm="1">
        <f t="array" ref="F7777:G7777">_xlfn.NUMBERVALUE(_xlfn.TEXTSPLIT(C7777,"-"))</f>
        <v>2012</v>
      </c>
      <c r="G7777" s="5">
        <v>11</v>
      </c>
      <c r="H7777" s="5" cm="1">
        <f t="array" ref="H7777:I7777">_xlfn.NUMBERVALUE(_xlfn.TEXTSPLIT(D7777,"-"))</f>
        <v>2019</v>
      </c>
      <c r="I7777" s="5">
        <v>6</v>
      </c>
      <c r="J7777" s="5">
        <f t="shared" si="242"/>
        <v>7</v>
      </c>
      <c r="K7777" s="2" t="e">
        <f t="shared" si="243"/>
        <v>#N/A</v>
      </c>
    </row>
    <row r="7778" spans="1:11" x14ac:dyDescent="0.3">
      <c r="A7778" s="1">
        <v>7776</v>
      </c>
      <c r="B7778" s="2">
        <v>90982</v>
      </c>
      <c r="C7778" s="4" t="s">
        <v>69</v>
      </c>
      <c r="D7778" s="4" t="s">
        <v>21</v>
      </c>
      <c r="E7778" s="2">
        <v>297.25</v>
      </c>
      <c r="F7778" s="5" cm="1">
        <f t="array" ref="F7778:G7778">_xlfn.NUMBERVALUE(_xlfn.TEXTSPLIT(C7778,"-"))</f>
        <v>2010</v>
      </c>
      <c r="G7778" s="5">
        <v>11</v>
      </c>
      <c r="H7778" s="5" cm="1">
        <f t="array" ref="H7778:I7778">_xlfn.NUMBERVALUE(_xlfn.TEXTSPLIT(D7778,"-"))</f>
        <v>2018</v>
      </c>
      <c r="I7778" s="5">
        <v>5</v>
      </c>
      <c r="J7778" s="5">
        <f t="shared" si="242"/>
        <v>8</v>
      </c>
      <c r="K7778" s="2" t="e">
        <f t="shared" si="243"/>
        <v>#N/A</v>
      </c>
    </row>
    <row r="7779" spans="1:11" x14ac:dyDescent="0.3">
      <c r="A7779" s="1">
        <v>7777</v>
      </c>
      <c r="B7779" s="2">
        <v>83874</v>
      </c>
      <c r="C7779" s="4" t="s">
        <v>92</v>
      </c>
      <c r="D7779" s="4" t="s">
        <v>80</v>
      </c>
      <c r="E7779" s="2">
        <v>286.87</v>
      </c>
      <c r="F7779" s="5" cm="1">
        <f t="array" ref="F7779:G7779">_xlfn.NUMBERVALUE(_xlfn.TEXTSPLIT(C7779,"-"))</f>
        <v>2014</v>
      </c>
      <c r="G7779" s="5">
        <v>1</v>
      </c>
      <c r="H7779" s="5" cm="1">
        <f t="array" ref="H7779:I7779">_xlfn.NUMBERVALUE(_xlfn.TEXTSPLIT(D7779,"-"))</f>
        <v>2016</v>
      </c>
      <c r="I7779" s="5">
        <v>9</v>
      </c>
      <c r="J7779" s="5">
        <f t="shared" si="242"/>
        <v>2</v>
      </c>
      <c r="K7779" s="2">
        <f t="shared" si="243"/>
        <v>32</v>
      </c>
    </row>
    <row r="7780" spans="1:11" x14ac:dyDescent="0.3">
      <c r="A7780" s="1">
        <v>7778</v>
      </c>
      <c r="B7780" s="2">
        <v>38758</v>
      </c>
      <c r="C7780" s="4" t="s">
        <v>8</v>
      </c>
      <c r="D7780" s="4" t="s">
        <v>55</v>
      </c>
      <c r="E7780" s="2">
        <v>200.16</v>
      </c>
      <c r="F7780" s="5" cm="1">
        <f t="array" ref="F7780:G7780">_xlfn.NUMBERVALUE(_xlfn.TEXTSPLIT(C7780,"-"))</f>
        <v>2013</v>
      </c>
      <c r="G7780" s="5">
        <v>9</v>
      </c>
      <c r="H7780" s="5" cm="1">
        <f t="array" ref="H7780:I7780">_xlfn.NUMBERVALUE(_xlfn.TEXTSPLIT(D7780,"-"))</f>
        <v>2012</v>
      </c>
      <c r="I7780" s="5">
        <v>2</v>
      </c>
      <c r="J7780" s="5">
        <f t="shared" si="242"/>
        <v>-1</v>
      </c>
      <c r="K7780" s="2" t="e">
        <f t="shared" si="243"/>
        <v>#N/A</v>
      </c>
    </row>
    <row r="7781" spans="1:11" x14ac:dyDescent="0.3">
      <c r="A7781" s="1">
        <v>7779</v>
      </c>
      <c r="B7781" s="2">
        <v>28068</v>
      </c>
      <c r="C7781" s="4" t="s">
        <v>62</v>
      </c>
      <c r="D7781" s="4" t="s">
        <v>49</v>
      </c>
      <c r="E7781" s="2">
        <v>1048.33</v>
      </c>
      <c r="F7781" s="5" cm="1">
        <f t="array" ref="F7781:G7781">_xlfn.NUMBERVALUE(_xlfn.TEXTSPLIT(C7781,"-"))</f>
        <v>2013</v>
      </c>
      <c r="G7781" s="5">
        <v>7</v>
      </c>
      <c r="H7781" s="5" cm="1">
        <f t="array" ref="H7781:I7781">_xlfn.NUMBERVALUE(_xlfn.TEXTSPLIT(D7781,"-"))</f>
        <v>2014</v>
      </c>
      <c r="I7781" s="5">
        <v>8</v>
      </c>
      <c r="J7781" s="5">
        <f t="shared" si="242"/>
        <v>1</v>
      </c>
      <c r="K7781" s="2">
        <f t="shared" si="243"/>
        <v>13</v>
      </c>
    </row>
    <row r="7782" spans="1:11" x14ac:dyDescent="0.3">
      <c r="A7782" s="1">
        <v>7780</v>
      </c>
      <c r="B7782" s="2">
        <v>2207</v>
      </c>
      <c r="C7782" s="4" t="s">
        <v>42</v>
      </c>
      <c r="D7782" s="4" t="s">
        <v>10</v>
      </c>
      <c r="E7782" s="2">
        <v>1554.39</v>
      </c>
      <c r="F7782" s="5" cm="1">
        <f t="array" ref="F7782:G7782">_xlfn.NUMBERVALUE(_xlfn.TEXTSPLIT(C7782,"-"))</f>
        <v>2012</v>
      </c>
      <c r="G7782" s="5">
        <v>10</v>
      </c>
      <c r="H7782" s="5" cm="1">
        <f t="array" ref="H7782:I7782">_xlfn.NUMBERVALUE(_xlfn.TEXTSPLIT(D7782,"-"))</f>
        <v>2012</v>
      </c>
      <c r="I7782" s="5">
        <v>5</v>
      </c>
      <c r="J7782" s="5">
        <f t="shared" si="242"/>
        <v>0</v>
      </c>
      <c r="K7782" s="2" t="e">
        <f t="shared" si="243"/>
        <v>#N/A</v>
      </c>
    </row>
    <row r="7783" spans="1:11" x14ac:dyDescent="0.3">
      <c r="A7783" s="1">
        <v>7781</v>
      </c>
      <c r="B7783" s="2">
        <v>25656</v>
      </c>
      <c r="C7783" s="4" t="s">
        <v>52</v>
      </c>
      <c r="D7783" s="4" t="s">
        <v>40</v>
      </c>
      <c r="E7783" s="2">
        <v>568.29</v>
      </c>
      <c r="F7783" s="5" cm="1">
        <f t="array" ref="F7783:G7783">_xlfn.NUMBERVALUE(_xlfn.TEXTSPLIT(C7783,"-"))</f>
        <v>2013</v>
      </c>
      <c r="G7783" s="5">
        <v>6</v>
      </c>
      <c r="H7783" s="5" cm="1">
        <f t="array" ref="H7783:I7783">_xlfn.NUMBERVALUE(_xlfn.TEXTSPLIT(D7783,"-"))</f>
        <v>2020</v>
      </c>
      <c r="I7783" s="5">
        <v>1</v>
      </c>
      <c r="J7783" s="5">
        <f t="shared" si="242"/>
        <v>7</v>
      </c>
      <c r="K7783" s="2" t="e">
        <f t="shared" si="243"/>
        <v>#N/A</v>
      </c>
    </row>
    <row r="7784" spans="1:11" x14ac:dyDescent="0.3">
      <c r="A7784" s="1">
        <v>7782</v>
      </c>
      <c r="B7784" s="2">
        <v>41147</v>
      </c>
      <c r="C7784" s="4" t="s">
        <v>79</v>
      </c>
      <c r="D7784" s="4" t="s">
        <v>77</v>
      </c>
      <c r="E7784" s="2">
        <v>808.69</v>
      </c>
      <c r="F7784" s="5" cm="1">
        <f t="array" ref="F7784:G7784">_xlfn.NUMBERVALUE(_xlfn.TEXTSPLIT(C7784,"-"))</f>
        <v>2010</v>
      </c>
      <c r="G7784" s="5">
        <v>2</v>
      </c>
      <c r="H7784" s="5" cm="1">
        <f t="array" ref="H7784:I7784">_xlfn.NUMBERVALUE(_xlfn.TEXTSPLIT(D7784,"-"))</f>
        <v>2017</v>
      </c>
      <c r="I7784" s="5">
        <v>10</v>
      </c>
      <c r="J7784" s="5">
        <f t="shared" si="242"/>
        <v>7</v>
      </c>
      <c r="K7784" s="2">
        <f t="shared" si="243"/>
        <v>92</v>
      </c>
    </row>
    <row r="7785" spans="1:11" x14ac:dyDescent="0.3">
      <c r="A7785" s="1">
        <v>7783</v>
      </c>
      <c r="B7785" s="2">
        <v>49123</v>
      </c>
      <c r="C7785" s="4" t="s">
        <v>25</v>
      </c>
      <c r="D7785" s="4" t="s">
        <v>80</v>
      </c>
      <c r="E7785" s="2">
        <v>35.75</v>
      </c>
      <c r="F7785" s="5" cm="1">
        <f t="array" ref="F7785:G7785">_xlfn.NUMBERVALUE(_xlfn.TEXTSPLIT(C7785,"-"))</f>
        <v>2012</v>
      </c>
      <c r="G7785" s="5">
        <v>4</v>
      </c>
      <c r="H7785" s="5" cm="1">
        <f t="array" ref="H7785:I7785">_xlfn.NUMBERVALUE(_xlfn.TEXTSPLIT(D7785,"-"))</f>
        <v>2016</v>
      </c>
      <c r="I7785" s="5">
        <v>9</v>
      </c>
      <c r="J7785" s="5">
        <f t="shared" si="242"/>
        <v>4</v>
      </c>
      <c r="K7785" s="2">
        <f t="shared" si="243"/>
        <v>53</v>
      </c>
    </row>
    <row r="7786" spans="1:11" x14ac:dyDescent="0.3">
      <c r="A7786" s="1">
        <v>7784</v>
      </c>
      <c r="B7786" s="2">
        <v>18610</v>
      </c>
      <c r="C7786" s="4" t="s">
        <v>12</v>
      </c>
      <c r="D7786" s="4" t="s">
        <v>18</v>
      </c>
      <c r="E7786" s="2">
        <v>38.57</v>
      </c>
      <c r="F7786" s="5" cm="1">
        <f t="array" ref="F7786:G7786">_xlfn.NUMBERVALUE(_xlfn.TEXTSPLIT(C7786,"-"))</f>
        <v>2013</v>
      </c>
      <c r="G7786" s="5">
        <v>3</v>
      </c>
      <c r="H7786" s="5" cm="1">
        <f t="array" ref="H7786:I7786">_xlfn.NUMBERVALUE(_xlfn.TEXTSPLIT(D7786,"-"))</f>
        <v>2015</v>
      </c>
      <c r="I7786" s="5">
        <v>1</v>
      </c>
      <c r="J7786" s="5">
        <f t="shared" si="242"/>
        <v>2</v>
      </c>
      <c r="K7786" s="2" t="e">
        <f t="shared" si="243"/>
        <v>#N/A</v>
      </c>
    </row>
    <row r="7787" spans="1:11" x14ac:dyDescent="0.3">
      <c r="A7787" s="1">
        <v>7785</v>
      </c>
      <c r="B7787" s="2">
        <v>87653</v>
      </c>
      <c r="C7787" s="4" t="s">
        <v>46</v>
      </c>
      <c r="D7787" s="4" t="s">
        <v>66</v>
      </c>
      <c r="E7787" s="2">
        <v>360.56</v>
      </c>
      <c r="F7787" s="5" cm="1">
        <f t="array" ref="F7787:G7787">_xlfn.NUMBERVALUE(_xlfn.TEXTSPLIT(C7787,"-"))</f>
        <v>2014</v>
      </c>
      <c r="G7787" s="5">
        <v>11</v>
      </c>
      <c r="H7787" s="5" cm="1">
        <f t="array" ref="H7787:I7787">_xlfn.NUMBERVALUE(_xlfn.TEXTSPLIT(D7787,"-"))</f>
        <v>2020</v>
      </c>
      <c r="I7787" s="5">
        <v>9</v>
      </c>
      <c r="J7787" s="5">
        <f t="shared" si="242"/>
        <v>6</v>
      </c>
      <c r="K7787" s="2" t="e">
        <f t="shared" si="243"/>
        <v>#N/A</v>
      </c>
    </row>
    <row r="7788" spans="1:11" x14ac:dyDescent="0.3">
      <c r="A7788" s="1">
        <v>7786</v>
      </c>
      <c r="B7788" s="2">
        <v>18383</v>
      </c>
      <c r="C7788" s="4" t="s">
        <v>26</v>
      </c>
      <c r="D7788" s="4" t="s">
        <v>30</v>
      </c>
      <c r="E7788" s="2">
        <v>9874.65</v>
      </c>
      <c r="F7788" s="5" cm="1">
        <f t="array" ref="F7788:G7788">_xlfn.NUMBERVALUE(_xlfn.TEXTSPLIT(C7788,"-"))</f>
        <v>2011</v>
      </c>
      <c r="G7788" s="5">
        <v>1</v>
      </c>
      <c r="H7788" s="5" cm="1">
        <f t="array" ref="H7788:I7788">_xlfn.NUMBERVALUE(_xlfn.TEXTSPLIT(D7788,"-"))</f>
        <v>2017</v>
      </c>
      <c r="I7788" s="5">
        <v>4</v>
      </c>
      <c r="J7788" s="5">
        <f t="shared" si="242"/>
        <v>6</v>
      </c>
      <c r="K7788" s="2">
        <f t="shared" si="243"/>
        <v>75</v>
      </c>
    </row>
    <row r="7789" spans="1:11" x14ac:dyDescent="0.3">
      <c r="A7789" s="1">
        <v>7787</v>
      </c>
      <c r="B7789" s="2">
        <v>19203</v>
      </c>
      <c r="C7789" s="4" t="s">
        <v>33</v>
      </c>
      <c r="D7789" s="4" t="s">
        <v>76</v>
      </c>
      <c r="E7789" s="2">
        <v>47.47</v>
      </c>
      <c r="F7789" s="5" cm="1">
        <f t="array" ref="F7789:G7789">_xlfn.NUMBERVALUE(_xlfn.TEXTSPLIT(C7789,"-"))</f>
        <v>2012</v>
      </c>
      <c r="G7789" s="5">
        <v>8</v>
      </c>
      <c r="H7789" s="5" cm="1">
        <f t="array" ref="H7789:I7789">_xlfn.NUMBERVALUE(_xlfn.TEXTSPLIT(D7789,"-"))</f>
        <v>2010</v>
      </c>
      <c r="I7789" s="5">
        <v>7</v>
      </c>
      <c r="J7789" s="5">
        <f t="shared" si="242"/>
        <v>-2</v>
      </c>
      <c r="K7789" s="2" t="e">
        <f t="shared" si="243"/>
        <v>#N/A</v>
      </c>
    </row>
    <row r="7790" spans="1:11" x14ac:dyDescent="0.3">
      <c r="A7790" s="1">
        <v>7788</v>
      </c>
      <c r="B7790" s="2">
        <v>85891</v>
      </c>
      <c r="C7790" s="4" t="s">
        <v>37</v>
      </c>
      <c r="D7790" s="4" t="s">
        <v>54</v>
      </c>
      <c r="E7790" s="2">
        <v>1147</v>
      </c>
      <c r="F7790" s="5" cm="1">
        <f t="array" ref="F7790:G7790">_xlfn.NUMBERVALUE(_xlfn.TEXTSPLIT(C7790,"-"))</f>
        <v>2011</v>
      </c>
      <c r="G7790" s="5">
        <v>2</v>
      </c>
      <c r="H7790" s="5" cm="1">
        <f t="array" ref="H7790:I7790">_xlfn.NUMBERVALUE(_xlfn.TEXTSPLIT(D7790,"-"))</f>
        <v>2016</v>
      </c>
      <c r="I7790" s="5">
        <v>1</v>
      </c>
      <c r="J7790" s="5">
        <f t="shared" si="242"/>
        <v>5</v>
      </c>
      <c r="K7790" s="2" t="e">
        <f t="shared" si="243"/>
        <v>#N/A</v>
      </c>
    </row>
    <row r="7791" spans="1:11" x14ac:dyDescent="0.3">
      <c r="A7791" s="1">
        <v>7789</v>
      </c>
      <c r="B7791" s="2">
        <v>3192</v>
      </c>
      <c r="C7791" s="4" t="s">
        <v>67</v>
      </c>
      <c r="D7791" s="4" t="s">
        <v>14</v>
      </c>
      <c r="E7791" s="2">
        <v>0.16</v>
      </c>
      <c r="F7791" s="5" cm="1">
        <f t="array" ref="F7791:G7791">_xlfn.NUMBERVALUE(_xlfn.TEXTSPLIT(C7791,"-"))</f>
        <v>2010</v>
      </c>
      <c r="G7791" s="5">
        <v>9</v>
      </c>
      <c r="H7791" s="5" cm="1">
        <f t="array" ref="H7791:I7791">_xlfn.NUMBERVALUE(_xlfn.TEXTSPLIT(D7791,"-"))</f>
        <v>2021</v>
      </c>
      <c r="I7791" s="5">
        <v>2</v>
      </c>
      <c r="J7791" s="5">
        <f t="shared" si="242"/>
        <v>11</v>
      </c>
      <c r="K7791" s="2" t="e">
        <f t="shared" si="243"/>
        <v>#N/A</v>
      </c>
    </row>
    <row r="7792" spans="1:11" x14ac:dyDescent="0.3">
      <c r="A7792" s="1">
        <v>7790</v>
      </c>
      <c r="B7792" s="2">
        <v>13988</v>
      </c>
      <c r="C7792" s="4" t="s">
        <v>19</v>
      </c>
      <c r="D7792" s="4" t="s">
        <v>65</v>
      </c>
      <c r="E7792" s="2">
        <v>192.86</v>
      </c>
      <c r="F7792" s="5" cm="1">
        <f t="array" ref="F7792:G7792">_xlfn.NUMBERVALUE(_xlfn.TEXTSPLIT(C7792,"-"))</f>
        <v>2010</v>
      </c>
      <c r="G7792" s="5">
        <v>10</v>
      </c>
      <c r="H7792" s="5" cm="1">
        <f t="array" ref="H7792:I7792">_xlfn.NUMBERVALUE(_xlfn.TEXTSPLIT(D7792,"-"))</f>
        <v>2018</v>
      </c>
      <c r="I7792" s="5">
        <v>11</v>
      </c>
      <c r="J7792" s="5">
        <f t="shared" si="242"/>
        <v>8</v>
      </c>
      <c r="K7792" s="2">
        <f t="shared" si="243"/>
        <v>97</v>
      </c>
    </row>
    <row r="7793" spans="1:11" x14ac:dyDescent="0.3">
      <c r="A7793" s="1">
        <v>7791</v>
      </c>
      <c r="B7793" s="2">
        <v>20892</v>
      </c>
      <c r="C7793" s="4" t="s">
        <v>51</v>
      </c>
      <c r="D7793" s="4" t="s">
        <v>82</v>
      </c>
      <c r="E7793" s="2">
        <v>1033.53</v>
      </c>
      <c r="F7793" s="5" cm="1">
        <f t="array" ref="F7793:G7793">_xlfn.NUMBERVALUE(_xlfn.TEXTSPLIT(C7793,"-"))</f>
        <v>2011</v>
      </c>
      <c r="G7793" s="5">
        <v>7</v>
      </c>
      <c r="H7793" s="5" cm="1">
        <f t="array" ref="H7793:I7793">_xlfn.NUMBERVALUE(_xlfn.TEXTSPLIT(D7793,"-"))</f>
        <v>2021</v>
      </c>
      <c r="I7793" s="5">
        <v>9</v>
      </c>
      <c r="J7793" s="5">
        <f t="shared" si="242"/>
        <v>10</v>
      </c>
      <c r="K7793" s="2">
        <f t="shared" si="243"/>
        <v>122</v>
      </c>
    </row>
    <row r="7794" spans="1:11" x14ac:dyDescent="0.3">
      <c r="A7794" s="1">
        <v>7792</v>
      </c>
      <c r="B7794" s="2">
        <v>67061</v>
      </c>
      <c r="C7794" s="4" t="s">
        <v>20</v>
      </c>
      <c r="D7794" s="4" t="s">
        <v>27</v>
      </c>
      <c r="E7794" s="2">
        <v>720.08</v>
      </c>
      <c r="F7794" s="5" cm="1">
        <f t="array" ref="F7794:G7794">_xlfn.NUMBERVALUE(_xlfn.TEXTSPLIT(C7794,"-"))</f>
        <v>2012</v>
      </c>
      <c r="G7794" s="5">
        <v>11</v>
      </c>
      <c r="H7794" s="5" cm="1">
        <f t="array" ref="H7794:I7794">_xlfn.NUMBERVALUE(_xlfn.TEXTSPLIT(D7794,"-"))</f>
        <v>2014</v>
      </c>
      <c r="I7794" s="5">
        <v>4</v>
      </c>
      <c r="J7794" s="5">
        <f t="shared" si="242"/>
        <v>2</v>
      </c>
      <c r="K7794" s="2" t="e">
        <f t="shared" si="243"/>
        <v>#N/A</v>
      </c>
    </row>
    <row r="7795" spans="1:11" x14ac:dyDescent="0.3">
      <c r="A7795" s="1">
        <v>7793</v>
      </c>
      <c r="B7795" s="2">
        <v>40269</v>
      </c>
      <c r="C7795" s="4" t="s">
        <v>4</v>
      </c>
      <c r="D7795" s="4" t="s">
        <v>15</v>
      </c>
      <c r="E7795" s="2">
        <v>277.26</v>
      </c>
      <c r="F7795" s="5" cm="1">
        <f t="array" ref="F7795:G7795">_xlfn.NUMBERVALUE(_xlfn.TEXTSPLIT(C7795,"-"))</f>
        <v>2011</v>
      </c>
      <c r="G7795" s="5">
        <v>4</v>
      </c>
      <c r="H7795" s="5" cm="1">
        <f t="array" ref="H7795:I7795">_xlfn.NUMBERVALUE(_xlfn.TEXTSPLIT(D7795,"-"))</f>
        <v>2013</v>
      </c>
      <c r="I7795" s="5">
        <v>4</v>
      </c>
      <c r="J7795" s="5">
        <f t="shared" si="242"/>
        <v>2</v>
      </c>
      <c r="K7795" s="2">
        <f t="shared" si="243"/>
        <v>24</v>
      </c>
    </row>
    <row r="7796" spans="1:11" x14ac:dyDescent="0.3">
      <c r="A7796" s="1">
        <v>7794</v>
      </c>
      <c r="B7796" s="2">
        <v>80456</v>
      </c>
      <c r="C7796" s="4" t="s">
        <v>23</v>
      </c>
      <c r="D7796" s="4" t="s">
        <v>4</v>
      </c>
      <c r="E7796" s="2">
        <v>339.91</v>
      </c>
      <c r="F7796" s="5" cm="1">
        <f t="array" ref="F7796:G7796">_xlfn.NUMBERVALUE(_xlfn.TEXTSPLIT(C7796,"-"))</f>
        <v>2013</v>
      </c>
      <c r="G7796" s="5">
        <v>2</v>
      </c>
      <c r="H7796" s="5" cm="1">
        <f t="array" ref="H7796:I7796">_xlfn.NUMBERVALUE(_xlfn.TEXTSPLIT(D7796,"-"))</f>
        <v>2011</v>
      </c>
      <c r="I7796" s="5">
        <v>4</v>
      </c>
      <c r="J7796" s="5">
        <f t="shared" si="242"/>
        <v>-2</v>
      </c>
      <c r="K7796" s="2" t="e">
        <f t="shared" si="243"/>
        <v>#N/A</v>
      </c>
    </row>
    <row r="7797" spans="1:11" x14ac:dyDescent="0.3">
      <c r="A7797" s="1">
        <v>7795</v>
      </c>
      <c r="B7797" s="2">
        <v>11017</v>
      </c>
      <c r="C7797" s="4" t="s">
        <v>29</v>
      </c>
      <c r="D7797" s="4" t="s">
        <v>126</v>
      </c>
      <c r="E7797" s="2">
        <v>2284.14</v>
      </c>
      <c r="F7797" s="5" cm="1">
        <f t="array" ref="F7797:G7797">_xlfn.NUMBERVALUE(_xlfn.TEXTSPLIT(C7797,"-"))</f>
        <v>2014</v>
      </c>
      <c r="G7797" s="5">
        <v>6</v>
      </c>
      <c r="H7797" s="5" cm="1">
        <f t="array" ref="H7797:I7797">_xlfn.NUMBERVALUE(_xlfn.TEXTSPLIT(D7797,"-"))</f>
        <v>2017</v>
      </c>
      <c r="I7797" s="5">
        <v>3</v>
      </c>
      <c r="J7797" s="5">
        <f t="shared" si="242"/>
        <v>3</v>
      </c>
      <c r="K7797" s="2" t="e">
        <f t="shared" si="243"/>
        <v>#N/A</v>
      </c>
    </row>
    <row r="7798" spans="1:11" x14ac:dyDescent="0.3">
      <c r="A7798" s="1">
        <v>7796</v>
      </c>
      <c r="B7798" s="2">
        <v>84082</v>
      </c>
      <c r="C7798" s="4" t="s">
        <v>68</v>
      </c>
      <c r="D7798" s="4" t="s">
        <v>125</v>
      </c>
      <c r="E7798" s="2">
        <v>679.84</v>
      </c>
      <c r="F7798" s="5" cm="1">
        <f t="array" ref="F7798:G7798">_xlfn.NUMBERVALUE(_xlfn.TEXTSPLIT(C7798,"-"))</f>
        <v>2014</v>
      </c>
      <c r="G7798" s="5">
        <v>3</v>
      </c>
      <c r="H7798" s="5" cm="1">
        <f t="array" ref="H7798:I7798">_xlfn.NUMBERVALUE(_xlfn.TEXTSPLIT(D7798,"-"))</f>
        <v>2018</v>
      </c>
      <c r="I7798" s="5">
        <v>8</v>
      </c>
      <c r="J7798" s="5">
        <f t="shared" si="242"/>
        <v>4</v>
      </c>
      <c r="K7798" s="2">
        <f t="shared" si="243"/>
        <v>53</v>
      </c>
    </row>
    <row r="7799" spans="1:11" x14ac:dyDescent="0.3">
      <c r="A7799" s="1">
        <v>7797</v>
      </c>
      <c r="B7799" s="2">
        <v>64859</v>
      </c>
      <c r="C7799" s="4" t="s">
        <v>51</v>
      </c>
      <c r="D7799" s="4" t="s">
        <v>47</v>
      </c>
      <c r="E7799" s="2">
        <v>318.68</v>
      </c>
      <c r="F7799" s="5" cm="1">
        <f t="array" ref="F7799:G7799">_xlfn.NUMBERVALUE(_xlfn.TEXTSPLIT(C7799,"-"))</f>
        <v>2011</v>
      </c>
      <c r="G7799" s="5">
        <v>7</v>
      </c>
      <c r="H7799" s="5" cm="1">
        <f t="array" ref="H7799:I7799">_xlfn.NUMBERVALUE(_xlfn.TEXTSPLIT(D7799,"-"))</f>
        <v>2014</v>
      </c>
      <c r="I7799" s="5">
        <v>10</v>
      </c>
      <c r="J7799" s="5">
        <f t="shared" si="242"/>
        <v>3</v>
      </c>
      <c r="K7799" s="2">
        <f t="shared" si="243"/>
        <v>39</v>
      </c>
    </row>
    <row r="7800" spans="1:11" x14ac:dyDescent="0.3">
      <c r="A7800" s="1">
        <v>7798</v>
      </c>
      <c r="B7800" s="2">
        <v>21363</v>
      </c>
      <c r="C7800" s="4" t="s">
        <v>91</v>
      </c>
      <c r="D7800" s="4" t="s">
        <v>84</v>
      </c>
      <c r="E7800" s="2">
        <v>1.56</v>
      </c>
      <c r="F7800" s="5" cm="1">
        <f t="array" ref="F7800:G7800">_xlfn.NUMBERVALUE(_xlfn.TEXTSPLIT(C7800,"-"))</f>
        <v>2011</v>
      </c>
      <c r="G7800" s="5">
        <v>9</v>
      </c>
      <c r="H7800" s="5" cm="1">
        <f t="array" ref="H7800:I7800">_xlfn.NUMBERVALUE(_xlfn.TEXTSPLIT(D7800,"-"))</f>
        <v>2014</v>
      </c>
      <c r="I7800" s="5">
        <v>7</v>
      </c>
      <c r="J7800" s="5">
        <f t="shared" si="242"/>
        <v>3</v>
      </c>
      <c r="K7800" s="2" t="e">
        <f t="shared" si="243"/>
        <v>#N/A</v>
      </c>
    </row>
    <row r="7801" spans="1:11" x14ac:dyDescent="0.3">
      <c r="A7801" s="1">
        <v>7799</v>
      </c>
      <c r="B7801" s="2">
        <v>90033</v>
      </c>
      <c r="C7801" s="4" t="s">
        <v>58</v>
      </c>
      <c r="D7801" s="4" t="s">
        <v>83</v>
      </c>
      <c r="E7801" s="2">
        <v>53.67</v>
      </c>
      <c r="F7801" s="5" cm="1">
        <f t="array" ref="F7801:G7801">_xlfn.NUMBERVALUE(_xlfn.TEXTSPLIT(C7801,"-"))</f>
        <v>2011</v>
      </c>
      <c r="G7801" s="5">
        <v>6</v>
      </c>
      <c r="H7801" s="5" cm="1">
        <f t="array" ref="H7801:I7801">_xlfn.NUMBERVALUE(_xlfn.TEXTSPLIT(D7801,"-"))</f>
        <v>2019</v>
      </c>
      <c r="I7801" s="5">
        <v>4</v>
      </c>
      <c r="J7801" s="5">
        <f t="shared" si="242"/>
        <v>8</v>
      </c>
      <c r="K7801" s="2" t="e">
        <f t="shared" si="243"/>
        <v>#N/A</v>
      </c>
    </row>
    <row r="7802" spans="1:11" x14ac:dyDescent="0.3">
      <c r="A7802" s="1">
        <v>7800</v>
      </c>
      <c r="B7802" s="2">
        <v>2655</v>
      </c>
      <c r="C7802" s="4" t="s">
        <v>6</v>
      </c>
      <c r="D7802" s="4" t="s">
        <v>61</v>
      </c>
      <c r="E7802" s="2">
        <v>41.18</v>
      </c>
      <c r="F7802" s="5" cm="1">
        <f t="array" ref="F7802:G7802">_xlfn.NUMBERVALUE(_xlfn.TEXTSPLIT(C7802,"-"))</f>
        <v>2014</v>
      </c>
      <c r="G7802" s="5">
        <v>9</v>
      </c>
      <c r="H7802" s="5" cm="1">
        <f t="array" ref="H7802:I7802">_xlfn.NUMBERVALUE(_xlfn.TEXTSPLIT(D7802,"-"))</f>
        <v>2011</v>
      </c>
      <c r="I7802" s="5">
        <v>10</v>
      </c>
      <c r="J7802" s="5">
        <f t="shared" si="242"/>
        <v>-3</v>
      </c>
      <c r="K7802" s="2" t="e">
        <f t="shared" si="243"/>
        <v>#N/A</v>
      </c>
    </row>
    <row r="7803" spans="1:11" x14ac:dyDescent="0.3">
      <c r="A7803" s="1">
        <v>7801</v>
      </c>
      <c r="B7803" s="2">
        <v>16854</v>
      </c>
      <c r="C7803" s="4" t="s">
        <v>79</v>
      </c>
      <c r="D7803" s="4" t="s">
        <v>14</v>
      </c>
      <c r="E7803" s="2">
        <v>1177.92</v>
      </c>
      <c r="F7803" s="5" cm="1">
        <f t="array" ref="F7803:G7803">_xlfn.NUMBERVALUE(_xlfn.TEXTSPLIT(C7803,"-"))</f>
        <v>2010</v>
      </c>
      <c r="G7803" s="5">
        <v>2</v>
      </c>
      <c r="H7803" s="5" cm="1">
        <f t="array" ref="H7803:I7803">_xlfn.NUMBERVALUE(_xlfn.TEXTSPLIT(D7803,"-"))</f>
        <v>2021</v>
      </c>
      <c r="I7803" s="5">
        <v>2</v>
      </c>
      <c r="J7803" s="5">
        <f t="shared" si="242"/>
        <v>11</v>
      </c>
      <c r="K7803" s="2">
        <f t="shared" si="243"/>
        <v>132</v>
      </c>
    </row>
    <row r="7804" spans="1:11" x14ac:dyDescent="0.3">
      <c r="A7804" s="1">
        <v>7802</v>
      </c>
      <c r="B7804" s="2">
        <v>34882</v>
      </c>
      <c r="C7804" s="4" t="s">
        <v>17</v>
      </c>
      <c r="D7804" s="4" t="s">
        <v>82</v>
      </c>
      <c r="E7804" s="2">
        <v>371.76</v>
      </c>
      <c r="F7804" s="5" cm="1">
        <f t="array" ref="F7804:G7804">_xlfn.NUMBERVALUE(_xlfn.TEXTSPLIT(C7804,"-"))</f>
        <v>2010</v>
      </c>
      <c r="G7804" s="5">
        <v>8</v>
      </c>
      <c r="H7804" s="5" cm="1">
        <f t="array" ref="H7804:I7804">_xlfn.NUMBERVALUE(_xlfn.TEXTSPLIT(D7804,"-"))</f>
        <v>2021</v>
      </c>
      <c r="I7804" s="5">
        <v>9</v>
      </c>
      <c r="J7804" s="5">
        <f t="shared" si="242"/>
        <v>11</v>
      </c>
      <c r="K7804" s="2">
        <f t="shared" si="243"/>
        <v>133</v>
      </c>
    </row>
    <row r="7805" spans="1:11" x14ac:dyDescent="0.3">
      <c r="A7805" s="1">
        <v>7803</v>
      </c>
      <c r="B7805" s="2">
        <v>74803</v>
      </c>
      <c r="C7805" s="4" t="s">
        <v>29</v>
      </c>
      <c r="D7805" s="4" t="s">
        <v>31</v>
      </c>
      <c r="E7805" s="2">
        <v>398.21</v>
      </c>
      <c r="F7805" s="5" cm="1">
        <f t="array" ref="F7805:G7805">_xlfn.NUMBERVALUE(_xlfn.TEXTSPLIT(C7805,"-"))</f>
        <v>2014</v>
      </c>
      <c r="G7805" s="5">
        <v>6</v>
      </c>
      <c r="H7805" s="5" cm="1">
        <f t="array" ref="H7805:I7805">_xlfn.NUMBERVALUE(_xlfn.TEXTSPLIT(D7805,"-"))</f>
        <v>2013</v>
      </c>
      <c r="I7805" s="5">
        <v>1</v>
      </c>
      <c r="J7805" s="5">
        <f t="shared" si="242"/>
        <v>-1</v>
      </c>
      <c r="K7805" s="2" t="e">
        <f t="shared" si="243"/>
        <v>#N/A</v>
      </c>
    </row>
    <row r="7806" spans="1:11" x14ac:dyDescent="0.3">
      <c r="A7806" s="1">
        <v>7804</v>
      </c>
      <c r="B7806" s="2">
        <v>8565</v>
      </c>
      <c r="C7806" s="4" t="s">
        <v>33</v>
      </c>
      <c r="D7806" s="4" t="s">
        <v>29</v>
      </c>
      <c r="E7806" s="2">
        <v>5.0599999999999996</v>
      </c>
      <c r="F7806" s="5" cm="1">
        <f t="array" ref="F7806:G7806">_xlfn.NUMBERVALUE(_xlfn.TEXTSPLIT(C7806,"-"))</f>
        <v>2012</v>
      </c>
      <c r="G7806" s="5">
        <v>8</v>
      </c>
      <c r="H7806" s="5" cm="1">
        <f t="array" ref="H7806:I7806">_xlfn.NUMBERVALUE(_xlfn.TEXTSPLIT(D7806,"-"))</f>
        <v>2014</v>
      </c>
      <c r="I7806" s="5">
        <v>6</v>
      </c>
      <c r="J7806" s="5">
        <f t="shared" si="242"/>
        <v>2</v>
      </c>
      <c r="K7806" s="2" t="e">
        <f t="shared" si="243"/>
        <v>#N/A</v>
      </c>
    </row>
    <row r="7807" spans="1:11" x14ac:dyDescent="0.3">
      <c r="A7807" s="1">
        <v>7805</v>
      </c>
      <c r="B7807" s="2">
        <v>70206</v>
      </c>
      <c r="C7807" s="4" t="s">
        <v>110</v>
      </c>
      <c r="D7807" s="4" t="s">
        <v>89</v>
      </c>
      <c r="E7807" s="2">
        <v>480.75</v>
      </c>
      <c r="F7807" s="5" cm="1">
        <f t="array" ref="F7807:G7807">_xlfn.NUMBERVALUE(_xlfn.TEXTSPLIT(C7807,"-"))</f>
        <v>2010</v>
      </c>
      <c r="G7807" s="5">
        <v>5</v>
      </c>
      <c r="H7807" s="5" cm="1">
        <f t="array" ref="H7807:I7807">_xlfn.NUMBERVALUE(_xlfn.TEXTSPLIT(D7807,"-"))</f>
        <v>2012</v>
      </c>
      <c r="I7807" s="5">
        <v>7</v>
      </c>
      <c r="J7807" s="5">
        <f t="shared" si="242"/>
        <v>2</v>
      </c>
      <c r="K7807" s="2">
        <f t="shared" si="243"/>
        <v>26</v>
      </c>
    </row>
    <row r="7808" spans="1:11" x14ac:dyDescent="0.3">
      <c r="A7808" s="1">
        <v>7806</v>
      </c>
      <c r="B7808" s="2">
        <v>70280</v>
      </c>
      <c r="C7808" s="4" t="s">
        <v>26</v>
      </c>
      <c r="D7808" s="4" t="s">
        <v>95</v>
      </c>
      <c r="E7808" s="2">
        <v>4569.33</v>
      </c>
      <c r="F7808" s="5" cm="1">
        <f t="array" ref="F7808:G7808">_xlfn.NUMBERVALUE(_xlfn.TEXTSPLIT(C7808,"-"))</f>
        <v>2011</v>
      </c>
      <c r="G7808" s="5">
        <v>1</v>
      </c>
      <c r="H7808" s="5" cm="1">
        <f t="array" ref="H7808:I7808">_xlfn.NUMBERVALUE(_xlfn.TEXTSPLIT(D7808,"-"))</f>
        <v>2017</v>
      </c>
      <c r="I7808" s="5">
        <v>6</v>
      </c>
      <c r="J7808" s="5">
        <f t="shared" si="242"/>
        <v>6</v>
      </c>
      <c r="K7808" s="2">
        <f t="shared" si="243"/>
        <v>77</v>
      </c>
    </row>
    <row r="7809" spans="1:11" x14ac:dyDescent="0.3">
      <c r="A7809" s="1">
        <v>7807</v>
      </c>
      <c r="B7809" s="2">
        <v>97331</v>
      </c>
      <c r="C7809" s="4" t="s">
        <v>6</v>
      </c>
      <c r="D7809" s="4" t="s">
        <v>83</v>
      </c>
      <c r="E7809" s="2">
        <v>0.8</v>
      </c>
      <c r="F7809" s="5" cm="1">
        <f t="array" ref="F7809:G7809">_xlfn.NUMBERVALUE(_xlfn.TEXTSPLIT(C7809,"-"))</f>
        <v>2014</v>
      </c>
      <c r="G7809" s="5">
        <v>9</v>
      </c>
      <c r="H7809" s="5" cm="1">
        <f t="array" ref="H7809:I7809">_xlfn.NUMBERVALUE(_xlfn.TEXTSPLIT(D7809,"-"))</f>
        <v>2019</v>
      </c>
      <c r="I7809" s="5">
        <v>4</v>
      </c>
      <c r="J7809" s="5">
        <f t="shared" si="242"/>
        <v>5</v>
      </c>
      <c r="K7809" s="2" t="e">
        <f t="shared" si="243"/>
        <v>#N/A</v>
      </c>
    </row>
    <row r="7810" spans="1:11" x14ac:dyDescent="0.3">
      <c r="A7810" s="1">
        <v>7808</v>
      </c>
      <c r="B7810" s="2">
        <v>41821</v>
      </c>
      <c r="C7810" s="4" t="s">
        <v>20</v>
      </c>
      <c r="D7810" s="4" t="s">
        <v>129</v>
      </c>
      <c r="E7810" s="2">
        <v>1765.13</v>
      </c>
      <c r="F7810" s="5" cm="1">
        <f t="array" ref="F7810:G7810">_xlfn.NUMBERVALUE(_xlfn.TEXTSPLIT(C7810,"-"))</f>
        <v>2012</v>
      </c>
      <c r="G7810" s="5">
        <v>11</v>
      </c>
      <c r="H7810" s="5" cm="1">
        <f t="array" ref="H7810:I7810">_xlfn.NUMBERVALUE(_xlfn.TEXTSPLIT(D7810,"-"))</f>
        <v>2015</v>
      </c>
      <c r="I7810" s="5">
        <v>4</v>
      </c>
      <c r="J7810" s="5">
        <f t="shared" si="242"/>
        <v>3</v>
      </c>
      <c r="K7810" s="2" t="e">
        <f t="shared" si="243"/>
        <v>#N/A</v>
      </c>
    </row>
    <row r="7811" spans="1:11" x14ac:dyDescent="0.3">
      <c r="A7811" s="1">
        <v>7809</v>
      </c>
      <c r="B7811" s="2">
        <v>75094</v>
      </c>
      <c r="C7811" s="4" t="s">
        <v>47</v>
      </c>
      <c r="D7811" s="4" t="s">
        <v>52</v>
      </c>
      <c r="E7811" s="2">
        <v>582.05999999999995</v>
      </c>
      <c r="F7811" s="5" cm="1">
        <f t="array" ref="F7811:G7811">_xlfn.NUMBERVALUE(_xlfn.TEXTSPLIT(C7811,"-"))</f>
        <v>2014</v>
      </c>
      <c r="G7811" s="5">
        <v>10</v>
      </c>
      <c r="H7811" s="5" cm="1">
        <f t="array" ref="H7811:I7811">_xlfn.NUMBERVALUE(_xlfn.TEXTSPLIT(D7811,"-"))</f>
        <v>2013</v>
      </c>
      <c r="I7811" s="5">
        <v>6</v>
      </c>
      <c r="J7811" s="5">
        <f t="shared" ref="J7811:J7874" si="244">H7811-F7811</f>
        <v>-1</v>
      </c>
      <c r="K7811" s="2" t="e">
        <f t="shared" ref="K7811:K7874" si="245">IF(F7811&gt;H7811,NA(),IF(G7811&gt;I7811,NA(),(H7811-F7811)*12+I7811-G7811))</f>
        <v>#N/A</v>
      </c>
    </row>
    <row r="7812" spans="1:11" x14ac:dyDescent="0.3">
      <c r="A7812" s="1">
        <v>7810</v>
      </c>
      <c r="B7812" s="2">
        <v>77572</v>
      </c>
      <c r="C7812" s="4" t="s">
        <v>17</v>
      </c>
      <c r="D7812" s="4" t="s">
        <v>9</v>
      </c>
      <c r="E7812" s="2">
        <v>266.37</v>
      </c>
      <c r="F7812" s="5" cm="1">
        <f t="array" ref="F7812:G7812">_xlfn.NUMBERVALUE(_xlfn.TEXTSPLIT(C7812,"-"))</f>
        <v>2010</v>
      </c>
      <c r="G7812" s="5">
        <v>8</v>
      </c>
      <c r="H7812" s="5" cm="1">
        <f t="array" ref="H7812:I7812">_xlfn.NUMBERVALUE(_xlfn.TEXTSPLIT(D7812,"-"))</f>
        <v>2015</v>
      </c>
      <c r="I7812" s="5">
        <v>3</v>
      </c>
      <c r="J7812" s="5">
        <f t="shared" si="244"/>
        <v>5</v>
      </c>
      <c r="K7812" s="2" t="e">
        <f t="shared" si="245"/>
        <v>#N/A</v>
      </c>
    </row>
    <row r="7813" spans="1:11" x14ac:dyDescent="0.3">
      <c r="A7813" s="1">
        <v>7811</v>
      </c>
      <c r="B7813" s="2">
        <v>44633</v>
      </c>
      <c r="C7813" s="4" t="s">
        <v>17</v>
      </c>
      <c r="D7813" s="4" t="s">
        <v>48</v>
      </c>
      <c r="E7813" s="2">
        <v>2573.39</v>
      </c>
      <c r="F7813" s="5" cm="1">
        <f t="array" ref="F7813:G7813">_xlfn.NUMBERVALUE(_xlfn.TEXTSPLIT(C7813,"-"))</f>
        <v>2010</v>
      </c>
      <c r="G7813" s="5">
        <v>8</v>
      </c>
      <c r="H7813" s="5" cm="1">
        <f t="array" ref="H7813:I7813">_xlfn.NUMBERVALUE(_xlfn.TEXTSPLIT(D7813,"-"))</f>
        <v>2012</v>
      </c>
      <c r="I7813" s="5">
        <v>1</v>
      </c>
      <c r="J7813" s="5">
        <f t="shared" si="244"/>
        <v>2</v>
      </c>
      <c r="K7813" s="2" t="e">
        <f t="shared" si="245"/>
        <v>#N/A</v>
      </c>
    </row>
    <row r="7814" spans="1:11" x14ac:dyDescent="0.3">
      <c r="A7814" s="1">
        <v>7812</v>
      </c>
      <c r="B7814" s="2">
        <v>37563</v>
      </c>
      <c r="C7814" s="4" t="s">
        <v>46</v>
      </c>
      <c r="D7814" s="4" t="s">
        <v>4</v>
      </c>
      <c r="E7814" s="2">
        <v>2048.17</v>
      </c>
      <c r="F7814" s="5" cm="1">
        <f t="array" ref="F7814:G7814">_xlfn.NUMBERVALUE(_xlfn.TEXTSPLIT(C7814,"-"))</f>
        <v>2014</v>
      </c>
      <c r="G7814" s="5">
        <v>11</v>
      </c>
      <c r="H7814" s="5" cm="1">
        <f t="array" ref="H7814:I7814">_xlfn.NUMBERVALUE(_xlfn.TEXTSPLIT(D7814,"-"))</f>
        <v>2011</v>
      </c>
      <c r="I7814" s="5">
        <v>4</v>
      </c>
      <c r="J7814" s="5">
        <f t="shared" si="244"/>
        <v>-3</v>
      </c>
      <c r="K7814" s="2" t="e">
        <f t="shared" si="245"/>
        <v>#N/A</v>
      </c>
    </row>
    <row r="7815" spans="1:11" x14ac:dyDescent="0.3">
      <c r="A7815" s="1">
        <v>7813</v>
      </c>
      <c r="B7815" s="2">
        <v>81786</v>
      </c>
      <c r="C7815" s="4" t="s">
        <v>47</v>
      </c>
      <c r="D7815" s="4" t="s">
        <v>46</v>
      </c>
      <c r="E7815" s="2">
        <v>248.91</v>
      </c>
      <c r="F7815" s="5" cm="1">
        <f t="array" ref="F7815:G7815">_xlfn.NUMBERVALUE(_xlfn.TEXTSPLIT(C7815,"-"))</f>
        <v>2014</v>
      </c>
      <c r="G7815" s="5">
        <v>10</v>
      </c>
      <c r="H7815" s="5" cm="1">
        <f t="array" ref="H7815:I7815">_xlfn.NUMBERVALUE(_xlfn.TEXTSPLIT(D7815,"-"))</f>
        <v>2014</v>
      </c>
      <c r="I7815" s="5">
        <v>11</v>
      </c>
      <c r="J7815" s="5">
        <f t="shared" si="244"/>
        <v>0</v>
      </c>
      <c r="K7815" s="2">
        <f t="shared" si="245"/>
        <v>1</v>
      </c>
    </row>
    <row r="7816" spans="1:11" x14ac:dyDescent="0.3">
      <c r="A7816" s="1">
        <v>7814</v>
      </c>
      <c r="B7816" s="2">
        <v>43914</v>
      </c>
      <c r="C7816" s="4" t="s">
        <v>51</v>
      </c>
      <c r="D7816" s="4" t="s">
        <v>9</v>
      </c>
      <c r="E7816" s="2">
        <v>54.59</v>
      </c>
      <c r="F7816" s="5" cm="1">
        <f t="array" ref="F7816:G7816">_xlfn.NUMBERVALUE(_xlfn.TEXTSPLIT(C7816,"-"))</f>
        <v>2011</v>
      </c>
      <c r="G7816" s="5">
        <v>7</v>
      </c>
      <c r="H7816" s="5" cm="1">
        <f t="array" ref="H7816:I7816">_xlfn.NUMBERVALUE(_xlfn.TEXTSPLIT(D7816,"-"))</f>
        <v>2015</v>
      </c>
      <c r="I7816" s="5">
        <v>3</v>
      </c>
      <c r="J7816" s="5">
        <f t="shared" si="244"/>
        <v>4</v>
      </c>
      <c r="K7816" s="2" t="e">
        <f t="shared" si="245"/>
        <v>#N/A</v>
      </c>
    </row>
    <row r="7817" spans="1:11" x14ac:dyDescent="0.3">
      <c r="A7817" s="1">
        <v>7815</v>
      </c>
      <c r="B7817" s="2">
        <v>37902</v>
      </c>
      <c r="C7817" s="4" t="s">
        <v>49</v>
      </c>
      <c r="D7817" s="4" t="s">
        <v>125</v>
      </c>
      <c r="E7817" s="2">
        <v>3128.22</v>
      </c>
      <c r="F7817" s="5" cm="1">
        <f t="array" ref="F7817:G7817">_xlfn.NUMBERVALUE(_xlfn.TEXTSPLIT(C7817,"-"))</f>
        <v>2014</v>
      </c>
      <c r="G7817" s="5">
        <v>8</v>
      </c>
      <c r="H7817" s="5" cm="1">
        <f t="array" ref="H7817:I7817">_xlfn.NUMBERVALUE(_xlfn.TEXTSPLIT(D7817,"-"))</f>
        <v>2018</v>
      </c>
      <c r="I7817" s="5">
        <v>8</v>
      </c>
      <c r="J7817" s="5">
        <f t="shared" si="244"/>
        <v>4</v>
      </c>
      <c r="K7817" s="2">
        <f t="shared" si="245"/>
        <v>48</v>
      </c>
    </row>
    <row r="7818" spans="1:11" x14ac:dyDescent="0.3">
      <c r="A7818" s="1">
        <v>7816</v>
      </c>
      <c r="B7818" s="2">
        <v>38270</v>
      </c>
      <c r="C7818" s="4" t="s">
        <v>27</v>
      </c>
      <c r="D7818" s="4" t="s">
        <v>51</v>
      </c>
      <c r="E7818" s="2">
        <v>2951.84</v>
      </c>
      <c r="F7818" s="5" cm="1">
        <f t="array" ref="F7818:G7818">_xlfn.NUMBERVALUE(_xlfn.TEXTSPLIT(C7818,"-"))</f>
        <v>2014</v>
      </c>
      <c r="G7818" s="5">
        <v>4</v>
      </c>
      <c r="H7818" s="5" cm="1">
        <f t="array" ref="H7818:I7818">_xlfn.NUMBERVALUE(_xlfn.TEXTSPLIT(D7818,"-"))</f>
        <v>2011</v>
      </c>
      <c r="I7818" s="5">
        <v>7</v>
      </c>
      <c r="J7818" s="5">
        <f t="shared" si="244"/>
        <v>-3</v>
      </c>
      <c r="K7818" s="2" t="e">
        <f t="shared" si="245"/>
        <v>#N/A</v>
      </c>
    </row>
    <row r="7819" spans="1:11" x14ac:dyDescent="0.3">
      <c r="A7819" s="1">
        <v>7817</v>
      </c>
      <c r="B7819" s="2">
        <v>66968</v>
      </c>
      <c r="C7819" s="4" t="s">
        <v>20</v>
      </c>
      <c r="D7819" s="4" t="s">
        <v>80</v>
      </c>
      <c r="E7819" s="2">
        <v>21.61</v>
      </c>
      <c r="F7819" s="5" cm="1">
        <f t="array" ref="F7819:G7819">_xlfn.NUMBERVALUE(_xlfn.TEXTSPLIT(C7819,"-"))</f>
        <v>2012</v>
      </c>
      <c r="G7819" s="5">
        <v>11</v>
      </c>
      <c r="H7819" s="5" cm="1">
        <f t="array" ref="H7819:I7819">_xlfn.NUMBERVALUE(_xlfn.TEXTSPLIT(D7819,"-"))</f>
        <v>2016</v>
      </c>
      <c r="I7819" s="5">
        <v>9</v>
      </c>
      <c r="J7819" s="5">
        <f t="shared" si="244"/>
        <v>4</v>
      </c>
      <c r="K7819" s="2" t="e">
        <f t="shared" si="245"/>
        <v>#N/A</v>
      </c>
    </row>
    <row r="7820" spans="1:11" x14ac:dyDescent="0.3">
      <c r="A7820" s="1">
        <v>7818</v>
      </c>
      <c r="B7820" s="2">
        <v>69595</v>
      </c>
      <c r="C7820" s="4" t="s">
        <v>22</v>
      </c>
      <c r="D7820" s="4" t="s">
        <v>135</v>
      </c>
      <c r="E7820" s="2">
        <v>342.22</v>
      </c>
      <c r="F7820" s="5" cm="1">
        <f t="array" ref="F7820:G7820">_xlfn.NUMBERVALUE(_xlfn.TEXTSPLIT(C7820,"-"))</f>
        <v>2010</v>
      </c>
      <c r="G7820" s="5">
        <v>6</v>
      </c>
      <c r="H7820" s="5" cm="1">
        <f t="array" ref="H7820:I7820">_xlfn.NUMBERVALUE(_xlfn.TEXTSPLIT(D7820,"-"))</f>
        <v>2021</v>
      </c>
      <c r="I7820" s="5">
        <v>7</v>
      </c>
      <c r="J7820" s="5">
        <f t="shared" si="244"/>
        <v>11</v>
      </c>
      <c r="K7820" s="2">
        <f t="shared" si="245"/>
        <v>133</v>
      </c>
    </row>
    <row r="7821" spans="1:11" x14ac:dyDescent="0.3">
      <c r="A7821" s="1">
        <v>7819</v>
      </c>
      <c r="B7821" s="2">
        <v>91997</v>
      </c>
      <c r="C7821" s="4" t="s">
        <v>59</v>
      </c>
      <c r="D7821" s="4" t="s">
        <v>65</v>
      </c>
      <c r="E7821" s="2">
        <v>1189.77</v>
      </c>
      <c r="F7821" s="5" cm="1">
        <f t="array" ref="F7821:G7821">_xlfn.NUMBERVALUE(_xlfn.TEXTSPLIT(C7821,"-"))</f>
        <v>2012</v>
      </c>
      <c r="G7821" s="5">
        <v>6</v>
      </c>
      <c r="H7821" s="5" cm="1">
        <f t="array" ref="H7821:I7821">_xlfn.NUMBERVALUE(_xlfn.TEXTSPLIT(D7821,"-"))</f>
        <v>2018</v>
      </c>
      <c r="I7821" s="5">
        <v>11</v>
      </c>
      <c r="J7821" s="5">
        <f t="shared" si="244"/>
        <v>6</v>
      </c>
      <c r="K7821" s="2">
        <f t="shared" si="245"/>
        <v>77</v>
      </c>
    </row>
    <row r="7822" spans="1:11" x14ac:dyDescent="0.3">
      <c r="A7822" s="1">
        <v>7820</v>
      </c>
      <c r="B7822" s="2">
        <v>26670</v>
      </c>
      <c r="C7822" s="4" t="s">
        <v>61</v>
      </c>
      <c r="D7822" s="4" t="s">
        <v>133</v>
      </c>
      <c r="E7822" s="2">
        <v>1059.8399999999999</v>
      </c>
      <c r="F7822" s="5" cm="1">
        <f t="array" ref="F7822:G7822">_xlfn.NUMBERVALUE(_xlfn.TEXTSPLIT(C7822,"-"))</f>
        <v>2011</v>
      </c>
      <c r="G7822" s="5">
        <v>10</v>
      </c>
      <c r="H7822" s="5" cm="1">
        <f t="array" ref="H7822:I7822">_xlfn.NUMBERVALUE(_xlfn.TEXTSPLIT(D7822,"-"))</f>
        <v>2021</v>
      </c>
      <c r="I7822" s="5">
        <v>8</v>
      </c>
      <c r="J7822" s="5">
        <f t="shared" si="244"/>
        <v>10</v>
      </c>
      <c r="K7822" s="2" t="e">
        <f t="shared" si="245"/>
        <v>#N/A</v>
      </c>
    </row>
    <row r="7823" spans="1:11" x14ac:dyDescent="0.3">
      <c r="A7823" s="1">
        <v>7821</v>
      </c>
      <c r="B7823" s="2">
        <v>81945</v>
      </c>
      <c r="C7823" s="4" t="s">
        <v>27</v>
      </c>
      <c r="D7823" s="4" t="s">
        <v>47</v>
      </c>
      <c r="E7823" s="2">
        <v>10.95</v>
      </c>
      <c r="F7823" s="5" cm="1">
        <f t="array" ref="F7823:G7823">_xlfn.NUMBERVALUE(_xlfn.TEXTSPLIT(C7823,"-"))</f>
        <v>2014</v>
      </c>
      <c r="G7823" s="5">
        <v>4</v>
      </c>
      <c r="H7823" s="5" cm="1">
        <f t="array" ref="H7823:I7823">_xlfn.NUMBERVALUE(_xlfn.TEXTSPLIT(D7823,"-"))</f>
        <v>2014</v>
      </c>
      <c r="I7823" s="5">
        <v>10</v>
      </c>
      <c r="J7823" s="5">
        <f t="shared" si="244"/>
        <v>0</v>
      </c>
      <c r="K7823" s="2">
        <f t="shared" si="245"/>
        <v>6</v>
      </c>
    </row>
    <row r="7824" spans="1:11" x14ac:dyDescent="0.3">
      <c r="A7824" s="1">
        <v>7822</v>
      </c>
      <c r="B7824" s="2">
        <v>10609</v>
      </c>
      <c r="C7824" s="4" t="s">
        <v>10</v>
      </c>
      <c r="D7824" s="4" t="s">
        <v>38</v>
      </c>
      <c r="E7824" s="2">
        <v>144.66</v>
      </c>
      <c r="F7824" s="5" cm="1">
        <f t="array" ref="F7824:G7824">_xlfn.NUMBERVALUE(_xlfn.TEXTSPLIT(C7824,"-"))</f>
        <v>2012</v>
      </c>
      <c r="G7824" s="5">
        <v>5</v>
      </c>
      <c r="H7824" s="5" cm="1">
        <f t="array" ref="H7824:I7824">_xlfn.NUMBERVALUE(_xlfn.TEXTSPLIT(D7824,"-"))</f>
        <v>2018</v>
      </c>
      <c r="I7824" s="5">
        <v>3</v>
      </c>
      <c r="J7824" s="5">
        <f t="shared" si="244"/>
        <v>6</v>
      </c>
      <c r="K7824" s="2" t="e">
        <f t="shared" si="245"/>
        <v>#N/A</v>
      </c>
    </row>
    <row r="7825" spans="1:11" x14ac:dyDescent="0.3">
      <c r="A7825" s="1">
        <v>7823</v>
      </c>
      <c r="B7825" s="2">
        <v>19905</v>
      </c>
      <c r="C7825" s="4" t="s">
        <v>51</v>
      </c>
      <c r="D7825" s="4" t="s">
        <v>61</v>
      </c>
      <c r="E7825" s="2">
        <v>13.15</v>
      </c>
      <c r="F7825" s="5" cm="1">
        <f t="array" ref="F7825:G7825">_xlfn.NUMBERVALUE(_xlfn.TEXTSPLIT(C7825,"-"))</f>
        <v>2011</v>
      </c>
      <c r="G7825" s="5">
        <v>7</v>
      </c>
      <c r="H7825" s="5" cm="1">
        <f t="array" ref="H7825:I7825">_xlfn.NUMBERVALUE(_xlfn.TEXTSPLIT(D7825,"-"))</f>
        <v>2011</v>
      </c>
      <c r="I7825" s="5">
        <v>10</v>
      </c>
      <c r="J7825" s="5">
        <f t="shared" si="244"/>
        <v>0</v>
      </c>
      <c r="K7825" s="2">
        <f t="shared" si="245"/>
        <v>3</v>
      </c>
    </row>
    <row r="7826" spans="1:11" x14ac:dyDescent="0.3">
      <c r="A7826" s="1">
        <v>7824</v>
      </c>
      <c r="B7826" s="2">
        <v>65571</v>
      </c>
      <c r="C7826" s="4" t="s">
        <v>23</v>
      </c>
      <c r="D7826" s="4" t="s">
        <v>93</v>
      </c>
      <c r="E7826" s="2">
        <v>2055.77</v>
      </c>
      <c r="F7826" s="5" cm="1">
        <f t="array" ref="F7826:G7826">_xlfn.NUMBERVALUE(_xlfn.TEXTSPLIT(C7826,"-"))</f>
        <v>2013</v>
      </c>
      <c r="G7826" s="5">
        <v>2</v>
      </c>
      <c r="H7826" s="5" cm="1">
        <f t="array" ref="H7826:I7826">_xlfn.NUMBERVALUE(_xlfn.TEXTSPLIT(D7826,"-"))</f>
        <v>2019</v>
      </c>
      <c r="I7826" s="5">
        <v>1</v>
      </c>
      <c r="J7826" s="5">
        <f t="shared" si="244"/>
        <v>6</v>
      </c>
      <c r="K7826" s="2" t="e">
        <f t="shared" si="245"/>
        <v>#N/A</v>
      </c>
    </row>
    <row r="7827" spans="1:11" x14ac:dyDescent="0.3">
      <c r="A7827" s="1">
        <v>7825</v>
      </c>
      <c r="B7827" s="2">
        <v>19299</v>
      </c>
      <c r="C7827" s="4" t="s">
        <v>116</v>
      </c>
      <c r="D7827" s="4" t="s">
        <v>101</v>
      </c>
      <c r="E7827" s="2">
        <v>502.61</v>
      </c>
      <c r="F7827" s="5" cm="1">
        <f t="array" ref="F7827:G7827">_xlfn.NUMBERVALUE(_xlfn.TEXTSPLIT(C7827,"-"))</f>
        <v>2013</v>
      </c>
      <c r="G7827" s="5">
        <v>5</v>
      </c>
      <c r="H7827" s="5" cm="1">
        <f t="array" ref="H7827:I7827">_xlfn.NUMBERVALUE(_xlfn.TEXTSPLIT(D7827,"-"))</f>
        <v>2021</v>
      </c>
      <c r="I7827" s="5">
        <v>10</v>
      </c>
      <c r="J7827" s="5">
        <f t="shared" si="244"/>
        <v>8</v>
      </c>
      <c r="K7827" s="2">
        <f t="shared" si="245"/>
        <v>101</v>
      </c>
    </row>
    <row r="7828" spans="1:11" x14ac:dyDescent="0.3">
      <c r="A7828" s="1">
        <v>7826</v>
      </c>
      <c r="B7828" s="2">
        <v>90550</v>
      </c>
      <c r="C7828" s="4" t="s">
        <v>59</v>
      </c>
      <c r="D7828" s="4" t="s">
        <v>73</v>
      </c>
      <c r="E7828" s="2">
        <v>124.74</v>
      </c>
      <c r="F7828" s="5" cm="1">
        <f t="array" ref="F7828:G7828">_xlfn.NUMBERVALUE(_xlfn.TEXTSPLIT(C7828,"-"))</f>
        <v>2012</v>
      </c>
      <c r="G7828" s="5">
        <v>6</v>
      </c>
      <c r="H7828" s="5" cm="1">
        <f t="array" ref="H7828:I7828">_xlfn.NUMBERVALUE(_xlfn.TEXTSPLIT(D7828,"-"))</f>
        <v>2014</v>
      </c>
      <c r="I7828" s="5">
        <v>5</v>
      </c>
      <c r="J7828" s="5">
        <f t="shared" si="244"/>
        <v>2</v>
      </c>
      <c r="K7828" s="2" t="e">
        <f t="shared" si="245"/>
        <v>#N/A</v>
      </c>
    </row>
    <row r="7829" spans="1:11" x14ac:dyDescent="0.3">
      <c r="A7829" s="1">
        <v>7827</v>
      </c>
      <c r="B7829" s="2">
        <v>43819</v>
      </c>
      <c r="C7829" s="4" t="s">
        <v>23</v>
      </c>
      <c r="D7829" s="4" t="s">
        <v>125</v>
      </c>
      <c r="E7829" s="2">
        <v>1786.61</v>
      </c>
      <c r="F7829" s="5" cm="1">
        <f t="array" ref="F7829:G7829">_xlfn.NUMBERVALUE(_xlfn.TEXTSPLIT(C7829,"-"))</f>
        <v>2013</v>
      </c>
      <c r="G7829" s="5">
        <v>2</v>
      </c>
      <c r="H7829" s="5" cm="1">
        <f t="array" ref="H7829:I7829">_xlfn.NUMBERVALUE(_xlfn.TEXTSPLIT(D7829,"-"))</f>
        <v>2018</v>
      </c>
      <c r="I7829" s="5">
        <v>8</v>
      </c>
      <c r="J7829" s="5">
        <f t="shared" si="244"/>
        <v>5</v>
      </c>
      <c r="K7829" s="2">
        <f t="shared" si="245"/>
        <v>66</v>
      </c>
    </row>
    <row r="7830" spans="1:11" x14ac:dyDescent="0.3">
      <c r="A7830" s="1">
        <v>7828</v>
      </c>
      <c r="B7830" s="2">
        <v>14289</v>
      </c>
      <c r="C7830" s="4" t="s">
        <v>19</v>
      </c>
      <c r="D7830" s="4" t="s">
        <v>105</v>
      </c>
      <c r="E7830" s="2">
        <v>51.58</v>
      </c>
      <c r="F7830" s="5" cm="1">
        <f t="array" ref="F7830:G7830">_xlfn.NUMBERVALUE(_xlfn.TEXTSPLIT(C7830,"-"))</f>
        <v>2010</v>
      </c>
      <c r="G7830" s="5">
        <v>10</v>
      </c>
      <c r="H7830" s="5" cm="1">
        <f t="array" ref="H7830:I7830">_xlfn.NUMBERVALUE(_xlfn.TEXTSPLIT(D7830,"-"))</f>
        <v>2015</v>
      </c>
      <c r="I7830" s="5">
        <v>9</v>
      </c>
      <c r="J7830" s="5">
        <f t="shared" si="244"/>
        <v>5</v>
      </c>
      <c r="K7830" s="2" t="e">
        <f t="shared" si="245"/>
        <v>#N/A</v>
      </c>
    </row>
    <row r="7831" spans="1:11" x14ac:dyDescent="0.3">
      <c r="A7831" s="1">
        <v>7829</v>
      </c>
      <c r="B7831" s="2">
        <v>32321</v>
      </c>
      <c r="C7831" s="4" t="s">
        <v>106</v>
      </c>
      <c r="D7831" s="4" t="s">
        <v>7</v>
      </c>
      <c r="E7831" s="2">
        <v>110.08</v>
      </c>
      <c r="F7831" s="5" cm="1">
        <f t="array" ref="F7831:G7831">_xlfn.NUMBERVALUE(_xlfn.TEXTSPLIT(C7831,"-"))</f>
        <v>2010</v>
      </c>
      <c r="G7831" s="5">
        <v>4</v>
      </c>
      <c r="H7831" s="5" cm="1">
        <f t="array" ref="H7831:I7831">_xlfn.NUMBERVALUE(_xlfn.TEXTSPLIT(D7831,"-"))</f>
        <v>2015</v>
      </c>
      <c r="I7831" s="5">
        <v>11</v>
      </c>
      <c r="J7831" s="5">
        <f t="shared" si="244"/>
        <v>5</v>
      </c>
      <c r="K7831" s="2">
        <f t="shared" si="245"/>
        <v>67</v>
      </c>
    </row>
    <row r="7832" spans="1:11" x14ac:dyDescent="0.3">
      <c r="A7832" s="1">
        <v>7830</v>
      </c>
      <c r="B7832" s="2">
        <v>63266</v>
      </c>
      <c r="C7832" s="4" t="s">
        <v>98</v>
      </c>
      <c r="D7832" s="4" t="s">
        <v>68</v>
      </c>
      <c r="E7832" s="2">
        <v>2694.2</v>
      </c>
      <c r="F7832" s="5" cm="1">
        <f t="array" ref="F7832:G7832">_xlfn.NUMBERVALUE(_xlfn.TEXTSPLIT(C7832,"-"))</f>
        <v>2011</v>
      </c>
      <c r="G7832" s="5">
        <v>3</v>
      </c>
      <c r="H7832" s="5" cm="1">
        <f t="array" ref="H7832:I7832">_xlfn.NUMBERVALUE(_xlfn.TEXTSPLIT(D7832,"-"))</f>
        <v>2014</v>
      </c>
      <c r="I7832" s="5">
        <v>3</v>
      </c>
      <c r="J7832" s="5">
        <f t="shared" si="244"/>
        <v>3</v>
      </c>
      <c r="K7832" s="2">
        <f t="shared" si="245"/>
        <v>36</v>
      </c>
    </row>
    <row r="7833" spans="1:11" x14ac:dyDescent="0.3">
      <c r="A7833" s="1">
        <v>7831</v>
      </c>
      <c r="B7833" s="2">
        <v>7402</v>
      </c>
      <c r="C7833" s="4" t="s">
        <v>25</v>
      </c>
      <c r="D7833" s="4" t="s">
        <v>66</v>
      </c>
      <c r="E7833" s="2">
        <v>13.17</v>
      </c>
      <c r="F7833" s="5" cm="1">
        <f t="array" ref="F7833:G7833">_xlfn.NUMBERVALUE(_xlfn.TEXTSPLIT(C7833,"-"))</f>
        <v>2012</v>
      </c>
      <c r="G7833" s="5">
        <v>4</v>
      </c>
      <c r="H7833" s="5" cm="1">
        <f t="array" ref="H7833:I7833">_xlfn.NUMBERVALUE(_xlfn.TEXTSPLIT(D7833,"-"))</f>
        <v>2020</v>
      </c>
      <c r="I7833" s="5">
        <v>9</v>
      </c>
      <c r="J7833" s="5">
        <f t="shared" si="244"/>
        <v>8</v>
      </c>
      <c r="K7833" s="2">
        <f t="shared" si="245"/>
        <v>101</v>
      </c>
    </row>
    <row r="7834" spans="1:11" x14ac:dyDescent="0.3">
      <c r="A7834" s="1">
        <v>7832</v>
      </c>
      <c r="B7834" s="2">
        <v>55242</v>
      </c>
      <c r="C7834" s="4" t="s">
        <v>73</v>
      </c>
      <c r="D7834" s="4" t="s">
        <v>38</v>
      </c>
      <c r="E7834" s="2">
        <v>98.45</v>
      </c>
      <c r="F7834" s="5" cm="1">
        <f t="array" ref="F7834:G7834">_xlfn.NUMBERVALUE(_xlfn.TEXTSPLIT(C7834,"-"))</f>
        <v>2014</v>
      </c>
      <c r="G7834" s="5">
        <v>5</v>
      </c>
      <c r="H7834" s="5" cm="1">
        <f t="array" ref="H7834:I7834">_xlfn.NUMBERVALUE(_xlfn.TEXTSPLIT(D7834,"-"))</f>
        <v>2018</v>
      </c>
      <c r="I7834" s="5">
        <v>3</v>
      </c>
      <c r="J7834" s="5">
        <f t="shared" si="244"/>
        <v>4</v>
      </c>
      <c r="K7834" s="2" t="e">
        <f t="shared" si="245"/>
        <v>#N/A</v>
      </c>
    </row>
    <row r="7835" spans="1:11" x14ac:dyDescent="0.3">
      <c r="A7835" s="1">
        <v>7833</v>
      </c>
      <c r="B7835" s="2">
        <v>12304</v>
      </c>
      <c r="C7835" s="4" t="s">
        <v>42</v>
      </c>
      <c r="D7835" s="4" t="s">
        <v>85</v>
      </c>
      <c r="E7835" s="2">
        <v>208.91</v>
      </c>
      <c r="F7835" s="5" cm="1">
        <f t="array" ref="F7835:G7835">_xlfn.NUMBERVALUE(_xlfn.TEXTSPLIT(C7835,"-"))</f>
        <v>2012</v>
      </c>
      <c r="G7835" s="5">
        <v>10</v>
      </c>
      <c r="H7835" s="5" cm="1">
        <f t="array" ref="H7835:I7835">_xlfn.NUMBERVALUE(_xlfn.TEXTSPLIT(D7835,"-"))</f>
        <v>2012</v>
      </c>
      <c r="I7835" s="5">
        <v>9</v>
      </c>
      <c r="J7835" s="5">
        <f t="shared" si="244"/>
        <v>0</v>
      </c>
      <c r="K7835" s="2" t="e">
        <f t="shared" si="245"/>
        <v>#N/A</v>
      </c>
    </row>
    <row r="7836" spans="1:11" x14ac:dyDescent="0.3">
      <c r="A7836" s="1">
        <v>7834</v>
      </c>
      <c r="B7836" s="2">
        <v>85039</v>
      </c>
      <c r="C7836" s="4" t="s">
        <v>91</v>
      </c>
      <c r="D7836" s="4" t="s">
        <v>41</v>
      </c>
      <c r="E7836" s="2">
        <v>798.77</v>
      </c>
      <c r="F7836" s="5" cm="1">
        <f t="array" ref="F7836:G7836">_xlfn.NUMBERVALUE(_xlfn.TEXTSPLIT(C7836,"-"))</f>
        <v>2011</v>
      </c>
      <c r="G7836" s="5">
        <v>9</v>
      </c>
      <c r="H7836" s="5" cm="1">
        <f t="array" ref="H7836:I7836">_xlfn.NUMBERVALUE(_xlfn.TEXTSPLIT(D7836,"-"))</f>
        <v>2016</v>
      </c>
      <c r="I7836" s="5">
        <v>7</v>
      </c>
      <c r="J7836" s="5">
        <f t="shared" si="244"/>
        <v>5</v>
      </c>
      <c r="K7836" s="2" t="e">
        <f t="shared" si="245"/>
        <v>#N/A</v>
      </c>
    </row>
    <row r="7837" spans="1:11" x14ac:dyDescent="0.3">
      <c r="A7837" s="1">
        <v>7835</v>
      </c>
      <c r="B7837" s="2">
        <v>9190</v>
      </c>
      <c r="C7837" s="4" t="s">
        <v>19</v>
      </c>
      <c r="D7837" s="4" t="s">
        <v>123</v>
      </c>
      <c r="E7837" s="2">
        <v>4.57</v>
      </c>
      <c r="F7837" s="5" cm="1">
        <f t="array" ref="F7837:G7837">_xlfn.NUMBERVALUE(_xlfn.TEXTSPLIT(C7837,"-"))</f>
        <v>2010</v>
      </c>
      <c r="G7837" s="5">
        <v>10</v>
      </c>
      <c r="H7837" s="5" cm="1">
        <f t="array" ref="H7837:I7837">_xlfn.NUMBERVALUE(_xlfn.TEXTSPLIT(D7837,"-"))</f>
        <v>2015</v>
      </c>
      <c r="I7837" s="5">
        <v>10</v>
      </c>
      <c r="J7837" s="5">
        <f t="shared" si="244"/>
        <v>5</v>
      </c>
      <c r="K7837" s="2">
        <f t="shared" si="245"/>
        <v>60</v>
      </c>
    </row>
    <row r="7838" spans="1:11" x14ac:dyDescent="0.3">
      <c r="A7838" s="1">
        <v>7836</v>
      </c>
      <c r="B7838" s="2">
        <v>91804</v>
      </c>
      <c r="C7838" s="4" t="s">
        <v>122</v>
      </c>
      <c r="D7838" s="4" t="s">
        <v>14</v>
      </c>
      <c r="E7838" s="2">
        <v>1143.95</v>
      </c>
      <c r="F7838" s="5" cm="1">
        <f t="array" ref="F7838:G7838">_xlfn.NUMBERVALUE(_xlfn.TEXTSPLIT(C7838,"-"))</f>
        <v>2014</v>
      </c>
      <c r="G7838" s="5">
        <v>2</v>
      </c>
      <c r="H7838" s="5" cm="1">
        <f t="array" ref="H7838:I7838">_xlfn.NUMBERVALUE(_xlfn.TEXTSPLIT(D7838,"-"))</f>
        <v>2021</v>
      </c>
      <c r="I7838" s="5">
        <v>2</v>
      </c>
      <c r="J7838" s="5">
        <f t="shared" si="244"/>
        <v>7</v>
      </c>
      <c r="K7838" s="2">
        <f t="shared" si="245"/>
        <v>84</v>
      </c>
    </row>
    <row r="7839" spans="1:11" x14ac:dyDescent="0.3">
      <c r="A7839" s="1">
        <v>7837</v>
      </c>
      <c r="B7839" s="2">
        <v>9466</v>
      </c>
      <c r="C7839" s="4" t="s">
        <v>52</v>
      </c>
      <c r="D7839" s="4" t="s">
        <v>33</v>
      </c>
      <c r="E7839" s="2">
        <v>35.549999999999997</v>
      </c>
      <c r="F7839" s="5" cm="1">
        <f t="array" ref="F7839:G7839">_xlfn.NUMBERVALUE(_xlfn.TEXTSPLIT(C7839,"-"))</f>
        <v>2013</v>
      </c>
      <c r="G7839" s="5">
        <v>6</v>
      </c>
      <c r="H7839" s="5" cm="1">
        <f t="array" ref="H7839:I7839">_xlfn.NUMBERVALUE(_xlfn.TEXTSPLIT(D7839,"-"))</f>
        <v>2012</v>
      </c>
      <c r="I7839" s="5">
        <v>8</v>
      </c>
      <c r="J7839" s="5">
        <f t="shared" si="244"/>
        <v>-1</v>
      </c>
      <c r="K7839" s="2" t="e">
        <f t="shared" si="245"/>
        <v>#N/A</v>
      </c>
    </row>
    <row r="7840" spans="1:11" x14ac:dyDescent="0.3">
      <c r="A7840" s="1">
        <v>7838</v>
      </c>
      <c r="B7840" s="2">
        <v>6332</v>
      </c>
      <c r="C7840" s="4" t="s">
        <v>8</v>
      </c>
      <c r="D7840" s="4" t="s">
        <v>65</v>
      </c>
      <c r="E7840" s="2">
        <v>283.06</v>
      </c>
      <c r="F7840" s="5" cm="1">
        <f t="array" ref="F7840:G7840">_xlfn.NUMBERVALUE(_xlfn.TEXTSPLIT(C7840,"-"))</f>
        <v>2013</v>
      </c>
      <c r="G7840" s="5">
        <v>9</v>
      </c>
      <c r="H7840" s="5" cm="1">
        <f t="array" ref="H7840:I7840">_xlfn.NUMBERVALUE(_xlfn.TEXTSPLIT(D7840,"-"))</f>
        <v>2018</v>
      </c>
      <c r="I7840" s="5">
        <v>11</v>
      </c>
      <c r="J7840" s="5">
        <f t="shared" si="244"/>
        <v>5</v>
      </c>
      <c r="K7840" s="2">
        <f t="shared" si="245"/>
        <v>62</v>
      </c>
    </row>
    <row r="7841" spans="1:11" x14ac:dyDescent="0.3">
      <c r="A7841" s="1">
        <v>7839</v>
      </c>
      <c r="B7841" s="2">
        <v>2838</v>
      </c>
      <c r="C7841" s="4" t="s">
        <v>48</v>
      </c>
      <c r="D7841" s="4" t="s">
        <v>107</v>
      </c>
      <c r="E7841" s="2">
        <v>1477.02</v>
      </c>
      <c r="F7841" s="5" cm="1">
        <f t="array" ref="F7841:G7841">_xlfn.NUMBERVALUE(_xlfn.TEXTSPLIT(C7841,"-"))</f>
        <v>2012</v>
      </c>
      <c r="G7841" s="5">
        <v>1</v>
      </c>
      <c r="H7841" s="5" cm="1">
        <f t="array" ref="H7841:I7841">_xlfn.NUMBERVALUE(_xlfn.TEXTSPLIT(D7841,"-"))</f>
        <v>2021</v>
      </c>
      <c r="I7841" s="5">
        <v>4</v>
      </c>
      <c r="J7841" s="5">
        <f t="shared" si="244"/>
        <v>9</v>
      </c>
      <c r="K7841" s="2">
        <f t="shared" si="245"/>
        <v>111</v>
      </c>
    </row>
    <row r="7842" spans="1:11" x14ac:dyDescent="0.3">
      <c r="A7842" s="1">
        <v>7840</v>
      </c>
      <c r="B7842" s="2">
        <v>48342</v>
      </c>
      <c r="C7842" s="4" t="s">
        <v>15</v>
      </c>
      <c r="D7842" s="4" t="s">
        <v>106</v>
      </c>
      <c r="E7842" s="2">
        <v>0</v>
      </c>
      <c r="F7842" s="5" cm="1">
        <f t="array" ref="F7842:G7842">_xlfn.NUMBERVALUE(_xlfn.TEXTSPLIT(C7842,"-"))</f>
        <v>2013</v>
      </c>
      <c r="G7842" s="5">
        <v>4</v>
      </c>
      <c r="H7842" s="5" cm="1">
        <f t="array" ref="H7842:I7842">_xlfn.NUMBERVALUE(_xlfn.TEXTSPLIT(D7842,"-"))</f>
        <v>2010</v>
      </c>
      <c r="I7842" s="5">
        <v>4</v>
      </c>
      <c r="J7842" s="5">
        <f t="shared" si="244"/>
        <v>-3</v>
      </c>
      <c r="K7842" s="2" t="e">
        <f t="shared" si="245"/>
        <v>#N/A</v>
      </c>
    </row>
    <row r="7843" spans="1:11" x14ac:dyDescent="0.3">
      <c r="A7843" s="1">
        <v>7841</v>
      </c>
      <c r="B7843" s="2">
        <v>61807</v>
      </c>
      <c r="C7843" s="4" t="s">
        <v>122</v>
      </c>
      <c r="D7843" s="4" t="s">
        <v>65</v>
      </c>
      <c r="E7843" s="2">
        <v>371.33</v>
      </c>
      <c r="F7843" s="5" cm="1">
        <f t="array" ref="F7843:G7843">_xlfn.NUMBERVALUE(_xlfn.TEXTSPLIT(C7843,"-"))</f>
        <v>2014</v>
      </c>
      <c r="G7843" s="5">
        <v>2</v>
      </c>
      <c r="H7843" s="5" cm="1">
        <f t="array" ref="H7843:I7843">_xlfn.NUMBERVALUE(_xlfn.TEXTSPLIT(D7843,"-"))</f>
        <v>2018</v>
      </c>
      <c r="I7843" s="5">
        <v>11</v>
      </c>
      <c r="J7843" s="5">
        <f t="shared" si="244"/>
        <v>4</v>
      </c>
      <c r="K7843" s="2">
        <f t="shared" si="245"/>
        <v>57</v>
      </c>
    </row>
    <row r="7844" spans="1:11" x14ac:dyDescent="0.3">
      <c r="A7844" s="1">
        <v>7842</v>
      </c>
      <c r="B7844" s="2">
        <v>42085</v>
      </c>
      <c r="C7844" s="4" t="s">
        <v>116</v>
      </c>
      <c r="D7844" s="4" t="s">
        <v>79</v>
      </c>
      <c r="E7844" s="2">
        <v>2167.9299999999998</v>
      </c>
      <c r="F7844" s="5" cm="1">
        <f t="array" ref="F7844:G7844">_xlfn.NUMBERVALUE(_xlfn.TEXTSPLIT(C7844,"-"))</f>
        <v>2013</v>
      </c>
      <c r="G7844" s="5">
        <v>5</v>
      </c>
      <c r="H7844" s="5" cm="1">
        <f t="array" ref="H7844:I7844">_xlfn.NUMBERVALUE(_xlfn.TEXTSPLIT(D7844,"-"))</f>
        <v>2010</v>
      </c>
      <c r="I7844" s="5">
        <v>2</v>
      </c>
      <c r="J7844" s="5">
        <f t="shared" si="244"/>
        <v>-3</v>
      </c>
      <c r="K7844" s="2" t="e">
        <f t="shared" si="245"/>
        <v>#N/A</v>
      </c>
    </row>
    <row r="7845" spans="1:11" x14ac:dyDescent="0.3">
      <c r="A7845" s="1">
        <v>7843</v>
      </c>
      <c r="B7845" s="2">
        <v>63151</v>
      </c>
      <c r="C7845" s="4" t="s">
        <v>59</v>
      </c>
      <c r="D7845" s="4" t="s">
        <v>62</v>
      </c>
      <c r="E7845" s="2">
        <v>521.25</v>
      </c>
      <c r="F7845" s="5" cm="1">
        <f t="array" ref="F7845:G7845">_xlfn.NUMBERVALUE(_xlfn.TEXTSPLIT(C7845,"-"))</f>
        <v>2012</v>
      </c>
      <c r="G7845" s="5">
        <v>6</v>
      </c>
      <c r="H7845" s="5" cm="1">
        <f t="array" ref="H7845:I7845">_xlfn.NUMBERVALUE(_xlfn.TEXTSPLIT(D7845,"-"))</f>
        <v>2013</v>
      </c>
      <c r="I7845" s="5">
        <v>7</v>
      </c>
      <c r="J7845" s="5">
        <f t="shared" si="244"/>
        <v>1</v>
      </c>
      <c r="K7845" s="2">
        <f t="shared" si="245"/>
        <v>13</v>
      </c>
    </row>
    <row r="7846" spans="1:11" x14ac:dyDescent="0.3">
      <c r="A7846" s="1">
        <v>7844</v>
      </c>
      <c r="B7846" s="2">
        <v>84441</v>
      </c>
      <c r="C7846" s="4" t="s">
        <v>76</v>
      </c>
      <c r="D7846" s="4" t="s">
        <v>95</v>
      </c>
      <c r="E7846" s="2">
        <v>9.94</v>
      </c>
      <c r="F7846" s="5" cm="1">
        <f t="array" ref="F7846:G7846">_xlfn.NUMBERVALUE(_xlfn.TEXTSPLIT(C7846,"-"))</f>
        <v>2010</v>
      </c>
      <c r="G7846" s="5">
        <v>7</v>
      </c>
      <c r="H7846" s="5" cm="1">
        <f t="array" ref="H7846:I7846">_xlfn.NUMBERVALUE(_xlfn.TEXTSPLIT(D7846,"-"))</f>
        <v>2017</v>
      </c>
      <c r="I7846" s="5">
        <v>6</v>
      </c>
      <c r="J7846" s="5">
        <f t="shared" si="244"/>
        <v>7</v>
      </c>
      <c r="K7846" s="2" t="e">
        <f t="shared" si="245"/>
        <v>#N/A</v>
      </c>
    </row>
    <row r="7847" spans="1:11" x14ac:dyDescent="0.3">
      <c r="A7847" s="1">
        <v>7845</v>
      </c>
      <c r="B7847" s="2">
        <v>21026</v>
      </c>
      <c r="C7847" s="4" t="s">
        <v>73</v>
      </c>
      <c r="D7847" s="4" t="s">
        <v>84</v>
      </c>
      <c r="E7847" s="2">
        <v>214.4</v>
      </c>
      <c r="F7847" s="5" cm="1">
        <f t="array" ref="F7847:G7847">_xlfn.NUMBERVALUE(_xlfn.TEXTSPLIT(C7847,"-"))</f>
        <v>2014</v>
      </c>
      <c r="G7847" s="5">
        <v>5</v>
      </c>
      <c r="H7847" s="5" cm="1">
        <f t="array" ref="H7847:I7847">_xlfn.NUMBERVALUE(_xlfn.TEXTSPLIT(D7847,"-"))</f>
        <v>2014</v>
      </c>
      <c r="I7847" s="5">
        <v>7</v>
      </c>
      <c r="J7847" s="5">
        <f t="shared" si="244"/>
        <v>0</v>
      </c>
      <c r="K7847" s="2">
        <f t="shared" si="245"/>
        <v>2</v>
      </c>
    </row>
    <row r="7848" spans="1:11" x14ac:dyDescent="0.3">
      <c r="A7848" s="1">
        <v>7846</v>
      </c>
      <c r="B7848" s="2">
        <v>96836</v>
      </c>
      <c r="C7848" s="4" t="s">
        <v>69</v>
      </c>
      <c r="D7848" s="4" t="s">
        <v>55</v>
      </c>
      <c r="E7848" s="2">
        <v>1751.83</v>
      </c>
      <c r="F7848" s="5" cm="1">
        <f t="array" ref="F7848:G7848">_xlfn.NUMBERVALUE(_xlfn.TEXTSPLIT(C7848,"-"))</f>
        <v>2010</v>
      </c>
      <c r="G7848" s="5">
        <v>11</v>
      </c>
      <c r="H7848" s="5" cm="1">
        <f t="array" ref="H7848:I7848">_xlfn.NUMBERVALUE(_xlfn.TEXTSPLIT(D7848,"-"))</f>
        <v>2012</v>
      </c>
      <c r="I7848" s="5">
        <v>2</v>
      </c>
      <c r="J7848" s="5">
        <f t="shared" si="244"/>
        <v>2</v>
      </c>
      <c r="K7848" s="2" t="e">
        <f t="shared" si="245"/>
        <v>#N/A</v>
      </c>
    </row>
    <row r="7849" spans="1:11" x14ac:dyDescent="0.3">
      <c r="A7849" s="1">
        <v>7847</v>
      </c>
      <c r="B7849" s="2">
        <v>48002</v>
      </c>
      <c r="C7849" s="4" t="s">
        <v>87</v>
      </c>
      <c r="D7849" s="4" t="s">
        <v>126</v>
      </c>
      <c r="E7849" s="2">
        <v>1426.5</v>
      </c>
      <c r="F7849" s="5" cm="1">
        <f t="array" ref="F7849:G7849">_xlfn.NUMBERVALUE(_xlfn.TEXTSPLIT(C7849,"-"))</f>
        <v>2013</v>
      </c>
      <c r="G7849" s="5">
        <v>11</v>
      </c>
      <c r="H7849" s="5" cm="1">
        <f t="array" ref="H7849:I7849">_xlfn.NUMBERVALUE(_xlfn.TEXTSPLIT(D7849,"-"))</f>
        <v>2017</v>
      </c>
      <c r="I7849" s="5">
        <v>3</v>
      </c>
      <c r="J7849" s="5">
        <f t="shared" si="244"/>
        <v>4</v>
      </c>
      <c r="K7849" s="2" t="e">
        <f t="shared" si="245"/>
        <v>#N/A</v>
      </c>
    </row>
    <row r="7850" spans="1:11" x14ac:dyDescent="0.3">
      <c r="A7850" s="1">
        <v>7848</v>
      </c>
      <c r="B7850" s="2">
        <v>72531</v>
      </c>
      <c r="C7850" s="4" t="s">
        <v>33</v>
      </c>
      <c r="D7850" s="4" t="s">
        <v>39</v>
      </c>
      <c r="E7850" s="2">
        <v>123.49</v>
      </c>
      <c r="F7850" s="5" cm="1">
        <f t="array" ref="F7850:G7850">_xlfn.NUMBERVALUE(_xlfn.TEXTSPLIT(C7850,"-"))</f>
        <v>2012</v>
      </c>
      <c r="G7850" s="5">
        <v>8</v>
      </c>
      <c r="H7850" s="5" cm="1">
        <f t="array" ref="H7850:I7850">_xlfn.NUMBERVALUE(_xlfn.TEXTSPLIT(D7850,"-"))</f>
        <v>2013</v>
      </c>
      <c r="I7850" s="5">
        <v>8</v>
      </c>
      <c r="J7850" s="5">
        <f t="shared" si="244"/>
        <v>1</v>
      </c>
      <c r="K7850" s="2">
        <f t="shared" si="245"/>
        <v>12</v>
      </c>
    </row>
    <row r="7851" spans="1:11" x14ac:dyDescent="0.3">
      <c r="A7851" s="1">
        <v>7849</v>
      </c>
      <c r="B7851" s="2">
        <v>93149</v>
      </c>
      <c r="C7851" s="4" t="s">
        <v>87</v>
      </c>
      <c r="D7851" s="4" t="s">
        <v>70</v>
      </c>
      <c r="E7851" s="2">
        <v>275.45</v>
      </c>
      <c r="F7851" s="5" cm="1">
        <f t="array" ref="F7851:G7851">_xlfn.NUMBERVALUE(_xlfn.TEXTSPLIT(C7851,"-"))</f>
        <v>2013</v>
      </c>
      <c r="G7851" s="5">
        <v>11</v>
      </c>
      <c r="H7851" s="5" cm="1">
        <f t="array" ref="H7851:I7851">_xlfn.NUMBERVALUE(_xlfn.TEXTSPLIT(D7851,"-"))</f>
        <v>2017</v>
      </c>
      <c r="I7851" s="5">
        <v>7</v>
      </c>
      <c r="J7851" s="5">
        <f t="shared" si="244"/>
        <v>4</v>
      </c>
      <c r="K7851" s="2" t="e">
        <f t="shared" si="245"/>
        <v>#N/A</v>
      </c>
    </row>
    <row r="7852" spans="1:11" x14ac:dyDescent="0.3">
      <c r="A7852" s="1">
        <v>7850</v>
      </c>
      <c r="B7852" s="2">
        <v>32698</v>
      </c>
      <c r="C7852" s="4" t="s">
        <v>58</v>
      </c>
      <c r="D7852" s="4" t="s">
        <v>16</v>
      </c>
      <c r="E7852" s="2">
        <v>109.68</v>
      </c>
      <c r="F7852" s="5" cm="1">
        <f t="array" ref="F7852:G7852">_xlfn.NUMBERVALUE(_xlfn.TEXTSPLIT(C7852,"-"))</f>
        <v>2011</v>
      </c>
      <c r="G7852" s="5">
        <v>6</v>
      </c>
      <c r="H7852" s="5" cm="1">
        <f t="array" ref="H7852:I7852">_xlfn.NUMBERVALUE(_xlfn.TEXTSPLIT(D7852,"-"))</f>
        <v>2019</v>
      </c>
      <c r="I7852" s="5">
        <v>9</v>
      </c>
      <c r="J7852" s="5">
        <f t="shared" si="244"/>
        <v>8</v>
      </c>
      <c r="K7852" s="2">
        <f t="shared" si="245"/>
        <v>99</v>
      </c>
    </row>
    <row r="7853" spans="1:11" x14ac:dyDescent="0.3">
      <c r="A7853" s="1">
        <v>7851</v>
      </c>
      <c r="B7853" s="2">
        <v>74728</v>
      </c>
      <c r="C7853" s="4" t="s">
        <v>47</v>
      </c>
      <c r="D7853" s="4" t="s">
        <v>37</v>
      </c>
      <c r="E7853" s="2">
        <v>1276.69</v>
      </c>
      <c r="F7853" s="5" cm="1">
        <f t="array" ref="F7853:G7853">_xlfn.NUMBERVALUE(_xlfn.TEXTSPLIT(C7853,"-"))</f>
        <v>2014</v>
      </c>
      <c r="G7853" s="5">
        <v>10</v>
      </c>
      <c r="H7853" s="5" cm="1">
        <f t="array" ref="H7853:I7853">_xlfn.NUMBERVALUE(_xlfn.TEXTSPLIT(D7853,"-"))</f>
        <v>2011</v>
      </c>
      <c r="I7853" s="5">
        <v>2</v>
      </c>
      <c r="J7853" s="5">
        <f t="shared" si="244"/>
        <v>-3</v>
      </c>
      <c r="K7853" s="2" t="e">
        <f t="shared" si="245"/>
        <v>#N/A</v>
      </c>
    </row>
    <row r="7854" spans="1:11" x14ac:dyDescent="0.3">
      <c r="A7854" s="1">
        <v>7852</v>
      </c>
      <c r="B7854" s="2">
        <v>77698</v>
      </c>
      <c r="C7854" s="4" t="s">
        <v>91</v>
      </c>
      <c r="D7854" s="4" t="s">
        <v>93</v>
      </c>
      <c r="E7854" s="2">
        <v>116.13</v>
      </c>
      <c r="F7854" s="5" cm="1">
        <f t="array" ref="F7854:G7854">_xlfn.NUMBERVALUE(_xlfn.TEXTSPLIT(C7854,"-"))</f>
        <v>2011</v>
      </c>
      <c r="G7854" s="5">
        <v>9</v>
      </c>
      <c r="H7854" s="5" cm="1">
        <f t="array" ref="H7854:I7854">_xlfn.NUMBERVALUE(_xlfn.TEXTSPLIT(D7854,"-"))</f>
        <v>2019</v>
      </c>
      <c r="I7854" s="5">
        <v>1</v>
      </c>
      <c r="J7854" s="5">
        <f t="shared" si="244"/>
        <v>8</v>
      </c>
      <c r="K7854" s="2" t="e">
        <f t="shared" si="245"/>
        <v>#N/A</v>
      </c>
    </row>
    <row r="7855" spans="1:11" x14ac:dyDescent="0.3">
      <c r="A7855" s="1">
        <v>7853</v>
      </c>
      <c r="B7855" s="2">
        <v>77573</v>
      </c>
      <c r="C7855" s="4" t="s">
        <v>26</v>
      </c>
      <c r="D7855" s="4" t="s">
        <v>22</v>
      </c>
      <c r="E7855" s="2">
        <v>360.25</v>
      </c>
      <c r="F7855" s="5" cm="1">
        <f t="array" ref="F7855:G7855">_xlfn.NUMBERVALUE(_xlfn.TEXTSPLIT(C7855,"-"))</f>
        <v>2011</v>
      </c>
      <c r="G7855" s="5">
        <v>1</v>
      </c>
      <c r="H7855" s="5" cm="1">
        <f t="array" ref="H7855:I7855">_xlfn.NUMBERVALUE(_xlfn.TEXTSPLIT(D7855,"-"))</f>
        <v>2010</v>
      </c>
      <c r="I7855" s="5">
        <v>6</v>
      </c>
      <c r="J7855" s="5">
        <f t="shared" si="244"/>
        <v>-1</v>
      </c>
      <c r="K7855" s="2" t="e">
        <f t="shared" si="245"/>
        <v>#N/A</v>
      </c>
    </row>
    <row r="7856" spans="1:11" x14ac:dyDescent="0.3">
      <c r="A7856" s="1">
        <v>7854</v>
      </c>
      <c r="B7856" s="2">
        <v>42445</v>
      </c>
      <c r="C7856" s="4" t="s">
        <v>29</v>
      </c>
      <c r="D7856" s="4" t="s">
        <v>24</v>
      </c>
      <c r="E7856" s="2">
        <v>12.95</v>
      </c>
      <c r="F7856" s="5" cm="1">
        <f t="array" ref="F7856:G7856">_xlfn.NUMBERVALUE(_xlfn.TEXTSPLIT(C7856,"-"))</f>
        <v>2014</v>
      </c>
      <c r="G7856" s="5">
        <v>6</v>
      </c>
      <c r="H7856" s="5" cm="1">
        <f t="array" ref="H7856:I7856">_xlfn.NUMBERVALUE(_xlfn.TEXTSPLIT(D7856,"-"))</f>
        <v>2015</v>
      </c>
      <c r="I7856" s="5">
        <v>8</v>
      </c>
      <c r="J7856" s="5">
        <f t="shared" si="244"/>
        <v>1</v>
      </c>
      <c r="K7856" s="2">
        <f t="shared" si="245"/>
        <v>14</v>
      </c>
    </row>
    <row r="7857" spans="1:11" x14ac:dyDescent="0.3">
      <c r="A7857" s="1">
        <v>7855</v>
      </c>
      <c r="B7857" s="2">
        <v>33718</v>
      </c>
      <c r="C7857" s="4" t="s">
        <v>51</v>
      </c>
      <c r="D7857" s="4" t="s">
        <v>111</v>
      </c>
      <c r="E7857" s="2">
        <v>4489.9799999999996</v>
      </c>
      <c r="F7857" s="5" cm="1">
        <f t="array" ref="F7857:G7857">_xlfn.NUMBERVALUE(_xlfn.TEXTSPLIT(C7857,"-"))</f>
        <v>2011</v>
      </c>
      <c r="G7857" s="5">
        <v>7</v>
      </c>
      <c r="H7857" s="5" cm="1">
        <f t="array" ref="H7857:I7857">_xlfn.NUMBERVALUE(_xlfn.TEXTSPLIT(D7857,"-"))</f>
        <v>2018</v>
      </c>
      <c r="I7857" s="5">
        <v>1</v>
      </c>
      <c r="J7857" s="5">
        <f t="shared" si="244"/>
        <v>7</v>
      </c>
      <c r="K7857" s="2" t="e">
        <f t="shared" si="245"/>
        <v>#N/A</v>
      </c>
    </row>
    <row r="7858" spans="1:11" x14ac:dyDescent="0.3">
      <c r="A7858" s="1">
        <v>7856</v>
      </c>
      <c r="B7858" s="2">
        <v>94031</v>
      </c>
      <c r="C7858" s="4" t="s">
        <v>55</v>
      </c>
      <c r="D7858" s="4" t="s">
        <v>68</v>
      </c>
      <c r="E7858" s="2">
        <v>5330.07</v>
      </c>
      <c r="F7858" s="5" cm="1">
        <f t="array" ref="F7858:G7858">_xlfn.NUMBERVALUE(_xlfn.TEXTSPLIT(C7858,"-"))</f>
        <v>2012</v>
      </c>
      <c r="G7858" s="5">
        <v>2</v>
      </c>
      <c r="H7858" s="5" cm="1">
        <f t="array" ref="H7858:I7858">_xlfn.NUMBERVALUE(_xlfn.TEXTSPLIT(D7858,"-"))</f>
        <v>2014</v>
      </c>
      <c r="I7858" s="5">
        <v>3</v>
      </c>
      <c r="J7858" s="5">
        <f t="shared" si="244"/>
        <v>2</v>
      </c>
      <c r="K7858" s="2">
        <f t="shared" si="245"/>
        <v>25</v>
      </c>
    </row>
    <row r="7859" spans="1:11" x14ac:dyDescent="0.3">
      <c r="A7859" s="1">
        <v>7857</v>
      </c>
      <c r="B7859" s="2">
        <v>92600</v>
      </c>
      <c r="C7859" s="4" t="s">
        <v>27</v>
      </c>
      <c r="D7859" s="4" t="s">
        <v>127</v>
      </c>
      <c r="E7859" s="2">
        <v>3633.54</v>
      </c>
      <c r="F7859" s="5" cm="1">
        <f t="array" ref="F7859:G7859">_xlfn.NUMBERVALUE(_xlfn.TEXTSPLIT(C7859,"-"))</f>
        <v>2014</v>
      </c>
      <c r="G7859" s="5">
        <v>4</v>
      </c>
      <c r="H7859" s="5" cm="1">
        <f t="array" ref="H7859:I7859">_xlfn.NUMBERVALUE(_xlfn.TEXTSPLIT(D7859,"-"))</f>
        <v>2019</v>
      </c>
      <c r="I7859" s="5">
        <v>11</v>
      </c>
      <c r="J7859" s="5">
        <f t="shared" si="244"/>
        <v>5</v>
      </c>
      <c r="K7859" s="2">
        <f t="shared" si="245"/>
        <v>67</v>
      </c>
    </row>
    <row r="7860" spans="1:11" x14ac:dyDescent="0.3">
      <c r="A7860" s="1">
        <v>7858</v>
      </c>
      <c r="B7860" s="2">
        <v>52664</v>
      </c>
      <c r="C7860" s="4" t="s">
        <v>76</v>
      </c>
      <c r="D7860" s="4" t="s">
        <v>73</v>
      </c>
      <c r="E7860" s="2">
        <v>3221.33</v>
      </c>
      <c r="F7860" s="5" cm="1">
        <f t="array" ref="F7860:G7860">_xlfn.NUMBERVALUE(_xlfn.TEXTSPLIT(C7860,"-"))</f>
        <v>2010</v>
      </c>
      <c r="G7860" s="5">
        <v>7</v>
      </c>
      <c r="H7860" s="5" cm="1">
        <f t="array" ref="H7860:I7860">_xlfn.NUMBERVALUE(_xlfn.TEXTSPLIT(D7860,"-"))</f>
        <v>2014</v>
      </c>
      <c r="I7860" s="5">
        <v>5</v>
      </c>
      <c r="J7860" s="5">
        <f t="shared" si="244"/>
        <v>4</v>
      </c>
      <c r="K7860" s="2" t="e">
        <f t="shared" si="245"/>
        <v>#N/A</v>
      </c>
    </row>
    <row r="7861" spans="1:11" x14ac:dyDescent="0.3">
      <c r="A7861" s="1">
        <v>7859</v>
      </c>
      <c r="B7861" s="2">
        <v>36161</v>
      </c>
      <c r="C7861" s="4" t="s">
        <v>37</v>
      </c>
      <c r="D7861" s="4" t="s">
        <v>95</v>
      </c>
      <c r="E7861" s="2">
        <v>237.45</v>
      </c>
      <c r="F7861" s="5" cm="1">
        <f t="array" ref="F7861:G7861">_xlfn.NUMBERVALUE(_xlfn.TEXTSPLIT(C7861,"-"))</f>
        <v>2011</v>
      </c>
      <c r="G7861" s="5">
        <v>2</v>
      </c>
      <c r="H7861" s="5" cm="1">
        <f t="array" ref="H7861:I7861">_xlfn.NUMBERVALUE(_xlfn.TEXTSPLIT(D7861,"-"))</f>
        <v>2017</v>
      </c>
      <c r="I7861" s="5">
        <v>6</v>
      </c>
      <c r="J7861" s="5">
        <f t="shared" si="244"/>
        <v>6</v>
      </c>
      <c r="K7861" s="2">
        <f t="shared" si="245"/>
        <v>76</v>
      </c>
    </row>
    <row r="7862" spans="1:11" x14ac:dyDescent="0.3">
      <c r="A7862" s="1">
        <v>7860</v>
      </c>
      <c r="B7862" s="2">
        <v>95484</v>
      </c>
      <c r="C7862" s="4" t="s">
        <v>5</v>
      </c>
      <c r="D7862" s="4" t="s">
        <v>86</v>
      </c>
      <c r="E7862" s="2">
        <v>7.15</v>
      </c>
      <c r="F7862" s="5" cm="1">
        <f t="array" ref="F7862:G7862">_xlfn.NUMBERVALUE(_xlfn.TEXTSPLIT(C7862,"-"))</f>
        <v>2011</v>
      </c>
      <c r="G7862" s="5">
        <v>5</v>
      </c>
      <c r="H7862" s="5" cm="1">
        <f t="array" ref="H7862:I7862">_xlfn.NUMBERVALUE(_xlfn.TEXTSPLIT(D7862,"-"))</f>
        <v>2021</v>
      </c>
      <c r="I7862" s="5">
        <v>3</v>
      </c>
      <c r="J7862" s="5">
        <f t="shared" si="244"/>
        <v>10</v>
      </c>
      <c r="K7862" s="2" t="e">
        <f t="shared" si="245"/>
        <v>#N/A</v>
      </c>
    </row>
    <row r="7863" spans="1:11" x14ac:dyDescent="0.3">
      <c r="A7863" s="1">
        <v>7861</v>
      </c>
      <c r="B7863" s="2">
        <v>67814</v>
      </c>
      <c r="C7863" s="4" t="s">
        <v>49</v>
      </c>
      <c r="D7863" s="4" t="s">
        <v>133</v>
      </c>
      <c r="E7863" s="2">
        <v>5.84</v>
      </c>
      <c r="F7863" s="5" cm="1">
        <f t="array" ref="F7863:G7863">_xlfn.NUMBERVALUE(_xlfn.TEXTSPLIT(C7863,"-"))</f>
        <v>2014</v>
      </c>
      <c r="G7863" s="5">
        <v>8</v>
      </c>
      <c r="H7863" s="5" cm="1">
        <f t="array" ref="H7863:I7863">_xlfn.NUMBERVALUE(_xlfn.TEXTSPLIT(D7863,"-"))</f>
        <v>2021</v>
      </c>
      <c r="I7863" s="5">
        <v>8</v>
      </c>
      <c r="J7863" s="5">
        <f t="shared" si="244"/>
        <v>7</v>
      </c>
      <c r="K7863" s="2">
        <f t="shared" si="245"/>
        <v>84</v>
      </c>
    </row>
    <row r="7864" spans="1:11" x14ac:dyDescent="0.3">
      <c r="A7864" s="1">
        <v>7862</v>
      </c>
      <c r="B7864" s="2">
        <v>64472</v>
      </c>
      <c r="C7864" s="4" t="s">
        <v>85</v>
      </c>
      <c r="D7864" s="4" t="s">
        <v>34</v>
      </c>
      <c r="E7864" s="2">
        <v>1121.45</v>
      </c>
      <c r="F7864" s="5" cm="1">
        <f t="array" ref="F7864:G7864">_xlfn.NUMBERVALUE(_xlfn.TEXTSPLIT(C7864,"-"))</f>
        <v>2012</v>
      </c>
      <c r="G7864" s="5">
        <v>9</v>
      </c>
      <c r="H7864" s="5" cm="1">
        <f t="array" ref="H7864:I7864">_xlfn.NUMBERVALUE(_xlfn.TEXTSPLIT(D7864,"-"))</f>
        <v>2018</v>
      </c>
      <c r="I7864" s="5">
        <v>6</v>
      </c>
      <c r="J7864" s="5">
        <f t="shared" si="244"/>
        <v>6</v>
      </c>
      <c r="K7864" s="2" t="e">
        <f t="shared" si="245"/>
        <v>#N/A</v>
      </c>
    </row>
    <row r="7865" spans="1:11" x14ac:dyDescent="0.3">
      <c r="A7865" s="1">
        <v>7863</v>
      </c>
      <c r="B7865" s="2">
        <v>48543</v>
      </c>
      <c r="C7865" s="4" t="s">
        <v>68</v>
      </c>
      <c r="D7865" s="4" t="s">
        <v>125</v>
      </c>
      <c r="E7865" s="2">
        <v>6758.7</v>
      </c>
      <c r="F7865" s="5" cm="1">
        <f t="array" ref="F7865:G7865">_xlfn.NUMBERVALUE(_xlfn.TEXTSPLIT(C7865,"-"))</f>
        <v>2014</v>
      </c>
      <c r="G7865" s="5">
        <v>3</v>
      </c>
      <c r="H7865" s="5" cm="1">
        <f t="array" ref="H7865:I7865">_xlfn.NUMBERVALUE(_xlfn.TEXTSPLIT(D7865,"-"))</f>
        <v>2018</v>
      </c>
      <c r="I7865" s="5">
        <v>8</v>
      </c>
      <c r="J7865" s="5">
        <f t="shared" si="244"/>
        <v>4</v>
      </c>
      <c r="K7865" s="2">
        <f t="shared" si="245"/>
        <v>53</v>
      </c>
    </row>
    <row r="7866" spans="1:11" x14ac:dyDescent="0.3">
      <c r="A7866" s="1">
        <v>7864</v>
      </c>
      <c r="B7866" s="2">
        <v>81045</v>
      </c>
      <c r="C7866" s="4" t="s">
        <v>67</v>
      </c>
      <c r="D7866" s="4" t="s">
        <v>46</v>
      </c>
      <c r="E7866" s="2">
        <v>3427.79</v>
      </c>
      <c r="F7866" s="5" cm="1">
        <f t="array" ref="F7866:G7866">_xlfn.NUMBERVALUE(_xlfn.TEXTSPLIT(C7866,"-"))</f>
        <v>2010</v>
      </c>
      <c r="G7866" s="5">
        <v>9</v>
      </c>
      <c r="H7866" s="5" cm="1">
        <f t="array" ref="H7866:I7866">_xlfn.NUMBERVALUE(_xlfn.TEXTSPLIT(D7866,"-"))</f>
        <v>2014</v>
      </c>
      <c r="I7866" s="5">
        <v>11</v>
      </c>
      <c r="J7866" s="5">
        <f t="shared" si="244"/>
        <v>4</v>
      </c>
      <c r="K7866" s="2">
        <f t="shared" si="245"/>
        <v>50</v>
      </c>
    </row>
    <row r="7867" spans="1:11" x14ac:dyDescent="0.3">
      <c r="A7867" s="1">
        <v>7865</v>
      </c>
      <c r="B7867" s="2">
        <v>44717</v>
      </c>
      <c r="C7867" s="4" t="s">
        <v>37</v>
      </c>
      <c r="D7867" s="4" t="s">
        <v>116</v>
      </c>
      <c r="E7867" s="2">
        <v>1562.14</v>
      </c>
      <c r="F7867" s="5" cm="1">
        <f t="array" ref="F7867:G7867">_xlfn.NUMBERVALUE(_xlfn.TEXTSPLIT(C7867,"-"))</f>
        <v>2011</v>
      </c>
      <c r="G7867" s="5">
        <v>2</v>
      </c>
      <c r="H7867" s="5" cm="1">
        <f t="array" ref="H7867:I7867">_xlfn.NUMBERVALUE(_xlfn.TEXTSPLIT(D7867,"-"))</f>
        <v>2013</v>
      </c>
      <c r="I7867" s="5">
        <v>5</v>
      </c>
      <c r="J7867" s="5">
        <f t="shared" si="244"/>
        <v>2</v>
      </c>
      <c r="K7867" s="2">
        <f t="shared" si="245"/>
        <v>27</v>
      </c>
    </row>
    <row r="7868" spans="1:11" x14ac:dyDescent="0.3">
      <c r="A7868" s="1">
        <v>7866</v>
      </c>
      <c r="B7868" s="2">
        <v>62703</v>
      </c>
      <c r="C7868" s="4" t="s">
        <v>73</v>
      </c>
      <c r="D7868" s="4" t="s">
        <v>27</v>
      </c>
      <c r="E7868" s="2">
        <v>8.6999999999999993</v>
      </c>
      <c r="F7868" s="5" cm="1">
        <f t="array" ref="F7868:G7868">_xlfn.NUMBERVALUE(_xlfn.TEXTSPLIT(C7868,"-"))</f>
        <v>2014</v>
      </c>
      <c r="G7868" s="5">
        <v>5</v>
      </c>
      <c r="H7868" s="5" cm="1">
        <f t="array" ref="H7868:I7868">_xlfn.NUMBERVALUE(_xlfn.TEXTSPLIT(D7868,"-"))</f>
        <v>2014</v>
      </c>
      <c r="I7868" s="5">
        <v>4</v>
      </c>
      <c r="J7868" s="5">
        <f t="shared" si="244"/>
        <v>0</v>
      </c>
      <c r="K7868" s="2" t="e">
        <f t="shared" si="245"/>
        <v>#N/A</v>
      </c>
    </row>
    <row r="7869" spans="1:11" x14ac:dyDescent="0.3">
      <c r="A7869" s="1">
        <v>7867</v>
      </c>
      <c r="B7869" s="2">
        <v>28296</v>
      </c>
      <c r="C7869" s="4" t="s">
        <v>75</v>
      </c>
      <c r="D7869" s="4" t="s">
        <v>100</v>
      </c>
      <c r="E7869" s="2">
        <v>5.59</v>
      </c>
      <c r="F7869" s="5" cm="1">
        <f t="array" ref="F7869:G7869">_xlfn.NUMBERVALUE(_xlfn.TEXTSPLIT(C7869,"-"))</f>
        <v>2012</v>
      </c>
      <c r="G7869" s="5">
        <v>3</v>
      </c>
      <c r="H7869" s="5" cm="1">
        <f t="array" ref="H7869:I7869">_xlfn.NUMBERVALUE(_xlfn.TEXTSPLIT(D7869,"-"))</f>
        <v>2021</v>
      </c>
      <c r="I7869" s="5">
        <v>1</v>
      </c>
      <c r="J7869" s="5">
        <f t="shared" si="244"/>
        <v>9</v>
      </c>
      <c r="K7869" s="2" t="e">
        <f t="shared" si="245"/>
        <v>#N/A</v>
      </c>
    </row>
    <row r="7870" spans="1:11" x14ac:dyDescent="0.3">
      <c r="A7870" s="1">
        <v>7868</v>
      </c>
      <c r="B7870" s="2">
        <v>9121</v>
      </c>
      <c r="C7870" s="4" t="s">
        <v>48</v>
      </c>
      <c r="D7870" s="4" t="s">
        <v>130</v>
      </c>
      <c r="E7870" s="2">
        <v>2679.12</v>
      </c>
      <c r="F7870" s="5" cm="1">
        <f t="array" ref="F7870:G7870">_xlfn.NUMBERVALUE(_xlfn.TEXTSPLIT(C7870,"-"))</f>
        <v>2012</v>
      </c>
      <c r="G7870" s="5">
        <v>1</v>
      </c>
      <c r="H7870" s="5" cm="1">
        <f t="array" ref="H7870:I7870">_xlfn.NUMBERVALUE(_xlfn.TEXTSPLIT(D7870,"-"))</f>
        <v>2017</v>
      </c>
      <c r="I7870" s="5">
        <v>8</v>
      </c>
      <c r="J7870" s="5">
        <f t="shared" si="244"/>
        <v>5</v>
      </c>
      <c r="K7870" s="2">
        <f t="shared" si="245"/>
        <v>67</v>
      </c>
    </row>
    <row r="7871" spans="1:11" x14ac:dyDescent="0.3">
      <c r="A7871" s="1">
        <v>7869</v>
      </c>
      <c r="B7871" s="2">
        <v>58678</v>
      </c>
      <c r="C7871" s="4" t="s">
        <v>25</v>
      </c>
      <c r="D7871" s="4" t="s">
        <v>111</v>
      </c>
      <c r="E7871" s="2">
        <v>538.16</v>
      </c>
      <c r="F7871" s="5" cm="1">
        <f t="array" ref="F7871:G7871">_xlfn.NUMBERVALUE(_xlfn.TEXTSPLIT(C7871,"-"))</f>
        <v>2012</v>
      </c>
      <c r="G7871" s="5">
        <v>4</v>
      </c>
      <c r="H7871" s="5" cm="1">
        <f t="array" ref="H7871:I7871">_xlfn.NUMBERVALUE(_xlfn.TEXTSPLIT(D7871,"-"))</f>
        <v>2018</v>
      </c>
      <c r="I7871" s="5">
        <v>1</v>
      </c>
      <c r="J7871" s="5">
        <f t="shared" si="244"/>
        <v>6</v>
      </c>
      <c r="K7871" s="2" t="e">
        <f t="shared" si="245"/>
        <v>#N/A</v>
      </c>
    </row>
    <row r="7872" spans="1:11" x14ac:dyDescent="0.3">
      <c r="A7872" s="1">
        <v>7870</v>
      </c>
      <c r="B7872" s="2">
        <v>56651</v>
      </c>
      <c r="C7872" s="4" t="s">
        <v>92</v>
      </c>
      <c r="D7872" s="4" t="s">
        <v>119</v>
      </c>
      <c r="E7872" s="2">
        <v>309.66000000000003</v>
      </c>
      <c r="F7872" s="5" cm="1">
        <f t="array" ref="F7872:G7872">_xlfn.NUMBERVALUE(_xlfn.TEXTSPLIT(C7872,"-"))</f>
        <v>2014</v>
      </c>
      <c r="G7872" s="5">
        <v>1</v>
      </c>
      <c r="H7872" s="5" cm="1">
        <f t="array" ref="H7872:I7872">_xlfn.NUMBERVALUE(_xlfn.TEXTSPLIT(D7872,"-"))</f>
        <v>2016</v>
      </c>
      <c r="I7872" s="5">
        <v>6</v>
      </c>
      <c r="J7872" s="5">
        <f t="shared" si="244"/>
        <v>2</v>
      </c>
      <c r="K7872" s="2">
        <f t="shared" si="245"/>
        <v>29</v>
      </c>
    </row>
    <row r="7873" spans="1:11" x14ac:dyDescent="0.3">
      <c r="A7873" s="1">
        <v>7871</v>
      </c>
      <c r="B7873" s="2">
        <v>51695</v>
      </c>
      <c r="C7873" s="4" t="s">
        <v>85</v>
      </c>
      <c r="D7873" s="4" t="s">
        <v>135</v>
      </c>
      <c r="E7873" s="2">
        <v>184.01</v>
      </c>
      <c r="F7873" s="5" cm="1">
        <f t="array" ref="F7873:G7873">_xlfn.NUMBERVALUE(_xlfn.TEXTSPLIT(C7873,"-"))</f>
        <v>2012</v>
      </c>
      <c r="G7873" s="5">
        <v>9</v>
      </c>
      <c r="H7873" s="5" cm="1">
        <f t="array" ref="H7873:I7873">_xlfn.NUMBERVALUE(_xlfn.TEXTSPLIT(D7873,"-"))</f>
        <v>2021</v>
      </c>
      <c r="I7873" s="5">
        <v>7</v>
      </c>
      <c r="J7873" s="5">
        <f t="shared" si="244"/>
        <v>9</v>
      </c>
      <c r="K7873" s="2" t="e">
        <f t="shared" si="245"/>
        <v>#N/A</v>
      </c>
    </row>
    <row r="7874" spans="1:11" x14ac:dyDescent="0.3">
      <c r="A7874" s="1">
        <v>7872</v>
      </c>
      <c r="B7874" s="2">
        <v>88153</v>
      </c>
      <c r="C7874" s="4" t="s">
        <v>61</v>
      </c>
      <c r="D7874" s="4" t="s">
        <v>69</v>
      </c>
      <c r="E7874" s="2">
        <v>1428.85</v>
      </c>
      <c r="F7874" s="5" cm="1">
        <f t="array" ref="F7874:G7874">_xlfn.NUMBERVALUE(_xlfn.TEXTSPLIT(C7874,"-"))</f>
        <v>2011</v>
      </c>
      <c r="G7874" s="5">
        <v>10</v>
      </c>
      <c r="H7874" s="5" cm="1">
        <f t="array" ref="H7874:I7874">_xlfn.NUMBERVALUE(_xlfn.TEXTSPLIT(D7874,"-"))</f>
        <v>2010</v>
      </c>
      <c r="I7874" s="5">
        <v>11</v>
      </c>
      <c r="J7874" s="5">
        <f t="shared" si="244"/>
        <v>-1</v>
      </c>
      <c r="K7874" s="2" t="e">
        <f t="shared" si="245"/>
        <v>#N/A</v>
      </c>
    </row>
    <row r="7875" spans="1:11" x14ac:dyDescent="0.3">
      <c r="A7875" s="1">
        <v>7873</v>
      </c>
      <c r="B7875" s="2">
        <v>74545</v>
      </c>
      <c r="C7875" s="4" t="s">
        <v>106</v>
      </c>
      <c r="D7875" s="4" t="s">
        <v>59</v>
      </c>
      <c r="E7875" s="2">
        <v>778.93</v>
      </c>
      <c r="F7875" s="5" cm="1">
        <f t="array" ref="F7875:G7875">_xlfn.NUMBERVALUE(_xlfn.TEXTSPLIT(C7875,"-"))</f>
        <v>2010</v>
      </c>
      <c r="G7875" s="5">
        <v>4</v>
      </c>
      <c r="H7875" s="5" cm="1">
        <f t="array" ref="H7875:I7875">_xlfn.NUMBERVALUE(_xlfn.TEXTSPLIT(D7875,"-"))</f>
        <v>2012</v>
      </c>
      <c r="I7875" s="5">
        <v>6</v>
      </c>
      <c r="J7875" s="5">
        <f t="shared" ref="J7875:J7938" si="246">H7875-F7875</f>
        <v>2</v>
      </c>
      <c r="K7875" s="2">
        <f t="shared" ref="K7875:K7938" si="247">IF(F7875&gt;H7875,NA(),IF(G7875&gt;I7875,NA(),(H7875-F7875)*12+I7875-G7875))</f>
        <v>26</v>
      </c>
    </row>
    <row r="7876" spans="1:11" x14ac:dyDescent="0.3">
      <c r="A7876" s="1">
        <v>7874</v>
      </c>
      <c r="B7876" s="2">
        <v>58359</v>
      </c>
      <c r="C7876" s="4" t="s">
        <v>4</v>
      </c>
      <c r="D7876" s="4" t="s">
        <v>15</v>
      </c>
      <c r="E7876" s="2">
        <v>1247.8599999999999</v>
      </c>
      <c r="F7876" s="5" cm="1">
        <f t="array" ref="F7876:G7876">_xlfn.NUMBERVALUE(_xlfn.TEXTSPLIT(C7876,"-"))</f>
        <v>2011</v>
      </c>
      <c r="G7876" s="5">
        <v>4</v>
      </c>
      <c r="H7876" s="5" cm="1">
        <f t="array" ref="H7876:I7876">_xlfn.NUMBERVALUE(_xlfn.TEXTSPLIT(D7876,"-"))</f>
        <v>2013</v>
      </c>
      <c r="I7876" s="5">
        <v>4</v>
      </c>
      <c r="J7876" s="5">
        <f t="shared" si="246"/>
        <v>2</v>
      </c>
      <c r="K7876" s="2">
        <f t="shared" si="247"/>
        <v>24</v>
      </c>
    </row>
    <row r="7877" spans="1:11" x14ac:dyDescent="0.3">
      <c r="A7877" s="1">
        <v>7875</v>
      </c>
      <c r="B7877" s="2">
        <v>44372</v>
      </c>
      <c r="C7877" s="4" t="s">
        <v>116</v>
      </c>
      <c r="D7877" s="4" t="s">
        <v>37</v>
      </c>
      <c r="E7877" s="2">
        <v>469.24</v>
      </c>
      <c r="F7877" s="5" cm="1">
        <f t="array" ref="F7877:G7877">_xlfn.NUMBERVALUE(_xlfn.TEXTSPLIT(C7877,"-"))</f>
        <v>2013</v>
      </c>
      <c r="G7877" s="5">
        <v>5</v>
      </c>
      <c r="H7877" s="5" cm="1">
        <f t="array" ref="H7877:I7877">_xlfn.NUMBERVALUE(_xlfn.TEXTSPLIT(D7877,"-"))</f>
        <v>2011</v>
      </c>
      <c r="I7877" s="5">
        <v>2</v>
      </c>
      <c r="J7877" s="5">
        <f t="shared" si="246"/>
        <v>-2</v>
      </c>
      <c r="K7877" s="2" t="e">
        <f t="shared" si="247"/>
        <v>#N/A</v>
      </c>
    </row>
    <row r="7878" spans="1:11" x14ac:dyDescent="0.3">
      <c r="A7878" s="1">
        <v>7876</v>
      </c>
      <c r="B7878" s="2">
        <v>52355</v>
      </c>
      <c r="C7878" s="4" t="s">
        <v>4</v>
      </c>
      <c r="D7878" s="4" t="s">
        <v>100</v>
      </c>
      <c r="E7878" s="2">
        <v>722.09</v>
      </c>
      <c r="F7878" s="5" cm="1">
        <f t="array" ref="F7878:G7878">_xlfn.NUMBERVALUE(_xlfn.TEXTSPLIT(C7878,"-"))</f>
        <v>2011</v>
      </c>
      <c r="G7878" s="5">
        <v>4</v>
      </c>
      <c r="H7878" s="5" cm="1">
        <f t="array" ref="H7878:I7878">_xlfn.NUMBERVALUE(_xlfn.TEXTSPLIT(D7878,"-"))</f>
        <v>2021</v>
      </c>
      <c r="I7878" s="5">
        <v>1</v>
      </c>
      <c r="J7878" s="5">
        <f t="shared" si="246"/>
        <v>10</v>
      </c>
      <c r="K7878" s="2" t="e">
        <f t="shared" si="247"/>
        <v>#N/A</v>
      </c>
    </row>
    <row r="7879" spans="1:11" x14ac:dyDescent="0.3">
      <c r="A7879" s="1">
        <v>7877</v>
      </c>
      <c r="B7879" s="2">
        <v>95898</v>
      </c>
      <c r="C7879" s="4" t="s">
        <v>75</v>
      </c>
      <c r="D7879" s="4" t="s">
        <v>88</v>
      </c>
      <c r="E7879" s="2">
        <v>383.49</v>
      </c>
      <c r="F7879" s="5" cm="1">
        <f t="array" ref="F7879:G7879">_xlfn.NUMBERVALUE(_xlfn.TEXTSPLIT(C7879,"-"))</f>
        <v>2012</v>
      </c>
      <c r="G7879" s="5">
        <v>3</v>
      </c>
      <c r="H7879" s="5" cm="1">
        <f t="array" ref="H7879:I7879">_xlfn.NUMBERVALUE(_xlfn.TEXTSPLIT(D7879,"-"))</f>
        <v>2015</v>
      </c>
      <c r="I7879" s="5">
        <v>5</v>
      </c>
      <c r="J7879" s="5">
        <f t="shared" si="246"/>
        <v>3</v>
      </c>
      <c r="K7879" s="2">
        <f t="shared" si="247"/>
        <v>38</v>
      </c>
    </row>
    <row r="7880" spans="1:11" x14ac:dyDescent="0.3">
      <c r="A7880" s="1">
        <v>7878</v>
      </c>
      <c r="B7880" s="2">
        <v>40445</v>
      </c>
      <c r="C7880" s="4" t="s">
        <v>10</v>
      </c>
      <c r="D7880" s="4" t="s">
        <v>18</v>
      </c>
      <c r="E7880" s="2">
        <v>702.84</v>
      </c>
      <c r="F7880" s="5" cm="1">
        <f t="array" ref="F7880:G7880">_xlfn.NUMBERVALUE(_xlfn.TEXTSPLIT(C7880,"-"))</f>
        <v>2012</v>
      </c>
      <c r="G7880" s="5">
        <v>5</v>
      </c>
      <c r="H7880" s="5" cm="1">
        <f t="array" ref="H7880:I7880">_xlfn.NUMBERVALUE(_xlfn.TEXTSPLIT(D7880,"-"))</f>
        <v>2015</v>
      </c>
      <c r="I7880" s="5">
        <v>1</v>
      </c>
      <c r="J7880" s="5">
        <f t="shared" si="246"/>
        <v>3</v>
      </c>
      <c r="K7880" s="2" t="e">
        <f t="shared" si="247"/>
        <v>#N/A</v>
      </c>
    </row>
    <row r="7881" spans="1:11" x14ac:dyDescent="0.3">
      <c r="A7881" s="1">
        <v>7879</v>
      </c>
      <c r="B7881" s="2">
        <v>55555</v>
      </c>
      <c r="C7881" s="4" t="s">
        <v>69</v>
      </c>
      <c r="D7881" s="4" t="s">
        <v>48</v>
      </c>
      <c r="E7881" s="2">
        <v>1903.99</v>
      </c>
      <c r="F7881" s="5" cm="1">
        <f t="array" ref="F7881:G7881">_xlfn.NUMBERVALUE(_xlfn.TEXTSPLIT(C7881,"-"))</f>
        <v>2010</v>
      </c>
      <c r="G7881" s="5">
        <v>11</v>
      </c>
      <c r="H7881" s="5" cm="1">
        <f t="array" ref="H7881:I7881">_xlfn.NUMBERVALUE(_xlfn.TEXTSPLIT(D7881,"-"))</f>
        <v>2012</v>
      </c>
      <c r="I7881" s="5">
        <v>1</v>
      </c>
      <c r="J7881" s="5">
        <f t="shared" si="246"/>
        <v>2</v>
      </c>
      <c r="K7881" s="2" t="e">
        <f t="shared" si="247"/>
        <v>#N/A</v>
      </c>
    </row>
    <row r="7882" spans="1:11" x14ac:dyDescent="0.3">
      <c r="A7882" s="1">
        <v>7880</v>
      </c>
      <c r="B7882" s="2">
        <v>34166</v>
      </c>
      <c r="C7882" s="4" t="s">
        <v>46</v>
      </c>
      <c r="D7882" s="4" t="s">
        <v>119</v>
      </c>
      <c r="E7882" s="2">
        <v>3135.82</v>
      </c>
      <c r="F7882" s="5" cm="1">
        <f t="array" ref="F7882:G7882">_xlfn.NUMBERVALUE(_xlfn.TEXTSPLIT(C7882,"-"))</f>
        <v>2014</v>
      </c>
      <c r="G7882" s="5">
        <v>11</v>
      </c>
      <c r="H7882" s="5" cm="1">
        <f t="array" ref="H7882:I7882">_xlfn.NUMBERVALUE(_xlfn.TEXTSPLIT(D7882,"-"))</f>
        <v>2016</v>
      </c>
      <c r="I7882" s="5">
        <v>6</v>
      </c>
      <c r="J7882" s="5">
        <f t="shared" si="246"/>
        <v>2</v>
      </c>
      <c r="K7882" s="2" t="e">
        <f t="shared" si="247"/>
        <v>#N/A</v>
      </c>
    </row>
    <row r="7883" spans="1:11" x14ac:dyDescent="0.3">
      <c r="A7883" s="1">
        <v>7881</v>
      </c>
      <c r="B7883" s="2">
        <v>13816</v>
      </c>
      <c r="C7883" s="4" t="s">
        <v>43</v>
      </c>
      <c r="D7883" s="4" t="s">
        <v>83</v>
      </c>
      <c r="E7883" s="2">
        <v>3395.09</v>
      </c>
      <c r="F7883" s="5" cm="1">
        <f t="array" ref="F7883:G7883">_xlfn.NUMBERVALUE(_xlfn.TEXTSPLIT(C7883,"-"))</f>
        <v>2011</v>
      </c>
      <c r="G7883" s="5">
        <v>8</v>
      </c>
      <c r="H7883" s="5" cm="1">
        <f t="array" ref="H7883:I7883">_xlfn.NUMBERVALUE(_xlfn.TEXTSPLIT(D7883,"-"))</f>
        <v>2019</v>
      </c>
      <c r="I7883" s="5">
        <v>4</v>
      </c>
      <c r="J7883" s="5">
        <f t="shared" si="246"/>
        <v>8</v>
      </c>
      <c r="K7883" s="2" t="e">
        <f t="shared" si="247"/>
        <v>#N/A</v>
      </c>
    </row>
    <row r="7884" spans="1:11" x14ac:dyDescent="0.3">
      <c r="A7884" s="1">
        <v>7882</v>
      </c>
      <c r="B7884" s="2">
        <v>42798</v>
      </c>
      <c r="C7884" s="4" t="s">
        <v>8</v>
      </c>
      <c r="D7884" s="4" t="s">
        <v>25</v>
      </c>
      <c r="E7884" s="2">
        <v>1961.53</v>
      </c>
      <c r="F7884" s="5" cm="1">
        <f t="array" ref="F7884:G7884">_xlfn.NUMBERVALUE(_xlfn.TEXTSPLIT(C7884,"-"))</f>
        <v>2013</v>
      </c>
      <c r="G7884" s="5">
        <v>9</v>
      </c>
      <c r="H7884" s="5" cm="1">
        <f t="array" ref="H7884:I7884">_xlfn.NUMBERVALUE(_xlfn.TEXTSPLIT(D7884,"-"))</f>
        <v>2012</v>
      </c>
      <c r="I7884" s="5">
        <v>4</v>
      </c>
      <c r="J7884" s="5">
        <f t="shared" si="246"/>
        <v>-1</v>
      </c>
      <c r="K7884" s="2" t="e">
        <f t="shared" si="247"/>
        <v>#N/A</v>
      </c>
    </row>
    <row r="7885" spans="1:11" x14ac:dyDescent="0.3">
      <c r="A7885" s="1">
        <v>7883</v>
      </c>
      <c r="B7885" s="2">
        <v>68732</v>
      </c>
      <c r="C7885" s="4" t="s">
        <v>69</v>
      </c>
      <c r="D7885" s="4" t="s">
        <v>31</v>
      </c>
      <c r="E7885" s="2">
        <v>23.48</v>
      </c>
      <c r="F7885" s="5" cm="1">
        <f t="array" ref="F7885:G7885">_xlfn.NUMBERVALUE(_xlfn.TEXTSPLIT(C7885,"-"))</f>
        <v>2010</v>
      </c>
      <c r="G7885" s="5">
        <v>11</v>
      </c>
      <c r="H7885" s="5" cm="1">
        <f t="array" ref="H7885:I7885">_xlfn.NUMBERVALUE(_xlfn.TEXTSPLIT(D7885,"-"))</f>
        <v>2013</v>
      </c>
      <c r="I7885" s="5">
        <v>1</v>
      </c>
      <c r="J7885" s="5">
        <f t="shared" si="246"/>
        <v>3</v>
      </c>
      <c r="K7885" s="2" t="e">
        <f t="shared" si="247"/>
        <v>#N/A</v>
      </c>
    </row>
    <row r="7886" spans="1:11" x14ac:dyDescent="0.3">
      <c r="A7886" s="1">
        <v>7884</v>
      </c>
      <c r="B7886" s="2">
        <v>32798</v>
      </c>
      <c r="C7886" s="4" t="s">
        <v>33</v>
      </c>
      <c r="D7886" s="4" t="s">
        <v>110</v>
      </c>
      <c r="E7886" s="2">
        <v>2760.73</v>
      </c>
      <c r="F7886" s="5" cm="1">
        <f t="array" ref="F7886:G7886">_xlfn.NUMBERVALUE(_xlfn.TEXTSPLIT(C7886,"-"))</f>
        <v>2012</v>
      </c>
      <c r="G7886" s="5">
        <v>8</v>
      </c>
      <c r="H7886" s="5" cm="1">
        <f t="array" ref="H7886:I7886">_xlfn.NUMBERVALUE(_xlfn.TEXTSPLIT(D7886,"-"))</f>
        <v>2010</v>
      </c>
      <c r="I7886" s="5">
        <v>5</v>
      </c>
      <c r="J7886" s="5">
        <f t="shared" si="246"/>
        <v>-2</v>
      </c>
      <c r="K7886" s="2" t="e">
        <f t="shared" si="247"/>
        <v>#N/A</v>
      </c>
    </row>
    <row r="7887" spans="1:11" x14ac:dyDescent="0.3">
      <c r="A7887" s="1">
        <v>7885</v>
      </c>
      <c r="B7887" s="2">
        <v>26632</v>
      </c>
      <c r="C7887" s="4" t="s">
        <v>69</v>
      </c>
      <c r="D7887" s="4" t="s">
        <v>45</v>
      </c>
      <c r="E7887" s="2">
        <v>0.31</v>
      </c>
      <c r="F7887" s="5" cm="1">
        <f t="array" ref="F7887:G7887">_xlfn.NUMBERVALUE(_xlfn.TEXTSPLIT(C7887,"-"))</f>
        <v>2010</v>
      </c>
      <c r="G7887" s="5">
        <v>11</v>
      </c>
      <c r="H7887" s="5" cm="1">
        <f t="array" ref="H7887:I7887">_xlfn.NUMBERVALUE(_xlfn.TEXTSPLIT(D7887,"-"))</f>
        <v>2019</v>
      </c>
      <c r="I7887" s="5">
        <v>10</v>
      </c>
      <c r="J7887" s="5">
        <f t="shared" si="246"/>
        <v>9</v>
      </c>
      <c r="K7887" s="2" t="e">
        <f t="shared" si="247"/>
        <v>#N/A</v>
      </c>
    </row>
    <row r="7888" spans="1:11" x14ac:dyDescent="0.3">
      <c r="A7888" s="1">
        <v>7886</v>
      </c>
      <c r="B7888" s="2">
        <v>51982</v>
      </c>
      <c r="C7888" s="4" t="s">
        <v>53</v>
      </c>
      <c r="D7888" s="4" t="s">
        <v>32</v>
      </c>
      <c r="E7888" s="2">
        <v>998.02</v>
      </c>
      <c r="F7888" s="5" cm="1">
        <f t="array" ref="F7888:G7888">_xlfn.NUMBERVALUE(_xlfn.TEXTSPLIT(C7888,"-"))</f>
        <v>2013</v>
      </c>
      <c r="G7888" s="5">
        <v>10</v>
      </c>
      <c r="H7888" s="5" cm="1">
        <f t="array" ref="H7888:I7888">_xlfn.NUMBERVALUE(_xlfn.TEXTSPLIT(D7888,"-"))</f>
        <v>2016</v>
      </c>
      <c r="I7888" s="5">
        <v>11</v>
      </c>
      <c r="J7888" s="5">
        <f t="shared" si="246"/>
        <v>3</v>
      </c>
      <c r="K7888" s="2">
        <f t="shared" si="247"/>
        <v>37</v>
      </c>
    </row>
    <row r="7889" spans="1:11" x14ac:dyDescent="0.3">
      <c r="A7889" s="1">
        <v>7887</v>
      </c>
      <c r="B7889" s="2">
        <v>17819</v>
      </c>
      <c r="C7889" s="4" t="s">
        <v>13</v>
      </c>
      <c r="D7889" s="4" t="s">
        <v>48</v>
      </c>
      <c r="E7889" s="2">
        <v>8557.6</v>
      </c>
      <c r="F7889" s="5" cm="1">
        <f t="array" ref="F7889:G7889">_xlfn.NUMBERVALUE(_xlfn.TEXTSPLIT(C7889,"-"))</f>
        <v>2010</v>
      </c>
      <c r="G7889" s="5">
        <v>3</v>
      </c>
      <c r="H7889" s="5" cm="1">
        <f t="array" ref="H7889:I7889">_xlfn.NUMBERVALUE(_xlfn.TEXTSPLIT(D7889,"-"))</f>
        <v>2012</v>
      </c>
      <c r="I7889" s="5">
        <v>1</v>
      </c>
      <c r="J7889" s="5">
        <f t="shared" si="246"/>
        <v>2</v>
      </c>
      <c r="K7889" s="2" t="e">
        <f t="shared" si="247"/>
        <v>#N/A</v>
      </c>
    </row>
    <row r="7890" spans="1:11" x14ac:dyDescent="0.3">
      <c r="A7890" s="1">
        <v>7888</v>
      </c>
      <c r="B7890" s="2">
        <v>68660</v>
      </c>
      <c r="C7890" s="4" t="s">
        <v>33</v>
      </c>
      <c r="D7890" s="4" t="s">
        <v>119</v>
      </c>
      <c r="E7890" s="2">
        <v>2255.96</v>
      </c>
      <c r="F7890" s="5" cm="1">
        <f t="array" ref="F7890:G7890">_xlfn.NUMBERVALUE(_xlfn.TEXTSPLIT(C7890,"-"))</f>
        <v>2012</v>
      </c>
      <c r="G7890" s="5">
        <v>8</v>
      </c>
      <c r="H7890" s="5" cm="1">
        <f t="array" ref="H7890:I7890">_xlfn.NUMBERVALUE(_xlfn.TEXTSPLIT(D7890,"-"))</f>
        <v>2016</v>
      </c>
      <c r="I7890" s="5">
        <v>6</v>
      </c>
      <c r="J7890" s="5">
        <f t="shared" si="246"/>
        <v>4</v>
      </c>
      <c r="K7890" s="2" t="e">
        <f t="shared" si="247"/>
        <v>#N/A</v>
      </c>
    </row>
    <row r="7891" spans="1:11" x14ac:dyDescent="0.3">
      <c r="A7891" s="1">
        <v>7889</v>
      </c>
      <c r="B7891" s="2">
        <v>82976</v>
      </c>
      <c r="C7891" s="4" t="s">
        <v>89</v>
      </c>
      <c r="D7891" s="4" t="s">
        <v>41</v>
      </c>
      <c r="E7891" s="2">
        <v>357.54</v>
      </c>
      <c r="F7891" s="5" cm="1">
        <f t="array" ref="F7891:G7891">_xlfn.NUMBERVALUE(_xlfn.TEXTSPLIT(C7891,"-"))</f>
        <v>2012</v>
      </c>
      <c r="G7891" s="5">
        <v>7</v>
      </c>
      <c r="H7891" s="5" cm="1">
        <f t="array" ref="H7891:I7891">_xlfn.NUMBERVALUE(_xlfn.TEXTSPLIT(D7891,"-"))</f>
        <v>2016</v>
      </c>
      <c r="I7891" s="5">
        <v>7</v>
      </c>
      <c r="J7891" s="5">
        <f t="shared" si="246"/>
        <v>4</v>
      </c>
      <c r="K7891" s="2">
        <f t="shared" si="247"/>
        <v>48</v>
      </c>
    </row>
    <row r="7892" spans="1:11" x14ac:dyDescent="0.3">
      <c r="A7892" s="1">
        <v>7890</v>
      </c>
      <c r="B7892" s="2">
        <v>86017</v>
      </c>
      <c r="C7892" s="4" t="s">
        <v>61</v>
      </c>
      <c r="D7892" s="4" t="s">
        <v>73</v>
      </c>
      <c r="E7892" s="2">
        <v>576.97</v>
      </c>
      <c r="F7892" s="5" cm="1">
        <f t="array" ref="F7892:G7892">_xlfn.NUMBERVALUE(_xlfn.TEXTSPLIT(C7892,"-"))</f>
        <v>2011</v>
      </c>
      <c r="G7892" s="5">
        <v>10</v>
      </c>
      <c r="H7892" s="5" cm="1">
        <f t="array" ref="H7892:I7892">_xlfn.NUMBERVALUE(_xlfn.TEXTSPLIT(D7892,"-"))</f>
        <v>2014</v>
      </c>
      <c r="I7892" s="5">
        <v>5</v>
      </c>
      <c r="J7892" s="5">
        <f t="shared" si="246"/>
        <v>3</v>
      </c>
      <c r="K7892" s="2" t="e">
        <f t="shared" si="247"/>
        <v>#N/A</v>
      </c>
    </row>
    <row r="7893" spans="1:11" x14ac:dyDescent="0.3">
      <c r="A7893" s="1">
        <v>7891</v>
      </c>
      <c r="B7893" s="2">
        <v>2094</v>
      </c>
      <c r="C7893" s="4" t="s">
        <v>6</v>
      </c>
      <c r="D7893" s="4" t="s">
        <v>88</v>
      </c>
      <c r="E7893" s="2">
        <v>449.84</v>
      </c>
      <c r="F7893" s="5" cm="1">
        <f t="array" ref="F7893:G7893">_xlfn.NUMBERVALUE(_xlfn.TEXTSPLIT(C7893,"-"))</f>
        <v>2014</v>
      </c>
      <c r="G7893" s="5">
        <v>9</v>
      </c>
      <c r="H7893" s="5" cm="1">
        <f t="array" ref="H7893:I7893">_xlfn.NUMBERVALUE(_xlfn.TEXTSPLIT(D7893,"-"))</f>
        <v>2015</v>
      </c>
      <c r="I7893" s="5">
        <v>5</v>
      </c>
      <c r="J7893" s="5">
        <f t="shared" si="246"/>
        <v>1</v>
      </c>
      <c r="K7893" s="2" t="e">
        <f t="shared" si="247"/>
        <v>#N/A</v>
      </c>
    </row>
    <row r="7894" spans="1:11" x14ac:dyDescent="0.3">
      <c r="A7894" s="1">
        <v>7892</v>
      </c>
      <c r="B7894" s="2">
        <v>41365</v>
      </c>
      <c r="C7894" s="4" t="s">
        <v>116</v>
      </c>
      <c r="D7894" s="4" t="s">
        <v>65</v>
      </c>
      <c r="E7894" s="2">
        <v>883.91</v>
      </c>
      <c r="F7894" s="5" cm="1">
        <f t="array" ref="F7894:G7894">_xlfn.NUMBERVALUE(_xlfn.TEXTSPLIT(C7894,"-"))</f>
        <v>2013</v>
      </c>
      <c r="G7894" s="5">
        <v>5</v>
      </c>
      <c r="H7894" s="5" cm="1">
        <f t="array" ref="H7894:I7894">_xlfn.NUMBERVALUE(_xlfn.TEXTSPLIT(D7894,"-"))</f>
        <v>2018</v>
      </c>
      <c r="I7894" s="5">
        <v>11</v>
      </c>
      <c r="J7894" s="5">
        <f t="shared" si="246"/>
        <v>5</v>
      </c>
      <c r="K7894" s="2">
        <f t="shared" si="247"/>
        <v>66</v>
      </c>
    </row>
    <row r="7895" spans="1:11" x14ac:dyDescent="0.3">
      <c r="A7895" s="1">
        <v>7893</v>
      </c>
      <c r="B7895" s="2">
        <v>95896</v>
      </c>
      <c r="C7895" s="4" t="s">
        <v>116</v>
      </c>
      <c r="D7895" s="4" t="s">
        <v>77</v>
      </c>
      <c r="E7895" s="2">
        <v>267.14999999999998</v>
      </c>
      <c r="F7895" s="5" cm="1">
        <f t="array" ref="F7895:G7895">_xlfn.NUMBERVALUE(_xlfn.TEXTSPLIT(C7895,"-"))</f>
        <v>2013</v>
      </c>
      <c r="G7895" s="5">
        <v>5</v>
      </c>
      <c r="H7895" s="5" cm="1">
        <f t="array" ref="H7895:I7895">_xlfn.NUMBERVALUE(_xlfn.TEXTSPLIT(D7895,"-"))</f>
        <v>2017</v>
      </c>
      <c r="I7895" s="5">
        <v>10</v>
      </c>
      <c r="J7895" s="5">
        <f t="shared" si="246"/>
        <v>4</v>
      </c>
      <c r="K7895" s="2">
        <f t="shared" si="247"/>
        <v>53</v>
      </c>
    </row>
    <row r="7896" spans="1:11" x14ac:dyDescent="0.3">
      <c r="A7896" s="1">
        <v>7894</v>
      </c>
      <c r="B7896" s="2">
        <v>35030</v>
      </c>
      <c r="C7896" s="4" t="s">
        <v>98</v>
      </c>
      <c r="D7896" s="4" t="s">
        <v>117</v>
      </c>
      <c r="E7896" s="2">
        <v>3.11</v>
      </c>
      <c r="F7896" s="5" cm="1">
        <f t="array" ref="F7896:G7896">_xlfn.NUMBERVALUE(_xlfn.TEXTSPLIT(C7896,"-"))</f>
        <v>2011</v>
      </c>
      <c r="G7896" s="5">
        <v>3</v>
      </c>
      <c r="H7896" s="5" cm="1">
        <f t="array" ref="H7896:I7896">_xlfn.NUMBERVALUE(_xlfn.TEXTSPLIT(D7896,"-"))</f>
        <v>2019</v>
      </c>
      <c r="I7896" s="5">
        <v>2</v>
      </c>
      <c r="J7896" s="5">
        <f t="shared" si="246"/>
        <v>8</v>
      </c>
      <c r="K7896" s="2" t="e">
        <f t="shared" si="247"/>
        <v>#N/A</v>
      </c>
    </row>
    <row r="7897" spans="1:11" x14ac:dyDescent="0.3">
      <c r="A7897" s="1">
        <v>7895</v>
      </c>
      <c r="B7897" s="2">
        <v>20451</v>
      </c>
      <c r="C7897" s="4" t="s">
        <v>89</v>
      </c>
      <c r="D7897" s="4" t="s">
        <v>34</v>
      </c>
      <c r="E7897" s="2">
        <v>24.78</v>
      </c>
      <c r="F7897" s="5" cm="1">
        <f t="array" ref="F7897:G7897">_xlfn.NUMBERVALUE(_xlfn.TEXTSPLIT(C7897,"-"))</f>
        <v>2012</v>
      </c>
      <c r="G7897" s="5">
        <v>7</v>
      </c>
      <c r="H7897" s="5" cm="1">
        <f t="array" ref="H7897:I7897">_xlfn.NUMBERVALUE(_xlfn.TEXTSPLIT(D7897,"-"))</f>
        <v>2018</v>
      </c>
      <c r="I7897" s="5">
        <v>6</v>
      </c>
      <c r="J7897" s="5">
        <f t="shared" si="246"/>
        <v>6</v>
      </c>
      <c r="K7897" s="2" t="e">
        <f t="shared" si="247"/>
        <v>#N/A</v>
      </c>
    </row>
    <row r="7898" spans="1:11" x14ac:dyDescent="0.3">
      <c r="A7898" s="1">
        <v>7896</v>
      </c>
      <c r="B7898" s="2">
        <v>57411</v>
      </c>
      <c r="C7898" s="4" t="s">
        <v>92</v>
      </c>
      <c r="D7898" s="4" t="s">
        <v>11</v>
      </c>
      <c r="E7898" s="2">
        <v>3545.54</v>
      </c>
      <c r="F7898" s="5" cm="1">
        <f t="array" ref="F7898:G7898">_xlfn.NUMBERVALUE(_xlfn.TEXTSPLIT(C7898,"-"))</f>
        <v>2014</v>
      </c>
      <c r="G7898" s="5">
        <v>1</v>
      </c>
      <c r="H7898" s="5" cm="1">
        <f t="array" ref="H7898:I7898">_xlfn.NUMBERVALUE(_xlfn.TEXTSPLIT(D7898,"-"))</f>
        <v>2018</v>
      </c>
      <c r="I7898" s="5">
        <v>2</v>
      </c>
      <c r="J7898" s="5">
        <f t="shared" si="246"/>
        <v>4</v>
      </c>
      <c r="K7898" s="2">
        <f t="shared" si="247"/>
        <v>49</v>
      </c>
    </row>
    <row r="7899" spans="1:11" x14ac:dyDescent="0.3">
      <c r="A7899" s="1">
        <v>7897</v>
      </c>
      <c r="B7899" s="2">
        <v>22994</v>
      </c>
      <c r="C7899" s="4" t="s">
        <v>39</v>
      </c>
      <c r="D7899" s="4" t="s">
        <v>7</v>
      </c>
      <c r="E7899" s="2">
        <v>3.67</v>
      </c>
      <c r="F7899" s="5" cm="1">
        <f t="array" ref="F7899:G7899">_xlfn.NUMBERVALUE(_xlfn.TEXTSPLIT(C7899,"-"))</f>
        <v>2013</v>
      </c>
      <c r="G7899" s="5">
        <v>8</v>
      </c>
      <c r="H7899" s="5" cm="1">
        <f t="array" ref="H7899:I7899">_xlfn.NUMBERVALUE(_xlfn.TEXTSPLIT(D7899,"-"))</f>
        <v>2015</v>
      </c>
      <c r="I7899" s="5">
        <v>11</v>
      </c>
      <c r="J7899" s="5">
        <f t="shared" si="246"/>
        <v>2</v>
      </c>
      <c r="K7899" s="2">
        <f t="shared" si="247"/>
        <v>27</v>
      </c>
    </row>
    <row r="7900" spans="1:11" x14ac:dyDescent="0.3">
      <c r="A7900" s="1">
        <v>7898</v>
      </c>
      <c r="B7900" s="2">
        <v>5418</v>
      </c>
      <c r="C7900" s="4" t="s">
        <v>26</v>
      </c>
      <c r="D7900" s="4" t="s">
        <v>72</v>
      </c>
      <c r="E7900" s="2">
        <v>424.19</v>
      </c>
      <c r="F7900" s="5" cm="1">
        <f t="array" ref="F7900:G7900">_xlfn.NUMBERVALUE(_xlfn.TEXTSPLIT(C7900,"-"))</f>
        <v>2011</v>
      </c>
      <c r="G7900" s="5">
        <v>1</v>
      </c>
      <c r="H7900" s="5" cm="1">
        <f t="array" ref="H7900:I7900">_xlfn.NUMBERVALUE(_xlfn.TEXTSPLIT(D7900,"-"))</f>
        <v>2017</v>
      </c>
      <c r="I7900" s="5">
        <v>11</v>
      </c>
      <c r="J7900" s="5">
        <f t="shared" si="246"/>
        <v>6</v>
      </c>
      <c r="K7900" s="2">
        <f t="shared" si="247"/>
        <v>82</v>
      </c>
    </row>
    <row r="7901" spans="1:11" x14ac:dyDescent="0.3">
      <c r="A7901" s="1">
        <v>7899</v>
      </c>
      <c r="B7901" s="2">
        <v>80105</v>
      </c>
      <c r="C7901" s="4" t="s">
        <v>110</v>
      </c>
      <c r="D7901" s="4" t="s">
        <v>102</v>
      </c>
      <c r="E7901" s="2">
        <v>2778.11</v>
      </c>
      <c r="F7901" s="5" cm="1">
        <f t="array" ref="F7901:G7901">_xlfn.NUMBERVALUE(_xlfn.TEXTSPLIT(C7901,"-"))</f>
        <v>2010</v>
      </c>
      <c r="G7901" s="5">
        <v>5</v>
      </c>
      <c r="H7901" s="5" cm="1">
        <f t="array" ref="H7901:I7901">_xlfn.NUMBERVALUE(_xlfn.TEXTSPLIT(D7901,"-"))</f>
        <v>2019</v>
      </c>
      <c r="I7901" s="5">
        <v>3</v>
      </c>
      <c r="J7901" s="5">
        <f t="shared" si="246"/>
        <v>9</v>
      </c>
      <c r="K7901" s="2" t="e">
        <f t="shared" si="247"/>
        <v>#N/A</v>
      </c>
    </row>
    <row r="7902" spans="1:11" x14ac:dyDescent="0.3">
      <c r="A7902" s="1">
        <v>7900</v>
      </c>
      <c r="B7902" s="2">
        <v>28727</v>
      </c>
      <c r="C7902" s="4" t="s">
        <v>58</v>
      </c>
      <c r="D7902" s="4" t="s">
        <v>129</v>
      </c>
      <c r="E7902" s="2">
        <v>27.5</v>
      </c>
      <c r="F7902" s="5" cm="1">
        <f t="array" ref="F7902:G7902">_xlfn.NUMBERVALUE(_xlfn.TEXTSPLIT(C7902,"-"))</f>
        <v>2011</v>
      </c>
      <c r="G7902" s="5">
        <v>6</v>
      </c>
      <c r="H7902" s="5" cm="1">
        <f t="array" ref="H7902:I7902">_xlfn.NUMBERVALUE(_xlfn.TEXTSPLIT(D7902,"-"))</f>
        <v>2015</v>
      </c>
      <c r="I7902" s="5">
        <v>4</v>
      </c>
      <c r="J7902" s="5">
        <f t="shared" si="246"/>
        <v>4</v>
      </c>
      <c r="K7902" s="2" t="e">
        <f t="shared" si="247"/>
        <v>#N/A</v>
      </c>
    </row>
    <row r="7903" spans="1:11" x14ac:dyDescent="0.3">
      <c r="A7903" s="1">
        <v>7901</v>
      </c>
      <c r="B7903" s="2">
        <v>63856</v>
      </c>
      <c r="C7903" s="4" t="s">
        <v>46</v>
      </c>
      <c r="D7903" s="4" t="s">
        <v>95</v>
      </c>
      <c r="E7903" s="2">
        <v>2.15</v>
      </c>
      <c r="F7903" s="5" cm="1">
        <f t="array" ref="F7903:G7903">_xlfn.NUMBERVALUE(_xlfn.TEXTSPLIT(C7903,"-"))</f>
        <v>2014</v>
      </c>
      <c r="G7903" s="5">
        <v>11</v>
      </c>
      <c r="H7903" s="5" cm="1">
        <f t="array" ref="H7903:I7903">_xlfn.NUMBERVALUE(_xlfn.TEXTSPLIT(D7903,"-"))</f>
        <v>2017</v>
      </c>
      <c r="I7903" s="5">
        <v>6</v>
      </c>
      <c r="J7903" s="5">
        <f t="shared" si="246"/>
        <v>3</v>
      </c>
      <c r="K7903" s="2" t="e">
        <f t="shared" si="247"/>
        <v>#N/A</v>
      </c>
    </row>
    <row r="7904" spans="1:11" x14ac:dyDescent="0.3">
      <c r="A7904" s="1">
        <v>7902</v>
      </c>
      <c r="B7904" s="2">
        <v>93454</v>
      </c>
      <c r="C7904" s="4" t="s">
        <v>37</v>
      </c>
      <c r="D7904" s="4" t="s">
        <v>67</v>
      </c>
      <c r="E7904" s="2">
        <v>81.790000000000006</v>
      </c>
      <c r="F7904" s="5" cm="1">
        <f t="array" ref="F7904:G7904">_xlfn.NUMBERVALUE(_xlfn.TEXTSPLIT(C7904,"-"))</f>
        <v>2011</v>
      </c>
      <c r="G7904" s="5">
        <v>2</v>
      </c>
      <c r="H7904" s="5" cm="1">
        <f t="array" ref="H7904:I7904">_xlfn.NUMBERVALUE(_xlfn.TEXTSPLIT(D7904,"-"))</f>
        <v>2010</v>
      </c>
      <c r="I7904" s="5">
        <v>9</v>
      </c>
      <c r="J7904" s="5">
        <f t="shared" si="246"/>
        <v>-1</v>
      </c>
      <c r="K7904" s="2" t="e">
        <f t="shared" si="247"/>
        <v>#N/A</v>
      </c>
    </row>
    <row r="7905" spans="1:11" x14ac:dyDescent="0.3">
      <c r="A7905" s="1">
        <v>7903</v>
      </c>
      <c r="B7905" s="2">
        <v>39866</v>
      </c>
      <c r="C7905" s="4" t="s">
        <v>33</v>
      </c>
      <c r="D7905" s="4" t="s">
        <v>96</v>
      </c>
      <c r="E7905" s="2">
        <v>124.65</v>
      </c>
      <c r="F7905" s="5" cm="1">
        <f t="array" ref="F7905:G7905">_xlfn.NUMBERVALUE(_xlfn.TEXTSPLIT(C7905,"-"))</f>
        <v>2012</v>
      </c>
      <c r="G7905" s="5">
        <v>8</v>
      </c>
      <c r="H7905" s="5" cm="1">
        <f t="array" ref="H7905:I7905">_xlfn.NUMBERVALUE(_xlfn.TEXTSPLIT(D7905,"-"))</f>
        <v>2019</v>
      </c>
      <c r="I7905" s="5">
        <v>8</v>
      </c>
      <c r="J7905" s="5">
        <f t="shared" si="246"/>
        <v>7</v>
      </c>
      <c r="K7905" s="2">
        <f t="shared" si="247"/>
        <v>84</v>
      </c>
    </row>
    <row r="7906" spans="1:11" x14ac:dyDescent="0.3">
      <c r="A7906" s="1">
        <v>7904</v>
      </c>
      <c r="B7906" s="2">
        <v>8562</v>
      </c>
      <c r="C7906" s="4" t="s">
        <v>20</v>
      </c>
      <c r="D7906" s="4" t="s">
        <v>60</v>
      </c>
      <c r="E7906" s="2">
        <v>95.73</v>
      </c>
      <c r="F7906" s="5" cm="1">
        <f t="array" ref="F7906:G7906">_xlfn.NUMBERVALUE(_xlfn.TEXTSPLIT(C7906,"-"))</f>
        <v>2012</v>
      </c>
      <c r="G7906" s="5">
        <v>11</v>
      </c>
      <c r="H7906" s="5" cm="1">
        <f t="array" ref="H7906:I7906">_xlfn.NUMBERVALUE(_xlfn.TEXTSPLIT(D7906,"-"))</f>
        <v>2019</v>
      </c>
      <c r="I7906" s="5">
        <v>5</v>
      </c>
      <c r="J7906" s="5">
        <f t="shared" si="246"/>
        <v>7</v>
      </c>
      <c r="K7906" s="2" t="e">
        <f t="shared" si="247"/>
        <v>#N/A</v>
      </c>
    </row>
    <row r="7907" spans="1:11" x14ac:dyDescent="0.3">
      <c r="A7907" s="1">
        <v>7905</v>
      </c>
      <c r="B7907" s="2">
        <v>33159</v>
      </c>
      <c r="C7907" s="4" t="s">
        <v>55</v>
      </c>
      <c r="D7907" s="4" t="s">
        <v>67</v>
      </c>
      <c r="E7907" s="2">
        <v>2044.98</v>
      </c>
      <c r="F7907" s="5" cm="1">
        <f t="array" ref="F7907:G7907">_xlfn.NUMBERVALUE(_xlfn.TEXTSPLIT(C7907,"-"))</f>
        <v>2012</v>
      </c>
      <c r="G7907" s="5">
        <v>2</v>
      </c>
      <c r="H7907" s="5" cm="1">
        <f t="array" ref="H7907:I7907">_xlfn.NUMBERVALUE(_xlfn.TEXTSPLIT(D7907,"-"))</f>
        <v>2010</v>
      </c>
      <c r="I7907" s="5">
        <v>9</v>
      </c>
      <c r="J7907" s="5">
        <f t="shared" si="246"/>
        <v>-2</v>
      </c>
      <c r="K7907" s="2" t="e">
        <f t="shared" si="247"/>
        <v>#N/A</v>
      </c>
    </row>
    <row r="7908" spans="1:11" x14ac:dyDescent="0.3">
      <c r="A7908" s="1">
        <v>7906</v>
      </c>
      <c r="B7908" s="2">
        <v>32860</v>
      </c>
      <c r="C7908" s="4" t="s">
        <v>71</v>
      </c>
      <c r="D7908" s="4" t="s">
        <v>40</v>
      </c>
      <c r="E7908" s="2">
        <v>10.9</v>
      </c>
      <c r="F7908" s="5" cm="1">
        <f t="array" ref="F7908:G7908">_xlfn.NUMBERVALUE(_xlfn.TEXTSPLIT(C7908,"-"))</f>
        <v>2011</v>
      </c>
      <c r="G7908" s="5">
        <v>11</v>
      </c>
      <c r="H7908" s="5" cm="1">
        <f t="array" ref="H7908:I7908">_xlfn.NUMBERVALUE(_xlfn.TEXTSPLIT(D7908,"-"))</f>
        <v>2020</v>
      </c>
      <c r="I7908" s="5">
        <v>1</v>
      </c>
      <c r="J7908" s="5">
        <f t="shared" si="246"/>
        <v>9</v>
      </c>
      <c r="K7908" s="2" t="e">
        <f t="shared" si="247"/>
        <v>#N/A</v>
      </c>
    </row>
    <row r="7909" spans="1:11" x14ac:dyDescent="0.3">
      <c r="A7909" s="1">
        <v>7907</v>
      </c>
      <c r="B7909" s="2">
        <v>60053</v>
      </c>
      <c r="C7909" s="4" t="s">
        <v>79</v>
      </c>
      <c r="D7909" s="4" t="s">
        <v>8</v>
      </c>
      <c r="E7909" s="2">
        <v>279.08</v>
      </c>
      <c r="F7909" s="5" cm="1">
        <f t="array" ref="F7909:G7909">_xlfn.NUMBERVALUE(_xlfn.TEXTSPLIT(C7909,"-"))</f>
        <v>2010</v>
      </c>
      <c r="G7909" s="5">
        <v>2</v>
      </c>
      <c r="H7909" s="5" cm="1">
        <f t="array" ref="H7909:I7909">_xlfn.NUMBERVALUE(_xlfn.TEXTSPLIT(D7909,"-"))</f>
        <v>2013</v>
      </c>
      <c r="I7909" s="5">
        <v>9</v>
      </c>
      <c r="J7909" s="5">
        <f t="shared" si="246"/>
        <v>3</v>
      </c>
      <c r="K7909" s="2">
        <f t="shared" si="247"/>
        <v>43</v>
      </c>
    </row>
    <row r="7910" spans="1:11" x14ac:dyDescent="0.3">
      <c r="A7910" s="1">
        <v>7908</v>
      </c>
      <c r="B7910" s="2">
        <v>39296</v>
      </c>
      <c r="C7910" s="4" t="s">
        <v>62</v>
      </c>
      <c r="D7910" s="4" t="s">
        <v>99</v>
      </c>
      <c r="E7910" s="2">
        <v>1648.62</v>
      </c>
      <c r="F7910" s="5" cm="1">
        <f t="array" ref="F7910:G7910">_xlfn.NUMBERVALUE(_xlfn.TEXTSPLIT(C7910,"-"))</f>
        <v>2013</v>
      </c>
      <c r="G7910" s="5">
        <v>7</v>
      </c>
      <c r="H7910" s="5" cm="1">
        <f t="array" ref="H7910:I7910">_xlfn.NUMBERVALUE(_xlfn.TEXTSPLIT(D7910,"-"))</f>
        <v>2016</v>
      </c>
      <c r="I7910" s="5">
        <v>5</v>
      </c>
      <c r="J7910" s="5">
        <f t="shared" si="246"/>
        <v>3</v>
      </c>
      <c r="K7910" s="2" t="e">
        <f t="shared" si="247"/>
        <v>#N/A</v>
      </c>
    </row>
    <row r="7911" spans="1:11" x14ac:dyDescent="0.3">
      <c r="A7911" s="1">
        <v>7909</v>
      </c>
      <c r="B7911" s="2">
        <v>58862</v>
      </c>
      <c r="C7911" s="4" t="s">
        <v>20</v>
      </c>
      <c r="D7911" s="4" t="s">
        <v>135</v>
      </c>
      <c r="E7911" s="2">
        <v>124.24</v>
      </c>
      <c r="F7911" s="5" cm="1">
        <f t="array" ref="F7911:G7911">_xlfn.NUMBERVALUE(_xlfn.TEXTSPLIT(C7911,"-"))</f>
        <v>2012</v>
      </c>
      <c r="G7911" s="5">
        <v>11</v>
      </c>
      <c r="H7911" s="5" cm="1">
        <f t="array" ref="H7911:I7911">_xlfn.NUMBERVALUE(_xlfn.TEXTSPLIT(D7911,"-"))</f>
        <v>2021</v>
      </c>
      <c r="I7911" s="5">
        <v>7</v>
      </c>
      <c r="J7911" s="5">
        <f t="shared" si="246"/>
        <v>9</v>
      </c>
      <c r="K7911" s="2" t="e">
        <f t="shared" si="247"/>
        <v>#N/A</v>
      </c>
    </row>
    <row r="7912" spans="1:11" x14ac:dyDescent="0.3">
      <c r="A7912" s="1">
        <v>7910</v>
      </c>
      <c r="B7912" s="2">
        <v>79440</v>
      </c>
      <c r="C7912" s="4" t="s">
        <v>25</v>
      </c>
      <c r="D7912" s="4" t="s">
        <v>69</v>
      </c>
      <c r="E7912" s="2">
        <v>499.7</v>
      </c>
      <c r="F7912" s="5" cm="1">
        <f t="array" ref="F7912:G7912">_xlfn.NUMBERVALUE(_xlfn.TEXTSPLIT(C7912,"-"))</f>
        <v>2012</v>
      </c>
      <c r="G7912" s="5">
        <v>4</v>
      </c>
      <c r="H7912" s="5" cm="1">
        <f t="array" ref="H7912:I7912">_xlfn.NUMBERVALUE(_xlfn.TEXTSPLIT(D7912,"-"))</f>
        <v>2010</v>
      </c>
      <c r="I7912" s="5">
        <v>11</v>
      </c>
      <c r="J7912" s="5">
        <f t="shared" si="246"/>
        <v>-2</v>
      </c>
      <c r="K7912" s="2" t="e">
        <f t="shared" si="247"/>
        <v>#N/A</v>
      </c>
    </row>
    <row r="7913" spans="1:11" x14ac:dyDescent="0.3">
      <c r="A7913" s="1">
        <v>7911</v>
      </c>
      <c r="B7913" s="2">
        <v>58295</v>
      </c>
      <c r="C7913" s="4" t="s">
        <v>52</v>
      </c>
      <c r="D7913" s="4" t="s">
        <v>59</v>
      </c>
      <c r="E7913" s="2">
        <v>3783.69</v>
      </c>
      <c r="F7913" s="5" cm="1">
        <f t="array" ref="F7913:G7913">_xlfn.NUMBERVALUE(_xlfn.TEXTSPLIT(C7913,"-"))</f>
        <v>2013</v>
      </c>
      <c r="G7913" s="5">
        <v>6</v>
      </c>
      <c r="H7913" s="5" cm="1">
        <f t="array" ref="H7913:I7913">_xlfn.NUMBERVALUE(_xlfn.TEXTSPLIT(D7913,"-"))</f>
        <v>2012</v>
      </c>
      <c r="I7913" s="5">
        <v>6</v>
      </c>
      <c r="J7913" s="5">
        <f t="shared" si="246"/>
        <v>-1</v>
      </c>
      <c r="K7913" s="2" t="e">
        <f t="shared" si="247"/>
        <v>#N/A</v>
      </c>
    </row>
    <row r="7914" spans="1:11" x14ac:dyDescent="0.3">
      <c r="A7914" s="1">
        <v>7912</v>
      </c>
      <c r="B7914" s="2">
        <v>3713</v>
      </c>
      <c r="C7914" s="4" t="s">
        <v>51</v>
      </c>
      <c r="D7914" s="4" t="s">
        <v>109</v>
      </c>
      <c r="E7914" s="2">
        <v>755.15</v>
      </c>
      <c r="F7914" s="5" cm="1">
        <f t="array" ref="F7914:G7914">_xlfn.NUMBERVALUE(_xlfn.TEXTSPLIT(C7914,"-"))</f>
        <v>2011</v>
      </c>
      <c r="G7914" s="5">
        <v>7</v>
      </c>
      <c r="H7914" s="5" cm="1">
        <f t="array" ref="H7914:I7914">_xlfn.NUMBERVALUE(_xlfn.TEXTSPLIT(D7914,"-"))</f>
        <v>2020</v>
      </c>
      <c r="I7914" s="5">
        <v>7</v>
      </c>
      <c r="J7914" s="5">
        <f t="shared" si="246"/>
        <v>9</v>
      </c>
      <c r="K7914" s="2">
        <f t="shared" si="247"/>
        <v>108</v>
      </c>
    </row>
    <row r="7915" spans="1:11" x14ac:dyDescent="0.3">
      <c r="A7915" s="1">
        <v>7913</v>
      </c>
      <c r="B7915" s="2">
        <v>91110</v>
      </c>
      <c r="C7915" s="4" t="s">
        <v>31</v>
      </c>
      <c r="D7915" s="4" t="s">
        <v>113</v>
      </c>
      <c r="E7915" s="2">
        <v>524.61</v>
      </c>
      <c r="F7915" s="5" cm="1">
        <f t="array" ref="F7915:G7915">_xlfn.NUMBERVALUE(_xlfn.TEXTSPLIT(C7915,"-"))</f>
        <v>2013</v>
      </c>
      <c r="G7915" s="5">
        <v>1</v>
      </c>
      <c r="H7915" s="5" cm="1">
        <f t="array" ref="H7915:I7915">_xlfn.NUMBERVALUE(_xlfn.TEXTSPLIT(D7915,"-"))</f>
        <v>2021</v>
      </c>
      <c r="I7915" s="5">
        <v>5</v>
      </c>
      <c r="J7915" s="5">
        <f t="shared" si="246"/>
        <v>8</v>
      </c>
      <c r="K7915" s="2">
        <f t="shared" si="247"/>
        <v>100</v>
      </c>
    </row>
    <row r="7916" spans="1:11" x14ac:dyDescent="0.3">
      <c r="A7916" s="1">
        <v>7914</v>
      </c>
      <c r="B7916" s="2">
        <v>29007</v>
      </c>
      <c r="C7916" s="4" t="s">
        <v>58</v>
      </c>
      <c r="D7916" s="4" t="s">
        <v>27</v>
      </c>
      <c r="E7916" s="2">
        <v>1826.24</v>
      </c>
      <c r="F7916" s="5" cm="1">
        <f t="array" ref="F7916:G7916">_xlfn.NUMBERVALUE(_xlfn.TEXTSPLIT(C7916,"-"))</f>
        <v>2011</v>
      </c>
      <c r="G7916" s="5">
        <v>6</v>
      </c>
      <c r="H7916" s="5" cm="1">
        <f t="array" ref="H7916:I7916">_xlfn.NUMBERVALUE(_xlfn.TEXTSPLIT(D7916,"-"))</f>
        <v>2014</v>
      </c>
      <c r="I7916" s="5">
        <v>4</v>
      </c>
      <c r="J7916" s="5">
        <f t="shared" si="246"/>
        <v>3</v>
      </c>
      <c r="K7916" s="2" t="e">
        <f t="shared" si="247"/>
        <v>#N/A</v>
      </c>
    </row>
    <row r="7917" spans="1:11" x14ac:dyDescent="0.3">
      <c r="A7917" s="1">
        <v>7915</v>
      </c>
      <c r="B7917" s="2">
        <v>48182</v>
      </c>
      <c r="C7917" s="4" t="s">
        <v>20</v>
      </c>
      <c r="D7917" s="4" t="s">
        <v>82</v>
      </c>
      <c r="E7917" s="2">
        <v>1549.06</v>
      </c>
      <c r="F7917" s="5" cm="1">
        <f t="array" ref="F7917:G7917">_xlfn.NUMBERVALUE(_xlfn.TEXTSPLIT(C7917,"-"))</f>
        <v>2012</v>
      </c>
      <c r="G7917" s="5">
        <v>11</v>
      </c>
      <c r="H7917" s="5" cm="1">
        <f t="array" ref="H7917:I7917">_xlfn.NUMBERVALUE(_xlfn.TEXTSPLIT(D7917,"-"))</f>
        <v>2021</v>
      </c>
      <c r="I7917" s="5">
        <v>9</v>
      </c>
      <c r="J7917" s="5">
        <f t="shared" si="246"/>
        <v>9</v>
      </c>
      <c r="K7917" s="2" t="e">
        <f t="shared" si="247"/>
        <v>#N/A</v>
      </c>
    </row>
    <row r="7918" spans="1:11" x14ac:dyDescent="0.3">
      <c r="A7918" s="1">
        <v>7916</v>
      </c>
      <c r="B7918" s="2">
        <v>50900</v>
      </c>
      <c r="C7918" s="4" t="s">
        <v>4</v>
      </c>
      <c r="D7918" s="4" t="s">
        <v>33</v>
      </c>
      <c r="E7918" s="2">
        <v>1593.05</v>
      </c>
      <c r="F7918" s="5" cm="1">
        <f t="array" ref="F7918:G7918">_xlfn.NUMBERVALUE(_xlfn.TEXTSPLIT(C7918,"-"))</f>
        <v>2011</v>
      </c>
      <c r="G7918" s="5">
        <v>4</v>
      </c>
      <c r="H7918" s="5" cm="1">
        <f t="array" ref="H7918:I7918">_xlfn.NUMBERVALUE(_xlfn.TEXTSPLIT(D7918,"-"))</f>
        <v>2012</v>
      </c>
      <c r="I7918" s="5">
        <v>8</v>
      </c>
      <c r="J7918" s="5">
        <f t="shared" si="246"/>
        <v>1</v>
      </c>
      <c r="K7918" s="2">
        <f t="shared" si="247"/>
        <v>16</v>
      </c>
    </row>
    <row r="7919" spans="1:11" x14ac:dyDescent="0.3">
      <c r="A7919" s="1">
        <v>7917</v>
      </c>
      <c r="B7919" s="2">
        <v>56980</v>
      </c>
      <c r="C7919" s="4" t="s">
        <v>6</v>
      </c>
      <c r="D7919" s="4" t="s">
        <v>44</v>
      </c>
      <c r="E7919" s="2">
        <v>1179.6400000000001</v>
      </c>
      <c r="F7919" s="5" cm="1">
        <f t="array" ref="F7919:G7919">_xlfn.NUMBERVALUE(_xlfn.TEXTSPLIT(C7919,"-"))</f>
        <v>2014</v>
      </c>
      <c r="G7919" s="5">
        <v>9</v>
      </c>
      <c r="H7919" s="5" cm="1">
        <f t="array" ref="H7919:I7919">_xlfn.NUMBERVALUE(_xlfn.TEXTSPLIT(D7919,"-"))</f>
        <v>2016</v>
      </c>
      <c r="I7919" s="5">
        <v>10</v>
      </c>
      <c r="J7919" s="5">
        <f t="shared" si="246"/>
        <v>2</v>
      </c>
      <c r="K7919" s="2">
        <f t="shared" si="247"/>
        <v>25</v>
      </c>
    </row>
    <row r="7920" spans="1:11" x14ac:dyDescent="0.3">
      <c r="A7920" s="1">
        <v>7918</v>
      </c>
      <c r="B7920" s="2">
        <v>22341</v>
      </c>
      <c r="C7920" s="4" t="s">
        <v>23</v>
      </c>
      <c r="D7920" s="4" t="s">
        <v>40</v>
      </c>
      <c r="E7920" s="2">
        <v>52.29</v>
      </c>
      <c r="F7920" s="5" cm="1">
        <f t="array" ref="F7920:G7920">_xlfn.NUMBERVALUE(_xlfn.TEXTSPLIT(C7920,"-"))</f>
        <v>2013</v>
      </c>
      <c r="G7920" s="5">
        <v>2</v>
      </c>
      <c r="H7920" s="5" cm="1">
        <f t="array" ref="H7920:I7920">_xlfn.NUMBERVALUE(_xlfn.TEXTSPLIT(D7920,"-"))</f>
        <v>2020</v>
      </c>
      <c r="I7920" s="5">
        <v>1</v>
      </c>
      <c r="J7920" s="5">
        <f t="shared" si="246"/>
        <v>7</v>
      </c>
      <c r="K7920" s="2" t="e">
        <f t="shared" si="247"/>
        <v>#N/A</v>
      </c>
    </row>
    <row r="7921" spans="1:11" x14ac:dyDescent="0.3">
      <c r="A7921" s="1">
        <v>7919</v>
      </c>
      <c r="B7921" s="2">
        <v>5577</v>
      </c>
      <c r="C7921" s="4" t="s">
        <v>39</v>
      </c>
      <c r="D7921" s="4" t="s">
        <v>41</v>
      </c>
      <c r="E7921" s="2">
        <v>137.80000000000001</v>
      </c>
      <c r="F7921" s="5" cm="1">
        <f t="array" ref="F7921:G7921">_xlfn.NUMBERVALUE(_xlfn.TEXTSPLIT(C7921,"-"))</f>
        <v>2013</v>
      </c>
      <c r="G7921" s="5">
        <v>8</v>
      </c>
      <c r="H7921" s="5" cm="1">
        <f t="array" ref="H7921:I7921">_xlfn.NUMBERVALUE(_xlfn.TEXTSPLIT(D7921,"-"))</f>
        <v>2016</v>
      </c>
      <c r="I7921" s="5">
        <v>7</v>
      </c>
      <c r="J7921" s="5">
        <f t="shared" si="246"/>
        <v>3</v>
      </c>
      <c r="K7921" s="2" t="e">
        <f t="shared" si="247"/>
        <v>#N/A</v>
      </c>
    </row>
    <row r="7922" spans="1:11" x14ac:dyDescent="0.3">
      <c r="A7922" s="1">
        <v>7920</v>
      </c>
      <c r="B7922" s="2">
        <v>19344</v>
      </c>
      <c r="C7922" s="4" t="s">
        <v>91</v>
      </c>
      <c r="D7922" s="4" t="s">
        <v>118</v>
      </c>
      <c r="E7922" s="2">
        <v>11.77</v>
      </c>
      <c r="F7922" s="5" cm="1">
        <f t="array" ref="F7922:G7922">_xlfn.NUMBERVALUE(_xlfn.TEXTSPLIT(C7922,"-"))</f>
        <v>2011</v>
      </c>
      <c r="G7922" s="5">
        <v>9</v>
      </c>
      <c r="H7922" s="5" cm="1">
        <f t="array" ref="H7922:I7922">_xlfn.NUMBERVALUE(_xlfn.TEXTSPLIT(D7922,"-"))</f>
        <v>2019</v>
      </c>
      <c r="I7922" s="5">
        <v>7</v>
      </c>
      <c r="J7922" s="5">
        <f t="shared" si="246"/>
        <v>8</v>
      </c>
      <c r="K7922" s="2" t="e">
        <f t="shared" si="247"/>
        <v>#N/A</v>
      </c>
    </row>
    <row r="7923" spans="1:11" x14ac:dyDescent="0.3">
      <c r="A7923" s="1">
        <v>7921</v>
      </c>
      <c r="B7923" s="2">
        <v>30928</v>
      </c>
      <c r="C7923" s="4" t="s">
        <v>46</v>
      </c>
      <c r="D7923" s="4" t="s">
        <v>22</v>
      </c>
      <c r="E7923" s="2">
        <v>61.08</v>
      </c>
      <c r="F7923" s="5" cm="1">
        <f t="array" ref="F7923:G7923">_xlfn.NUMBERVALUE(_xlfn.TEXTSPLIT(C7923,"-"))</f>
        <v>2014</v>
      </c>
      <c r="G7923" s="5">
        <v>11</v>
      </c>
      <c r="H7923" s="5" cm="1">
        <f t="array" ref="H7923:I7923">_xlfn.NUMBERVALUE(_xlfn.TEXTSPLIT(D7923,"-"))</f>
        <v>2010</v>
      </c>
      <c r="I7923" s="5">
        <v>6</v>
      </c>
      <c r="J7923" s="5">
        <f t="shared" si="246"/>
        <v>-4</v>
      </c>
      <c r="K7923" s="2" t="e">
        <f t="shared" si="247"/>
        <v>#N/A</v>
      </c>
    </row>
    <row r="7924" spans="1:11" x14ac:dyDescent="0.3">
      <c r="A7924" s="1">
        <v>7922</v>
      </c>
      <c r="B7924" s="2">
        <v>48062</v>
      </c>
      <c r="C7924" s="4" t="s">
        <v>52</v>
      </c>
      <c r="D7924" s="4" t="s">
        <v>95</v>
      </c>
      <c r="E7924" s="2">
        <v>23.47</v>
      </c>
      <c r="F7924" s="5" cm="1">
        <f t="array" ref="F7924:G7924">_xlfn.NUMBERVALUE(_xlfn.TEXTSPLIT(C7924,"-"))</f>
        <v>2013</v>
      </c>
      <c r="G7924" s="5">
        <v>6</v>
      </c>
      <c r="H7924" s="5" cm="1">
        <f t="array" ref="H7924:I7924">_xlfn.NUMBERVALUE(_xlfn.TEXTSPLIT(D7924,"-"))</f>
        <v>2017</v>
      </c>
      <c r="I7924" s="5">
        <v>6</v>
      </c>
      <c r="J7924" s="5">
        <f t="shared" si="246"/>
        <v>4</v>
      </c>
      <c r="K7924" s="2">
        <f t="shared" si="247"/>
        <v>48</v>
      </c>
    </row>
    <row r="7925" spans="1:11" x14ac:dyDescent="0.3">
      <c r="A7925" s="1">
        <v>7923</v>
      </c>
      <c r="B7925" s="2">
        <v>5871</v>
      </c>
      <c r="C7925" s="4" t="s">
        <v>71</v>
      </c>
      <c r="D7925" s="4" t="s">
        <v>118</v>
      </c>
      <c r="E7925" s="2">
        <v>1006.85</v>
      </c>
      <c r="F7925" s="5" cm="1">
        <f t="array" ref="F7925:G7925">_xlfn.NUMBERVALUE(_xlfn.TEXTSPLIT(C7925,"-"))</f>
        <v>2011</v>
      </c>
      <c r="G7925" s="5">
        <v>11</v>
      </c>
      <c r="H7925" s="5" cm="1">
        <f t="array" ref="H7925:I7925">_xlfn.NUMBERVALUE(_xlfn.TEXTSPLIT(D7925,"-"))</f>
        <v>2019</v>
      </c>
      <c r="I7925" s="5">
        <v>7</v>
      </c>
      <c r="J7925" s="5">
        <f t="shared" si="246"/>
        <v>8</v>
      </c>
      <c r="K7925" s="2" t="e">
        <f t="shared" si="247"/>
        <v>#N/A</v>
      </c>
    </row>
    <row r="7926" spans="1:11" x14ac:dyDescent="0.3">
      <c r="A7926" s="1">
        <v>7924</v>
      </c>
      <c r="B7926" s="2">
        <v>96634</v>
      </c>
      <c r="C7926" s="4" t="s">
        <v>92</v>
      </c>
      <c r="D7926" s="4" t="s">
        <v>48</v>
      </c>
      <c r="E7926" s="2">
        <v>137.55000000000001</v>
      </c>
      <c r="F7926" s="5" cm="1">
        <f t="array" ref="F7926:G7926">_xlfn.NUMBERVALUE(_xlfn.TEXTSPLIT(C7926,"-"))</f>
        <v>2014</v>
      </c>
      <c r="G7926" s="5">
        <v>1</v>
      </c>
      <c r="H7926" s="5" cm="1">
        <f t="array" ref="H7926:I7926">_xlfn.NUMBERVALUE(_xlfn.TEXTSPLIT(D7926,"-"))</f>
        <v>2012</v>
      </c>
      <c r="I7926" s="5">
        <v>1</v>
      </c>
      <c r="J7926" s="5">
        <f t="shared" si="246"/>
        <v>-2</v>
      </c>
      <c r="K7926" s="2" t="e">
        <f t="shared" si="247"/>
        <v>#N/A</v>
      </c>
    </row>
    <row r="7927" spans="1:11" x14ac:dyDescent="0.3">
      <c r="A7927" s="1">
        <v>7925</v>
      </c>
      <c r="B7927" s="2">
        <v>34200</v>
      </c>
      <c r="C7927" s="4" t="s">
        <v>48</v>
      </c>
      <c r="D7927" s="4" t="s">
        <v>77</v>
      </c>
      <c r="E7927" s="2">
        <v>59.51</v>
      </c>
      <c r="F7927" s="5" cm="1">
        <f t="array" ref="F7927:G7927">_xlfn.NUMBERVALUE(_xlfn.TEXTSPLIT(C7927,"-"))</f>
        <v>2012</v>
      </c>
      <c r="G7927" s="5">
        <v>1</v>
      </c>
      <c r="H7927" s="5" cm="1">
        <f t="array" ref="H7927:I7927">_xlfn.NUMBERVALUE(_xlfn.TEXTSPLIT(D7927,"-"))</f>
        <v>2017</v>
      </c>
      <c r="I7927" s="5">
        <v>10</v>
      </c>
      <c r="J7927" s="5">
        <f t="shared" si="246"/>
        <v>5</v>
      </c>
      <c r="K7927" s="2">
        <f t="shared" si="247"/>
        <v>69</v>
      </c>
    </row>
    <row r="7928" spans="1:11" x14ac:dyDescent="0.3">
      <c r="A7928" s="1">
        <v>7926</v>
      </c>
      <c r="B7928" s="2">
        <v>31903</v>
      </c>
      <c r="C7928" s="4" t="s">
        <v>13</v>
      </c>
      <c r="D7928" s="4" t="s">
        <v>101</v>
      </c>
      <c r="E7928" s="2">
        <v>134.08000000000001</v>
      </c>
      <c r="F7928" s="5" cm="1">
        <f t="array" ref="F7928:G7928">_xlfn.NUMBERVALUE(_xlfn.TEXTSPLIT(C7928,"-"))</f>
        <v>2010</v>
      </c>
      <c r="G7928" s="5">
        <v>3</v>
      </c>
      <c r="H7928" s="5" cm="1">
        <f t="array" ref="H7928:I7928">_xlfn.NUMBERVALUE(_xlfn.TEXTSPLIT(D7928,"-"))</f>
        <v>2021</v>
      </c>
      <c r="I7928" s="5">
        <v>10</v>
      </c>
      <c r="J7928" s="5">
        <f t="shared" si="246"/>
        <v>11</v>
      </c>
      <c r="K7928" s="2">
        <f t="shared" si="247"/>
        <v>139</v>
      </c>
    </row>
    <row r="7929" spans="1:11" x14ac:dyDescent="0.3">
      <c r="A7929" s="1">
        <v>7927</v>
      </c>
      <c r="B7929" s="2">
        <v>11256</v>
      </c>
      <c r="C7929" s="4" t="s">
        <v>73</v>
      </c>
      <c r="D7929" s="4" t="s">
        <v>73</v>
      </c>
      <c r="E7929" s="2">
        <v>18.91</v>
      </c>
      <c r="F7929" s="5" cm="1">
        <f t="array" ref="F7929:G7929">_xlfn.NUMBERVALUE(_xlfn.TEXTSPLIT(C7929,"-"))</f>
        <v>2014</v>
      </c>
      <c r="G7929" s="5">
        <v>5</v>
      </c>
      <c r="H7929" s="5" cm="1">
        <f t="array" ref="H7929:I7929">_xlfn.NUMBERVALUE(_xlfn.TEXTSPLIT(D7929,"-"))</f>
        <v>2014</v>
      </c>
      <c r="I7929" s="5">
        <v>5</v>
      </c>
      <c r="J7929" s="5">
        <f t="shared" si="246"/>
        <v>0</v>
      </c>
      <c r="K7929" s="2">
        <f t="shared" si="247"/>
        <v>0</v>
      </c>
    </row>
    <row r="7930" spans="1:11" x14ac:dyDescent="0.3">
      <c r="A7930" s="1">
        <v>7928</v>
      </c>
      <c r="B7930" s="2">
        <v>71955</v>
      </c>
      <c r="C7930" s="4" t="s">
        <v>17</v>
      </c>
      <c r="D7930" s="4" t="s">
        <v>102</v>
      </c>
      <c r="E7930" s="2">
        <v>5784.69</v>
      </c>
      <c r="F7930" s="5" cm="1">
        <f t="array" ref="F7930:G7930">_xlfn.NUMBERVALUE(_xlfn.TEXTSPLIT(C7930,"-"))</f>
        <v>2010</v>
      </c>
      <c r="G7930" s="5">
        <v>8</v>
      </c>
      <c r="H7930" s="5" cm="1">
        <f t="array" ref="H7930:I7930">_xlfn.NUMBERVALUE(_xlfn.TEXTSPLIT(D7930,"-"))</f>
        <v>2019</v>
      </c>
      <c r="I7930" s="5">
        <v>3</v>
      </c>
      <c r="J7930" s="5">
        <f t="shared" si="246"/>
        <v>9</v>
      </c>
      <c r="K7930" s="2" t="e">
        <f t="shared" si="247"/>
        <v>#N/A</v>
      </c>
    </row>
    <row r="7931" spans="1:11" x14ac:dyDescent="0.3">
      <c r="A7931" s="1">
        <v>7929</v>
      </c>
      <c r="B7931" s="2">
        <v>11922</v>
      </c>
      <c r="C7931" s="4" t="s">
        <v>6</v>
      </c>
      <c r="D7931" s="4" t="s">
        <v>33</v>
      </c>
      <c r="E7931" s="2">
        <v>623.42999999999995</v>
      </c>
      <c r="F7931" s="5" cm="1">
        <f t="array" ref="F7931:G7931">_xlfn.NUMBERVALUE(_xlfn.TEXTSPLIT(C7931,"-"))</f>
        <v>2014</v>
      </c>
      <c r="G7931" s="5">
        <v>9</v>
      </c>
      <c r="H7931" s="5" cm="1">
        <f t="array" ref="H7931:I7931">_xlfn.NUMBERVALUE(_xlfn.TEXTSPLIT(D7931,"-"))</f>
        <v>2012</v>
      </c>
      <c r="I7931" s="5">
        <v>8</v>
      </c>
      <c r="J7931" s="5">
        <f t="shared" si="246"/>
        <v>-2</v>
      </c>
      <c r="K7931" s="2" t="e">
        <f t="shared" si="247"/>
        <v>#N/A</v>
      </c>
    </row>
    <row r="7932" spans="1:11" x14ac:dyDescent="0.3">
      <c r="A7932" s="1">
        <v>7930</v>
      </c>
      <c r="B7932" s="2">
        <v>25759</v>
      </c>
      <c r="C7932" s="4" t="s">
        <v>12</v>
      </c>
      <c r="D7932" s="4" t="s">
        <v>135</v>
      </c>
      <c r="E7932" s="2">
        <v>0.03</v>
      </c>
      <c r="F7932" s="5" cm="1">
        <f t="array" ref="F7932:G7932">_xlfn.NUMBERVALUE(_xlfn.TEXTSPLIT(C7932,"-"))</f>
        <v>2013</v>
      </c>
      <c r="G7932" s="5">
        <v>3</v>
      </c>
      <c r="H7932" s="5" cm="1">
        <f t="array" ref="H7932:I7932">_xlfn.NUMBERVALUE(_xlfn.TEXTSPLIT(D7932,"-"))</f>
        <v>2021</v>
      </c>
      <c r="I7932" s="5">
        <v>7</v>
      </c>
      <c r="J7932" s="5">
        <f t="shared" si="246"/>
        <v>8</v>
      </c>
      <c r="K7932" s="2">
        <f t="shared" si="247"/>
        <v>100</v>
      </c>
    </row>
    <row r="7933" spans="1:11" x14ac:dyDescent="0.3">
      <c r="A7933" s="1">
        <v>7931</v>
      </c>
      <c r="B7933" s="2">
        <v>71797</v>
      </c>
      <c r="C7933" s="4" t="s">
        <v>25</v>
      </c>
      <c r="D7933" s="4" t="s">
        <v>112</v>
      </c>
      <c r="E7933" s="2">
        <v>133.72</v>
      </c>
      <c r="F7933" s="5" cm="1">
        <f t="array" ref="F7933:G7933">_xlfn.NUMBERVALUE(_xlfn.TEXTSPLIT(C7933,"-"))</f>
        <v>2012</v>
      </c>
      <c r="G7933" s="5">
        <v>4</v>
      </c>
      <c r="H7933" s="5" cm="1">
        <f t="array" ref="H7933:I7933">_xlfn.NUMBERVALUE(_xlfn.TEXTSPLIT(D7933,"-"))</f>
        <v>2016</v>
      </c>
      <c r="I7933" s="5">
        <v>4</v>
      </c>
      <c r="J7933" s="5">
        <f t="shared" si="246"/>
        <v>4</v>
      </c>
      <c r="K7933" s="2">
        <f t="shared" si="247"/>
        <v>48</v>
      </c>
    </row>
    <row r="7934" spans="1:11" x14ac:dyDescent="0.3">
      <c r="A7934" s="1">
        <v>7932</v>
      </c>
      <c r="B7934" s="2">
        <v>34963</v>
      </c>
      <c r="C7934" s="4" t="s">
        <v>106</v>
      </c>
      <c r="D7934" s="4" t="s">
        <v>132</v>
      </c>
      <c r="E7934" s="2">
        <v>1676.56</v>
      </c>
      <c r="F7934" s="5" cm="1">
        <f t="array" ref="F7934:G7934">_xlfn.NUMBERVALUE(_xlfn.TEXTSPLIT(C7934,"-"))</f>
        <v>2010</v>
      </c>
      <c r="G7934" s="5">
        <v>4</v>
      </c>
      <c r="H7934" s="5" cm="1">
        <f t="array" ref="H7934:I7934">_xlfn.NUMBERVALUE(_xlfn.TEXTSPLIT(D7934,"-"))</f>
        <v>2020</v>
      </c>
      <c r="I7934" s="5">
        <v>5</v>
      </c>
      <c r="J7934" s="5">
        <f t="shared" si="246"/>
        <v>10</v>
      </c>
      <c r="K7934" s="2">
        <f t="shared" si="247"/>
        <v>121</v>
      </c>
    </row>
    <row r="7935" spans="1:11" x14ac:dyDescent="0.3">
      <c r="A7935" s="1">
        <v>7933</v>
      </c>
      <c r="B7935" s="2">
        <v>70433</v>
      </c>
      <c r="C7935" s="4" t="s">
        <v>106</v>
      </c>
      <c r="D7935" s="4" t="s">
        <v>69</v>
      </c>
      <c r="E7935" s="2">
        <v>41.3</v>
      </c>
      <c r="F7935" s="5" cm="1">
        <f t="array" ref="F7935:G7935">_xlfn.NUMBERVALUE(_xlfn.TEXTSPLIT(C7935,"-"))</f>
        <v>2010</v>
      </c>
      <c r="G7935" s="5">
        <v>4</v>
      </c>
      <c r="H7935" s="5" cm="1">
        <f t="array" ref="H7935:I7935">_xlfn.NUMBERVALUE(_xlfn.TEXTSPLIT(D7935,"-"))</f>
        <v>2010</v>
      </c>
      <c r="I7935" s="5">
        <v>11</v>
      </c>
      <c r="J7935" s="5">
        <f t="shared" si="246"/>
        <v>0</v>
      </c>
      <c r="K7935" s="2">
        <f t="shared" si="247"/>
        <v>7</v>
      </c>
    </row>
    <row r="7936" spans="1:11" x14ac:dyDescent="0.3">
      <c r="A7936" s="1">
        <v>7934</v>
      </c>
      <c r="B7936" s="2">
        <v>8366</v>
      </c>
      <c r="C7936" s="4" t="s">
        <v>4</v>
      </c>
      <c r="D7936" s="4" t="s">
        <v>116</v>
      </c>
      <c r="E7936" s="2">
        <v>2771.04</v>
      </c>
      <c r="F7936" s="5" cm="1">
        <f t="array" ref="F7936:G7936">_xlfn.NUMBERVALUE(_xlfn.TEXTSPLIT(C7936,"-"))</f>
        <v>2011</v>
      </c>
      <c r="G7936" s="5">
        <v>4</v>
      </c>
      <c r="H7936" s="5" cm="1">
        <f t="array" ref="H7936:I7936">_xlfn.NUMBERVALUE(_xlfn.TEXTSPLIT(D7936,"-"))</f>
        <v>2013</v>
      </c>
      <c r="I7936" s="5">
        <v>5</v>
      </c>
      <c r="J7936" s="5">
        <f t="shared" si="246"/>
        <v>2</v>
      </c>
      <c r="K7936" s="2">
        <f t="shared" si="247"/>
        <v>25</v>
      </c>
    </row>
    <row r="7937" spans="1:11" x14ac:dyDescent="0.3">
      <c r="A7937" s="1">
        <v>7935</v>
      </c>
      <c r="B7937" s="2">
        <v>59784</v>
      </c>
      <c r="C7937" s="4" t="s">
        <v>17</v>
      </c>
      <c r="D7937" s="4" t="s">
        <v>69</v>
      </c>
      <c r="E7937" s="2">
        <v>2237.77</v>
      </c>
      <c r="F7937" s="5" cm="1">
        <f t="array" ref="F7937:G7937">_xlfn.NUMBERVALUE(_xlfn.TEXTSPLIT(C7937,"-"))</f>
        <v>2010</v>
      </c>
      <c r="G7937" s="5">
        <v>8</v>
      </c>
      <c r="H7937" s="5" cm="1">
        <f t="array" ref="H7937:I7937">_xlfn.NUMBERVALUE(_xlfn.TEXTSPLIT(D7937,"-"))</f>
        <v>2010</v>
      </c>
      <c r="I7937" s="5">
        <v>11</v>
      </c>
      <c r="J7937" s="5">
        <f t="shared" si="246"/>
        <v>0</v>
      </c>
      <c r="K7937" s="2">
        <f t="shared" si="247"/>
        <v>3</v>
      </c>
    </row>
    <row r="7938" spans="1:11" x14ac:dyDescent="0.3">
      <c r="A7938" s="1">
        <v>7936</v>
      </c>
      <c r="B7938" s="2">
        <v>6337</v>
      </c>
      <c r="C7938" s="4" t="s">
        <v>61</v>
      </c>
      <c r="D7938" s="4" t="s">
        <v>118</v>
      </c>
      <c r="E7938" s="2">
        <v>240.78</v>
      </c>
      <c r="F7938" s="5" cm="1">
        <f t="array" ref="F7938:G7938">_xlfn.NUMBERVALUE(_xlfn.TEXTSPLIT(C7938,"-"))</f>
        <v>2011</v>
      </c>
      <c r="G7938" s="5">
        <v>10</v>
      </c>
      <c r="H7938" s="5" cm="1">
        <f t="array" ref="H7938:I7938">_xlfn.NUMBERVALUE(_xlfn.TEXTSPLIT(D7938,"-"))</f>
        <v>2019</v>
      </c>
      <c r="I7938" s="5">
        <v>7</v>
      </c>
      <c r="J7938" s="5">
        <f t="shared" si="246"/>
        <v>8</v>
      </c>
      <c r="K7938" s="2" t="e">
        <f t="shared" si="247"/>
        <v>#N/A</v>
      </c>
    </row>
    <row r="7939" spans="1:11" x14ac:dyDescent="0.3">
      <c r="A7939" s="1">
        <v>7937</v>
      </c>
      <c r="B7939" s="2">
        <v>3798</v>
      </c>
      <c r="C7939" s="4" t="s">
        <v>53</v>
      </c>
      <c r="D7939" s="4" t="s">
        <v>97</v>
      </c>
      <c r="E7939" s="2">
        <v>61.69</v>
      </c>
      <c r="F7939" s="5" cm="1">
        <f t="array" ref="F7939:G7939">_xlfn.NUMBERVALUE(_xlfn.TEXTSPLIT(C7939,"-"))</f>
        <v>2013</v>
      </c>
      <c r="G7939" s="5">
        <v>10</v>
      </c>
      <c r="H7939" s="5" cm="1">
        <f t="array" ref="H7939:I7939">_xlfn.NUMBERVALUE(_xlfn.TEXTSPLIT(D7939,"-"))</f>
        <v>2010</v>
      </c>
      <c r="I7939" s="5">
        <v>1</v>
      </c>
      <c r="J7939" s="5">
        <f t="shared" ref="J7939:J8002" si="248">H7939-F7939</f>
        <v>-3</v>
      </c>
      <c r="K7939" s="2" t="e">
        <f t="shared" ref="K7939:K8002" si="249">IF(F7939&gt;H7939,NA(),IF(G7939&gt;I7939,NA(),(H7939-F7939)*12+I7939-G7939))</f>
        <v>#N/A</v>
      </c>
    </row>
    <row r="7940" spans="1:11" x14ac:dyDescent="0.3">
      <c r="A7940" s="1">
        <v>7938</v>
      </c>
      <c r="B7940" s="2">
        <v>91464</v>
      </c>
      <c r="C7940" s="4" t="s">
        <v>20</v>
      </c>
      <c r="D7940" s="4" t="s">
        <v>15</v>
      </c>
      <c r="E7940" s="2">
        <v>1674.96</v>
      </c>
      <c r="F7940" s="5" cm="1">
        <f t="array" ref="F7940:G7940">_xlfn.NUMBERVALUE(_xlfn.TEXTSPLIT(C7940,"-"))</f>
        <v>2012</v>
      </c>
      <c r="G7940" s="5">
        <v>11</v>
      </c>
      <c r="H7940" s="5" cm="1">
        <f t="array" ref="H7940:I7940">_xlfn.NUMBERVALUE(_xlfn.TEXTSPLIT(D7940,"-"))</f>
        <v>2013</v>
      </c>
      <c r="I7940" s="5">
        <v>4</v>
      </c>
      <c r="J7940" s="5">
        <f t="shared" si="248"/>
        <v>1</v>
      </c>
      <c r="K7940" s="2" t="e">
        <f t="shared" si="249"/>
        <v>#N/A</v>
      </c>
    </row>
    <row r="7941" spans="1:11" x14ac:dyDescent="0.3">
      <c r="A7941" s="1">
        <v>7939</v>
      </c>
      <c r="B7941" s="2">
        <v>29616</v>
      </c>
      <c r="C7941" s="4" t="s">
        <v>98</v>
      </c>
      <c r="D7941" s="4" t="s">
        <v>124</v>
      </c>
      <c r="E7941" s="2">
        <v>955.14</v>
      </c>
      <c r="F7941" s="5" cm="1">
        <f t="array" ref="F7941:G7941">_xlfn.NUMBERVALUE(_xlfn.TEXTSPLIT(C7941,"-"))</f>
        <v>2011</v>
      </c>
      <c r="G7941" s="5">
        <v>3</v>
      </c>
      <c r="H7941" s="5" cm="1">
        <f t="array" ref="H7941:I7941">_xlfn.NUMBERVALUE(_xlfn.TEXTSPLIT(D7941,"-"))</f>
        <v>2020</v>
      </c>
      <c r="I7941" s="5">
        <v>6</v>
      </c>
      <c r="J7941" s="5">
        <f t="shared" si="248"/>
        <v>9</v>
      </c>
      <c r="K7941" s="2">
        <f t="shared" si="249"/>
        <v>111</v>
      </c>
    </row>
    <row r="7942" spans="1:11" x14ac:dyDescent="0.3">
      <c r="A7942" s="1">
        <v>7940</v>
      </c>
      <c r="B7942" s="2">
        <v>47796</v>
      </c>
      <c r="C7942" s="4" t="s">
        <v>5</v>
      </c>
      <c r="D7942" s="4" t="s">
        <v>122</v>
      </c>
      <c r="E7942" s="2">
        <v>242.49</v>
      </c>
      <c r="F7942" s="5" cm="1">
        <f t="array" ref="F7942:G7942">_xlfn.NUMBERVALUE(_xlfn.TEXTSPLIT(C7942,"-"))</f>
        <v>2011</v>
      </c>
      <c r="G7942" s="5">
        <v>5</v>
      </c>
      <c r="H7942" s="5" cm="1">
        <f t="array" ref="H7942:I7942">_xlfn.NUMBERVALUE(_xlfn.TEXTSPLIT(D7942,"-"))</f>
        <v>2014</v>
      </c>
      <c r="I7942" s="5">
        <v>2</v>
      </c>
      <c r="J7942" s="5">
        <f t="shared" si="248"/>
        <v>3</v>
      </c>
      <c r="K7942" s="2" t="e">
        <f t="shared" si="249"/>
        <v>#N/A</v>
      </c>
    </row>
    <row r="7943" spans="1:11" x14ac:dyDescent="0.3">
      <c r="A7943" s="1">
        <v>7941</v>
      </c>
      <c r="B7943" s="2">
        <v>11124</v>
      </c>
      <c r="C7943" s="4" t="s">
        <v>59</v>
      </c>
      <c r="D7943" s="4" t="s">
        <v>113</v>
      </c>
      <c r="E7943" s="2">
        <v>81.25</v>
      </c>
      <c r="F7943" s="5" cm="1">
        <f t="array" ref="F7943:G7943">_xlfn.NUMBERVALUE(_xlfn.TEXTSPLIT(C7943,"-"))</f>
        <v>2012</v>
      </c>
      <c r="G7943" s="5">
        <v>6</v>
      </c>
      <c r="H7943" s="5" cm="1">
        <f t="array" ref="H7943:I7943">_xlfn.NUMBERVALUE(_xlfn.TEXTSPLIT(D7943,"-"))</f>
        <v>2021</v>
      </c>
      <c r="I7943" s="5">
        <v>5</v>
      </c>
      <c r="J7943" s="5">
        <f t="shared" si="248"/>
        <v>9</v>
      </c>
      <c r="K7943" s="2" t="e">
        <f t="shared" si="249"/>
        <v>#N/A</v>
      </c>
    </row>
    <row r="7944" spans="1:11" x14ac:dyDescent="0.3">
      <c r="A7944" s="1">
        <v>7942</v>
      </c>
      <c r="B7944" s="2">
        <v>94909</v>
      </c>
      <c r="C7944" s="4" t="s">
        <v>27</v>
      </c>
      <c r="D7944" s="4" t="s">
        <v>43</v>
      </c>
      <c r="E7944" s="2">
        <v>317.27999999999997</v>
      </c>
      <c r="F7944" s="5" cm="1">
        <f t="array" ref="F7944:G7944">_xlfn.NUMBERVALUE(_xlfn.TEXTSPLIT(C7944,"-"))</f>
        <v>2014</v>
      </c>
      <c r="G7944" s="5">
        <v>4</v>
      </c>
      <c r="H7944" s="5" cm="1">
        <f t="array" ref="H7944:I7944">_xlfn.NUMBERVALUE(_xlfn.TEXTSPLIT(D7944,"-"))</f>
        <v>2011</v>
      </c>
      <c r="I7944" s="5">
        <v>8</v>
      </c>
      <c r="J7944" s="5">
        <f t="shared" si="248"/>
        <v>-3</v>
      </c>
      <c r="K7944" s="2" t="e">
        <f t="shared" si="249"/>
        <v>#N/A</v>
      </c>
    </row>
    <row r="7945" spans="1:11" x14ac:dyDescent="0.3">
      <c r="A7945" s="1">
        <v>7943</v>
      </c>
      <c r="B7945" s="2">
        <v>36151</v>
      </c>
      <c r="C7945" s="4" t="s">
        <v>91</v>
      </c>
      <c r="D7945" s="4" t="s">
        <v>104</v>
      </c>
      <c r="E7945" s="2">
        <v>230.16</v>
      </c>
      <c r="F7945" s="5" cm="1">
        <f t="array" ref="F7945:G7945">_xlfn.NUMBERVALUE(_xlfn.TEXTSPLIT(C7945,"-"))</f>
        <v>2011</v>
      </c>
      <c r="G7945" s="5">
        <v>9</v>
      </c>
      <c r="H7945" s="5" cm="1">
        <f t="array" ref="H7945:I7945">_xlfn.NUMBERVALUE(_xlfn.TEXTSPLIT(D7945,"-"))</f>
        <v>2015</v>
      </c>
      <c r="I7945" s="5">
        <v>6</v>
      </c>
      <c r="J7945" s="5">
        <f t="shared" si="248"/>
        <v>4</v>
      </c>
      <c r="K7945" s="2" t="e">
        <f t="shared" si="249"/>
        <v>#N/A</v>
      </c>
    </row>
    <row r="7946" spans="1:11" x14ac:dyDescent="0.3">
      <c r="A7946" s="1">
        <v>7944</v>
      </c>
      <c r="B7946" s="2">
        <v>81038</v>
      </c>
      <c r="C7946" s="4" t="s">
        <v>85</v>
      </c>
      <c r="D7946" s="4" t="s">
        <v>84</v>
      </c>
      <c r="E7946" s="2">
        <v>249.81</v>
      </c>
      <c r="F7946" s="5" cm="1">
        <f t="array" ref="F7946:G7946">_xlfn.NUMBERVALUE(_xlfn.TEXTSPLIT(C7946,"-"))</f>
        <v>2012</v>
      </c>
      <c r="G7946" s="5">
        <v>9</v>
      </c>
      <c r="H7946" s="5" cm="1">
        <f t="array" ref="H7946:I7946">_xlfn.NUMBERVALUE(_xlfn.TEXTSPLIT(D7946,"-"))</f>
        <v>2014</v>
      </c>
      <c r="I7946" s="5">
        <v>7</v>
      </c>
      <c r="J7946" s="5">
        <f t="shared" si="248"/>
        <v>2</v>
      </c>
      <c r="K7946" s="2" t="e">
        <f t="shared" si="249"/>
        <v>#N/A</v>
      </c>
    </row>
    <row r="7947" spans="1:11" x14ac:dyDescent="0.3">
      <c r="A7947" s="1">
        <v>7945</v>
      </c>
      <c r="B7947" s="2">
        <v>58474</v>
      </c>
      <c r="C7947" s="4" t="s">
        <v>110</v>
      </c>
      <c r="D7947" s="4" t="s">
        <v>90</v>
      </c>
      <c r="E7947" s="2">
        <v>15.93</v>
      </c>
      <c r="F7947" s="5" cm="1">
        <f t="array" ref="F7947:G7947">_xlfn.NUMBERVALUE(_xlfn.TEXTSPLIT(C7947,"-"))</f>
        <v>2010</v>
      </c>
      <c r="G7947" s="5">
        <v>5</v>
      </c>
      <c r="H7947" s="5" cm="1">
        <f t="array" ref="H7947:I7947">_xlfn.NUMBERVALUE(_xlfn.TEXTSPLIT(D7947,"-"))</f>
        <v>2018</v>
      </c>
      <c r="I7947" s="5">
        <v>10</v>
      </c>
      <c r="J7947" s="5">
        <f t="shared" si="248"/>
        <v>8</v>
      </c>
      <c r="K7947" s="2">
        <f t="shared" si="249"/>
        <v>101</v>
      </c>
    </row>
    <row r="7948" spans="1:11" x14ac:dyDescent="0.3">
      <c r="A7948" s="1">
        <v>7946</v>
      </c>
      <c r="B7948" s="2">
        <v>66841</v>
      </c>
      <c r="C7948" s="4" t="s">
        <v>110</v>
      </c>
      <c r="D7948" s="4" t="s">
        <v>95</v>
      </c>
      <c r="E7948" s="2">
        <v>101.7</v>
      </c>
      <c r="F7948" s="5" cm="1">
        <f t="array" ref="F7948:G7948">_xlfn.NUMBERVALUE(_xlfn.TEXTSPLIT(C7948,"-"))</f>
        <v>2010</v>
      </c>
      <c r="G7948" s="5">
        <v>5</v>
      </c>
      <c r="H7948" s="5" cm="1">
        <f t="array" ref="H7948:I7948">_xlfn.NUMBERVALUE(_xlfn.TEXTSPLIT(D7948,"-"))</f>
        <v>2017</v>
      </c>
      <c r="I7948" s="5">
        <v>6</v>
      </c>
      <c r="J7948" s="5">
        <f t="shared" si="248"/>
        <v>7</v>
      </c>
      <c r="K7948" s="2">
        <f t="shared" si="249"/>
        <v>85</v>
      </c>
    </row>
    <row r="7949" spans="1:11" x14ac:dyDescent="0.3">
      <c r="A7949" s="1">
        <v>7947</v>
      </c>
      <c r="B7949" s="2">
        <v>2636</v>
      </c>
      <c r="C7949" s="4" t="s">
        <v>33</v>
      </c>
      <c r="D7949" s="4" t="s">
        <v>102</v>
      </c>
      <c r="E7949" s="2">
        <v>7.6</v>
      </c>
      <c r="F7949" s="5" cm="1">
        <f t="array" ref="F7949:G7949">_xlfn.NUMBERVALUE(_xlfn.TEXTSPLIT(C7949,"-"))</f>
        <v>2012</v>
      </c>
      <c r="G7949" s="5">
        <v>8</v>
      </c>
      <c r="H7949" s="5" cm="1">
        <f t="array" ref="H7949:I7949">_xlfn.NUMBERVALUE(_xlfn.TEXTSPLIT(D7949,"-"))</f>
        <v>2019</v>
      </c>
      <c r="I7949" s="5">
        <v>3</v>
      </c>
      <c r="J7949" s="5">
        <f t="shared" si="248"/>
        <v>7</v>
      </c>
      <c r="K7949" s="2" t="e">
        <f t="shared" si="249"/>
        <v>#N/A</v>
      </c>
    </row>
    <row r="7950" spans="1:11" x14ac:dyDescent="0.3">
      <c r="A7950" s="1">
        <v>7948</v>
      </c>
      <c r="B7950" s="2">
        <v>7353</v>
      </c>
      <c r="C7950" s="4" t="s">
        <v>76</v>
      </c>
      <c r="D7950" s="4" t="s">
        <v>8</v>
      </c>
      <c r="E7950" s="2">
        <v>162.08000000000001</v>
      </c>
      <c r="F7950" s="5" cm="1">
        <f t="array" ref="F7950:G7950">_xlfn.NUMBERVALUE(_xlfn.TEXTSPLIT(C7950,"-"))</f>
        <v>2010</v>
      </c>
      <c r="G7950" s="5">
        <v>7</v>
      </c>
      <c r="H7950" s="5" cm="1">
        <f t="array" ref="H7950:I7950">_xlfn.NUMBERVALUE(_xlfn.TEXTSPLIT(D7950,"-"))</f>
        <v>2013</v>
      </c>
      <c r="I7950" s="5">
        <v>9</v>
      </c>
      <c r="J7950" s="5">
        <f t="shared" si="248"/>
        <v>3</v>
      </c>
      <c r="K7950" s="2">
        <f t="shared" si="249"/>
        <v>38</v>
      </c>
    </row>
    <row r="7951" spans="1:11" x14ac:dyDescent="0.3">
      <c r="A7951" s="1">
        <v>7949</v>
      </c>
      <c r="B7951" s="2">
        <v>12900</v>
      </c>
      <c r="C7951" s="4" t="s">
        <v>98</v>
      </c>
      <c r="D7951" s="4" t="s">
        <v>24</v>
      </c>
      <c r="E7951" s="2">
        <v>620.49</v>
      </c>
      <c r="F7951" s="5" cm="1">
        <f t="array" ref="F7951:G7951">_xlfn.NUMBERVALUE(_xlfn.TEXTSPLIT(C7951,"-"))</f>
        <v>2011</v>
      </c>
      <c r="G7951" s="5">
        <v>3</v>
      </c>
      <c r="H7951" s="5" cm="1">
        <f t="array" ref="H7951:I7951">_xlfn.NUMBERVALUE(_xlfn.TEXTSPLIT(D7951,"-"))</f>
        <v>2015</v>
      </c>
      <c r="I7951" s="5">
        <v>8</v>
      </c>
      <c r="J7951" s="5">
        <f t="shared" si="248"/>
        <v>4</v>
      </c>
      <c r="K7951" s="2">
        <f t="shared" si="249"/>
        <v>53</v>
      </c>
    </row>
    <row r="7952" spans="1:11" x14ac:dyDescent="0.3">
      <c r="A7952" s="1">
        <v>7950</v>
      </c>
      <c r="B7952" s="2">
        <v>6325</v>
      </c>
      <c r="C7952" s="4" t="s">
        <v>69</v>
      </c>
      <c r="D7952" s="4" t="s">
        <v>14</v>
      </c>
      <c r="E7952" s="2">
        <v>1124.53</v>
      </c>
      <c r="F7952" s="5" cm="1">
        <f t="array" ref="F7952:G7952">_xlfn.NUMBERVALUE(_xlfn.TEXTSPLIT(C7952,"-"))</f>
        <v>2010</v>
      </c>
      <c r="G7952" s="5">
        <v>11</v>
      </c>
      <c r="H7952" s="5" cm="1">
        <f t="array" ref="H7952:I7952">_xlfn.NUMBERVALUE(_xlfn.TEXTSPLIT(D7952,"-"))</f>
        <v>2021</v>
      </c>
      <c r="I7952" s="5">
        <v>2</v>
      </c>
      <c r="J7952" s="5">
        <f t="shared" si="248"/>
        <v>11</v>
      </c>
      <c r="K7952" s="2" t="e">
        <f t="shared" si="249"/>
        <v>#N/A</v>
      </c>
    </row>
    <row r="7953" spans="1:11" x14ac:dyDescent="0.3">
      <c r="A7953" s="1">
        <v>7951</v>
      </c>
      <c r="B7953" s="2">
        <v>47959</v>
      </c>
      <c r="C7953" s="4" t="s">
        <v>122</v>
      </c>
      <c r="D7953" s="4" t="s">
        <v>127</v>
      </c>
      <c r="E7953" s="2">
        <v>13.74</v>
      </c>
      <c r="F7953" s="5" cm="1">
        <f t="array" ref="F7953:G7953">_xlfn.NUMBERVALUE(_xlfn.TEXTSPLIT(C7953,"-"))</f>
        <v>2014</v>
      </c>
      <c r="G7953" s="5">
        <v>2</v>
      </c>
      <c r="H7953" s="5" cm="1">
        <f t="array" ref="H7953:I7953">_xlfn.NUMBERVALUE(_xlfn.TEXTSPLIT(D7953,"-"))</f>
        <v>2019</v>
      </c>
      <c r="I7953" s="5">
        <v>11</v>
      </c>
      <c r="J7953" s="5">
        <f t="shared" si="248"/>
        <v>5</v>
      </c>
      <c r="K7953" s="2">
        <f t="shared" si="249"/>
        <v>69</v>
      </c>
    </row>
    <row r="7954" spans="1:11" x14ac:dyDescent="0.3">
      <c r="A7954" s="1">
        <v>7952</v>
      </c>
      <c r="B7954" s="2">
        <v>43104</v>
      </c>
      <c r="C7954" s="4" t="s">
        <v>8</v>
      </c>
      <c r="D7954" s="4" t="s">
        <v>99</v>
      </c>
      <c r="E7954" s="2">
        <v>101.88</v>
      </c>
      <c r="F7954" s="5" cm="1">
        <f t="array" ref="F7954:G7954">_xlfn.NUMBERVALUE(_xlfn.TEXTSPLIT(C7954,"-"))</f>
        <v>2013</v>
      </c>
      <c r="G7954" s="5">
        <v>9</v>
      </c>
      <c r="H7954" s="5" cm="1">
        <f t="array" ref="H7954:I7954">_xlfn.NUMBERVALUE(_xlfn.TEXTSPLIT(D7954,"-"))</f>
        <v>2016</v>
      </c>
      <c r="I7954" s="5">
        <v>5</v>
      </c>
      <c r="J7954" s="5">
        <f t="shared" si="248"/>
        <v>3</v>
      </c>
      <c r="K7954" s="2" t="e">
        <f t="shared" si="249"/>
        <v>#N/A</v>
      </c>
    </row>
    <row r="7955" spans="1:11" x14ac:dyDescent="0.3">
      <c r="A7955" s="1">
        <v>7953</v>
      </c>
      <c r="B7955" s="2">
        <v>2795</v>
      </c>
      <c r="C7955" s="4" t="s">
        <v>55</v>
      </c>
      <c r="D7955" s="4" t="s">
        <v>65</v>
      </c>
      <c r="E7955" s="2">
        <v>1255.98</v>
      </c>
      <c r="F7955" s="5" cm="1">
        <f t="array" ref="F7955:G7955">_xlfn.NUMBERVALUE(_xlfn.TEXTSPLIT(C7955,"-"))</f>
        <v>2012</v>
      </c>
      <c r="G7955" s="5">
        <v>2</v>
      </c>
      <c r="H7955" s="5" cm="1">
        <f t="array" ref="H7955:I7955">_xlfn.NUMBERVALUE(_xlfn.TEXTSPLIT(D7955,"-"))</f>
        <v>2018</v>
      </c>
      <c r="I7955" s="5">
        <v>11</v>
      </c>
      <c r="J7955" s="5">
        <f t="shared" si="248"/>
        <v>6</v>
      </c>
      <c r="K7955" s="2">
        <f t="shared" si="249"/>
        <v>81</v>
      </c>
    </row>
    <row r="7956" spans="1:11" x14ac:dyDescent="0.3">
      <c r="A7956" s="1">
        <v>7954</v>
      </c>
      <c r="B7956" s="2">
        <v>41783</v>
      </c>
      <c r="C7956" s="4" t="s">
        <v>68</v>
      </c>
      <c r="D7956" s="4" t="s">
        <v>127</v>
      </c>
      <c r="E7956" s="2">
        <v>19.940000000000001</v>
      </c>
      <c r="F7956" s="5" cm="1">
        <f t="array" ref="F7956:G7956">_xlfn.NUMBERVALUE(_xlfn.TEXTSPLIT(C7956,"-"))</f>
        <v>2014</v>
      </c>
      <c r="G7956" s="5">
        <v>3</v>
      </c>
      <c r="H7956" s="5" cm="1">
        <f t="array" ref="H7956:I7956">_xlfn.NUMBERVALUE(_xlfn.TEXTSPLIT(D7956,"-"))</f>
        <v>2019</v>
      </c>
      <c r="I7956" s="5">
        <v>11</v>
      </c>
      <c r="J7956" s="5">
        <f t="shared" si="248"/>
        <v>5</v>
      </c>
      <c r="K7956" s="2">
        <f t="shared" si="249"/>
        <v>68</v>
      </c>
    </row>
    <row r="7957" spans="1:11" x14ac:dyDescent="0.3">
      <c r="A7957" s="1">
        <v>7955</v>
      </c>
      <c r="B7957" s="2">
        <v>15318</v>
      </c>
      <c r="C7957" s="4" t="s">
        <v>71</v>
      </c>
      <c r="D7957" s="4" t="s">
        <v>50</v>
      </c>
      <c r="E7957" s="2">
        <v>11.7</v>
      </c>
      <c r="F7957" s="5" cm="1">
        <f t="array" ref="F7957:G7957">_xlfn.NUMBERVALUE(_xlfn.TEXTSPLIT(C7957,"-"))</f>
        <v>2011</v>
      </c>
      <c r="G7957" s="5">
        <v>11</v>
      </c>
      <c r="H7957" s="5" cm="1">
        <f t="array" ref="H7957:I7957">_xlfn.NUMBERVALUE(_xlfn.TEXTSPLIT(D7957,"-"))</f>
        <v>2020</v>
      </c>
      <c r="I7957" s="5">
        <v>11</v>
      </c>
      <c r="J7957" s="5">
        <f t="shared" si="248"/>
        <v>9</v>
      </c>
      <c r="K7957" s="2">
        <f t="shared" si="249"/>
        <v>108</v>
      </c>
    </row>
    <row r="7958" spans="1:11" x14ac:dyDescent="0.3">
      <c r="A7958" s="1">
        <v>7956</v>
      </c>
      <c r="B7958" s="2">
        <v>69896</v>
      </c>
      <c r="C7958" s="4" t="s">
        <v>49</v>
      </c>
      <c r="D7958" s="4" t="s">
        <v>84</v>
      </c>
      <c r="E7958" s="2">
        <v>1.44</v>
      </c>
      <c r="F7958" s="5" cm="1">
        <f t="array" ref="F7958:G7958">_xlfn.NUMBERVALUE(_xlfn.TEXTSPLIT(C7958,"-"))</f>
        <v>2014</v>
      </c>
      <c r="G7958" s="5">
        <v>8</v>
      </c>
      <c r="H7958" s="5" cm="1">
        <f t="array" ref="H7958:I7958">_xlfn.NUMBERVALUE(_xlfn.TEXTSPLIT(D7958,"-"))</f>
        <v>2014</v>
      </c>
      <c r="I7958" s="5">
        <v>7</v>
      </c>
      <c r="J7958" s="5">
        <f t="shared" si="248"/>
        <v>0</v>
      </c>
      <c r="K7958" s="2" t="e">
        <f t="shared" si="249"/>
        <v>#N/A</v>
      </c>
    </row>
    <row r="7959" spans="1:11" x14ac:dyDescent="0.3">
      <c r="A7959" s="1">
        <v>7957</v>
      </c>
      <c r="B7959" s="2">
        <v>99640</v>
      </c>
      <c r="C7959" s="4" t="s">
        <v>33</v>
      </c>
      <c r="D7959" s="4" t="s">
        <v>83</v>
      </c>
      <c r="E7959" s="2">
        <v>349.89</v>
      </c>
      <c r="F7959" s="5" cm="1">
        <f t="array" ref="F7959:G7959">_xlfn.NUMBERVALUE(_xlfn.TEXTSPLIT(C7959,"-"))</f>
        <v>2012</v>
      </c>
      <c r="G7959" s="5">
        <v>8</v>
      </c>
      <c r="H7959" s="5" cm="1">
        <f t="array" ref="H7959:I7959">_xlfn.NUMBERVALUE(_xlfn.TEXTSPLIT(D7959,"-"))</f>
        <v>2019</v>
      </c>
      <c r="I7959" s="5">
        <v>4</v>
      </c>
      <c r="J7959" s="5">
        <f t="shared" si="248"/>
        <v>7</v>
      </c>
      <c r="K7959" s="2" t="e">
        <f t="shared" si="249"/>
        <v>#N/A</v>
      </c>
    </row>
    <row r="7960" spans="1:11" x14ac:dyDescent="0.3">
      <c r="A7960" s="1">
        <v>7958</v>
      </c>
      <c r="B7960" s="2">
        <v>73236</v>
      </c>
      <c r="C7960" s="4" t="s">
        <v>42</v>
      </c>
      <c r="D7960" s="4" t="s">
        <v>56</v>
      </c>
      <c r="E7960" s="2">
        <v>31.85</v>
      </c>
      <c r="F7960" s="5" cm="1">
        <f t="array" ref="F7960:G7960">_xlfn.NUMBERVALUE(_xlfn.TEXTSPLIT(C7960,"-"))</f>
        <v>2012</v>
      </c>
      <c r="G7960" s="5">
        <v>10</v>
      </c>
      <c r="H7960" s="5" cm="1">
        <f t="array" ref="H7960:I7960">_xlfn.NUMBERVALUE(_xlfn.TEXTSPLIT(D7960,"-"))</f>
        <v>2019</v>
      </c>
      <c r="I7960" s="5">
        <v>6</v>
      </c>
      <c r="J7960" s="5">
        <f t="shared" si="248"/>
        <v>7</v>
      </c>
      <c r="K7960" s="2" t="e">
        <f t="shared" si="249"/>
        <v>#N/A</v>
      </c>
    </row>
    <row r="7961" spans="1:11" x14ac:dyDescent="0.3">
      <c r="A7961" s="1">
        <v>7959</v>
      </c>
      <c r="B7961" s="2">
        <v>71103</v>
      </c>
      <c r="C7961" s="4" t="s">
        <v>17</v>
      </c>
      <c r="D7961" s="4" t="s">
        <v>99</v>
      </c>
      <c r="E7961" s="2">
        <v>230.97</v>
      </c>
      <c r="F7961" s="5" cm="1">
        <f t="array" ref="F7961:G7961">_xlfn.NUMBERVALUE(_xlfn.TEXTSPLIT(C7961,"-"))</f>
        <v>2010</v>
      </c>
      <c r="G7961" s="5">
        <v>8</v>
      </c>
      <c r="H7961" s="5" cm="1">
        <f t="array" ref="H7961:I7961">_xlfn.NUMBERVALUE(_xlfn.TEXTSPLIT(D7961,"-"))</f>
        <v>2016</v>
      </c>
      <c r="I7961" s="5">
        <v>5</v>
      </c>
      <c r="J7961" s="5">
        <f t="shared" si="248"/>
        <v>6</v>
      </c>
      <c r="K7961" s="2" t="e">
        <f t="shared" si="249"/>
        <v>#N/A</v>
      </c>
    </row>
    <row r="7962" spans="1:11" x14ac:dyDescent="0.3">
      <c r="A7962" s="1">
        <v>7960</v>
      </c>
      <c r="B7962" s="2">
        <v>71846</v>
      </c>
      <c r="C7962" s="4" t="s">
        <v>10</v>
      </c>
      <c r="D7962" s="4" t="s">
        <v>8</v>
      </c>
      <c r="E7962" s="2">
        <v>1921.32</v>
      </c>
      <c r="F7962" s="5" cm="1">
        <f t="array" ref="F7962:G7962">_xlfn.NUMBERVALUE(_xlfn.TEXTSPLIT(C7962,"-"))</f>
        <v>2012</v>
      </c>
      <c r="G7962" s="5">
        <v>5</v>
      </c>
      <c r="H7962" s="5" cm="1">
        <f t="array" ref="H7962:I7962">_xlfn.NUMBERVALUE(_xlfn.TEXTSPLIT(D7962,"-"))</f>
        <v>2013</v>
      </c>
      <c r="I7962" s="5">
        <v>9</v>
      </c>
      <c r="J7962" s="5">
        <f t="shared" si="248"/>
        <v>1</v>
      </c>
      <c r="K7962" s="2">
        <f t="shared" si="249"/>
        <v>16</v>
      </c>
    </row>
    <row r="7963" spans="1:11" x14ac:dyDescent="0.3">
      <c r="A7963" s="1">
        <v>7961</v>
      </c>
      <c r="B7963" s="2">
        <v>61207</v>
      </c>
      <c r="C7963" s="4" t="s">
        <v>89</v>
      </c>
      <c r="D7963" s="4" t="s">
        <v>89</v>
      </c>
      <c r="E7963" s="2">
        <v>1210.54</v>
      </c>
      <c r="F7963" s="5" cm="1">
        <f t="array" ref="F7963:G7963">_xlfn.NUMBERVALUE(_xlfn.TEXTSPLIT(C7963,"-"))</f>
        <v>2012</v>
      </c>
      <c r="G7963" s="5">
        <v>7</v>
      </c>
      <c r="H7963" s="5" cm="1">
        <f t="array" ref="H7963:I7963">_xlfn.NUMBERVALUE(_xlfn.TEXTSPLIT(D7963,"-"))</f>
        <v>2012</v>
      </c>
      <c r="I7963" s="5">
        <v>7</v>
      </c>
      <c r="J7963" s="5">
        <f t="shared" si="248"/>
        <v>0</v>
      </c>
      <c r="K7963" s="2">
        <f t="shared" si="249"/>
        <v>0</v>
      </c>
    </row>
    <row r="7964" spans="1:11" x14ac:dyDescent="0.3">
      <c r="A7964" s="1">
        <v>7962</v>
      </c>
      <c r="B7964" s="2">
        <v>75968</v>
      </c>
      <c r="C7964" s="4" t="s">
        <v>53</v>
      </c>
      <c r="D7964" s="4" t="s">
        <v>110</v>
      </c>
      <c r="E7964" s="2">
        <v>0.96</v>
      </c>
      <c r="F7964" s="5" cm="1">
        <f t="array" ref="F7964:G7964">_xlfn.NUMBERVALUE(_xlfn.TEXTSPLIT(C7964,"-"))</f>
        <v>2013</v>
      </c>
      <c r="G7964" s="5">
        <v>10</v>
      </c>
      <c r="H7964" s="5" cm="1">
        <f t="array" ref="H7964:I7964">_xlfn.NUMBERVALUE(_xlfn.TEXTSPLIT(D7964,"-"))</f>
        <v>2010</v>
      </c>
      <c r="I7964" s="5">
        <v>5</v>
      </c>
      <c r="J7964" s="5">
        <f t="shared" si="248"/>
        <v>-3</v>
      </c>
      <c r="K7964" s="2" t="e">
        <f t="shared" si="249"/>
        <v>#N/A</v>
      </c>
    </row>
    <row r="7965" spans="1:11" x14ac:dyDescent="0.3">
      <c r="A7965" s="1">
        <v>7963</v>
      </c>
      <c r="B7965" s="2">
        <v>50158</v>
      </c>
      <c r="C7965" s="4" t="s">
        <v>75</v>
      </c>
      <c r="D7965" s="4" t="s">
        <v>90</v>
      </c>
      <c r="E7965" s="2">
        <v>613.88</v>
      </c>
      <c r="F7965" s="5" cm="1">
        <f t="array" ref="F7965:G7965">_xlfn.NUMBERVALUE(_xlfn.TEXTSPLIT(C7965,"-"))</f>
        <v>2012</v>
      </c>
      <c r="G7965" s="5">
        <v>3</v>
      </c>
      <c r="H7965" s="5" cm="1">
        <f t="array" ref="H7965:I7965">_xlfn.NUMBERVALUE(_xlfn.TEXTSPLIT(D7965,"-"))</f>
        <v>2018</v>
      </c>
      <c r="I7965" s="5">
        <v>10</v>
      </c>
      <c r="J7965" s="5">
        <f t="shared" si="248"/>
        <v>6</v>
      </c>
      <c r="K7965" s="2">
        <f t="shared" si="249"/>
        <v>79</v>
      </c>
    </row>
    <row r="7966" spans="1:11" x14ac:dyDescent="0.3">
      <c r="A7966" s="1">
        <v>7964</v>
      </c>
      <c r="B7966" s="2">
        <v>47606</v>
      </c>
      <c r="C7966" s="4" t="s">
        <v>13</v>
      </c>
      <c r="D7966" s="4" t="s">
        <v>24</v>
      </c>
      <c r="E7966" s="2">
        <v>2.54</v>
      </c>
      <c r="F7966" s="5" cm="1">
        <f t="array" ref="F7966:G7966">_xlfn.NUMBERVALUE(_xlfn.TEXTSPLIT(C7966,"-"))</f>
        <v>2010</v>
      </c>
      <c r="G7966" s="5">
        <v>3</v>
      </c>
      <c r="H7966" s="5" cm="1">
        <f t="array" ref="H7966:I7966">_xlfn.NUMBERVALUE(_xlfn.TEXTSPLIT(D7966,"-"))</f>
        <v>2015</v>
      </c>
      <c r="I7966" s="5">
        <v>8</v>
      </c>
      <c r="J7966" s="5">
        <f t="shared" si="248"/>
        <v>5</v>
      </c>
      <c r="K7966" s="2">
        <f t="shared" si="249"/>
        <v>65</v>
      </c>
    </row>
    <row r="7967" spans="1:11" x14ac:dyDescent="0.3">
      <c r="A7967" s="1">
        <v>7965</v>
      </c>
      <c r="B7967" s="2">
        <v>83675</v>
      </c>
      <c r="C7967" s="4" t="s">
        <v>47</v>
      </c>
      <c r="D7967" s="4" t="s">
        <v>131</v>
      </c>
      <c r="E7967" s="2">
        <v>3617.62</v>
      </c>
      <c r="F7967" s="5" cm="1">
        <f t="array" ref="F7967:G7967">_xlfn.NUMBERVALUE(_xlfn.TEXTSPLIT(C7967,"-"))</f>
        <v>2014</v>
      </c>
      <c r="G7967" s="5">
        <v>10</v>
      </c>
      <c r="H7967" s="5" cm="1">
        <f t="array" ref="H7967:I7967">_xlfn.NUMBERVALUE(_xlfn.TEXTSPLIT(D7967,"-"))</f>
        <v>2017</v>
      </c>
      <c r="I7967" s="5">
        <v>5</v>
      </c>
      <c r="J7967" s="5">
        <f t="shared" si="248"/>
        <v>3</v>
      </c>
      <c r="K7967" s="2" t="e">
        <f t="shared" si="249"/>
        <v>#N/A</v>
      </c>
    </row>
    <row r="7968" spans="1:11" x14ac:dyDescent="0.3">
      <c r="A7968" s="1">
        <v>7966</v>
      </c>
      <c r="B7968" s="2">
        <v>72245</v>
      </c>
      <c r="C7968" s="4" t="s">
        <v>43</v>
      </c>
      <c r="D7968" s="4" t="s">
        <v>48</v>
      </c>
      <c r="E7968" s="2">
        <v>1276.55</v>
      </c>
      <c r="F7968" s="5" cm="1">
        <f t="array" ref="F7968:G7968">_xlfn.NUMBERVALUE(_xlfn.TEXTSPLIT(C7968,"-"))</f>
        <v>2011</v>
      </c>
      <c r="G7968" s="5">
        <v>8</v>
      </c>
      <c r="H7968" s="5" cm="1">
        <f t="array" ref="H7968:I7968">_xlfn.NUMBERVALUE(_xlfn.TEXTSPLIT(D7968,"-"))</f>
        <v>2012</v>
      </c>
      <c r="I7968" s="5">
        <v>1</v>
      </c>
      <c r="J7968" s="5">
        <f t="shared" si="248"/>
        <v>1</v>
      </c>
      <c r="K7968" s="2" t="e">
        <f t="shared" si="249"/>
        <v>#N/A</v>
      </c>
    </row>
    <row r="7969" spans="1:11" x14ac:dyDescent="0.3">
      <c r="A7969" s="1">
        <v>7967</v>
      </c>
      <c r="B7969" s="2">
        <v>7714</v>
      </c>
      <c r="C7969" s="4" t="s">
        <v>71</v>
      </c>
      <c r="D7969" s="4" t="s">
        <v>73</v>
      </c>
      <c r="E7969" s="2">
        <v>238.39</v>
      </c>
      <c r="F7969" s="5" cm="1">
        <f t="array" ref="F7969:G7969">_xlfn.NUMBERVALUE(_xlfn.TEXTSPLIT(C7969,"-"))</f>
        <v>2011</v>
      </c>
      <c r="G7969" s="5">
        <v>11</v>
      </c>
      <c r="H7969" s="5" cm="1">
        <f t="array" ref="H7969:I7969">_xlfn.NUMBERVALUE(_xlfn.TEXTSPLIT(D7969,"-"))</f>
        <v>2014</v>
      </c>
      <c r="I7969" s="5">
        <v>5</v>
      </c>
      <c r="J7969" s="5">
        <f t="shared" si="248"/>
        <v>3</v>
      </c>
      <c r="K7969" s="2" t="e">
        <f t="shared" si="249"/>
        <v>#N/A</v>
      </c>
    </row>
    <row r="7970" spans="1:11" x14ac:dyDescent="0.3">
      <c r="A7970" s="1">
        <v>7968</v>
      </c>
      <c r="B7970" s="2">
        <v>44351</v>
      </c>
      <c r="C7970" s="4" t="s">
        <v>29</v>
      </c>
      <c r="D7970" s="4" t="s">
        <v>10</v>
      </c>
      <c r="E7970" s="2">
        <v>366.21</v>
      </c>
      <c r="F7970" s="5" cm="1">
        <f t="array" ref="F7970:G7970">_xlfn.NUMBERVALUE(_xlfn.TEXTSPLIT(C7970,"-"))</f>
        <v>2014</v>
      </c>
      <c r="G7970" s="5">
        <v>6</v>
      </c>
      <c r="H7970" s="5" cm="1">
        <f t="array" ref="H7970:I7970">_xlfn.NUMBERVALUE(_xlfn.TEXTSPLIT(D7970,"-"))</f>
        <v>2012</v>
      </c>
      <c r="I7970" s="5">
        <v>5</v>
      </c>
      <c r="J7970" s="5">
        <f t="shared" si="248"/>
        <v>-2</v>
      </c>
      <c r="K7970" s="2" t="e">
        <f t="shared" si="249"/>
        <v>#N/A</v>
      </c>
    </row>
    <row r="7971" spans="1:11" x14ac:dyDescent="0.3">
      <c r="A7971" s="1">
        <v>7969</v>
      </c>
      <c r="B7971" s="2">
        <v>77048</v>
      </c>
      <c r="C7971" s="4" t="s">
        <v>97</v>
      </c>
      <c r="D7971" s="4" t="s">
        <v>114</v>
      </c>
      <c r="E7971" s="2">
        <v>1652.19</v>
      </c>
      <c r="F7971" s="5" cm="1">
        <f t="array" ref="F7971:G7971">_xlfn.NUMBERVALUE(_xlfn.TEXTSPLIT(C7971,"-"))</f>
        <v>2010</v>
      </c>
      <c r="G7971" s="5">
        <v>1</v>
      </c>
      <c r="H7971" s="5" cm="1">
        <f t="array" ref="H7971:I7971">_xlfn.NUMBERVALUE(_xlfn.TEXTSPLIT(D7971,"-"))</f>
        <v>2016</v>
      </c>
      <c r="I7971" s="5">
        <v>3</v>
      </c>
      <c r="J7971" s="5">
        <f t="shared" si="248"/>
        <v>6</v>
      </c>
      <c r="K7971" s="2">
        <f t="shared" si="249"/>
        <v>74</v>
      </c>
    </row>
    <row r="7972" spans="1:11" x14ac:dyDescent="0.3">
      <c r="A7972" s="1">
        <v>7970</v>
      </c>
      <c r="B7972" s="2">
        <v>63568</v>
      </c>
      <c r="C7972" s="4" t="s">
        <v>12</v>
      </c>
      <c r="D7972" s="4" t="s">
        <v>61</v>
      </c>
      <c r="E7972" s="2">
        <v>7091.91</v>
      </c>
      <c r="F7972" s="5" cm="1">
        <f t="array" ref="F7972:G7972">_xlfn.NUMBERVALUE(_xlfn.TEXTSPLIT(C7972,"-"))</f>
        <v>2013</v>
      </c>
      <c r="G7972" s="5">
        <v>3</v>
      </c>
      <c r="H7972" s="5" cm="1">
        <f t="array" ref="H7972:I7972">_xlfn.NUMBERVALUE(_xlfn.TEXTSPLIT(D7972,"-"))</f>
        <v>2011</v>
      </c>
      <c r="I7972" s="5">
        <v>10</v>
      </c>
      <c r="J7972" s="5">
        <f t="shared" si="248"/>
        <v>-2</v>
      </c>
      <c r="K7972" s="2" t="e">
        <f t="shared" si="249"/>
        <v>#N/A</v>
      </c>
    </row>
    <row r="7973" spans="1:11" x14ac:dyDescent="0.3">
      <c r="A7973" s="1">
        <v>7971</v>
      </c>
      <c r="B7973" s="2">
        <v>79678</v>
      </c>
      <c r="C7973" s="4" t="s">
        <v>25</v>
      </c>
      <c r="D7973" s="4" t="s">
        <v>62</v>
      </c>
      <c r="E7973" s="2">
        <v>1342.75</v>
      </c>
      <c r="F7973" s="5" cm="1">
        <f t="array" ref="F7973:G7973">_xlfn.NUMBERVALUE(_xlfn.TEXTSPLIT(C7973,"-"))</f>
        <v>2012</v>
      </c>
      <c r="G7973" s="5">
        <v>4</v>
      </c>
      <c r="H7973" s="5" cm="1">
        <f t="array" ref="H7973:I7973">_xlfn.NUMBERVALUE(_xlfn.TEXTSPLIT(D7973,"-"))</f>
        <v>2013</v>
      </c>
      <c r="I7973" s="5">
        <v>7</v>
      </c>
      <c r="J7973" s="5">
        <f t="shared" si="248"/>
        <v>1</v>
      </c>
      <c r="K7973" s="2">
        <f t="shared" si="249"/>
        <v>15</v>
      </c>
    </row>
    <row r="7974" spans="1:11" x14ac:dyDescent="0.3">
      <c r="A7974" s="1">
        <v>7972</v>
      </c>
      <c r="B7974" s="2">
        <v>61545</v>
      </c>
      <c r="C7974" s="4" t="s">
        <v>22</v>
      </c>
      <c r="D7974" s="4" t="s">
        <v>17</v>
      </c>
      <c r="E7974" s="2">
        <v>2016.53</v>
      </c>
      <c r="F7974" s="5" cm="1">
        <f t="array" ref="F7974:G7974">_xlfn.NUMBERVALUE(_xlfn.TEXTSPLIT(C7974,"-"))</f>
        <v>2010</v>
      </c>
      <c r="G7974" s="5">
        <v>6</v>
      </c>
      <c r="H7974" s="5" cm="1">
        <f t="array" ref="H7974:I7974">_xlfn.NUMBERVALUE(_xlfn.TEXTSPLIT(D7974,"-"))</f>
        <v>2010</v>
      </c>
      <c r="I7974" s="5">
        <v>8</v>
      </c>
      <c r="J7974" s="5">
        <f t="shared" si="248"/>
        <v>0</v>
      </c>
      <c r="K7974" s="2">
        <f t="shared" si="249"/>
        <v>2</v>
      </c>
    </row>
    <row r="7975" spans="1:11" x14ac:dyDescent="0.3">
      <c r="A7975" s="1">
        <v>7973</v>
      </c>
      <c r="B7975" s="2">
        <v>46466</v>
      </c>
      <c r="C7975" s="4" t="s">
        <v>97</v>
      </c>
      <c r="D7975" s="4" t="s">
        <v>102</v>
      </c>
      <c r="E7975" s="2">
        <v>11.5</v>
      </c>
      <c r="F7975" s="5" cm="1">
        <f t="array" ref="F7975:G7975">_xlfn.NUMBERVALUE(_xlfn.TEXTSPLIT(C7975,"-"))</f>
        <v>2010</v>
      </c>
      <c r="G7975" s="5">
        <v>1</v>
      </c>
      <c r="H7975" s="5" cm="1">
        <f t="array" ref="H7975:I7975">_xlfn.NUMBERVALUE(_xlfn.TEXTSPLIT(D7975,"-"))</f>
        <v>2019</v>
      </c>
      <c r="I7975" s="5">
        <v>3</v>
      </c>
      <c r="J7975" s="5">
        <f t="shared" si="248"/>
        <v>9</v>
      </c>
      <c r="K7975" s="2">
        <f t="shared" si="249"/>
        <v>110</v>
      </c>
    </row>
    <row r="7976" spans="1:11" x14ac:dyDescent="0.3">
      <c r="A7976" s="1">
        <v>7974</v>
      </c>
      <c r="B7976" s="2">
        <v>14316</v>
      </c>
      <c r="C7976" s="4" t="s">
        <v>13</v>
      </c>
      <c r="D7976" s="4" t="s">
        <v>65</v>
      </c>
      <c r="E7976" s="2">
        <v>492.04</v>
      </c>
      <c r="F7976" s="5" cm="1">
        <f t="array" ref="F7976:G7976">_xlfn.NUMBERVALUE(_xlfn.TEXTSPLIT(C7976,"-"))</f>
        <v>2010</v>
      </c>
      <c r="G7976" s="5">
        <v>3</v>
      </c>
      <c r="H7976" s="5" cm="1">
        <f t="array" ref="H7976:I7976">_xlfn.NUMBERVALUE(_xlfn.TEXTSPLIT(D7976,"-"))</f>
        <v>2018</v>
      </c>
      <c r="I7976" s="5">
        <v>11</v>
      </c>
      <c r="J7976" s="5">
        <f t="shared" si="248"/>
        <v>8</v>
      </c>
      <c r="K7976" s="2">
        <f t="shared" si="249"/>
        <v>104</v>
      </c>
    </row>
    <row r="7977" spans="1:11" x14ac:dyDescent="0.3">
      <c r="A7977" s="1">
        <v>7975</v>
      </c>
      <c r="B7977" s="2">
        <v>43907</v>
      </c>
      <c r="C7977" s="4" t="s">
        <v>33</v>
      </c>
      <c r="D7977" s="4" t="s">
        <v>88</v>
      </c>
      <c r="E7977" s="2">
        <v>885.54</v>
      </c>
      <c r="F7977" s="5" cm="1">
        <f t="array" ref="F7977:G7977">_xlfn.NUMBERVALUE(_xlfn.TEXTSPLIT(C7977,"-"))</f>
        <v>2012</v>
      </c>
      <c r="G7977" s="5">
        <v>8</v>
      </c>
      <c r="H7977" s="5" cm="1">
        <f t="array" ref="H7977:I7977">_xlfn.NUMBERVALUE(_xlfn.TEXTSPLIT(D7977,"-"))</f>
        <v>2015</v>
      </c>
      <c r="I7977" s="5">
        <v>5</v>
      </c>
      <c r="J7977" s="5">
        <f t="shared" si="248"/>
        <v>3</v>
      </c>
      <c r="K7977" s="2" t="e">
        <f t="shared" si="249"/>
        <v>#N/A</v>
      </c>
    </row>
    <row r="7978" spans="1:11" x14ac:dyDescent="0.3">
      <c r="A7978" s="1">
        <v>7976</v>
      </c>
      <c r="B7978" s="2">
        <v>30838</v>
      </c>
      <c r="C7978" s="4" t="s">
        <v>46</v>
      </c>
      <c r="D7978" s="4" t="s">
        <v>32</v>
      </c>
      <c r="E7978" s="2">
        <v>46.66</v>
      </c>
      <c r="F7978" s="5" cm="1">
        <f t="array" ref="F7978:G7978">_xlfn.NUMBERVALUE(_xlfn.TEXTSPLIT(C7978,"-"))</f>
        <v>2014</v>
      </c>
      <c r="G7978" s="5">
        <v>11</v>
      </c>
      <c r="H7978" s="5" cm="1">
        <f t="array" ref="H7978:I7978">_xlfn.NUMBERVALUE(_xlfn.TEXTSPLIT(D7978,"-"))</f>
        <v>2016</v>
      </c>
      <c r="I7978" s="5">
        <v>11</v>
      </c>
      <c r="J7978" s="5">
        <f t="shared" si="248"/>
        <v>2</v>
      </c>
      <c r="K7978" s="2">
        <f t="shared" si="249"/>
        <v>24</v>
      </c>
    </row>
    <row r="7979" spans="1:11" x14ac:dyDescent="0.3">
      <c r="A7979" s="1">
        <v>7977</v>
      </c>
      <c r="B7979" s="2">
        <v>70845</v>
      </c>
      <c r="C7979" s="4" t="s">
        <v>15</v>
      </c>
      <c r="D7979" s="4" t="s">
        <v>110</v>
      </c>
      <c r="E7979" s="2">
        <v>1155.3900000000001</v>
      </c>
      <c r="F7979" s="5" cm="1">
        <f t="array" ref="F7979:G7979">_xlfn.NUMBERVALUE(_xlfn.TEXTSPLIT(C7979,"-"))</f>
        <v>2013</v>
      </c>
      <c r="G7979" s="5">
        <v>4</v>
      </c>
      <c r="H7979" s="5" cm="1">
        <f t="array" ref="H7979:I7979">_xlfn.NUMBERVALUE(_xlfn.TEXTSPLIT(D7979,"-"))</f>
        <v>2010</v>
      </c>
      <c r="I7979" s="5">
        <v>5</v>
      </c>
      <c r="J7979" s="5">
        <f t="shared" si="248"/>
        <v>-3</v>
      </c>
      <c r="K7979" s="2" t="e">
        <f t="shared" si="249"/>
        <v>#N/A</v>
      </c>
    </row>
    <row r="7980" spans="1:11" x14ac:dyDescent="0.3">
      <c r="A7980" s="1">
        <v>7978</v>
      </c>
      <c r="B7980" s="2">
        <v>40519</v>
      </c>
      <c r="C7980" s="4" t="s">
        <v>106</v>
      </c>
      <c r="D7980" s="4" t="s">
        <v>44</v>
      </c>
      <c r="E7980" s="2">
        <v>30.48</v>
      </c>
      <c r="F7980" s="5" cm="1">
        <f t="array" ref="F7980:G7980">_xlfn.NUMBERVALUE(_xlfn.TEXTSPLIT(C7980,"-"))</f>
        <v>2010</v>
      </c>
      <c r="G7980" s="5">
        <v>4</v>
      </c>
      <c r="H7980" s="5" cm="1">
        <f t="array" ref="H7980:I7980">_xlfn.NUMBERVALUE(_xlfn.TEXTSPLIT(D7980,"-"))</f>
        <v>2016</v>
      </c>
      <c r="I7980" s="5">
        <v>10</v>
      </c>
      <c r="J7980" s="5">
        <f t="shared" si="248"/>
        <v>6</v>
      </c>
      <c r="K7980" s="2">
        <f t="shared" si="249"/>
        <v>78</v>
      </c>
    </row>
    <row r="7981" spans="1:11" x14ac:dyDescent="0.3">
      <c r="A7981" s="1">
        <v>7979</v>
      </c>
      <c r="B7981" s="2">
        <v>38061</v>
      </c>
      <c r="C7981" s="4" t="s">
        <v>33</v>
      </c>
      <c r="D7981" s="4" t="s">
        <v>81</v>
      </c>
      <c r="E7981" s="2">
        <v>1618</v>
      </c>
      <c r="F7981" s="5" cm="1">
        <f t="array" ref="F7981:G7981">_xlfn.NUMBERVALUE(_xlfn.TEXTSPLIT(C7981,"-"))</f>
        <v>2012</v>
      </c>
      <c r="G7981" s="5">
        <v>8</v>
      </c>
      <c r="H7981" s="5" cm="1">
        <f t="array" ref="H7981:I7981">_xlfn.NUMBERVALUE(_xlfn.TEXTSPLIT(D7981,"-"))</f>
        <v>2020</v>
      </c>
      <c r="I7981" s="5">
        <v>10</v>
      </c>
      <c r="J7981" s="5">
        <f t="shared" si="248"/>
        <v>8</v>
      </c>
      <c r="K7981" s="2">
        <f t="shared" si="249"/>
        <v>98</v>
      </c>
    </row>
    <row r="7982" spans="1:11" x14ac:dyDescent="0.3">
      <c r="A7982" s="1">
        <v>7980</v>
      </c>
      <c r="B7982" s="2">
        <v>89030</v>
      </c>
      <c r="C7982" s="4" t="s">
        <v>62</v>
      </c>
      <c r="D7982" s="4" t="s">
        <v>110</v>
      </c>
      <c r="E7982" s="2">
        <v>3104.18</v>
      </c>
      <c r="F7982" s="5" cm="1">
        <f t="array" ref="F7982:G7982">_xlfn.NUMBERVALUE(_xlfn.TEXTSPLIT(C7982,"-"))</f>
        <v>2013</v>
      </c>
      <c r="G7982" s="5">
        <v>7</v>
      </c>
      <c r="H7982" s="5" cm="1">
        <f t="array" ref="H7982:I7982">_xlfn.NUMBERVALUE(_xlfn.TEXTSPLIT(D7982,"-"))</f>
        <v>2010</v>
      </c>
      <c r="I7982" s="5">
        <v>5</v>
      </c>
      <c r="J7982" s="5">
        <f t="shared" si="248"/>
        <v>-3</v>
      </c>
      <c r="K7982" s="2" t="e">
        <f t="shared" si="249"/>
        <v>#N/A</v>
      </c>
    </row>
    <row r="7983" spans="1:11" x14ac:dyDescent="0.3">
      <c r="A7983" s="1">
        <v>7981</v>
      </c>
      <c r="B7983" s="2">
        <v>75786</v>
      </c>
      <c r="C7983" s="4" t="s">
        <v>59</v>
      </c>
      <c r="D7983" s="4" t="s">
        <v>93</v>
      </c>
      <c r="E7983" s="2">
        <v>735.64</v>
      </c>
      <c r="F7983" s="5" cm="1">
        <f t="array" ref="F7983:G7983">_xlfn.NUMBERVALUE(_xlfn.TEXTSPLIT(C7983,"-"))</f>
        <v>2012</v>
      </c>
      <c r="G7983" s="5">
        <v>6</v>
      </c>
      <c r="H7983" s="5" cm="1">
        <f t="array" ref="H7983:I7983">_xlfn.NUMBERVALUE(_xlfn.TEXTSPLIT(D7983,"-"))</f>
        <v>2019</v>
      </c>
      <c r="I7983" s="5">
        <v>1</v>
      </c>
      <c r="J7983" s="5">
        <f t="shared" si="248"/>
        <v>7</v>
      </c>
      <c r="K7983" s="2" t="e">
        <f t="shared" si="249"/>
        <v>#N/A</v>
      </c>
    </row>
    <row r="7984" spans="1:11" x14ac:dyDescent="0.3">
      <c r="A7984" s="1">
        <v>7982</v>
      </c>
      <c r="B7984" s="2">
        <v>53699</v>
      </c>
      <c r="C7984" s="4" t="s">
        <v>15</v>
      </c>
      <c r="D7984" s="4" t="s">
        <v>118</v>
      </c>
      <c r="E7984" s="2">
        <v>1662.08</v>
      </c>
      <c r="F7984" s="5" cm="1">
        <f t="array" ref="F7984:G7984">_xlfn.NUMBERVALUE(_xlfn.TEXTSPLIT(C7984,"-"))</f>
        <v>2013</v>
      </c>
      <c r="G7984" s="5">
        <v>4</v>
      </c>
      <c r="H7984" s="5" cm="1">
        <f t="array" ref="H7984:I7984">_xlfn.NUMBERVALUE(_xlfn.TEXTSPLIT(D7984,"-"))</f>
        <v>2019</v>
      </c>
      <c r="I7984" s="5">
        <v>7</v>
      </c>
      <c r="J7984" s="5">
        <f t="shared" si="248"/>
        <v>6</v>
      </c>
      <c r="K7984" s="2">
        <f t="shared" si="249"/>
        <v>75</v>
      </c>
    </row>
    <row r="7985" spans="1:11" x14ac:dyDescent="0.3">
      <c r="A7985" s="1">
        <v>7983</v>
      </c>
      <c r="B7985" s="2">
        <v>31369</v>
      </c>
      <c r="C7985" s="4" t="s">
        <v>25</v>
      </c>
      <c r="D7985" s="4" t="s">
        <v>74</v>
      </c>
      <c r="E7985" s="2">
        <v>4.2699999999999996</v>
      </c>
      <c r="F7985" s="5" cm="1">
        <f t="array" ref="F7985:G7985">_xlfn.NUMBERVALUE(_xlfn.TEXTSPLIT(C7985,"-"))</f>
        <v>2012</v>
      </c>
      <c r="G7985" s="5">
        <v>4</v>
      </c>
      <c r="H7985" s="5" cm="1">
        <f t="array" ref="H7985:I7985">_xlfn.NUMBERVALUE(_xlfn.TEXTSPLIT(D7985,"-"))</f>
        <v>2016</v>
      </c>
      <c r="I7985" s="5">
        <v>8</v>
      </c>
      <c r="J7985" s="5">
        <f t="shared" si="248"/>
        <v>4</v>
      </c>
      <c r="K7985" s="2">
        <f t="shared" si="249"/>
        <v>52</v>
      </c>
    </row>
    <row r="7986" spans="1:11" x14ac:dyDescent="0.3">
      <c r="A7986" s="1">
        <v>7984</v>
      </c>
      <c r="B7986" s="2">
        <v>73122</v>
      </c>
      <c r="C7986" s="4" t="s">
        <v>97</v>
      </c>
      <c r="D7986" s="4" t="s">
        <v>60</v>
      </c>
      <c r="E7986" s="2">
        <v>2742.42</v>
      </c>
      <c r="F7986" s="5" cm="1">
        <f t="array" ref="F7986:G7986">_xlfn.NUMBERVALUE(_xlfn.TEXTSPLIT(C7986,"-"))</f>
        <v>2010</v>
      </c>
      <c r="G7986" s="5">
        <v>1</v>
      </c>
      <c r="H7986" s="5" cm="1">
        <f t="array" ref="H7986:I7986">_xlfn.NUMBERVALUE(_xlfn.TEXTSPLIT(D7986,"-"))</f>
        <v>2019</v>
      </c>
      <c r="I7986" s="5">
        <v>5</v>
      </c>
      <c r="J7986" s="5">
        <f t="shared" si="248"/>
        <v>9</v>
      </c>
      <c r="K7986" s="2">
        <f t="shared" si="249"/>
        <v>112</v>
      </c>
    </row>
    <row r="7987" spans="1:11" x14ac:dyDescent="0.3">
      <c r="A7987" s="1">
        <v>7985</v>
      </c>
      <c r="B7987" s="2">
        <v>32916</v>
      </c>
      <c r="C7987" s="4" t="s">
        <v>92</v>
      </c>
      <c r="D7987" s="4" t="s">
        <v>81</v>
      </c>
      <c r="E7987" s="2">
        <v>2271.7600000000002</v>
      </c>
      <c r="F7987" s="5" cm="1">
        <f t="array" ref="F7987:G7987">_xlfn.NUMBERVALUE(_xlfn.TEXTSPLIT(C7987,"-"))</f>
        <v>2014</v>
      </c>
      <c r="G7987" s="5">
        <v>1</v>
      </c>
      <c r="H7987" s="5" cm="1">
        <f t="array" ref="H7987:I7987">_xlfn.NUMBERVALUE(_xlfn.TEXTSPLIT(D7987,"-"))</f>
        <v>2020</v>
      </c>
      <c r="I7987" s="5">
        <v>10</v>
      </c>
      <c r="J7987" s="5">
        <f t="shared" si="248"/>
        <v>6</v>
      </c>
      <c r="K7987" s="2">
        <f t="shared" si="249"/>
        <v>81</v>
      </c>
    </row>
    <row r="7988" spans="1:11" x14ac:dyDescent="0.3">
      <c r="A7988" s="1">
        <v>7986</v>
      </c>
      <c r="B7988" s="2">
        <v>23708</v>
      </c>
      <c r="C7988" s="4" t="s">
        <v>33</v>
      </c>
      <c r="D7988" s="4" t="s">
        <v>85</v>
      </c>
      <c r="E7988" s="2">
        <v>0.14000000000000001</v>
      </c>
      <c r="F7988" s="5" cm="1">
        <f t="array" ref="F7988:G7988">_xlfn.NUMBERVALUE(_xlfn.TEXTSPLIT(C7988,"-"))</f>
        <v>2012</v>
      </c>
      <c r="G7988" s="5">
        <v>8</v>
      </c>
      <c r="H7988" s="5" cm="1">
        <f t="array" ref="H7988:I7988">_xlfn.NUMBERVALUE(_xlfn.TEXTSPLIT(D7988,"-"))</f>
        <v>2012</v>
      </c>
      <c r="I7988" s="5">
        <v>9</v>
      </c>
      <c r="J7988" s="5">
        <f t="shared" si="248"/>
        <v>0</v>
      </c>
      <c r="K7988" s="2">
        <f t="shared" si="249"/>
        <v>1</v>
      </c>
    </row>
    <row r="7989" spans="1:11" x14ac:dyDescent="0.3">
      <c r="A7989" s="1">
        <v>7987</v>
      </c>
      <c r="B7989" s="2">
        <v>67443</v>
      </c>
      <c r="C7989" s="4" t="s">
        <v>58</v>
      </c>
      <c r="D7989" s="4" t="s">
        <v>67</v>
      </c>
      <c r="E7989" s="2">
        <v>43.28</v>
      </c>
      <c r="F7989" s="5" cm="1">
        <f t="array" ref="F7989:G7989">_xlfn.NUMBERVALUE(_xlfn.TEXTSPLIT(C7989,"-"))</f>
        <v>2011</v>
      </c>
      <c r="G7989" s="5">
        <v>6</v>
      </c>
      <c r="H7989" s="5" cm="1">
        <f t="array" ref="H7989:I7989">_xlfn.NUMBERVALUE(_xlfn.TEXTSPLIT(D7989,"-"))</f>
        <v>2010</v>
      </c>
      <c r="I7989" s="5">
        <v>9</v>
      </c>
      <c r="J7989" s="5">
        <f t="shared" si="248"/>
        <v>-1</v>
      </c>
      <c r="K7989" s="2" t="e">
        <f t="shared" si="249"/>
        <v>#N/A</v>
      </c>
    </row>
    <row r="7990" spans="1:11" x14ac:dyDescent="0.3">
      <c r="A7990" s="1">
        <v>7988</v>
      </c>
      <c r="B7990" s="2">
        <v>54293</v>
      </c>
      <c r="C7990" s="4" t="s">
        <v>10</v>
      </c>
      <c r="D7990" s="4" t="s">
        <v>92</v>
      </c>
      <c r="E7990" s="2">
        <v>490.77</v>
      </c>
      <c r="F7990" s="5" cm="1">
        <f t="array" ref="F7990:G7990">_xlfn.NUMBERVALUE(_xlfn.TEXTSPLIT(C7990,"-"))</f>
        <v>2012</v>
      </c>
      <c r="G7990" s="5">
        <v>5</v>
      </c>
      <c r="H7990" s="5" cm="1">
        <f t="array" ref="H7990:I7990">_xlfn.NUMBERVALUE(_xlfn.TEXTSPLIT(D7990,"-"))</f>
        <v>2014</v>
      </c>
      <c r="I7990" s="5">
        <v>1</v>
      </c>
      <c r="J7990" s="5">
        <f t="shared" si="248"/>
        <v>2</v>
      </c>
      <c r="K7990" s="2" t="e">
        <f t="shared" si="249"/>
        <v>#N/A</v>
      </c>
    </row>
    <row r="7991" spans="1:11" x14ac:dyDescent="0.3">
      <c r="A7991" s="1">
        <v>7989</v>
      </c>
      <c r="B7991" s="2">
        <v>84689</v>
      </c>
      <c r="C7991" s="4" t="s">
        <v>15</v>
      </c>
      <c r="D7991" s="4" t="s">
        <v>18</v>
      </c>
      <c r="E7991" s="2">
        <v>1650.35</v>
      </c>
      <c r="F7991" s="5" cm="1">
        <f t="array" ref="F7991:G7991">_xlfn.NUMBERVALUE(_xlfn.TEXTSPLIT(C7991,"-"))</f>
        <v>2013</v>
      </c>
      <c r="G7991" s="5">
        <v>4</v>
      </c>
      <c r="H7991" s="5" cm="1">
        <f t="array" ref="H7991:I7991">_xlfn.NUMBERVALUE(_xlfn.TEXTSPLIT(D7991,"-"))</f>
        <v>2015</v>
      </c>
      <c r="I7991" s="5">
        <v>1</v>
      </c>
      <c r="J7991" s="5">
        <f t="shared" si="248"/>
        <v>2</v>
      </c>
      <c r="K7991" s="2" t="e">
        <f t="shared" si="249"/>
        <v>#N/A</v>
      </c>
    </row>
    <row r="7992" spans="1:11" x14ac:dyDescent="0.3">
      <c r="A7992" s="1">
        <v>7990</v>
      </c>
      <c r="B7992" s="2">
        <v>56670</v>
      </c>
      <c r="C7992" s="4" t="s">
        <v>122</v>
      </c>
      <c r="D7992" s="4" t="s">
        <v>61</v>
      </c>
      <c r="E7992" s="2">
        <v>28.21</v>
      </c>
      <c r="F7992" s="5" cm="1">
        <f t="array" ref="F7992:G7992">_xlfn.NUMBERVALUE(_xlfn.TEXTSPLIT(C7992,"-"))</f>
        <v>2014</v>
      </c>
      <c r="G7992" s="5">
        <v>2</v>
      </c>
      <c r="H7992" s="5" cm="1">
        <f t="array" ref="H7992:I7992">_xlfn.NUMBERVALUE(_xlfn.TEXTSPLIT(D7992,"-"))</f>
        <v>2011</v>
      </c>
      <c r="I7992" s="5">
        <v>10</v>
      </c>
      <c r="J7992" s="5">
        <f t="shared" si="248"/>
        <v>-3</v>
      </c>
      <c r="K7992" s="2" t="e">
        <f t="shared" si="249"/>
        <v>#N/A</v>
      </c>
    </row>
    <row r="7993" spans="1:11" x14ac:dyDescent="0.3">
      <c r="A7993" s="1">
        <v>7991</v>
      </c>
      <c r="B7993" s="2">
        <v>26481</v>
      </c>
      <c r="C7993" s="4" t="s">
        <v>19</v>
      </c>
      <c r="D7993" s="4" t="s">
        <v>51</v>
      </c>
      <c r="E7993" s="2">
        <v>52.93</v>
      </c>
      <c r="F7993" s="5" cm="1">
        <f t="array" ref="F7993:G7993">_xlfn.NUMBERVALUE(_xlfn.TEXTSPLIT(C7993,"-"))</f>
        <v>2010</v>
      </c>
      <c r="G7993" s="5">
        <v>10</v>
      </c>
      <c r="H7993" s="5" cm="1">
        <f t="array" ref="H7993:I7993">_xlfn.NUMBERVALUE(_xlfn.TEXTSPLIT(D7993,"-"))</f>
        <v>2011</v>
      </c>
      <c r="I7993" s="5">
        <v>7</v>
      </c>
      <c r="J7993" s="5">
        <f t="shared" si="248"/>
        <v>1</v>
      </c>
      <c r="K7993" s="2" t="e">
        <f t="shared" si="249"/>
        <v>#N/A</v>
      </c>
    </row>
    <row r="7994" spans="1:11" x14ac:dyDescent="0.3">
      <c r="A7994" s="1">
        <v>7992</v>
      </c>
      <c r="B7994" s="2">
        <v>12772</v>
      </c>
      <c r="C7994" s="4" t="s">
        <v>46</v>
      </c>
      <c r="D7994" s="4" t="s">
        <v>42</v>
      </c>
      <c r="E7994" s="2">
        <v>1116.32</v>
      </c>
      <c r="F7994" s="5" cm="1">
        <f t="array" ref="F7994:G7994">_xlfn.NUMBERVALUE(_xlfn.TEXTSPLIT(C7994,"-"))</f>
        <v>2014</v>
      </c>
      <c r="G7994" s="5">
        <v>11</v>
      </c>
      <c r="H7994" s="5" cm="1">
        <f t="array" ref="H7994:I7994">_xlfn.NUMBERVALUE(_xlfn.TEXTSPLIT(D7994,"-"))</f>
        <v>2012</v>
      </c>
      <c r="I7994" s="5">
        <v>10</v>
      </c>
      <c r="J7994" s="5">
        <f t="shared" si="248"/>
        <v>-2</v>
      </c>
      <c r="K7994" s="2" t="e">
        <f t="shared" si="249"/>
        <v>#N/A</v>
      </c>
    </row>
    <row r="7995" spans="1:11" x14ac:dyDescent="0.3">
      <c r="A7995" s="1">
        <v>7993</v>
      </c>
      <c r="B7995" s="2">
        <v>60439</v>
      </c>
      <c r="C7995" s="4" t="s">
        <v>8</v>
      </c>
      <c r="D7995" s="4" t="s">
        <v>104</v>
      </c>
      <c r="E7995" s="2">
        <v>1446.3</v>
      </c>
      <c r="F7995" s="5" cm="1">
        <f t="array" ref="F7995:G7995">_xlfn.NUMBERVALUE(_xlfn.TEXTSPLIT(C7995,"-"))</f>
        <v>2013</v>
      </c>
      <c r="G7995" s="5">
        <v>9</v>
      </c>
      <c r="H7995" s="5" cm="1">
        <f t="array" ref="H7995:I7995">_xlfn.NUMBERVALUE(_xlfn.TEXTSPLIT(D7995,"-"))</f>
        <v>2015</v>
      </c>
      <c r="I7995" s="5">
        <v>6</v>
      </c>
      <c r="J7995" s="5">
        <f t="shared" si="248"/>
        <v>2</v>
      </c>
      <c r="K7995" s="2" t="e">
        <f t="shared" si="249"/>
        <v>#N/A</v>
      </c>
    </row>
    <row r="7996" spans="1:11" x14ac:dyDescent="0.3">
      <c r="A7996" s="1">
        <v>7994</v>
      </c>
      <c r="B7996" s="2">
        <v>1612</v>
      </c>
      <c r="C7996" s="4" t="s">
        <v>116</v>
      </c>
      <c r="D7996" s="4" t="s">
        <v>113</v>
      </c>
      <c r="E7996" s="2">
        <v>151.35</v>
      </c>
      <c r="F7996" s="5" cm="1">
        <f t="array" ref="F7996:G7996">_xlfn.NUMBERVALUE(_xlfn.TEXTSPLIT(C7996,"-"))</f>
        <v>2013</v>
      </c>
      <c r="G7996" s="5">
        <v>5</v>
      </c>
      <c r="H7996" s="5" cm="1">
        <f t="array" ref="H7996:I7996">_xlfn.NUMBERVALUE(_xlfn.TEXTSPLIT(D7996,"-"))</f>
        <v>2021</v>
      </c>
      <c r="I7996" s="5">
        <v>5</v>
      </c>
      <c r="J7996" s="5">
        <f t="shared" si="248"/>
        <v>8</v>
      </c>
      <c r="K7996" s="2">
        <f t="shared" si="249"/>
        <v>96</v>
      </c>
    </row>
    <row r="7997" spans="1:11" x14ac:dyDescent="0.3">
      <c r="A7997" s="1">
        <v>7995</v>
      </c>
      <c r="B7997" s="2">
        <v>47022</v>
      </c>
      <c r="C7997" s="4" t="s">
        <v>6</v>
      </c>
      <c r="D7997" s="4" t="s">
        <v>119</v>
      </c>
      <c r="E7997" s="2">
        <v>64.47</v>
      </c>
      <c r="F7997" s="5" cm="1">
        <f t="array" ref="F7997:G7997">_xlfn.NUMBERVALUE(_xlfn.TEXTSPLIT(C7997,"-"))</f>
        <v>2014</v>
      </c>
      <c r="G7997" s="5">
        <v>9</v>
      </c>
      <c r="H7997" s="5" cm="1">
        <f t="array" ref="H7997:I7997">_xlfn.NUMBERVALUE(_xlfn.TEXTSPLIT(D7997,"-"))</f>
        <v>2016</v>
      </c>
      <c r="I7997" s="5">
        <v>6</v>
      </c>
      <c r="J7997" s="5">
        <f t="shared" si="248"/>
        <v>2</v>
      </c>
      <c r="K7997" s="2" t="e">
        <f t="shared" si="249"/>
        <v>#N/A</v>
      </c>
    </row>
    <row r="7998" spans="1:11" x14ac:dyDescent="0.3">
      <c r="A7998" s="1">
        <v>7996</v>
      </c>
      <c r="B7998" s="2">
        <v>71695</v>
      </c>
      <c r="C7998" s="4" t="s">
        <v>52</v>
      </c>
      <c r="D7998" s="4" t="s">
        <v>64</v>
      </c>
      <c r="E7998" s="2">
        <v>329.74</v>
      </c>
      <c r="F7998" s="5" cm="1">
        <f t="array" ref="F7998:G7998">_xlfn.NUMBERVALUE(_xlfn.TEXTSPLIT(C7998,"-"))</f>
        <v>2013</v>
      </c>
      <c r="G7998" s="5">
        <v>6</v>
      </c>
      <c r="H7998" s="5" cm="1">
        <f t="array" ref="H7998:I7998">_xlfn.NUMBERVALUE(_xlfn.TEXTSPLIT(D7998,"-"))</f>
        <v>2018</v>
      </c>
      <c r="I7998" s="5">
        <v>4</v>
      </c>
      <c r="J7998" s="5">
        <f t="shared" si="248"/>
        <v>5</v>
      </c>
      <c r="K7998" s="2" t="e">
        <f t="shared" si="249"/>
        <v>#N/A</v>
      </c>
    </row>
    <row r="7999" spans="1:11" x14ac:dyDescent="0.3">
      <c r="A7999" s="1">
        <v>7997</v>
      </c>
      <c r="B7999" s="2">
        <v>65022</v>
      </c>
      <c r="C7999" s="4" t="s">
        <v>106</v>
      </c>
      <c r="D7999" s="4" t="s">
        <v>69</v>
      </c>
      <c r="E7999" s="2">
        <v>7265.31</v>
      </c>
      <c r="F7999" s="5" cm="1">
        <f t="array" ref="F7999:G7999">_xlfn.NUMBERVALUE(_xlfn.TEXTSPLIT(C7999,"-"))</f>
        <v>2010</v>
      </c>
      <c r="G7999" s="5">
        <v>4</v>
      </c>
      <c r="H7999" s="5" cm="1">
        <f t="array" ref="H7999:I7999">_xlfn.NUMBERVALUE(_xlfn.TEXTSPLIT(D7999,"-"))</f>
        <v>2010</v>
      </c>
      <c r="I7999" s="5">
        <v>11</v>
      </c>
      <c r="J7999" s="5">
        <f t="shared" si="248"/>
        <v>0</v>
      </c>
      <c r="K7999" s="2">
        <f t="shared" si="249"/>
        <v>7</v>
      </c>
    </row>
    <row r="8000" spans="1:11" x14ac:dyDescent="0.3">
      <c r="A8000" s="1">
        <v>7998</v>
      </c>
      <c r="B8000" s="2">
        <v>96735</v>
      </c>
      <c r="C8000" s="4" t="s">
        <v>76</v>
      </c>
      <c r="D8000" s="4" t="s">
        <v>37</v>
      </c>
      <c r="E8000" s="2">
        <v>1645.2</v>
      </c>
      <c r="F8000" s="5" cm="1">
        <f t="array" ref="F8000:G8000">_xlfn.NUMBERVALUE(_xlfn.TEXTSPLIT(C8000,"-"))</f>
        <v>2010</v>
      </c>
      <c r="G8000" s="5">
        <v>7</v>
      </c>
      <c r="H8000" s="5" cm="1">
        <f t="array" ref="H8000:I8000">_xlfn.NUMBERVALUE(_xlfn.TEXTSPLIT(D8000,"-"))</f>
        <v>2011</v>
      </c>
      <c r="I8000" s="5">
        <v>2</v>
      </c>
      <c r="J8000" s="5">
        <f t="shared" si="248"/>
        <v>1</v>
      </c>
      <c r="K8000" s="2" t="e">
        <f t="shared" si="249"/>
        <v>#N/A</v>
      </c>
    </row>
    <row r="8001" spans="1:11" x14ac:dyDescent="0.3">
      <c r="A8001" s="1">
        <v>7999</v>
      </c>
      <c r="B8001" s="2">
        <v>73103</v>
      </c>
      <c r="C8001" s="4" t="s">
        <v>8</v>
      </c>
      <c r="D8001" s="4" t="s">
        <v>64</v>
      </c>
      <c r="E8001" s="2">
        <v>814.49</v>
      </c>
      <c r="F8001" s="5" cm="1">
        <f t="array" ref="F8001:G8001">_xlfn.NUMBERVALUE(_xlfn.TEXTSPLIT(C8001,"-"))</f>
        <v>2013</v>
      </c>
      <c r="G8001" s="5">
        <v>9</v>
      </c>
      <c r="H8001" s="5" cm="1">
        <f t="array" ref="H8001:I8001">_xlfn.NUMBERVALUE(_xlfn.TEXTSPLIT(D8001,"-"))</f>
        <v>2018</v>
      </c>
      <c r="I8001" s="5">
        <v>4</v>
      </c>
      <c r="J8001" s="5">
        <f t="shared" si="248"/>
        <v>5</v>
      </c>
      <c r="K8001" s="2" t="e">
        <f t="shared" si="249"/>
        <v>#N/A</v>
      </c>
    </row>
    <row r="8002" spans="1:11" x14ac:dyDescent="0.3">
      <c r="A8002" s="1">
        <v>8000</v>
      </c>
      <c r="B8002" s="2">
        <v>75400</v>
      </c>
      <c r="C8002" s="4" t="s">
        <v>53</v>
      </c>
      <c r="D8002" s="4" t="s">
        <v>95</v>
      </c>
      <c r="E8002" s="2">
        <v>1233.72</v>
      </c>
      <c r="F8002" s="5" cm="1">
        <f t="array" ref="F8002:G8002">_xlfn.NUMBERVALUE(_xlfn.TEXTSPLIT(C8002,"-"))</f>
        <v>2013</v>
      </c>
      <c r="G8002" s="5">
        <v>10</v>
      </c>
      <c r="H8002" s="5" cm="1">
        <f t="array" ref="H8002:I8002">_xlfn.NUMBERVALUE(_xlfn.TEXTSPLIT(D8002,"-"))</f>
        <v>2017</v>
      </c>
      <c r="I8002" s="5">
        <v>6</v>
      </c>
      <c r="J8002" s="5">
        <f t="shared" si="248"/>
        <v>4</v>
      </c>
      <c r="K8002" s="2" t="e">
        <f t="shared" si="249"/>
        <v>#N/A</v>
      </c>
    </row>
    <row r="8003" spans="1:11" x14ac:dyDescent="0.3">
      <c r="A8003" s="1">
        <v>8001</v>
      </c>
      <c r="B8003" s="2">
        <v>93809</v>
      </c>
      <c r="C8003" s="4" t="s">
        <v>84</v>
      </c>
      <c r="D8003" s="4" t="s">
        <v>87</v>
      </c>
      <c r="E8003" s="2">
        <v>374.19</v>
      </c>
      <c r="F8003" s="5" cm="1">
        <f t="array" ref="F8003:G8003">_xlfn.NUMBERVALUE(_xlfn.TEXTSPLIT(C8003,"-"))</f>
        <v>2014</v>
      </c>
      <c r="G8003" s="5">
        <v>7</v>
      </c>
      <c r="H8003" s="5" cm="1">
        <f t="array" ref="H8003:I8003">_xlfn.NUMBERVALUE(_xlfn.TEXTSPLIT(D8003,"-"))</f>
        <v>2013</v>
      </c>
      <c r="I8003" s="5">
        <v>11</v>
      </c>
      <c r="J8003" s="5">
        <f t="shared" ref="J8003:J8066" si="250">H8003-F8003</f>
        <v>-1</v>
      </c>
      <c r="K8003" s="2" t="e">
        <f t="shared" ref="K8003:K8066" si="251">IF(F8003&gt;H8003,NA(),IF(G8003&gt;I8003,NA(),(H8003-F8003)*12+I8003-G8003))</f>
        <v>#N/A</v>
      </c>
    </row>
    <row r="8004" spans="1:11" x14ac:dyDescent="0.3">
      <c r="A8004" s="1">
        <v>8002</v>
      </c>
      <c r="B8004" s="2">
        <v>27029</v>
      </c>
      <c r="C8004" s="4" t="s">
        <v>43</v>
      </c>
      <c r="D8004" s="4" t="s">
        <v>78</v>
      </c>
      <c r="E8004" s="2">
        <v>10.37</v>
      </c>
      <c r="F8004" s="5" cm="1">
        <f t="array" ref="F8004:G8004">_xlfn.NUMBERVALUE(_xlfn.TEXTSPLIT(C8004,"-"))</f>
        <v>2011</v>
      </c>
      <c r="G8004" s="5">
        <v>8</v>
      </c>
      <c r="H8004" s="5" cm="1">
        <f t="array" ref="H8004:I8004">_xlfn.NUMBERVALUE(_xlfn.TEXTSPLIT(D8004,"-"))</f>
        <v>2020</v>
      </c>
      <c r="I8004" s="5">
        <v>8</v>
      </c>
      <c r="J8004" s="5">
        <f t="shared" si="250"/>
        <v>9</v>
      </c>
      <c r="K8004" s="2">
        <f t="shared" si="251"/>
        <v>108</v>
      </c>
    </row>
    <row r="8005" spans="1:11" x14ac:dyDescent="0.3">
      <c r="A8005" s="1">
        <v>8003</v>
      </c>
      <c r="B8005" s="2">
        <v>32686</v>
      </c>
      <c r="C8005" s="4" t="s">
        <v>48</v>
      </c>
      <c r="D8005" s="4" t="s">
        <v>53</v>
      </c>
      <c r="E8005" s="2">
        <v>1691.93</v>
      </c>
      <c r="F8005" s="5" cm="1">
        <f t="array" ref="F8005:G8005">_xlfn.NUMBERVALUE(_xlfn.TEXTSPLIT(C8005,"-"))</f>
        <v>2012</v>
      </c>
      <c r="G8005" s="5">
        <v>1</v>
      </c>
      <c r="H8005" s="5" cm="1">
        <f t="array" ref="H8005:I8005">_xlfn.NUMBERVALUE(_xlfn.TEXTSPLIT(D8005,"-"))</f>
        <v>2013</v>
      </c>
      <c r="I8005" s="5">
        <v>10</v>
      </c>
      <c r="J8005" s="5">
        <f t="shared" si="250"/>
        <v>1</v>
      </c>
      <c r="K8005" s="2">
        <f t="shared" si="251"/>
        <v>21</v>
      </c>
    </row>
    <row r="8006" spans="1:11" x14ac:dyDescent="0.3">
      <c r="A8006" s="1">
        <v>8004</v>
      </c>
      <c r="B8006" s="2">
        <v>11456</v>
      </c>
      <c r="C8006" s="4" t="s">
        <v>12</v>
      </c>
      <c r="D8006" s="4" t="s">
        <v>24</v>
      </c>
      <c r="E8006" s="2">
        <v>73.28</v>
      </c>
      <c r="F8006" s="5" cm="1">
        <f t="array" ref="F8006:G8006">_xlfn.NUMBERVALUE(_xlfn.TEXTSPLIT(C8006,"-"))</f>
        <v>2013</v>
      </c>
      <c r="G8006" s="5">
        <v>3</v>
      </c>
      <c r="H8006" s="5" cm="1">
        <f t="array" ref="H8006:I8006">_xlfn.NUMBERVALUE(_xlfn.TEXTSPLIT(D8006,"-"))</f>
        <v>2015</v>
      </c>
      <c r="I8006" s="5">
        <v>8</v>
      </c>
      <c r="J8006" s="5">
        <f t="shared" si="250"/>
        <v>2</v>
      </c>
      <c r="K8006" s="2">
        <f t="shared" si="251"/>
        <v>29</v>
      </c>
    </row>
    <row r="8007" spans="1:11" x14ac:dyDescent="0.3">
      <c r="A8007" s="1">
        <v>8005</v>
      </c>
      <c r="B8007" s="2">
        <v>10056</v>
      </c>
      <c r="C8007" s="4" t="s">
        <v>62</v>
      </c>
      <c r="D8007" s="4" t="s">
        <v>95</v>
      </c>
      <c r="E8007" s="2">
        <v>27.47</v>
      </c>
      <c r="F8007" s="5" cm="1">
        <f t="array" ref="F8007:G8007">_xlfn.NUMBERVALUE(_xlfn.TEXTSPLIT(C8007,"-"))</f>
        <v>2013</v>
      </c>
      <c r="G8007" s="5">
        <v>7</v>
      </c>
      <c r="H8007" s="5" cm="1">
        <f t="array" ref="H8007:I8007">_xlfn.NUMBERVALUE(_xlfn.TEXTSPLIT(D8007,"-"))</f>
        <v>2017</v>
      </c>
      <c r="I8007" s="5">
        <v>6</v>
      </c>
      <c r="J8007" s="5">
        <f t="shared" si="250"/>
        <v>4</v>
      </c>
      <c r="K8007" s="2" t="e">
        <f t="shared" si="251"/>
        <v>#N/A</v>
      </c>
    </row>
    <row r="8008" spans="1:11" x14ac:dyDescent="0.3">
      <c r="A8008" s="1">
        <v>8006</v>
      </c>
      <c r="B8008" s="2">
        <v>48668</v>
      </c>
      <c r="C8008" s="4" t="s">
        <v>55</v>
      </c>
      <c r="D8008" s="4" t="s">
        <v>128</v>
      </c>
      <c r="E8008" s="2">
        <v>582.77</v>
      </c>
      <c r="F8008" s="5" cm="1">
        <f t="array" ref="F8008:G8008">_xlfn.NUMBERVALUE(_xlfn.TEXTSPLIT(C8008,"-"))</f>
        <v>2012</v>
      </c>
      <c r="G8008" s="5">
        <v>2</v>
      </c>
      <c r="H8008" s="5" cm="1">
        <f t="array" ref="H8008:I8008">_xlfn.NUMBERVALUE(_xlfn.TEXTSPLIT(D8008,"-"))</f>
        <v>2016</v>
      </c>
      <c r="I8008" s="5">
        <v>2</v>
      </c>
      <c r="J8008" s="5">
        <f t="shared" si="250"/>
        <v>4</v>
      </c>
      <c r="K8008" s="2">
        <f t="shared" si="251"/>
        <v>48</v>
      </c>
    </row>
    <row r="8009" spans="1:11" x14ac:dyDescent="0.3">
      <c r="A8009" s="1">
        <v>8007</v>
      </c>
      <c r="B8009" s="2">
        <v>93169</v>
      </c>
      <c r="C8009" s="4" t="s">
        <v>6</v>
      </c>
      <c r="D8009" s="4" t="s">
        <v>83</v>
      </c>
      <c r="E8009" s="2">
        <v>711.19</v>
      </c>
      <c r="F8009" s="5" cm="1">
        <f t="array" ref="F8009:G8009">_xlfn.NUMBERVALUE(_xlfn.TEXTSPLIT(C8009,"-"))</f>
        <v>2014</v>
      </c>
      <c r="G8009" s="5">
        <v>9</v>
      </c>
      <c r="H8009" s="5" cm="1">
        <f t="array" ref="H8009:I8009">_xlfn.NUMBERVALUE(_xlfn.TEXTSPLIT(D8009,"-"))</f>
        <v>2019</v>
      </c>
      <c r="I8009" s="5">
        <v>4</v>
      </c>
      <c r="J8009" s="5">
        <f t="shared" si="250"/>
        <v>5</v>
      </c>
      <c r="K8009" s="2" t="e">
        <f t="shared" si="251"/>
        <v>#N/A</v>
      </c>
    </row>
    <row r="8010" spans="1:11" x14ac:dyDescent="0.3">
      <c r="A8010" s="1">
        <v>8008</v>
      </c>
      <c r="B8010" s="2">
        <v>21469</v>
      </c>
      <c r="C8010" s="4" t="s">
        <v>91</v>
      </c>
      <c r="D8010" s="4" t="s">
        <v>53</v>
      </c>
      <c r="E8010" s="2">
        <v>86.1</v>
      </c>
      <c r="F8010" s="5" cm="1">
        <f t="array" ref="F8010:G8010">_xlfn.NUMBERVALUE(_xlfn.TEXTSPLIT(C8010,"-"))</f>
        <v>2011</v>
      </c>
      <c r="G8010" s="5">
        <v>9</v>
      </c>
      <c r="H8010" s="5" cm="1">
        <f t="array" ref="H8010:I8010">_xlfn.NUMBERVALUE(_xlfn.TEXTSPLIT(D8010,"-"))</f>
        <v>2013</v>
      </c>
      <c r="I8010" s="5">
        <v>10</v>
      </c>
      <c r="J8010" s="5">
        <f t="shared" si="250"/>
        <v>2</v>
      </c>
      <c r="K8010" s="2">
        <f t="shared" si="251"/>
        <v>25</v>
      </c>
    </row>
    <row r="8011" spans="1:11" x14ac:dyDescent="0.3">
      <c r="A8011" s="1">
        <v>8009</v>
      </c>
      <c r="B8011" s="2">
        <v>46484</v>
      </c>
      <c r="C8011" s="4" t="s">
        <v>73</v>
      </c>
      <c r="D8011" s="4" t="s">
        <v>37</v>
      </c>
      <c r="E8011" s="2">
        <v>677.98</v>
      </c>
      <c r="F8011" s="5" cm="1">
        <f t="array" ref="F8011:G8011">_xlfn.NUMBERVALUE(_xlfn.TEXTSPLIT(C8011,"-"))</f>
        <v>2014</v>
      </c>
      <c r="G8011" s="5">
        <v>5</v>
      </c>
      <c r="H8011" s="5" cm="1">
        <f t="array" ref="H8011:I8011">_xlfn.NUMBERVALUE(_xlfn.TEXTSPLIT(D8011,"-"))</f>
        <v>2011</v>
      </c>
      <c r="I8011" s="5">
        <v>2</v>
      </c>
      <c r="J8011" s="5">
        <f t="shared" si="250"/>
        <v>-3</v>
      </c>
      <c r="K8011" s="2" t="e">
        <f t="shared" si="251"/>
        <v>#N/A</v>
      </c>
    </row>
    <row r="8012" spans="1:11" x14ac:dyDescent="0.3">
      <c r="A8012" s="1">
        <v>8010</v>
      </c>
      <c r="B8012" s="2">
        <v>5557</v>
      </c>
      <c r="C8012" s="4" t="s">
        <v>51</v>
      </c>
      <c r="D8012" s="4" t="s">
        <v>17</v>
      </c>
      <c r="E8012" s="2">
        <v>4660.47</v>
      </c>
      <c r="F8012" s="5" cm="1">
        <f t="array" ref="F8012:G8012">_xlfn.NUMBERVALUE(_xlfn.TEXTSPLIT(C8012,"-"))</f>
        <v>2011</v>
      </c>
      <c r="G8012" s="5">
        <v>7</v>
      </c>
      <c r="H8012" s="5" cm="1">
        <f t="array" ref="H8012:I8012">_xlfn.NUMBERVALUE(_xlfn.TEXTSPLIT(D8012,"-"))</f>
        <v>2010</v>
      </c>
      <c r="I8012" s="5">
        <v>8</v>
      </c>
      <c r="J8012" s="5">
        <f t="shared" si="250"/>
        <v>-1</v>
      </c>
      <c r="K8012" s="2" t="e">
        <f t="shared" si="251"/>
        <v>#N/A</v>
      </c>
    </row>
    <row r="8013" spans="1:11" x14ac:dyDescent="0.3">
      <c r="A8013" s="1">
        <v>8011</v>
      </c>
      <c r="B8013" s="2">
        <v>59151</v>
      </c>
      <c r="C8013" s="4" t="s">
        <v>17</v>
      </c>
      <c r="D8013" s="4" t="s">
        <v>92</v>
      </c>
      <c r="E8013" s="2">
        <v>10.45</v>
      </c>
      <c r="F8013" s="5" cm="1">
        <f t="array" ref="F8013:G8013">_xlfn.NUMBERVALUE(_xlfn.TEXTSPLIT(C8013,"-"))</f>
        <v>2010</v>
      </c>
      <c r="G8013" s="5">
        <v>8</v>
      </c>
      <c r="H8013" s="5" cm="1">
        <f t="array" ref="H8013:I8013">_xlfn.NUMBERVALUE(_xlfn.TEXTSPLIT(D8013,"-"))</f>
        <v>2014</v>
      </c>
      <c r="I8013" s="5">
        <v>1</v>
      </c>
      <c r="J8013" s="5">
        <f t="shared" si="250"/>
        <v>4</v>
      </c>
      <c r="K8013" s="2" t="e">
        <f t="shared" si="251"/>
        <v>#N/A</v>
      </c>
    </row>
    <row r="8014" spans="1:11" x14ac:dyDescent="0.3">
      <c r="A8014" s="1">
        <v>8012</v>
      </c>
      <c r="B8014" s="2">
        <v>79628</v>
      </c>
      <c r="C8014" s="4" t="s">
        <v>61</v>
      </c>
      <c r="D8014" s="4" t="s">
        <v>41</v>
      </c>
      <c r="E8014" s="2">
        <v>1421.92</v>
      </c>
      <c r="F8014" s="5" cm="1">
        <f t="array" ref="F8014:G8014">_xlfn.NUMBERVALUE(_xlfn.TEXTSPLIT(C8014,"-"))</f>
        <v>2011</v>
      </c>
      <c r="G8014" s="5">
        <v>10</v>
      </c>
      <c r="H8014" s="5" cm="1">
        <f t="array" ref="H8014:I8014">_xlfn.NUMBERVALUE(_xlfn.TEXTSPLIT(D8014,"-"))</f>
        <v>2016</v>
      </c>
      <c r="I8014" s="5">
        <v>7</v>
      </c>
      <c r="J8014" s="5">
        <f t="shared" si="250"/>
        <v>5</v>
      </c>
      <c r="K8014" s="2" t="e">
        <f t="shared" si="251"/>
        <v>#N/A</v>
      </c>
    </row>
    <row r="8015" spans="1:11" x14ac:dyDescent="0.3">
      <c r="A8015" s="1">
        <v>8013</v>
      </c>
      <c r="B8015" s="2">
        <v>5881</v>
      </c>
      <c r="C8015" s="4" t="s">
        <v>110</v>
      </c>
      <c r="D8015" s="4" t="s">
        <v>35</v>
      </c>
      <c r="E8015" s="2">
        <v>400.32</v>
      </c>
      <c r="F8015" s="5" cm="1">
        <f t="array" ref="F8015:G8015">_xlfn.NUMBERVALUE(_xlfn.TEXTSPLIT(C8015,"-"))</f>
        <v>2010</v>
      </c>
      <c r="G8015" s="5">
        <v>5</v>
      </c>
      <c r="H8015" s="5" cm="1">
        <f t="array" ref="H8015:I8015">_xlfn.NUMBERVALUE(_xlfn.TEXTSPLIT(D8015,"-"))</f>
        <v>2020</v>
      </c>
      <c r="I8015" s="5">
        <v>3</v>
      </c>
      <c r="J8015" s="5">
        <f t="shared" si="250"/>
        <v>10</v>
      </c>
      <c r="K8015" s="2" t="e">
        <f t="shared" si="251"/>
        <v>#N/A</v>
      </c>
    </row>
    <row r="8016" spans="1:11" x14ac:dyDescent="0.3">
      <c r="A8016" s="1">
        <v>8014</v>
      </c>
      <c r="B8016" s="2">
        <v>46652</v>
      </c>
      <c r="C8016" s="4" t="s">
        <v>37</v>
      </c>
      <c r="D8016" s="4" t="s">
        <v>56</v>
      </c>
      <c r="E8016" s="2">
        <v>1001.48</v>
      </c>
      <c r="F8016" s="5" cm="1">
        <f t="array" ref="F8016:G8016">_xlfn.NUMBERVALUE(_xlfn.TEXTSPLIT(C8016,"-"))</f>
        <v>2011</v>
      </c>
      <c r="G8016" s="5">
        <v>2</v>
      </c>
      <c r="H8016" s="5" cm="1">
        <f t="array" ref="H8016:I8016">_xlfn.NUMBERVALUE(_xlfn.TEXTSPLIT(D8016,"-"))</f>
        <v>2019</v>
      </c>
      <c r="I8016" s="5">
        <v>6</v>
      </c>
      <c r="J8016" s="5">
        <f t="shared" si="250"/>
        <v>8</v>
      </c>
      <c r="K8016" s="2">
        <f t="shared" si="251"/>
        <v>100</v>
      </c>
    </row>
    <row r="8017" spans="1:11" x14ac:dyDescent="0.3">
      <c r="A8017" s="1">
        <v>8015</v>
      </c>
      <c r="B8017" s="2">
        <v>30434</v>
      </c>
      <c r="C8017" s="4" t="s">
        <v>19</v>
      </c>
      <c r="D8017" s="4" t="s">
        <v>58</v>
      </c>
      <c r="E8017" s="2">
        <v>223.47</v>
      </c>
      <c r="F8017" s="5" cm="1">
        <f t="array" ref="F8017:G8017">_xlfn.NUMBERVALUE(_xlfn.TEXTSPLIT(C8017,"-"))</f>
        <v>2010</v>
      </c>
      <c r="G8017" s="5">
        <v>10</v>
      </c>
      <c r="H8017" s="5" cm="1">
        <f t="array" ref="H8017:I8017">_xlfn.NUMBERVALUE(_xlfn.TEXTSPLIT(D8017,"-"))</f>
        <v>2011</v>
      </c>
      <c r="I8017" s="5">
        <v>6</v>
      </c>
      <c r="J8017" s="5">
        <f t="shared" si="250"/>
        <v>1</v>
      </c>
      <c r="K8017" s="2" t="e">
        <f t="shared" si="251"/>
        <v>#N/A</v>
      </c>
    </row>
    <row r="8018" spans="1:11" x14ac:dyDescent="0.3">
      <c r="A8018" s="1">
        <v>8016</v>
      </c>
      <c r="B8018" s="2">
        <v>39000</v>
      </c>
      <c r="C8018" s="4" t="s">
        <v>61</v>
      </c>
      <c r="D8018" s="4" t="s">
        <v>16</v>
      </c>
      <c r="E8018" s="2">
        <v>3.69</v>
      </c>
      <c r="F8018" s="5" cm="1">
        <f t="array" ref="F8018:G8018">_xlfn.NUMBERVALUE(_xlfn.TEXTSPLIT(C8018,"-"))</f>
        <v>2011</v>
      </c>
      <c r="G8018" s="5">
        <v>10</v>
      </c>
      <c r="H8018" s="5" cm="1">
        <f t="array" ref="H8018:I8018">_xlfn.NUMBERVALUE(_xlfn.TEXTSPLIT(D8018,"-"))</f>
        <v>2019</v>
      </c>
      <c r="I8018" s="5">
        <v>9</v>
      </c>
      <c r="J8018" s="5">
        <f t="shared" si="250"/>
        <v>8</v>
      </c>
      <c r="K8018" s="2" t="e">
        <f t="shared" si="251"/>
        <v>#N/A</v>
      </c>
    </row>
    <row r="8019" spans="1:11" x14ac:dyDescent="0.3">
      <c r="A8019" s="1">
        <v>8017</v>
      </c>
      <c r="B8019" s="2">
        <v>30665</v>
      </c>
      <c r="C8019" s="4" t="s">
        <v>51</v>
      </c>
      <c r="D8019" s="4" t="s">
        <v>128</v>
      </c>
      <c r="E8019" s="2">
        <v>156.94</v>
      </c>
      <c r="F8019" s="5" cm="1">
        <f t="array" ref="F8019:G8019">_xlfn.NUMBERVALUE(_xlfn.TEXTSPLIT(C8019,"-"))</f>
        <v>2011</v>
      </c>
      <c r="G8019" s="5">
        <v>7</v>
      </c>
      <c r="H8019" s="5" cm="1">
        <f t="array" ref="H8019:I8019">_xlfn.NUMBERVALUE(_xlfn.TEXTSPLIT(D8019,"-"))</f>
        <v>2016</v>
      </c>
      <c r="I8019" s="5">
        <v>2</v>
      </c>
      <c r="J8019" s="5">
        <f t="shared" si="250"/>
        <v>5</v>
      </c>
      <c r="K8019" s="2" t="e">
        <f t="shared" si="251"/>
        <v>#N/A</v>
      </c>
    </row>
    <row r="8020" spans="1:11" x14ac:dyDescent="0.3">
      <c r="A8020" s="1">
        <v>8018</v>
      </c>
      <c r="B8020" s="2">
        <v>52358</v>
      </c>
      <c r="C8020" s="4" t="s">
        <v>6</v>
      </c>
      <c r="D8020" s="4" t="s">
        <v>44</v>
      </c>
      <c r="E8020" s="2">
        <v>5904.68</v>
      </c>
      <c r="F8020" s="5" cm="1">
        <f t="array" ref="F8020:G8020">_xlfn.NUMBERVALUE(_xlfn.TEXTSPLIT(C8020,"-"))</f>
        <v>2014</v>
      </c>
      <c r="G8020" s="5">
        <v>9</v>
      </c>
      <c r="H8020" s="5" cm="1">
        <f t="array" ref="H8020:I8020">_xlfn.NUMBERVALUE(_xlfn.TEXTSPLIT(D8020,"-"))</f>
        <v>2016</v>
      </c>
      <c r="I8020" s="5">
        <v>10</v>
      </c>
      <c r="J8020" s="5">
        <f t="shared" si="250"/>
        <v>2</v>
      </c>
      <c r="K8020" s="2">
        <f t="shared" si="251"/>
        <v>25</v>
      </c>
    </row>
    <row r="8021" spans="1:11" x14ac:dyDescent="0.3">
      <c r="A8021" s="1">
        <v>8019</v>
      </c>
      <c r="B8021" s="2">
        <v>20254</v>
      </c>
      <c r="C8021" s="4" t="s">
        <v>39</v>
      </c>
      <c r="D8021" s="4" t="s">
        <v>17</v>
      </c>
      <c r="E8021" s="2">
        <v>456.12</v>
      </c>
      <c r="F8021" s="5" cm="1">
        <f t="array" ref="F8021:G8021">_xlfn.NUMBERVALUE(_xlfn.TEXTSPLIT(C8021,"-"))</f>
        <v>2013</v>
      </c>
      <c r="G8021" s="5">
        <v>8</v>
      </c>
      <c r="H8021" s="5" cm="1">
        <f t="array" ref="H8021:I8021">_xlfn.NUMBERVALUE(_xlfn.TEXTSPLIT(D8021,"-"))</f>
        <v>2010</v>
      </c>
      <c r="I8021" s="5">
        <v>8</v>
      </c>
      <c r="J8021" s="5">
        <f t="shared" si="250"/>
        <v>-3</v>
      </c>
      <c r="K8021" s="2" t="e">
        <f t="shared" si="251"/>
        <v>#N/A</v>
      </c>
    </row>
    <row r="8022" spans="1:11" x14ac:dyDescent="0.3">
      <c r="A8022" s="1">
        <v>8020</v>
      </c>
      <c r="B8022" s="2">
        <v>89985</v>
      </c>
      <c r="C8022" s="4" t="s">
        <v>6</v>
      </c>
      <c r="D8022" s="4" t="s">
        <v>86</v>
      </c>
      <c r="E8022" s="2">
        <v>3810.3</v>
      </c>
      <c r="F8022" s="5" cm="1">
        <f t="array" ref="F8022:G8022">_xlfn.NUMBERVALUE(_xlfn.TEXTSPLIT(C8022,"-"))</f>
        <v>2014</v>
      </c>
      <c r="G8022" s="5">
        <v>9</v>
      </c>
      <c r="H8022" s="5" cm="1">
        <f t="array" ref="H8022:I8022">_xlfn.NUMBERVALUE(_xlfn.TEXTSPLIT(D8022,"-"))</f>
        <v>2021</v>
      </c>
      <c r="I8022" s="5">
        <v>3</v>
      </c>
      <c r="J8022" s="5">
        <f t="shared" si="250"/>
        <v>7</v>
      </c>
      <c r="K8022" s="2" t="e">
        <f t="shared" si="251"/>
        <v>#N/A</v>
      </c>
    </row>
    <row r="8023" spans="1:11" x14ac:dyDescent="0.3">
      <c r="A8023" s="1">
        <v>8021</v>
      </c>
      <c r="B8023" s="2">
        <v>47915</v>
      </c>
      <c r="C8023" s="4" t="s">
        <v>91</v>
      </c>
      <c r="D8023" s="4" t="s">
        <v>18</v>
      </c>
      <c r="E8023" s="2">
        <v>335.51</v>
      </c>
      <c r="F8023" s="5" cm="1">
        <f t="array" ref="F8023:G8023">_xlfn.NUMBERVALUE(_xlfn.TEXTSPLIT(C8023,"-"))</f>
        <v>2011</v>
      </c>
      <c r="G8023" s="5">
        <v>9</v>
      </c>
      <c r="H8023" s="5" cm="1">
        <f t="array" ref="H8023:I8023">_xlfn.NUMBERVALUE(_xlfn.TEXTSPLIT(D8023,"-"))</f>
        <v>2015</v>
      </c>
      <c r="I8023" s="5">
        <v>1</v>
      </c>
      <c r="J8023" s="5">
        <f t="shared" si="250"/>
        <v>4</v>
      </c>
      <c r="K8023" s="2" t="e">
        <f t="shared" si="251"/>
        <v>#N/A</v>
      </c>
    </row>
    <row r="8024" spans="1:11" x14ac:dyDescent="0.3">
      <c r="A8024" s="1">
        <v>8022</v>
      </c>
      <c r="B8024" s="2">
        <v>47546</v>
      </c>
      <c r="C8024" s="4" t="s">
        <v>33</v>
      </c>
      <c r="D8024" s="4" t="s">
        <v>122</v>
      </c>
      <c r="E8024" s="2">
        <v>1434.3</v>
      </c>
      <c r="F8024" s="5" cm="1">
        <f t="array" ref="F8024:G8024">_xlfn.NUMBERVALUE(_xlfn.TEXTSPLIT(C8024,"-"))</f>
        <v>2012</v>
      </c>
      <c r="G8024" s="5">
        <v>8</v>
      </c>
      <c r="H8024" s="5" cm="1">
        <f t="array" ref="H8024:I8024">_xlfn.NUMBERVALUE(_xlfn.TEXTSPLIT(D8024,"-"))</f>
        <v>2014</v>
      </c>
      <c r="I8024" s="5">
        <v>2</v>
      </c>
      <c r="J8024" s="5">
        <f t="shared" si="250"/>
        <v>2</v>
      </c>
      <c r="K8024" s="2" t="e">
        <f t="shared" si="251"/>
        <v>#N/A</v>
      </c>
    </row>
    <row r="8025" spans="1:11" x14ac:dyDescent="0.3">
      <c r="A8025" s="1">
        <v>8023</v>
      </c>
      <c r="B8025" s="2">
        <v>43963</v>
      </c>
      <c r="C8025" s="4" t="s">
        <v>55</v>
      </c>
      <c r="D8025" s="4" t="s">
        <v>29</v>
      </c>
      <c r="E8025" s="2">
        <v>795.25</v>
      </c>
      <c r="F8025" s="5" cm="1">
        <f t="array" ref="F8025:G8025">_xlfn.NUMBERVALUE(_xlfn.TEXTSPLIT(C8025,"-"))</f>
        <v>2012</v>
      </c>
      <c r="G8025" s="5">
        <v>2</v>
      </c>
      <c r="H8025" s="5" cm="1">
        <f t="array" ref="H8025:I8025">_xlfn.NUMBERVALUE(_xlfn.TEXTSPLIT(D8025,"-"))</f>
        <v>2014</v>
      </c>
      <c r="I8025" s="5">
        <v>6</v>
      </c>
      <c r="J8025" s="5">
        <f t="shared" si="250"/>
        <v>2</v>
      </c>
      <c r="K8025" s="2">
        <f t="shared" si="251"/>
        <v>28</v>
      </c>
    </row>
    <row r="8026" spans="1:11" x14ac:dyDescent="0.3">
      <c r="A8026" s="1">
        <v>8024</v>
      </c>
      <c r="B8026" s="2">
        <v>60188</v>
      </c>
      <c r="C8026" s="4" t="s">
        <v>37</v>
      </c>
      <c r="D8026" s="4" t="s">
        <v>88</v>
      </c>
      <c r="E8026" s="2">
        <v>2727.15</v>
      </c>
      <c r="F8026" s="5" cm="1">
        <f t="array" ref="F8026:G8026">_xlfn.NUMBERVALUE(_xlfn.TEXTSPLIT(C8026,"-"))</f>
        <v>2011</v>
      </c>
      <c r="G8026" s="5">
        <v>2</v>
      </c>
      <c r="H8026" s="5" cm="1">
        <f t="array" ref="H8026:I8026">_xlfn.NUMBERVALUE(_xlfn.TEXTSPLIT(D8026,"-"))</f>
        <v>2015</v>
      </c>
      <c r="I8026" s="5">
        <v>5</v>
      </c>
      <c r="J8026" s="5">
        <f t="shared" si="250"/>
        <v>4</v>
      </c>
      <c r="K8026" s="2">
        <f t="shared" si="251"/>
        <v>51</v>
      </c>
    </row>
    <row r="8027" spans="1:11" x14ac:dyDescent="0.3">
      <c r="A8027" s="1">
        <v>8025</v>
      </c>
      <c r="B8027" s="2">
        <v>67618</v>
      </c>
      <c r="C8027" s="4" t="s">
        <v>49</v>
      </c>
      <c r="D8027" s="4" t="s">
        <v>70</v>
      </c>
      <c r="E8027" s="2">
        <v>1512.85</v>
      </c>
      <c r="F8027" s="5" cm="1">
        <f t="array" ref="F8027:G8027">_xlfn.NUMBERVALUE(_xlfn.TEXTSPLIT(C8027,"-"))</f>
        <v>2014</v>
      </c>
      <c r="G8027" s="5">
        <v>8</v>
      </c>
      <c r="H8027" s="5" cm="1">
        <f t="array" ref="H8027:I8027">_xlfn.NUMBERVALUE(_xlfn.TEXTSPLIT(D8027,"-"))</f>
        <v>2017</v>
      </c>
      <c r="I8027" s="5">
        <v>7</v>
      </c>
      <c r="J8027" s="5">
        <f t="shared" si="250"/>
        <v>3</v>
      </c>
      <c r="K8027" s="2" t="e">
        <f t="shared" si="251"/>
        <v>#N/A</v>
      </c>
    </row>
    <row r="8028" spans="1:11" x14ac:dyDescent="0.3">
      <c r="A8028" s="1">
        <v>8026</v>
      </c>
      <c r="B8028" s="2">
        <v>64651</v>
      </c>
      <c r="C8028" s="4" t="s">
        <v>39</v>
      </c>
      <c r="D8028" s="4" t="s">
        <v>61</v>
      </c>
      <c r="E8028" s="2">
        <v>904.21</v>
      </c>
      <c r="F8028" s="5" cm="1">
        <f t="array" ref="F8028:G8028">_xlfn.NUMBERVALUE(_xlfn.TEXTSPLIT(C8028,"-"))</f>
        <v>2013</v>
      </c>
      <c r="G8028" s="5">
        <v>8</v>
      </c>
      <c r="H8028" s="5" cm="1">
        <f t="array" ref="H8028:I8028">_xlfn.NUMBERVALUE(_xlfn.TEXTSPLIT(D8028,"-"))</f>
        <v>2011</v>
      </c>
      <c r="I8028" s="5">
        <v>10</v>
      </c>
      <c r="J8028" s="5">
        <f t="shared" si="250"/>
        <v>-2</v>
      </c>
      <c r="K8028" s="2" t="e">
        <f t="shared" si="251"/>
        <v>#N/A</v>
      </c>
    </row>
    <row r="8029" spans="1:11" x14ac:dyDescent="0.3">
      <c r="A8029" s="1">
        <v>8027</v>
      </c>
      <c r="B8029" s="2">
        <v>37467</v>
      </c>
      <c r="C8029" s="4" t="s">
        <v>4</v>
      </c>
      <c r="D8029" s="4" t="s">
        <v>14</v>
      </c>
      <c r="E8029" s="2">
        <v>27.69</v>
      </c>
      <c r="F8029" s="5" cm="1">
        <f t="array" ref="F8029:G8029">_xlfn.NUMBERVALUE(_xlfn.TEXTSPLIT(C8029,"-"))</f>
        <v>2011</v>
      </c>
      <c r="G8029" s="5">
        <v>4</v>
      </c>
      <c r="H8029" s="5" cm="1">
        <f t="array" ref="H8029:I8029">_xlfn.NUMBERVALUE(_xlfn.TEXTSPLIT(D8029,"-"))</f>
        <v>2021</v>
      </c>
      <c r="I8029" s="5">
        <v>2</v>
      </c>
      <c r="J8029" s="5">
        <f t="shared" si="250"/>
        <v>10</v>
      </c>
      <c r="K8029" s="2" t="e">
        <f t="shared" si="251"/>
        <v>#N/A</v>
      </c>
    </row>
    <row r="8030" spans="1:11" x14ac:dyDescent="0.3">
      <c r="A8030" s="1">
        <v>8028</v>
      </c>
      <c r="B8030" s="2">
        <v>39548</v>
      </c>
      <c r="C8030" s="4" t="s">
        <v>62</v>
      </c>
      <c r="D8030" s="4" t="s">
        <v>48</v>
      </c>
      <c r="E8030" s="2">
        <v>6.5</v>
      </c>
      <c r="F8030" s="5" cm="1">
        <f t="array" ref="F8030:G8030">_xlfn.NUMBERVALUE(_xlfn.TEXTSPLIT(C8030,"-"))</f>
        <v>2013</v>
      </c>
      <c r="G8030" s="5">
        <v>7</v>
      </c>
      <c r="H8030" s="5" cm="1">
        <f t="array" ref="H8030:I8030">_xlfn.NUMBERVALUE(_xlfn.TEXTSPLIT(D8030,"-"))</f>
        <v>2012</v>
      </c>
      <c r="I8030" s="5">
        <v>1</v>
      </c>
      <c r="J8030" s="5">
        <f t="shared" si="250"/>
        <v>-1</v>
      </c>
      <c r="K8030" s="2" t="e">
        <f t="shared" si="251"/>
        <v>#N/A</v>
      </c>
    </row>
    <row r="8031" spans="1:11" x14ac:dyDescent="0.3">
      <c r="A8031" s="1">
        <v>8029</v>
      </c>
      <c r="B8031" s="2">
        <v>67471</v>
      </c>
      <c r="C8031" s="4" t="s">
        <v>59</v>
      </c>
      <c r="D8031" s="4" t="s">
        <v>131</v>
      </c>
      <c r="E8031" s="2">
        <v>88.23</v>
      </c>
      <c r="F8031" s="5" cm="1">
        <f t="array" ref="F8031:G8031">_xlfn.NUMBERVALUE(_xlfn.TEXTSPLIT(C8031,"-"))</f>
        <v>2012</v>
      </c>
      <c r="G8031" s="5">
        <v>6</v>
      </c>
      <c r="H8031" s="5" cm="1">
        <f t="array" ref="H8031:I8031">_xlfn.NUMBERVALUE(_xlfn.TEXTSPLIT(D8031,"-"))</f>
        <v>2017</v>
      </c>
      <c r="I8031" s="5">
        <v>5</v>
      </c>
      <c r="J8031" s="5">
        <f t="shared" si="250"/>
        <v>5</v>
      </c>
      <c r="K8031" s="2" t="e">
        <f t="shared" si="251"/>
        <v>#N/A</v>
      </c>
    </row>
    <row r="8032" spans="1:11" x14ac:dyDescent="0.3">
      <c r="A8032" s="1">
        <v>8030</v>
      </c>
      <c r="B8032" s="2">
        <v>1275</v>
      </c>
      <c r="C8032" s="4" t="s">
        <v>33</v>
      </c>
      <c r="D8032" s="4" t="s">
        <v>12</v>
      </c>
      <c r="E8032" s="2">
        <v>5.0599999999999996</v>
      </c>
      <c r="F8032" s="5" cm="1">
        <f t="array" ref="F8032:G8032">_xlfn.NUMBERVALUE(_xlfn.TEXTSPLIT(C8032,"-"))</f>
        <v>2012</v>
      </c>
      <c r="G8032" s="5">
        <v>8</v>
      </c>
      <c r="H8032" s="5" cm="1">
        <f t="array" ref="H8032:I8032">_xlfn.NUMBERVALUE(_xlfn.TEXTSPLIT(D8032,"-"))</f>
        <v>2013</v>
      </c>
      <c r="I8032" s="5">
        <v>3</v>
      </c>
      <c r="J8032" s="5">
        <f t="shared" si="250"/>
        <v>1</v>
      </c>
      <c r="K8032" s="2" t="e">
        <f t="shared" si="251"/>
        <v>#N/A</v>
      </c>
    </row>
    <row r="8033" spans="1:11" x14ac:dyDescent="0.3">
      <c r="A8033" s="1">
        <v>8031</v>
      </c>
      <c r="B8033" s="2">
        <v>3186</v>
      </c>
      <c r="C8033" s="4" t="s">
        <v>12</v>
      </c>
      <c r="D8033" s="4" t="s">
        <v>88</v>
      </c>
      <c r="E8033" s="2">
        <v>2786.72</v>
      </c>
      <c r="F8033" s="5" cm="1">
        <f t="array" ref="F8033:G8033">_xlfn.NUMBERVALUE(_xlfn.TEXTSPLIT(C8033,"-"))</f>
        <v>2013</v>
      </c>
      <c r="G8033" s="5">
        <v>3</v>
      </c>
      <c r="H8033" s="5" cm="1">
        <f t="array" ref="H8033:I8033">_xlfn.NUMBERVALUE(_xlfn.TEXTSPLIT(D8033,"-"))</f>
        <v>2015</v>
      </c>
      <c r="I8033" s="5">
        <v>5</v>
      </c>
      <c r="J8033" s="5">
        <f t="shared" si="250"/>
        <v>2</v>
      </c>
      <c r="K8033" s="2">
        <f t="shared" si="251"/>
        <v>26</v>
      </c>
    </row>
    <row r="8034" spans="1:11" x14ac:dyDescent="0.3">
      <c r="A8034" s="1">
        <v>8032</v>
      </c>
      <c r="B8034" s="2">
        <v>45920</v>
      </c>
      <c r="C8034" s="4" t="s">
        <v>106</v>
      </c>
      <c r="D8034" s="4" t="s">
        <v>89</v>
      </c>
      <c r="E8034" s="2">
        <v>1649.11</v>
      </c>
      <c r="F8034" s="5" cm="1">
        <f t="array" ref="F8034:G8034">_xlfn.NUMBERVALUE(_xlfn.TEXTSPLIT(C8034,"-"))</f>
        <v>2010</v>
      </c>
      <c r="G8034" s="5">
        <v>4</v>
      </c>
      <c r="H8034" s="5" cm="1">
        <f t="array" ref="H8034:I8034">_xlfn.NUMBERVALUE(_xlfn.TEXTSPLIT(D8034,"-"))</f>
        <v>2012</v>
      </c>
      <c r="I8034" s="5">
        <v>7</v>
      </c>
      <c r="J8034" s="5">
        <f t="shared" si="250"/>
        <v>2</v>
      </c>
      <c r="K8034" s="2">
        <f t="shared" si="251"/>
        <v>27</v>
      </c>
    </row>
    <row r="8035" spans="1:11" x14ac:dyDescent="0.3">
      <c r="A8035" s="1">
        <v>8033</v>
      </c>
      <c r="B8035" s="2">
        <v>68427</v>
      </c>
      <c r="C8035" s="4" t="s">
        <v>52</v>
      </c>
      <c r="D8035" s="4" t="s">
        <v>65</v>
      </c>
      <c r="E8035" s="2">
        <v>1576.19</v>
      </c>
      <c r="F8035" s="5" cm="1">
        <f t="array" ref="F8035:G8035">_xlfn.NUMBERVALUE(_xlfn.TEXTSPLIT(C8035,"-"))</f>
        <v>2013</v>
      </c>
      <c r="G8035" s="5">
        <v>6</v>
      </c>
      <c r="H8035" s="5" cm="1">
        <f t="array" ref="H8035:I8035">_xlfn.NUMBERVALUE(_xlfn.TEXTSPLIT(D8035,"-"))</f>
        <v>2018</v>
      </c>
      <c r="I8035" s="5">
        <v>11</v>
      </c>
      <c r="J8035" s="5">
        <f t="shared" si="250"/>
        <v>5</v>
      </c>
      <c r="K8035" s="2">
        <f t="shared" si="251"/>
        <v>65</v>
      </c>
    </row>
    <row r="8036" spans="1:11" x14ac:dyDescent="0.3">
      <c r="A8036" s="1">
        <v>8034</v>
      </c>
      <c r="B8036" s="2">
        <v>68223</v>
      </c>
      <c r="C8036" s="4" t="s">
        <v>52</v>
      </c>
      <c r="D8036" s="4" t="s">
        <v>60</v>
      </c>
      <c r="E8036" s="2">
        <v>3105.61</v>
      </c>
      <c r="F8036" s="5" cm="1">
        <f t="array" ref="F8036:G8036">_xlfn.NUMBERVALUE(_xlfn.TEXTSPLIT(C8036,"-"))</f>
        <v>2013</v>
      </c>
      <c r="G8036" s="5">
        <v>6</v>
      </c>
      <c r="H8036" s="5" cm="1">
        <f t="array" ref="H8036:I8036">_xlfn.NUMBERVALUE(_xlfn.TEXTSPLIT(D8036,"-"))</f>
        <v>2019</v>
      </c>
      <c r="I8036" s="5">
        <v>5</v>
      </c>
      <c r="J8036" s="5">
        <f t="shared" si="250"/>
        <v>6</v>
      </c>
      <c r="K8036" s="2" t="e">
        <f t="shared" si="251"/>
        <v>#N/A</v>
      </c>
    </row>
    <row r="8037" spans="1:11" x14ac:dyDescent="0.3">
      <c r="A8037" s="1">
        <v>8035</v>
      </c>
      <c r="B8037" s="2">
        <v>3981</v>
      </c>
      <c r="C8037" s="4" t="s">
        <v>61</v>
      </c>
      <c r="D8037" s="4" t="s">
        <v>35</v>
      </c>
      <c r="E8037" s="2">
        <v>2090.64</v>
      </c>
      <c r="F8037" s="5" cm="1">
        <f t="array" ref="F8037:G8037">_xlfn.NUMBERVALUE(_xlfn.TEXTSPLIT(C8037,"-"))</f>
        <v>2011</v>
      </c>
      <c r="G8037" s="5">
        <v>10</v>
      </c>
      <c r="H8037" s="5" cm="1">
        <f t="array" ref="H8037:I8037">_xlfn.NUMBERVALUE(_xlfn.TEXTSPLIT(D8037,"-"))</f>
        <v>2020</v>
      </c>
      <c r="I8037" s="5">
        <v>3</v>
      </c>
      <c r="J8037" s="5">
        <f t="shared" si="250"/>
        <v>9</v>
      </c>
      <c r="K8037" s="2" t="e">
        <f t="shared" si="251"/>
        <v>#N/A</v>
      </c>
    </row>
    <row r="8038" spans="1:11" x14ac:dyDescent="0.3">
      <c r="A8038" s="1">
        <v>8036</v>
      </c>
      <c r="B8038" s="2">
        <v>53495</v>
      </c>
      <c r="C8038" s="4" t="s">
        <v>39</v>
      </c>
      <c r="D8038" s="4" t="s">
        <v>112</v>
      </c>
      <c r="E8038" s="2">
        <v>1684.8</v>
      </c>
      <c r="F8038" s="5" cm="1">
        <f t="array" ref="F8038:G8038">_xlfn.NUMBERVALUE(_xlfn.TEXTSPLIT(C8038,"-"))</f>
        <v>2013</v>
      </c>
      <c r="G8038" s="5">
        <v>8</v>
      </c>
      <c r="H8038" s="5" cm="1">
        <f t="array" ref="H8038:I8038">_xlfn.NUMBERVALUE(_xlfn.TEXTSPLIT(D8038,"-"))</f>
        <v>2016</v>
      </c>
      <c r="I8038" s="5">
        <v>4</v>
      </c>
      <c r="J8038" s="5">
        <f t="shared" si="250"/>
        <v>3</v>
      </c>
      <c r="K8038" s="2" t="e">
        <f t="shared" si="251"/>
        <v>#N/A</v>
      </c>
    </row>
    <row r="8039" spans="1:11" x14ac:dyDescent="0.3">
      <c r="A8039" s="1">
        <v>8037</v>
      </c>
      <c r="B8039" s="2">
        <v>72887</v>
      </c>
      <c r="C8039" s="4" t="s">
        <v>84</v>
      </c>
      <c r="D8039" s="4" t="s">
        <v>31</v>
      </c>
      <c r="E8039" s="2">
        <v>79.709999999999994</v>
      </c>
      <c r="F8039" s="5" cm="1">
        <f t="array" ref="F8039:G8039">_xlfn.NUMBERVALUE(_xlfn.TEXTSPLIT(C8039,"-"))</f>
        <v>2014</v>
      </c>
      <c r="G8039" s="5">
        <v>7</v>
      </c>
      <c r="H8039" s="5" cm="1">
        <f t="array" ref="H8039:I8039">_xlfn.NUMBERVALUE(_xlfn.TEXTSPLIT(D8039,"-"))</f>
        <v>2013</v>
      </c>
      <c r="I8039" s="5">
        <v>1</v>
      </c>
      <c r="J8039" s="5">
        <f t="shared" si="250"/>
        <v>-1</v>
      </c>
      <c r="K8039" s="2" t="e">
        <f t="shared" si="251"/>
        <v>#N/A</v>
      </c>
    </row>
    <row r="8040" spans="1:11" x14ac:dyDescent="0.3">
      <c r="A8040" s="1">
        <v>8038</v>
      </c>
      <c r="B8040" s="2">
        <v>86197</v>
      </c>
      <c r="C8040" s="4" t="s">
        <v>87</v>
      </c>
      <c r="D8040" s="4" t="s">
        <v>29</v>
      </c>
      <c r="E8040" s="2">
        <v>2005.33</v>
      </c>
      <c r="F8040" s="5" cm="1">
        <f t="array" ref="F8040:G8040">_xlfn.NUMBERVALUE(_xlfn.TEXTSPLIT(C8040,"-"))</f>
        <v>2013</v>
      </c>
      <c r="G8040" s="5">
        <v>11</v>
      </c>
      <c r="H8040" s="5" cm="1">
        <f t="array" ref="H8040:I8040">_xlfn.NUMBERVALUE(_xlfn.TEXTSPLIT(D8040,"-"))</f>
        <v>2014</v>
      </c>
      <c r="I8040" s="5">
        <v>6</v>
      </c>
      <c r="J8040" s="5">
        <f t="shared" si="250"/>
        <v>1</v>
      </c>
      <c r="K8040" s="2" t="e">
        <f t="shared" si="251"/>
        <v>#N/A</v>
      </c>
    </row>
    <row r="8041" spans="1:11" x14ac:dyDescent="0.3">
      <c r="A8041" s="1">
        <v>8039</v>
      </c>
      <c r="B8041" s="2">
        <v>25947</v>
      </c>
      <c r="C8041" s="4" t="s">
        <v>10</v>
      </c>
      <c r="D8041" s="4" t="s">
        <v>74</v>
      </c>
      <c r="E8041" s="2">
        <v>645.74</v>
      </c>
      <c r="F8041" s="5" cm="1">
        <f t="array" ref="F8041:G8041">_xlfn.NUMBERVALUE(_xlfn.TEXTSPLIT(C8041,"-"))</f>
        <v>2012</v>
      </c>
      <c r="G8041" s="5">
        <v>5</v>
      </c>
      <c r="H8041" s="5" cm="1">
        <f t="array" ref="H8041:I8041">_xlfn.NUMBERVALUE(_xlfn.TEXTSPLIT(D8041,"-"))</f>
        <v>2016</v>
      </c>
      <c r="I8041" s="5">
        <v>8</v>
      </c>
      <c r="J8041" s="5">
        <f t="shared" si="250"/>
        <v>4</v>
      </c>
      <c r="K8041" s="2">
        <f t="shared" si="251"/>
        <v>51</v>
      </c>
    </row>
    <row r="8042" spans="1:11" x14ac:dyDescent="0.3">
      <c r="A8042" s="1">
        <v>8040</v>
      </c>
      <c r="B8042" s="2">
        <v>47484</v>
      </c>
      <c r="C8042" s="4" t="s">
        <v>39</v>
      </c>
      <c r="D8042" s="4" t="s">
        <v>49</v>
      </c>
      <c r="E8042" s="2">
        <v>626.22</v>
      </c>
      <c r="F8042" s="5" cm="1">
        <f t="array" ref="F8042:G8042">_xlfn.NUMBERVALUE(_xlfn.TEXTSPLIT(C8042,"-"))</f>
        <v>2013</v>
      </c>
      <c r="G8042" s="5">
        <v>8</v>
      </c>
      <c r="H8042" s="5" cm="1">
        <f t="array" ref="H8042:I8042">_xlfn.NUMBERVALUE(_xlfn.TEXTSPLIT(D8042,"-"))</f>
        <v>2014</v>
      </c>
      <c r="I8042" s="5">
        <v>8</v>
      </c>
      <c r="J8042" s="5">
        <f t="shared" si="250"/>
        <v>1</v>
      </c>
      <c r="K8042" s="2">
        <f t="shared" si="251"/>
        <v>12</v>
      </c>
    </row>
    <row r="8043" spans="1:11" x14ac:dyDescent="0.3">
      <c r="A8043" s="1">
        <v>8041</v>
      </c>
      <c r="B8043" s="2">
        <v>20347</v>
      </c>
      <c r="C8043" s="4" t="s">
        <v>26</v>
      </c>
      <c r="D8043" s="4" t="s">
        <v>85</v>
      </c>
      <c r="E8043" s="2">
        <v>949.08</v>
      </c>
      <c r="F8043" s="5" cm="1">
        <f t="array" ref="F8043:G8043">_xlfn.NUMBERVALUE(_xlfn.TEXTSPLIT(C8043,"-"))</f>
        <v>2011</v>
      </c>
      <c r="G8043" s="5">
        <v>1</v>
      </c>
      <c r="H8043" s="5" cm="1">
        <f t="array" ref="H8043:I8043">_xlfn.NUMBERVALUE(_xlfn.TEXTSPLIT(D8043,"-"))</f>
        <v>2012</v>
      </c>
      <c r="I8043" s="5">
        <v>9</v>
      </c>
      <c r="J8043" s="5">
        <f t="shared" si="250"/>
        <v>1</v>
      </c>
      <c r="K8043" s="2">
        <f t="shared" si="251"/>
        <v>20</v>
      </c>
    </row>
    <row r="8044" spans="1:11" x14ac:dyDescent="0.3">
      <c r="A8044" s="1">
        <v>8042</v>
      </c>
      <c r="B8044" s="2">
        <v>68935</v>
      </c>
      <c r="C8044" s="4" t="s">
        <v>22</v>
      </c>
      <c r="D8044" s="4" t="s">
        <v>135</v>
      </c>
      <c r="E8044" s="2">
        <v>306.05</v>
      </c>
      <c r="F8044" s="5" cm="1">
        <f t="array" ref="F8044:G8044">_xlfn.NUMBERVALUE(_xlfn.TEXTSPLIT(C8044,"-"))</f>
        <v>2010</v>
      </c>
      <c r="G8044" s="5">
        <v>6</v>
      </c>
      <c r="H8044" s="5" cm="1">
        <f t="array" ref="H8044:I8044">_xlfn.NUMBERVALUE(_xlfn.TEXTSPLIT(D8044,"-"))</f>
        <v>2021</v>
      </c>
      <c r="I8044" s="5">
        <v>7</v>
      </c>
      <c r="J8044" s="5">
        <f t="shared" si="250"/>
        <v>11</v>
      </c>
      <c r="K8044" s="2">
        <f t="shared" si="251"/>
        <v>133</v>
      </c>
    </row>
    <row r="8045" spans="1:11" x14ac:dyDescent="0.3">
      <c r="A8045" s="1">
        <v>8043</v>
      </c>
      <c r="B8045" s="2">
        <v>99012</v>
      </c>
      <c r="C8045" s="4" t="s">
        <v>46</v>
      </c>
      <c r="D8045" s="4" t="s">
        <v>70</v>
      </c>
      <c r="E8045" s="2">
        <v>2578.6</v>
      </c>
      <c r="F8045" s="5" cm="1">
        <f t="array" ref="F8045:G8045">_xlfn.NUMBERVALUE(_xlfn.TEXTSPLIT(C8045,"-"))</f>
        <v>2014</v>
      </c>
      <c r="G8045" s="5">
        <v>11</v>
      </c>
      <c r="H8045" s="5" cm="1">
        <f t="array" ref="H8045:I8045">_xlfn.NUMBERVALUE(_xlfn.TEXTSPLIT(D8045,"-"))</f>
        <v>2017</v>
      </c>
      <c r="I8045" s="5">
        <v>7</v>
      </c>
      <c r="J8045" s="5">
        <f t="shared" si="250"/>
        <v>3</v>
      </c>
      <c r="K8045" s="2" t="e">
        <f t="shared" si="251"/>
        <v>#N/A</v>
      </c>
    </row>
    <row r="8046" spans="1:11" x14ac:dyDescent="0.3">
      <c r="A8046" s="1">
        <v>8044</v>
      </c>
      <c r="B8046" s="2">
        <v>54822</v>
      </c>
      <c r="C8046" s="4" t="s">
        <v>33</v>
      </c>
      <c r="D8046" s="4" t="s">
        <v>112</v>
      </c>
      <c r="E8046" s="2">
        <v>589.95000000000005</v>
      </c>
      <c r="F8046" s="5" cm="1">
        <f t="array" ref="F8046:G8046">_xlfn.NUMBERVALUE(_xlfn.TEXTSPLIT(C8046,"-"))</f>
        <v>2012</v>
      </c>
      <c r="G8046" s="5">
        <v>8</v>
      </c>
      <c r="H8046" s="5" cm="1">
        <f t="array" ref="H8046:I8046">_xlfn.NUMBERVALUE(_xlfn.TEXTSPLIT(D8046,"-"))</f>
        <v>2016</v>
      </c>
      <c r="I8046" s="5">
        <v>4</v>
      </c>
      <c r="J8046" s="5">
        <f t="shared" si="250"/>
        <v>4</v>
      </c>
      <c r="K8046" s="2" t="e">
        <f t="shared" si="251"/>
        <v>#N/A</v>
      </c>
    </row>
    <row r="8047" spans="1:11" x14ac:dyDescent="0.3">
      <c r="A8047" s="1">
        <v>8045</v>
      </c>
      <c r="B8047" s="2">
        <v>69041</v>
      </c>
      <c r="C8047" s="4" t="s">
        <v>43</v>
      </c>
      <c r="D8047" s="4" t="s">
        <v>74</v>
      </c>
      <c r="E8047" s="2">
        <v>285.61</v>
      </c>
      <c r="F8047" s="5" cm="1">
        <f t="array" ref="F8047:G8047">_xlfn.NUMBERVALUE(_xlfn.TEXTSPLIT(C8047,"-"))</f>
        <v>2011</v>
      </c>
      <c r="G8047" s="5">
        <v>8</v>
      </c>
      <c r="H8047" s="5" cm="1">
        <f t="array" ref="H8047:I8047">_xlfn.NUMBERVALUE(_xlfn.TEXTSPLIT(D8047,"-"))</f>
        <v>2016</v>
      </c>
      <c r="I8047" s="5">
        <v>8</v>
      </c>
      <c r="J8047" s="5">
        <f t="shared" si="250"/>
        <v>5</v>
      </c>
      <c r="K8047" s="2">
        <f t="shared" si="251"/>
        <v>60</v>
      </c>
    </row>
    <row r="8048" spans="1:11" x14ac:dyDescent="0.3">
      <c r="A8048" s="1">
        <v>8046</v>
      </c>
      <c r="B8048" s="2">
        <v>93890</v>
      </c>
      <c r="C8048" s="4" t="s">
        <v>49</v>
      </c>
      <c r="D8048" s="4" t="s">
        <v>126</v>
      </c>
      <c r="E8048" s="2">
        <v>685.41</v>
      </c>
      <c r="F8048" s="5" cm="1">
        <f t="array" ref="F8048:G8048">_xlfn.NUMBERVALUE(_xlfn.TEXTSPLIT(C8048,"-"))</f>
        <v>2014</v>
      </c>
      <c r="G8048" s="5">
        <v>8</v>
      </c>
      <c r="H8048" s="5" cm="1">
        <f t="array" ref="H8048:I8048">_xlfn.NUMBERVALUE(_xlfn.TEXTSPLIT(D8048,"-"))</f>
        <v>2017</v>
      </c>
      <c r="I8048" s="5">
        <v>3</v>
      </c>
      <c r="J8048" s="5">
        <f t="shared" si="250"/>
        <v>3</v>
      </c>
      <c r="K8048" s="2" t="e">
        <f t="shared" si="251"/>
        <v>#N/A</v>
      </c>
    </row>
    <row r="8049" spans="1:11" x14ac:dyDescent="0.3">
      <c r="A8049" s="1">
        <v>8047</v>
      </c>
      <c r="B8049" s="2">
        <v>53920</v>
      </c>
      <c r="C8049" s="4" t="s">
        <v>22</v>
      </c>
      <c r="D8049" s="4" t="s">
        <v>41</v>
      </c>
      <c r="E8049" s="2">
        <v>1928.07</v>
      </c>
      <c r="F8049" s="5" cm="1">
        <f t="array" ref="F8049:G8049">_xlfn.NUMBERVALUE(_xlfn.TEXTSPLIT(C8049,"-"))</f>
        <v>2010</v>
      </c>
      <c r="G8049" s="5">
        <v>6</v>
      </c>
      <c r="H8049" s="5" cm="1">
        <f t="array" ref="H8049:I8049">_xlfn.NUMBERVALUE(_xlfn.TEXTSPLIT(D8049,"-"))</f>
        <v>2016</v>
      </c>
      <c r="I8049" s="5">
        <v>7</v>
      </c>
      <c r="J8049" s="5">
        <f t="shared" si="250"/>
        <v>6</v>
      </c>
      <c r="K8049" s="2">
        <f t="shared" si="251"/>
        <v>73</v>
      </c>
    </row>
    <row r="8050" spans="1:11" x14ac:dyDescent="0.3">
      <c r="A8050" s="1">
        <v>8048</v>
      </c>
      <c r="B8050" s="2">
        <v>38039</v>
      </c>
      <c r="C8050" s="4" t="s">
        <v>71</v>
      </c>
      <c r="D8050" s="4" t="s">
        <v>96</v>
      </c>
      <c r="E8050" s="2">
        <v>2387.38</v>
      </c>
      <c r="F8050" s="5" cm="1">
        <f t="array" ref="F8050:G8050">_xlfn.NUMBERVALUE(_xlfn.TEXTSPLIT(C8050,"-"))</f>
        <v>2011</v>
      </c>
      <c r="G8050" s="5">
        <v>11</v>
      </c>
      <c r="H8050" s="5" cm="1">
        <f t="array" ref="H8050:I8050">_xlfn.NUMBERVALUE(_xlfn.TEXTSPLIT(D8050,"-"))</f>
        <v>2019</v>
      </c>
      <c r="I8050" s="5">
        <v>8</v>
      </c>
      <c r="J8050" s="5">
        <f t="shared" si="250"/>
        <v>8</v>
      </c>
      <c r="K8050" s="2" t="e">
        <f t="shared" si="251"/>
        <v>#N/A</v>
      </c>
    </row>
    <row r="8051" spans="1:11" x14ac:dyDescent="0.3">
      <c r="A8051" s="1">
        <v>8049</v>
      </c>
      <c r="B8051" s="2">
        <v>18543</v>
      </c>
      <c r="C8051" s="4" t="s">
        <v>110</v>
      </c>
      <c r="D8051" s="4" t="s">
        <v>109</v>
      </c>
      <c r="E8051" s="2">
        <v>175.43</v>
      </c>
      <c r="F8051" s="5" cm="1">
        <f t="array" ref="F8051:G8051">_xlfn.NUMBERVALUE(_xlfn.TEXTSPLIT(C8051,"-"))</f>
        <v>2010</v>
      </c>
      <c r="G8051" s="5">
        <v>5</v>
      </c>
      <c r="H8051" s="5" cm="1">
        <f t="array" ref="H8051:I8051">_xlfn.NUMBERVALUE(_xlfn.TEXTSPLIT(D8051,"-"))</f>
        <v>2020</v>
      </c>
      <c r="I8051" s="5">
        <v>7</v>
      </c>
      <c r="J8051" s="5">
        <f t="shared" si="250"/>
        <v>10</v>
      </c>
      <c r="K8051" s="2">
        <f t="shared" si="251"/>
        <v>122</v>
      </c>
    </row>
    <row r="8052" spans="1:11" x14ac:dyDescent="0.3">
      <c r="A8052" s="1">
        <v>8050</v>
      </c>
      <c r="B8052" s="2">
        <v>13946</v>
      </c>
      <c r="C8052" s="4" t="s">
        <v>42</v>
      </c>
      <c r="D8052" s="4" t="s">
        <v>37</v>
      </c>
      <c r="E8052" s="2">
        <v>1034.77</v>
      </c>
      <c r="F8052" s="5" cm="1">
        <f t="array" ref="F8052:G8052">_xlfn.NUMBERVALUE(_xlfn.TEXTSPLIT(C8052,"-"))</f>
        <v>2012</v>
      </c>
      <c r="G8052" s="5">
        <v>10</v>
      </c>
      <c r="H8052" s="5" cm="1">
        <f t="array" ref="H8052:I8052">_xlfn.NUMBERVALUE(_xlfn.TEXTSPLIT(D8052,"-"))</f>
        <v>2011</v>
      </c>
      <c r="I8052" s="5">
        <v>2</v>
      </c>
      <c r="J8052" s="5">
        <f t="shared" si="250"/>
        <v>-1</v>
      </c>
      <c r="K8052" s="2" t="e">
        <f t="shared" si="251"/>
        <v>#N/A</v>
      </c>
    </row>
    <row r="8053" spans="1:11" x14ac:dyDescent="0.3">
      <c r="A8053" s="1">
        <v>8051</v>
      </c>
      <c r="B8053" s="2">
        <v>35952</v>
      </c>
      <c r="C8053" s="4" t="s">
        <v>59</v>
      </c>
      <c r="D8053" s="4" t="s">
        <v>7</v>
      </c>
      <c r="E8053" s="2">
        <v>0.3</v>
      </c>
      <c r="F8053" s="5" cm="1">
        <f t="array" ref="F8053:G8053">_xlfn.NUMBERVALUE(_xlfn.TEXTSPLIT(C8053,"-"))</f>
        <v>2012</v>
      </c>
      <c r="G8053" s="5">
        <v>6</v>
      </c>
      <c r="H8053" s="5" cm="1">
        <f t="array" ref="H8053:I8053">_xlfn.NUMBERVALUE(_xlfn.TEXTSPLIT(D8053,"-"))</f>
        <v>2015</v>
      </c>
      <c r="I8053" s="5">
        <v>11</v>
      </c>
      <c r="J8053" s="5">
        <f t="shared" si="250"/>
        <v>3</v>
      </c>
      <c r="K8053" s="2">
        <f t="shared" si="251"/>
        <v>41</v>
      </c>
    </row>
    <row r="8054" spans="1:11" x14ac:dyDescent="0.3">
      <c r="A8054" s="1">
        <v>8052</v>
      </c>
      <c r="B8054" s="2">
        <v>8536</v>
      </c>
      <c r="C8054" s="4" t="s">
        <v>47</v>
      </c>
      <c r="D8054" s="4" t="s">
        <v>130</v>
      </c>
      <c r="E8054" s="2">
        <v>1563.66</v>
      </c>
      <c r="F8054" s="5" cm="1">
        <f t="array" ref="F8054:G8054">_xlfn.NUMBERVALUE(_xlfn.TEXTSPLIT(C8054,"-"))</f>
        <v>2014</v>
      </c>
      <c r="G8054" s="5">
        <v>10</v>
      </c>
      <c r="H8054" s="5" cm="1">
        <f t="array" ref="H8054:I8054">_xlfn.NUMBERVALUE(_xlfn.TEXTSPLIT(D8054,"-"))</f>
        <v>2017</v>
      </c>
      <c r="I8054" s="5">
        <v>8</v>
      </c>
      <c r="J8054" s="5">
        <f t="shared" si="250"/>
        <v>3</v>
      </c>
      <c r="K8054" s="2" t="e">
        <f t="shared" si="251"/>
        <v>#N/A</v>
      </c>
    </row>
    <row r="8055" spans="1:11" x14ac:dyDescent="0.3">
      <c r="A8055" s="1">
        <v>8053</v>
      </c>
      <c r="B8055" s="2">
        <v>29781</v>
      </c>
      <c r="C8055" s="4" t="s">
        <v>89</v>
      </c>
      <c r="D8055" s="4" t="s">
        <v>62</v>
      </c>
      <c r="E8055" s="2">
        <v>3159.97</v>
      </c>
      <c r="F8055" s="5" cm="1">
        <f t="array" ref="F8055:G8055">_xlfn.NUMBERVALUE(_xlfn.TEXTSPLIT(C8055,"-"))</f>
        <v>2012</v>
      </c>
      <c r="G8055" s="5">
        <v>7</v>
      </c>
      <c r="H8055" s="5" cm="1">
        <f t="array" ref="H8055:I8055">_xlfn.NUMBERVALUE(_xlfn.TEXTSPLIT(D8055,"-"))</f>
        <v>2013</v>
      </c>
      <c r="I8055" s="5">
        <v>7</v>
      </c>
      <c r="J8055" s="5">
        <f t="shared" si="250"/>
        <v>1</v>
      </c>
      <c r="K8055" s="2">
        <f t="shared" si="251"/>
        <v>12</v>
      </c>
    </row>
    <row r="8056" spans="1:11" x14ac:dyDescent="0.3">
      <c r="A8056" s="1">
        <v>8054</v>
      </c>
      <c r="B8056" s="2">
        <v>12722</v>
      </c>
      <c r="C8056" s="4" t="s">
        <v>69</v>
      </c>
      <c r="D8056" s="4" t="s">
        <v>10</v>
      </c>
      <c r="E8056" s="2">
        <v>1091.1600000000001</v>
      </c>
      <c r="F8056" s="5" cm="1">
        <f t="array" ref="F8056:G8056">_xlfn.NUMBERVALUE(_xlfn.TEXTSPLIT(C8056,"-"))</f>
        <v>2010</v>
      </c>
      <c r="G8056" s="5">
        <v>11</v>
      </c>
      <c r="H8056" s="5" cm="1">
        <f t="array" ref="H8056:I8056">_xlfn.NUMBERVALUE(_xlfn.TEXTSPLIT(D8056,"-"))</f>
        <v>2012</v>
      </c>
      <c r="I8056" s="5">
        <v>5</v>
      </c>
      <c r="J8056" s="5">
        <f t="shared" si="250"/>
        <v>2</v>
      </c>
      <c r="K8056" s="2" t="e">
        <f t="shared" si="251"/>
        <v>#N/A</v>
      </c>
    </row>
    <row r="8057" spans="1:11" x14ac:dyDescent="0.3">
      <c r="A8057" s="1">
        <v>8055</v>
      </c>
      <c r="B8057" s="2">
        <v>26061</v>
      </c>
      <c r="C8057" s="4" t="s">
        <v>19</v>
      </c>
      <c r="D8057" s="4" t="s">
        <v>68</v>
      </c>
      <c r="E8057" s="2">
        <v>1547.41</v>
      </c>
      <c r="F8057" s="5" cm="1">
        <f t="array" ref="F8057:G8057">_xlfn.NUMBERVALUE(_xlfn.TEXTSPLIT(C8057,"-"))</f>
        <v>2010</v>
      </c>
      <c r="G8057" s="5">
        <v>10</v>
      </c>
      <c r="H8057" s="5" cm="1">
        <f t="array" ref="H8057:I8057">_xlfn.NUMBERVALUE(_xlfn.TEXTSPLIT(D8057,"-"))</f>
        <v>2014</v>
      </c>
      <c r="I8057" s="5">
        <v>3</v>
      </c>
      <c r="J8057" s="5">
        <f t="shared" si="250"/>
        <v>4</v>
      </c>
      <c r="K8057" s="2" t="e">
        <f t="shared" si="251"/>
        <v>#N/A</v>
      </c>
    </row>
    <row r="8058" spans="1:11" x14ac:dyDescent="0.3">
      <c r="A8058" s="1">
        <v>8056</v>
      </c>
      <c r="B8058" s="2">
        <v>74081</v>
      </c>
      <c r="C8058" s="4" t="s">
        <v>67</v>
      </c>
      <c r="D8058" s="4" t="s">
        <v>26</v>
      </c>
      <c r="E8058" s="2">
        <v>5129.79</v>
      </c>
      <c r="F8058" s="5" cm="1">
        <f t="array" ref="F8058:G8058">_xlfn.NUMBERVALUE(_xlfn.TEXTSPLIT(C8058,"-"))</f>
        <v>2010</v>
      </c>
      <c r="G8058" s="5">
        <v>9</v>
      </c>
      <c r="H8058" s="5" cm="1">
        <f t="array" ref="H8058:I8058">_xlfn.NUMBERVALUE(_xlfn.TEXTSPLIT(D8058,"-"))</f>
        <v>2011</v>
      </c>
      <c r="I8058" s="5">
        <v>1</v>
      </c>
      <c r="J8058" s="5">
        <f t="shared" si="250"/>
        <v>1</v>
      </c>
      <c r="K8058" s="2" t="e">
        <f t="shared" si="251"/>
        <v>#N/A</v>
      </c>
    </row>
    <row r="8059" spans="1:11" x14ac:dyDescent="0.3">
      <c r="A8059" s="1">
        <v>8057</v>
      </c>
      <c r="B8059" s="2">
        <v>35052</v>
      </c>
      <c r="C8059" s="4" t="s">
        <v>122</v>
      </c>
      <c r="D8059" s="4" t="s">
        <v>22</v>
      </c>
      <c r="E8059" s="2">
        <v>487.38</v>
      </c>
      <c r="F8059" s="5" cm="1">
        <f t="array" ref="F8059:G8059">_xlfn.NUMBERVALUE(_xlfn.TEXTSPLIT(C8059,"-"))</f>
        <v>2014</v>
      </c>
      <c r="G8059" s="5">
        <v>2</v>
      </c>
      <c r="H8059" s="5" cm="1">
        <f t="array" ref="H8059:I8059">_xlfn.NUMBERVALUE(_xlfn.TEXTSPLIT(D8059,"-"))</f>
        <v>2010</v>
      </c>
      <c r="I8059" s="5">
        <v>6</v>
      </c>
      <c r="J8059" s="5">
        <f t="shared" si="250"/>
        <v>-4</v>
      </c>
      <c r="K8059" s="2" t="e">
        <f t="shared" si="251"/>
        <v>#N/A</v>
      </c>
    </row>
    <row r="8060" spans="1:11" x14ac:dyDescent="0.3">
      <c r="A8060" s="1">
        <v>8058</v>
      </c>
      <c r="B8060" s="2">
        <v>16531</v>
      </c>
      <c r="C8060" s="4" t="s">
        <v>73</v>
      </c>
      <c r="D8060" s="4" t="s">
        <v>49</v>
      </c>
      <c r="E8060" s="2">
        <v>1306.57</v>
      </c>
      <c r="F8060" s="5" cm="1">
        <f t="array" ref="F8060:G8060">_xlfn.NUMBERVALUE(_xlfn.TEXTSPLIT(C8060,"-"))</f>
        <v>2014</v>
      </c>
      <c r="G8060" s="5">
        <v>5</v>
      </c>
      <c r="H8060" s="5" cm="1">
        <f t="array" ref="H8060:I8060">_xlfn.NUMBERVALUE(_xlfn.TEXTSPLIT(D8060,"-"))</f>
        <v>2014</v>
      </c>
      <c r="I8060" s="5">
        <v>8</v>
      </c>
      <c r="J8060" s="5">
        <f t="shared" si="250"/>
        <v>0</v>
      </c>
      <c r="K8060" s="2">
        <f t="shared" si="251"/>
        <v>3</v>
      </c>
    </row>
    <row r="8061" spans="1:11" x14ac:dyDescent="0.3">
      <c r="A8061" s="1">
        <v>8059</v>
      </c>
      <c r="B8061" s="2">
        <v>58038</v>
      </c>
      <c r="C8061" s="4" t="s">
        <v>5</v>
      </c>
      <c r="D8061" s="4" t="s">
        <v>7</v>
      </c>
      <c r="E8061" s="2">
        <v>1963.11</v>
      </c>
      <c r="F8061" s="5" cm="1">
        <f t="array" ref="F8061:G8061">_xlfn.NUMBERVALUE(_xlfn.TEXTSPLIT(C8061,"-"))</f>
        <v>2011</v>
      </c>
      <c r="G8061" s="5">
        <v>5</v>
      </c>
      <c r="H8061" s="5" cm="1">
        <f t="array" ref="H8061:I8061">_xlfn.NUMBERVALUE(_xlfn.TEXTSPLIT(D8061,"-"))</f>
        <v>2015</v>
      </c>
      <c r="I8061" s="5">
        <v>11</v>
      </c>
      <c r="J8061" s="5">
        <f t="shared" si="250"/>
        <v>4</v>
      </c>
      <c r="K8061" s="2">
        <f t="shared" si="251"/>
        <v>54</v>
      </c>
    </row>
    <row r="8062" spans="1:11" x14ac:dyDescent="0.3">
      <c r="A8062" s="1">
        <v>8060</v>
      </c>
      <c r="B8062" s="2">
        <v>99127</v>
      </c>
      <c r="C8062" s="4" t="s">
        <v>52</v>
      </c>
      <c r="D8062" s="4" t="s">
        <v>114</v>
      </c>
      <c r="E8062" s="2">
        <v>0.99</v>
      </c>
      <c r="F8062" s="5" cm="1">
        <f t="array" ref="F8062:G8062">_xlfn.NUMBERVALUE(_xlfn.TEXTSPLIT(C8062,"-"))</f>
        <v>2013</v>
      </c>
      <c r="G8062" s="5">
        <v>6</v>
      </c>
      <c r="H8062" s="5" cm="1">
        <f t="array" ref="H8062:I8062">_xlfn.NUMBERVALUE(_xlfn.TEXTSPLIT(D8062,"-"))</f>
        <v>2016</v>
      </c>
      <c r="I8062" s="5">
        <v>3</v>
      </c>
      <c r="J8062" s="5">
        <f t="shared" si="250"/>
        <v>3</v>
      </c>
      <c r="K8062" s="2" t="e">
        <f t="shared" si="251"/>
        <v>#N/A</v>
      </c>
    </row>
    <row r="8063" spans="1:11" x14ac:dyDescent="0.3">
      <c r="A8063" s="1">
        <v>8061</v>
      </c>
      <c r="B8063" s="2">
        <v>92294</v>
      </c>
      <c r="C8063" s="4" t="s">
        <v>49</v>
      </c>
      <c r="D8063" s="4" t="s">
        <v>99</v>
      </c>
      <c r="E8063" s="2">
        <v>231.59</v>
      </c>
      <c r="F8063" s="5" cm="1">
        <f t="array" ref="F8063:G8063">_xlfn.NUMBERVALUE(_xlfn.TEXTSPLIT(C8063,"-"))</f>
        <v>2014</v>
      </c>
      <c r="G8063" s="5">
        <v>8</v>
      </c>
      <c r="H8063" s="5" cm="1">
        <f t="array" ref="H8063:I8063">_xlfn.NUMBERVALUE(_xlfn.TEXTSPLIT(D8063,"-"))</f>
        <v>2016</v>
      </c>
      <c r="I8063" s="5">
        <v>5</v>
      </c>
      <c r="J8063" s="5">
        <f t="shared" si="250"/>
        <v>2</v>
      </c>
      <c r="K8063" s="2" t="e">
        <f t="shared" si="251"/>
        <v>#N/A</v>
      </c>
    </row>
    <row r="8064" spans="1:11" x14ac:dyDescent="0.3">
      <c r="A8064" s="1">
        <v>8062</v>
      </c>
      <c r="B8064" s="2">
        <v>22221</v>
      </c>
      <c r="C8064" s="4" t="s">
        <v>116</v>
      </c>
      <c r="D8064" s="4" t="s">
        <v>58</v>
      </c>
      <c r="E8064" s="2">
        <v>1960.98</v>
      </c>
      <c r="F8064" s="5" cm="1">
        <f t="array" ref="F8064:G8064">_xlfn.NUMBERVALUE(_xlfn.TEXTSPLIT(C8064,"-"))</f>
        <v>2013</v>
      </c>
      <c r="G8064" s="5">
        <v>5</v>
      </c>
      <c r="H8064" s="5" cm="1">
        <f t="array" ref="H8064:I8064">_xlfn.NUMBERVALUE(_xlfn.TEXTSPLIT(D8064,"-"))</f>
        <v>2011</v>
      </c>
      <c r="I8064" s="5">
        <v>6</v>
      </c>
      <c r="J8064" s="5">
        <f t="shared" si="250"/>
        <v>-2</v>
      </c>
      <c r="K8064" s="2" t="e">
        <f t="shared" si="251"/>
        <v>#N/A</v>
      </c>
    </row>
    <row r="8065" spans="1:11" x14ac:dyDescent="0.3">
      <c r="A8065" s="1">
        <v>8063</v>
      </c>
      <c r="B8065" s="2">
        <v>11730</v>
      </c>
      <c r="C8065" s="4" t="s">
        <v>49</v>
      </c>
      <c r="D8065" s="4" t="s">
        <v>102</v>
      </c>
      <c r="E8065" s="2">
        <v>606.54999999999995</v>
      </c>
      <c r="F8065" s="5" cm="1">
        <f t="array" ref="F8065:G8065">_xlfn.NUMBERVALUE(_xlfn.TEXTSPLIT(C8065,"-"))</f>
        <v>2014</v>
      </c>
      <c r="G8065" s="5">
        <v>8</v>
      </c>
      <c r="H8065" s="5" cm="1">
        <f t="array" ref="H8065:I8065">_xlfn.NUMBERVALUE(_xlfn.TEXTSPLIT(D8065,"-"))</f>
        <v>2019</v>
      </c>
      <c r="I8065" s="5">
        <v>3</v>
      </c>
      <c r="J8065" s="5">
        <f t="shared" si="250"/>
        <v>5</v>
      </c>
      <c r="K8065" s="2" t="e">
        <f t="shared" si="251"/>
        <v>#N/A</v>
      </c>
    </row>
    <row r="8066" spans="1:11" x14ac:dyDescent="0.3">
      <c r="A8066" s="1">
        <v>8064</v>
      </c>
      <c r="B8066" s="2">
        <v>11179</v>
      </c>
      <c r="C8066" s="4" t="s">
        <v>19</v>
      </c>
      <c r="D8066" s="4" t="s">
        <v>84</v>
      </c>
      <c r="E8066" s="2">
        <v>933.85</v>
      </c>
      <c r="F8066" s="5" cm="1">
        <f t="array" ref="F8066:G8066">_xlfn.NUMBERVALUE(_xlfn.TEXTSPLIT(C8066,"-"))</f>
        <v>2010</v>
      </c>
      <c r="G8066" s="5">
        <v>10</v>
      </c>
      <c r="H8066" s="5" cm="1">
        <f t="array" ref="H8066:I8066">_xlfn.NUMBERVALUE(_xlfn.TEXTSPLIT(D8066,"-"))</f>
        <v>2014</v>
      </c>
      <c r="I8066" s="5">
        <v>7</v>
      </c>
      <c r="J8066" s="5">
        <f t="shared" si="250"/>
        <v>4</v>
      </c>
      <c r="K8066" s="2" t="e">
        <f t="shared" si="251"/>
        <v>#N/A</v>
      </c>
    </row>
    <row r="8067" spans="1:11" x14ac:dyDescent="0.3">
      <c r="A8067" s="1">
        <v>8065</v>
      </c>
      <c r="B8067" s="2">
        <v>57383</v>
      </c>
      <c r="C8067" s="4" t="s">
        <v>12</v>
      </c>
      <c r="D8067" s="4" t="s">
        <v>5</v>
      </c>
      <c r="E8067" s="2">
        <v>956.2</v>
      </c>
      <c r="F8067" s="5" cm="1">
        <f t="array" ref="F8067:G8067">_xlfn.NUMBERVALUE(_xlfn.TEXTSPLIT(C8067,"-"))</f>
        <v>2013</v>
      </c>
      <c r="G8067" s="5">
        <v>3</v>
      </c>
      <c r="H8067" s="5" cm="1">
        <f t="array" ref="H8067:I8067">_xlfn.NUMBERVALUE(_xlfn.TEXTSPLIT(D8067,"-"))</f>
        <v>2011</v>
      </c>
      <c r="I8067" s="5">
        <v>5</v>
      </c>
      <c r="J8067" s="5">
        <f t="shared" ref="J8067:J8130" si="252">H8067-F8067</f>
        <v>-2</v>
      </c>
      <c r="K8067" s="2" t="e">
        <f t="shared" ref="K8067:K8130" si="253">IF(F8067&gt;H8067,NA(),IF(G8067&gt;I8067,NA(),(H8067-F8067)*12+I8067-G8067))</f>
        <v>#N/A</v>
      </c>
    </row>
    <row r="8068" spans="1:11" x14ac:dyDescent="0.3">
      <c r="A8068" s="1">
        <v>8066</v>
      </c>
      <c r="B8068" s="2">
        <v>14731</v>
      </c>
      <c r="C8068" s="4" t="s">
        <v>33</v>
      </c>
      <c r="D8068" s="4" t="s">
        <v>80</v>
      </c>
      <c r="E8068" s="2">
        <v>1869.77</v>
      </c>
      <c r="F8068" s="5" cm="1">
        <f t="array" ref="F8068:G8068">_xlfn.NUMBERVALUE(_xlfn.TEXTSPLIT(C8068,"-"))</f>
        <v>2012</v>
      </c>
      <c r="G8068" s="5">
        <v>8</v>
      </c>
      <c r="H8068" s="5" cm="1">
        <f t="array" ref="H8068:I8068">_xlfn.NUMBERVALUE(_xlfn.TEXTSPLIT(D8068,"-"))</f>
        <v>2016</v>
      </c>
      <c r="I8068" s="5">
        <v>9</v>
      </c>
      <c r="J8068" s="5">
        <f t="shared" si="252"/>
        <v>4</v>
      </c>
      <c r="K8068" s="2">
        <f t="shared" si="253"/>
        <v>49</v>
      </c>
    </row>
    <row r="8069" spans="1:11" x14ac:dyDescent="0.3">
      <c r="A8069" s="1">
        <v>8067</v>
      </c>
      <c r="B8069" s="2">
        <v>30044</v>
      </c>
      <c r="C8069" s="4" t="s">
        <v>61</v>
      </c>
      <c r="D8069" s="4" t="s">
        <v>132</v>
      </c>
      <c r="E8069" s="2">
        <v>86.08</v>
      </c>
      <c r="F8069" s="5" cm="1">
        <f t="array" ref="F8069:G8069">_xlfn.NUMBERVALUE(_xlfn.TEXTSPLIT(C8069,"-"))</f>
        <v>2011</v>
      </c>
      <c r="G8069" s="5">
        <v>10</v>
      </c>
      <c r="H8069" s="5" cm="1">
        <f t="array" ref="H8069:I8069">_xlfn.NUMBERVALUE(_xlfn.TEXTSPLIT(D8069,"-"))</f>
        <v>2020</v>
      </c>
      <c r="I8069" s="5">
        <v>5</v>
      </c>
      <c r="J8069" s="5">
        <f t="shared" si="252"/>
        <v>9</v>
      </c>
      <c r="K8069" s="2" t="e">
        <f t="shared" si="253"/>
        <v>#N/A</v>
      </c>
    </row>
    <row r="8070" spans="1:11" x14ac:dyDescent="0.3">
      <c r="A8070" s="1">
        <v>8068</v>
      </c>
      <c r="B8070" s="2">
        <v>95657</v>
      </c>
      <c r="C8070" s="4" t="s">
        <v>69</v>
      </c>
      <c r="D8070" s="4" t="s">
        <v>79</v>
      </c>
      <c r="E8070" s="2">
        <v>543.59</v>
      </c>
      <c r="F8070" s="5" cm="1">
        <f t="array" ref="F8070:G8070">_xlfn.NUMBERVALUE(_xlfn.TEXTSPLIT(C8070,"-"))</f>
        <v>2010</v>
      </c>
      <c r="G8070" s="5">
        <v>11</v>
      </c>
      <c r="H8070" s="5" cm="1">
        <f t="array" ref="H8070:I8070">_xlfn.NUMBERVALUE(_xlfn.TEXTSPLIT(D8070,"-"))</f>
        <v>2010</v>
      </c>
      <c r="I8070" s="5">
        <v>2</v>
      </c>
      <c r="J8070" s="5">
        <f t="shared" si="252"/>
        <v>0</v>
      </c>
      <c r="K8070" s="2" t="e">
        <f t="shared" si="253"/>
        <v>#N/A</v>
      </c>
    </row>
    <row r="8071" spans="1:11" x14ac:dyDescent="0.3">
      <c r="A8071" s="1">
        <v>8069</v>
      </c>
      <c r="B8071" s="2">
        <v>69698</v>
      </c>
      <c r="C8071" s="4" t="s">
        <v>55</v>
      </c>
      <c r="D8071" s="4" t="s">
        <v>85</v>
      </c>
      <c r="E8071" s="2">
        <v>2696.85</v>
      </c>
      <c r="F8071" s="5" cm="1">
        <f t="array" ref="F8071:G8071">_xlfn.NUMBERVALUE(_xlfn.TEXTSPLIT(C8071,"-"))</f>
        <v>2012</v>
      </c>
      <c r="G8071" s="5">
        <v>2</v>
      </c>
      <c r="H8071" s="5" cm="1">
        <f t="array" ref="H8071:I8071">_xlfn.NUMBERVALUE(_xlfn.TEXTSPLIT(D8071,"-"))</f>
        <v>2012</v>
      </c>
      <c r="I8071" s="5">
        <v>9</v>
      </c>
      <c r="J8071" s="5">
        <f t="shared" si="252"/>
        <v>0</v>
      </c>
      <c r="K8071" s="2">
        <f t="shared" si="253"/>
        <v>7</v>
      </c>
    </row>
    <row r="8072" spans="1:11" x14ac:dyDescent="0.3">
      <c r="A8072" s="1">
        <v>8070</v>
      </c>
      <c r="B8072" s="2">
        <v>68083</v>
      </c>
      <c r="C8072" s="4" t="s">
        <v>75</v>
      </c>
      <c r="D8072" s="4" t="s">
        <v>21</v>
      </c>
      <c r="E8072" s="2">
        <v>420.92</v>
      </c>
      <c r="F8072" s="5" cm="1">
        <f t="array" ref="F8072:G8072">_xlfn.NUMBERVALUE(_xlfn.TEXTSPLIT(C8072,"-"))</f>
        <v>2012</v>
      </c>
      <c r="G8072" s="5">
        <v>3</v>
      </c>
      <c r="H8072" s="5" cm="1">
        <f t="array" ref="H8072:I8072">_xlfn.NUMBERVALUE(_xlfn.TEXTSPLIT(D8072,"-"))</f>
        <v>2018</v>
      </c>
      <c r="I8072" s="5">
        <v>5</v>
      </c>
      <c r="J8072" s="5">
        <f t="shared" si="252"/>
        <v>6</v>
      </c>
      <c r="K8072" s="2">
        <f t="shared" si="253"/>
        <v>74</v>
      </c>
    </row>
    <row r="8073" spans="1:11" x14ac:dyDescent="0.3">
      <c r="A8073" s="1">
        <v>8071</v>
      </c>
      <c r="B8073" s="2">
        <v>54182</v>
      </c>
      <c r="C8073" s="4" t="s">
        <v>43</v>
      </c>
      <c r="D8073" s="4" t="s">
        <v>102</v>
      </c>
      <c r="E8073" s="2">
        <v>612.73</v>
      </c>
      <c r="F8073" s="5" cm="1">
        <f t="array" ref="F8073:G8073">_xlfn.NUMBERVALUE(_xlfn.TEXTSPLIT(C8073,"-"))</f>
        <v>2011</v>
      </c>
      <c r="G8073" s="5">
        <v>8</v>
      </c>
      <c r="H8073" s="5" cm="1">
        <f t="array" ref="H8073:I8073">_xlfn.NUMBERVALUE(_xlfn.TEXTSPLIT(D8073,"-"))</f>
        <v>2019</v>
      </c>
      <c r="I8073" s="5">
        <v>3</v>
      </c>
      <c r="J8073" s="5">
        <f t="shared" si="252"/>
        <v>8</v>
      </c>
      <c r="K8073" s="2" t="e">
        <f t="shared" si="253"/>
        <v>#N/A</v>
      </c>
    </row>
    <row r="8074" spans="1:11" x14ac:dyDescent="0.3">
      <c r="A8074" s="1">
        <v>8072</v>
      </c>
      <c r="B8074" s="2">
        <v>24196</v>
      </c>
      <c r="C8074" s="4" t="s">
        <v>58</v>
      </c>
      <c r="D8074" s="4" t="s">
        <v>21</v>
      </c>
      <c r="E8074" s="2">
        <v>207.65</v>
      </c>
      <c r="F8074" s="5" cm="1">
        <f t="array" ref="F8074:G8074">_xlfn.NUMBERVALUE(_xlfn.TEXTSPLIT(C8074,"-"))</f>
        <v>2011</v>
      </c>
      <c r="G8074" s="5">
        <v>6</v>
      </c>
      <c r="H8074" s="5" cm="1">
        <f t="array" ref="H8074:I8074">_xlfn.NUMBERVALUE(_xlfn.TEXTSPLIT(D8074,"-"))</f>
        <v>2018</v>
      </c>
      <c r="I8074" s="5">
        <v>5</v>
      </c>
      <c r="J8074" s="5">
        <f t="shared" si="252"/>
        <v>7</v>
      </c>
      <c r="K8074" s="2" t="e">
        <f t="shared" si="253"/>
        <v>#N/A</v>
      </c>
    </row>
    <row r="8075" spans="1:11" x14ac:dyDescent="0.3">
      <c r="A8075" s="1">
        <v>8073</v>
      </c>
      <c r="B8075" s="2">
        <v>91630</v>
      </c>
      <c r="C8075" s="4" t="s">
        <v>71</v>
      </c>
      <c r="D8075" s="4" t="s">
        <v>103</v>
      </c>
      <c r="E8075" s="2">
        <v>2334.41</v>
      </c>
      <c r="F8075" s="5" cm="1">
        <f t="array" ref="F8075:G8075">_xlfn.NUMBERVALUE(_xlfn.TEXTSPLIT(C8075,"-"))</f>
        <v>2011</v>
      </c>
      <c r="G8075" s="5">
        <v>11</v>
      </c>
      <c r="H8075" s="5" cm="1">
        <f t="array" ref="H8075:I8075">_xlfn.NUMBERVALUE(_xlfn.TEXTSPLIT(D8075,"-"))</f>
        <v>2020</v>
      </c>
      <c r="I8075" s="5">
        <v>2</v>
      </c>
      <c r="J8075" s="5">
        <f t="shared" si="252"/>
        <v>9</v>
      </c>
      <c r="K8075" s="2" t="e">
        <f t="shared" si="253"/>
        <v>#N/A</v>
      </c>
    </row>
    <row r="8076" spans="1:11" x14ac:dyDescent="0.3">
      <c r="A8076" s="1">
        <v>8074</v>
      </c>
      <c r="B8076" s="2">
        <v>41391</v>
      </c>
      <c r="C8076" s="4" t="s">
        <v>55</v>
      </c>
      <c r="D8076" s="4" t="s">
        <v>57</v>
      </c>
      <c r="E8076" s="2">
        <v>4912.18</v>
      </c>
      <c r="F8076" s="5" cm="1">
        <f t="array" ref="F8076:G8076">_xlfn.NUMBERVALUE(_xlfn.TEXTSPLIT(C8076,"-"))</f>
        <v>2012</v>
      </c>
      <c r="G8076" s="5">
        <v>2</v>
      </c>
      <c r="H8076" s="5" cm="1">
        <f t="array" ref="H8076:I8076">_xlfn.NUMBERVALUE(_xlfn.TEXTSPLIT(D8076,"-"))</f>
        <v>2018</v>
      </c>
      <c r="I8076" s="5">
        <v>9</v>
      </c>
      <c r="J8076" s="5">
        <f t="shared" si="252"/>
        <v>6</v>
      </c>
      <c r="K8076" s="2">
        <f t="shared" si="253"/>
        <v>79</v>
      </c>
    </row>
    <row r="8077" spans="1:11" x14ac:dyDescent="0.3">
      <c r="A8077" s="1">
        <v>8075</v>
      </c>
      <c r="B8077" s="2">
        <v>98760</v>
      </c>
      <c r="C8077" s="4" t="s">
        <v>84</v>
      </c>
      <c r="D8077" s="4" t="s">
        <v>129</v>
      </c>
      <c r="E8077" s="2">
        <v>1496.21</v>
      </c>
      <c r="F8077" s="5" cm="1">
        <f t="array" ref="F8077:G8077">_xlfn.NUMBERVALUE(_xlfn.TEXTSPLIT(C8077,"-"))</f>
        <v>2014</v>
      </c>
      <c r="G8077" s="5">
        <v>7</v>
      </c>
      <c r="H8077" s="5" cm="1">
        <f t="array" ref="H8077:I8077">_xlfn.NUMBERVALUE(_xlfn.TEXTSPLIT(D8077,"-"))</f>
        <v>2015</v>
      </c>
      <c r="I8077" s="5">
        <v>4</v>
      </c>
      <c r="J8077" s="5">
        <f t="shared" si="252"/>
        <v>1</v>
      </c>
      <c r="K8077" s="2" t="e">
        <f t="shared" si="253"/>
        <v>#N/A</v>
      </c>
    </row>
    <row r="8078" spans="1:11" x14ac:dyDescent="0.3">
      <c r="A8078" s="1">
        <v>8076</v>
      </c>
      <c r="B8078" s="2">
        <v>6185</v>
      </c>
      <c r="C8078" s="4" t="s">
        <v>48</v>
      </c>
      <c r="D8078" s="4" t="s">
        <v>109</v>
      </c>
      <c r="E8078" s="2">
        <v>172.24</v>
      </c>
      <c r="F8078" s="5" cm="1">
        <f t="array" ref="F8078:G8078">_xlfn.NUMBERVALUE(_xlfn.TEXTSPLIT(C8078,"-"))</f>
        <v>2012</v>
      </c>
      <c r="G8078" s="5">
        <v>1</v>
      </c>
      <c r="H8078" s="5" cm="1">
        <f t="array" ref="H8078:I8078">_xlfn.NUMBERVALUE(_xlfn.TEXTSPLIT(D8078,"-"))</f>
        <v>2020</v>
      </c>
      <c r="I8078" s="5">
        <v>7</v>
      </c>
      <c r="J8078" s="5">
        <f t="shared" si="252"/>
        <v>8</v>
      </c>
      <c r="K8078" s="2">
        <f t="shared" si="253"/>
        <v>102</v>
      </c>
    </row>
    <row r="8079" spans="1:11" x14ac:dyDescent="0.3">
      <c r="A8079" s="1">
        <v>8077</v>
      </c>
      <c r="B8079" s="2">
        <v>22011</v>
      </c>
      <c r="C8079" s="4" t="s">
        <v>31</v>
      </c>
      <c r="D8079" s="4" t="s">
        <v>133</v>
      </c>
      <c r="E8079" s="2">
        <v>3292.66</v>
      </c>
      <c r="F8079" s="5" cm="1">
        <f t="array" ref="F8079:G8079">_xlfn.NUMBERVALUE(_xlfn.TEXTSPLIT(C8079,"-"))</f>
        <v>2013</v>
      </c>
      <c r="G8079" s="5">
        <v>1</v>
      </c>
      <c r="H8079" s="5" cm="1">
        <f t="array" ref="H8079:I8079">_xlfn.NUMBERVALUE(_xlfn.TEXTSPLIT(D8079,"-"))</f>
        <v>2021</v>
      </c>
      <c r="I8079" s="5">
        <v>8</v>
      </c>
      <c r="J8079" s="5">
        <f t="shared" si="252"/>
        <v>8</v>
      </c>
      <c r="K8079" s="2">
        <f t="shared" si="253"/>
        <v>103</v>
      </c>
    </row>
    <row r="8080" spans="1:11" x14ac:dyDescent="0.3">
      <c r="A8080" s="1">
        <v>8078</v>
      </c>
      <c r="B8080" s="2">
        <v>41779</v>
      </c>
      <c r="C8080" s="4" t="s">
        <v>67</v>
      </c>
      <c r="D8080" s="4" t="s">
        <v>54</v>
      </c>
      <c r="E8080" s="2">
        <v>2621.36</v>
      </c>
      <c r="F8080" s="5" cm="1">
        <f t="array" ref="F8080:G8080">_xlfn.NUMBERVALUE(_xlfn.TEXTSPLIT(C8080,"-"))</f>
        <v>2010</v>
      </c>
      <c r="G8080" s="5">
        <v>9</v>
      </c>
      <c r="H8080" s="5" cm="1">
        <f t="array" ref="H8080:I8080">_xlfn.NUMBERVALUE(_xlfn.TEXTSPLIT(D8080,"-"))</f>
        <v>2016</v>
      </c>
      <c r="I8080" s="5">
        <v>1</v>
      </c>
      <c r="J8080" s="5">
        <f t="shared" si="252"/>
        <v>6</v>
      </c>
      <c r="K8080" s="2" t="e">
        <f t="shared" si="253"/>
        <v>#N/A</v>
      </c>
    </row>
    <row r="8081" spans="1:11" x14ac:dyDescent="0.3">
      <c r="A8081" s="1">
        <v>8079</v>
      </c>
      <c r="B8081" s="2">
        <v>40035</v>
      </c>
      <c r="C8081" s="4" t="s">
        <v>37</v>
      </c>
      <c r="D8081" s="4" t="s">
        <v>124</v>
      </c>
      <c r="E8081" s="2">
        <v>187.43</v>
      </c>
      <c r="F8081" s="5" cm="1">
        <f t="array" ref="F8081:G8081">_xlfn.NUMBERVALUE(_xlfn.TEXTSPLIT(C8081,"-"))</f>
        <v>2011</v>
      </c>
      <c r="G8081" s="5">
        <v>2</v>
      </c>
      <c r="H8081" s="5" cm="1">
        <f t="array" ref="H8081:I8081">_xlfn.NUMBERVALUE(_xlfn.TEXTSPLIT(D8081,"-"))</f>
        <v>2020</v>
      </c>
      <c r="I8081" s="5">
        <v>6</v>
      </c>
      <c r="J8081" s="5">
        <f t="shared" si="252"/>
        <v>9</v>
      </c>
      <c r="K8081" s="2">
        <f t="shared" si="253"/>
        <v>112</v>
      </c>
    </row>
    <row r="8082" spans="1:11" x14ac:dyDescent="0.3">
      <c r="A8082" s="1">
        <v>8080</v>
      </c>
      <c r="B8082" s="2">
        <v>36891</v>
      </c>
      <c r="C8082" s="4" t="s">
        <v>15</v>
      </c>
      <c r="D8082" s="4" t="s">
        <v>77</v>
      </c>
      <c r="E8082" s="2">
        <v>20.45</v>
      </c>
      <c r="F8082" s="5" cm="1">
        <f t="array" ref="F8082:G8082">_xlfn.NUMBERVALUE(_xlfn.TEXTSPLIT(C8082,"-"))</f>
        <v>2013</v>
      </c>
      <c r="G8082" s="5">
        <v>4</v>
      </c>
      <c r="H8082" s="5" cm="1">
        <f t="array" ref="H8082:I8082">_xlfn.NUMBERVALUE(_xlfn.TEXTSPLIT(D8082,"-"))</f>
        <v>2017</v>
      </c>
      <c r="I8082" s="5">
        <v>10</v>
      </c>
      <c r="J8082" s="5">
        <f t="shared" si="252"/>
        <v>4</v>
      </c>
      <c r="K8082" s="2">
        <f t="shared" si="253"/>
        <v>54</v>
      </c>
    </row>
    <row r="8083" spans="1:11" x14ac:dyDescent="0.3">
      <c r="A8083" s="1">
        <v>8081</v>
      </c>
      <c r="B8083" s="2">
        <v>76537</v>
      </c>
      <c r="C8083" s="4" t="s">
        <v>76</v>
      </c>
      <c r="D8083" s="4" t="s">
        <v>65</v>
      </c>
      <c r="E8083" s="2">
        <v>357.82</v>
      </c>
      <c r="F8083" s="5" cm="1">
        <f t="array" ref="F8083:G8083">_xlfn.NUMBERVALUE(_xlfn.TEXTSPLIT(C8083,"-"))</f>
        <v>2010</v>
      </c>
      <c r="G8083" s="5">
        <v>7</v>
      </c>
      <c r="H8083" s="5" cm="1">
        <f t="array" ref="H8083:I8083">_xlfn.NUMBERVALUE(_xlfn.TEXTSPLIT(D8083,"-"))</f>
        <v>2018</v>
      </c>
      <c r="I8083" s="5">
        <v>11</v>
      </c>
      <c r="J8083" s="5">
        <f t="shared" si="252"/>
        <v>8</v>
      </c>
      <c r="K8083" s="2">
        <f t="shared" si="253"/>
        <v>100</v>
      </c>
    </row>
    <row r="8084" spans="1:11" x14ac:dyDescent="0.3">
      <c r="A8084" s="1">
        <v>8082</v>
      </c>
      <c r="B8084" s="2">
        <v>22513</v>
      </c>
      <c r="C8084" s="4" t="s">
        <v>6</v>
      </c>
      <c r="D8084" s="4" t="s">
        <v>73</v>
      </c>
      <c r="E8084" s="2">
        <v>2054.1999999999998</v>
      </c>
      <c r="F8084" s="5" cm="1">
        <f t="array" ref="F8084:G8084">_xlfn.NUMBERVALUE(_xlfn.TEXTSPLIT(C8084,"-"))</f>
        <v>2014</v>
      </c>
      <c r="G8084" s="5">
        <v>9</v>
      </c>
      <c r="H8084" s="5" cm="1">
        <f t="array" ref="H8084:I8084">_xlfn.NUMBERVALUE(_xlfn.TEXTSPLIT(D8084,"-"))</f>
        <v>2014</v>
      </c>
      <c r="I8084" s="5">
        <v>5</v>
      </c>
      <c r="J8084" s="5">
        <f t="shared" si="252"/>
        <v>0</v>
      </c>
      <c r="K8084" s="2" t="e">
        <f t="shared" si="253"/>
        <v>#N/A</v>
      </c>
    </row>
    <row r="8085" spans="1:11" x14ac:dyDescent="0.3">
      <c r="A8085" s="1">
        <v>8083</v>
      </c>
      <c r="B8085" s="2">
        <v>63736</v>
      </c>
      <c r="C8085" s="4" t="s">
        <v>73</v>
      </c>
      <c r="D8085" s="4" t="s">
        <v>108</v>
      </c>
      <c r="E8085" s="2">
        <v>1379.66</v>
      </c>
      <c r="F8085" s="5" cm="1">
        <f t="array" ref="F8085:G8085">_xlfn.NUMBERVALUE(_xlfn.TEXTSPLIT(C8085,"-"))</f>
        <v>2014</v>
      </c>
      <c r="G8085" s="5">
        <v>5</v>
      </c>
      <c r="H8085" s="5" cm="1">
        <f t="array" ref="H8085:I8085">_xlfn.NUMBERVALUE(_xlfn.TEXTSPLIT(D8085,"-"))</f>
        <v>2015</v>
      </c>
      <c r="I8085" s="5">
        <v>2</v>
      </c>
      <c r="J8085" s="5">
        <f t="shared" si="252"/>
        <v>1</v>
      </c>
      <c r="K8085" s="2" t="e">
        <f t="shared" si="253"/>
        <v>#N/A</v>
      </c>
    </row>
    <row r="8086" spans="1:11" x14ac:dyDescent="0.3">
      <c r="A8086" s="1">
        <v>8084</v>
      </c>
      <c r="B8086" s="2">
        <v>88553</v>
      </c>
      <c r="C8086" s="4" t="s">
        <v>12</v>
      </c>
      <c r="D8086" s="4" t="s">
        <v>102</v>
      </c>
      <c r="E8086" s="2">
        <v>96.48</v>
      </c>
      <c r="F8086" s="5" cm="1">
        <f t="array" ref="F8086:G8086">_xlfn.NUMBERVALUE(_xlfn.TEXTSPLIT(C8086,"-"))</f>
        <v>2013</v>
      </c>
      <c r="G8086" s="5">
        <v>3</v>
      </c>
      <c r="H8086" s="5" cm="1">
        <f t="array" ref="H8086:I8086">_xlfn.NUMBERVALUE(_xlfn.TEXTSPLIT(D8086,"-"))</f>
        <v>2019</v>
      </c>
      <c r="I8086" s="5">
        <v>3</v>
      </c>
      <c r="J8086" s="5">
        <f t="shared" si="252"/>
        <v>6</v>
      </c>
      <c r="K8086" s="2">
        <f t="shared" si="253"/>
        <v>72</v>
      </c>
    </row>
    <row r="8087" spans="1:11" x14ac:dyDescent="0.3">
      <c r="A8087" s="1">
        <v>8085</v>
      </c>
      <c r="B8087" s="2">
        <v>8065</v>
      </c>
      <c r="C8087" s="4" t="s">
        <v>27</v>
      </c>
      <c r="D8087" s="4" t="s">
        <v>27</v>
      </c>
      <c r="E8087" s="2">
        <v>1820.88</v>
      </c>
      <c r="F8087" s="5" cm="1">
        <f t="array" ref="F8087:G8087">_xlfn.NUMBERVALUE(_xlfn.TEXTSPLIT(C8087,"-"))</f>
        <v>2014</v>
      </c>
      <c r="G8087" s="5">
        <v>4</v>
      </c>
      <c r="H8087" s="5" cm="1">
        <f t="array" ref="H8087:I8087">_xlfn.NUMBERVALUE(_xlfn.TEXTSPLIT(D8087,"-"))</f>
        <v>2014</v>
      </c>
      <c r="I8087" s="5">
        <v>4</v>
      </c>
      <c r="J8087" s="5">
        <f t="shared" si="252"/>
        <v>0</v>
      </c>
      <c r="K8087" s="2">
        <f t="shared" si="253"/>
        <v>0</v>
      </c>
    </row>
    <row r="8088" spans="1:11" x14ac:dyDescent="0.3">
      <c r="A8088" s="1">
        <v>8086</v>
      </c>
      <c r="B8088" s="2">
        <v>77434</v>
      </c>
      <c r="C8088" s="4" t="s">
        <v>58</v>
      </c>
      <c r="D8088" s="4" t="s">
        <v>46</v>
      </c>
      <c r="E8088" s="2">
        <v>820.17</v>
      </c>
      <c r="F8088" s="5" cm="1">
        <f t="array" ref="F8088:G8088">_xlfn.NUMBERVALUE(_xlfn.TEXTSPLIT(C8088,"-"))</f>
        <v>2011</v>
      </c>
      <c r="G8088" s="5">
        <v>6</v>
      </c>
      <c r="H8088" s="5" cm="1">
        <f t="array" ref="H8088:I8088">_xlfn.NUMBERVALUE(_xlfn.TEXTSPLIT(D8088,"-"))</f>
        <v>2014</v>
      </c>
      <c r="I8088" s="5">
        <v>11</v>
      </c>
      <c r="J8088" s="5">
        <f t="shared" si="252"/>
        <v>3</v>
      </c>
      <c r="K8088" s="2">
        <f t="shared" si="253"/>
        <v>41</v>
      </c>
    </row>
    <row r="8089" spans="1:11" x14ac:dyDescent="0.3">
      <c r="A8089" s="1">
        <v>8087</v>
      </c>
      <c r="B8089" s="2">
        <v>17834</v>
      </c>
      <c r="C8089" s="4" t="s">
        <v>5</v>
      </c>
      <c r="D8089" s="4" t="s">
        <v>45</v>
      </c>
      <c r="E8089" s="2">
        <v>61.34</v>
      </c>
      <c r="F8089" s="5" cm="1">
        <f t="array" ref="F8089:G8089">_xlfn.NUMBERVALUE(_xlfn.TEXTSPLIT(C8089,"-"))</f>
        <v>2011</v>
      </c>
      <c r="G8089" s="5">
        <v>5</v>
      </c>
      <c r="H8089" s="5" cm="1">
        <f t="array" ref="H8089:I8089">_xlfn.NUMBERVALUE(_xlfn.TEXTSPLIT(D8089,"-"))</f>
        <v>2019</v>
      </c>
      <c r="I8089" s="5">
        <v>10</v>
      </c>
      <c r="J8089" s="5">
        <f t="shared" si="252"/>
        <v>8</v>
      </c>
      <c r="K8089" s="2">
        <f t="shared" si="253"/>
        <v>101</v>
      </c>
    </row>
    <row r="8090" spans="1:11" x14ac:dyDescent="0.3">
      <c r="A8090" s="1">
        <v>8088</v>
      </c>
      <c r="B8090" s="2">
        <v>75730</v>
      </c>
      <c r="C8090" s="4" t="s">
        <v>31</v>
      </c>
      <c r="D8090" s="4" t="s">
        <v>110</v>
      </c>
      <c r="E8090" s="2">
        <v>8.9600000000000009</v>
      </c>
      <c r="F8090" s="5" cm="1">
        <f t="array" ref="F8090:G8090">_xlfn.NUMBERVALUE(_xlfn.TEXTSPLIT(C8090,"-"))</f>
        <v>2013</v>
      </c>
      <c r="G8090" s="5">
        <v>1</v>
      </c>
      <c r="H8090" s="5" cm="1">
        <f t="array" ref="H8090:I8090">_xlfn.NUMBERVALUE(_xlfn.TEXTSPLIT(D8090,"-"))</f>
        <v>2010</v>
      </c>
      <c r="I8090" s="5">
        <v>5</v>
      </c>
      <c r="J8090" s="5">
        <f t="shared" si="252"/>
        <v>-3</v>
      </c>
      <c r="K8090" s="2" t="e">
        <f t="shared" si="253"/>
        <v>#N/A</v>
      </c>
    </row>
    <row r="8091" spans="1:11" x14ac:dyDescent="0.3">
      <c r="A8091" s="1">
        <v>8089</v>
      </c>
      <c r="B8091" s="2">
        <v>71929</v>
      </c>
      <c r="C8091" s="4" t="s">
        <v>68</v>
      </c>
      <c r="D8091" s="4" t="s">
        <v>115</v>
      </c>
      <c r="E8091" s="2">
        <v>43.97</v>
      </c>
      <c r="F8091" s="5" cm="1">
        <f t="array" ref="F8091:G8091">_xlfn.NUMBERVALUE(_xlfn.TEXTSPLIT(C8091,"-"))</f>
        <v>2014</v>
      </c>
      <c r="G8091" s="5">
        <v>3</v>
      </c>
      <c r="H8091" s="5" cm="1">
        <f t="array" ref="H8091:I8091">_xlfn.NUMBERVALUE(_xlfn.TEXTSPLIT(D8091,"-"))</f>
        <v>2015</v>
      </c>
      <c r="I8091" s="5">
        <v>7</v>
      </c>
      <c r="J8091" s="5">
        <f t="shared" si="252"/>
        <v>1</v>
      </c>
      <c r="K8091" s="2">
        <f t="shared" si="253"/>
        <v>16</v>
      </c>
    </row>
    <row r="8092" spans="1:11" x14ac:dyDescent="0.3">
      <c r="A8092" s="1">
        <v>8090</v>
      </c>
      <c r="B8092" s="2">
        <v>88283</v>
      </c>
      <c r="C8092" s="4" t="s">
        <v>51</v>
      </c>
      <c r="D8092" s="4" t="s">
        <v>114</v>
      </c>
      <c r="E8092" s="2">
        <v>25.24</v>
      </c>
      <c r="F8092" s="5" cm="1">
        <f t="array" ref="F8092:G8092">_xlfn.NUMBERVALUE(_xlfn.TEXTSPLIT(C8092,"-"))</f>
        <v>2011</v>
      </c>
      <c r="G8092" s="5">
        <v>7</v>
      </c>
      <c r="H8092" s="5" cm="1">
        <f t="array" ref="H8092:I8092">_xlfn.NUMBERVALUE(_xlfn.TEXTSPLIT(D8092,"-"))</f>
        <v>2016</v>
      </c>
      <c r="I8092" s="5">
        <v>3</v>
      </c>
      <c r="J8092" s="5">
        <f t="shared" si="252"/>
        <v>5</v>
      </c>
      <c r="K8092" s="2" t="e">
        <f t="shared" si="253"/>
        <v>#N/A</v>
      </c>
    </row>
    <row r="8093" spans="1:11" x14ac:dyDescent="0.3">
      <c r="A8093" s="1">
        <v>8091</v>
      </c>
      <c r="B8093" s="2">
        <v>16393</v>
      </c>
      <c r="C8093" s="4" t="s">
        <v>55</v>
      </c>
      <c r="D8093" s="4" t="s">
        <v>120</v>
      </c>
      <c r="E8093" s="2">
        <v>4804.42</v>
      </c>
      <c r="F8093" s="5" cm="1">
        <f t="array" ref="F8093:G8093">_xlfn.NUMBERVALUE(_xlfn.TEXTSPLIT(C8093,"-"))</f>
        <v>2012</v>
      </c>
      <c r="G8093" s="5">
        <v>2</v>
      </c>
      <c r="H8093" s="5" cm="1">
        <f t="array" ref="H8093:I8093">_xlfn.NUMBERVALUE(_xlfn.TEXTSPLIT(D8093,"-"))</f>
        <v>2017</v>
      </c>
      <c r="I8093" s="5">
        <v>2</v>
      </c>
      <c r="J8093" s="5">
        <f t="shared" si="252"/>
        <v>5</v>
      </c>
      <c r="K8093" s="2">
        <f t="shared" si="253"/>
        <v>60</v>
      </c>
    </row>
    <row r="8094" spans="1:11" x14ac:dyDescent="0.3">
      <c r="A8094" s="1">
        <v>8092</v>
      </c>
      <c r="B8094" s="2">
        <v>96832</v>
      </c>
      <c r="C8094" s="4" t="s">
        <v>79</v>
      </c>
      <c r="D8094" s="4" t="s">
        <v>46</v>
      </c>
      <c r="E8094" s="2">
        <v>960.62</v>
      </c>
      <c r="F8094" s="5" cm="1">
        <f t="array" ref="F8094:G8094">_xlfn.NUMBERVALUE(_xlfn.TEXTSPLIT(C8094,"-"))</f>
        <v>2010</v>
      </c>
      <c r="G8094" s="5">
        <v>2</v>
      </c>
      <c r="H8094" s="5" cm="1">
        <f t="array" ref="H8094:I8094">_xlfn.NUMBERVALUE(_xlfn.TEXTSPLIT(D8094,"-"))</f>
        <v>2014</v>
      </c>
      <c r="I8094" s="5">
        <v>11</v>
      </c>
      <c r="J8094" s="5">
        <f t="shared" si="252"/>
        <v>4</v>
      </c>
      <c r="K8094" s="2">
        <f t="shared" si="253"/>
        <v>57</v>
      </c>
    </row>
    <row r="8095" spans="1:11" x14ac:dyDescent="0.3">
      <c r="A8095" s="1">
        <v>8093</v>
      </c>
      <c r="B8095" s="2">
        <v>22331</v>
      </c>
      <c r="C8095" s="4" t="s">
        <v>47</v>
      </c>
      <c r="D8095" s="4" t="s">
        <v>109</v>
      </c>
      <c r="E8095" s="2">
        <v>23.86</v>
      </c>
      <c r="F8095" s="5" cm="1">
        <f t="array" ref="F8095:G8095">_xlfn.NUMBERVALUE(_xlfn.TEXTSPLIT(C8095,"-"))</f>
        <v>2014</v>
      </c>
      <c r="G8095" s="5">
        <v>10</v>
      </c>
      <c r="H8095" s="5" cm="1">
        <f t="array" ref="H8095:I8095">_xlfn.NUMBERVALUE(_xlfn.TEXTSPLIT(D8095,"-"))</f>
        <v>2020</v>
      </c>
      <c r="I8095" s="5">
        <v>7</v>
      </c>
      <c r="J8095" s="5">
        <f t="shared" si="252"/>
        <v>6</v>
      </c>
      <c r="K8095" s="2" t="e">
        <f t="shared" si="253"/>
        <v>#N/A</v>
      </c>
    </row>
    <row r="8096" spans="1:11" x14ac:dyDescent="0.3">
      <c r="A8096" s="1">
        <v>8094</v>
      </c>
      <c r="B8096" s="2">
        <v>9835</v>
      </c>
      <c r="C8096" s="4" t="s">
        <v>71</v>
      </c>
      <c r="D8096" s="4" t="s">
        <v>15</v>
      </c>
      <c r="E8096" s="2">
        <v>4594.2</v>
      </c>
      <c r="F8096" s="5" cm="1">
        <f t="array" ref="F8096:G8096">_xlfn.NUMBERVALUE(_xlfn.TEXTSPLIT(C8096,"-"))</f>
        <v>2011</v>
      </c>
      <c r="G8096" s="5">
        <v>11</v>
      </c>
      <c r="H8096" s="5" cm="1">
        <f t="array" ref="H8096:I8096">_xlfn.NUMBERVALUE(_xlfn.TEXTSPLIT(D8096,"-"))</f>
        <v>2013</v>
      </c>
      <c r="I8096" s="5">
        <v>4</v>
      </c>
      <c r="J8096" s="5">
        <f t="shared" si="252"/>
        <v>2</v>
      </c>
      <c r="K8096" s="2" t="e">
        <f t="shared" si="253"/>
        <v>#N/A</v>
      </c>
    </row>
    <row r="8097" spans="1:11" x14ac:dyDescent="0.3">
      <c r="A8097" s="1">
        <v>8095</v>
      </c>
      <c r="B8097" s="2">
        <v>28869</v>
      </c>
      <c r="C8097" s="4" t="s">
        <v>10</v>
      </c>
      <c r="D8097" s="4" t="s">
        <v>35</v>
      </c>
      <c r="E8097" s="2">
        <v>2.36</v>
      </c>
      <c r="F8097" s="5" cm="1">
        <f t="array" ref="F8097:G8097">_xlfn.NUMBERVALUE(_xlfn.TEXTSPLIT(C8097,"-"))</f>
        <v>2012</v>
      </c>
      <c r="G8097" s="5">
        <v>5</v>
      </c>
      <c r="H8097" s="5" cm="1">
        <f t="array" ref="H8097:I8097">_xlfn.NUMBERVALUE(_xlfn.TEXTSPLIT(D8097,"-"))</f>
        <v>2020</v>
      </c>
      <c r="I8097" s="5">
        <v>3</v>
      </c>
      <c r="J8097" s="5">
        <f t="shared" si="252"/>
        <v>8</v>
      </c>
      <c r="K8097" s="2" t="e">
        <f t="shared" si="253"/>
        <v>#N/A</v>
      </c>
    </row>
    <row r="8098" spans="1:11" x14ac:dyDescent="0.3">
      <c r="A8098" s="1">
        <v>8096</v>
      </c>
      <c r="B8098" s="2">
        <v>64175</v>
      </c>
      <c r="C8098" s="4" t="s">
        <v>29</v>
      </c>
      <c r="D8098" s="4" t="s">
        <v>83</v>
      </c>
      <c r="E8098" s="2">
        <v>486.45</v>
      </c>
      <c r="F8098" s="5" cm="1">
        <f t="array" ref="F8098:G8098">_xlfn.NUMBERVALUE(_xlfn.TEXTSPLIT(C8098,"-"))</f>
        <v>2014</v>
      </c>
      <c r="G8098" s="5">
        <v>6</v>
      </c>
      <c r="H8098" s="5" cm="1">
        <f t="array" ref="H8098:I8098">_xlfn.NUMBERVALUE(_xlfn.TEXTSPLIT(D8098,"-"))</f>
        <v>2019</v>
      </c>
      <c r="I8098" s="5">
        <v>4</v>
      </c>
      <c r="J8098" s="5">
        <f t="shared" si="252"/>
        <v>5</v>
      </c>
      <c r="K8098" s="2" t="e">
        <f t="shared" si="253"/>
        <v>#N/A</v>
      </c>
    </row>
    <row r="8099" spans="1:11" x14ac:dyDescent="0.3">
      <c r="A8099" s="1">
        <v>8097</v>
      </c>
      <c r="B8099" s="2">
        <v>57195</v>
      </c>
      <c r="C8099" s="4" t="s">
        <v>110</v>
      </c>
      <c r="D8099" s="4" t="s">
        <v>84</v>
      </c>
      <c r="E8099" s="2">
        <v>2220.98</v>
      </c>
      <c r="F8099" s="5" cm="1">
        <f t="array" ref="F8099:G8099">_xlfn.NUMBERVALUE(_xlfn.TEXTSPLIT(C8099,"-"))</f>
        <v>2010</v>
      </c>
      <c r="G8099" s="5">
        <v>5</v>
      </c>
      <c r="H8099" s="5" cm="1">
        <f t="array" ref="H8099:I8099">_xlfn.NUMBERVALUE(_xlfn.TEXTSPLIT(D8099,"-"))</f>
        <v>2014</v>
      </c>
      <c r="I8099" s="5">
        <v>7</v>
      </c>
      <c r="J8099" s="5">
        <f t="shared" si="252"/>
        <v>4</v>
      </c>
      <c r="K8099" s="2">
        <f t="shared" si="253"/>
        <v>50</v>
      </c>
    </row>
    <row r="8100" spans="1:11" x14ac:dyDescent="0.3">
      <c r="A8100" s="1">
        <v>8098</v>
      </c>
      <c r="B8100" s="2">
        <v>71502</v>
      </c>
      <c r="C8100" s="4" t="s">
        <v>98</v>
      </c>
      <c r="D8100" s="4" t="s">
        <v>84</v>
      </c>
      <c r="E8100" s="2">
        <v>41.25</v>
      </c>
      <c r="F8100" s="5" cm="1">
        <f t="array" ref="F8100:G8100">_xlfn.NUMBERVALUE(_xlfn.TEXTSPLIT(C8100,"-"))</f>
        <v>2011</v>
      </c>
      <c r="G8100" s="5">
        <v>3</v>
      </c>
      <c r="H8100" s="5" cm="1">
        <f t="array" ref="H8100:I8100">_xlfn.NUMBERVALUE(_xlfn.TEXTSPLIT(D8100,"-"))</f>
        <v>2014</v>
      </c>
      <c r="I8100" s="5">
        <v>7</v>
      </c>
      <c r="J8100" s="5">
        <f t="shared" si="252"/>
        <v>3</v>
      </c>
      <c r="K8100" s="2">
        <f t="shared" si="253"/>
        <v>40</v>
      </c>
    </row>
    <row r="8101" spans="1:11" x14ac:dyDescent="0.3">
      <c r="A8101" s="1">
        <v>8099</v>
      </c>
      <c r="B8101" s="2">
        <v>65066</v>
      </c>
      <c r="C8101" s="4" t="s">
        <v>76</v>
      </c>
      <c r="D8101" s="4" t="s">
        <v>95</v>
      </c>
      <c r="E8101" s="2">
        <v>184.8</v>
      </c>
      <c r="F8101" s="5" cm="1">
        <f t="array" ref="F8101:G8101">_xlfn.NUMBERVALUE(_xlfn.TEXTSPLIT(C8101,"-"))</f>
        <v>2010</v>
      </c>
      <c r="G8101" s="5">
        <v>7</v>
      </c>
      <c r="H8101" s="5" cm="1">
        <f t="array" ref="H8101:I8101">_xlfn.NUMBERVALUE(_xlfn.TEXTSPLIT(D8101,"-"))</f>
        <v>2017</v>
      </c>
      <c r="I8101" s="5">
        <v>6</v>
      </c>
      <c r="J8101" s="5">
        <f t="shared" si="252"/>
        <v>7</v>
      </c>
      <c r="K8101" s="2" t="e">
        <f t="shared" si="253"/>
        <v>#N/A</v>
      </c>
    </row>
    <row r="8102" spans="1:11" x14ac:dyDescent="0.3">
      <c r="A8102" s="1">
        <v>8100</v>
      </c>
      <c r="B8102" s="2">
        <v>83480</v>
      </c>
      <c r="C8102" s="4" t="s">
        <v>15</v>
      </c>
      <c r="D8102" s="4" t="s">
        <v>30</v>
      </c>
      <c r="E8102" s="2">
        <v>54.37</v>
      </c>
      <c r="F8102" s="5" cm="1">
        <f t="array" ref="F8102:G8102">_xlfn.NUMBERVALUE(_xlfn.TEXTSPLIT(C8102,"-"))</f>
        <v>2013</v>
      </c>
      <c r="G8102" s="5">
        <v>4</v>
      </c>
      <c r="H8102" s="5" cm="1">
        <f t="array" ref="H8102:I8102">_xlfn.NUMBERVALUE(_xlfn.TEXTSPLIT(D8102,"-"))</f>
        <v>2017</v>
      </c>
      <c r="I8102" s="5">
        <v>4</v>
      </c>
      <c r="J8102" s="5">
        <f t="shared" si="252"/>
        <v>4</v>
      </c>
      <c r="K8102" s="2">
        <f t="shared" si="253"/>
        <v>48</v>
      </c>
    </row>
    <row r="8103" spans="1:11" x14ac:dyDescent="0.3">
      <c r="A8103" s="1">
        <v>8101</v>
      </c>
      <c r="B8103" s="2">
        <v>6218</v>
      </c>
      <c r="C8103" s="4" t="s">
        <v>58</v>
      </c>
      <c r="D8103" s="4" t="s">
        <v>22</v>
      </c>
      <c r="E8103" s="2">
        <v>1820.41</v>
      </c>
      <c r="F8103" s="5" cm="1">
        <f t="array" ref="F8103:G8103">_xlfn.NUMBERVALUE(_xlfn.TEXTSPLIT(C8103,"-"))</f>
        <v>2011</v>
      </c>
      <c r="G8103" s="5">
        <v>6</v>
      </c>
      <c r="H8103" s="5" cm="1">
        <f t="array" ref="H8103:I8103">_xlfn.NUMBERVALUE(_xlfn.TEXTSPLIT(D8103,"-"))</f>
        <v>2010</v>
      </c>
      <c r="I8103" s="5">
        <v>6</v>
      </c>
      <c r="J8103" s="5">
        <f t="shared" si="252"/>
        <v>-1</v>
      </c>
      <c r="K8103" s="2" t="e">
        <f t="shared" si="253"/>
        <v>#N/A</v>
      </c>
    </row>
    <row r="8104" spans="1:11" x14ac:dyDescent="0.3">
      <c r="A8104" s="1">
        <v>8102</v>
      </c>
      <c r="B8104" s="2">
        <v>93104</v>
      </c>
      <c r="C8104" s="4" t="s">
        <v>75</v>
      </c>
      <c r="D8104" s="4" t="s">
        <v>63</v>
      </c>
      <c r="E8104" s="2">
        <v>1179.97</v>
      </c>
      <c r="F8104" s="5" cm="1">
        <f t="array" ref="F8104:G8104">_xlfn.NUMBERVALUE(_xlfn.TEXTSPLIT(C8104,"-"))</f>
        <v>2012</v>
      </c>
      <c r="G8104" s="5">
        <v>3</v>
      </c>
      <c r="H8104" s="5" cm="1">
        <f t="array" ref="H8104:I8104">_xlfn.NUMBERVALUE(_xlfn.TEXTSPLIT(D8104,"-"))</f>
        <v>2018</v>
      </c>
      <c r="I8104" s="5">
        <v>7</v>
      </c>
      <c r="J8104" s="5">
        <f t="shared" si="252"/>
        <v>6</v>
      </c>
      <c r="K8104" s="2">
        <f t="shared" si="253"/>
        <v>76</v>
      </c>
    </row>
    <row r="8105" spans="1:11" x14ac:dyDescent="0.3">
      <c r="A8105" s="1">
        <v>8103</v>
      </c>
      <c r="B8105" s="2">
        <v>86984</v>
      </c>
      <c r="C8105" s="4" t="s">
        <v>53</v>
      </c>
      <c r="D8105" s="4" t="s">
        <v>31</v>
      </c>
      <c r="E8105" s="2">
        <v>318.05</v>
      </c>
      <c r="F8105" s="5" cm="1">
        <f t="array" ref="F8105:G8105">_xlfn.NUMBERVALUE(_xlfn.TEXTSPLIT(C8105,"-"))</f>
        <v>2013</v>
      </c>
      <c r="G8105" s="5">
        <v>10</v>
      </c>
      <c r="H8105" s="5" cm="1">
        <f t="array" ref="H8105:I8105">_xlfn.NUMBERVALUE(_xlfn.TEXTSPLIT(D8105,"-"))</f>
        <v>2013</v>
      </c>
      <c r="I8105" s="5">
        <v>1</v>
      </c>
      <c r="J8105" s="5">
        <f t="shared" si="252"/>
        <v>0</v>
      </c>
      <c r="K8105" s="2" t="e">
        <f t="shared" si="253"/>
        <v>#N/A</v>
      </c>
    </row>
    <row r="8106" spans="1:11" x14ac:dyDescent="0.3">
      <c r="A8106" s="1">
        <v>8104</v>
      </c>
      <c r="B8106" s="2">
        <v>42423</v>
      </c>
      <c r="C8106" s="4" t="s">
        <v>8</v>
      </c>
      <c r="D8106" s="4" t="s">
        <v>61</v>
      </c>
      <c r="E8106" s="2">
        <v>1382.09</v>
      </c>
      <c r="F8106" s="5" cm="1">
        <f t="array" ref="F8106:G8106">_xlfn.NUMBERVALUE(_xlfn.TEXTSPLIT(C8106,"-"))</f>
        <v>2013</v>
      </c>
      <c r="G8106" s="5">
        <v>9</v>
      </c>
      <c r="H8106" s="5" cm="1">
        <f t="array" ref="H8106:I8106">_xlfn.NUMBERVALUE(_xlfn.TEXTSPLIT(D8106,"-"))</f>
        <v>2011</v>
      </c>
      <c r="I8106" s="5">
        <v>10</v>
      </c>
      <c r="J8106" s="5">
        <f t="shared" si="252"/>
        <v>-2</v>
      </c>
      <c r="K8106" s="2" t="e">
        <f t="shared" si="253"/>
        <v>#N/A</v>
      </c>
    </row>
    <row r="8107" spans="1:11" x14ac:dyDescent="0.3">
      <c r="A8107" s="1">
        <v>8105</v>
      </c>
      <c r="B8107" s="2">
        <v>57853</v>
      </c>
      <c r="C8107" s="4" t="s">
        <v>33</v>
      </c>
      <c r="D8107" s="4" t="s">
        <v>118</v>
      </c>
      <c r="E8107" s="2">
        <v>134.47</v>
      </c>
      <c r="F8107" s="5" cm="1">
        <f t="array" ref="F8107:G8107">_xlfn.NUMBERVALUE(_xlfn.TEXTSPLIT(C8107,"-"))</f>
        <v>2012</v>
      </c>
      <c r="G8107" s="5">
        <v>8</v>
      </c>
      <c r="H8107" s="5" cm="1">
        <f t="array" ref="H8107:I8107">_xlfn.NUMBERVALUE(_xlfn.TEXTSPLIT(D8107,"-"))</f>
        <v>2019</v>
      </c>
      <c r="I8107" s="5">
        <v>7</v>
      </c>
      <c r="J8107" s="5">
        <f t="shared" si="252"/>
        <v>7</v>
      </c>
      <c r="K8107" s="2" t="e">
        <f t="shared" si="253"/>
        <v>#N/A</v>
      </c>
    </row>
    <row r="8108" spans="1:11" x14ac:dyDescent="0.3">
      <c r="A8108" s="1">
        <v>8106</v>
      </c>
      <c r="B8108" s="2">
        <v>37086</v>
      </c>
      <c r="C8108" s="4" t="s">
        <v>51</v>
      </c>
      <c r="D8108" s="4" t="s">
        <v>81</v>
      </c>
      <c r="E8108" s="2">
        <v>798.16</v>
      </c>
      <c r="F8108" s="5" cm="1">
        <f t="array" ref="F8108:G8108">_xlfn.NUMBERVALUE(_xlfn.TEXTSPLIT(C8108,"-"))</f>
        <v>2011</v>
      </c>
      <c r="G8108" s="5">
        <v>7</v>
      </c>
      <c r="H8108" s="5" cm="1">
        <f t="array" ref="H8108:I8108">_xlfn.NUMBERVALUE(_xlfn.TEXTSPLIT(D8108,"-"))</f>
        <v>2020</v>
      </c>
      <c r="I8108" s="5">
        <v>10</v>
      </c>
      <c r="J8108" s="5">
        <f t="shared" si="252"/>
        <v>9</v>
      </c>
      <c r="K8108" s="2">
        <f t="shared" si="253"/>
        <v>111</v>
      </c>
    </row>
    <row r="8109" spans="1:11" x14ac:dyDescent="0.3">
      <c r="A8109" s="1">
        <v>8107</v>
      </c>
      <c r="B8109" s="2">
        <v>19638</v>
      </c>
      <c r="C8109" s="4" t="s">
        <v>91</v>
      </c>
      <c r="D8109" s="4" t="s">
        <v>120</v>
      </c>
      <c r="E8109" s="2">
        <v>176.13</v>
      </c>
      <c r="F8109" s="5" cm="1">
        <f t="array" ref="F8109:G8109">_xlfn.NUMBERVALUE(_xlfn.TEXTSPLIT(C8109,"-"))</f>
        <v>2011</v>
      </c>
      <c r="G8109" s="5">
        <v>9</v>
      </c>
      <c r="H8109" s="5" cm="1">
        <f t="array" ref="H8109:I8109">_xlfn.NUMBERVALUE(_xlfn.TEXTSPLIT(D8109,"-"))</f>
        <v>2017</v>
      </c>
      <c r="I8109" s="5">
        <v>2</v>
      </c>
      <c r="J8109" s="5">
        <f t="shared" si="252"/>
        <v>6</v>
      </c>
      <c r="K8109" s="2" t="e">
        <f t="shared" si="253"/>
        <v>#N/A</v>
      </c>
    </row>
    <row r="8110" spans="1:11" x14ac:dyDescent="0.3">
      <c r="A8110" s="1">
        <v>8108</v>
      </c>
      <c r="B8110" s="2">
        <v>95137</v>
      </c>
      <c r="C8110" s="4" t="s">
        <v>89</v>
      </c>
      <c r="D8110" s="4" t="s">
        <v>91</v>
      </c>
      <c r="E8110" s="2">
        <v>1890.38</v>
      </c>
      <c r="F8110" s="5" cm="1">
        <f t="array" ref="F8110:G8110">_xlfn.NUMBERVALUE(_xlfn.TEXTSPLIT(C8110,"-"))</f>
        <v>2012</v>
      </c>
      <c r="G8110" s="5">
        <v>7</v>
      </c>
      <c r="H8110" s="5" cm="1">
        <f t="array" ref="H8110:I8110">_xlfn.NUMBERVALUE(_xlfn.TEXTSPLIT(D8110,"-"))</f>
        <v>2011</v>
      </c>
      <c r="I8110" s="5">
        <v>9</v>
      </c>
      <c r="J8110" s="5">
        <f t="shared" si="252"/>
        <v>-1</v>
      </c>
      <c r="K8110" s="2" t="e">
        <f t="shared" si="253"/>
        <v>#N/A</v>
      </c>
    </row>
    <row r="8111" spans="1:11" x14ac:dyDescent="0.3">
      <c r="A8111" s="1">
        <v>8109</v>
      </c>
      <c r="B8111" s="2">
        <v>26169</v>
      </c>
      <c r="C8111" s="4" t="s">
        <v>51</v>
      </c>
      <c r="D8111" s="4" t="s">
        <v>60</v>
      </c>
      <c r="E8111" s="2">
        <v>2000.88</v>
      </c>
      <c r="F8111" s="5" cm="1">
        <f t="array" ref="F8111:G8111">_xlfn.NUMBERVALUE(_xlfn.TEXTSPLIT(C8111,"-"))</f>
        <v>2011</v>
      </c>
      <c r="G8111" s="5">
        <v>7</v>
      </c>
      <c r="H8111" s="5" cm="1">
        <f t="array" ref="H8111:I8111">_xlfn.NUMBERVALUE(_xlfn.TEXTSPLIT(D8111,"-"))</f>
        <v>2019</v>
      </c>
      <c r="I8111" s="5">
        <v>5</v>
      </c>
      <c r="J8111" s="5">
        <f t="shared" si="252"/>
        <v>8</v>
      </c>
      <c r="K8111" s="2" t="e">
        <f t="shared" si="253"/>
        <v>#N/A</v>
      </c>
    </row>
    <row r="8112" spans="1:11" x14ac:dyDescent="0.3">
      <c r="A8112" s="1">
        <v>8110</v>
      </c>
      <c r="B8112" s="2">
        <v>25327</v>
      </c>
      <c r="C8112" s="4" t="s">
        <v>69</v>
      </c>
      <c r="D8112" s="4" t="s">
        <v>125</v>
      </c>
      <c r="E8112" s="2">
        <v>2324.88</v>
      </c>
      <c r="F8112" s="5" cm="1">
        <f t="array" ref="F8112:G8112">_xlfn.NUMBERVALUE(_xlfn.TEXTSPLIT(C8112,"-"))</f>
        <v>2010</v>
      </c>
      <c r="G8112" s="5">
        <v>11</v>
      </c>
      <c r="H8112" s="5" cm="1">
        <f t="array" ref="H8112:I8112">_xlfn.NUMBERVALUE(_xlfn.TEXTSPLIT(D8112,"-"))</f>
        <v>2018</v>
      </c>
      <c r="I8112" s="5">
        <v>8</v>
      </c>
      <c r="J8112" s="5">
        <f t="shared" si="252"/>
        <v>8</v>
      </c>
      <c r="K8112" s="2" t="e">
        <f t="shared" si="253"/>
        <v>#N/A</v>
      </c>
    </row>
    <row r="8113" spans="1:11" x14ac:dyDescent="0.3">
      <c r="A8113" s="1">
        <v>8111</v>
      </c>
      <c r="B8113" s="2">
        <v>22221</v>
      </c>
      <c r="C8113" s="4" t="s">
        <v>6</v>
      </c>
      <c r="D8113" s="4" t="s">
        <v>99</v>
      </c>
      <c r="E8113" s="2">
        <v>208.12</v>
      </c>
      <c r="F8113" s="5" cm="1">
        <f t="array" ref="F8113:G8113">_xlfn.NUMBERVALUE(_xlfn.TEXTSPLIT(C8113,"-"))</f>
        <v>2014</v>
      </c>
      <c r="G8113" s="5">
        <v>9</v>
      </c>
      <c r="H8113" s="5" cm="1">
        <f t="array" ref="H8113:I8113">_xlfn.NUMBERVALUE(_xlfn.TEXTSPLIT(D8113,"-"))</f>
        <v>2016</v>
      </c>
      <c r="I8113" s="5">
        <v>5</v>
      </c>
      <c r="J8113" s="5">
        <f t="shared" si="252"/>
        <v>2</v>
      </c>
      <c r="K8113" s="2" t="e">
        <f t="shared" si="253"/>
        <v>#N/A</v>
      </c>
    </row>
    <row r="8114" spans="1:11" x14ac:dyDescent="0.3">
      <c r="A8114" s="1">
        <v>8112</v>
      </c>
      <c r="B8114" s="2">
        <v>84255</v>
      </c>
      <c r="C8114" s="4" t="s">
        <v>51</v>
      </c>
      <c r="D8114" s="4" t="s">
        <v>74</v>
      </c>
      <c r="E8114" s="2">
        <v>513.78</v>
      </c>
      <c r="F8114" s="5" cm="1">
        <f t="array" ref="F8114:G8114">_xlfn.NUMBERVALUE(_xlfn.TEXTSPLIT(C8114,"-"))</f>
        <v>2011</v>
      </c>
      <c r="G8114" s="5">
        <v>7</v>
      </c>
      <c r="H8114" s="5" cm="1">
        <f t="array" ref="H8114:I8114">_xlfn.NUMBERVALUE(_xlfn.TEXTSPLIT(D8114,"-"))</f>
        <v>2016</v>
      </c>
      <c r="I8114" s="5">
        <v>8</v>
      </c>
      <c r="J8114" s="5">
        <f t="shared" si="252"/>
        <v>5</v>
      </c>
      <c r="K8114" s="2">
        <f t="shared" si="253"/>
        <v>61</v>
      </c>
    </row>
    <row r="8115" spans="1:11" x14ac:dyDescent="0.3">
      <c r="A8115" s="1">
        <v>8113</v>
      </c>
      <c r="B8115" s="2">
        <v>99795</v>
      </c>
      <c r="C8115" s="4" t="s">
        <v>46</v>
      </c>
      <c r="D8115" s="4" t="s">
        <v>14</v>
      </c>
      <c r="E8115" s="2">
        <v>619.86</v>
      </c>
      <c r="F8115" s="5" cm="1">
        <f t="array" ref="F8115:G8115">_xlfn.NUMBERVALUE(_xlfn.TEXTSPLIT(C8115,"-"))</f>
        <v>2014</v>
      </c>
      <c r="G8115" s="5">
        <v>11</v>
      </c>
      <c r="H8115" s="5" cm="1">
        <f t="array" ref="H8115:I8115">_xlfn.NUMBERVALUE(_xlfn.TEXTSPLIT(D8115,"-"))</f>
        <v>2021</v>
      </c>
      <c r="I8115" s="5">
        <v>2</v>
      </c>
      <c r="J8115" s="5">
        <f t="shared" si="252"/>
        <v>7</v>
      </c>
      <c r="K8115" s="2" t="e">
        <f t="shared" si="253"/>
        <v>#N/A</v>
      </c>
    </row>
    <row r="8116" spans="1:11" x14ac:dyDescent="0.3">
      <c r="A8116" s="1">
        <v>8114</v>
      </c>
      <c r="B8116" s="2">
        <v>76733</v>
      </c>
      <c r="C8116" s="4" t="s">
        <v>116</v>
      </c>
      <c r="D8116" s="4" t="s">
        <v>20</v>
      </c>
      <c r="E8116" s="2">
        <v>1858.71</v>
      </c>
      <c r="F8116" s="5" cm="1">
        <f t="array" ref="F8116:G8116">_xlfn.NUMBERVALUE(_xlfn.TEXTSPLIT(C8116,"-"))</f>
        <v>2013</v>
      </c>
      <c r="G8116" s="5">
        <v>5</v>
      </c>
      <c r="H8116" s="5" cm="1">
        <f t="array" ref="H8116:I8116">_xlfn.NUMBERVALUE(_xlfn.TEXTSPLIT(D8116,"-"))</f>
        <v>2012</v>
      </c>
      <c r="I8116" s="5">
        <v>11</v>
      </c>
      <c r="J8116" s="5">
        <f t="shared" si="252"/>
        <v>-1</v>
      </c>
      <c r="K8116" s="2" t="e">
        <f t="shared" si="253"/>
        <v>#N/A</v>
      </c>
    </row>
    <row r="8117" spans="1:11" x14ac:dyDescent="0.3">
      <c r="A8117" s="1">
        <v>8115</v>
      </c>
      <c r="B8117" s="2">
        <v>52476</v>
      </c>
      <c r="C8117" s="4" t="s">
        <v>13</v>
      </c>
      <c r="D8117" s="4" t="s">
        <v>96</v>
      </c>
      <c r="E8117" s="2">
        <v>22.85</v>
      </c>
      <c r="F8117" s="5" cm="1">
        <f t="array" ref="F8117:G8117">_xlfn.NUMBERVALUE(_xlfn.TEXTSPLIT(C8117,"-"))</f>
        <v>2010</v>
      </c>
      <c r="G8117" s="5">
        <v>3</v>
      </c>
      <c r="H8117" s="5" cm="1">
        <f t="array" ref="H8117:I8117">_xlfn.NUMBERVALUE(_xlfn.TEXTSPLIT(D8117,"-"))</f>
        <v>2019</v>
      </c>
      <c r="I8117" s="5">
        <v>8</v>
      </c>
      <c r="J8117" s="5">
        <f t="shared" si="252"/>
        <v>9</v>
      </c>
      <c r="K8117" s="2">
        <f t="shared" si="253"/>
        <v>113</v>
      </c>
    </row>
    <row r="8118" spans="1:11" x14ac:dyDescent="0.3">
      <c r="A8118" s="1">
        <v>8116</v>
      </c>
      <c r="B8118" s="2">
        <v>4913</v>
      </c>
      <c r="C8118" s="4" t="s">
        <v>68</v>
      </c>
      <c r="D8118" s="4" t="s">
        <v>32</v>
      </c>
      <c r="E8118" s="2">
        <v>28.09</v>
      </c>
      <c r="F8118" s="5" cm="1">
        <f t="array" ref="F8118:G8118">_xlfn.NUMBERVALUE(_xlfn.TEXTSPLIT(C8118,"-"))</f>
        <v>2014</v>
      </c>
      <c r="G8118" s="5">
        <v>3</v>
      </c>
      <c r="H8118" s="5" cm="1">
        <f t="array" ref="H8118:I8118">_xlfn.NUMBERVALUE(_xlfn.TEXTSPLIT(D8118,"-"))</f>
        <v>2016</v>
      </c>
      <c r="I8118" s="5">
        <v>11</v>
      </c>
      <c r="J8118" s="5">
        <f t="shared" si="252"/>
        <v>2</v>
      </c>
      <c r="K8118" s="2">
        <f t="shared" si="253"/>
        <v>32</v>
      </c>
    </row>
    <row r="8119" spans="1:11" x14ac:dyDescent="0.3">
      <c r="A8119" s="1">
        <v>8117</v>
      </c>
      <c r="B8119" s="2">
        <v>64761</v>
      </c>
      <c r="C8119" s="4" t="s">
        <v>48</v>
      </c>
      <c r="D8119" s="4" t="s">
        <v>44</v>
      </c>
      <c r="E8119" s="2">
        <v>436.89</v>
      </c>
      <c r="F8119" s="5" cm="1">
        <f t="array" ref="F8119:G8119">_xlfn.NUMBERVALUE(_xlfn.TEXTSPLIT(C8119,"-"))</f>
        <v>2012</v>
      </c>
      <c r="G8119" s="5">
        <v>1</v>
      </c>
      <c r="H8119" s="5" cm="1">
        <f t="array" ref="H8119:I8119">_xlfn.NUMBERVALUE(_xlfn.TEXTSPLIT(D8119,"-"))</f>
        <v>2016</v>
      </c>
      <c r="I8119" s="5">
        <v>10</v>
      </c>
      <c r="J8119" s="5">
        <f t="shared" si="252"/>
        <v>4</v>
      </c>
      <c r="K8119" s="2">
        <f t="shared" si="253"/>
        <v>57</v>
      </c>
    </row>
    <row r="8120" spans="1:11" x14ac:dyDescent="0.3">
      <c r="A8120" s="1">
        <v>8118</v>
      </c>
      <c r="B8120" s="2">
        <v>38461</v>
      </c>
      <c r="C8120" s="4" t="s">
        <v>8</v>
      </c>
      <c r="D8120" s="4" t="s">
        <v>8</v>
      </c>
      <c r="E8120" s="2">
        <v>1599.1</v>
      </c>
      <c r="F8120" s="5" cm="1">
        <f t="array" ref="F8120:G8120">_xlfn.NUMBERVALUE(_xlfn.TEXTSPLIT(C8120,"-"))</f>
        <v>2013</v>
      </c>
      <c r="G8120" s="5">
        <v>9</v>
      </c>
      <c r="H8120" s="5" cm="1">
        <f t="array" ref="H8120:I8120">_xlfn.NUMBERVALUE(_xlfn.TEXTSPLIT(D8120,"-"))</f>
        <v>2013</v>
      </c>
      <c r="I8120" s="5">
        <v>9</v>
      </c>
      <c r="J8120" s="5">
        <f t="shared" si="252"/>
        <v>0</v>
      </c>
      <c r="K8120" s="2">
        <f t="shared" si="253"/>
        <v>0</v>
      </c>
    </row>
    <row r="8121" spans="1:11" x14ac:dyDescent="0.3">
      <c r="A8121" s="1">
        <v>8119</v>
      </c>
      <c r="B8121" s="2">
        <v>23689</v>
      </c>
      <c r="C8121" s="4" t="s">
        <v>75</v>
      </c>
      <c r="D8121" s="4" t="s">
        <v>25</v>
      </c>
      <c r="E8121" s="2">
        <v>99.52</v>
      </c>
      <c r="F8121" s="5" cm="1">
        <f t="array" ref="F8121:G8121">_xlfn.NUMBERVALUE(_xlfn.TEXTSPLIT(C8121,"-"))</f>
        <v>2012</v>
      </c>
      <c r="G8121" s="5">
        <v>3</v>
      </c>
      <c r="H8121" s="5" cm="1">
        <f t="array" ref="H8121:I8121">_xlfn.NUMBERVALUE(_xlfn.TEXTSPLIT(D8121,"-"))</f>
        <v>2012</v>
      </c>
      <c r="I8121" s="5">
        <v>4</v>
      </c>
      <c r="J8121" s="5">
        <f t="shared" si="252"/>
        <v>0</v>
      </c>
      <c r="K8121" s="2">
        <f t="shared" si="253"/>
        <v>1</v>
      </c>
    </row>
    <row r="8122" spans="1:11" x14ac:dyDescent="0.3">
      <c r="A8122" s="1">
        <v>8120</v>
      </c>
      <c r="B8122" s="2">
        <v>45766</v>
      </c>
      <c r="C8122" s="4" t="s">
        <v>68</v>
      </c>
      <c r="D8122" s="4" t="s">
        <v>44</v>
      </c>
      <c r="E8122" s="2">
        <v>950.3</v>
      </c>
      <c r="F8122" s="5" cm="1">
        <f t="array" ref="F8122:G8122">_xlfn.NUMBERVALUE(_xlfn.TEXTSPLIT(C8122,"-"))</f>
        <v>2014</v>
      </c>
      <c r="G8122" s="5">
        <v>3</v>
      </c>
      <c r="H8122" s="5" cm="1">
        <f t="array" ref="H8122:I8122">_xlfn.NUMBERVALUE(_xlfn.TEXTSPLIT(D8122,"-"))</f>
        <v>2016</v>
      </c>
      <c r="I8122" s="5">
        <v>10</v>
      </c>
      <c r="J8122" s="5">
        <f t="shared" si="252"/>
        <v>2</v>
      </c>
      <c r="K8122" s="2">
        <f t="shared" si="253"/>
        <v>31</v>
      </c>
    </row>
    <row r="8123" spans="1:11" x14ac:dyDescent="0.3">
      <c r="A8123" s="1">
        <v>8121</v>
      </c>
      <c r="B8123" s="2">
        <v>41635</v>
      </c>
      <c r="C8123" s="4" t="s">
        <v>76</v>
      </c>
      <c r="D8123" s="4" t="s">
        <v>74</v>
      </c>
      <c r="E8123" s="2">
        <v>329.16</v>
      </c>
      <c r="F8123" s="5" cm="1">
        <f t="array" ref="F8123:G8123">_xlfn.NUMBERVALUE(_xlfn.TEXTSPLIT(C8123,"-"))</f>
        <v>2010</v>
      </c>
      <c r="G8123" s="5">
        <v>7</v>
      </c>
      <c r="H8123" s="5" cm="1">
        <f t="array" ref="H8123:I8123">_xlfn.NUMBERVALUE(_xlfn.TEXTSPLIT(D8123,"-"))</f>
        <v>2016</v>
      </c>
      <c r="I8123" s="5">
        <v>8</v>
      </c>
      <c r="J8123" s="5">
        <f t="shared" si="252"/>
        <v>6</v>
      </c>
      <c r="K8123" s="2">
        <f t="shared" si="253"/>
        <v>73</v>
      </c>
    </row>
    <row r="8124" spans="1:11" x14ac:dyDescent="0.3">
      <c r="A8124" s="1">
        <v>8122</v>
      </c>
      <c r="B8124" s="2">
        <v>75112</v>
      </c>
      <c r="C8124" s="4" t="s">
        <v>97</v>
      </c>
      <c r="D8124" s="4" t="s">
        <v>124</v>
      </c>
      <c r="E8124" s="2">
        <v>73.290000000000006</v>
      </c>
      <c r="F8124" s="5" cm="1">
        <f t="array" ref="F8124:G8124">_xlfn.NUMBERVALUE(_xlfn.TEXTSPLIT(C8124,"-"))</f>
        <v>2010</v>
      </c>
      <c r="G8124" s="5">
        <v>1</v>
      </c>
      <c r="H8124" s="5" cm="1">
        <f t="array" ref="H8124:I8124">_xlfn.NUMBERVALUE(_xlfn.TEXTSPLIT(D8124,"-"))</f>
        <v>2020</v>
      </c>
      <c r="I8124" s="5">
        <v>6</v>
      </c>
      <c r="J8124" s="5">
        <f t="shared" si="252"/>
        <v>10</v>
      </c>
      <c r="K8124" s="2">
        <f t="shared" si="253"/>
        <v>125</v>
      </c>
    </row>
    <row r="8125" spans="1:11" x14ac:dyDescent="0.3">
      <c r="A8125" s="1">
        <v>8123</v>
      </c>
      <c r="B8125" s="2">
        <v>24975</v>
      </c>
      <c r="C8125" s="4" t="s">
        <v>89</v>
      </c>
      <c r="D8125" s="4" t="s">
        <v>28</v>
      </c>
      <c r="E8125" s="2">
        <v>2620.13</v>
      </c>
      <c r="F8125" s="5" cm="1">
        <f t="array" ref="F8125:G8125">_xlfn.NUMBERVALUE(_xlfn.TEXTSPLIT(C8125,"-"))</f>
        <v>2012</v>
      </c>
      <c r="G8125" s="5">
        <v>7</v>
      </c>
      <c r="H8125" s="5" cm="1">
        <f t="array" ref="H8125:I8125">_xlfn.NUMBERVALUE(_xlfn.TEXTSPLIT(D8125,"-"))</f>
        <v>2017</v>
      </c>
      <c r="I8125" s="5">
        <v>1</v>
      </c>
      <c r="J8125" s="5">
        <f t="shared" si="252"/>
        <v>5</v>
      </c>
      <c r="K8125" s="2" t="e">
        <f t="shared" si="253"/>
        <v>#N/A</v>
      </c>
    </row>
    <row r="8126" spans="1:11" x14ac:dyDescent="0.3">
      <c r="A8126" s="1">
        <v>8124</v>
      </c>
      <c r="B8126" s="2">
        <v>58158</v>
      </c>
      <c r="C8126" s="4" t="s">
        <v>33</v>
      </c>
      <c r="D8126" s="4" t="s">
        <v>128</v>
      </c>
      <c r="E8126" s="2">
        <v>4696.12</v>
      </c>
      <c r="F8126" s="5" cm="1">
        <f t="array" ref="F8126:G8126">_xlfn.NUMBERVALUE(_xlfn.TEXTSPLIT(C8126,"-"))</f>
        <v>2012</v>
      </c>
      <c r="G8126" s="5">
        <v>8</v>
      </c>
      <c r="H8126" s="5" cm="1">
        <f t="array" ref="H8126:I8126">_xlfn.NUMBERVALUE(_xlfn.TEXTSPLIT(D8126,"-"))</f>
        <v>2016</v>
      </c>
      <c r="I8126" s="5">
        <v>2</v>
      </c>
      <c r="J8126" s="5">
        <f t="shared" si="252"/>
        <v>4</v>
      </c>
      <c r="K8126" s="2" t="e">
        <f t="shared" si="253"/>
        <v>#N/A</v>
      </c>
    </row>
    <row r="8127" spans="1:11" x14ac:dyDescent="0.3">
      <c r="A8127" s="1">
        <v>8125</v>
      </c>
      <c r="B8127" s="2">
        <v>1613</v>
      </c>
      <c r="C8127" s="4" t="s">
        <v>49</v>
      </c>
      <c r="D8127" s="4" t="s">
        <v>119</v>
      </c>
      <c r="E8127" s="2">
        <v>64.37</v>
      </c>
      <c r="F8127" s="5" cm="1">
        <f t="array" ref="F8127:G8127">_xlfn.NUMBERVALUE(_xlfn.TEXTSPLIT(C8127,"-"))</f>
        <v>2014</v>
      </c>
      <c r="G8127" s="5">
        <v>8</v>
      </c>
      <c r="H8127" s="5" cm="1">
        <f t="array" ref="H8127:I8127">_xlfn.NUMBERVALUE(_xlfn.TEXTSPLIT(D8127,"-"))</f>
        <v>2016</v>
      </c>
      <c r="I8127" s="5">
        <v>6</v>
      </c>
      <c r="J8127" s="5">
        <f t="shared" si="252"/>
        <v>2</v>
      </c>
      <c r="K8127" s="2" t="e">
        <f t="shared" si="253"/>
        <v>#N/A</v>
      </c>
    </row>
    <row r="8128" spans="1:11" x14ac:dyDescent="0.3">
      <c r="A8128" s="1">
        <v>8126</v>
      </c>
      <c r="B8128" s="2">
        <v>13586</v>
      </c>
      <c r="C8128" s="4" t="s">
        <v>89</v>
      </c>
      <c r="D8128" s="4" t="s">
        <v>46</v>
      </c>
      <c r="E8128" s="2">
        <v>120.69</v>
      </c>
      <c r="F8128" s="5" cm="1">
        <f t="array" ref="F8128:G8128">_xlfn.NUMBERVALUE(_xlfn.TEXTSPLIT(C8128,"-"))</f>
        <v>2012</v>
      </c>
      <c r="G8128" s="5">
        <v>7</v>
      </c>
      <c r="H8128" s="5" cm="1">
        <f t="array" ref="H8128:I8128">_xlfn.NUMBERVALUE(_xlfn.TEXTSPLIT(D8128,"-"))</f>
        <v>2014</v>
      </c>
      <c r="I8128" s="5">
        <v>11</v>
      </c>
      <c r="J8128" s="5">
        <f t="shared" si="252"/>
        <v>2</v>
      </c>
      <c r="K8128" s="2">
        <f t="shared" si="253"/>
        <v>28</v>
      </c>
    </row>
    <row r="8129" spans="1:11" x14ac:dyDescent="0.3">
      <c r="A8129" s="1">
        <v>8127</v>
      </c>
      <c r="B8129" s="2">
        <v>7579</v>
      </c>
      <c r="C8129" s="4" t="s">
        <v>6</v>
      </c>
      <c r="D8129" s="4" t="s">
        <v>43</v>
      </c>
      <c r="E8129" s="2">
        <v>460.8</v>
      </c>
      <c r="F8129" s="5" cm="1">
        <f t="array" ref="F8129:G8129">_xlfn.NUMBERVALUE(_xlfn.TEXTSPLIT(C8129,"-"))</f>
        <v>2014</v>
      </c>
      <c r="G8129" s="5">
        <v>9</v>
      </c>
      <c r="H8129" s="5" cm="1">
        <f t="array" ref="H8129:I8129">_xlfn.NUMBERVALUE(_xlfn.TEXTSPLIT(D8129,"-"))</f>
        <v>2011</v>
      </c>
      <c r="I8129" s="5">
        <v>8</v>
      </c>
      <c r="J8129" s="5">
        <f t="shared" si="252"/>
        <v>-3</v>
      </c>
      <c r="K8129" s="2" t="e">
        <f t="shared" si="253"/>
        <v>#N/A</v>
      </c>
    </row>
    <row r="8130" spans="1:11" x14ac:dyDescent="0.3">
      <c r="A8130" s="1">
        <v>8128</v>
      </c>
      <c r="B8130" s="2">
        <v>74042</v>
      </c>
      <c r="C8130" s="4" t="s">
        <v>91</v>
      </c>
      <c r="D8130" s="4" t="s">
        <v>45</v>
      </c>
      <c r="E8130" s="2">
        <v>496.21</v>
      </c>
      <c r="F8130" s="5" cm="1">
        <f t="array" ref="F8130:G8130">_xlfn.NUMBERVALUE(_xlfn.TEXTSPLIT(C8130,"-"))</f>
        <v>2011</v>
      </c>
      <c r="G8130" s="5">
        <v>9</v>
      </c>
      <c r="H8130" s="5" cm="1">
        <f t="array" ref="H8130:I8130">_xlfn.NUMBERVALUE(_xlfn.TEXTSPLIT(D8130,"-"))</f>
        <v>2019</v>
      </c>
      <c r="I8130" s="5">
        <v>10</v>
      </c>
      <c r="J8130" s="5">
        <f t="shared" si="252"/>
        <v>8</v>
      </c>
      <c r="K8130" s="2">
        <f t="shared" si="253"/>
        <v>97</v>
      </c>
    </row>
    <row r="8131" spans="1:11" x14ac:dyDescent="0.3">
      <c r="A8131" s="1">
        <v>8129</v>
      </c>
      <c r="B8131" s="2">
        <v>61998</v>
      </c>
      <c r="C8131" s="4" t="s">
        <v>10</v>
      </c>
      <c r="D8131" s="4" t="s">
        <v>55</v>
      </c>
      <c r="E8131" s="2">
        <v>3663.19</v>
      </c>
      <c r="F8131" s="5" cm="1">
        <f t="array" ref="F8131:G8131">_xlfn.NUMBERVALUE(_xlfn.TEXTSPLIT(C8131,"-"))</f>
        <v>2012</v>
      </c>
      <c r="G8131" s="5">
        <v>5</v>
      </c>
      <c r="H8131" s="5" cm="1">
        <f t="array" ref="H8131:I8131">_xlfn.NUMBERVALUE(_xlfn.TEXTSPLIT(D8131,"-"))</f>
        <v>2012</v>
      </c>
      <c r="I8131" s="5">
        <v>2</v>
      </c>
      <c r="J8131" s="5">
        <f t="shared" ref="J8131:J8194" si="254">H8131-F8131</f>
        <v>0</v>
      </c>
      <c r="K8131" s="2" t="e">
        <f t="shared" ref="K8131:K8194" si="255">IF(F8131&gt;H8131,NA(),IF(G8131&gt;I8131,NA(),(H8131-F8131)*12+I8131-G8131))</f>
        <v>#N/A</v>
      </c>
    </row>
    <row r="8132" spans="1:11" x14ac:dyDescent="0.3">
      <c r="A8132" s="1">
        <v>8130</v>
      </c>
      <c r="B8132" s="2">
        <v>27815</v>
      </c>
      <c r="C8132" s="4" t="s">
        <v>53</v>
      </c>
      <c r="D8132" s="4" t="s">
        <v>82</v>
      </c>
      <c r="E8132" s="2">
        <v>935.6</v>
      </c>
      <c r="F8132" s="5" cm="1">
        <f t="array" ref="F8132:G8132">_xlfn.NUMBERVALUE(_xlfn.TEXTSPLIT(C8132,"-"))</f>
        <v>2013</v>
      </c>
      <c r="G8132" s="5">
        <v>10</v>
      </c>
      <c r="H8132" s="5" cm="1">
        <f t="array" ref="H8132:I8132">_xlfn.NUMBERVALUE(_xlfn.TEXTSPLIT(D8132,"-"))</f>
        <v>2021</v>
      </c>
      <c r="I8132" s="5">
        <v>9</v>
      </c>
      <c r="J8132" s="5">
        <f t="shared" si="254"/>
        <v>8</v>
      </c>
      <c r="K8132" s="2" t="e">
        <f t="shared" si="255"/>
        <v>#N/A</v>
      </c>
    </row>
    <row r="8133" spans="1:11" x14ac:dyDescent="0.3">
      <c r="A8133" s="1">
        <v>8131</v>
      </c>
      <c r="B8133" s="2">
        <v>6301</v>
      </c>
      <c r="C8133" s="4" t="s">
        <v>17</v>
      </c>
      <c r="D8133" s="4" t="s">
        <v>23</v>
      </c>
      <c r="E8133" s="2">
        <v>2195.0700000000002</v>
      </c>
      <c r="F8133" s="5" cm="1">
        <f t="array" ref="F8133:G8133">_xlfn.NUMBERVALUE(_xlfn.TEXTSPLIT(C8133,"-"))</f>
        <v>2010</v>
      </c>
      <c r="G8133" s="5">
        <v>8</v>
      </c>
      <c r="H8133" s="5" cm="1">
        <f t="array" ref="H8133:I8133">_xlfn.NUMBERVALUE(_xlfn.TEXTSPLIT(D8133,"-"))</f>
        <v>2013</v>
      </c>
      <c r="I8133" s="5">
        <v>2</v>
      </c>
      <c r="J8133" s="5">
        <f t="shared" si="254"/>
        <v>3</v>
      </c>
      <c r="K8133" s="2" t="e">
        <f t="shared" si="255"/>
        <v>#N/A</v>
      </c>
    </row>
    <row r="8134" spans="1:11" x14ac:dyDescent="0.3">
      <c r="A8134" s="1">
        <v>8132</v>
      </c>
      <c r="B8134" s="2">
        <v>89843</v>
      </c>
      <c r="C8134" s="4" t="s">
        <v>59</v>
      </c>
      <c r="D8134" s="4" t="s">
        <v>132</v>
      </c>
      <c r="E8134" s="2">
        <v>620.53</v>
      </c>
      <c r="F8134" s="5" cm="1">
        <f t="array" ref="F8134:G8134">_xlfn.NUMBERVALUE(_xlfn.TEXTSPLIT(C8134,"-"))</f>
        <v>2012</v>
      </c>
      <c r="G8134" s="5">
        <v>6</v>
      </c>
      <c r="H8134" s="5" cm="1">
        <f t="array" ref="H8134:I8134">_xlfn.NUMBERVALUE(_xlfn.TEXTSPLIT(D8134,"-"))</f>
        <v>2020</v>
      </c>
      <c r="I8134" s="5">
        <v>5</v>
      </c>
      <c r="J8134" s="5">
        <f t="shared" si="254"/>
        <v>8</v>
      </c>
      <c r="K8134" s="2" t="e">
        <f t="shared" si="255"/>
        <v>#N/A</v>
      </c>
    </row>
    <row r="8135" spans="1:11" x14ac:dyDescent="0.3">
      <c r="A8135" s="1">
        <v>8133</v>
      </c>
      <c r="B8135" s="2">
        <v>12581</v>
      </c>
      <c r="C8135" s="4" t="s">
        <v>84</v>
      </c>
      <c r="D8135" s="4" t="s">
        <v>128</v>
      </c>
      <c r="E8135" s="2">
        <v>84.67</v>
      </c>
      <c r="F8135" s="5" cm="1">
        <f t="array" ref="F8135:G8135">_xlfn.NUMBERVALUE(_xlfn.TEXTSPLIT(C8135,"-"))</f>
        <v>2014</v>
      </c>
      <c r="G8135" s="5">
        <v>7</v>
      </c>
      <c r="H8135" s="5" cm="1">
        <f t="array" ref="H8135:I8135">_xlfn.NUMBERVALUE(_xlfn.TEXTSPLIT(D8135,"-"))</f>
        <v>2016</v>
      </c>
      <c r="I8135" s="5">
        <v>2</v>
      </c>
      <c r="J8135" s="5">
        <f t="shared" si="254"/>
        <v>2</v>
      </c>
      <c r="K8135" s="2" t="e">
        <f t="shared" si="255"/>
        <v>#N/A</v>
      </c>
    </row>
    <row r="8136" spans="1:11" x14ac:dyDescent="0.3">
      <c r="A8136" s="1">
        <v>8134</v>
      </c>
      <c r="B8136" s="2">
        <v>18099</v>
      </c>
      <c r="C8136" s="4" t="s">
        <v>52</v>
      </c>
      <c r="D8136" s="4" t="s">
        <v>91</v>
      </c>
      <c r="E8136" s="2">
        <v>705.02</v>
      </c>
      <c r="F8136" s="5" cm="1">
        <f t="array" ref="F8136:G8136">_xlfn.NUMBERVALUE(_xlfn.TEXTSPLIT(C8136,"-"))</f>
        <v>2013</v>
      </c>
      <c r="G8136" s="5">
        <v>6</v>
      </c>
      <c r="H8136" s="5" cm="1">
        <f t="array" ref="H8136:I8136">_xlfn.NUMBERVALUE(_xlfn.TEXTSPLIT(D8136,"-"))</f>
        <v>2011</v>
      </c>
      <c r="I8136" s="5">
        <v>9</v>
      </c>
      <c r="J8136" s="5">
        <f t="shared" si="254"/>
        <v>-2</v>
      </c>
      <c r="K8136" s="2" t="e">
        <f t="shared" si="255"/>
        <v>#N/A</v>
      </c>
    </row>
    <row r="8137" spans="1:11" x14ac:dyDescent="0.3">
      <c r="A8137" s="1">
        <v>8135</v>
      </c>
      <c r="B8137" s="2">
        <v>39640</v>
      </c>
      <c r="C8137" s="4" t="s">
        <v>8</v>
      </c>
      <c r="D8137" s="4" t="s">
        <v>95</v>
      </c>
      <c r="E8137" s="2">
        <v>1567.87</v>
      </c>
      <c r="F8137" s="5" cm="1">
        <f t="array" ref="F8137:G8137">_xlfn.NUMBERVALUE(_xlfn.TEXTSPLIT(C8137,"-"))</f>
        <v>2013</v>
      </c>
      <c r="G8137" s="5">
        <v>9</v>
      </c>
      <c r="H8137" s="5" cm="1">
        <f t="array" ref="H8137:I8137">_xlfn.NUMBERVALUE(_xlfn.TEXTSPLIT(D8137,"-"))</f>
        <v>2017</v>
      </c>
      <c r="I8137" s="5">
        <v>6</v>
      </c>
      <c r="J8137" s="5">
        <f t="shared" si="254"/>
        <v>4</v>
      </c>
      <c r="K8137" s="2" t="e">
        <f t="shared" si="255"/>
        <v>#N/A</v>
      </c>
    </row>
    <row r="8138" spans="1:11" x14ac:dyDescent="0.3">
      <c r="A8138" s="1">
        <v>8136</v>
      </c>
      <c r="B8138" s="2">
        <v>69259</v>
      </c>
      <c r="C8138" s="4" t="s">
        <v>43</v>
      </c>
      <c r="D8138" s="4" t="s">
        <v>71</v>
      </c>
      <c r="E8138" s="2">
        <v>5.74</v>
      </c>
      <c r="F8138" s="5" cm="1">
        <f t="array" ref="F8138:G8138">_xlfn.NUMBERVALUE(_xlfn.TEXTSPLIT(C8138,"-"))</f>
        <v>2011</v>
      </c>
      <c r="G8138" s="5">
        <v>8</v>
      </c>
      <c r="H8138" s="5" cm="1">
        <f t="array" ref="H8138:I8138">_xlfn.NUMBERVALUE(_xlfn.TEXTSPLIT(D8138,"-"))</f>
        <v>2011</v>
      </c>
      <c r="I8138" s="5">
        <v>11</v>
      </c>
      <c r="J8138" s="5">
        <f t="shared" si="254"/>
        <v>0</v>
      </c>
      <c r="K8138" s="2">
        <f t="shared" si="255"/>
        <v>3</v>
      </c>
    </row>
    <row r="8139" spans="1:11" x14ac:dyDescent="0.3">
      <c r="A8139" s="1">
        <v>8137</v>
      </c>
      <c r="B8139" s="2">
        <v>11166</v>
      </c>
      <c r="C8139" s="4" t="s">
        <v>8</v>
      </c>
      <c r="D8139" s="4" t="s">
        <v>65</v>
      </c>
      <c r="E8139" s="2">
        <v>40.49</v>
      </c>
      <c r="F8139" s="5" cm="1">
        <f t="array" ref="F8139:G8139">_xlfn.NUMBERVALUE(_xlfn.TEXTSPLIT(C8139,"-"))</f>
        <v>2013</v>
      </c>
      <c r="G8139" s="5">
        <v>9</v>
      </c>
      <c r="H8139" s="5" cm="1">
        <f t="array" ref="H8139:I8139">_xlfn.NUMBERVALUE(_xlfn.TEXTSPLIT(D8139,"-"))</f>
        <v>2018</v>
      </c>
      <c r="I8139" s="5">
        <v>11</v>
      </c>
      <c r="J8139" s="5">
        <f t="shared" si="254"/>
        <v>5</v>
      </c>
      <c r="K8139" s="2">
        <f t="shared" si="255"/>
        <v>62</v>
      </c>
    </row>
    <row r="8140" spans="1:11" x14ac:dyDescent="0.3">
      <c r="A8140" s="1">
        <v>8138</v>
      </c>
      <c r="B8140" s="2">
        <v>4937</v>
      </c>
      <c r="C8140" s="4" t="s">
        <v>46</v>
      </c>
      <c r="D8140" s="4" t="s">
        <v>52</v>
      </c>
      <c r="E8140" s="2">
        <v>23.27</v>
      </c>
      <c r="F8140" s="5" cm="1">
        <f t="array" ref="F8140:G8140">_xlfn.NUMBERVALUE(_xlfn.TEXTSPLIT(C8140,"-"))</f>
        <v>2014</v>
      </c>
      <c r="G8140" s="5">
        <v>11</v>
      </c>
      <c r="H8140" s="5" cm="1">
        <f t="array" ref="H8140:I8140">_xlfn.NUMBERVALUE(_xlfn.TEXTSPLIT(D8140,"-"))</f>
        <v>2013</v>
      </c>
      <c r="I8140" s="5">
        <v>6</v>
      </c>
      <c r="J8140" s="5">
        <f t="shared" si="254"/>
        <v>-1</v>
      </c>
      <c r="K8140" s="2" t="e">
        <f t="shared" si="255"/>
        <v>#N/A</v>
      </c>
    </row>
    <row r="8141" spans="1:11" x14ac:dyDescent="0.3">
      <c r="A8141" s="1">
        <v>8139</v>
      </c>
      <c r="B8141" s="2">
        <v>35023</v>
      </c>
      <c r="C8141" s="4" t="s">
        <v>67</v>
      </c>
      <c r="D8141" s="4" t="s">
        <v>92</v>
      </c>
      <c r="E8141" s="2">
        <v>56.75</v>
      </c>
      <c r="F8141" s="5" cm="1">
        <f t="array" ref="F8141:G8141">_xlfn.NUMBERVALUE(_xlfn.TEXTSPLIT(C8141,"-"))</f>
        <v>2010</v>
      </c>
      <c r="G8141" s="5">
        <v>9</v>
      </c>
      <c r="H8141" s="5" cm="1">
        <f t="array" ref="H8141:I8141">_xlfn.NUMBERVALUE(_xlfn.TEXTSPLIT(D8141,"-"))</f>
        <v>2014</v>
      </c>
      <c r="I8141" s="5">
        <v>1</v>
      </c>
      <c r="J8141" s="5">
        <f t="shared" si="254"/>
        <v>4</v>
      </c>
      <c r="K8141" s="2" t="e">
        <f t="shared" si="255"/>
        <v>#N/A</v>
      </c>
    </row>
    <row r="8142" spans="1:11" x14ac:dyDescent="0.3">
      <c r="A8142" s="1">
        <v>8140</v>
      </c>
      <c r="B8142" s="2">
        <v>23885</v>
      </c>
      <c r="C8142" s="4" t="s">
        <v>6</v>
      </c>
      <c r="D8142" s="4" t="s">
        <v>17</v>
      </c>
      <c r="E8142" s="2">
        <v>13.57</v>
      </c>
      <c r="F8142" s="5" cm="1">
        <f t="array" ref="F8142:G8142">_xlfn.NUMBERVALUE(_xlfn.TEXTSPLIT(C8142,"-"))</f>
        <v>2014</v>
      </c>
      <c r="G8142" s="5">
        <v>9</v>
      </c>
      <c r="H8142" s="5" cm="1">
        <f t="array" ref="H8142:I8142">_xlfn.NUMBERVALUE(_xlfn.TEXTSPLIT(D8142,"-"))</f>
        <v>2010</v>
      </c>
      <c r="I8142" s="5">
        <v>8</v>
      </c>
      <c r="J8142" s="5">
        <f t="shared" si="254"/>
        <v>-4</v>
      </c>
      <c r="K8142" s="2" t="e">
        <f t="shared" si="255"/>
        <v>#N/A</v>
      </c>
    </row>
    <row r="8143" spans="1:11" x14ac:dyDescent="0.3">
      <c r="A8143" s="1">
        <v>8141</v>
      </c>
      <c r="B8143" s="2">
        <v>6671</v>
      </c>
      <c r="C8143" s="4" t="s">
        <v>84</v>
      </c>
      <c r="D8143" s="4" t="s">
        <v>56</v>
      </c>
      <c r="E8143" s="2">
        <v>227.85</v>
      </c>
      <c r="F8143" s="5" cm="1">
        <f t="array" ref="F8143:G8143">_xlfn.NUMBERVALUE(_xlfn.TEXTSPLIT(C8143,"-"))</f>
        <v>2014</v>
      </c>
      <c r="G8143" s="5">
        <v>7</v>
      </c>
      <c r="H8143" s="5" cm="1">
        <f t="array" ref="H8143:I8143">_xlfn.NUMBERVALUE(_xlfn.TEXTSPLIT(D8143,"-"))</f>
        <v>2019</v>
      </c>
      <c r="I8143" s="5">
        <v>6</v>
      </c>
      <c r="J8143" s="5">
        <f t="shared" si="254"/>
        <v>5</v>
      </c>
      <c r="K8143" s="2" t="e">
        <f t="shared" si="255"/>
        <v>#N/A</v>
      </c>
    </row>
    <row r="8144" spans="1:11" x14ac:dyDescent="0.3">
      <c r="A8144" s="1">
        <v>8142</v>
      </c>
      <c r="B8144" s="2">
        <v>63789</v>
      </c>
      <c r="C8144" s="4" t="s">
        <v>79</v>
      </c>
      <c r="D8144" s="4" t="s">
        <v>121</v>
      </c>
      <c r="E8144" s="2">
        <v>4.3899999999999997</v>
      </c>
      <c r="F8144" s="5" cm="1">
        <f t="array" ref="F8144:G8144">_xlfn.NUMBERVALUE(_xlfn.TEXTSPLIT(C8144,"-"))</f>
        <v>2010</v>
      </c>
      <c r="G8144" s="5">
        <v>2</v>
      </c>
      <c r="H8144" s="5" cm="1">
        <f t="array" ref="H8144:I8144">_xlfn.NUMBERVALUE(_xlfn.TEXTSPLIT(D8144,"-"))</f>
        <v>2021</v>
      </c>
      <c r="I8144" s="5">
        <v>11</v>
      </c>
      <c r="J8144" s="5">
        <f t="shared" si="254"/>
        <v>11</v>
      </c>
      <c r="K8144" s="2">
        <f t="shared" si="255"/>
        <v>141</v>
      </c>
    </row>
    <row r="8145" spans="1:11" x14ac:dyDescent="0.3">
      <c r="A8145" s="1">
        <v>8143</v>
      </c>
      <c r="B8145" s="2">
        <v>92793</v>
      </c>
      <c r="C8145" s="4" t="s">
        <v>31</v>
      </c>
      <c r="D8145" s="4" t="s">
        <v>92</v>
      </c>
      <c r="E8145" s="2">
        <v>934.03</v>
      </c>
      <c r="F8145" s="5" cm="1">
        <f t="array" ref="F8145:G8145">_xlfn.NUMBERVALUE(_xlfn.TEXTSPLIT(C8145,"-"))</f>
        <v>2013</v>
      </c>
      <c r="G8145" s="5">
        <v>1</v>
      </c>
      <c r="H8145" s="5" cm="1">
        <f t="array" ref="H8145:I8145">_xlfn.NUMBERVALUE(_xlfn.TEXTSPLIT(D8145,"-"))</f>
        <v>2014</v>
      </c>
      <c r="I8145" s="5">
        <v>1</v>
      </c>
      <c r="J8145" s="5">
        <f t="shared" si="254"/>
        <v>1</v>
      </c>
      <c r="K8145" s="2">
        <f t="shared" si="255"/>
        <v>12</v>
      </c>
    </row>
    <row r="8146" spans="1:11" x14ac:dyDescent="0.3">
      <c r="A8146" s="1">
        <v>8144</v>
      </c>
      <c r="B8146" s="2">
        <v>75739</v>
      </c>
      <c r="C8146" s="4" t="s">
        <v>79</v>
      </c>
      <c r="D8146" s="4" t="s">
        <v>58</v>
      </c>
      <c r="E8146" s="2">
        <v>380.44</v>
      </c>
      <c r="F8146" s="5" cm="1">
        <f t="array" ref="F8146:G8146">_xlfn.NUMBERVALUE(_xlfn.TEXTSPLIT(C8146,"-"))</f>
        <v>2010</v>
      </c>
      <c r="G8146" s="5">
        <v>2</v>
      </c>
      <c r="H8146" s="5" cm="1">
        <f t="array" ref="H8146:I8146">_xlfn.NUMBERVALUE(_xlfn.TEXTSPLIT(D8146,"-"))</f>
        <v>2011</v>
      </c>
      <c r="I8146" s="5">
        <v>6</v>
      </c>
      <c r="J8146" s="5">
        <f t="shared" si="254"/>
        <v>1</v>
      </c>
      <c r="K8146" s="2">
        <f t="shared" si="255"/>
        <v>16</v>
      </c>
    </row>
    <row r="8147" spans="1:11" x14ac:dyDescent="0.3">
      <c r="A8147" s="1">
        <v>8145</v>
      </c>
      <c r="B8147" s="2">
        <v>97369</v>
      </c>
      <c r="C8147" s="4" t="s">
        <v>47</v>
      </c>
      <c r="D8147" s="4" t="s">
        <v>64</v>
      </c>
      <c r="E8147" s="2">
        <v>1971.63</v>
      </c>
      <c r="F8147" s="5" cm="1">
        <f t="array" ref="F8147:G8147">_xlfn.NUMBERVALUE(_xlfn.TEXTSPLIT(C8147,"-"))</f>
        <v>2014</v>
      </c>
      <c r="G8147" s="5">
        <v>10</v>
      </c>
      <c r="H8147" s="5" cm="1">
        <f t="array" ref="H8147:I8147">_xlfn.NUMBERVALUE(_xlfn.TEXTSPLIT(D8147,"-"))</f>
        <v>2018</v>
      </c>
      <c r="I8147" s="5">
        <v>4</v>
      </c>
      <c r="J8147" s="5">
        <f t="shared" si="254"/>
        <v>4</v>
      </c>
      <c r="K8147" s="2" t="e">
        <f t="shared" si="255"/>
        <v>#N/A</v>
      </c>
    </row>
    <row r="8148" spans="1:11" x14ac:dyDescent="0.3">
      <c r="A8148" s="1">
        <v>8146</v>
      </c>
      <c r="B8148" s="2">
        <v>61791</v>
      </c>
      <c r="C8148" s="4" t="s">
        <v>61</v>
      </c>
      <c r="D8148" s="4" t="s">
        <v>9</v>
      </c>
      <c r="E8148" s="2">
        <v>499.72</v>
      </c>
      <c r="F8148" s="5" cm="1">
        <f t="array" ref="F8148:G8148">_xlfn.NUMBERVALUE(_xlfn.TEXTSPLIT(C8148,"-"))</f>
        <v>2011</v>
      </c>
      <c r="G8148" s="5">
        <v>10</v>
      </c>
      <c r="H8148" s="5" cm="1">
        <f t="array" ref="H8148:I8148">_xlfn.NUMBERVALUE(_xlfn.TEXTSPLIT(D8148,"-"))</f>
        <v>2015</v>
      </c>
      <c r="I8148" s="5">
        <v>3</v>
      </c>
      <c r="J8148" s="5">
        <f t="shared" si="254"/>
        <v>4</v>
      </c>
      <c r="K8148" s="2" t="e">
        <f t="shared" si="255"/>
        <v>#N/A</v>
      </c>
    </row>
    <row r="8149" spans="1:11" x14ac:dyDescent="0.3">
      <c r="A8149" s="1">
        <v>8147</v>
      </c>
      <c r="B8149" s="2">
        <v>15088</v>
      </c>
      <c r="C8149" s="4" t="s">
        <v>42</v>
      </c>
      <c r="D8149" s="4" t="s">
        <v>105</v>
      </c>
      <c r="E8149" s="2">
        <v>962.87</v>
      </c>
      <c r="F8149" s="5" cm="1">
        <f t="array" ref="F8149:G8149">_xlfn.NUMBERVALUE(_xlfn.TEXTSPLIT(C8149,"-"))</f>
        <v>2012</v>
      </c>
      <c r="G8149" s="5">
        <v>10</v>
      </c>
      <c r="H8149" s="5" cm="1">
        <f t="array" ref="H8149:I8149">_xlfn.NUMBERVALUE(_xlfn.TEXTSPLIT(D8149,"-"))</f>
        <v>2015</v>
      </c>
      <c r="I8149" s="5">
        <v>9</v>
      </c>
      <c r="J8149" s="5">
        <f t="shared" si="254"/>
        <v>3</v>
      </c>
      <c r="K8149" s="2" t="e">
        <f t="shared" si="255"/>
        <v>#N/A</v>
      </c>
    </row>
    <row r="8150" spans="1:11" x14ac:dyDescent="0.3">
      <c r="A8150" s="1">
        <v>8148</v>
      </c>
      <c r="B8150" s="2">
        <v>14593</v>
      </c>
      <c r="C8150" s="4" t="s">
        <v>46</v>
      </c>
      <c r="D8150" s="4" t="s">
        <v>78</v>
      </c>
      <c r="E8150" s="2">
        <v>1990.65</v>
      </c>
      <c r="F8150" s="5" cm="1">
        <f t="array" ref="F8150:G8150">_xlfn.NUMBERVALUE(_xlfn.TEXTSPLIT(C8150,"-"))</f>
        <v>2014</v>
      </c>
      <c r="G8150" s="5">
        <v>11</v>
      </c>
      <c r="H8150" s="5" cm="1">
        <f t="array" ref="H8150:I8150">_xlfn.NUMBERVALUE(_xlfn.TEXTSPLIT(D8150,"-"))</f>
        <v>2020</v>
      </c>
      <c r="I8150" s="5">
        <v>8</v>
      </c>
      <c r="J8150" s="5">
        <f t="shared" si="254"/>
        <v>6</v>
      </c>
      <c r="K8150" s="2" t="e">
        <f t="shared" si="255"/>
        <v>#N/A</v>
      </c>
    </row>
    <row r="8151" spans="1:11" x14ac:dyDescent="0.3">
      <c r="A8151" s="1">
        <v>8149</v>
      </c>
      <c r="B8151" s="2">
        <v>58341</v>
      </c>
      <c r="C8151" s="4" t="s">
        <v>29</v>
      </c>
      <c r="D8151" s="4" t="s">
        <v>24</v>
      </c>
      <c r="E8151" s="2">
        <v>30.27</v>
      </c>
      <c r="F8151" s="5" cm="1">
        <f t="array" ref="F8151:G8151">_xlfn.NUMBERVALUE(_xlfn.TEXTSPLIT(C8151,"-"))</f>
        <v>2014</v>
      </c>
      <c r="G8151" s="5">
        <v>6</v>
      </c>
      <c r="H8151" s="5" cm="1">
        <f t="array" ref="H8151:I8151">_xlfn.NUMBERVALUE(_xlfn.TEXTSPLIT(D8151,"-"))</f>
        <v>2015</v>
      </c>
      <c r="I8151" s="5">
        <v>8</v>
      </c>
      <c r="J8151" s="5">
        <f t="shared" si="254"/>
        <v>1</v>
      </c>
      <c r="K8151" s="2">
        <f t="shared" si="255"/>
        <v>14</v>
      </c>
    </row>
    <row r="8152" spans="1:11" x14ac:dyDescent="0.3">
      <c r="A8152" s="1">
        <v>8150</v>
      </c>
      <c r="B8152" s="2">
        <v>59269</v>
      </c>
      <c r="C8152" s="4" t="s">
        <v>68</v>
      </c>
      <c r="D8152" s="4" t="s">
        <v>45</v>
      </c>
      <c r="E8152" s="2">
        <v>1092.02</v>
      </c>
      <c r="F8152" s="5" cm="1">
        <f t="array" ref="F8152:G8152">_xlfn.NUMBERVALUE(_xlfn.TEXTSPLIT(C8152,"-"))</f>
        <v>2014</v>
      </c>
      <c r="G8152" s="5">
        <v>3</v>
      </c>
      <c r="H8152" s="5" cm="1">
        <f t="array" ref="H8152:I8152">_xlfn.NUMBERVALUE(_xlfn.TEXTSPLIT(D8152,"-"))</f>
        <v>2019</v>
      </c>
      <c r="I8152" s="5">
        <v>10</v>
      </c>
      <c r="J8152" s="5">
        <f t="shared" si="254"/>
        <v>5</v>
      </c>
      <c r="K8152" s="2">
        <f t="shared" si="255"/>
        <v>67</v>
      </c>
    </row>
    <row r="8153" spans="1:11" x14ac:dyDescent="0.3">
      <c r="A8153" s="1">
        <v>8151</v>
      </c>
      <c r="B8153" s="2">
        <v>87005</v>
      </c>
      <c r="C8153" s="4" t="s">
        <v>71</v>
      </c>
      <c r="D8153" s="4" t="s">
        <v>43</v>
      </c>
      <c r="E8153" s="2">
        <v>1.74</v>
      </c>
      <c r="F8153" s="5" cm="1">
        <f t="array" ref="F8153:G8153">_xlfn.NUMBERVALUE(_xlfn.TEXTSPLIT(C8153,"-"))</f>
        <v>2011</v>
      </c>
      <c r="G8153" s="5">
        <v>11</v>
      </c>
      <c r="H8153" s="5" cm="1">
        <f t="array" ref="H8153:I8153">_xlfn.NUMBERVALUE(_xlfn.TEXTSPLIT(D8153,"-"))</f>
        <v>2011</v>
      </c>
      <c r="I8153" s="5">
        <v>8</v>
      </c>
      <c r="J8153" s="5">
        <f t="shared" si="254"/>
        <v>0</v>
      </c>
      <c r="K8153" s="2" t="e">
        <f t="shared" si="255"/>
        <v>#N/A</v>
      </c>
    </row>
    <row r="8154" spans="1:11" x14ac:dyDescent="0.3">
      <c r="A8154" s="1">
        <v>8152</v>
      </c>
      <c r="B8154" s="2">
        <v>10851</v>
      </c>
      <c r="C8154" s="4" t="s">
        <v>61</v>
      </c>
      <c r="D8154" s="4" t="s">
        <v>74</v>
      </c>
      <c r="E8154" s="2">
        <v>2.06</v>
      </c>
      <c r="F8154" s="5" cm="1">
        <f t="array" ref="F8154:G8154">_xlfn.NUMBERVALUE(_xlfn.TEXTSPLIT(C8154,"-"))</f>
        <v>2011</v>
      </c>
      <c r="G8154" s="5">
        <v>10</v>
      </c>
      <c r="H8154" s="5" cm="1">
        <f t="array" ref="H8154:I8154">_xlfn.NUMBERVALUE(_xlfn.TEXTSPLIT(D8154,"-"))</f>
        <v>2016</v>
      </c>
      <c r="I8154" s="5">
        <v>8</v>
      </c>
      <c r="J8154" s="5">
        <f t="shared" si="254"/>
        <v>5</v>
      </c>
      <c r="K8154" s="2" t="e">
        <f t="shared" si="255"/>
        <v>#N/A</v>
      </c>
    </row>
    <row r="8155" spans="1:11" x14ac:dyDescent="0.3">
      <c r="A8155" s="1">
        <v>8153</v>
      </c>
      <c r="B8155" s="2">
        <v>85521</v>
      </c>
      <c r="C8155" s="4" t="s">
        <v>85</v>
      </c>
      <c r="D8155" s="4" t="s">
        <v>63</v>
      </c>
      <c r="E8155" s="2">
        <v>735.32</v>
      </c>
      <c r="F8155" s="5" cm="1">
        <f t="array" ref="F8155:G8155">_xlfn.NUMBERVALUE(_xlfn.TEXTSPLIT(C8155,"-"))</f>
        <v>2012</v>
      </c>
      <c r="G8155" s="5">
        <v>9</v>
      </c>
      <c r="H8155" s="5" cm="1">
        <f t="array" ref="H8155:I8155">_xlfn.NUMBERVALUE(_xlfn.TEXTSPLIT(D8155,"-"))</f>
        <v>2018</v>
      </c>
      <c r="I8155" s="5">
        <v>7</v>
      </c>
      <c r="J8155" s="5">
        <f t="shared" si="254"/>
        <v>6</v>
      </c>
      <c r="K8155" s="2" t="e">
        <f t="shared" si="255"/>
        <v>#N/A</v>
      </c>
    </row>
    <row r="8156" spans="1:11" x14ac:dyDescent="0.3">
      <c r="A8156" s="1">
        <v>8154</v>
      </c>
      <c r="B8156" s="2">
        <v>31412</v>
      </c>
      <c r="C8156" s="4" t="s">
        <v>10</v>
      </c>
      <c r="D8156" s="4" t="s">
        <v>60</v>
      </c>
      <c r="E8156" s="2">
        <v>69.89</v>
      </c>
      <c r="F8156" s="5" cm="1">
        <f t="array" ref="F8156:G8156">_xlfn.NUMBERVALUE(_xlfn.TEXTSPLIT(C8156,"-"))</f>
        <v>2012</v>
      </c>
      <c r="G8156" s="5">
        <v>5</v>
      </c>
      <c r="H8156" s="5" cm="1">
        <f t="array" ref="H8156:I8156">_xlfn.NUMBERVALUE(_xlfn.TEXTSPLIT(D8156,"-"))</f>
        <v>2019</v>
      </c>
      <c r="I8156" s="5">
        <v>5</v>
      </c>
      <c r="J8156" s="5">
        <f t="shared" si="254"/>
        <v>7</v>
      </c>
      <c r="K8156" s="2">
        <f t="shared" si="255"/>
        <v>84</v>
      </c>
    </row>
    <row r="8157" spans="1:11" x14ac:dyDescent="0.3">
      <c r="A8157" s="1">
        <v>8155</v>
      </c>
      <c r="B8157" s="2">
        <v>8480</v>
      </c>
      <c r="C8157" s="4" t="s">
        <v>33</v>
      </c>
      <c r="D8157" s="4" t="s">
        <v>64</v>
      </c>
      <c r="E8157" s="2">
        <v>466.03</v>
      </c>
      <c r="F8157" s="5" cm="1">
        <f t="array" ref="F8157:G8157">_xlfn.NUMBERVALUE(_xlfn.TEXTSPLIT(C8157,"-"))</f>
        <v>2012</v>
      </c>
      <c r="G8157" s="5">
        <v>8</v>
      </c>
      <c r="H8157" s="5" cm="1">
        <f t="array" ref="H8157:I8157">_xlfn.NUMBERVALUE(_xlfn.TEXTSPLIT(D8157,"-"))</f>
        <v>2018</v>
      </c>
      <c r="I8157" s="5">
        <v>4</v>
      </c>
      <c r="J8157" s="5">
        <f t="shared" si="254"/>
        <v>6</v>
      </c>
      <c r="K8157" s="2" t="e">
        <f t="shared" si="255"/>
        <v>#N/A</v>
      </c>
    </row>
    <row r="8158" spans="1:11" x14ac:dyDescent="0.3">
      <c r="A8158" s="1">
        <v>8156</v>
      </c>
      <c r="B8158" s="2">
        <v>6795</v>
      </c>
      <c r="C8158" s="4" t="s">
        <v>69</v>
      </c>
      <c r="D8158" s="4" t="s">
        <v>67</v>
      </c>
      <c r="E8158" s="2">
        <v>177.27</v>
      </c>
      <c r="F8158" s="5" cm="1">
        <f t="array" ref="F8158:G8158">_xlfn.NUMBERVALUE(_xlfn.TEXTSPLIT(C8158,"-"))</f>
        <v>2010</v>
      </c>
      <c r="G8158" s="5">
        <v>11</v>
      </c>
      <c r="H8158" s="5" cm="1">
        <f t="array" ref="H8158:I8158">_xlfn.NUMBERVALUE(_xlfn.TEXTSPLIT(D8158,"-"))</f>
        <v>2010</v>
      </c>
      <c r="I8158" s="5">
        <v>9</v>
      </c>
      <c r="J8158" s="5">
        <f t="shared" si="254"/>
        <v>0</v>
      </c>
      <c r="K8158" s="2" t="e">
        <f t="shared" si="255"/>
        <v>#N/A</v>
      </c>
    </row>
    <row r="8159" spans="1:11" x14ac:dyDescent="0.3">
      <c r="A8159" s="1">
        <v>8157</v>
      </c>
      <c r="B8159" s="2">
        <v>47933</v>
      </c>
      <c r="C8159" s="4" t="s">
        <v>91</v>
      </c>
      <c r="D8159" s="4" t="s">
        <v>89</v>
      </c>
      <c r="E8159" s="2">
        <v>0.01</v>
      </c>
      <c r="F8159" s="5" cm="1">
        <f t="array" ref="F8159:G8159">_xlfn.NUMBERVALUE(_xlfn.TEXTSPLIT(C8159,"-"))</f>
        <v>2011</v>
      </c>
      <c r="G8159" s="5">
        <v>9</v>
      </c>
      <c r="H8159" s="5" cm="1">
        <f t="array" ref="H8159:I8159">_xlfn.NUMBERVALUE(_xlfn.TEXTSPLIT(D8159,"-"))</f>
        <v>2012</v>
      </c>
      <c r="I8159" s="5">
        <v>7</v>
      </c>
      <c r="J8159" s="5">
        <f t="shared" si="254"/>
        <v>1</v>
      </c>
      <c r="K8159" s="2" t="e">
        <f t="shared" si="255"/>
        <v>#N/A</v>
      </c>
    </row>
    <row r="8160" spans="1:11" x14ac:dyDescent="0.3">
      <c r="A8160" s="1">
        <v>8158</v>
      </c>
      <c r="B8160" s="2">
        <v>40634</v>
      </c>
      <c r="C8160" s="4" t="s">
        <v>61</v>
      </c>
      <c r="D8160" s="4" t="s">
        <v>53</v>
      </c>
      <c r="E8160" s="2">
        <v>2764.49</v>
      </c>
      <c r="F8160" s="5" cm="1">
        <f t="array" ref="F8160:G8160">_xlfn.NUMBERVALUE(_xlfn.TEXTSPLIT(C8160,"-"))</f>
        <v>2011</v>
      </c>
      <c r="G8160" s="5">
        <v>10</v>
      </c>
      <c r="H8160" s="5" cm="1">
        <f t="array" ref="H8160:I8160">_xlfn.NUMBERVALUE(_xlfn.TEXTSPLIT(D8160,"-"))</f>
        <v>2013</v>
      </c>
      <c r="I8160" s="5">
        <v>10</v>
      </c>
      <c r="J8160" s="5">
        <f t="shared" si="254"/>
        <v>2</v>
      </c>
      <c r="K8160" s="2">
        <f t="shared" si="255"/>
        <v>24</v>
      </c>
    </row>
    <row r="8161" spans="1:11" x14ac:dyDescent="0.3">
      <c r="A8161" s="1">
        <v>8159</v>
      </c>
      <c r="B8161" s="2">
        <v>50564</v>
      </c>
      <c r="C8161" s="4" t="s">
        <v>15</v>
      </c>
      <c r="D8161" s="4" t="s">
        <v>101</v>
      </c>
      <c r="E8161" s="2">
        <v>4883.84</v>
      </c>
      <c r="F8161" s="5" cm="1">
        <f t="array" ref="F8161:G8161">_xlfn.NUMBERVALUE(_xlfn.TEXTSPLIT(C8161,"-"))</f>
        <v>2013</v>
      </c>
      <c r="G8161" s="5">
        <v>4</v>
      </c>
      <c r="H8161" s="5" cm="1">
        <f t="array" ref="H8161:I8161">_xlfn.NUMBERVALUE(_xlfn.TEXTSPLIT(D8161,"-"))</f>
        <v>2021</v>
      </c>
      <c r="I8161" s="5">
        <v>10</v>
      </c>
      <c r="J8161" s="5">
        <f t="shared" si="254"/>
        <v>8</v>
      </c>
      <c r="K8161" s="2">
        <f t="shared" si="255"/>
        <v>102</v>
      </c>
    </row>
    <row r="8162" spans="1:11" x14ac:dyDescent="0.3">
      <c r="A8162" s="1">
        <v>8160</v>
      </c>
      <c r="B8162" s="2">
        <v>58485</v>
      </c>
      <c r="C8162" s="4" t="s">
        <v>51</v>
      </c>
      <c r="D8162" s="4" t="s">
        <v>90</v>
      </c>
      <c r="E8162" s="2">
        <v>121.17</v>
      </c>
      <c r="F8162" s="5" cm="1">
        <f t="array" ref="F8162:G8162">_xlfn.NUMBERVALUE(_xlfn.TEXTSPLIT(C8162,"-"))</f>
        <v>2011</v>
      </c>
      <c r="G8162" s="5">
        <v>7</v>
      </c>
      <c r="H8162" s="5" cm="1">
        <f t="array" ref="H8162:I8162">_xlfn.NUMBERVALUE(_xlfn.TEXTSPLIT(D8162,"-"))</f>
        <v>2018</v>
      </c>
      <c r="I8162" s="5">
        <v>10</v>
      </c>
      <c r="J8162" s="5">
        <f t="shared" si="254"/>
        <v>7</v>
      </c>
      <c r="K8162" s="2">
        <f t="shared" si="255"/>
        <v>87</v>
      </c>
    </row>
    <row r="8163" spans="1:11" x14ac:dyDescent="0.3">
      <c r="A8163" s="1">
        <v>8161</v>
      </c>
      <c r="B8163" s="2">
        <v>96106</v>
      </c>
      <c r="C8163" s="4" t="s">
        <v>27</v>
      </c>
      <c r="D8163" s="4" t="s">
        <v>131</v>
      </c>
      <c r="E8163" s="2">
        <v>0.48</v>
      </c>
      <c r="F8163" s="5" cm="1">
        <f t="array" ref="F8163:G8163">_xlfn.NUMBERVALUE(_xlfn.TEXTSPLIT(C8163,"-"))</f>
        <v>2014</v>
      </c>
      <c r="G8163" s="5">
        <v>4</v>
      </c>
      <c r="H8163" s="5" cm="1">
        <f t="array" ref="H8163:I8163">_xlfn.NUMBERVALUE(_xlfn.TEXTSPLIT(D8163,"-"))</f>
        <v>2017</v>
      </c>
      <c r="I8163" s="5">
        <v>5</v>
      </c>
      <c r="J8163" s="5">
        <f t="shared" si="254"/>
        <v>3</v>
      </c>
      <c r="K8163" s="2">
        <f t="shared" si="255"/>
        <v>37</v>
      </c>
    </row>
    <row r="8164" spans="1:11" x14ac:dyDescent="0.3">
      <c r="A8164" s="1">
        <v>8162</v>
      </c>
      <c r="B8164" s="2">
        <v>10821</v>
      </c>
      <c r="C8164" s="4" t="s">
        <v>20</v>
      </c>
      <c r="D8164" s="4" t="s">
        <v>45</v>
      </c>
      <c r="E8164" s="2">
        <v>45.77</v>
      </c>
      <c r="F8164" s="5" cm="1">
        <f t="array" ref="F8164:G8164">_xlfn.NUMBERVALUE(_xlfn.TEXTSPLIT(C8164,"-"))</f>
        <v>2012</v>
      </c>
      <c r="G8164" s="5">
        <v>11</v>
      </c>
      <c r="H8164" s="5" cm="1">
        <f t="array" ref="H8164:I8164">_xlfn.NUMBERVALUE(_xlfn.TEXTSPLIT(D8164,"-"))</f>
        <v>2019</v>
      </c>
      <c r="I8164" s="5">
        <v>10</v>
      </c>
      <c r="J8164" s="5">
        <f t="shared" si="254"/>
        <v>7</v>
      </c>
      <c r="K8164" s="2" t="e">
        <f t="shared" si="255"/>
        <v>#N/A</v>
      </c>
    </row>
    <row r="8165" spans="1:11" x14ac:dyDescent="0.3">
      <c r="A8165" s="1">
        <v>8163</v>
      </c>
      <c r="B8165" s="2">
        <v>35401</v>
      </c>
      <c r="C8165" s="4" t="s">
        <v>59</v>
      </c>
      <c r="D8165" s="4" t="s">
        <v>43</v>
      </c>
      <c r="E8165" s="2">
        <v>2283.36</v>
      </c>
      <c r="F8165" s="5" cm="1">
        <f t="array" ref="F8165:G8165">_xlfn.NUMBERVALUE(_xlfn.TEXTSPLIT(C8165,"-"))</f>
        <v>2012</v>
      </c>
      <c r="G8165" s="5">
        <v>6</v>
      </c>
      <c r="H8165" s="5" cm="1">
        <f t="array" ref="H8165:I8165">_xlfn.NUMBERVALUE(_xlfn.TEXTSPLIT(D8165,"-"))</f>
        <v>2011</v>
      </c>
      <c r="I8165" s="5">
        <v>8</v>
      </c>
      <c r="J8165" s="5">
        <f t="shared" si="254"/>
        <v>-1</v>
      </c>
      <c r="K8165" s="2" t="e">
        <f t="shared" si="255"/>
        <v>#N/A</v>
      </c>
    </row>
    <row r="8166" spans="1:11" x14ac:dyDescent="0.3">
      <c r="A8166" s="1">
        <v>8164</v>
      </c>
      <c r="B8166" s="2">
        <v>37743</v>
      </c>
      <c r="C8166" s="4" t="s">
        <v>15</v>
      </c>
      <c r="D8166" s="4" t="s">
        <v>94</v>
      </c>
      <c r="E8166" s="2">
        <v>3198.13</v>
      </c>
      <c r="F8166" s="5" cm="1">
        <f t="array" ref="F8166:G8166">_xlfn.NUMBERVALUE(_xlfn.TEXTSPLIT(C8166,"-"))</f>
        <v>2013</v>
      </c>
      <c r="G8166" s="5">
        <v>4</v>
      </c>
      <c r="H8166" s="5" cm="1">
        <f t="array" ref="H8166:I8166">_xlfn.NUMBERVALUE(_xlfn.TEXTSPLIT(D8166,"-"))</f>
        <v>2017</v>
      </c>
      <c r="I8166" s="5">
        <v>9</v>
      </c>
      <c r="J8166" s="5">
        <f t="shared" si="254"/>
        <v>4</v>
      </c>
      <c r="K8166" s="2">
        <f t="shared" si="255"/>
        <v>53</v>
      </c>
    </row>
    <row r="8167" spans="1:11" x14ac:dyDescent="0.3">
      <c r="A8167" s="1">
        <v>8165</v>
      </c>
      <c r="B8167" s="2">
        <v>19438</v>
      </c>
      <c r="C8167" s="4" t="s">
        <v>71</v>
      </c>
      <c r="D8167" s="4" t="s">
        <v>112</v>
      </c>
      <c r="E8167" s="2">
        <v>322.94</v>
      </c>
      <c r="F8167" s="5" cm="1">
        <f t="array" ref="F8167:G8167">_xlfn.NUMBERVALUE(_xlfn.TEXTSPLIT(C8167,"-"))</f>
        <v>2011</v>
      </c>
      <c r="G8167" s="5">
        <v>11</v>
      </c>
      <c r="H8167" s="5" cm="1">
        <f t="array" ref="H8167:I8167">_xlfn.NUMBERVALUE(_xlfn.TEXTSPLIT(D8167,"-"))</f>
        <v>2016</v>
      </c>
      <c r="I8167" s="5">
        <v>4</v>
      </c>
      <c r="J8167" s="5">
        <f t="shared" si="254"/>
        <v>5</v>
      </c>
      <c r="K8167" s="2" t="e">
        <f t="shared" si="255"/>
        <v>#N/A</v>
      </c>
    </row>
    <row r="8168" spans="1:11" x14ac:dyDescent="0.3">
      <c r="A8168" s="1">
        <v>8166</v>
      </c>
      <c r="B8168" s="2">
        <v>70727</v>
      </c>
      <c r="C8168" s="4" t="s">
        <v>10</v>
      </c>
      <c r="D8168" s="4" t="s">
        <v>65</v>
      </c>
      <c r="E8168" s="2">
        <v>69.489999999999995</v>
      </c>
      <c r="F8168" s="5" cm="1">
        <f t="array" ref="F8168:G8168">_xlfn.NUMBERVALUE(_xlfn.TEXTSPLIT(C8168,"-"))</f>
        <v>2012</v>
      </c>
      <c r="G8168" s="5">
        <v>5</v>
      </c>
      <c r="H8168" s="5" cm="1">
        <f t="array" ref="H8168:I8168">_xlfn.NUMBERVALUE(_xlfn.TEXTSPLIT(D8168,"-"))</f>
        <v>2018</v>
      </c>
      <c r="I8168" s="5">
        <v>11</v>
      </c>
      <c r="J8168" s="5">
        <f t="shared" si="254"/>
        <v>6</v>
      </c>
      <c r="K8168" s="2">
        <f t="shared" si="255"/>
        <v>78</v>
      </c>
    </row>
    <row r="8169" spans="1:11" x14ac:dyDescent="0.3">
      <c r="A8169" s="1">
        <v>8167</v>
      </c>
      <c r="B8169" s="2">
        <v>51120</v>
      </c>
      <c r="C8169" s="4" t="s">
        <v>43</v>
      </c>
      <c r="D8169" s="4" t="s">
        <v>118</v>
      </c>
      <c r="E8169" s="2">
        <v>1407.36</v>
      </c>
      <c r="F8169" s="5" cm="1">
        <f t="array" ref="F8169:G8169">_xlfn.NUMBERVALUE(_xlfn.TEXTSPLIT(C8169,"-"))</f>
        <v>2011</v>
      </c>
      <c r="G8169" s="5">
        <v>8</v>
      </c>
      <c r="H8169" s="5" cm="1">
        <f t="array" ref="H8169:I8169">_xlfn.NUMBERVALUE(_xlfn.TEXTSPLIT(D8169,"-"))</f>
        <v>2019</v>
      </c>
      <c r="I8169" s="5">
        <v>7</v>
      </c>
      <c r="J8169" s="5">
        <f t="shared" si="254"/>
        <v>8</v>
      </c>
      <c r="K8169" s="2" t="e">
        <f t="shared" si="255"/>
        <v>#N/A</v>
      </c>
    </row>
    <row r="8170" spans="1:11" x14ac:dyDescent="0.3">
      <c r="A8170" s="1">
        <v>8168</v>
      </c>
      <c r="B8170" s="2">
        <v>41860</v>
      </c>
      <c r="C8170" s="4" t="s">
        <v>8</v>
      </c>
      <c r="D8170" s="4" t="s">
        <v>23</v>
      </c>
      <c r="E8170" s="2">
        <v>450.99</v>
      </c>
      <c r="F8170" s="5" cm="1">
        <f t="array" ref="F8170:G8170">_xlfn.NUMBERVALUE(_xlfn.TEXTSPLIT(C8170,"-"))</f>
        <v>2013</v>
      </c>
      <c r="G8170" s="5">
        <v>9</v>
      </c>
      <c r="H8170" s="5" cm="1">
        <f t="array" ref="H8170:I8170">_xlfn.NUMBERVALUE(_xlfn.TEXTSPLIT(D8170,"-"))</f>
        <v>2013</v>
      </c>
      <c r="I8170" s="5">
        <v>2</v>
      </c>
      <c r="J8170" s="5">
        <f t="shared" si="254"/>
        <v>0</v>
      </c>
      <c r="K8170" s="2" t="e">
        <f t="shared" si="255"/>
        <v>#N/A</v>
      </c>
    </row>
    <row r="8171" spans="1:11" x14ac:dyDescent="0.3">
      <c r="A8171" s="1">
        <v>8169</v>
      </c>
      <c r="B8171" s="2">
        <v>27789</v>
      </c>
      <c r="C8171" s="4" t="s">
        <v>52</v>
      </c>
      <c r="D8171" s="4" t="s">
        <v>63</v>
      </c>
      <c r="E8171" s="2">
        <v>106.05</v>
      </c>
      <c r="F8171" s="5" cm="1">
        <f t="array" ref="F8171:G8171">_xlfn.NUMBERVALUE(_xlfn.TEXTSPLIT(C8171,"-"))</f>
        <v>2013</v>
      </c>
      <c r="G8171" s="5">
        <v>6</v>
      </c>
      <c r="H8171" s="5" cm="1">
        <f t="array" ref="H8171:I8171">_xlfn.NUMBERVALUE(_xlfn.TEXTSPLIT(D8171,"-"))</f>
        <v>2018</v>
      </c>
      <c r="I8171" s="5">
        <v>7</v>
      </c>
      <c r="J8171" s="5">
        <f t="shared" si="254"/>
        <v>5</v>
      </c>
      <c r="K8171" s="2">
        <f t="shared" si="255"/>
        <v>61</v>
      </c>
    </row>
    <row r="8172" spans="1:11" x14ac:dyDescent="0.3">
      <c r="A8172" s="1">
        <v>8170</v>
      </c>
      <c r="B8172" s="2">
        <v>51229</v>
      </c>
      <c r="C8172" s="4" t="s">
        <v>53</v>
      </c>
      <c r="D8172" s="4" t="s">
        <v>44</v>
      </c>
      <c r="E8172" s="2">
        <v>74.17</v>
      </c>
      <c r="F8172" s="5" cm="1">
        <f t="array" ref="F8172:G8172">_xlfn.NUMBERVALUE(_xlfn.TEXTSPLIT(C8172,"-"))</f>
        <v>2013</v>
      </c>
      <c r="G8172" s="5">
        <v>10</v>
      </c>
      <c r="H8172" s="5" cm="1">
        <f t="array" ref="H8172:I8172">_xlfn.NUMBERVALUE(_xlfn.TEXTSPLIT(D8172,"-"))</f>
        <v>2016</v>
      </c>
      <c r="I8172" s="5">
        <v>10</v>
      </c>
      <c r="J8172" s="5">
        <f t="shared" si="254"/>
        <v>3</v>
      </c>
      <c r="K8172" s="2">
        <f t="shared" si="255"/>
        <v>36</v>
      </c>
    </row>
    <row r="8173" spans="1:11" x14ac:dyDescent="0.3">
      <c r="A8173" s="1">
        <v>8171</v>
      </c>
      <c r="B8173" s="2">
        <v>35825</v>
      </c>
      <c r="C8173" s="4" t="s">
        <v>42</v>
      </c>
      <c r="D8173" s="4" t="s">
        <v>103</v>
      </c>
      <c r="E8173" s="2">
        <v>190.33</v>
      </c>
      <c r="F8173" s="5" cm="1">
        <f t="array" ref="F8173:G8173">_xlfn.NUMBERVALUE(_xlfn.TEXTSPLIT(C8173,"-"))</f>
        <v>2012</v>
      </c>
      <c r="G8173" s="5">
        <v>10</v>
      </c>
      <c r="H8173" s="5" cm="1">
        <f t="array" ref="H8173:I8173">_xlfn.NUMBERVALUE(_xlfn.TEXTSPLIT(D8173,"-"))</f>
        <v>2020</v>
      </c>
      <c r="I8173" s="5">
        <v>2</v>
      </c>
      <c r="J8173" s="5">
        <f t="shared" si="254"/>
        <v>8</v>
      </c>
      <c r="K8173" s="2" t="e">
        <f t="shared" si="255"/>
        <v>#N/A</v>
      </c>
    </row>
    <row r="8174" spans="1:11" x14ac:dyDescent="0.3">
      <c r="A8174" s="1">
        <v>8172</v>
      </c>
      <c r="B8174" s="2">
        <v>63065</v>
      </c>
      <c r="C8174" s="4" t="s">
        <v>25</v>
      </c>
      <c r="D8174" s="4" t="s">
        <v>132</v>
      </c>
      <c r="E8174" s="2">
        <v>302</v>
      </c>
      <c r="F8174" s="5" cm="1">
        <f t="array" ref="F8174:G8174">_xlfn.NUMBERVALUE(_xlfn.TEXTSPLIT(C8174,"-"))</f>
        <v>2012</v>
      </c>
      <c r="G8174" s="5">
        <v>4</v>
      </c>
      <c r="H8174" s="5" cm="1">
        <f t="array" ref="H8174:I8174">_xlfn.NUMBERVALUE(_xlfn.TEXTSPLIT(D8174,"-"))</f>
        <v>2020</v>
      </c>
      <c r="I8174" s="5">
        <v>5</v>
      </c>
      <c r="J8174" s="5">
        <f t="shared" si="254"/>
        <v>8</v>
      </c>
      <c r="K8174" s="2">
        <f t="shared" si="255"/>
        <v>97</v>
      </c>
    </row>
    <row r="8175" spans="1:11" x14ac:dyDescent="0.3">
      <c r="A8175" s="1">
        <v>8173</v>
      </c>
      <c r="B8175" s="2">
        <v>97424</v>
      </c>
      <c r="C8175" s="4" t="s">
        <v>33</v>
      </c>
      <c r="D8175" s="4" t="s">
        <v>15</v>
      </c>
      <c r="E8175" s="2">
        <v>43.34</v>
      </c>
      <c r="F8175" s="5" cm="1">
        <f t="array" ref="F8175:G8175">_xlfn.NUMBERVALUE(_xlfn.TEXTSPLIT(C8175,"-"))</f>
        <v>2012</v>
      </c>
      <c r="G8175" s="5">
        <v>8</v>
      </c>
      <c r="H8175" s="5" cm="1">
        <f t="array" ref="H8175:I8175">_xlfn.NUMBERVALUE(_xlfn.TEXTSPLIT(D8175,"-"))</f>
        <v>2013</v>
      </c>
      <c r="I8175" s="5">
        <v>4</v>
      </c>
      <c r="J8175" s="5">
        <f t="shared" si="254"/>
        <v>1</v>
      </c>
      <c r="K8175" s="2" t="e">
        <f t="shared" si="255"/>
        <v>#N/A</v>
      </c>
    </row>
    <row r="8176" spans="1:11" x14ac:dyDescent="0.3">
      <c r="A8176" s="1">
        <v>8174</v>
      </c>
      <c r="B8176" s="2">
        <v>99213</v>
      </c>
      <c r="C8176" s="4" t="s">
        <v>13</v>
      </c>
      <c r="D8176" s="4" t="s">
        <v>100</v>
      </c>
      <c r="E8176" s="2">
        <v>19.48</v>
      </c>
      <c r="F8176" s="5" cm="1">
        <f t="array" ref="F8176:G8176">_xlfn.NUMBERVALUE(_xlfn.TEXTSPLIT(C8176,"-"))</f>
        <v>2010</v>
      </c>
      <c r="G8176" s="5">
        <v>3</v>
      </c>
      <c r="H8176" s="5" cm="1">
        <f t="array" ref="H8176:I8176">_xlfn.NUMBERVALUE(_xlfn.TEXTSPLIT(D8176,"-"))</f>
        <v>2021</v>
      </c>
      <c r="I8176" s="5">
        <v>1</v>
      </c>
      <c r="J8176" s="5">
        <f t="shared" si="254"/>
        <v>11</v>
      </c>
      <c r="K8176" s="2" t="e">
        <f t="shared" si="255"/>
        <v>#N/A</v>
      </c>
    </row>
    <row r="8177" spans="1:11" x14ac:dyDescent="0.3">
      <c r="A8177" s="1">
        <v>8175</v>
      </c>
      <c r="B8177" s="2">
        <v>75716</v>
      </c>
      <c r="C8177" s="4" t="s">
        <v>92</v>
      </c>
      <c r="D8177" s="4" t="s">
        <v>78</v>
      </c>
      <c r="E8177" s="2">
        <v>991.1</v>
      </c>
      <c r="F8177" s="5" cm="1">
        <f t="array" ref="F8177:G8177">_xlfn.NUMBERVALUE(_xlfn.TEXTSPLIT(C8177,"-"))</f>
        <v>2014</v>
      </c>
      <c r="G8177" s="5">
        <v>1</v>
      </c>
      <c r="H8177" s="5" cm="1">
        <f t="array" ref="H8177:I8177">_xlfn.NUMBERVALUE(_xlfn.TEXTSPLIT(D8177,"-"))</f>
        <v>2020</v>
      </c>
      <c r="I8177" s="5">
        <v>8</v>
      </c>
      <c r="J8177" s="5">
        <f t="shared" si="254"/>
        <v>6</v>
      </c>
      <c r="K8177" s="2">
        <f t="shared" si="255"/>
        <v>79</v>
      </c>
    </row>
    <row r="8178" spans="1:11" x14ac:dyDescent="0.3">
      <c r="A8178" s="1">
        <v>8176</v>
      </c>
      <c r="B8178" s="2">
        <v>18786</v>
      </c>
      <c r="C8178" s="4" t="s">
        <v>75</v>
      </c>
      <c r="D8178" s="4" t="s">
        <v>99</v>
      </c>
      <c r="E8178" s="2">
        <v>1.06</v>
      </c>
      <c r="F8178" s="5" cm="1">
        <f t="array" ref="F8178:G8178">_xlfn.NUMBERVALUE(_xlfn.TEXTSPLIT(C8178,"-"))</f>
        <v>2012</v>
      </c>
      <c r="G8178" s="5">
        <v>3</v>
      </c>
      <c r="H8178" s="5" cm="1">
        <f t="array" ref="H8178:I8178">_xlfn.NUMBERVALUE(_xlfn.TEXTSPLIT(D8178,"-"))</f>
        <v>2016</v>
      </c>
      <c r="I8178" s="5">
        <v>5</v>
      </c>
      <c r="J8178" s="5">
        <f t="shared" si="254"/>
        <v>4</v>
      </c>
      <c r="K8178" s="2">
        <f t="shared" si="255"/>
        <v>50</v>
      </c>
    </row>
    <row r="8179" spans="1:11" x14ac:dyDescent="0.3">
      <c r="A8179" s="1">
        <v>8177</v>
      </c>
      <c r="B8179" s="2">
        <v>23701</v>
      </c>
      <c r="C8179" s="4" t="s">
        <v>37</v>
      </c>
      <c r="D8179" s="4" t="s">
        <v>92</v>
      </c>
      <c r="E8179" s="2">
        <v>2651.17</v>
      </c>
      <c r="F8179" s="5" cm="1">
        <f t="array" ref="F8179:G8179">_xlfn.NUMBERVALUE(_xlfn.TEXTSPLIT(C8179,"-"))</f>
        <v>2011</v>
      </c>
      <c r="G8179" s="5">
        <v>2</v>
      </c>
      <c r="H8179" s="5" cm="1">
        <f t="array" ref="H8179:I8179">_xlfn.NUMBERVALUE(_xlfn.TEXTSPLIT(D8179,"-"))</f>
        <v>2014</v>
      </c>
      <c r="I8179" s="5">
        <v>1</v>
      </c>
      <c r="J8179" s="5">
        <f t="shared" si="254"/>
        <v>3</v>
      </c>
      <c r="K8179" s="2" t="e">
        <f t="shared" si="255"/>
        <v>#N/A</v>
      </c>
    </row>
    <row r="8180" spans="1:11" x14ac:dyDescent="0.3">
      <c r="A8180" s="1">
        <v>8178</v>
      </c>
      <c r="B8180" s="2">
        <v>42371</v>
      </c>
      <c r="C8180" s="4" t="s">
        <v>59</v>
      </c>
      <c r="D8180" s="4" t="s">
        <v>21</v>
      </c>
      <c r="E8180" s="2">
        <v>2418.02</v>
      </c>
      <c r="F8180" s="5" cm="1">
        <f t="array" ref="F8180:G8180">_xlfn.NUMBERVALUE(_xlfn.TEXTSPLIT(C8180,"-"))</f>
        <v>2012</v>
      </c>
      <c r="G8180" s="5">
        <v>6</v>
      </c>
      <c r="H8180" s="5" cm="1">
        <f t="array" ref="H8180:I8180">_xlfn.NUMBERVALUE(_xlfn.TEXTSPLIT(D8180,"-"))</f>
        <v>2018</v>
      </c>
      <c r="I8180" s="5">
        <v>5</v>
      </c>
      <c r="J8180" s="5">
        <f t="shared" si="254"/>
        <v>6</v>
      </c>
      <c r="K8180" s="2" t="e">
        <f t="shared" si="255"/>
        <v>#N/A</v>
      </c>
    </row>
    <row r="8181" spans="1:11" x14ac:dyDescent="0.3">
      <c r="A8181" s="1">
        <v>8179</v>
      </c>
      <c r="B8181" s="2">
        <v>61765</v>
      </c>
      <c r="C8181" s="4" t="s">
        <v>10</v>
      </c>
      <c r="D8181" s="4" t="s">
        <v>77</v>
      </c>
      <c r="E8181" s="2">
        <v>261.22000000000003</v>
      </c>
      <c r="F8181" s="5" cm="1">
        <f t="array" ref="F8181:G8181">_xlfn.NUMBERVALUE(_xlfn.TEXTSPLIT(C8181,"-"))</f>
        <v>2012</v>
      </c>
      <c r="G8181" s="5">
        <v>5</v>
      </c>
      <c r="H8181" s="5" cm="1">
        <f t="array" ref="H8181:I8181">_xlfn.NUMBERVALUE(_xlfn.TEXTSPLIT(D8181,"-"))</f>
        <v>2017</v>
      </c>
      <c r="I8181" s="5">
        <v>10</v>
      </c>
      <c r="J8181" s="5">
        <f t="shared" si="254"/>
        <v>5</v>
      </c>
      <c r="K8181" s="2">
        <f t="shared" si="255"/>
        <v>65</v>
      </c>
    </row>
    <row r="8182" spans="1:11" x14ac:dyDescent="0.3">
      <c r="A8182" s="1">
        <v>8180</v>
      </c>
      <c r="B8182" s="2">
        <v>51159</v>
      </c>
      <c r="C8182" s="4" t="s">
        <v>92</v>
      </c>
      <c r="D8182" s="4" t="s">
        <v>103</v>
      </c>
      <c r="E8182" s="2">
        <v>284.14</v>
      </c>
      <c r="F8182" s="5" cm="1">
        <f t="array" ref="F8182:G8182">_xlfn.NUMBERVALUE(_xlfn.TEXTSPLIT(C8182,"-"))</f>
        <v>2014</v>
      </c>
      <c r="G8182" s="5">
        <v>1</v>
      </c>
      <c r="H8182" s="5" cm="1">
        <f t="array" ref="H8182:I8182">_xlfn.NUMBERVALUE(_xlfn.TEXTSPLIT(D8182,"-"))</f>
        <v>2020</v>
      </c>
      <c r="I8182" s="5">
        <v>2</v>
      </c>
      <c r="J8182" s="5">
        <f t="shared" si="254"/>
        <v>6</v>
      </c>
      <c r="K8182" s="2">
        <f t="shared" si="255"/>
        <v>73</v>
      </c>
    </row>
    <row r="8183" spans="1:11" x14ac:dyDescent="0.3">
      <c r="A8183" s="1">
        <v>8181</v>
      </c>
      <c r="B8183" s="2">
        <v>17293</v>
      </c>
      <c r="C8183" s="4" t="s">
        <v>23</v>
      </c>
      <c r="D8183" s="4" t="s">
        <v>126</v>
      </c>
      <c r="E8183" s="2">
        <v>83.13</v>
      </c>
      <c r="F8183" s="5" cm="1">
        <f t="array" ref="F8183:G8183">_xlfn.NUMBERVALUE(_xlfn.TEXTSPLIT(C8183,"-"))</f>
        <v>2013</v>
      </c>
      <c r="G8183" s="5">
        <v>2</v>
      </c>
      <c r="H8183" s="5" cm="1">
        <f t="array" ref="H8183:I8183">_xlfn.NUMBERVALUE(_xlfn.TEXTSPLIT(D8183,"-"))</f>
        <v>2017</v>
      </c>
      <c r="I8183" s="5">
        <v>3</v>
      </c>
      <c r="J8183" s="5">
        <f t="shared" si="254"/>
        <v>4</v>
      </c>
      <c r="K8183" s="2">
        <f t="shared" si="255"/>
        <v>49</v>
      </c>
    </row>
    <row r="8184" spans="1:11" x14ac:dyDescent="0.3">
      <c r="A8184" s="1">
        <v>8182</v>
      </c>
      <c r="B8184" s="2">
        <v>1759</v>
      </c>
      <c r="C8184" s="4" t="s">
        <v>76</v>
      </c>
      <c r="D8184" s="4" t="s">
        <v>94</v>
      </c>
      <c r="E8184" s="2">
        <v>220.66</v>
      </c>
      <c r="F8184" s="5" cm="1">
        <f t="array" ref="F8184:G8184">_xlfn.NUMBERVALUE(_xlfn.TEXTSPLIT(C8184,"-"))</f>
        <v>2010</v>
      </c>
      <c r="G8184" s="5">
        <v>7</v>
      </c>
      <c r="H8184" s="5" cm="1">
        <f t="array" ref="H8184:I8184">_xlfn.NUMBERVALUE(_xlfn.TEXTSPLIT(D8184,"-"))</f>
        <v>2017</v>
      </c>
      <c r="I8184" s="5">
        <v>9</v>
      </c>
      <c r="J8184" s="5">
        <f t="shared" si="254"/>
        <v>7</v>
      </c>
      <c r="K8184" s="2">
        <f t="shared" si="255"/>
        <v>86</v>
      </c>
    </row>
    <row r="8185" spans="1:11" x14ac:dyDescent="0.3">
      <c r="A8185" s="1">
        <v>8183</v>
      </c>
      <c r="B8185" s="2">
        <v>88466</v>
      </c>
      <c r="C8185" s="4" t="s">
        <v>48</v>
      </c>
      <c r="D8185" s="4" t="s">
        <v>66</v>
      </c>
      <c r="E8185" s="2">
        <v>833.62</v>
      </c>
      <c r="F8185" s="5" cm="1">
        <f t="array" ref="F8185:G8185">_xlfn.NUMBERVALUE(_xlfn.TEXTSPLIT(C8185,"-"))</f>
        <v>2012</v>
      </c>
      <c r="G8185" s="5">
        <v>1</v>
      </c>
      <c r="H8185" s="5" cm="1">
        <f t="array" ref="H8185:I8185">_xlfn.NUMBERVALUE(_xlfn.TEXTSPLIT(D8185,"-"))</f>
        <v>2020</v>
      </c>
      <c r="I8185" s="5">
        <v>9</v>
      </c>
      <c r="J8185" s="5">
        <f t="shared" si="254"/>
        <v>8</v>
      </c>
      <c r="K8185" s="2">
        <f t="shared" si="255"/>
        <v>104</v>
      </c>
    </row>
    <row r="8186" spans="1:11" x14ac:dyDescent="0.3">
      <c r="A8186" s="1">
        <v>8184</v>
      </c>
      <c r="B8186" s="2">
        <v>71596</v>
      </c>
      <c r="C8186" s="4" t="s">
        <v>59</v>
      </c>
      <c r="D8186" s="4" t="s">
        <v>31</v>
      </c>
      <c r="E8186" s="2">
        <v>3612.29</v>
      </c>
      <c r="F8186" s="5" cm="1">
        <f t="array" ref="F8186:G8186">_xlfn.NUMBERVALUE(_xlfn.TEXTSPLIT(C8186,"-"))</f>
        <v>2012</v>
      </c>
      <c r="G8186" s="5">
        <v>6</v>
      </c>
      <c r="H8186" s="5" cm="1">
        <f t="array" ref="H8186:I8186">_xlfn.NUMBERVALUE(_xlfn.TEXTSPLIT(D8186,"-"))</f>
        <v>2013</v>
      </c>
      <c r="I8186" s="5">
        <v>1</v>
      </c>
      <c r="J8186" s="5">
        <f t="shared" si="254"/>
        <v>1</v>
      </c>
      <c r="K8186" s="2" t="e">
        <f t="shared" si="255"/>
        <v>#N/A</v>
      </c>
    </row>
    <row r="8187" spans="1:11" x14ac:dyDescent="0.3">
      <c r="A8187" s="1">
        <v>8185</v>
      </c>
      <c r="B8187" s="2">
        <v>28543</v>
      </c>
      <c r="C8187" s="4" t="s">
        <v>29</v>
      </c>
      <c r="D8187" s="4" t="s">
        <v>74</v>
      </c>
      <c r="E8187" s="2">
        <v>68.650000000000006</v>
      </c>
      <c r="F8187" s="5" cm="1">
        <f t="array" ref="F8187:G8187">_xlfn.NUMBERVALUE(_xlfn.TEXTSPLIT(C8187,"-"))</f>
        <v>2014</v>
      </c>
      <c r="G8187" s="5">
        <v>6</v>
      </c>
      <c r="H8187" s="5" cm="1">
        <f t="array" ref="H8187:I8187">_xlfn.NUMBERVALUE(_xlfn.TEXTSPLIT(D8187,"-"))</f>
        <v>2016</v>
      </c>
      <c r="I8187" s="5">
        <v>8</v>
      </c>
      <c r="J8187" s="5">
        <f t="shared" si="254"/>
        <v>2</v>
      </c>
      <c r="K8187" s="2">
        <f t="shared" si="255"/>
        <v>26</v>
      </c>
    </row>
    <row r="8188" spans="1:11" x14ac:dyDescent="0.3">
      <c r="A8188" s="1">
        <v>8186</v>
      </c>
      <c r="B8188" s="2">
        <v>16465</v>
      </c>
      <c r="C8188" s="4" t="s">
        <v>43</v>
      </c>
      <c r="D8188" s="4" t="s">
        <v>65</v>
      </c>
      <c r="E8188" s="2">
        <v>2278.52</v>
      </c>
      <c r="F8188" s="5" cm="1">
        <f t="array" ref="F8188:G8188">_xlfn.NUMBERVALUE(_xlfn.TEXTSPLIT(C8188,"-"))</f>
        <v>2011</v>
      </c>
      <c r="G8188" s="5">
        <v>8</v>
      </c>
      <c r="H8188" s="5" cm="1">
        <f t="array" ref="H8188:I8188">_xlfn.NUMBERVALUE(_xlfn.TEXTSPLIT(D8188,"-"))</f>
        <v>2018</v>
      </c>
      <c r="I8188" s="5">
        <v>11</v>
      </c>
      <c r="J8188" s="5">
        <f t="shared" si="254"/>
        <v>7</v>
      </c>
      <c r="K8188" s="2">
        <f t="shared" si="255"/>
        <v>87</v>
      </c>
    </row>
    <row r="8189" spans="1:11" x14ac:dyDescent="0.3">
      <c r="A8189" s="1">
        <v>8187</v>
      </c>
      <c r="B8189" s="2">
        <v>94093</v>
      </c>
      <c r="C8189" s="4" t="s">
        <v>62</v>
      </c>
      <c r="D8189" s="4" t="s">
        <v>76</v>
      </c>
      <c r="E8189" s="2">
        <v>5366.52</v>
      </c>
      <c r="F8189" s="5" cm="1">
        <f t="array" ref="F8189:G8189">_xlfn.NUMBERVALUE(_xlfn.TEXTSPLIT(C8189,"-"))</f>
        <v>2013</v>
      </c>
      <c r="G8189" s="5">
        <v>7</v>
      </c>
      <c r="H8189" s="5" cm="1">
        <f t="array" ref="H8189:I8189">_xlfn.NUMBERVALUE(_xlfn.TEXTSPLIT(D8189,"-"))</f>
        <v>2010</v>
      </c>
      <c r="I8189" s="5">
        <v>7</v>
      </c>
      <c r="J8189" s="5">
        <f t="shared" si="254"/>
        <v>-3</v>
      </c>
      <c r="K8189" s="2" t="e">
        <f t="shared" si="255"/>
        <v>#N/A</v>
      </c>
    </row>
    <row r="8190" spans="1:11" x14ac:dyDescent="0.3">
      <c r="A8190" s="1">
        <v>8188</v>
      </c>
      <c r="B8190" s="2">
        <v>96415</v>
      </c>
      <c r="C8190" s="4" t="s">
        <v>110</v>
      </c>
      <c r="D8190" s="4" t="s">
        <v>61</v>
      </c>
      <c r="E8190" s="2">
        <v>835.69</v>
      </c>
      <c r="F8190" s="5" cm="1">
        <f t="array" ref="F8190:G8190">_xlfn.NUMBERVALUE(_xlfn.TEXTSPLIT(C8190,"-"))</f>
        <v>2010</v>
      </c>
      <c r="G8190" s="5">
        <v>5</v>
      </c>
      <c r="H8190" s="5" cm="1">
        <f t="array" ref="H8190:I8190">_xlfn.NUMBERVALUE(_xlfn.TEXTSPLIT(D8190,"-"))</f>
        <v>2011</v>
      </c>
      <c r="I8190" s="5">
        <v>10</v>
      </c>
      <c r="J8190" s="5">
        <f t="shared" si="254"/>
        <v>1</v>
      </c>
      <c r="K8190" s="2">
        <f t="shared" si="255"/>
        <v>17</v>
      </c>
    </row>
    <row r="8191" spans="1:11" x14ac:dyDescent="0.3">
      <c r="A8191" s="1">
        <v>8189</v>
      </c>
      <c r="B8191" s="2">
        <v>13943</v>
      </c>
      <c r="C8191" s="4" t="s">
        <v>106</v>
      </c>
      <c r="D8191" s="4" t="s">
        <v>74</v>
      </c>
      <c r="E8191" s="2">
        <v>239</v>
      </c>
      <c r="F8191" s="5" cm="1">
        <f t="array" ref="F8191:G8191">_xlfn.NUMBERVALUE(_xlfn.TEXTSPLIT(C8191,"-"))</f>
        <v>2010</v>
      </c>
      <c r="G8191" s="5">
        <v>4</v>
      </c>
      <c r="H8191" s="5" cm="1">
        <f t="array" ref="H8191:I8191">_xlfn.NUMBERVALUE(_xlfn.TEXTSPLIT(D8191,"-"))</f>
        <v>2016</v>
      </c>
      <c r="I8191" s="5">
        <v>8</v>
      </c>
      <c r="J8191" s="5">
        <f t="shared" si="254"/>
        <v>6</v>
      </c>
      <c r="K8191" s="2">
        <f t="shared" si="255"/>
        <v>76</v>
      </c>
    </row>
    <row r="8192" spans="1:11" x14ac:dyDescent="0.3">
      <c r="A8192" s="1">
        <v>8190</v>
      </c>
      <c r="B8192" s="2">
        <v>93368</v>
      </c>
      <c r="C8192" s="4" t="s">
        <v>76</v>
      </c>
      <c r="D8192" s="4" t="s">
        <v>130</v>
      </c>
      <c r="E8192" s="2">
        <v>418.91</v>
      </c>
      <c r="F8192" s="5" cm="1">
        <f t="array" ref="F8192:G8192">_xlfn.NUMBERVALUE(_xlfn.TEXTSPLIT(C8192,"-"))</f>
        <v>2010</v>
      </c>
      <c r="G8192" s="5">
        <v>7</v>
      </c>
      <c r="H8192" s="5" cm="1">
        <f t="array" ref="H8192:I8192">_xlfn.NUMBERVALUE(_xlfn.TEXTSPLIT(D8192,"-"))</f>
        <v>2017</v>
      </c>
      <c r="I8192" s="5">
        <v>8</v>
      </c>
      <c r="J8192" s="5">
        <f t="shared" si="254"/>
        <v>7</v>
      </c>
      <c r="K8192" s="2">
        <f t="shared" si="255"/>
        <v>85</v>
      </c>
    </row>
    <row r="8193" spans="1:11" x14ac:dyDescent="0.3">
      <c r="A8193" s="1">
        <v>8191</v>
      </c>
      <c r="B8193" s="2">
        <v>1177</v>
      </c>
      <c r="C8193" s="4" t="s">
        <v>98</v>
      </c>
      <c r="D8193" s="4" t="s">
        <v>63</v>
      </c>
      <c r="E8193" s="2">
        <v>509.39</v>
      </c>
      <c r="F8193" s="5" cm="1">
        <f t="array" ref="F8193:G8193">_xlfn.NUMBERVALUE(_xlfn.TEXTSPLIT(C8193,"-"))</f>
        <v>2011</v>
      </c>
      <c r="G8193" s="5">
        <v>3</v>
      </c>
      <c r="H8193" s="5" cm="1">
        <f t="array" ref="H8193:I8193">_xlfn.NUMBERVALUE(_xlfn.TEXTSPLIT(D8193,"-"))</f>
        <v>2018</v>
      </c>
      <c r="I8193" s="5">
        <v>7</v>
      </c>
      <c r="J8193" s="5">
        <f t="shared" si="254"/>
        <v>7</v>
      </c>
      <c r="K8193" s="2">
        <f t="shared" si="255"/>
        <v>88</v>
      </c>
    </row>
    <row r="8194" spans="1:11" x14ac:dyDescent="0.3">
      <c r="A8194" s="1">
        <v>8192</v>
      </c>
      <c r="B8194" s="2">
        <v>86489</v>
      </c>
      <c r="C8194" s="4" t="s">
        <v>5</v>
      </c>
      <c r="D8194" s="4" t="s">
        <v>86</v>
      </c>
      <c r="E8194" s="2">
        <v>2818.81</v>
      </c>
      <c r="F8194" s="5" cm="1">
        <f t="array" ref="F8194:G8194">_xlfn.NUMBERVALUE(_xlfn.TEXTSPLIT(C8194,"-"))</f>
        <v>2011</v>
      </c>
      <c r="G8194" s="5">
        <v>5</v>
      </c>
      <c r="H8194" s="5" cm="1">
        <f t="array" ref="H8194:I8194">_xlfn.NUMBERVALUE(_xlfn.TEXTSPLIT(D8194,"-"))</f>
        <v>2021</v>
      </c>
      <c r="I8194" s="5">
        <v>3</v>
      </c>
      <c r="J8194" s="5">
        <f t="shared" si="254"/>
        <v>10</v>
      </c>
      <c r="K8194" s="2" t="e">
        <f t="shared" si="255"/>
        <v>#N/A</v>
      </c>
    </row>
    <row r="8195" spans="1:11" x14ac:dyDescent="0.3">
      <c r="A8195" s="1">
        <v>8193</v>
      </c>
      <c r="B8195" s="2">
        <v>18908</v>
      </c>
      <c r="C8195" s="4" t="s">
        <v>89</v>
      </c>
      <c r="D8195" s="4" t="s">
        <v>53</v>
      </c>
      <c r="E8195" s="2">
        <v>4622.55</v>
      </c>
      <c r="F8195" s="5" cm="1">
        <f t="array" ref="F8195:G8195">_xlfn.NUMBERVALUE(_xlfn.TEXTSPLIT(C8195,"-"))</f>
        <v>2012</v>
      </c>
      <c r="G8195" s="5">
        <v>7</v>
      </c>
      <c r="H8195" s="5" cm="1">
        <f t="array" ref="H8195:I8195">_xlfn.NUMBERVALUE(_xlfn.TEXTSPLIT(D8195,"-"))</f>
        <v>2013</v>
      </c>
      <c r="I8195" s="5">
        <v>10</v>
      </c>
      <c r="J8195" s="5">
        <f t="shared" ref="J8195:J8258" si="256">H8195-F8195</f>
        <v>1</v>
      </c>
      <c r="K8195" s="2">
        <f t="shared" ref="K8195:K8258" si="257">IF(F8195&gt;H8195,NA(),IF(G8195&gt;I8195,NA(),(H8195-F8195)*12+I8195-G8195))</f>
        <v>15</v>
      </c>
    </row>
    <row r="8196" spans="1:11" x14ac:dyDescent="0.3">
      <c r="A8196" s="1">
        <v>8194</v>
      </c>
      <c r="B8196" s="2">
        <v>41835</v>
      </c>
      <c r="C8196" s="4" t="s">
        <v>37</v>
      </c>
      <c r="D8196" s="4" t="s">
        <v>57</v>
      </c>
      <c r="E8196" s="2">
        <v>269.32</v>
      </c>
      <c r="F8196" s="5" cm="1">
        <f t="array" ref="F8196:G8196">_xlfn.NUMBERVALUE(_xlfn.TEXTSPLIT(C8196,"-"))</f>
        <v>2011</v>
      </c>
      <c r="G8196" s="5">
        <v>2</v>
      </c>
      <c r="H8196" s="5" cm="1">
        <f t="array" ref="H8196:I8196">_xlfn.NUMBERVALUE(_xlfn.TEXTSPLIT(D8196,"-"))</f>
        <v>2018</v>
      </c>
      <c r="I8196" s="5">
        <v>9</v>
      </c>
      <c r="J8196" s="5">
        <f t="shared" si="256"/>
        <v>7</v>
      </c>
      <c r="K8196" s="2">
        <f t="shared" si="257"/>
        <v>91</v>
      </c>
    </row>
    <row r="8197" spans="1:11" x14ac:dyDescent="0.3">
      <c r="A8197" s="1">
        <v>8195</v>
      </c>
      <c r="B8197" s="2">
        <v>32850</v>
      </c>
      <c r="C8197" s="4" t="s">
        <v>26</v>
      </c>
      <c r="D8197" s="4" t="s">
        <v>91</v>
      </c>
      <c r="E8197" s="2">
        <v>35.380000000000003</v>
      </c>
      <c r="F8197" s="5" cm="1">
        <f t="array" ref="F8197:G8197">_xlfn.NUMBERVALUE(_xlfn.TEXTSPLIT(C8197,"-"))</f>
        <v>2011</v>
      </c>
      <c r="G8197" s="5">
        <v>1</v>
      </c>
      <c r="H8197" s="5" cm="1">
        <f t="array" ref="H8197:I8197">_xlfn.NUMBERVALUE(_xlfn.TEXTSPLIT(D8197,"-"))</f>
        <v>2011</v>
      </c>
      <c r="I8197" s="5">
        <v>9</v>
      </c>
      <c r="J8197" s="5">
        <f t="shared" si="256"/>
        <v>0</v>
      </c>
      <c r="K8197" s="2">
        <f t="shared" si="257"/>
        <v>8</v>
      </c>
    </row>
    <row r="8198" spans="1:11" x14ac:dyDescent="0.3">
      <c r="A8198" s="1">
        <v>8196</v>
      </c>
      <c r="B8198" s="2">
        <v>56652</v>
      </c>
      <c r="C8198" s="4" t="s">
        <v>55</v>
      </c>
      <c r="D8198" s="4" t="s">
        <v>82</v>
      </c>
      <c r="E8198" s="2">
        <v>9.68</v>
      </c>
      <c r="F8198" s="5" cm="1">
        <f t="array" ref="F8198:G8198">_xlfn.NUMBERVALUE(_xlfn.TEXTSPLIT(C8198,"-"))</f>
        <v>2012</v>
      </c>
      <c r="G8198" s="5">
        <v>2</v>
      </c>
      <c r="H8198" s="5" cm="1">
        <f t="array" ref="H8198:I8198">_xlfn.NUMBERVALUE(_xlfn.TEXTSPLIT(D8198,"-"))</f>
        <v>2021</v>
      </c>
      <c r="I8198" s="5">
        <v>9</v>
      </c>
      <c r="J8198" s="5">
        <f t="shared" si="256"/>
        <v>9</v>
      </c>
      <c r="K8198" s="2">
        <f t="shared" si="257"/>
        <v>115</v>
      </c>
    </row>
    <row r="8199" spans="1:11" x14ac:dyDescent="0.3">
      <c r="A8199" s="1">
        <v>8197</v>
      </c>
      <c r="B8199" s="2">
        <v>24947</v>
      </c>
      <c r="C8199" s="4" t="s">
        <v>23</v>
      </c>
      <c r="D8199" s="4" t="s">
        <v>104</v>
      </c>
      <c r="E8199" s="2">
        <v>280.54000000000002</v>
      </c>
      <c r="F8199" s="5" cm="1">
        <f t="array" ref="F8199:G8199">_xlfn.NUMBERVALUE(_xlfn.TEXTSPLIT(C8199,"-"))</f>
        <v>2013</v>
      </c>
      <c r="G8199" s="5">
        <v>2</v>
      </c>
      <c r="H8199" s="5" cm="1">
        <f t="array" ref="H8199:I8199">_xlfn.NUMBERVALUE(_xlfn.TEXTSPLIT(D8199,"-"))</f>
        <v>2015</v>
      </c>
      <c r="I8199" s="5">
        <v>6</v>
      </c>
      <c r="J8199" s="5">
        <f t="shared" si="256"/>
        <v>2</v>
      </c>
      <c r="K8199" s="2">
        <f t="shared" si="257"/>
        <v>28</v>
      </c>
    </row>
    <row r="8200" spans="1:11" x14ac:dyDescent="0.3">
      <c r="A8200" s="1">
        <v>8198</v>
      </c>
      <c r="B8200" s="2">
        <v>60259</v>
      </c>
      <c r="C8200" s="4" t="s">
        <v>48</v>
      </c>
      <c r="D8200" s="4" t="s">
        <v>71</v>
      </c>
      <c r="E8200" s="2">
        <v>1617.1</v>
      </c>
      <c r="F8200" s="5" cm="1">
        <f t="array" ref="F8200:G8200">_xlfn.NUMBERVALUE(_xlfn.TEXTSPLIT(C8200,"-"))</f>
        <v>2012</v>
      </c>
      <c r="G8200" s="5">
        <v>1</v>
      </c>
      <c r="H8200" s="5" cm="1">
        <f t="array" ref="H8200:I8200">_xlfn.NUMBERVALUE(_xlfn.TEXTSPLIT(D8200,"-"))</f>
        <v>2011</v>
      </c>
      <c r="I8200" s="5">
        <v>11</v>
      </c>
      <c r="J8200" s="5">
        <f t="shared" si="256"/>
        <v>-1</v>
      </c>
      <c r="K8200" s="2" t="e">
        <f t="shared" si="257"/>
        <v>#N/A</v>
      </c>
    </row>
    <row r="8201" spans="1:11" x14ac:dyDescent="0.3">
      <c r="A8201" s="1">
        <v>8199</v>
      </c>
      <c r="B8201" s="2">
        <v>21399</v>
      </c>
      <c r="C8201" s="4" t="s">
        <v>26</v>
      </c>
      <c r="D8201" s="4" t="s">
        <v>98</v>
      </c>
      <c r="E8201" s="2">
        <v>954.38</v>
      </c>
      <c r="F8201" s="5" cm="1">
        <f t="array" ref="F8201:G8201">_xlfn.NUMBERVALUE(_xlfn.TEXTSPLIT(C8201,"-"))</f>
        <v>2011</v>
      </c>
      <c r="G8201" s="5">
        <v>1</v>
      </c>
      <c r="H8201" s="5" cm="1">
        <f t="array" ref="H8201:I8201">_xlfn.NUMBERVALUE(_xlfn.TEXTSPLIT(D8201,"-"))</f>
        <v>2011</v>
      </c>
      <c r="I8201" s="5">
        <v>3</v>
      </c>
      <c r="J8201" s="5">
        <f t="shared" si="256"/>
        <v>0</v>
      </c>
      <c r="K8201" s="2">
        <f t="shared" si="257"/>
        <v>2</v>
      </c>
    </row>
    <row r="8202" spans="1:11" x14ac:dyDescent="0.3">
      <c r="A8202" s="1">
        <v>8200</v>
      </c>
      <c r="B8202" s="2">
        <v>26869</v>
      </c>
      <c r="C8202" s="4" t="s">
        <v>25</v>
      </c>
      <c r="D8202" s="4" t="s">
        <v>83</v>
      </c>
      <c r="E8202" s="2">
        <v>101.84</v>
      </c>
      <c r="F8202" s="5" cm="1">
        <f t="array" ref="F8202:G8202">_xlfn.NUMBERVALUE(_xlfn.TEXTSPLIT(C8202,"-"))</f>
        <v>2012</v>
      </c>
      <c r="G8202" s="5">
        <v>4</v>
      </c>
      <c r="H8202" s="5" cm="1">
        <f t="array" ref="H8202:I8202">_xlfn.NUMBERVALUE(_xlfn.TEXTSPLIT(D8202,"-"))</f>
        <v>2019</v>
      </c>
      <c r="I8202" s="5">
        <v>4</v>
      </c>
      <c r="J8202" s="5">
        <f t="shared" si="256"/>
        <v>7</v>
      </c>
      <c r="K8202" s="2">
        <f t="shared" si="257"/>
        <v>84</v>
      </c>
    </row>
    <row r="8203" spans="1:11" x14ac:dyDescent="0.3">
      <c r="A8203" s="1">
        <v>8201</v>
      </c>
      <c r="B8203" s="2">
        <v>56983</v>
      </c>
      <c r="C8203" s="4" t="s">
        <v>48</v>
      </c>
      <c r="D8203" s="4" t="s">
        <v>27</v>
      </c>
      <c r="E8203" s="2">
        <v>11.65</v>
      </c>
      <c r="F8203" s="5" cm="1">
        <f t="array" ref="F8203:G8203">_xlfn.NUMBERVALUE(_xlfn.TEXTSPLIT(C8203,"-"))</f>
        <v>2012</v>
      </c>
      <c r="G8203" s="5">
        <v>1</v>
      </c>
      <c r="H8203" s="5" cm="1">
        <f t="array" ref="H8203:I8203">_xlfn.NUMBERVALUE(_xlfn.TEXTSPLIT(D8203,"-"))</f>
        <v>2014</v>
      </c>
      <c r="I8203" s="5">
        <v>4</v>
      </c>
      <c r="J8203" s="5">
        <f t="shared" si="256"/>
        <v>2</v>
      </c>
      <c r="K8203" s="2">
        <f t="shared" si="257"/>
        <v>27</v>
      </c>
    </row>
    <row r="8204" spans="1:11" x14ac:dyDescent="0.3">
      <c r="A8204" s="1">
        <v>8202</v>
      </c>
      <c r="B8204" s="2">
        <v>15254</v>
      </c>
      <c r="C8204" s="4" t="s">
        <v>55</v>
      </c>
      <c r="D8204" s="4" t="s">
        <v>81</v>
      </c>
      <c r="E8204" s="2">
        <v>990.09</v>
      </c>
      <c r="F8204" s="5" cm="1">
        <f t="array" ref="F8204:G8204">_xlfn.NUMBERVALUE(_xlfn.TEXTSPLIT(C8204,"-"))</f>
        <v>2012</v>
      </c>
      <c r="G8204" s="5">
        <v>2</v>
      </c>
      <c r="H8204" s="5" cm="1">
        <f t="array" ref="H8204:I8204">_xlfn.NUMBERVALUE(_xlfn.TEXTSPLIT(D8204,"-"))</f>
        <v>2020</v>
      </c>
      <c r="I8204" s="5">
        <v>10</v>
      </c>
      <c r="J8204" s="5">
        <f t="shared" si="256"/>
        <v>8</v>
      </c>
      <c r="K8204" s="2">
        <f t="shared" si="257"/>
        <v>104</v>
      </c>
    </row>
    <row r="8205" spans="1:11" x14ac:dyDescent="0.3">
      <c r="A8205" s="1">
        <v>8203</v>
      </c>
      <c r="B8205" s="2">
        <v>4633</v>
      </c>
      <c r="C8205" s="4" t="s">
        <v>22</v>
      </c>
      <c r="D8205" s="4" t="s">
        <v>95</v>
      </c>
      <c r="E8205" s="2">
        <v>3.8</v>
      </c>
      <c r="F8205" s="5" cm="1">
        <f t="array" ref="F8205:G8205">_xlfn.NUMBERVALUE(_xlfn.TEXTSPLIT(C8205,"-"))</f>
        <v>2010</v>
      </c>
      <c r="G8205" s="5">
        <v>6</v>
      </c>
      <c r="H8205" s="5" cm="1">
        <f t="array" ref="H8205:I8205">_xlfn.NUMBERVALUE(_xlfn.TEXTSPLIT(D8205,"-"))</f>
        <v>2017</v>
      </c>
      <c r="I8205" s="5">
        <v>6</v>
      </c>
      <c r="J8205" s="5">
        <f t="shared" si="256"/>
        <v>7</v>
      </c>
      <c r="K8205" s="2">
        <f t="shared" si="257"/>
        <v>84</v>
      </c>
    </row>
    <row r="8206" spans="1:11" x14ac:dyDescent="0.3">
      <c r="A8206" s="1">
        <v>8204</v>
      </c>
      <c r="B8206" s="2">
        <v>41642</v>
      </c>
      <c r="C8206" s="4" t="s">
        <v>17</v>
      </c>
      <c r="D8206" s="4" t="s">
        <v>110</v>
      </c>
      <c r="E8206" s="2">
        <v>16.07</v>
      </c>
      <c r="F8206" s="5" cm="1">
        <f t="array" ref="F8206:G8206">_xlfn.NUMBERVALUE(_xlfn.TEXTSPLIT(C8206,"-"))</f>
        <v>2010</v>
      </c>
      <c r="G8206" s="5">
        <v>8</v>
      </c>
      <c r="H8206" s="5" cm="1">
        <f t="array" ref="H8206:I8206">_xlfn.NUMBERVALUE(_xlfn.TEXTSPLIT(D8206,"-"))</f>
        <v>2010</v>
      </c>
      <c r="I8206" s="5">
        <v>5</v>
      </c>
      <c r="J8206" s="5">
        <f t="shared" si="256"/>
        <v>0</v>
      </c>
      <c r="K8206" s="2" t="e">
        <f t="shared" si="257"/>
        <v>#N/A</v>
      </c>
    </row>
    <row r="8207" spans="1:11" x14ac:dyDescent="0.3">
      <c r="A8207" s="1">
        <v>8205</v>
      </c>
      <c r="B8207" s="2">
        <v>689</v>
      </c>
      <c r="C8207" s="4" t="s">
        <v>62</v>
      </c>
      <c r="D8207" s="4" t="s">
        <v>12</v>
      </c>
      <c r="E8207" s="2">
        <v>1011.54</v>
      </c>
      <c r="F8207" s="5" cm="1">
        <f t="array" ref="F8207:G8207">_xlfn.NUMBERVALUE(_xlfn.TEXTSPLIT(C8207,"-"))</f>
        <v>2013</v>
      </c>
      <c r="G8207" s="5">
        <v>7</v>
      </c>
      <c r="H8207" s="5" cm="1">
        <f t="array" ref="H8207:I8207">_xlfn.NUMBERVALUE(_xlfn.TEXTSPLIT(D8207,"-"))</f>
        <v>2013</v>
      </c>
      <c r="I8207" s="5">
        <v>3</v>
      </c>
      <c r="J8207" s="5">
        <f t="shared" si="256"/>
        <v>0</v>
      </c>
      <c r="K8207" s="2" t="e">
        <f t="shared" si="257"/>
        <v>#N/A</v>
      </c>
    </row>
    <row r="8208" spans="1:11" x14ac:dyDescent="0.3">
      <c r="A8208" s="1">
        <v>8206</v>
      </c>
      <c r="B8208" s="2">
        <v>66214</v>
      </c>
      <c r="C8208" s="4" t="s">
        <v>73</v>
      </c>
      <c r="D8208" s="4" t="s">
        <v>18</v>
      </c>
      <c r="E8208" s="2">
        <v>197.19</v>
      </c>
      <c r="F8208" s="5" cm="1">
        <f t="array" ref="F8208:G8208">_xlfn.NUMBERVALUE(_xlfn.TEXTSPLIT(C8208,"-"))</f>
        <v>2014</v>
      </c>
      <c r="G8208" s="5">
        <v>5</v>
      </c>
      <c r="H8208" s="5" cm="1">
        <f t="array" ref="H8208:I8208">_xlfn.NUMBERVALUE(_xlfn.TEXTSPLIT(D8208,"-"))</f>
        <v>2015</v>
      </c>
      <c r="I8208" s="5">
        <v>1</v>
      </c>
      <c r="J8208" s="5">
        <f t="shared" si="256"/>
        <v>1</v>
      </c>
      <c r="K8208" s="2" t="e">
        <f t="shared" si="257"/>
        <v>#N/A</v>
      </c>
    </row>
    <row r="8209" spans="1:11" x14ac:dyDescent="0.3">
      <c r="A8209" s="1">
        <v>8207</v>
      </c>
      <c r="B8209" s="2">
        <v>32514</v>
      </c>
      <c r="C8209" s="4" t="s">
        <v>43</v>
      </c>
      <c r="D8209" s="4" t="s">
        <v>87</v>
      </c>
      <c r="E8209" s="2">
        <v>26.43</v>
      </c>
      <c r="F8209" s="5" cm="1">
        <f t="array" ref="F8209:G8209">_xlfn.NUMBERVALUE(_xlfn.TEXTSPLIT(C8209,"-"))</f>
        <v>2011</v>
      </c>
      <c r="G8209" s="5">
        <v>8</v>
      </c>
      <c r="H8209" s="5" cm="1">
        <f t="array" ref="H8209:I8209">_xlfn.NUMBERVALUE(_xlfn.TEXTSPLIT(D8209,"-"))</f>
        <v>2013</v>
      </c>
      <c r="I8209" s="5">
        <v>11</v>
      </c>
      <c r="J8209" s="5">
        <f t="shared" si="256"/>
        <v>2</v>
      </c>
      <c r="K8209" s="2">
        <f t="shared" si="257"/>
        <v>27</v>
      </c>
    </row>
    <row r="8210" spans="1:11" x14ac:dyDescent="0.3">
      <c r="A8210" s="1">
        <v>8208</v>
      </c>
      <c r="B8210" s="2">
        <v>99482</v>
      </c>
      <c r="C8210" s="4" t="s">
        <v>53</v>
      </c>
      <c r="D8210" s="4" t="s">
        <v>55</v>
      </c>
      <c r="E8210" s="2">
        <v>1317.96</v>
      </c>
      <c r="F8210" s="5" cm="1">
        <f t="array" ref="F8210:G8210">_xlfn.NUMBERVALUE(_xlfn.TEXTSPLIT(C8210,"-"))</f>
        <v>2013</v>
      </c>
      <c r="G8210" s="5">
        <v>10</v>
      </c>
      <c r="H8210" s="5" cm="1">
        <f t="array" ref="H8210:I8210">_xlfn.NUMBERVALUE(_xlfn.TEXTSPLIT(D8210,"-"))</f>
        <v>2012</v>
      </c>
      <c r="I8210" s="5">
        <v>2</v>
      </c>
      <c r="J8210" s="5">
        <f t="shared" si="256"/>
        <v>-1</v>
      </c>
      <c r="K8210" s="2" t="e">
        <f t="shared" si="257"/>
        <v>#N/A</v>
      </c>
    </row>
    <row r="8211" spans="1:11" x14ac:dyDescent="0.3">
      <c r="A8211" s="1">
        <v>8209</v>
      </c>
      <c r="B8211" s="2">
        <v>22918</v>
      </c>
      <c r="C8211" s="4" t="s">
        <v>42</v>
      </c>
      <c r="D8211" s="4" t="s">
        <v>121</v>
      </c>
      <c r="E8211" s="2">
        <v>674.38</v>
      </c>
      <c r="F8211" s="5" cm="1">
        <f t="array" ref="F8211:G8211">_xlfn.NUMBERVALUE(_xlfn.TEXTSPLIT(C8211,"-"))</f>
        <v>2012</v>
      </c>
      <c r="G8211" s="5">
        <v>10</v>
      </c>
      <c r="H8211" s="5" cm="1">
        <f t="array" ref="H8211:I8211">_xlfn.NUMBERVALUE(_xlfn.TEXTSPLIT(D8211,"-"))</f>
        <v>2021</v>
      </c>
      <c r="I8211" s="5">
        <v>11</v>
      </c>
      <c r="J8211" s="5">
        <f t="shared" si="256"/>
        <v>9</v>
      </c>
      <c r="K8211" s="2">
        <f t="shared" si="257"/>
        <v>109</v>
      </c>
    </row>
    <row r="8212" spans="1:11" x14ac:dyDescent="0.3">
      <c r="A8212" s="1">
        <v>8210</v>
      </c>
      <c r="B8212" s="2">
        <v>50282</v>
      </c>
      <c r="C8212" s="4" t="s">
        <v>53</v>
      </c>
      <c r="D8212" s="4" t="s">
        <v>95</v>
      </c>
      <c r="E8212" s="2">
        <v>1.74</v>
      </c>
      <c r="F8212" s="5" cm="1">
        <f t="array" ref="F8212:G8212">_xlfn.NUMBERVALUE(_xlfn.TEXTSPLIT(C8212,"-"))</f>
        <v>2013</v>
      </c>
      <c r="G8212" s="5">
        <v>10</v>
      </c>
      <c r="H8212" s="5" cm="1">
        <f t="array" ref="H8212:I8212">_xlfn.NUMBERVALUE(_xlfn.TEXTSPLIT(D8212,"-"))</f>
        <v>2017</v>
      </c>
      <c r="I8212" s="5">
        <v>6</v>
      </c>
      <c r="J8212" s="5">
        <f t="shared" si="256"/>
        <v>4</v>
      </c>
      <c r="K8212" s="2" t="e">
        <f t="shared" si="257"/>
        <v>#N/A</v>
      </c>
    </row>
    <row r="8213" spans="1:11" x14ac:dyDescent="0.3">
      <c r="A8213" s="1">
        <v>8211</v>
      </c>
      <c r="B8213" s="2">
        <v>64787</v>
      </c>
      <c r="C8213" s="4" t="s">
        <v>97</v>
      </c>
      <c r="D8213" s="4" t="s">
        <v>7</v>
      </c>
      <c r="E8213" s="2">
        <v>180.7</v>
      </c>
      <c r="F8213" s="5" cm="1">
        <f t="array" ref="F8213:G8213">_xlfn.NUMBERVALUE(_xlfn.TEXTSPLIT(C8213,"-"))</f>
        <v>2010</v>
      </c>
      <c r="G8213" s="5">
        <v>1</v>
      </c>
      <c r="H8213" s="5" cm="1">
        <f t="array" ref="H8213:I8213">_xlfn.NUMBERVALUE(_xlfn.TEXTSPLIT(D8213,"-"))</f>
        <v>2015</v>
      </c>
      <c r="I8213" s="5">
        <v>11</v>
      </c>
      <c r="J8213" s="5">
        <f t="shared" si="256"/>
        <v>5</v>
      </c>
      <c r="K8213" s="2">
        <f t="shared" si="257"/>
        <v>70</v>
      </c>
    </row>
    <row r="8214" spans="1:11" x14ac:dyDescent="0.3">
      <c r="A8214" s="1">
        <v>8212</v>
      </c>
      <c r="B8214" s="2">
        <v>97608</v>
      </c>
      <c r="C8214" s="4" t="s">
        <v>76</v>
      </c>
      <c r="D8214" s="4" t="s">
        <v>91</v>
      </c>
      <c r="E8214" s="2">
        <v>21.37</v>
      </c>
      <c r="F8214" s="5" cm="1">
        <f t="array" ref="F8214:G8214">_xlfn.NUMBERVALUE(_xlfn.TEXTSPLIT(C8214,"-"))</f>
        <v>2010</v>
      </c>
      <c r="G8214" s="5">
        <v>7</v>
      </c>
      <c r="H8214" s="5" cm="1">
        <f t="array" ref="H8214:I8214">_xlfn.NUMBERVALUE(_xlfn.TEXTSPLIT(D8214,"-"))</f>
        <v>2011</v>
      </c>
      <c r="I8214" s="5">
        <v>9</v>
      </c>
      <c r="J8214" s="5">
        <f t="shared" si="256"/>
        <v>1</v>
      </c>
      <c r="K8214" s="2">
        <f t="shared" si="257"/>
        <v>14</v>
      </c>
    </row>
    <row r="8215" spans="1:11" x14ac:dyDescent="0.3">
      <c r="A8215" s="1">
        <v>8213</v>
      </c>
      <c r="B8215" s="2">
        <v>8895</v>
      </c>
      <c r="C8215" s="4" t="s">
        <v>20</v>
      </c>
      <c r="D8215" s="4" t="s">
        <v>99</v>
      </c>
      <c r="E8215" s="2">
        <v>790.66</v>
      </c>
      <c r="F8215" s="5" cm="1">
        <f t="array" ref="F8215:G8215">_xlfn.NUMBERVALUE(_xlfn.TEXTSPLIT(C8215,"-"))</f>
        <v>2012</v>
      </c>
      <c r="G8215" s="5">
        <v>11</v>
      </c>
      <c r="H8215" s="5" cm="1">
        <f t="array" ref="H8215:I8215">_xlfn.NUMBERVALUE(_xlfn.TEXTSPLIT(D8215,"-"))</f>
        <v>2016</v>
      </c>
      <c r="I8215" s="5">
        <v>5</v>
      </c>
      <c r="J8215" s="5">
        <f t="shared" si="256"/>
        <v>4</v>
      </c>
      <c r="K8215" s="2" t="e">
        <f t="shared" si="257"/>
        <v>#N/A</v>
      </c>
    </row>
    <row r="8216" spans="1:11" x14ac:dyDescent="0.3">
      <c r="A8216" s="1">
        <v>8214</v>
      </c>
      <c r="B8216" s="2">
        <v>31915</v>
      </c>
      <c r="C8216" s="4" t="s">
        <v>67</v>
      </c>
      <c r="D8216" s="4" t="s">
        <v>6</v>
      </c>
      <c r="E8216" s="2">
        <v>1266.19</v>
      </c>
      <c r="F8216" s="5" cm="1">
        <f t="array" ref="F8216:G8216">_xlfn.NUMBERVALUE(_xlfn.TEXTSPLIT(C8216,"-"))</f>
        <v>2010</v>
      </c>
      <c r="G8216" s="5">
        <v>9</v>
      </c>
      <c r="H8216" s="5" cm="1">
        <f t="array" ref="H8216:I8216">_xlfn.NUMBERVALUE(_xlfn.TEXTSPLIT(D8216,"-"))</f>
        <v>2014</v>
      </c>
      <c r="I8216" s="5">
        <v>9</v>
      </c>
      <c r="J8216" s="5">
        <f t="shared" si="256"/>
        <v>4</v>
      </c>
      <c r="K8216" s="2">
        <f t="shared" si="257"/>
        <v>48</v>
      </c>
    </row>
    <row r="8217" spans="1:11" x14ac:dyDescent="0.3">
      <c r="A8217" s="1">
        <v>8215</v>
      </c>
      <c r="B8217" s="2">
        <v>49524</v>
      </c>
      <c r="C8217" s="4" t="s">
        <v>58</v>
      </c>
      <c r="D8217" s="4" t="s">
        <v>4</v>
      </c>
      <c r="E8217" s="2">
        <v>817.75</v>
      </c>
      <c r="F8217" s="5" cm="1">
        <f t="array" ref="F8217:G8217">_xlfn.NUMBERVALUE(_xlfn.TEXTSPLIT(C8217,"-"))</f>
        <v>2011</v>
      </c>
      <c r="G8217" s="5">
        <v>6</v>
      </c>
      <c r="H8217" s="5" cm="1">
        <f t="array" ref="H8217:I8217">_xlfn.NUMBERVALUE(_xlfn.TEXTSPLIT(D8217,"-"))</f>
        <v>2011</v>
      </c>
      <c r="I8217" s="5">
        <v>4</v>
      </c>
      <c r="J8217" s="5">
        <f t="shared" si="256"/>
        <v>0</v>
      </c>
      <c r="K8217" s="2" t="e">
        <f t="shared" si="257"/>
        <v>#N/A</v>
      </c>
    </row>
    <row r="8218" spans="1:11" x14ac:dyDescent="0.3">
      <c r="A8218" s="1">
        <v>8216</v>
      </c>
      <c r="B8218" s="2">
        <v>65300</v>
      </c>
      <c r="C8218" s="4" t="s">
        <v>27</v>
      </c>
      <c r="D8218" s="4" t="s">
        <v>4</v>
      </c>
      <c r="E8218" s="2">
        <v>134.26</v>
      </c>
      <c r="F8218" s="5" cm="1">
        <f t="array" ref="F8218:G8218">_xlfn.NUMBERVALUE(_xlfn.TEXTSPLIT(C8218,"-"))</f>
        <v>2014</v>
      </c>
      <c r="G8218" s="5">
        <v>4</v>
      </c>
      <c r="H8218" s="5" cm="1">
        <f t="array" ref="H8218:I8218">_xlfn.NUMBERVALUE(_xlfn.TEXTSPLIT(D8218,"-"))</f>
        <v>2011</v>
      </c>
      <c r="I8218" s="5">
        <v>4</v>
      </c>
      <c r="J8218" s="5">
        <f t="shared" si="256"/>
        <v>-3</v>
      </c>
      <c r="K8218" s="2" t="e">
        <f t="shared" si="257"/>
        <v>#N/A</v>
      </c>
    </row>
    <row r="8219" spans="1:11" x14ac:dyDescent="0.3">
      <c r="A8219" s="1">
        <v>8217</v>
      </c>
      <c r="B8219" s="2">
        <v>21370</v>
      </c>
      <c r="C8219" s="4" t="s">
        <v>10</v>
      </c>
      <c r="D8219" s="4" t="s">
        <v>76</v>
      </c>
      <c r="E8219" s="2">
        <v>2986.77</v>
      </c>
      <c r="F8219" s="5" cm="1">
        <f t="array" ref="F8219:G8219">_xlfn.NUMBERVALUE(_xlfn.TEXTSPLIT(C8219,"-"))</f>
        <v>2012</v>
      </c>
      <c r="G8219" s="5">
        <v>5</v>
      </c>
      <c r="H8219" s="5" cm="1">
        <f t="array" ref="H8219:I8219">_xlfn.NUMBERVALUE(_xlfn.TEXTSPLIT(D8219,"-"))</f>
        <v>2010</v>
      </c>
      <c r="I8219" s="5">
        <v>7</v>
      </c>
      <c r="J8219" s="5">
        <f t="shared" si="256"/>
        <v>-2</v>
      </c>
      <c r="K8219" s="2" t="e">
        <f t="shared" si="257"/>
        <v>#N/A</v>
      </c>
    </row>
    <row r="8220" spans="1:11" x14ac:dyDescent="0.3">
      <c r="A8220" s="1">
        <v>8218</v>
      </c>
      <c r="B8220" s="2">
        <v>73883</v>
      </c>
      <c r="C8220" s="4" t="s">
        <v>68</v>
      </c>
      <c r="D8220" s="4" t="s">
        <v>6</v>
      </c>
      <c r="E8220" s="2">
        <v>4838.91</v>
      </c>
      <c r="F8220" s="5" cm="1">
        <f t="array" ref="F8220:G8220">_xlfn.NUMBERVALUE(_xlfn.TEXTSPLIT(C8220,"-"))</f>
        <v>2014</v>
      </c>
      <c r="G8220" s="5">
        <v>3</v>
      </c>
      <c r="H8220" s="5" cm="1">
        <f t="array" ref="H8220:I8220">_xlfn.NUMBERVALUE(_xlfn.TEXTSPLIT(D8220,"-"))</f>
        <v>2014</v>
      </c>
      <c r="I8220" s="5">
        <v>9</v>
      </c>
      <c r="J8220" s="5">
        <f t="shared" si="256"/>
        <v>0</v>
      </c>
      <c r="K8220" s="2">
        <f t="shared" si="257"/>
        <v>6</v>
      </c>
    </row>
    <row r="8221" spans="1:11" x14ac:dyDescent="0.3">
      <c r="A8221" s="1">
        <v>8219</v>
      </c>
      <c r="B8221" s="2">
        <v>70988</v>
      </c>
      <c r="C8221" s="4" t="s">
        <v>84</v>
      </c>
      <c r="D8221" s="4" t="s">
        <v>69</v>
      </c>
      <c r="E8221" s="2">
        <v>495.63</v>
      </c>
      <c r="F8221" s="5" cm="1">
        <f t="array" ref="F8221:G8221">_xlfn.NUMBERVALUE(_xlfn.TEXTSPLIT(C8221,"-"))</f>
        <v>2014</v>
      </c>
      <c r="G8221" s="5">
        <v>7</v>
      </c>
      <c r="H8221" s="5" cm="1">
        <f t="array" ref="H8221:I8221">_xlfn.NUMBERVALUE(_xlfn.TEXTSPLIT(D8221,"-"))</f>
        <v>2010</v>
      </c>
      <c r="I8221" s="5">
        <v>11</v>
      </c>
      <c r="J8221" s="5">
        <f t="shared" si="256"/>
        <v>-4</v>
      </c>
      <c r="K8221" s="2" t="e">
        <f t="shared" si="257"/>
        <v>#N/A</v>
      </c>
    </row>
    <row r="8222" spans="1:11" x14ac:dyDescent="0.3">
      <c r="A8222" s="1">
        <v>8220</v>
      </c>
      <c r="B8222" s="2">
        <v>90771</v>
      </c>
      <c r="C8222" s="4" t="s">
        <v>43</v>
      </c>
      <c r="D8222" s="4" t="s">
        <v>15</v>
      </c>
      <c r="E8222" s="2">
        <v>1274.8399999999999</v>
      </c>
      <c r="F8222" s="5" cm="1">
        <f t="array" ref="F8222:G8222">_xlfn.NUMBERVALUE(_xlfn.TEXTSPLIT(C8222,"-"))</f>
        <v>2011</v>
      </c>
      <c r="G8222" s="5">
        <v>8</v>
      </c>
      <c r="H8222" s="5" cm="1">
        <f t="array" ref="H8222:I8222">_xlfn.NUMBERVALUE(_xlfn.TEXTSPLIT(D8222,"-"))</f>
        <v>2013</v>
      </c>
      <c r="I8222" s="5">
        <v>4</v>
      </c>
      <c r="J8222" s="5">
        <f t="shared" si="256"/>
        <v>2</v>
      </c>
      <c r="K8222" s="2" t="e">
        <f t="shared" si="257"/>
        <v>#N/A</v>
      </c>
    </row>
    <row r="8223" spans="1:11" x14ac:dyDescent="0.3">
      <c r="A8223" s="1">
        <v>8221</v>
      </c>
      <c r="B8223" s="2">
        <v>74160</v>
      </c>
      <c r="C8223" s="4" t="s">
        <v>69</v>
      </c>
      <c r="D8223" s="4" t="s">
        <v>122</v>
      </c>
      <c r="E8223" s="2">
        <v>35.729999999999997</v>
      </c>
      <c r="F8223" s="5" cm="1">
        <f t="array" ref="F8223:G8223">_xlfn.NUMBERVALUE(_xlfn.TEXTSPLIT(C8223,"-"))</f>
        <v>2010</v>
      </c>
      <c r="G8223" s="5">
        <v>11</v>
      </c>
      <c r="H8223" s="5" cm="1">
        <f t="array" ref="H8223:I8223">_xlfn.NUMBERVALUE(_xlfn.TEXTSPLIT(D8223,"-"))</f>
        <v>2014</v>
      </c>
      <c r="I8223" s="5">
        <v>2</v>
      </c>
      <c r="J8223" s="5">
        <f t="shared" si="256"/>
        <v>4</v>
      </c>
      <c r="K8223" s="2" t="e">
        <f t="shared" si="257"/>
        <v>#N/A</v>
      </c>
    </row>
    <row r="8224" spans="1:11" x14ac:dyDescent="0.3">
      <c r="A8224" s="1">
        <v>8222</v>
      </c>
      <c r="B8224" s="2">
        <v>73373</v>
      </c>
      <c r="C8224" s="4" t="s">
        <v>48</v>
      </c>
      <c r="D8224" s="4" t="s">
        <v>69</v>
      </c>
      <c r="E8224" s="2">
        <v>99.34</v>
      </c>
      <c r="F8224" s="5" cm="1">
        <f t="array" ref="F8224:G8224">_xlfn.NUMBERVALUE(_xlfn.TEXTSPLIT(C8224,"-"))</f>
        <v>2012</v>
      </c>
      <c r="G8224" s="5">
        <v>1</v>
      </c>
      <c r="H8224" s="5" cm="1">
        <f t="array" ref="H8224:I8224">_xlfn.NUMBERVALUE(_xlfn.TEXTSPLIT(D8224,"-"))</f>
        <v>2010</v>
      </c>
      <c r="I8224" s="5">
        <v>11</v>
      </c>
      <c r="J8224" s="5">
        <f t="shared" si="256"/>
        <v>-2</v>
      </c>
      <c r="K8224" s="2" t="e">
        <f t="shared" si="257"/>
        <v>#N/A</v>
      </c>
    </row>
    <row r="8225" spans="1:11" x14ac:dyDescent="0.3">
      <c r="A8225" s="1">
        <v>8223</v>
      </c>
      <c r="B8225" s="2">
        <v>82446</v>
      </c>
      <c r="C8225" s="4" t="s">
        <v>97</v>
      </c>
      <c r="D8225" s="4" t="s">
        <v>48</v>
      </c>
      <c r="E8225" s="2">
        <v>56.12</v>
      </c>
      <c r="F8225" s="5" cm="1">
        <f t="array" ref="F8225:G8225">_xlfn.NUMBERVALUE(_xlfn.TEXTSPLIT(C8225,"-"))</f>
        <v>2010</v>
      </c>
      <c r="G8225" s="5">
        <v>1</v>
      </c>
      <c r="H8225" s="5" cm="1">
        <f t="array" ref="H8225:I8225">_xlfn.NUMBERVALUE(_xlfn.TEXTSPLIT(D8225,"-"))</f>
        <v>2012</v>
      </c>
      <c r="I8225" s="5">
        <v>1</v>
      </c>
      <c r="J8225" s="5">
        <f t="shared" si="256"/>
        <v>2</v>
      </c>
      <c r="K8225" s="2">
        <f t="shared" si="257"/>
        <v>24</v>
      </c>
    </row>
    <row r="8226" spans="1:11" x14ac:dyDescent="0.3">
      <c r="A8226" s="1">
        <v>8224</v>
      </c>
      <c r="B8226" s="2">
        <v>3124</v>
      </c>
      <c r="C8226" s="4" t="s">
        <v>98</v>
      </c>
      <c r="D8226" s="4" t="s">
        <v>58</v>
      </c>
      <c r="E8226" s="2">
        <v>628.97</v>
      </c>
      <c r="F8226" s="5" cm="1">
        <f t="array" ref="F8226:G8226">_xlfn.NUMBERVALUE(_xlfn.TEXTSPLIT(C8226,"-"))</f>
        <v>2011</v>
      </c>
      <c r="G8226" s="5">
        <v>3</v>
      </c>
      <c r="H8226" s="5" cm="1">
        <f t="array" ref="H8226:I8226">_xlfn.NUMBERVALUE(_xlfn.TEXTSPLIT(D8226,"-"))</f>
        <v>2011</v>
      </c>
      <c r="I8226" s="5">
        <v>6</v>
      </c>
      <c r="J8226" s="5">
        <f t="shared" si="256"/>
        <v>0</v>
      </c>
      <c r="K8226" s="2">
        <f t="shared" si="257"/>
        <v>3</v>
      </c>
    </row>
    <row r="8227" spans="1:11" x14ac:dyDescent="0.3">
      <c r="A8227" s="1">
        <v>8225</v>
      </c>
      <c r="B8227" s="2">
        <v>77492</v>
      </c>
      <c r="C8227" s="4" t="s">
        <v>47</v>
      </c>
      <c r="D8227" s="4" t="s">
        <v>103</v>
      </c>
      <c r="E8227" s="2">
        <v>1209.98</v>
      </c>
      <c r="F8227" s="5" cm="1">
        <f t="array" ref="F8227:G8227">_xlfn.NUMBERVALUE(_xlfn.TEXTSPLIT(C8227,"-"))</f>
        <v>2014</v>
      </c>
      <c r="G8227" s="5">
        <v>10</v>
      </c>
      <c r="H8227" s="5" cm="1">
        <f t="array" ref="H8227:I8227">_xlfn.NUMBERVALUE(_xlfn.TEXTSPLIT(D8227,"-"))</f>
        <v>2020</v>
      </c>
      <c r="I8227" s="5">
        <v>2</v>
      </c>
      <c r="J8227" s="5">
        <f t="shared" si="256"/>
        <v>6</v>
      </c>
      <c r="K8227" s="2" t="e">
        <f t="shared" si="257"/>
        <v>#N/A</v>
      </c>
    </row>
    <row r="8228" spans="1:11" x14ac:dyDescent="0.3">
      <c r="A8228" s="1">
        <v>8226</v>
      </c>
      <c r="B8228" s="2">
        <v>34742</v>
      </c>
      <c r="C8228" s="4" t="s">
        <v>71</v>
      </c>
      <c r="D8228" s="4" t="s">
        <v>104</v>
      </c>
      <c r="E8228" s="2">
        <v>497.89</v>
      </c>
      <c r="F8228" s="5" cm="1">
        <f t="array" ref="F8228:G8228">_xlfn.NUMBERVALUE(_xlfn.TEXTSPLIT(C8228,"-"))</f>
        <v>2011</v>
      </c>
      <c r="G8228" s="5">
        <v>11</v>
      </c>
      <c r="H8228" s="5" cm="1">
        <f t="array" ref="H8228:I8228">_xlfn.NUMBERVALUE(_xlfn.TEXTSPLIT(D8228,"-"))</f>
        <v>2015</v>
      </c>
      <c r="I8228" s="5">
        <v>6</v>
      </c>
      <c r="J8228" s="5">
        <f t="shared" si="256"/>
        <v>4</v>
      </c>
      <c r="K8228" s="2" t="e">
        <f t="shared" si="257"/>
        <v>#N/A</v>
      </c>
    </row>
    <row r="8229" spans="1:11" x14ac:dyDescent="0.3">
      <c r="A8229" s="1">
        <v>8227</v>
      </c>
      <c r="B8229" s="2">
        <v>43676</v>
      </c>
      <c r="C8229" s="4" t="s">
        <v>106</v>
      </c>
      <c r="D8229" s="4" t="s">
        <v>83</v>
      </c>
      <c r="E8229" s="2">
        <v>11.04</v>
      </c>
      <c r="F8229" s="5" cm="1">
        <f t="array" ref="F8229:G8229">_xlfn.NUMBERVALUE(_xlfn.TEXTSPLIT(C8229,"-"))</f>
        <v>2010</v>
      </c>
      <c r="G8229" s="5">
        <v>4</v>
      </c>
      <c r="H8229" s="5" cm="1">
        <f t="array" ref="H8229:I8229">_xlfn.NUMBERVALUE(_xlfn.TEXTSPLIT(D8229,"-"))</f>
        <v>2019</v>
      </c>
      <c r="I8229" s="5">
        <v>4</v>
      </c>
      <c r="J8229" s="5">
        <f t="shared" si="256"/>
        <v>9</v>
      </c>
      <c r="K8229" s="2">
        <f t="shared" si="257"/>
        <v>108</v>
      </c>
    </row>
    <row r="8230" spans="1:11" x14ac:dyDescent="0.3">
      <c r="A8230" s="1">
        <v>8228</v>
      </c>
      <c r="B8230" s="2">
        <v>57322</v>
      </c>
      <c r="C8230" s="4" t="s">
        <v>23</v>
      </c>
      <c r="D8230" s="4" t="s">
        <v>37</v>
      </c>
      <c r="E8230" s="2">
        <v>620.28</v>
      </c>
      <c r="F8230" s="5" cm="1">
        <f t="array" ref="F8230:G8230">_xlfn.NUMBERVALUE(_xlfn.TEXTSPLIT(C8230,"-"))</f>
        <v>2013</v>
      </c>
      <c r="G8230" s="5">
        <v>2</v>
      </c>
      <c r="H8230" s="5" cm="1">
        <f t="array" ref="H8230:I8230">_xlfn.NUMBERVALUE(_xlfn.TEXTSPLIT(D8230,"-"))</f>
        <v>2011</v>
      </c>
      <c r="I8230" s="5">
        <v>2</v>
      </c>
      <c r="J8230" s="5">
        <f t="shared" si="256"/>
        <v>-2</v>
      </c>
      <c r="K8230" s="2" t="e">
        <f t="shared" si="257"/>
        <v>#N/A</v>
      </c>
    </row>
    <row r="8231" spans="1:11" x14ac:dyDescent="0.3">
      <c r="A8231" s="1">
        <v>8229</v>
      </c>
      <c r="B8231" s="2">
        <v>96013</v>
      </c>
      <c r="C8231" s="4" t="s">
        <v>53</v>
      </c>
      <c r="D8231" s="4" t="s">
        <v>126</v>
      </c>
      <c r="E8231" s="2">
        <v>230.65</v>
      </c>
      <c r="F8231" s="5" cm="1">
        <f t="array" ref="F8231:G8231">_xlfn.NUMBERVALUE(_xlfn.TEXTSPLIT(C8231,"-"))</f>
        <v>2013</v>
      </c>
      <c r="G8231" s="5">
        <v>10</v>
      </c>
      <c r="H8231" s="5" cm="1">
        <f t="array" ref="H8231:I8231">_xlfn.NUMBERVALUE(_xlfn.TEXTSPLIT(D8231,"-"))</f>
        <v>2017</v>
      </c>
      <c r="I8231" s="5">
        <v>3</v>
      </c>
      <c r="J8231" s="5">
        <f t="shared" si="256"/>
        <v>4</v>
      </c>
      <c r="K8231" s="2" t="e">
        <f t="shared" si="257"/>
        <v>#N/A</v>
      </c>
    </row>
    <row r="8232" spans="1:11" x14ac:dyDescent="0.3">
      <c r="A8232" s="1">
        <v>8230</v>
      </c>
      <c r="B8232" s="2">
        <v>55912</v>
      </c>
      <c r="C8232" s="4" t="s">
        <v>98</v>
      </c>
      <c r="D8232" s="4" t="s">
        <v>102</v>
      </c>
      <c r="E8232" s="2">
        <v>613.86</v>
      </c>
      <c r="F8232" s="5" cm="1">
        <f t="array" ref="F8232:G8232">_xlfn.NUMBERVALUE(_xlfn.TEXTSPLIT(C8232,"-"))</f>
        <v>2011</v>
      </c>
      <c r="G8232" s="5">
        <v>3</v>
      </c>
      <c r="H8232" s="5" cm="1">
        <f t="array" ref="H8232:I8232">_xlfn.NUMBERVALUE(_xlfn.TEXTSPLIT(D8232,"-"))</f>
        <v>2019</v>
      </c>
      <c r="I8232" s="5">
        <v>3</v>
      </c>
      <c r="J8232" s="5">
        <f t="shared" si="256"/>
        <v>8</v>
      </c>
      <c r="K8232" s="2">
        <f t="shared" si="257"/>
        <v>96</v>
      </c>
    </row>
    <row r="8233" spans="1:11" x14ac:dyDescent="0.3">
      <c r="A8233" s="1">
        <v>8231</v>
      </c>
      <c r="B8233" s="2">
        <v>51874</v>
      </c>
      <c r="C8233" s="4" t="s">
        <v>47</v>
      </c>
      <c r="D8233" s="4" t="s">
        <v>86</v>
      </c>
      <c r="E8233" s="2">
        <v>279.57</v>
      </c>
      <c r="F8233" s="5" cm="1">
        <f t="array" ref="F8233:G8233">_xlfn.NUMBERVALUE(_xlfn.TEXTSPLIT(C8233,"-"))</f>
        <v>2014</v>
      </c>
      <c r="G8233" s="5">
        <v>10</v>
      </c>
      <c r="H8233" s="5" cm="1">
        <f t="array" ref="H8233:I8233">_xlfn.NUMBERVALUE(_xlfn.TEXTSPLIT(D8233,"-"))</f>
        <v>2021</v>
      </c>
      <c r="I8233" s="5">
        <v>3</v>
      </c>
      <c r="J8233" s="5">
        <f t="shared" si="256"/>
        <v>7</v>
      </c>
      <c r="K8233" s="2" t="e">
        <f t="shared" si="257"/>
        <v>#N/A</v>
      </c>
    </row>
    <row r="8234" spans="1:11" x14ac:dyDescent="0.3">
      <c r="A8234" s="1">
        <v>8232</v>
      </c>
      <c r="B8234" s="2">
        <v>85093</v>
      </c>
      <c r="C8234" s="4" t="s">
        <v>87</v>
      </c>
      <c r="D8234" s="4" t="s">
        <v>95</v>
      </c>
      <c r="E8234" s="2">
        <v>891.41</v>
      </c>
      <c r="F8234" s="5" cm="1">
        <f t="array" ref="F8234:G8234">_xlfn.NUMBERVALUE(_xlfn.TEXTSPLIT(C8234,"-"))</f>
        <v>2013</v>
      </c>
      <c r="G8234" s="5">
        <v>11</v>
      </c>
      <c r="H8234" s="5" cm="1">
        <f t="array" ref="H8234:I8234">_xlfn.NUMBERVALUE(_xlfn.TEXTSPLIT(D8234,"-"))</f>
        <v>2017</v>
      </c>
      <c r="I8234" s="5">
        <v>6</v>
      </c>
      <c r="J8234" s="5">
        <f t="shared" si="256"/>
        <v>4</v>
      </c>
      <c r="K8234" s="2" t="e">
        <f t="shared" si="257"/>
        <v>#N/A</v>
      </c>
    </row>
    <row r="8235" spans="1:11" x14ac:dyDescent="0.3">
      <c r="A8235" s="1">
        <v>8233</v>
      </c>
      <c r="B8235" s="2">
        <v>72385</v>
      </c>
      <c r="C8235" s="4" t="s">
        <v>79</v>
      </c>
      <c r="D8235" s="4" t="s">
        <v>46</v>
      </c>
      <c r="E8235" s="2">
        <v>1032.3900000000001</v>
      </c>
      <c r="F8235" s="5" cm="1">
        <f t="array" ref="F8235:G8235">_xlfn.NUMBERVALUE(_xlfn.TEXTSPLIT(C8235,"-"))</f>
        <v>2010</v>
      </c>
      <c r="G8235" s="5">
        <v>2</v>
      </c>
      <c r="H8235" s="5" cm="1">
        <f t="array" ref="H8235:I8235">_xlfn.NUMBERVALUE(_xlfn.TEXTSPLIT(D8235,"-"))</f>
        <v>2014</v>
      </c>
      <c r="I8235" s="5">
        <v>11</v>
      </c>
      <c r="J8235" s="5">
        <f t="shared" si="256"/>
        <v>4</v>
      </c>
      <c r="K8235" s="2">
        <f t="shared" si="257"/>
        <v>57</v>
      </c>
    </row>
    <row r="8236" spans="1:11" x14ac:dyDescent="0.3">
      <c r="A8236" s="1">
        <v>8234</v>
      </c>
      <c r="B8236" s="2">
        <v>90065</v>
      </c>
      <c r="C8236" s="4" t="s">
        <v>49</v>
      </c>
      <c r="D8236" s="4" t="s">
        <v>113</v>
      </c>
      <c r="E8236" s="2">
        <v>195.82</v>
      </c>
      <c r="F8236" s="5" cm="1">
        <f t="array" ref="F8236:G8236">_xlfn.NUMBERVALUE(_xlfn.TEXTSPLIT(C8236,"-"))</f>
        <v>2014</v>
      </c>
      <c r="G8236" s="5">
        <v>8</v>
      </c>
      <c r="H8236" s="5" cm="1">
        <f t="array" ref="H8236:I8236">_xlfn.NUMBERVALUE(_xlfn.TEXTSPLIT(D8236,"-"))</f>
        <v>2021</v>
      </c>
      <c r="I8236" s="5">
        <v>5</v>
      </c>
      <c r="J8236" s="5">
        <f t="shared" si="256"/>
        <v>7</v>
      </c>
      <c r="K8236" s="2" t="e">
        <f t="shared" si="257"/>
        <v>#N/A</v>
      </c>
    </row>
    <row r="8237" spans="1:11" x14ac:dyDescent="0.3">
      <c r="A8237" s="1">
        <v>8235</v>
      </c>
      <c r="B8237" s="2">
        <v>86143</v>
      </c>
      <c r="C8237" s="4" t="s">
        <v>92</v>
      </c>
      <c r="D8237" s="4" t="s">
        <v>83</v>
      </c>
      <c r="E8237" s="2">
        <v>1448.41</v>
      </c>
      <c r="F8237" s="5" cm="1">
        <f t="array" ref="F8237:G8237">_xlfn.NUMBERVALUE(_xlfn.TEXTSPLIT(C8237,"-"))</f>
        <v>2014</v>
      </c>
      <c r="G8237" s="5">
        <v>1</v>
      </c>
      <c r="H8237" s="5" cm="1">
        <f t="array" ref="H8237:I8237">_xlfn.NUMBERVALUE(_xlfn.TEXTSPLIT(D8237,"-"))</f>
        <v>2019</v>
      </c>
      <c r="I8237" s="5">
        <v>4</v>
      </c>
      <c r="J8237" s="5">
        <f t="shared" si="256"/>
        <v>5</v>
      </c>
      <c r="K8237" s="2">
        <f t="shared" si="257"/>
        <v>63</v>
      </c>
    </row>
    <row r="8238" spans="1:11" x14ac:dyDescent="0.3">
      <c r="A8238" s="1">
        <v>8236</v>
      </c>
      <c r="B8238" s="2">
        <v>2356</v>
      </c>
      <c r="C8238" s="4" t="s">
        <v>75</v>
      </c>
      <c r="D8238" s="4" t="s">
        <v>131</v>
      </c>
      <c r="E8238" s="2">
        <v>329.45</v>
      </c>
      <c r="F8238" s="5" cm="1">
        <f t="array" ref="F8238:G8238">_xlfn.NUMBERVALUE(_xlfn.TEXTSPLIT(C8238,"-"))</f>
        <v>2012</v>
      </c>
      <c r="G8238" s="5">
        <v>3</v>
      </c>
      <c r="H8238" s="5" cm="1">
        <f t="array" ref="H8238:I8238">_xlfn.NUMBERVALUE(_xlfn.TEXTSPLIT(D8238,"-"))</f>
        <v>2017</v>
      </c>
      <c r="I8238" s="5">
        <v>5</v>
      </c>
      <c r="J8238" s="5">
        <f t="shared" si="256"/>
        <v>5</v>
      </c>
      <c r="K8238" s="2">
        <f t="shared" si="257"/>
        <v>62</v>
      </c>
    </row>
    <row r="8239" spans="1:11" x14ac:dyDescent="0.3">
      <c r="A8239" s="1">
        <v>8237</v>
      </c>
      <c r="B8239" s="2">
        <v>64372</v>
      </c>
      <c r="C8239" s="4" t="s">
        <v>49</v>
      </c>
      <c r="D8239" s="4" t="s">
        <v>33</v>
      </c>
      <c r="E8239" s="2">
        <v>47.48</v>
      </c>
      <c r="F8239" s="5" cm="1">
        <f t="array" ref="F8239:G8239">_xlfn.NUMBERVALUE(_xlfn.TEXTSPLIT(C8239,"-"))</f>
        <v>2014</v>
      </c>
      <c r="G8239" s="5">
        <v>8</v>
      </c>
      <c r="H8239" s="5" cm="1">
        <f t="array" ref="H8239:I8239">_xlfn.NUMBERVALUE(_xlfn.TEXTSPLIT(D8239,"-"))</f>
        <v>2012</v>
      </c>
      <c r="I8239" s="5">
        <v>8</v>
      </c>
      <c r="J8239" s="5">
        <f t="shared" si="256"/>
        <v>-2</v>
      </c>
      <c r="K8239" s="2" t="e">
        <f t="shared" si="257"/>
        <v>#N/A</v>
      </c>
    </row>
    <row r="8240" spans="1:11" x14ac:dyDescent="0.3">
      <c r="A8240" s="1">
        <v>8238</v>
      </c>
      <c r="B8240" s="2">
        <v>69754</v>
      </c>
      <c r="C8240" s="4" t="s">
        <v>58</v>
      </c>
      <c r="D8240" s="4" t="s">
        <v>65</v>
      </c>
      <c r="E8240" s="2">
        <v>9.89</v>
      </c>
      <c r="F8240" s="5" cm="1">
        <f t="array" ref="F8240:G8240">_xlfn.NUMBERVALUE(_xlfn.TEXTSPLIT(C8240,"-"))</f>
        <v>2011</v>
      </c>
      <c r="G8240" s="5">
        <v>6</v>
      </c>
      <c r="H8240" s="5" cm="1">
        <f t="array" ref="H8240:I8240">_xlfn.NUMBERVALUE(_xlfn.TEXTSPLIT(D8240,"-"))</f>
        <v>2018</v>
      </c>
      <c r="I8240" s="5">
        <v>11</v>
      </c>
      <c r="J8240" s="5">
        <f t="shared" si="256"/>
        <v>7</v>
      </c>
      <c r="K8240" s="2">
        <f t="shared" si="257"/>
        <v>89</v>
      </c>
    </row>
    <row r="8241" spans="1:11" x14ac:dyDescent="0.3">
      <c r="A8241" s="1">
        <v>8239</v>
      </c>
      <c r="B8241" s="2">
        <v>81916</v>
      </c>
      <c r="C8241" s="4" t="s">
        <v>27</v>
      </c>
      <c r="D8241" s="4" t="s">
        <v>41</v>
      </c>
      <c r="E8241" s="2">
        <v>1.31</v>
      </c>
      <c r="F8241" s="5" cm="1">
        <f t="array" ref="F8241:G8241">_xlfn.NUMBERVALUE(_xlfn.TEXTSPLIT(C8241,"-"))</f>
        <v>2014</v>
      </c>
      <c r="G8241" s="5">
        <v>4</v>
      </c>
      <c r="H8241" s="5" cm="1">
        <f t="array" ref="H8241:I8241">_xlfn.NUMBERVALUE(_xlfn.TEXTSPLIT(D8241,"-"))</f>
        <v>2016</v>
      </c>
      <c r="I8241" s="5">
        <v>7</v>
      </c>
      <c r="J8241" s="5">
        <f t="shared" si="256"/>
        <v>2</v>
      </c>
      <c r="K8241" s="2">
        <f t="shared" si="257"/>
        <v>27</v>
      </c>
    </row>
    <row r="8242" spans="1:11" x14ac:dyDescent="0.3">
      <c r="A8242" s="1">
        <v>8240</v>
      </c>
      <c r="B8242" s="2">
        <v>60074</v>
      </c>
      <c r="C8242" s="4" t="s">
        <v>97</v>
      </c>
      <c r="D8242" s="4" t="s">
        <v>80</v>
      </c>
      <c r="E8242" s="2">
        <v>305.33999999999997</v>
      </c>
      <c r="F8242" s="5" cm="1">
        <f t="array" ref="F8242:G8242">_xlfn.NUMBERVALUE(_xlfn.TEXTSPLIT(C8242,"-"))</f>
        <v>2010</v>
      </c>
      <c r="G8242" s="5">
        <v>1</v>
      </c>
      <c r="H8242" s="5" cm="1">
        <f t="array" ref="H8242:I8242">_xlfn.NUMBERVALUE(_xlfn.TEXTSPLIT(D8242,"-"))</f>
        <v>2016</v>
      </c>
      <c r="I8242" s="5">
        <v>9</v>
      </c>
      <c r="J8242" s="5">
        <f t="shared" si="256"/>
        <v>6</v>
      </c>
      <c r="K8242" s="2">
        <f t="shared" si="257"/>
        <v>80</v>
      </c>
    </row>
    <row r="8243" spans="1:11" x14ac:dyDescent="0.3">
      <c r="A8243" s="1">
        <v>8241</v>
      </c>
      <c r="B8243" s="2">
        <v>52529</v>
      </c>
      <c r="C8243" s="4" t="s">
        <v>55</v>
      </c>
      <c r="D8243" s="4" t="s">
        <v>132</v>
      </c>
      <c r="E8243" s="2">
        <v>954.31</v>
      </c>
      <c r="F8243" s="5" cm="1">
        <f t="array" ref="F8243:G8243">_xlfn.NUMBERVALUE(_xlfn.TEXTSPLIT(C8243,"-"))</f>
        <v>2012</v>
      </c>
      <c r="G8243" s="5">
        <v>2</v>
      </c>
      <c r="H8243" s="5" cm="1">
        <f t="array" ref="H8243:I8243">_xlfn.NUMBERVALUE(_xlfn.TEXTSPLIT(D8243,"-"))</f>
        <v>2020</v>
      </c>
      <c r="I8243" s="5">
        <v>5</v>
      </c>
      <c r="J8243" s="5">
        <f t="shared" si="256"/>
        <v>8</v>
      </c>
      <c r="K8243" s="2">
        <f t="shared" si="257"/>
        <v>99</v>
      </c>
    </row>
    <row r="8244" spans="1:11" x14ac:dyDescent="0.3">
      <c r="A8244" s="1">
        <v>8242</v>
      </c>
      <c r="B8244" s="2">
        <v>22493</v>
      </c>
      <c r="C8244" s="4" t="s">
        <v>5</v>
      </c>
      <c r="D8244" s="4" t="s">
        <v>123</v>
      </c>
      <c r="E8244" s="2">
        <v>1870.48</v>
      </c>
      <c r="F8244" s="5" cm="1">
        <f t="array" ref="F8244:G8244">_xlfn.NUMBERVALUE(_xlfn.TEXTSPLIT(C8244,"-"))</f>
        <v>2011</v>
      </c>
      <c r="G8244" s="5">
        <v>5</v>
      </c>
      <c r="H8244" s="5" cm="1">
        <f t="array" ref="H8244:I8244">_xlfn.NUMBERVALUE(_xlfn.TEXTSPLIT(D8244,"-"))</f>
        <v>2015</v>
      </c>
      <c r="I8244" s="5">
        <v>10</v>
      </c>
      <c r="J8244" s="5">
        <f t="shared" si="256"/>
        <v>4</v>
      </c>
      <c r="K8244" s="2">
        <f t="shared" si="257"/>
        <v>53</v>
      </c>
    </row>
    <row r="8245" spans="1:11" x14ac:dyDescent="0.3">
      <c r="A8245" s="1">
        <v>8243</v>
      </c>
      <c r="B8245" s="2">
        <v>36025</v>
      </c>
      <c r="C8245" s="4" t="s">
        <v>89</v>
      </c>
      <c r="D8245" s="4" t="s">
        <v>35</v>
      </c>
      <c r="E8245" s="2">
        <v>1173.0899999999999</v>
      </c>
      <c r="F8245" s="5" cm="1">
        <f t="array" ref="F8245:G8245">_xlfn.NUMBERVALUE(_xlfn.TEXTSPLIT(C8245,"-"))</f>
        <v>2012</v>
      </c>
      <c r="G8245" s="5">
        <v>7</v>
      </c>
      <c r="H8245" s="5" cm="1">
        <f t="array" ref="H8245:I8245">_xlfn.NUMBERVALUE(_xlfn.TEXTSPLIT(D8245,"-"))</f>
        <v>2020</v>
      </c>
      <c r="I8245" s="5">
        <v>3</v>
      </c>
      <c r="J8245" s="5">
        <f t="shared" si="256"/>
        <v>8</v>
      </c>
      <c r="K8245" s="2" t="e">
        <f t="shared" si="257"/>
        <v>#N/A</v>
      </c>
    </row>
    <row r="8246" spans="1:11" x14ac:dyDescent="0.3">
      <c r="A8246" s="1">
        <v>8244</v>
      </c>
      <c r="B8246" s="2">
        <v>19141</v>
      </c>
      <c r="C8246" s="4" t="s">
        <v>12</v>
      </c>
      <c r="D8246" s="4" t="s">
        <v>46</v>
      </c>
      <c r="E8246" s="2">
        <v>838.66</v>
      </c>
      <c r="F8246" s="5" cm="1">
        <f t="array" ref="F8246:G8246">_xlfn.NUMBERVALUE(_xlfn.TEXTSPLIT(C8246,"-"))</f>
        <v>2013</v>
      </c>
      <c r="G8246" s="5">
        <v>3</v>
      </c>
      <c r="H8246" s="5" cm="1">
        <f t="array" ref="H8246:I8246">_xlfn.NUMBERVALUE(_xlfn.TEXTSPLIT(D8246,"-"))</f>
        <v>2014</v>
      </c>
      <c r="I8246" s="5">
        <v>11</v>
      </c>
      <c r="J8246" s="5">
        <f t="shared" si="256"/>
        <v>1</v>
      </c>
      <c r="K8246" s="2">
        <f t="shared" si="257"/>
        <v>20</v>
      </c>
    </row>
    <row r="8247" spans="1:11" x14ac:dyDescent="0.3">
      <c r="A8247" s="1">
        <v>8245</v>
      </c>
      <c r="B8247" s="2">
        <v>55029</v>
      </c>
      <c r="C8247" s="4" t="s">
        <v>46</v>
      </c>
      <c r="D8247" s="4" t="s">
        <v>101</v>
      </c>
      <c r="E8247" s="2">
        <v>1232.6199999999999</v>
      </c>
      <c r="F8247" s="5" cm="1">
        <f t="array" ref="F8247:G8247">_xlfn.NUMBERVALUE(_xlfn.TEXTSPLIT(C8247,"-"))</f>
        <v>2014</v>
      </c>
      <c r="G8247" s="5">
        <v>11</v>
      </c>
      <c r="H8247" s="5" cm="1">
        <f t="array" ref="H8247:I8247">_xlfn.NUMBERVALUE(_xlfn.TEXTSPLIT(D8247,"-"))</f>
        <v>2021</v>
      </c>
      <c r="I8247" s="5">
        <v>10</v>
      </c>
      <c r="J8247" s="5">
        <f t="shared" si="256"/>
        <v>7</v>
      </c>
      <c r="K8247" s="2" t="e">
        <f t="shared" si="257"/>
        <v>#N/A</v>
      </c>
    </row>
    <row r="8248" spans="1:11" x14ac:dyDescent="0.3">
      <c r="A8248" s="1">
        <v>8246</v>
      </c>
      <c r="B8248" s="2">
        <v>74174</v>
      </c>
      <c r="C8248" s="4" t="s">
        <v>8</v>
      </c>
      <c r="D8248" s="4" t="s">
        <v>112</v>
      </c>
      <c r="E8248" s="2">
        <v>131.93</v>
      </c>
      <c r="F8248" s="5" cm="1">
        <f t="array" ref="F8248:G8248">_xlfn.NUMBERVALUE(_xlfn.TEXTSPLIT(C8248,"-"))</f>
        <v>2013</v>
      </c>
      <c r="G8248" s="5">
        <v>9</v>
      </c>
      <c r="H8248" s="5" cm="1">
        <f t="array" ref="H8248:I8248">_xlfn.NUMBERVALUE(_xlfn.TEXTSPLIT(D8248,"-"))</f>
        <v>2016</v>
      </c>
      <c r="I8248" s="5">
        <v>4</v>
      </c>
      <c r="J8248" s="5">
        <f t="shared" si="256"/>
        <v>3</v>
      </c>
      <c r="K8248" s="2" t="e">
        <f t="shared" si="257"/>
        <v>#N/A</v>
      </c>
    </row>
    <row r="8249" spans="1:11" x14ac:dyDescent="0.3">
      <c r="A8249" s="1">
        <v>8247</v>
      </c>
      <c r="B8249" s="2">
        <v>82661</v>
      </c>
      <c r="C8249" s="4" t="s">
        <v>25</v>
      </c>
      <c r="D8249" s="4" t="s">
        <v>35</v>
      </c>
      <c r="E8249" s="2">
        <v>0</v>
      </c>
      <c r="F8249" s="5" cm="1">
        <f t="array" ref="F8249:G8249">_xlfn.NUMBERVALUE(_xlfn.TEXTSPLIT(C8249,"-"))</f>
        <v>2012</v>
      </c>
      <c r="G8249" s="5">
        <v>4</v>
      </c>
      <c r="H8249" s="5" cm="1">
        <f t="array" ref="H8249:I8249">_xlfn.NUMBERVALUE(_xlfn.TEXTSPLIT(D8249,"-"))</f>
        <v>2020</v>
      </c>
      <c r="I8249" s="5">
        <v>3</v>
      </c>
      <c r="J8249" s="5">
        <f t="shared" si="256"/>
        <v>8</v>
      </c>
      <c r="K8249" s="2" t="e">
        <f t="shared" si="257"/>
        <v>#N/A</v>
      </c>
    </row>
    <row r="8250" spans="1:11" x14ac:dyDescent="0.3">
      <c r="A8250" s="1">
        <v>8248</v>
      </c>
      <c r="B8250" s="2">
        <v>29317</v>
      </c>
      <c r="C8250" s="4" t="s">
        <v>92</v>
      </c>
      <c r="D8250" s="4" t="s">
        <v>21</v>
      </c>
      <c r="E8250" s="2">
        <v>100.73</v>
      </c>
      <c r="F8250" s="5" cm="1">
        <f t="array" ref="F8250:G8250">_xlfn.NUMBERVALUE(_xlfn.TEXTSPLIT(C8250,"-"))</f>
        <v>2014</v>
      </c>
      <c r="G8250" s="5">
        <v>1</v>
      </c>
      <c r="H8250" s="5" cm="1">
        <f t="array" ref="H8250:I8250">_xlfn.NUMBERVALUE(_xlfn.TEXTSPLIT(D8250,"-"))</f>
        <v>2018</v>
      </c>
      <c r="I8250" s="5">
        <v>5</v>
      </c>
      <c r="J8250" s="5">
        <f t="shared" si="256"/>
        <v>4</v>
      </c>
      <c r="K8250" s="2">
        <f t="shared" si="257"/>
        <v>52</v>
      </c>
    </row>
    <row r="8251" spans="1:11" x14ac:dyDescent="0.3">
      <c r="A8251" s="1">
        <v>8249</v>
      </c>
      <c r="B8251" s="2">
        <v>26775</v>
      </c>
      <c r="C8251" s="4" t="s">
        <v>92</v>
      </c>
      <c r="D8251" s="4" t="s">
        <v>76</v>
      </c>
      <c r="E8251" s="2">
        <v>1298.5999999999999</v>
      </c>
      <c r="F8251" s="5" cm="1">
        <f t="array" ref="F8251:G8251">_xlfn.NUMBERVALUE(_xlfn.TEXTSPLIT(C8251,"-"))</f>
        <v>2014</v>
      </c>
      <c r="G8251" s="5">
        <v>1</v>
      </c>
      <c r="H8251" s="5" cm="1">
        <f t="array" ref="H8251:I8251">_xlfn.NUMBERVALUE(_xlfn.TEXTSPLIT(D8251,"-"))</f>
        <v>2010</v>
      </c>
      <c r="I8251" s="5">
        <v>7</v>
      </c>
      <c r="J8251" s="5">
        <f t="shared" si="256"/>
        <v>-4</v>
      </c>
      <c r="K8251" s="2" t="e">
        <f t="shared" si="257"/>
        <v>#N/A</v>
      </c>
    </row>
    <row r="8252" spans="1:11" x14ac:dyDescent="0.3">
      <c r="A8252" s="1">
        <v>8250</v>
      </c>
      <c r="B8252" s="2">
        <v>89876</v>
      </c>
      <c r="C8252" s="4" t="s">
        <v>12</v>
      </c>
      <c r="D8252" s="4" t="s">
        <v>122</v>
      </c>
      <c r="E8252" s="2">
        <v>1745.28</v>
      </c>
      <c r="F8252" s="5" cm="1">
        <f t="array" ref="F8252:G8252">_xlfn.NUMBERVALUE(_xlfn.TEXTSPLIT(C8252,"-"))</f>
        <v>2013</v>
      </c>
      <c r="G8252" s="5">
        <v>3</v>
      </c>
      <c r="H8252" s="5" cm="1">
        <f t="array" ref="H8252:I8252">_xlfn.NUMBERVALUE(_xlfn.TEXTSPLIT(D8252,"-"))</f>
        <v>2014</v>
      </c>
      <c r="I8252" s="5">
        <v>2</v>
      </c>
      <c r="J8252" s="5">
        <f t="shared" si="256"/>
        <v>1</v>
      </c>
      <c r="K8252" s="2" t="e">
        <f t="shared" si="257"/>
        <v>#N/A</v>
      </c>
    </row>
    <row r="8253" spans="1:11" x14ac:dyDescent="0.3">
      <c r="A8253" s="1">
        <v>8251</v>
      </c>
      <c r="B8253" s="2">
        <v>65976</v>
      </c>
      <c r="C8253" s="4" t="s">
        <v>29</v>
      </c>
      <c r="D8253" s="4" t="s">
        <v>84</v>
      </c>
      <c r="E8253" s="2">
        <v>175.04</v>
      </c>
      <c r="F8253" s="5" cm="1">
        <f t="array" ref="F8253:G8253">_xlfn.NUMBERVALUE(_xlfn.TEXTSPLIT(C8253,"-"))</f>
        <v>2014</v>
      </c>
      <c r="G8253" s="5">
        <v>6</v>
      </c>
      <c r="H8253" s="5" cm="1">
        <f t="array" ref="H8253:I8253">_xlfn.NUMBERVALUE(_xlfn.TEXTSPLIT(D8253,"-"))</f>
        <v>2014</v>
      </c>
      <c r="I8253" s="5">
        <v>7</v>
      </c>
      <c r="J8253" s="5">
        <f t="shared" si="256"/>
        <v>0</v>
      </c>
      <c r="K8253" s="2">
        <f t="shared" si="257"/>
        <v>1</v>
      </c>
    </row>
    <row r="8254" spans="1:11" x14ac:dyDescent="0.3">
      <c r="A8254" s="1">
        <v>8252</v>
      </c>
      <c r="B8254" s="2">
        <v>14255</v>
      </c>
      <c r="C8254" s="4" t="s">
        <v>97</v>
      </c>
      <c r="D8254" s="4" t="s">
        <v>102</v>
      </c>
      <c r="E8254" s="2">
        <v>1653.64</v>
      </c>
      <c r="F8254" s="5" cm="1">
        <f t="array" ref="F8254:G8254">_xlfn.NUMBERVALUE(_xlfn.TEXTSPLIT(C8254,"-"))</f>
        <v>2010</v>
      </c>
      <c r="G8254" s="5">
        <v>1</v>
      </c>
      <c r="H8254" s="5" cm="1">
        <f t="array" ref="H8254:I8254">_xlfn.NUMBERVALUE(_xlfn.TEXTSPLIT(D8254,"-"))</f>
        <v>2019</v>
      </c>
      <c r="I8254" s="5">
        <v>3</v>
      </c>
      <c r="J8254" s="5">
        <f t="shared" si="256"/>
        <v>9</v>
      </c>
      <c r="K8254" s="2">
        <f t="shared" si="257"/>
        <v>110</v>
      </c>
    </row>
    <row r="8255" spans="1:11" x14ac:dyDescent="0.3">
      <c r="A8255" s="1">
        <v>8253</v>
      </c>
      <c r="B8255" s="2">
        <v>16833</v>
      </c>
      <c r="C8255" s="4" t="s">
        <v>12</v>
      </c>
      <c r="D8255" s="4" t="s">
        <v>95</v>
      </c>
      <c r="E8255" s="2">
        <v>2.02</v>
      </c>
      <c r="F8255" s="5" cm="1">
        <f t="array" ref="F8255:G8255">_xlfn.NUMBERVALUE(_xlfn.TEXTSPLIT(C8255,"-"))</f>
        <v>2013</v>
      </c>
      <c r="G8255" s="5">
        <v>3</v>
      </c>
      <c r="H8255" s="5" cm="1">
        <f t="array" ref="H8255:I8255">_xlfn.NUMBERVALUE(_xlfn.TEXTSPLIT(D8255,"-"))</f>
        <v>2017</v>
      </c>
      <c r="I8255" s="5">
        <v>6</v>
      </c>
      <c r="J8255" s="5">
        <f t="shared" si="256"/>
        <v>4</v>
      </c>
      <c r="K8255" s="2">
        <f t="shared" si="257"/>
        <v>51</v>
      </c>
    </row>
    <row r="8256" spans="1:11" x14ac:dyDescent="0.3">
      <c r="A8256" s="1">
        <v>8254</v>
      </c>
      <c r="B8256" s="2">
        <v>56806</v>
      </c>
      <c r="C8256" s="4" t="s">
        <v>71</v>
      </c>
      <c r="D8256" s="4" t="s">
        <v>10</v>
      </c>
      <c r="E8256" s="2">
        <v>680.13</v>
      </c>
      <c r="F8256" s="5" cm="1">
        <f t="array" ref="F8256:G8256">_xlfn.NUMBERVALUE(_xlfn.TEXTSPLIT(C8256,"-"))</f>
        <v>2011</v>
      </c>
      <c r="G8256" s="5">
        <v>11</v>
      </c>
      <c r="H8256" s="5" cm="1">
        <f t="array" ref="H8256:I8256">_xlfn.NUMBERVALUE(_xlfn.TEXTSPLIT(D8256,"-"))</f>
        <v>2012</v>
      </c>
      <c r="I8256" s="5">
        <v>5</v>
      </c>
      <c r="J8256" s="5">
        <f t="shared" si="256"/>
        <v>1</v>
      </c>
      <c r="K8256" s="2" t="e">
        <f t="shared" si="257"/>
        <v>#N/A</v>
      </c>
    </row>
    <row r="8257" spans="1:11" x14ac:dyDescent="0.3">
      <c r="A8257" s="1">
        <v>8255</v>
      </c>
      <c r="B8257" s="2">
        <v>24434</v>
      </c>
      <c r="C8257" s="4" t="s">
        <v>49</v>
      </c>
      <c r="D8257" s="4" t="s">
        <v>111</v>
      </c>
      <c r="E8257" s="2">
        <v>3510.07</v>
      </c>
      <c r="F8257" s="5" cm="1">
        <f t="array" ref="F8257:G8257">_xlfn.NUMBERVALUE(_xlfn.TEXTSPLIT(C8257,"-"))</f>
        <v>2014</v>
      </c>
      <c r="G8257" s="5">
        <v>8</v>
      </c>
      <c r="H8257" s="5" cm="1">
        <f t="array" ref="H8257:I8257">_xlfn.NUMBERVALUE(_xlfn.TEXTSPLIT(D8257,"-"))</f>
        <v>2018</v>
      </c>
      <c r="I8257" s="5">
        <v>1</v>
      </c>
      <c r="J8257" s="5">
        <f t="shared" si="256"/>
        <v>4</v>
      </c>
      <c r="K8257" s="2" t="e">
        <f t="shared" si="257"/>
        <v>#N/A</v>
      </c>
    </row>
    <row r="8258" spans="1:11" x14ac:dyDescent="0.3">
      <c r="A8258" s="1">
        <v>8256</v>
      </c>
      <c r="B8258" s="2">
        <v>48326</v>
      </c>
      <c r="C8258" s="4" t="s">
        <v>15</v>
      </c>
      <c r="D8258" s="4" t="s">
        <v>66</v>
      </c>
      <c r="E8258" s="2">
        <v>31.05</v>
      </c>
      <c r="F8258" s="5" cm="1">
        <f t="array" ref="F8258:G8258">_xlfn.NUMBERVALUE(_xlfn.TEXTSPLIT(C8258,"-"))</f>
        <v>2013</v>
      </c>
      <c r="G8258" s="5">
        <v>4</v>
      </c>
      <c r="H8258" s="5" cm="1">
        <f t="array" ref="H8258:I8258">_xlfn.NUMBERVALUE(_xlfn.TEXTSPLIT(D8258,"-"))</f>
        <v>2020</v>
      </c>
      <c r="I8258" s="5">
        <v>9</v>
      </c>
      <c r="J8258" s="5">
        <f t="shared" si="256"/>
        <v>7</v>
      </c>
      <c r="K8258" s="2">
        <f t="shared" si="257"/>
        <v>89</v>
      </c>
    </row>
    <row r="8259" spans="1:11" x14ac:dyDescent="0.3">
      <c r="A8259" s="1">
        <v>8257</v>
      </c>
      <c r="B8259" s="2">
        <v>9127</v>
      </c>
      <c r="C8259" s="4" t="s">
        <v>5</v>
      </c>
      <c r="D8259" s="4" t="s">
        <v>119</v>
      </c>
      <c r="E8259" s="2">
        <v>111.77</v>
      </c>
      <c r="F8259" s="5" cm="1">
        <f t="array" ref="F8259:G8259">_xlfn.NUMBERVALUE(_xlfn.TEXTSPLIT(C8259,"-"))</f>
        <v>2011</v>
      </c>
      <c r="G8259" s="5">
        <v>5</v>
      </c>
      <c r="H8259" s="5" cm="1">
        <f t="array" ref="H8259:I8259">_xlfn.NUMBERVALUE(_xlfn.TEXTSPLIT(D8259,"-"))</f>
        <v>2016</v>
      </c>
      <c r="I8259" s="5">
        <v>6</v>
      </c>
      <c r="J8259" s="5">
        <f t="shared" ref="J8259:J8322" si="258">H8259-F8259</f>
        <v>5</v>
      </c>
      <c r="K8259" s="2">
        <f t="shared" ref="K8259:K8322" si="259">IF(F8259&gt;H8259,NA(),IF(G8259&gt;I8259,NA(),(H8259-F8259)*12+I8259-G8259))</f>
        <v>61</v>
      </c>
    </row>
    <row r="8260" spans="1:11" x14ac:dyDescent="0.3">
      <c r="A8260" s="1">
        <v>8258</v>
      </c>
      <c r="B8260" s="2">
        <v>32889</v>
      </c>
      <c r="C8260" s="4" t="s">
        <v>92</v>
      </c>
      <c r="D8260" s="4" t="s">
        <v>8</v>
      </c>
      <c r="E8260" s="2">
        <v>349.61</v>
      </c>
      <c r="F8260" s="5" cm="1">
        <f t="array" ref="F8260:G8260">_xlfn.NUMBERVALUE(_xlfn.TEXTSPLIT(C8260,"-"))</f>
        <v>2014</v>
      </c>
      <c r="G8260" s="5">
        <v>1</v>
      </c>
      <c r="H8260" s="5" cm="1">
        <f t="array" ref="H8260:I8260">_xlfn.NUMBERVALUE(_xlfn.TEXTSPLIT(D8260,"-"))</f>
        <v>2013</v>
      </c>
      <c r="I8260" s="5">
        <v>9</v>
      </c>
      <c r="J8260" s="5">
        <f t="shared" si="258"/>
        <v>-1</v>
      </c>
      <c r="K8260" s="2" t="e">
        <f t="shared" si="259"/>
        <v>#N/A</v>
      </c>
    </row>
    <row r="8261" spans="1:11" x14ac:dyDescent="0.3">
      <c r="A8261" s="1">
        <v>8259</v>
      </c>
      <c r="B8261" s="2">
        <v>30782</v>
      </c>
      <c r="C8261" s="4" t="s">
        <v>17</v>
      </c>
      <c r="D8261" s="4" t="s">
        <v>107</v>
      </c>
      <c r="E8261" s="2">
        <v>413.61</v>
      </c>
      <c r="F8261" s="5" cm="1">
        <f t="array" ref="F8261:G8261">_xlfn.NUMBERVALUE(_xlfn.TEXTSPLIT(C8261,"-"))</f>
        <v>2010</v>
      </c>
      <c r="G8261" s="5">
        <v>8</v>
      </c>
      <c r="H8261" s="5" cm="1">
        <f t="array" ref="H8261:I8261">_xlfn.NUMBERVALUE(_xlfn.TEXTSPLIT(D8261,"-"))</f>
        <v>2021</v>
      </c>
      <c r="I8261" s="5">
        <v>4</v>
      </c>
      <c r="J8261" s="5">
        <f t="shared" si="258"/>
        <v>11</v>
      </c>
      <c r="K8261" s="2" t="e">
        <f t="shared" si="259"/>
        <v>#N/A</v>
      </c>
    </row>
    <row r="8262" spans="1:11" x14ac:dyDescent="0.3">
      <c r="A8262" s="1">
        <v>8260</v>
      </c>
      <c r="B8262" s="2">
        <v>32592</v>
      </c>
      <c r="C8262" s="4" t="s">
        <v>8</v>
      </c>
      <c r="D8262" s="4" t="s">
        <v>134</v>
      </c>
      <c r="E8262" s="2">
        <v>740.17</v>
      </c>
      <c r="F8262" s="5" cm="1">
        <f t="array" ref="F8262:G8262">_xlfn.NUMBERVALUE(_xlfn.TEXTSPLIT(C8262,"-"))</f>
        <v>2013</v>
      </c>
      <c r="G8262" s="5">
        <v>9</v>
      </c>
      <c r="H8262" s="5" cm="1">
        <f t="array" ref="H8262:I8262">_xlfn.NUMBERVALUE(_xlfn.TEXTSPLIT(D8262,"-"))</f>
        <v>2021</v>
      </c>
      <c r="I8262" s="5">
        <v>6</v>
      </c>
      <c r="J8262" s="5">
        <f t="shared" si="258"/>
        <v>8</v>
      </c>
      <c r="K8262" s="2" t="e">
        <f t="shared" si="259"/>
        <v>#N/A</v>
      </c>
    </row>
    <row r="8263" spans="1:11" x14ac:dyDescent="0.3">
      <c r="A8263" s="1">
        <v>8261</v>
      </c>
      <c r="B8263" s="2">
        <v>8424</v>
      </c>
      <c r="C8263" s="4" t="s">
        <v>62</v>
      </c>
      <c r="D8263" s="4" t="s">
        <v>60</v>
      </c>
      <c r="E8263" s="2">
        <v>0.15</v>
      </c>
      <c r="F8263" s="5" cm="1">
        <f t="array" ref="F8263:G8263">_xlfn.NUMBERVALUE(_xlfn.TEXTSPLIT(C8263,"-"))</f>
        <v>2013</v>
      </c>
      <c r="G8263" s="5">
        <v>7</v>
      </c>
      <c r="H8263" s="5" cm="1">
        <f t="array" ref="H8263:I8263">_xlfn.NUMBERVALUE(_xlfn.TEXTSPLIT(D8263,"-"))</f>
        <v>2019</v>
      </c>
      <c r="I8263" s="5">
        <v>5</v>
      </c>
      <c r="J8263" s="5">
        <f t="shared" si="258"/>
        <v>6</v>
      </c>
      <c r="K8263" s="2" t="e">
        <f t="shared" si="259"/>
        <v>#N/A</v>
      </c>
    </row>
    <row r="8264" spans="1:11" x14ac:dyDescent="0.3">
      <c r="A8264" s="1">
        <v>8262</v>
      </c>
      <c r="B8264" s="2">
        <v>91503</v>
      </c>
      <c r="C8264" s="4" t="s">
        <v>12</v>
      </c>
      <c r="D8264" s="4" t="s">
        <v>124</v>
      </c>
      <c r="E8264" s="2">
        <v>3669.38</v>
      </c>
      <c r="F8264" s="5" cm="1">
        <f t="array" ref="F8264:G8264">_xlfn.NUMBERVALUE(_xlfn.TEXTSPLIT(C8264,"-"))</f>
        <v>2013</v>
      </c>
      <c r="G8264" s="5">
        <v>3</v>
      </c>
      <c r="H8264" s="5" cm="1">
        <f t="array" ref="H8264:I8264">_xlfn.NUMBERVALUE(_xlfn.TEXTSPLIT(D8264,"-"))</f>
        <v>2020</v>
      </c>
      <c r="I8264" s="5">
        <v>6</v>
      </c>
      <c r="J8264" s="5">
        <f t="shared" si="258"/>
        <v>7</v>
      </c>
      <c r="K8264" s="2">
        <f t="shared" si="259"/>
        <v>87</v>
      </c>
    </row>
    <row r="8265" spans="1:11" x14ac:dyDescent="0.3">
      <c r="A8265" s="1">
        <v>8263</v>
      </c>
      <c r="B8265" s="2">
        <v>81773</v>
      </c>
      <c r="C8265" s="4" t="s">
        <v>31</v>
      </c>
      <c r="D8265" s="4" t="s">
        <v>44</v>
      </c>
      <c r="E8265" s="2">
        <v>6244.99</v>
      </c>
      <c r="F8265" s="5" cm="1">
        <f t="array" ref="F8265:G8265">_xlfn.NUMBERVALUE(_xlfn.TEXTSPLIT(C8265,"-"))</f>
        <v>2013</v>
      </c>
      <c r="G8265" s="5">
        <v>1</v>
      </c>
      <c r="H8265" s="5" cm="1">
        <f t="array" ref="H8265:I8265">_xlfn.NUMBERVALUE(_xlfn.TEXTSPLIT(D8265,"-"))</f>
        <v>2016</v>
      </c>
      <c r="I8265" s="5">
        <v>10</v>
      </c>
      <c r="J8265" s="5">
        <f t="shared" si="258"/>
        <v>3</v>
      </c>
      <c r="K8265" s="2">
        <f t="shared" si="259"/>
        <v>45</v>
      </c>
    </row>
    <row r="8266" spans="1:11" x14ac:dyDescent="0.3">
      <c r="A8266" s="1">
        <v>8264</v>
      </c>
      <c r="B8266" s="2">
        <v>53390</v>
      </c>
      <c r="C8266" s="4" t="s">
        <v>25</v>
      </c>
      <c r="D8266" s="4" t="s">
        <v>31</v>
      </c>
      <c r="E8266" s="2">
        <v>860.41</v>
      </c>
      <c r="F8266" s="5" cm="1">
        <f t="array" ref="F8266:G8266">_xlfn.NUMBERVALUE(_xlfn.TEXTSPLIT(C8266,"-"))</f>
        <v>2012</v>
      </c>
      <c r="G8266" s="5">
        <v>4</v>
      </c>
      <c r="H8266" s="5" cm="1">
        <f t="array" ref="H8266:I8266">_xlfn.NUMBERVALUE(_xlfn.TEXTSPLIT(D8266,"-"))</f>
        <v>2013</v>
      </c>
      <c r="I8266" s="5">
        <v>1</v>
      </c>
      <c r="J8266" s="5">
        <f t="shared" si="258"/>
        <v>1</v>
      </c>
      <c r="K8266" s="2" t="e">
        <f t="shared" si="259"/>
        <v>#N/A</v>
      </c>
    </row>
    <row r="8267" spans="1:11" x14ac:dyDescent="0.3">
      <c r="A8267" s="1">
        <v>8265</v>
      </c>
      <c r="B8267" s="2">
        <v>75809</v>
      </c>
      <c r="C8267" s="4" t="s">
        <v>89</v>
      </c>
      <c r="D8267" s="4" t="s">
        <v>107</v>
      </c>
      <c r="E8267" s="2">
        <v>3.74</v>
      </c>
      <c r="F8267" s="5" cm="1">
        <f t="array" ref="F8267:G8267">_xlfn.NUMBERVALUE(_xlfn.TEXTSPLIT(C8267,"-"))</f>
        <v>2012</v>
      </c>
      <c r="G8267" s="5">
        <v>7</v>
      </c>
      <c r="H8267" s="5" cm="1">
        <f t="array" ref="H8267:I8267">_xlfn.NUMBERVALUE(_xlfn.TEXTSPLIT(D8267,"-"))</f>
        <v>2021</v>
      </c>
      <c r="I8267" s="5">
        <v>4</v>
      </c>
      <c r="J8267" s="5">
        <f t="shared" si="258"/>
        <v>9</v>
      </c>
      <c r="K8267" s="2" t="e">
        <f t="shared" si="259"/>
        <v>#N/A</v>
      </c>
    </row>
    <row r="8268" spans="1:11" x14ac:dyDescent="0.3">
      <c r="A8268" s="1">
        <v>8266</v>
      </c>
      <c r="B8268" s="2">
        <v>89333</v>
      </c>
      <c r="C8268" s="4" t="s">
        <v>26</v>
      </c>
      <c r="D8268" s="4" t="s">
        <v>94</v>
      </c>
      <c r="E8268" s="2">
        <v>2019.05</v>
      </c>
      <c r="F8268" s="5" cm="1">
        <f t="array" ref="F8268:G8268">_xlfn.NUMBERVALUE(_xlfn.TEXTSPLIT(C8268,"-"))</f>
        <v>2011</v>
      </c>
      <c r="G8268" s="5">
        <v>1</v>
      </c>
      <c r="H8268" s="5" cm="1">
        <f t="array" ref="H8268:I8268">_xlfn.NUMBERVALUE(_xlfn.TEXTSPLIT(D8268,"-"))</f>
        <v>2017</v>
      </c>
      <c r="I8268" s="5">
        <v>9</v>
      </c>
      <c r="J8268" s="5">
        <f t="shared" si="258"/>
        <v>6</v>
      </c>
      <c r="K8268" s="2">
        <f t="shared" si="259"/>
        <v>80</v>
      </c>
    </row>
    <row r="8269" spans="1:11" x14ac:dyDescent="0.3">
      <c r="A8269" s="1">
        <v>8267</v>
      </c>
      <c r="B8269" s="2">
        <v>35072</v>
      </c>
      <c r="C8269" s="4" t="s">
        <v>20</v>
      </c>
      <c r="D8269" s="4" t="s">
        <v>115</v>
      </c>
      <c r="E8269" s="2">
        <v>152</v>
      </c>
      <c r="F8269" s="5" cm="1">
        <f t="array" ref="F8269:G8269">_xlfn.NUMBERVALUE(_xlfn.TEXTSPLIT(C8269,"-"))</f>
        <v>2012</v>
      </c>
      <c r="G8269" s="5">
        <v>11</v>
      </c>
      <c r="H8269" s="5" cm="1">
        <f t="array" ref="H8269:I8269">_xlfn.NUMBERVALUE(_xlfn.TEXTSPLIT(D8269,"-"))</f>
        <v>2015</v>
      </c>
      <c r="I8269" s="5">
        <v>7</v>
      </c>
      <c r="J8269" s="5">
        <f t="shared" si="258"/>
        <v>3</v>
      </c>
      <c r="K8269" s="2" t="e">
        <f t="shared" si="259"/>
        <v>#N/A</v>
      </c>
    </row>
    <row r="8270" spans="1:11" x14ac:dyDescent="0.3">
      <c r="A8270" s="1">
        <v>8268</v>
      </c>
      <c r="B8270" s="2">
        <v>8231</v>
      </c>
      <c r="C8270" s="4" t="s">
        <v>59</v>
      </c>
      <c r="D8270" s="4" t="s">
        <v>42</v>
      </c>
      <c r="E8270" s="2">
        <v>2002.34</v>
      </c>
      <c r="F8270" s="5" cm="1">
        <f t="array" ref="F8270:G8270">_xlfn.NUMBERVALUE(_xlfn.TEXTSPLIT(C8270,"-"))</f>
        <v>2012</v>
      </c>
      <c r="G8270" s="5">
        <v>6</v>
      </c>
      <c r="H8270" s="5" cm="1">
        <f t="array" ref="H8270:I8270">_xlfn.NUMBERVALUE(_xlfn.TEXTSPLIT(D8270,"-"))</f>
        <v>2012</v>
      </c>
      <c r="I8270" s="5">
        <v>10</v>
      </c>
      <c r="J8270" s="5">
        <f t="shared" si="258"/>
        <v>0</v>
      </c>
      <c r="K8270" s="2">
        <f t="shared" si="259"/>
        <v>4</v>
      </c>
    </row>
    <row r="8271" spans="1:11" x14ac:dyDescent="0.3">
      <c r="A8271" s="1">
        <v>8269</v>
      </c>
      <c r="B8271" s="2">
        <v>76279</v>
      </c>
      <c r="C8271" s="4" t="s">
        <v>59</v>
      </c>
      <c r="D8271" s="4" t="s">
        <v>107</v>
      </c>
      <c r="E8271" s="2">
        <v>279.29000000000002</v>
      </c>
      <c r="F8271" s="5" cm="1">
        <f t="array" ref="F8271:G8271">_xlfn.NUMBERVALUE(_xlfn.TEXTSPLIT(C8271,"-"))</f>
        <v>2012</v>
      </c>
      <c r="G8271" s="5">
        <v>6</v>
      </c>
      <c r="H8271" s="5" cm="1">
        <f t="array" ref="H8271:I8271">_xlfn.NUMBERVALUE(_xlfn.TEXTSPLIT(D8271,"-"))</f>
        <v>2021</v>
      </c>
      <c r="I8271" s="5">
        <v>4</v>
      </c>
      <c r="J8271" s="5">
        <f t="shared" si="258"/>
        <v>9</v>
      </c>
      <c r="K8271" s="2" t="e">
        <f t="shared" si="259"/>
        <v>#N/A</v>
      </c>
    </row>
    <row r="8272" spans="1:11" x14ac:dyDescent="0.3">
      <c r="A8272" s="1">
        <v>8270</v>
      </c>
      <c r="B8272" s="2">
        <v>72889</v>
      </c>
      <c r="C8272" s="4" t="s">
        <v>116</v>
      </c>
      <c r="D8272" s="4" t="s">
        <v>79</v>
      </c>
      <c r="E8272" s="2">
        <v>3634.93</v>
      </c>
      <c r="F8272" s="5" cm="1">
        <f t="array" ref="F8272:G8272">_xlfn.NUMBERVALUE(_xlfn.TEXTSPLIT(C8272,"-"))</f>
        <v>2013</v>
      </c>
      <c r="G8272" s="5">
        <v>5</v>
      </c>
      <c r="H8272" s="5" cm="1">
        <f t="array" ref="H8272:I8272">_xlfn.NUMBERVALUE(_xlfn.TEXTSPLIT(D8272,"-"))</f>
        <v>2010</v>
      </c>
      <c r="I8272" s="5">
        <v>2</v>
      </c>
      <c r="J8272" s="5">
        <f t="shared" si="258"/>
        <v>-3</v>
      </c>
      <c r="K8272" s="2" t="e">
        <f t="shared" si="259"/>
        <v>#N/A</v>
      </c>
    </row>
    <row r="8273" spans="1:11" x14ac:dyDescent="0.3">
      <c r="A8273" s="1">
        <v>8271</v>
      </c>
      <c r="B8273" s="2">
        <v>91468</v>
      </c>
      <c r="C8273" s="4" t="s">
        <v>69</v>
      </c>
      <c r="D8273" s="4" t="s">
        <v>57</v>
      </c>
      <c r="E8273" s="2">
        <v>726.33</v>
      </c>
      <c r="F8273" s="5" cm="1">
        <f t="array" ref="F8273:G8273">_xlfn.NUMBERVALUE(_xlfn.TEXTSPLIT(C8273,"-"))</f>
        <v>2010</v>
      </c>
      <c r="G8273" s="5">
        <v>11</v>
      </c>
      <c r="H8273" s="5" cm="1">
        <f t="array" ref="H8273:I8273">_xlfn.NUMBERVALUE(_xlfn.TEXTSPLIT(D8273,"-"))</f>
        <v>2018</v>
      </c>
      <c r="I8273" s="5">
        <v>9</v>
      </c>
      <c r="J8273" s="5">
        <f t="shared" si="258"/>
        <v>8</v>
      </c>
      <c r="K8273" s="2" t="e">
        <f t="shared" si="259"/>
        <v>#N/A</v>
      </c>
    </row>
    <row r="8274" spans="1:11" x14ac:dyDescent="0.3">
      <c r="A8274" s="1">
        <v>8272</v>
      </c>
      <c r="B8274" s="2">
        <v>10883</v>
      </c>
      <c r="C8274" s="4" t="s">
        <v>22</v>
      </c>
      <c r="D8274" s="4" t="s">
        <v>39</v>
      </c>
      <c r="E8274" s="2">
        <v>503.33</v>
      </c>
      <c r="F8274" s="5" cm="1">
        <f t="array" ref="F8274:G8274">_xlfn.NUMBERVALUE(_xlfn.TEXTSPLIT(C8274,"-"))</f>
        <v>2010</v>
      </c>
      <c r="G8274" s="5">
        <v>6</v>
      </c>
      <c r="H8274" s="5" cm="1">
        <f t="array" ref="H8274:I8274">_xlfn.NUMBERVALUE(_xlfn.TEXTSPLIT(D8274,"-"))</f>
        <v>2013</v>
      </c>
      <c r="I8274" s="5">
        <v>8</v>
      </c>
      <c r="J8274" s="5">
        <f t="shared" si="258"/>
        <v>3</v>
      </c>
      <c r="K8274" s="2">
        <f t="shared" si="259"/>
        <v>38</v>
      </c>
    </row>
    <row r="8275" spans="1:11" x14ac:dyDescent="0.3">
      <c r="A8275" s="1">
        <v>8273</v>
      </c>
      <c r="B8275" s="2">
        <v>70565</v>
      </c>
      <c r="C8275" s="4" t="s">
        <v>69</v>
      </c>
      <c r="D8275" s="4" t="s">
        <v>55</v>
      </c>
      <c r="E8275" s="2">
        <v>1013.01</v>
      </c>
      <c r="F8275" s="5" cm="1">
        <f t="array" ref="F8275:G8275">_xlfn.NUMBERVALUE(_xlfn.TEXTSPLIT(C8275,"-"))</f>
        <v>2010</v>
      </c>
      <c r="G8275" s="5">
        <v>11</v>
      </c>
      <c r="H8275" s="5" cm="1">
        <f t="array" ref="H8275:I8275">_xlfn.NUMBERVALUE(_xlfn.TEXTSPLIT(D8275,"-"))</f>
        <v>2012</v>
      </c>
      <c r="I8275" s="5">
        <v>2</v>
      </c>
      <c r="J8275" s="5">
        <f t="shared" si="258"/>
        <v>2</v>
      </c>
      <c r="K8275" s="2" t="e">
        <f t="shared" si="259"/>
        <v>#N/A</v>
      </c>
    </row>
    <row r="8276" spans="1:11" x14ac:dyDescent="0.3">
      <c r="A8276" s="1">
        <v>8274</v>
      </c>
      <c r="B8276" s="2">
        <v>14010</v>
      </c>
      <c r="C8276" s="4" t="s">
        <v>52</v>
      </c>
      <c r="D8276" s="4" t="s">
        <v>91</v>
      </c>
      <c r="E8276" s="2">
        <v>3146.18</v>
      </c>
      <c r="F8276" s="5" cm="1">
        <f t="array" ref="F8276:G8276">_xlfn.NUMBERVALUE(_xlfn.TEXTSPLIT(C8276,"-"))</f>
        <v>2013</v>
      </c>
      <c r="G8276" s="5">
        <v>6</v>
      </c>
      <c r="H8276" s="5" cm="1">
        <f t="array" ref="H8276:I8276">_xlfn.NUMBERVALUE(_xlfn.TEXTSPLIT(D8276,"-"))</f>
        <v>2011</v>
      </c>
      <c r="I8276" s="5">
        <v>9</v>
      </c>
      <c r="J8276" s="5">
        <f t="shared" si="258"/>
        <v>-2</v>
      </c>
      <c r="K8276" s="2" t="e">
        <f t="shared" si="259"/>
        <v>#N/A</v>
      </c>
    </row>
    <row r="8277" spans="1:11" x14ac:dyDescent="0.3">
      <c r="A8277" s="1">
        <v>8275</v>
      </c>
      <c r="B8277" s="2">
        <v>57137</v>
      </c>
      <c r="C8277" s="4" t="s">
        <v>91</v>
      </c>
      <c r="D8277" s="4" t="s">
        <v>121</v>
      </c>
      <c r="E8277" s="2">
        <v>507.27</v>
      </c>
      <c r="F8277" s="5" cm="1">
        <f t="array" ref="F8277:G8277">_xlfn.NUMBERVALUE(_xlfn.TEXTSPLIT(C8277,"-"))</f>
        <v>2011</v>
      </c>
      <c r="G8277" s="5">
        <v>9</v>
      </c>
      <c r="H8277" s="5" cm="1">
        <f t="array" ref="H8277:I8277">_xlfn.NUMBERVALUE(_xlfn.TEXTSPLIT(D8277,"-"))</f>
        <v>2021</v>
      </c>
      <c r="I8277" s="5">
        <v>11</v>
      </c>
      <c r="J8277" s="5">
        <f t="shared" si="258"/>
        <v>10</v>
      </c>
      <c r="K8277" s="2">
        <f t="shared" si="259"/>
        <v>122</v>
      </c>
    </row>
    <row r="8278" spans="1:11" x14ac:dyDescent="0.3">
      <c r="A8278" s="1">
        <v>8276</v>
      </c>
      <c r="B8278" s="2">
        <v>78205</v>
      </c>
      <c r="C8278" s="4" t="s">
        <v>87</v>
      </c>
      <c r="D8278" s="4" t="s">
        <v>116</v>
      </c>
      <c r="E8278" s="2">
        <v>35.6</v>
      </c>
      <c r="F8278" s="5" cm="1">
        <f t="array" ref="F8278:G8278">_xlfn.NUMBERVALUE(_xlfn.TEXTSPLIT(C8278,"-"))</f>
        <v>2013</v>
      </c>
      <c r="G8278" s="5">
        <v>11</v>
      </c>
      <c r="H8278" s="5" cm="1">
        <f t="array" ref="H8278:I8278">_xlfn.NUMBERVALUE(_xlfn.TEXTSPLIT(D8278,"-"))</f>
        <v>2013</v>
      </c>
      <c r="I8278" s="5">
        <v>5</v>
      </c>
      <c r="J8278" s="5">
        <f t="shared" si="258"/>
        <v>0</v>
      </c>
      <c r="K8278" s="2" t="e">
        <f t="shared" si="259"/>
        <v>#N/A</v>
      </c>
    </row>
    <row r="8279" spans="1:11" x14ac:dyDescent="0.3">
      <c r="A8279" s="1">
        <v>8277</v>
      </c>
      <c r="B8279" s="2">
        <v>30416</v>
      </c>
      <c r="C8279" s="4" t="s">
        <v>122</v>
      </c>
      <c r="D8279" s="4" t="s">
        <v>11</v>
      </c>
      <c r="E8279" s="2">
        <v>707.68</v>
      </c>
      <c r="F8279" s="5" cm="1">
        <f t="array" ref="F8279:G8279">_xlfn.NUMBERVALUE(_xlfn.TEXTSPLIT(C8279,"-"))</f>
        <v>2014</v>
      </c>
      <c r="G8279" s="5">
        <v>2</v>
      </c>
      <c r="H8279" s="5" cm="1">
        <f t="array" ref="H8279:I8279">_xlfn.NUMBERVALUE(_xlfn.TEXTSPLIT(D8279,"-"))</f>
        <v>2018</v>
      </c>
      <c r="I8279" s="5">
        <v>2</v>
      </c>
      <c r="J8279" s="5">
        <f t="shared" si="258"/>
        <v>4</v>
      </c>
      <c r="K8279" s="2">
        <f t="shared" si="259"/>
        <v>48</v>
      </c>
    </row>
    <row r="8280" spans="1:11" x14ac:dyDescent="0.3">
      <c r="A8280" s="1">
        <v>8278</v>
      </c>
      <c r="B8280" s="2">
        <v>25666</v>
      </c>
      <c r="C8280" s="4" t="s">
        <v>20</v>
      </c>
      <c r="D8280" s="4" t="s">
        <v>50</v>
      </c>
      <c r="E8280" s="2">
        <v>28.14</v>
      </c>
      <c r="F8280" s="5" cm="1">
        <f t="array" ref="F8280:G8280">_xlfn.NUMBERVALUE(_xlfn.TEXTSPLIT(C8280,"-"))</f>
        <v>2012</v>
      </c>
      <c r="G8280" s="5">
        <v>11</v>
      </c>
      <c r="H8280" s="5" cm="1">
        <f t="array" ref="H8280:I8280">_xlfn.NUMBERVALUE(_xlfn.TEXTSPLIT(D8280,"-"))</f>
        <v>2020</v>
      </c>
      <c r="I8280" s="5">
        <v>11</v>
      </c>
      <c r="J8280" s="5">
        <f t="shared" si="258"/>
        <v>8</v>
      </c>
      <c r="K8280" s="2">
        <f t="shared" si="259"/>
        <v>96</v>
      </c>
    </row>
    <row r="8281" spans="1:11" x14ac:dyDescent="0.3">
      <c r="A8281" s="1">
        <v>8279</v>
      </c>
      <c r="B8281" s="2">
        <v>75522</v>
      </c>
      <c r="C8281" s="4" t="s">
        <v>33</v>
      </c>
      <c r="D8281" s="4" t="s">
        <v>109</v>
      </c>
      <c r="E8281" s="2">
        <v>118.72</v>
      </c>
      <c r="F8281" s="5" cm="1">
        <f t="array" ref="F8281:G8281">_xlfn.NUMBERVALUE(_xlfn.TEXTSPLIT(C8281,"-"))</f>
        <v>2012</v>
      </c>
      <c r="G8281" s="5">
        <v>8</v>
      </c>
      <c r="H8281" s="5" cm="1">
        <f t="array" ref="H8281:I8281">_xlfn.NUMBERVALUE(_xlfn.TEXTSPLIT(D8281,"-"))</f>
        <v>2020</v>
      </c>
      <c r="I8281" s="5">
        <v>7</v>
      </c>
      <c r="J8281" s="5">
        <f t="shared" si="258"/>
        <v>8</v>
      </c>
      <c r="K8281" s="2" t="e">
        <f t="shared" si="259"/>
        <v>#N/A</v>
      </c>
    </row>
    <row r="8282" spans="1:11" x14ac:dyDescent="0.3">
      <c r="A8282" s="1">
        <v>8280</v>
      </c>
      <c r="B8282" s="2">
        <v>15735</v>
      </c>
      <c r="C8282" s="4" t="s">
        <v>87</v>
      </c>
      <c r="D8282" s="4" t="s">
        <v>24</v>
      </c>
      <c r="E8282" s="2">
        <v>1170.24</v>
      </c>
      <c r="F8282" s="5" cm="1">
        <f t="array" ref="F8282:G8282">_xlfn.NUMBERVALUE(_xlfn.TEXTSPLIT(C8282,"-"))</f>
        <v>2013</v>
      </c>
      <c r="G8282" s="5">
        <v>11</v>
      </c>
      <c r="H8282" s="5" cm="1">
        <f t="array" ref="H8282:I8282">_xlfn.NUMBERVALUE(_xlfn.TEXTSPLIT(D8282,"-"))</f>
        <v>2015</v>
      </c>
      <c r="I8282" s="5">
        <v>8</v>
      </c>
      <c r="J8282" s="5">
        <f t="shared" si="258"/>
        <v>2</v>
      </c>
      <c r="K8282" s="2" t="e">
        <f t="shared" si="259"/>
        <v>#N/A</v>
      </c>
    </row>
    <row r="8283" spans="1:11" x14ac:dyDescent="0.3">
      <c r="A8283" s="1">
        <v>8281</v>
      </c>
      <c r="B8283" s="2">
        <v>72771</v>
      </c>
      <c r="C8283" s="4" t="s">
        <v>19</v>
      </c>
      <c r="D8283" s="4" t="s">
        <v>101</v>
      </c>
      <c r="E8283" s="2">
        <v>435.71</v>
      </c>
      <c r="F8283" s="5" cm="1">
        <f t="array" ref="F8283:G8283">_xlfn.NUMBERVALUE(_xlfn.TEXTSPLIT(C8283,"-"))</f>
        <v>2010</v>
      </c>
      <c r="G8283" s="5">
        <v>10</v>
      </c>
      <c r="H8283" s="5" cm="1">
        <f t="array" ref="H8283:I8283">_xlfn.NUMBERVALUE(_xlfn.TEXTSPLIT(D8283,"-"))</f>
        <v>2021</v>
      </c>
      <c r="I8283" s="5">
        <v>10</v>
      </c>
      <c r="J8283" s="5">
        <f t="shared" si="258"/>
        <v>11</v>
      </c>
      <c r="K8283" s="2">
        <f t="shared" si="259"/>
        <v>132</v>
      </c>
    </row>
    <row r="8284" spans="1:11" x14ac:dyDescent="0.3">
      <c r="A8284" s="1">
        <v>8282</v>
      </c>
      <c r="B8284" s="2">
        <v>52627</v>
      </c>
      <c r="C8284" s="4" t="s">
        <v>8</v>
      </c>
      <c r="D8284" s="4" t="s">
        <v>13</v>
      </c>
      <c r="E8284" s="2">
        <v>1537.39</v>
      </c>
      <c r="F8284" s="5" cm="1">
        <f t="array" ref="F8284:G8284">_xlfn.NUMBERVALUE(_xlfn.TEXTSPLIT(C8284,"-"))</f>
        <v>2013</v>
      </c>
      <c r="G8284" s="5">
        <v>9</v>
      </c>
      <c r="H8284" s="5" cm="1">
        <f t="array" ref="H8284:I8284">_xlfn.NUMBERVALUE(_xlfn.TEXTSPLIT(D8284,"-"))</f>
        <v>2010</v>
      </c>
      <c r="I8284" s="5">
        <v>3</v>
      </c>
      <c r="J8284" s="5">
        <f t="shared" si="258"/>
        <v>-3</v>
      </c>
      <c r="K8284" s="2" t="e">
        <f t="shared" si="259"/>
        <v>#N/A</v>
      </c>
    </row>
    <row r="8285" spans="1:11" x14ac:dyDescent="0.3">
      <c r="A8285" s="1">
        <v>8283</v>
      </c>
      <c r="B8285" s="2">
        <v>84639</v>
      </c>
      <c r="C8285" s="4" t="s">
        <v>48</v>
      </c>
      <c r="D8285" s="4" t="s">
        <v>65</v>
      </c>
      <c r="E8285" s="2">
        <v>2909.06</v>
      </c>
      <c r="F8285" s="5" cm="1">
        <f t="array" ref="F8285:G8285">_xlfn.NUMBERVALUE(_xlfn.TEXTSPLIT(C8285,"-"))</f>
        <v>2012</v>
      </c>
      <c r="G8285" s="5">
        <v>1</v>
      </c>
      <c r="H8285" s="5" cm="1">
        <f t="array" ref="H8285:I8285">_xlfn.NUMBERVALUE(_xlfn.TEXTSPLIT(D8285,"-"))</f>
        <v>2018</v>
      </c>
      <c r="I8285" s="5">
        <v>11</v>
      </c>
      <c r="J8285" s="5">
        <f t="shared" si="258"/>
        <v>6</v>
      </c>
      <c r="K8285" s="2">
        <f t="shared" si="259"/>
        <v>82</v>
      </c>
    </row>
    <row r="8286" spans="1:11" x14ac:dyDescent="0.3">
      <c r="A8286" s="1">
        <v>8284</v>
      </c>
      <c r="B8286" s="2">
        <v>34556</v>
      </c>
      <c r="C8286" s="4" t="s">
        <v>55</v>
      </c>
      <c r="D8286" s="4" t="s">
        <v>4</v>
      </c>
      <c r="E8286" s="2">
        <v>9.09</v>
      </c>
      <c r="F8286" s="5" cm="1">
        <f t="array" ref="F8286:G8286">_xlfn.NUMBERVALUE(_xlfn.TEXTSPLIT(C8286,"-"))</f>
        <v>2012</v>
      </c>
      <c r="G8286" s="5">
        <v>2</v>
      </c>
      <c r="H8286" s="5" cm="1">
        <f t="array" ref="H8286:I8286">_xlfn.NUMBERVALUE(_xlfn.TEXTSPLIT(D8286,"-"))</f>
        <v>2011</v>
      </c>
      <c r="I8286" s="5">
        <v>4</v>
      </c>
      <c r="J8286" s="5">
        <f t="shared" si="258"/>
        <v>-1</v>
      </c>
      <c r="K8286" s="2" t="e">
        <f t="shared" si="259"/>
        <v>#N/A</v>
      </c>
    </row>
    <row r="8287" spans="1:11" x14ac:dyDescent="0.3">
      <c r="A8287" s="1">
        <v>8285</v>
      </c>
      <c r="B8287" s="2">
        <v>73950</v>
      </c>
      <c r="C8287" s="4" t="s">
        <v>37</v>
      </c>
      <c r="D8287" s="4" t="s">
        <v>104</v>
      </c>
      <c r="E8287" s="2">
        <v>1912.72</v>
      </c>
      <c r="F8287" s="5" cm="1">
        <f t="array" ref="F8287:G8287">_xlfn.NUMBERVALUE(_xlfn.TEXTSPLIT(C8287,"-"))</f>
        <v>2011</v>
      </c>
      <c r="G8287" s="5">
        <v>2</v>
      </c>
      <c r="H8287" s="5" cm="1">
        <f t="array" ref="H8287:I8287">_xlfn.NUMBERVALUE(_xlfn.TEXTSPLIT(D8287,"-"))</f>
        <v>2015</v>
      </c>
      <c r="I8287" s="5">
        <v>6</v>
      </c>
      <c r="J8287" s="5">
        <f t="shared" si="258"/>
        <v>4</v>
      </c>
      <c r="K8287" s="2">
        <f t="shared" si="259"/>
        <v>52</v>
      </c>
    </row>
    <row r="8288" spans="1:11" x14ac:dyDescent="0.3">
      <c r="A8288" s="1">
        <v>8286</v>
      </c>
      <c r="B8288" s="2">
        <v>26384</v>
      </c>
      <c r="C8288" s="4" t="s">
        <v>27</v>
      </c>
      <c r="D8288" s="4" t="s">
        <v>48</v>
      </c>
      <c r="E8288" s="2">
        <v>20.260000000000002</v>
      </c>
      <c r="F8288" s="5" cm="1">
        <f t="array" ref="F8288:G8288">_xlfn.NUMBERVALUE(_xlfn.TEXTSPLIT(C8288,"-"))</f>
        <v>2014</v>
      </c>
      <c r="G8288" s="5">
        <v>4</v>
      </c>
      <c r="H8288" s="5" cm="1">
        <f t="array" ref="H8288:I8288">_xlfn.NUMBERVALUE(_xlfn.TEXTSPLIT(D8288,"-"))</f>
        <v>2012</v>
      </c>
      <c r="I8288" s="5">
        <v>1</v>
      </c>
      <c r="J8288" s="5">
        <f t="shared" si="258"/>
        <v>-2</v>
      </c>
      <c r="K8288" s="2" t="e">
        <f t="shared" si="259"/>
        <v>#N/A</v>
      </c>
    </row>
    <row r="8289" spans="1:11" x14ac:dyDescent="0.3">
      <c r="A8289" s="1">
        <v>8287</v>
      </c>
      <c r="B8289" s="2">
        <v>53854</v>
      </c>
      <c r="C8289" s="4" t="s">
        <v>116</v>
      </c>
      <c r="D8289" s="4" t="s">
        <v>52</v>
      </c>
      <c r="E8289" s="2">
        <v>29.7</v>
      </c>
      <c r="F8289" s="5" cm="1">
        <f t="array" ref="F8289:G8289">_xlfn.NUMBERVALUE(_xlfn.TEXTSPLIT(C8289,"-"))</f>
        <v>2013</v>
      </c>
      <c r="G8289" s="5">
        <v>5</v>
      </c>
      <c r="H8289" s="5" cm="1">
        <f t="array" ref="H8289:I8289">_xlfn.NUMBERVALUE(_xlfn.TEXTSPLIT(D8289,"-"))</f>
        <v>2013</v>
      </c>
      <c r="I8289" s="5">
        <v>6</v>
      </c>
      <c r="J8289" s="5">
        <f t="shared" si="258"/>
        <v>0</v>
      </c>
      <c r="K8289" s="2">
        <f t="shared" si="259"/>
        <v>1</v>
      </c>
    </row>
    <row r="8290" spans="1:11" x14ac:dyDescent="0.3">
      <c r="A8290" s="1">
        <v>8288</v>
      </c>
      <c r="B8290" s="2">
        <v>98955</v>
      </c>
      <c r="C8290" s="4" t="s">
        <v>4</v>
      </c>
      <c r="D8290" s="4" t="s">
        <v>104</v>
      </c>
      <c r="E8290" s="2">
        <v>508.6</v>
      </c>
      <c r="F8290" s="5" cm="1">
        <f t="array" ref="F8290:G8290">_xlfn.NUMBERVALUE(_xlfn.TEXTSPLIT(C8290,"-"))</f>
        <v>2011</v>
      </c>
      <c r="G8290" s="5">
        <v>4</v>
      </c>
      <c r="H8290" s="5" cm="1">
        <f t="array" ref="H8290:I8290">_xlfn.NUMBERVALUE(_xlfn.TEXTSPLIT(D8290,"-"))</f>
        <v>2015</v>
      </c>
      <c r="I8290" s="5">
        <v>6</v>
      </c>
      <c r="J8290" s="5">
        <f t="shared" si="258"/>
        <v>4</v>
      </c>
      <c r="K8290" s="2">
        <f t="shared" si="259"/>
        <v>50</v>
      </c>
    </row>
    <row r="8291" spans="1:11" x14ac:dyDescent="0.3">
      <c r="A8291" s="1">
        <v>8289</v>
      </c>
      <c r="B8291" s="2">
        <v>10504</v>
      </c>
      <c r="C8291" s="4" t="s">
        <v>20</v>
      </c>
      <c r="D8291" s="4" t="s">
        <v>90</v>
      </c>
      <c r="E8291" s="2">
        <v>474.87</v>
      </c>
      <c r="F8291" s="5" cm="1">
        <f t="array" ref="F8291:G8291">_xlfn.NUMBERVALUE(_xlfn.TEXTSPLIT(C8291,"-"))</f>
        <v>2012</v>
      </c>
      <c r="G8291" s="5">
        <v>11</v>
      </c>
      <c r="H8291" s="5" cm="1">
        <f t="array" ref="H8291:I8291">_xlfn.NUMBERVALUE(_xlfn.TEXTSPLIT(D8291,"-"))</f>
        <v>2018</v>
      </c>
      <c r="I8291" s="5">
        <v>10</v>
      </c>
      <c r="J8291" s="5">
        <f t="shared" si="258"/>
        <v>6</v>
      </c>
      <c r="K8291" s="2" t="e">
        <f t="shared" si="259"/>
        <v>#N/A</v>
      </c>
    </row>
    <row r="8292" spans="1:11" x14ac:dyDescent="0.3">
      <c r="A8292" s="1">
        <v>8290</v>
      </c>
      <c r="B8292" s="2">
        <v>60998</v>
      </c>
      <c r="C8292" s="4" t="s">
        <v>33</v>
      </c>
      <c r="D8292" s="4" t="s">
        <v>11</v>
      </c>
      <c r="E8292" s="2">
        <v>1684.88</v>
      </c>
      <c r="F8292" s="5" cm="1">
        <f t="array" ref="F8292:G8292">_xlfn.NUMBERVALUE(_xlfn.TEXTSPLIT(C8292,"-"))</f>
        <v>2012</v>
      </c>
      <c r="G8292" s="5">
        <v>8</v>
      </c>
      <c r="H8292" s="5" cm="1">
        <f t="array" ref="H8292:I8292">_xlfn.NUMBERVALUE(_xlfn.TEXTSPLIT(D8292,"-"))</f>
        <v>2018</v>
      </c>
      <c r="I8292" s="5">
        <v>2</v>
      </c>
      <c r="J8292" s="5">
        <f t="shared" si="258"/>
        <v>6</v>
      </c>
      <c r="K8292" s="2" t="e">
        <f t="shared" si="259"/>
        <v>#N/A</v>
      </c>
    </row>
    <row r="8293" spans="1:11" x14ac:dyDescent="0.3">
      <c r="A8293" s="1">
        <v>8291</v>
      </c>
      <c r="B8293" s="2">
        <v>1540</v>
      </c>
      <c r="C8293" s="4" t="s">
        <v>89</v>
      </c>
      <c r="D8293" s="4" t="s">
        <v>54</v>
      </c>
      <c r="E8293" s="2">
        <v>1439.9</v>
      </c>
      <c r="F8293" s="5" cm="1">
        <f t="array" ref="F8293:G8293">_xlfn.NUMBERVALUE(_xlfn.TEXTSPLIT(C8293,"-"))</f>
        <v>2012</v>
      </c>
      <c r="G8293" s="5">
        <v>7</v>
      </c>
      <c r="H8293" s="5" cm="1">
        <f t="array" ref="H8293:I8293">_xlfn.NUMBERVALUE(_xlfn.TEXTSPLIT(D8293,"-"))</f>
        <v>2016</v>
      </c>
      <c r="I8293" s="5">
        <v>1</v>
      </c>
      <c r="J8293" s="5">
        <f t="shared" si="258"/>
        <v>4</v>
      </c>
      <c r="K8293" s="2" t="e">
        <f t="shared" si="259"/>
        <v>#N/A</v>
      </c>
    </row>
    <row r="8294" spans="1:11" x14ac:dyDescent="0.3">
      <c r="A8294" s="1">
        <v>8292</v>
      </c>
      <c r="B8294" s="2">
        <v>37128</v>
      </c>
      <c r="C8294" s="4" t="s">
        <v>116</v>
      </c>
      <c r="D8294" s="4" t="s">
        <v>106</v>
      </c>
      <c r="E8294" s="2">
        <v>139.25</v>
      </c>
      <c r="F8294" s="5" cm="1">
        <f t="array" ref="F8294:G8294">_xlfn.NUMBERVALUE(_xlfn.TEXTSPLIT(C8294,"-"))</f>
        <v>2013</v>
      </c>
      <c r="G8294" s="5">
        <v>5</v>
      </c>
      <c r="H8294" s="5" cm="1">
        <f t="array" ref="H8294:I8294">_xlfn.NUMBERVALUE(_xlfn.TEXTSPLIT(D8294,"-"))</f>
        <v>2010</v>
      </c>
      <c r="I8294" s="5">
        <v>4</v>
      </c>
      <c r="J8294" s="5">
        <f t="shared" si="258"/>
        <v>-3</v>
      </c>
      <c r="K8294" s="2" t="e">
        <f t="shared" si="259"/>
        <v>#N/A</v>
      </c>
    </row>
    <row r="8295" spans="1:11" x14ac:dyDescent="0.3">
      <c r="A8295" s="1">
        <v>8293</v>
      </c>
      <c r="B8295" s="2">
        <v>55810</v>
      </c>
      <c r="C8295" s="4" t="s">
        <v>62</v>
      </c>
      <c r="D8295" s="4" t="s">
        <v>94</v>
      </c>
      <c r="E8295" s="2">
        <v>193.28</v>
      </c>
      <c r="F8295" s="5" cm="1">
        <f t="array" ref="F8295:G8295">_xlfn.NUMBERVALUE(_xlfn.TEXTSPLIT(C8295,"-"))</f>
        <v>2013</v>
      </c>
      <c r="G8295" s="5">
        <v>7</v>
      </c>
      <c r="H8295" s="5" cm="1">
        <f t="array" ref="H8295:I8295">_xlfn.NUMBERVALUE(_xlfn.TEXTSPLIT(D8295,"-"))</f>
        <v>2017</v>
      </c>
      <c r="I8295" s="5">
        <v>9</v>
      </c>
      <c r="J8295" s="5">
        <f t="shared" si="258"/>
        <v>4</v>
      </c>
      <c r="K8295" s="2">
        <f t="shared" si="259"/>
        <v>50</v>
      </c>
    </row>
    <row r="8296" spans="1:11" x14ac:dyDescent="0.3">
      <c r="A8296" s="1">
        <v>8294</v>
      </c>
      <c r="B8296" s="2">
        <v>97491</v>
      </c>
      <c r="C8296" s="4" t="s">
        <v>53</v>
      </c>
      <c r="D8296" s="4" t="s">
        <v>52</v>
      </c>
      <c r="E8296" s="2">
        <v>1814.02</v>
      </c>
      <c r="F8296" s="5" cm="1">
        <f t="array" ref="F8296:G8296">_xlfn.NUMBERVALUE(_xlfn.TEXTSPLIT(C8296,"-"))</f>
        <v>2013</v>
      </c>
      <c r="G8296" s="5">
        <v>10</v>
      </c>
      <c r="H8296" s="5" cm="1">
        <f t="array" ref="H8296:I8296">_xlfn.NUMBERVALUE(_xlfn.TEXTSPLIT(D8296,"-"))</f>
        <v>2013</v>
      </c>
      <c r="I8296" s="5">
        <v>6</v>
      </c>
      <c r="J8296" s="5">
        <f t="shared" si="258"/>
        <v>0</v>
      </c>
      <c r="K8296" s="2" t="e">
        <f t="shared" si="259"/>
        <v>#N/A</v>
      </c>
    </row>
    <row r="8297" spans="1:11" x14ac:dyDescent="0.3">
      <c r="A8297" s="1">
        <v>8295</v>
      </c>
      <c r="B8297" s="2">
        <v>45506</v>
      </c>
      <c r="C8297" s="4" t="s">
        <v>89</v>
      </c>
      <c r="D8297" s="4" t="s">
        <v>80</v>
      </c>
      <c r="E8297" s="2">
        <v>1237.45</v>
      </c>
      <c r="F8297" s="5" cm="1">
        <f t="array" ref="F8297:G8297">_xlfn.NUMBERVALUE(_xlfn.TEXTSPLIT(C8297,"-"))</f>
        <v>2012</v>
      </c>
      <c r="G8297" s="5">
        <v>7</v>
      </c>
      <c r="H8297" s="5" cm="1">
        <f t="array" ref="H8297:I8297">_xlfn.NUMBERVALUE(_xlfn.TEXTSPLIT(D8297,"-"))</f>
        <v>2016</v>
      </c>
      <c r="I8297" s="5">
        <v>9</v>
      </c>
      <c r="J8297" s="5">
        <f t="shared" si="258"/>
        <v>4</v>
      </c>
      <c r="K8297" s="2">
        <f t="shared" si="259"/>
        <v>50</v>
      </c>
    </row>
    <row r="8298" spans="1:11" x14ac:dyDescent="0.3">
      <c r="A8298" s="1">
        <v>8296</v>
      </c>
      <c r="B8298" s="2">
        <v>56334</v>
      </c>
      <c r="C8298" s="4" t="s">
        <v>37</v>
      </c>
      <c r="D8298" s="4" t="s">
        <v>107</v>
      </c>
      <c r="E8298" s="2">
        <v>2501.21</v>
      </c>
      <c r="F8298" s="5" cm="1">
        <f t="array" ref="F8298:G8298">_xlfn.NUMBERVALUE(_xlfn.TEXTSPLIT(C8298,"-"))</f>
        <v>2011</v>
      </c>
      <c r="G8298" s="5">
        <v>2</v>
      </c>
      <c r="H8298" s="5" cm="1">
        <f t="array" ref="H8298:I8298">_xlfn.NUMBERVALUE(_xlfn.TEXTSPLIT(D8298,"-"))</f>
        <v>2021</v>
      </c>
      <c r="I8298" s="5">
        <v>4</v>
      </c>
      <c r="J8298" s="5">
        <f t="shared" si="258"/>
        <v>10</v>
      </c>
      <c r="K8298" s="2">
        <f t="shared" si="259"/>
        <v>122</v>
      </c>
    </row>
    <row r="8299" spans="1:11" x14ac:dyDescent="0.3">
      <c r="A8299" s="1">
        <v>8297</v>
      </c>
      <c r="B8299" s="2">
        <v>62661</v>
      </c>
      <c r="C8299" s="4" t="s">
        <v>33</v>
      </c>
      <c r="D8299" s="4" t="s">
        <v>96</v>
      </c>
      <c r="E8299" s="2">
        <v>2852.66</v>
      </c>
      <c r="F8299" s="5" cm="1">
        <f t="array" ref="F8299:G8299">_xlfn.NUMBERVALUE(_xlfn.TEXTSPLIT(C8299,"-"))</f>
        <v>2012</v>
      </c>
      <c r="G8299" s="5">
        <v>8</v>
      </c>
      <c r="H8299" s="5" cm="1">
        <f t="array" ref="H8299:I8299">_xlfn.NUMBERVALUE(_xlfn.TEXTSPLIT(D8299,"-"))</f>
        <v>2019</v>
      </c>
      <c r="I8299" s="5">
        <v>8</v>
      </c>
      <c r="J8299" s="5">
        <f t="shared" si="258"/>
        <v>7</v>
      </c>
      <c r="K8299" s="2">
        <f t="shared" si="259"/>
        <v>84</v>
      </c>
    </row>
    <row r="8300" spans="1:11" x14ac:dyDescent="0.3">
      <c r="A8300" s="1">
        <v>8298</v>
      </c>
      <c r="B8300" s="2">
        <v>73650</v>
      </c>
      <c r="C8300" s="4" t="s">
        <v>73</v>
      </c>
      <c r="D8300" s="4" t="s">
        <v>78</v>
      </c>
      <c r="E8300" s="2">
        <v>2877.53</v>
      </c>
      <c r="F8300" s="5" cm="1">
        <f t="array" ref="F8300:G8300">_xlfn.NUMBERVALUE(_xlfn.TEXTSPLIT(C8300,"-"))</f>
        <v>2014</v>
      </c>
      <c r="G8300" s="5">
        <v>5</v>
      </c>
      <c r="H8300" s="5" cm="1">
        <f t="array" ref="H8300:I8300">_xlfn.NUMBERVALUE(_xlfn.TEXTSPLIT(D8300,"-"))</f>
        <v>2020</v>
      </c>
      <c r="I8300" s="5">
        <v>8</v>
      </c>
      <c r="J8300" s="5">
        <f t="shared" si="258"/>
        <v>6</v>
      </c>
      <c r="K8300" s="2">
        <f t="shared" si="259"/>
        <v>75</v>
      </c>
    </row>
    <row r="8301" spans="1:11" x14ac:dyDescent="0.3">
      <c r="A8301" s="1">
        <v>8299</v>
      </c>
      <c r="B8301" s="2">
        <v>30243</v>
      </c>
      <c r="C8301" s="4" t="s">
        <v>48</v>
      </c>
      <c r="D8301" s="4" t="s">
        <v>61</v>
      </c>
      <c r="E8301" s="2">
        <v>158.85</v>
      </c>
      <c r="F8301" s="5" cm="1">
        <f t="array" ref="F8301:G8301">_xlfn.NUMBERVALUE(_xlfn.TEXTSPLIT(C8301,"-"))</f>
        <v>2012</v>
      </c>
      <c r="G8301" s="5">
        <v>1</v>
      </c>
      <c r="H8301" s="5" cm="1">
        <f t="array" ref="H8301:I8301">_xlfn.NUMBERVALUE(_xlfn.TEXTSPLIT(D8301,"-"))</f>
        <v>2011</v>
      </c>
      <c r="I8301" s="5">
        <v>10</v>
      </c>
      <c r="J8301" s="5">
        <f t="shared" si="258"/>
        <v>-1</v>
      </c>
      <c r="K8301" s="2" t="e">
        <f t="shared" si="259"/>
        <v>#N/A</v>
      </c>
    </row>
    <row r="8302" spans="1:11" x14ac:dyDescent="0.3">
      <c r="A8302" s="1">
        <v>8300</v>
      </c>
      <c r="B8302" s="2">
        <v>77545</v>
      </c>
      <c r="C8302" s="4" t="s">
        <v>84</v>
      </c>
      <c r="D8302" s="4" t="s">
        <v>96</v>
      </c>
      <c r="E8302" s="2">
        <v>130.99</v>
      </c>
      <c r="F8302" s="5" cm="1">
        <f t="array" ref="F8302:G8302">_xlfn.NUMBERVALUE(_xlfn.TEXTSPLIT(C8302,"-"))</f>
        <v>2014</v>
      </c>
      <c r="G8302" s="5">
        <v>7</v>
      </c>
      <c r="H8302" s="5" cm="1">
        <f t="array" ref="H8302:I8302">_xlfn.NUMBERVALUE(_xlfn.TEXTSPLIT(D8302,"-"))</f>
        <v>2019</v>
      </c>
      <c r="I8302" s="5">
        <v>8</v>
      </c>
      <c r="J8302" s="5">
        <f t="shared" si="258"/>
        <v>5</v>
      </c>
      <c r="K8302" s="2">
        <f t="shared" si="259"/>
        <v>61</v>
      </c>
    </row>
    <row r="8303" spans="1:11" x14ac:dyDescent="0.3">
      <c r="A8303" s="1">
        <v>8301</v>
      </c>
      <c r="B8303" s="2">
        <v>23177</v>
      </c>
      <c r="C8303" s="4" t="s">
        <v>69</v>
      </c>
      <c r="D8303" s="4" t="s">
        <v>77</v>
      </c>
      <c r="E8303" s="2">
        <v>708.43</v>
      </c>
      <c r="F8303" s="5" cm="1">
        <f t="array" ref="F8303:G8303">_xlfn.NUMBERVALUE(_xlfn.TEXTSPLIT(C8303,"-"))</f>
        <v>2010</v>
      </c>
      <c r="G8303" s="5">
        <v>11</v>
      </c>
      <c r="H8303" s="5" cm="1">
        <f t="array" ref="H8303:I8303">_xlfn.NUMBERVALUE(_xlfn.TEXTSPLIT(D8303,"-"))</f>
        <v>2017</v>
      </c>
      <c r="I8303" s="5">
        <v>10</v>
      </c>
      <c r="J8303" s="5">
        <f t="shared" si="258"/>
        <v>7</v>
      </c>
      <c r="K8303" s="2" t="e">
        <f t="shared" si="259"/>
        <v>#N/A</v>
      </c>
    </row>
    <row r="8304" spans="1:11" x14ac:dyDescent="0.3">
      <c r="A8304" s="1">
        <v>8302</v>
      </c>
      <c r="B8304" s="2">
        <v>14273</v>
      </c>
      <c r="C8304" s="4" t="s">
        <v>61</v>
      </c>
      <c r="D8304" s="4" t="s">
        <v>10</v>
      </c>
      <c r="E8304" s="2">
        <v>1.29</v>
      </c>
      <c r="F8304" s="5" cm="1">
        <f t="array" ref="F8304:G8304">_xlfn.NUMBERVALUE(_xlfn.TEXTSPLIT(C8304,"-"))</f>
        <v>2011</v>
      </c>
      <c r="G8304" s="5">
        <v>10</v>
      </c>
      <c r="H8304" s="5" cm="1">
        <f t="array" ref="H8304:I8304">_xlfn.NUMBERVALUE(_xlfn.TEXTSPLIT(D8304,"-"))</f>
        <v>2012</v>
      </c>
      <c r="I8304" s="5">
        <v>5</v>
      </c>
      <c r="J8304" s="5">
        <f t="shared" si="258"/>
        <v>1</v>
      </c>
      <c r="K8304" s="2" t="e">
        <f t="shared" si="259"/>
        <v>#N/A</v>
      </c>
    </row>
    <row r="8305" spans="1:11" x14ac:dyDescent="0.3">
      <c r="A8305" s="1">
        <v>8303</v>
      </c>
      <c r="B8305" s="2">
        <v>10407</v>
      </c>
      <c r="C8305" s="4" t="s">
        <v>59</v>
      </c>
      <c r="D8305" s="4" t="s">
        <v>15</v>
      </c>
      <c r="E8305" s="2">
        <v>9.24</v>
      </c>
      <c r="F8305" s="5" cm="1">
        <f t="array" ref="F8305:G8305">_xlfn.NUMBERVALUE(_xlfn.TEXTSPLIT(C8305,"-"))</f>
        <v>2012</v>
      </c>
      <c r="G8305" s="5">
        <v>6</v>
      </c>
      <c r="H8305" s="5" cm="1">
        <f t="array" ref="H8305:I8305">_xlfn.NUMBERVALUE(_xlfn.TEXTSPLIT(D8305,"-"))</f>
        <v>2013</v>
      </c>
      <c r="I8305" s="5">
        <v>4</v>
      </c>
      <c r="J8305" s="5">
        <f t="shared" si="258"/>
        <v>1</v>
      </c>
      <c r="K8305" s="2" t="e">
        <f t="shared" si="259"/>
        <v>#N/A</v>
      </c>
    </row>
    <row r="8306" spans="1:11" x14ac:dyDescent="0.3">
      <c r="A8306" s="1">
        <v>8304</v>
      </c>
      <c r="B8306" s="2">
        <v>68853</v>
      </c>
      <c r="C8306" s="4" t="s">
        <v>5</v>
      </c>
      <c r="D8306" s="4" t="s">
        <v>112</v>
      </c>
      <c r="E8306" s="2">
        <v>4052.78</v>
      </c>
      <c r="F8306" s="5" cm="1">
        <f t="array" ref="F8306:G8306">_xlfn.NUMBERVALUE(_xlfn.TEXTSPLIT(C8306,"-"))</f>
        <v>2011</v>
      </c>
      <c r="G8306" s="5">
        <v>5</v>
      </c>
      <c r="H8306" s="5" cm="1">
        <f t="array" ref="H8306:I8306">_xlfn.NUMBERVALUE(_xlfn.TEXTSPLIT(D8306,"-"))</f>
        <v>2016</v>
      </c>
      <c r="I8306" s="5">
        <v>4</v>
      </c>
      <c r="J8306" s="5">
        <f t="shared" si="258"/>
        <v>5</v>
      </c>
      <c r="K8306" s="2" t="e">
        <f t="shared" si="259"/>
        <v>#N/A</v>
      </c>
    </row>
    <row r="8307" spans="1:11" x14ac:dyDescent="0.3">
      <c r="A8307" s="1">
        <v>8305</v>
      </c>
      <c r="B8307" s="2">
        <v>63208</v>
      </c>
      <c r="C8307" s="4" t="s">
        <v>55</v>
      </c>
      <c r="D8307" s="4" t="s">
        <v>108</v>
      </c>
      <c r="E8307" s="2">
        <v>183.04</v>
      </c>
      <c r="F8307" s="5" cm="1">
        <f t="array" ref="F8307:G8307">_xlfn.NUMBERVALUE(_xlfn.TEXTSPLIT(C8307,"-"))</f>
        <v>2012</v>
      </c>
      <c r="G8307" s="5">
        <v>2</v>
      </c>
      <c r="H8307" s="5" cm="1">
        <f t="array" ref="H8307:I8307">_xlfn.NUMBERVALUE(_xlfn.TEXTSPLIT(D8307,"-"))</f>
        <v>2015</v>
      </c>
      <c r="I8307" s="5">
        <v>2</v>
      </c>
      <c r="J8307" s="5">
        <f t="shared" si="258"/>
        <v>3</v>
      </c>
      <c r="K8307" s="2">
        <f t="shared" si="259"/>
        <v>36</v>
      </c>
    </row>
    <row r="8308" spans="1:11" x14ac:dyDescent="0.3">
      <c r="A8308" s="1">
        <v>8306</v>
      </c>
      <c r="B8308" s="2">
        <v>61907</v>
      </c>
      <c r="C8308" s="4" t="s">
        <v>84</v>
      </c>
      <c r="D8308" s="4" t="s">
        <v>80</v>
      </c>
      <c r="E8308" s="2">
        <v>3315.51</v>
      </c>
      <c r="F8308" s="5" cm="1">
        <f t="array" ref="F8308:G8308">_xlfn.NUMBERVALUE(_xlfn.TEXTSPLIT(C8308,"-"))</f>
        <v>2014</v>
      </c>
      <c r="G8308" s="5">
        <v>7</v>
      </c>
      <c r="H8308" s="5" cm="1">
        <f t="array" ref="H8308:I8308">_xlfn.NUMBERVALUE(_xlfn.TEXTSPLIT(D8308,"-"))</f>
        <v>2016</v>
      </c>
      <c r="I8308" s="5">
        <v>9</v>
      </c>
      <c r="J8308" s="5">
        <f t="shared" si="258"/>
        <v>2</v>
      </c>
      <c r="K8308" s="2">
        <f t="shared" si="259"/>
        <v>26</v>
      </c>
    </row>
    <row r="8309" spans="1:11" x14ac:dyDescent="0.3">
      <c r="A8309" s="1">
        <v>8307</v>
      </c>
      <c r="B8309" s="2">
        <v>47967</v>
      </c>
      <c r="C8309" s="4" t="s">
        <v>92</v>
      </c>
      <c r="D8309" s="4" t="s">
        <v>93</v>
      </c>
      <c r="E8309" s="2">
        <v>2072.4499999999998</v>
      </c>
      <c r="F8309" s="5" cm="1">
        <f t="array" ref="F8309:G8309">_xlfn.NUMBERVALUE(_xlfn.TEXTSPLIT(C8309,"-"))</f>
        <v>2014</v>
      </c>
      <c r="G8309" s="5">
        <v>1</v>
      </c>
      <c r="H8309" s="5" cm="1">
        <f t="array" ref="H8309:I8309">_xlfn.NUMBERVALUE(_xlfn.TEXTSPLIT(D8309,"-"))</f>
        <v>2019</v>
      </c>
      <c r="I8309" s="5">
        <v>1</v>
      </c>
      <c r="J8309" s="5">
        <f t="shared" si="258"/>
        <v>5</v>
      </c>
      <c r="K8309" s="2">
        <f t="shared" si="259"/>
        <v>60</v>
      </c>
    </row>
    <row r="8310" spans="1:11" x14ac:dyDescent="0.3">
      <c r="A8310" s="1">
        <v>8308</v>
      </c>
      <c r="B8310" s="2">
        <v>75793</v>
      </c>
      <c r="C8310" s="4" t="s">
        <v>27</v>
      </c>
      <c r="D8310" s="4" t="s">
        <v>135</v>
      </c>
      <c r="E8310" s="2">
        <v>77.03</v>
      </c>
      <c r="F8310" s="5" cm="1">
        <f t="array" ref="F8310:G8310">_xlfn.NUMBERVALUE(_xlfn.TEXTSPLIT(C8310,"-"))</f>
        <v>2014</v>
      </c>
      <c r="G8310" s="5">
        <v>4</v>
      </c>
      <c r="H8310" s="5" cm="1">
        <f t="array" ref="H8310:I8310">_xlfn.NUMBERVALUE(_xlfn.TEXTSPLIT(D8310,"-"))</f>
        <v>2021</v>
      </c>
      <c r="I8310" s="5">
        <v>7</v>
      </c>
      <c r="J8310" s="5">
        <f t="shared" si="258"/>
        <v>7</v>
      </c>
      <c r="K8310" s="2">
        <f t="shared" si="259"/>
        <v>87</v>
      </c>
    </row>
    <row r="8311" spans="1:11" x14ac:dyDescent="0.3">
      <c r="A8311" s="1">
        <v>8309</v>
      </c>
      <c r="B8311" s="2">
        <v>32507</v>
      </c>
      <c r="C8311" s="4" t="s">
        <v>53</v>
      </c>
      <c r="D8311" s="4" t="s">
        <v>14</v>
      </c>
      <c r="E8311" s="2">
        <v>224.64</v>
      </c>
      <c r="F8311" s="5" cm="1">
        <f t="array" ref="F8311:G8311">_xlfn.NUMBERVALUE(_xlfn.TEXTSPLIT(C8311,"-"))</f>
        <v>2013</v>
      </c>
      <c r="G8311" s="5">
        <v>10</v>
      </c>
      <c r="H8311" s="5" cm="1">
        <f t="array" ref="H8311:I8311">_xlfn.NUMBERVALUE(_xlfn.TEXTSPLIT(D8311,"-"))</f>
        <v>2021</v>
      </c>
      <c r="I8311" s="5">
        <v>2</v>
      </c>
      <c r="J8311" s="5">
        <f t="shared" si="258"/>
        <v>8</v>
      </c>
      <c r="K8311" s="2" t="e">
        <f t="shared" si="259"/>
        <v>#N/A</v>
      </c>
    </row>
    <row r="8312" spans="1:11" x14ac:dyDescent="0.3">
      <c r="A8312" s="1">
        <v>8310</v>
      </c>
      <c r="B8312" s="2">
        <v>72317</v>
      </c>
      <c r="C8312" s="4" t="s">
        <v>91</v>
      </c>
      <c r="D8312" s="4" t="s">
        <v>92</v>
      </c>
      <c r="E8312" s="2">
        <v>30.27</v>
      </c>
      <c r="F8312" s="5" cm="1">
        <f t="array" ref="F8312:G8312">_xlfn.NUMBERVALUE(_xlfn.TEXTSPLIT(C8312,"-"))</f>
        <v>2011</v>
      </c>
      <c r="G8312" s="5">
        <v>9</v>
      </c>
      <c r="H8312" s="5" cm="1">
        <f t="array" ref="H8312:I8312">_xlfn.NUMBERVALUE(_xlfn.TEXTSPLIT(D8312,"-"))</f>
        <v>2014</v>
      </c>
      <c r="I8312" s="5">
        <v>1</v>
      </c>
      <c r="J8312" s="5">
        <f t="shared" si="258"/>
        <v>3</v>
      </c>
      <c r="K8312" s="2" t="e">
        <f t="shared" si="259"/>
        <v>#N/A</v>
      </c>
    </row>
    <row r="8313" spans="1:11" x14ac:dyDescent="0.3">
      <c r="A8313" s="1">
        <v>8311</v>
      </c>
      <c r="B8313" s="2">
        <v>68659</v>
      </c>
      <c r="C8313" s="4" t="s">
        <v>55</v>
      </c>
      <c r="D8313" s="4" t="s">
        <v>67</v>
      </c>
      <c r="E8313" s="2">
        <v>3801.01</v>
      </c>
      <c r="F8313" s="5" cm="1">
        <f t="array" ref="F8313:G8313">_xlfn.NUMBERVALUE(_xlfn.TEXTSPLIT(C8313,"-"))</f>
        <v>2012</v>
      </c>
      <c r="G8313" s="5">
        <v>2</v>
      </c>
      <c r="H8313" s="5" cm="1">
        <f t="array" ref="H8313:I8313">_xlfn.NUMBERVALUE(_xlfn.TEXTSPLIT(D8313,"-"))</f>
        <v>2010</v>
      </c>
      <c r="I8313" s="5">
        <v>9</v>
      </c>
      <c r="J8313" s="5">
        <f t="shared" si="258"/>
        <v>-2</v>
      </c>
      <c r="K8313" s="2" t="e">
        <f t="shared" si="259"/>
        <v>#N/A</v>
      </c>
    </row>
    <row r="8314" spans="1:11" x14ac:dyDescent="0.3">
      <c r="A8314" s="1">
        <v>8312</v>
      </c>
      <c r="B8314" s="2">
        <v>47284</v>
      </c>
      <c r="C8314" s="4" t="s">
        <v>20</v>
      </c>
      <c r="D8314" s="4" t="s">
        <v>79</v>
      </c>
      <c r="E8314" s="2">
        <v>240.56</v>
      </c>
      <c r="F8314" s="5" cm="1">
        <f t="array" ref="F8314:G8314">_xlfn.NUMBERVALUE(_xlfn.TEXTSPLIT(C8314,"-"))</f>
        <v>2012</v>
      </c>
      <c r="G8314" s="5">
        <v>11</v>
      </c>
      <c r="H8314" s="5" cm="1">
        <f t="array" ref="H8314:I8314">_xlfn.NUMBERVALUE(_xlfn.TEXTSPLIT(D8314,"-"))</f>
        <v>2010</v>
      </c>
      <c r="I8314" s="5">
        <v>2</v>
      </c>
      <c r="J8314" s="5">
        <f t="shared" si="258"/>
        <v>-2</v>
      </c>
      <c r="K8314" s="2" t="e">
        <f t="shared" si="259"/>
        <v>#N/A</v>
      </c>
    </row>
    <row r="8315" spans="1:11" x14ac:dyDescent="0.3">
      <c r="A8315" s="1">
        <v>8313</v>
      </c>
      <c r="B8315" s="2">
        <v>6814</v>
      </c>
      <c r="C8315" s="4" t="s">
        <v>5</v>
      </c>
      <c r="D8315" s="4" t="s">
        <v>89</v>
      </c>
      <c r="E8315" s="2">
        <v>344.55</v>
      </c>
      <c r="F8315" s="5" cm="1">
        <f t="array" ref="F8315:G8315">_xlfn.NUMBERVALUE(_xlfn.TEXTSPLIT(C8315,"-"))</f>
        <v>2011</v>
      </c>
      <c r="G8315" s="5">
        <v>5</v>
      </c>
      <c r="H8315" s="5" cm="1">
        <f t="array" ref="H8315:I8315">_xlfn.NUMBERVALUE(_xlfn.TEXTSPLIT(D8315,"-"))</f>
        <v>2012</v>
      </c>
      <c r="I8315" s="5">
        <v>7</v>
      </c>
      <c r="J8315" s="5">
        <f t="shared" si="258"/>
        <v>1</v>
      </c>
      <c r="K8315" s="2">
        <f t="shared" si="259"/>
        <v>14</v>
      </c>
    </row>
    <row r="8316" spans="1:11" x14ac:dyDescent="0.3">
      <c r="A8316" s="1">
        <v>8314</v>
      </c>
      <c r="B8316" s="2">
        <v>3094</v>
      </c>
      <c r="C8316" s="4" t="s">
        <v>53</v>
      </c>
      <c r="D8316" s="4" t="s">
        <v>91</v>
      </c>
      <c r="E8316" s="2">
        <v>179.76</v>
      </c>
      <c r="F8316" s="5" cm="1">
        <f t="array" ref="F8316:G8316">_xlfn.NUMBERVALUE(_xlfn.TEXTSPLIT(C8316,"-"))</f>
        <v>2013</v>
      </c>
      <c r="G8316" s="5">
        <v>10</v>
      </c>
      <c r="H8316" s="5" cm="1">
        <f t="array" ref="H8316:I8316">_xlfn.NUMBERVALUE(_xlfn.TEXTSPLIT(D8316,"-"))</f>
        <v>2011</v>
      </c>
      <c r="I8316" s="5">
        <v>9</v>
      </c>
      <c r="J8316" s="5">
        <f t="shared" si="258"/>
        <v>-2</v>
      </c>
      <c r="K8316" s="2" t="e">
        <f t="shared" si="259"/>
        <v>#N/A</v>
      </c>
    </row>
    <row r="8317" spans="1:11" x14ac:dyDescent="0.3">
      <c r="A8317" s="1">
        <v>8315</v>
      </c>
      <c r="B8317" s="2">
        <v>54642</v>
      </c>
      <c r="C8317" s="4" t="s">
        <v>29</v>
      </c>
      <c r="D8317" s="4" t="s">
        <v>37</v>
      </c>
      <c r="E8317" s="2">
        <v>754.61</v>
      </c>
      <c r="F8317" s="5" cm="1">
        <f t="array" ref="F8317:G8317">_xlfn.NUMBERVALUE(_xlfn.TEXTSPLIT(C8317,"-"))</f>
        <v>2014</v>
      </c>
      <c r="G8317" s="5">
        <v>6</v>
      </c>
      <c r="H8317" s="5" cm="1">
        <f t="array" ref="H8317:I8317">_xlfn.NUMBERVALUE(_xlfn.TEXTSPLIT(D8317,"-"))</f>
        <v>2011</v>
      </c>
      <c r="I8317" s="5">
        <v>2</v>
      </c>
      <c r="J8317" s="5">
        <f t="shared" si="258"/>
        <v>-3</v>
      </c>
      <c r="K8317" s="2" t="e">
        <f t="shared" si="259"/>
        <v>#N/A</v>
      </c>
    </row>
    <row r="8318" spans="1:11" x14ac:dyDescent="0.3">
      <c r="A8318" s="1">
        <v>8316</v>
      </c>
      <c r="B8318" s="2">
        <v>41287</v>
      </c>
      <c r="C8318" s="4" t="s">
        <v>20</v>
      </c>
      <c r="D8318" s="4" t="s">
        <v>19</v>
      </c>
      <c r="E8318" s="2">
        <v>0.36</v>
      </c>
      <c r="F8318" s="5" cm="1">
        <f t="array" ref="F8318:G8318">_xlfn.NUMBERVALUE(_xlfn.TEXTSPLIT(C8318,"-"))</f>
        <v>2012</v>
      </c>
      <c r="G8318" s="5">
        <v>11</v>
      </c>
      <c r="H8318" s="5" cm="1">
        <f t="array" ref="H8318:I8318">_xlfn.NUMBERVALUE(_xlfn.TEXTSPLIT(D8318,"-"))</f>
        <v>2010</v>
      </c>
      <c r="I8318" s="5">
        <v>10</v>
      </c>
      <c r="J8318" s="5">
        <f t="shared" si="258"/>
        <v>-2</v>
      </c>
      <c r="K8318" s="2" t="e">
        <f t="shared" si="259"/>
        <v>#N/A</v>
      </c>
    </row>
    <row r="8319" spans="1:11" x14ac:dyDescent="0.3">
      <c r="A8319" s="1">
        <v>8317</v>
      </c>
      <c r="B8319" s="2">
        <v>8458</v>
      </c>
      <c r="C8319" s="4" t="s">
        <v>53</v>
      </c>
      <c r="D8319" s="4" t="s">
        <v>11</v>
      </c>
      <c r="E8319" s="2">
        <v>396.24</v>
      </c>
      <c r="F8319" s="5" cm="1">
        <f t="array" ref="F8319:G8319">_xlfn.NUMBERVALUE(_xlfn.TEXTSPLIT(C8319,"-"))</f>
        <v>2013</v>
      </c>
      <c r="G8319" s="5">
        <v>10</v>
      </c>
      <c r="H8319" s="5" cm="1">
        <f t="array" ref="H8319:I8319">_xlfn.NUMBERVALUE(_xlfn.TEXTSPLIT(D8319,"-"))</f>
        <v>2018</v>
      </c>
      <c r="I8319" s="5">
        <v>2</v>
      </c>
      <c r="J8319" s="5">
        <f t="shared" si="258"/>
        <v>5</v>
      </c>
      <c r="K8319" s="2" t="e">
        <f t="shared" si="259"/>
        <v>#N/A</v>
      </c>
    </row>
    <row r="8320" spans="1:11" x14ac:dyDescent="0.3">
      <c r="A8320" s="1">
        <v>8318</v>
      </c>
      <c r="B8320" s="2">
        <v>42565</v>
      </c>
      <c r="C8320" s="4" t="s">
        <v>85</v>
      </c>
      <c r="D8320" s="4" t="s">
        <v>65</v>
      </c>
      <c r="E8320" s="2">
        <v>953.98</v>
      </c>
      <c r="F8320" s="5" cm="1">
        <f t="array" ref="F8320:G8320">_xlfn.NUMBERVALUE(_xlfn.TEXTSPLIT(C8320,"-"))</f>
        <v>2012</v>
      </c>
      <c r="G8320" s="5">
        <v>9</v>
      </c>
      <c r="H8320" s="5" cm="1">
        <f t="array" ref="H8320:I8320">_xlfn.NUMBERVALUE(_xlfn.TEXTSPLIT(D8320,"-"))</f>
        <v>2018</v>
      </c>
      <c r="I8320" s="5">
        <v>11</v>
      </c>
      <c r="J8320" s="5">
        <f t="shared" si="258"/>
        <v>6</v>
      </c>
      <c r="K8320" s="2">
        <f t="shared" si="259"/>
        <v>74</v>
      </c>
    </row>
    <row r="8321" spans="1:11" x14ac:dyDescent="0.3">
      <c r="A8321" s="1">
        <v>8319</v>
      </c>
      <c r="B8321" s="2">
        <v>52864</v>
      </c>
      <c r="C8321" s="4" t="s">
        <v>75</v>
      </c>
      <c r="D8321" s="4" t="s">
        <v>101</v>
      </c>
      <c r="E8321" s="2">
        <v>80.61</v>
      </c>
      <c r="F8321" s="5" cm="1">
        <f t="array" ref="F8321:G8321">_xlfn.NUMBERVALUE(_xlfn.TEXTSPLIT(C8321,"-"))</f>
        <v>2012</v>
      </c>
      <c r="G8321" s="5">
        <v>3</v>
      </c>
      <c r="H8321" s="5" cm="1">
        <f t="array" ref="H8321:I8321">_xlfn.NUMBERVALUE(_xlfn.TEXTSPLIT(D8321,"-"))</f>
        <v>2021</v>
      </c>
      <c r="I8321" s="5">
        <v>10</v>
      </c>
      <c r="J8321" s="5">
        <f t="shared" si="258"/>
        <v>9</v>
      </c>
      <c r="K8321" s="2">
        <f t="shared" si="259"/>
        <v>115</v>
      </c>
    </row>
    <row r="8322" spans="1:11" x14ac:dyDescent="0.3">
      <c r="A8322" s="1">
        <v>8320</v>
      </c>
      <c r="B8322" s="2">
        <v>16129</v>
      </c>
      <c r="C8322" s="4" t="s">
        <v>84</v>
      </c>
      <c r="D8322" s="4" t="s">
        <v>134</v>
      </c>
      <c r="E8322" s="2">
        <v>1682.77</v>
      </c>
      <c r="F8322" s="5" cm="1">
        <f t="array" ref="F8322:G8322">_xlfn.NUMBERVALUE(_xlfn.TEXTSPLIT(C8322,"-"))</f>
        <v>2014</v>
      </c>
      <c r="G8322" s="5">
        <v>7</v>
      </c>
      <c r="H8322" s="5" cm="1">
        <f t="array" ref="H8322:I8322">_xlfn.NUMBERVALUE(_xlfn.TEXTSPLIT(D8322,"-"))</f>
        <v>2021</v>
      </c>
      <c r="I8322" s="5">
        <v>6</v>
      </c>
      <c r="J8322" s="5">
        <f t="shared" si="258"/>
        <v>7</v>
      </c>
      <c r="K8322" s="2" t="e">
        <f t="shared" si="259"/>
        <v>#N/A</v>
      </c>
    </row>
    <row r="8323" spans="1:11" x14ac:dyDescent="0.3">
      <c r="A8323" s="1">
        <v>8321</v>
      </c>
      <c r="B8323" s="2">
        <v>924</v>
      </c>
      <c r="C8323" s="4" t="s">
        <v>23</v>
      </c>
      <c r="D8323" s="4" t="s">
        <v>96</v>
      </c>
      <c r="E8323" s="2">
        <v>405.76</v>
      </c>
      <c r="F8323" s="5" cm="1">
        <f t="array" ref="F8323:G8323">_xlfn.NUMBERVALUE(_xlfn.TEXTSPLIT(C8323,"-"))</f>
        <v>2013</v>
      </c>
      <c r="G8323" s="5">
        <v>2</v>
      </c>
      <c r="H8323" s="5" cm="1">
        <f t="array" ref="H8323:I8323">_xlfn.NUMBERVALUE(_xlfn.TEXTSPLIT(D8323,"-"))</f>
        <v>2019</v>
      </c>
      <c r="I8323" s="5">
        <v>8</v>
      </c>
      <c r="J8323" s="5">
        <f t="shared" ref="J8323:J8386" si="260">H8323-F8323</f>
        <v>6</v>
      </c>
      <c r="K8323" s="2">
        <f t="shared" ref="K8323:K8386" si="261">IF(F8323&gt;H8323,NA(),IF(G8323&gt;I8323,NA(),(H8323-F8323)*12+I8323-G8323))</f>
        <v>78</v>
      </c>
    </row>
    <row r="8324" spans="1:11" x14ac:dyDescent="0.3">
      <c r="A8324" s="1">
        <v>8322</v>
      </c>
      <c r="B8324" s="2">
        <v>35368</v>
      </c>
      <c r="C8324" s="4" t="s">
        <v>46</v>
      </c>
      <c r="D8324" s="4" t="s">
        <v>4</v>
      </c>
      <c r="E8324" s="2">
        <v>2603.4</v>
      </c>
      <c r="F8324" s="5" cm="1">
        <f t="array" ref="F8324:G8324">_xlfn.NUMBERVALUE(_xlfn.TEXTSPLIT(C8324,"-"))</f>
        <v>2014</v>
      </c>
      <c r="G8324" s="5">
        <v>11</v>
      </c>
      <c r="H8324" s="5" cm="1">
        <f t="array" ref="H8324:I8324">_xlfn.NUMBERVALUE(_xlfn.TEXTSPLIT(D8324,"-"))</f>
        <v>2011</v>
      </c>
      <c r="I8324" s="5">
        <v>4</v>
      </c>
      <c r="J8324" s="5">
        <f t="shared" si="260"/>
        <v>-3</v>
      </c>
      <c r="K8324" s="2" t="e">
        <f t="shared" si="261"/>
        <v>#N/A</v>
      </c>
    </row>
    <row r="8325" spans="1:11" x14ac:dyDescent="0.3">
      <c r="A8325" s="1">
        <v>8323</v>
      </c>
      <c r="B8325" s="2">
        <v>80740</v>
      </c>
      <c r="C8325" s="4" t="s">
        <v>53</v>
      </c>
      <c r="D8325" s="4" t="s">
        <v>93</v>
      </c>
      <c r="E8325" s="2">
        <v>228.77</v>
      </c>
      <c r="F8325" s="5" cm="1">
        <f t="array" ref="F8325:G8325">_xlfn.NUMBERVALUE(_xlfn.TEXTSPLIT(C8325,"-"))</f>
        <v>2013</v>
      </c>
      <c r="G8325" s="5">
        <v>10</v>
      </c>
      <c r="H8325" s="5" cm="1">
        <f t="array" ref="H8325:I8325">_xlfn.NUMBERVALUE(_xlfn.TEXTSPLIT(D8325,"-"))</f>
        <v>2019</v>
      </c>
      <c r="I8325" s="5">
        <v>1</v>
      </c>
      <c r="J8325" s="5">
        <f t="shared" si="260"/>
        <v>6</v>
      </c>
      <c r="K8325" s="2" t="e">
        <f t="shared" si="261"/>
        <v>#N/A</v>
      </c>
    </row>
    <row r="8326" spans="1:11" x14ac:dyDescent="0.3">
      <c r="A8326" s="1">
        <v>8324</v>
      </c>
      <c r="B8326" s="2">
        <v>62911</v>
      </c>
      <c r="C8326" s="4" t="s">
        <v>5</v>
      </c>
      <c r="D8326" s="4" t="s">
        <v>19</v>
      </c>
      <c r="E8326" s="2">
        <v>11.17</v>
      </c>
      <c r="F8326" s="5" cm="1">
        <f t="array" ref="F8326:G8326">_xlfn.NUMBERVALUE(_xlfn.TEXTSPLIT(C8326,"-"))</f>
        <v>2011</v>
      </c>
      <c r="G8326" s="5">
        <v>5</v>
      </c>
      <c r="H8326" s="5" cm="1">
        <f t="array" ref="H8326:I8326">_xlfn.NUMBERVALUE(_xlfn.TEXTSPLIT(D8326,"-"))</f>
        <v>2010</v>
      </c>
      <c r="I8326" s="5">
        <v>10</v>
      </c>
      <c r="J8326" s="5">
        <f t="shared" si="260"/>
        <v>-1</v>
      </c>
      <c r="K8326" s="2" t="e">
        <f t="shared" si="261"/>
        <v>#N/A</v>
      </c>
    </row>
    <row r="8327" spans="1:11" x14ac:dyDescent="0.3">
      <c r="A8327" s="1">
        <v>8325</v>
      </c>
      <c r="B8327" s="2">
        <v>60524</v>
      </c>
      <c r="C8327" s="4" t="s">
        <v>13</v>
      </c>
      <c r="D8327" s="4" t="s">
        <v>83</v>
      </c>
      <c r="E8327" s="2">
        <v>244.2</v>
      </c>
      <c r="F8327" s="5" cm="1">
        <f t="array" ref="F8327:G8327">_xlfn.NUMBERVALUE(_xlfn.TEXTSPLIT(C8327,"-"))</f>
        <v>2010</v>
      </c>
      <c r="G8327" s="5">
        <v>3</v>
      </c>
      <c r="H8327" s="5" cm="1">
        <f t="array" ref="H8327:I8327">_xlfn.NUMBERVALUE(_xlfn.TEXTSPLIT(D8327,"-"))</f>
        <v>2019</v>
      </c>
      <c r="I8327" s="5">
        <v>4</v>
      </c>
      <c r="J8327" s="5">
        <f t="shared" si="260"/>
        <v>9</v>
      </c>
      <c r="K8327" s="2">
        <f t="shared" si="261"/>
        <v>109</v>
      </c>
    </row>
    <row r="8328" spans="1:11" x14ac:dyDescent="0.3">
      <c r="A8328" s="1">
        <v>8326</v>
      </c>
      <c r="B8328" s="2">
        <v>44127</v>
      </c>
      <c r="C8328" s="4" t="s">
        <v>33</v>
      </c>
      <c r="D8328" s="4" t="s">
        <v>128</v>
      </c>
      <c r="E8328" s="2">
        <v>209.88</v>
      </c>
      <c r="F8328" s="5" cm="1">
        <f t="array" ref="F8328:G8328">_xlfn.NUMBERVALUE(_xlfn.TEXTSPLIT(C8328,"-"))</f>
        <v>2012</v>
      </c>
      <c r="G8328" s="5">
        <v>8</v>
      </c>
      <c r="H8328" s="5" cm="1">
        <f t="array" ref="H8328:I8328">_xlfn.NUMBERVALUE(_xlfn.TEXTSPLIT(D8328,"-"))</f>
        <v>2016</v>
      </c>
      <c r="I8328" s="5">
        <v>2</v>
      </c>
      <c r="J8328" s="5">
        <f t="shared" si="260"/>
        <v>4</v>
      </c>
      <c r="K8328" s="2" t="e">
        <f t="shared" si="261"/>
        <v>#N/A</v>
      </c>
    </row>
    <row r="8329" spans="1:11" x14ac:dyDescent="0.3">
      <c r="A8329" s="1">
        <v>8327</v>
      </c>
      <c r="B8329" s="2">
        <v>66196</v>
      </c>
      <c r="C8329" s="4" t="s">
        <v>89</v>
      </c>
      <c r="D8329" s="4" t="s">
        <v>125</v>
      </c>
      <c r="E8329" s="2">
        <v>3845</v>
      </c>
      <c r="F8329" s="5" cm="1">
        <f t="array" ref="F8329:G8329">_xlfn.NUMBERVALUE(_xlfn.TEXTSPLIT(C8329,"-"))</f>
        <v>2012</v>
      </c>
      <c r="G8329" s="5">
        <v>7</v>
      </c>
      <c r="H8329" s="5" cm="1">
        <f t="array" ref="H8329:I8329">_xlfn.NUMBERVALUE(_xlfn.TEXTSPLIT(D8329,"-"))</f>
        <v>2018</v>
      </c>
      <c r="I8329" s="5">
        <v>8</v>
      </c>
      <c r="J8329" s="5">
        <f t="shared" si="260"/>
        <v>6</v>
      </c>
      <c r="K8329" s="2">
        <f t="shared" si="261"/>
        <v>73</v>
      </c>
    </row>
    <row r="8330" spans="1:11" x14ac:dyDescent="0.3">
      <c r="A8330" s="1">
        <v>8328</v>
      </c>
      <c r="B8330" s="2">
        <v>90206</v>
      </c>
      <c r="C8330" s="4" t="s">
        <v>122</v>
      </c>
      <c r="D8330" s="4" t="s">
        <v>23</v>
      </c>
      <c r="E8330" s="2">
        <v>5.0199999999999996</v>
      </c>
      <c r="F8330" s="5" cm="1">
        <f t="array" ref="F8330:G8330">_xlfn.NUMBERVALUE(_xlfn.TEXTSPLIT(C8330,"-"))</f>
        <v>2014</v>
      </c>
      <c r="G8330" s="5">
        <v>2</v>
      </c>
      <c r="H8330" s="5" cm="1">
        <f t="array" ref="H8330:I8330">_xlfn.NUMBERVALUE(_xlfn.TEXTSPLIT(D8330,"-"))</f>
        <v>2013</v>
      </c>
      <c r="I8330" s="5">
        <v>2</v>
      </c>
      <c r="J8330" s="5">
        <f t="shared" si="260"/>
        <v>-1</v>
      </c>
      <c r="K8330" s="2" t="e">
        <f t="shared" si="261"/>
        <v>#N/A</v>
      </c>
    </row>
    <row r="8331" spans="1:11" x14ac:dyDescent="0.3">
      <c r="A8331" s="1">
        <v>8329</v>
      </c>
      <c r="B8331" s="2">
        <v>20403</v>
      </c>
      <c r="C8331" s="4" t="s">
        <v>26</v>
      </c>
      <c r="D8331" s="4" t="s">
        <v>13</v>
      </c>
      <c r="E8331" s="2">
        <v>9111.93</v>
      </c>
      <c r="F8331" s="5" cm="1">
        <f t="array" ref="F8331:G8331">_xlfn.NUMBERVALUE(_xlfn.TEXTSPLIT(C8331,"-"))</f>
        <v>2011</v>
      </c>
      <c r="G8331" s="5">
        <v>1</v>
      </c>
      <c r="H8331" s="5" cm="1">
        <f t="array" ref="H8331:I8331">_xlfn.NUMBERVALUE(_xlfn.TEXTSPLIT(D8331,"-"))</f>
        <v>2010</v>
      </c>
      <c r="I8331" s="5">
        <v>3</v>
      </c>
      <c r="J8331" s="5">
        <f t="shared" si="260"/>
        <v>-1</v>
      </c>
      <c r="K8331" s="2" t="e">
        <f t="shared" si="261"/>
        <v>#N/A</v>
      </c>
    </row>
    <row r="8332" spans="1:11" x14ac:dyDescent="0.3">
      <c r="A8332" s="1">
        <v>8330</v>
      </c>
      <c r="B8332" s="2">
        <v>72308</v>
      </c>
      <c r="C8332" s="4" t="s">
        <v>49</v>
      </c>
      <c r="D8332" s="4" t="s">
        <v>103</v>
      </c>
      <c r="E8332" s="2">
        <v>254.81</v>
      </c>
      <c r="F8332" s="5" cm="1">
        <f t="array" ref="F8332:G8332">_xlfn.NUMBERVALUE(_xlfn.TEXTSPLIT(C8332,"-"))</f>
        <v>2014</v>
      </c>
      <c r="G8332" s="5">
        <v>8</v>
      </c>
      <c r="H8332" s="5" cm="1">
        <f t="array" ref="H8332:I8332">_xlfn.NUMBERVALUE(_xlfn.TEXTSPLIT(D8332,"-"))</f>
        <v>2020</v>
      </c>
      <c r="I8332" s="5">
        <v>2</v>
      </c>
      <c r="J8332" s="5">
        <f t="shared" si="260"/>
        <v>6</v>
      </c>
      <c r="K8332" s="2" t="e">
        <f t="shared" si="261"/>
        <v>#N/A</v>
      </c>
    </row>
    <row r="8333" spans="1:11" x14ac:dyDescent="0.3">
      <c r="A8333" s="1">
        <v>8331</v>
      </c>
      <c r="B8333" s="2">
        <v>60376</v>
      </c>
      <c r="C8333" s="4" t="s">
        <v>68</v>
      </c>
      <c r="D8333" s="4" t="s">
        <v>53</v>
      </c>
      <c r="E8333" s="2">
        <v>694.87</v>
      </c>
      <c r="F8333" s="5" cm="1">
        <f t="array" ref="F8333:G8333">_xlfn.NUMBERVALUE(_xlfn.TEXTSPLIT(C8333,"-"))</f>
        <v>2014</v>
      </c>
      <c r="G8333" s="5">
        <v>3</v>
      </c>
      <c r="H8333" s="5" cm="1">
        <f t="array" ref="H8333:I8333">_xlfn.NUMBERVALUE(_xlfn.TEXTSPLIT(D8333,"-"))</f>
        <v>2013</v>
      </c>
      <c r="I8333" s="5">
        <v>10</v>
      </c>
      <c r="J8333" s="5">
        <f t="shared" si="260"/>
        <v>-1</v>
      </c>
      <c r="K8333" s="2" t="e">
        <f t="shared" si="261"/>
        <v>#N/A</v>
      </c>
    </row>
    <row r="8334" spans="1:11" x14ac:dyDescent="0.3">
      <c r="A8334" s="1">
        <v>8332</v>
      </c>
      <c r="B8334" s="2">
        <v>88874</v>
      </c>
      <c r="C8334" s="4" t="s">
        <v>89</v>
      </c>
      <c r="D8334" s="4" t="s">
        <v>24</v>
      </c>
      <c r="E8334" s="2">
        <v>236.23</v>
      </c>
      <c r="F8334" s="5" cm="1">
        <f t="array" ref="F8334:G8334">_xlfn.NUMBERVALUE(_xlfn.TEXTSPLIT(C8334,"-"))</f>
        <v>2012</v>
      </c>
      <c r="G8334" s="5">
        <v>7</v>
      </c>
      <c r="H8334" s="5" cm="1">
        <f t="array" ref="H8334:I8334">_xlfn.NUMBERVALUE(_xlfn.TEXTSPLIT(D8334,"-"))</f>
        <v>2015</v>
      </c>
      <c r="I8334" s="5">
        <v>8</v>
      </c>
      <c r="J8334" s="5">
        <f t="shared" si="260"/>
        <v>3</v>
      </c>
      <c r="K8334" s="2">
        <f t="shared" si="261"/>
        <v>37</v>
      </c>
    </row>
    <row r="8335" spans="1:11" x14ac:dyDescent="0.3">
      <c r="A8335" s="1">
        <v>8333</v>
      </c>
      <c r="B8335" s="2">
        <v>3217</v>
      </c>
      <c r="C8335" s="4" t="s">
        <v>73</v>
      </c>
      <c r="D8335" s="4" t="s">
        <v>74</v>
      </c>
      <c r="E8335" s="2">
        <v>2475.81</v>
      </c>
      <c r="F8335" s="5" cm="1">
        <f t="array" ref="F8335:G8335">_xlfn.NUMBERVALUE(_xlfn.TEXTSPLIT(C8335,"-"))</f>
        <v>2014</v>
      </c>
      <c r="G8335" s="5">
        <v>5</v>
      </c>
      <c r="H8335" s="5" cm="1">
        <f t="array" ref="H8335:I8335">_xlfn.NUMBERVALUE(_xlfn.TEXTSPLIT(D8335,"-"))</f>
        <v>2016</v>
      </c>
      <c r="I8335" s="5">
        <v>8</v>
      </c>
      <c r="J8335" s="5">
        <f t="shared" si="260"/>
        <v>2</v>
      </c>
      <c r="K8335" s="2">
        <f t="shared" si="261"/>
        <v>27</v>
      </c>
    </row>
    <row r="8336" spans="1:11" x14ac:dyDescent="0.3">
      <c r="A8336" s="1">
        <v>8334</v>
      </c>
      <c r="B8336" s="2">
        <v>65996</v>
      </c>
      <c r="C8336" s="4" t="s">
        <v>116</v>
      </c>
      <c r="D8336" s="4" t="s">
        <v>42</v>
      </c>
      <c r="E8336" s="2">
        <v>741.46</v>
      </c>
      <c r="F8336" s="5" cm="1">
        <f t="array" ref="F8336:G8336">_xlfn.NUMBERVALUE(_xlfn.TEXTSPLIT(C8336,"-"))</f>
        <v>2013</v>
      </c>
      <c r="G8336" s="5">
        <v>5</v>
      </c>
      <c r="H8336" s="5" cm="1">
        <f t="array" ref="H8336:I8336">_xlfn.NUMBERVALUE(_xlfn.TEXTSPLIT(D8336,"-"))</f>
        <v>2012</v>
      </c>
      <c r="I8336" s="5">
        <v>10</v>
      </c>
      <c r="J8336" s="5">
        <f t="shared" si="260"/>
        <v>-1</v>
      </c>
      <c r="K8336" s="2" t="e">
        <f t="shared" si="261"/>
        <v>#N/A</v>
      </c>
    </row>
    <row r="8337" spans="1:11" x14ac:dyDescent="0.3">
      <c r="A8337" s="1">
        <v>8335</v>
      </c>
      <c r="B8337" s="2">
        <v>6725</v>
      </c>
      <c r="C8337" s="4" t="s">
        <v>71</v>
      </c>
      <c r="D8337" s="4" t="s">
        <v>81</v>
      </c>
      <c r="E8337" s="2">
        <v>478.21</v>
      </c>
      <c r="F8337" s="5" cm="1">
        <f t="array" ref="F8337:G8337">_xlfn.NUMBERVALUE(_xlfn.TEXTSPLIT(C8337,"-"))</f>
        <v>2011</v>
      </c>
      <c r="G8337" s="5">
        <v>11</v>
      </c>
      <c r="H8337" s="5" cm="1">
        <f t="array" ref="H8337:I8337">_xlfn.NUMBERVALUE(_xlfn.TEXTSPLIT(D8337,"-"))</f>
        <v>2020</v>
      </c>
      <c r="I8337" s="5">
        <v>10</v>
      </c>
      <c r="J8337" s="5">
        <f t="shared" si="260"/>
        <v>9</v>
      </c>
      <c r="K8337" s="2" t="e">
        <f t="shared" si="261"/>
        <v>#N/A</v>
      </c>
    </row>
    <row r="8338" spans="1:11" x14ac:dyDescent="0.3">
      <c r="A8338" s="1">
        <v>8336</v>
      </c>
      <c r="B8338" s="2">
        <v>27862</v>
      </c>
      <c r="C8338" s="4" t="s">
        <v>8</v>
      </c>
      <c r="D8338" s="4" t="s">
        <v>93</v>
      </c>
      <c r="E8338" s="2">
        <v>1333.96</v>
      </c>
      <c r="F8338" s="5" cm="1">
        <f t="array" ref="F8338:G8338">_xlfn.NUMBERVALUE(_xlfn.TEXTSPLIT(C8338,"-"))</f>
        <v>2013</v>
      </c>
      <c r="G8338" s="5">
        <v>9</v>
      </c>
      <c r="H8338" s="5" cm="1">
        <f t="array" ref="H8338:I8338">_xlfn.NUMBERVALUE(_xlfn.TEXTSPLIT(D8338,"-"))</f>
        <v>2019</v>
      </c>
      <c r="I8338" s="5">
        <v>1</v>
      </c>
      <c r="J8338" s="5">
        <f t="shared" si="260"/>
        <v>6</v>
      </c>
      <c r="K8338" s="2" t="e">
        <f t="shared" si="261"/>
        <v>#N/A</v>
      </c>
    </row>
    <row r="8339" spans="1:11" x14ac:dyDescent="0.3">
      <c r="A8339" s="1">
        <v>8337</v>
      </c>
      <c r="B8339" s="2">
        <v>92861</v>
      </c>
      <c r="C8339" s="4" t="s">
        <v>10</v>
      </c>
      <c r="D8339" s="4" t="s">
        <v>52</v>
      </c>
      <c r="E8339" s="2">
        <v>42.2</v>
      </c>
      <c r="F8339" s="5" cm="1">
        <f t="array" ref="F8339:G8339">_xlfn.NUMBERVALUE(_xlfn.TEXTSPLIT(C8339,"-"))</f>
        <v>2012</v>
      </c>
      <c r="G8339" s="5">
        <v>5</v>
      </c>
      <c r="H8339" s="5" cm="1">
        <f t="array" ref="H8339:I8339">_xlfn.NUMBERVALUE(_xlfn.TEXTSPLIT(D8339,"-"))</f>
        <v>2013</v>
      </c>
      <c r="I8339" s="5">
        <v>6</v>
      </c>
      <c r="J8339" s="5">
        <f t="shared" si="260"/>
        <v>1</v>
      </c>
      <c r="K8339" s="2">
        <f t="shared" si="261"/>
        <v>13</v>
      </c>
    </row>
    <row r="8340" spans="1:11" x14ac:dyDescent="0.3">
      <c r="A8340" s="1">
        <v>8338</v>
      </c>
      <c r="B8340" s="2">
        <v>72544</v>
      </c>
      <c r="C8340" s="4" t="s">
        <v>76</v>
      </c>
      <c r="D8340" s="4" t="s">
        <v>38</v>
      </c>
      <c r="E8340" s="2">
        <v>1182.01</v>
      </c>
      <c r="F8340" s="5" cm="1">
        <f t="array" ref="F8340:G8340">_xlfn.NUMBERVALUE(_xlfn.TEXTSPLIT(C8340,"-"))</f>
        <v>2010</v>
      </c>
      <c r="G8340" s="5">
        <v>7</v>
      </c>
      <c r="H8340" s="5" cm="1">
        <f t="array" ref="H8340:I8340">_xlfn.NUMBERVALUE(_xlfn.TEXTSPLIT(D8340,"-"))</f>
        <v>2018</v>
      </c>
      <c r="I8340" s="5">
        <v>3</v>
      </c>
      <c r="J8340" s="5">
        <f t="shared" si="260"/>
        <v>8</v>
      </c>
      <c r="K8340" s="2" t="e">
        <f t="shared" si="261"/>
        <v>#N/A</v>
      </c>
    </row>
    <row r="8341" spans="1:11" x14ac:dyDescent="0.3">
      <c r="A8341" s="1">
        <v>8339</v>
      </c>
      <c r="B8341" s="2">
        <v>63058</v>
      </c>
      <c r="C8341" s="4" t="s">
        <v>75</v>
      </c>
      <c r="D8341" s="4" t="s">
        <v>39</v>
      </c>
      <c r="E8341" s="2">
        <v>59.72</v>
      </c>
      <c r="F8341" s="5" cm="1">
        <f t="array" ref="F8341:G8341">_xlfn.NUMBERVALUE(_xlfn.TEXTSPLIT(C8341,"-"))</f>
        <v>2012</v>
      </c>
      <c r="G8341" s="5">
        <v>3</v>
      </c>
      <c r="H8341" s="5" cm="1">
        <f t="array" ref="H8341:I8341">_xlfn.NUMBERVALUE(_xlfn.TEXTSPLIT(D8341,"-"))</f>
        <v>2013</v>
      </c>
      <c r="I8341" s="5">
        <v>8</v>
      </c>
      <c r="J8341" s="5">
        <f t="shared" si="260"/>
        <v>1</v>
      </c>
      <c r="K8341" s="2">
        <f t="shared" si="261"/>
        <v>17</v>
      </c>
    </row>
    <row r="8342" spans="1:11" x14ac:dyDescent="0.3">
      <c r="A8342" s="1">
        <v>8340</v>
      </c>
      <c r="B8342" s="2">
        <v>16530</v>
      </c>
      <c r="C8342" s="4" t="s">
        <v>6</v>
      </c>
      <c r="D8342" s="4" t="s">
        <v>55</v>
      </c>
      <c r="E8342" s="2">
        <v>3622.88</v>
      </c>
      <c r="F8342" s="5" cm="1">
        <f t="array" ref="F8342:G8342">_xlfn.NUMBERVALUE(_xlfn.TEXTSPLIT(C8342,"-"))</f>
        <v>2014</v>
      </c>
      <c r="G8342" s="5">
        <v>9</v>
      </c>
      <c r="H8342" s="5" cm="1">
        <f t="array" ref="H8342:I8342">_xlfn.NUMBERVALUE(_xlfn.TEXTSPLIT(D8342,"-"))</f>
        <v>2012</v>
      </c>
      <c r="I8342" s="5">
        <v>2</v>
      </c>
      <c r="J8342" s="5">
        <f t="shared" si="260"/>
        <v>-2</v>
      </c>
      <c r="K8342" s="2" t="e">
        <f t="shared" si="261"/>
        <v>#N/A</v>
      </c>
    </row>
    <row r="8343" spans="1:11" x14ac:dyDescent="0.3">
      <c r="A8343" s="1">
        <v>8341</v>
      </c>
      <c r="B8343" s="2">
        <v>64269</v>
      </c>
      <c r="C8343" s="4" t="s">
        <v>89</v>
      </c>
      <c r="D8343" s="4" t="s">
        <v>98</v>
      </c>
      <c r="E8343" s="2">
        <v>4779.4799999999996</v>
      </c>
      <c r="F8343" s="5" cm="1">
        <f t="array" ref="F8343:G8343">_xlfn.NUMBERVALUE(_xlfn.TEXTSPLIT(C8343,"-"))</f>
        <v>2012</v>
      </c>
      <c r="G8343" s="5">
        <v>7</v>
      </c>
      <c r="H8343" s="5" cm="1">
        <f t="array" ref="H8343:I8343">_xlfn.NUMBERVALUE(_xlfn.TEXTSPLIT(D8343,"-"))</f>
        <v>2011</v>
      </c>
      <c r="I8343" s="5">
        <v>3</v>
      </c>
      <c r="J8343" s="5">
        <f t="shared" si="260"/>
        <v>-1</v>
      </c>
      <c r="K8343" s="2" t="e">
        <f t="shared" si="261"/>
        <v>#N/A</v>
      </c>
    </row>
    <row r="8344" spans="1:11" x14ac:dyDescent="0.3">
      <c r="A8344" s="1">
        <v>8342</v>
      </c>
      <c r="B8344" s="2">
        <v>1376</v>
      </c>
      <c r="C8344" s="4" t="s">
        <v>15</v>
      </c>
      <c r="D8344" s="4" t="s">
        <v>129</v>
      </c>
      <c r="E8344" s="2">
        <v>783.39</v>
      </c>
      <c r="F8344" s="5" cm="1">
        <f t="array" ref="F8344:G8344">_xlfn.NUMBERVALUE(_xlfn.TEXTSPLIT(C8344,"-"))</f>
        <v>2013</v>
      </c>
      <c r="G8344" s="5">
        <v>4</v>
      </c>
      <c r="H8344" s="5" cm="1">
        <f t="array" ref="H8344:I8344">_xlfn.NUMBERVALUE(_xlfn.TEXTSPLIT(D8344,"-"))</f>
        <v>2015</v>
      </c>
      <c r="I8344" s="5">
        <v>4</v>
      </c>
      <c r="J8344" s="5">
        <f t="shared" si="260"/>
        <v>2</v>
      </c>
      <c r="K8344" s="2">
        <f t="shared" si="261"/>
        <v>24</v>
      </c>
    </row>
    <row r="8345" spans="1:11" x14ac:dyDescent="0.3">
      <c r="A8345" s="1">
        <v>8343</v>
      </c>
      <c r="B8345" s="2">
        <v>15800</v>
      </c>
      <c r="C8345" s="4" t="s">
        <v>106</v>
      </c>
      <c r="D8345" s="4" t="s">
        <v>5</v>
      </c>
      <c r="E8345" s="2">
        <v>2846.57</v>
      </c>
      <c r="F8345" s="5" cm="1">
        <f t="array" ref="F8345:G8345">_xlfn.NUMBERVALUE(_xlfn.TEXTSPLIT(C8345,"-"))</f>
        <v>2010</v>
      </c>
      <c r="G8345" s="5">
        <v>4</v>
      </c>
      <c r="H8345" s="5" cm="1">
        <f t="array" ref="H8345:I8345">_xlfn.NUMBERVALUE(_xlfn.TEXTSPLIT(D8345,"-"))</f>
        <v>2011</v>
      </c>
      <c r="I8345" s="5">
        <v>5</v>
      </c>
      <c r="J8345" s="5">
        <f t="shared" si="260"/>
        <v>1</v>
      </c>
      <c r="K8345" s="2">
        <f t="shared" si="261"/>
        <v>13</v>
      </c>
    </row>
    <row r="8346" spans="1:11" x14ac:dyDescent="0.3">
      <c r="A8346" s="1">
        <v>8344</v>
      </c>
      <c r="B8346" s="2">
        <v>70975</v>
      </c>
      <c r="C8346" s="4" t="s">
        <v>20</v>
      </c>
      <c r="D8346" s="4" t="s">
        <v>38</v>
      </c>
      <c r="E8346" s="2">
        <v>687.29</v>
      </c>
      <c r="F8346" s="5" cm="1">
        <f t="array" ref="F8346:G8346">_xlfn.NUMBERVALUE(_xlfn.TEXTSPLIT(C8346,"-"))</f>
        <v>2012</v>
      </c>
      <c r="G8346" s="5">
        <v>11</v>
      </c>
      <c r="H8346" s="5" cm="1">
        <f t="array" ref="H8346:I8346">_xlfn.NUMBERVALUE(_xlfn.TEXTSPLIT(D8346,"-"))</f>
        <v>2018</v>
      </c>
      <c r="I8346" s="5">
        <v>3</v>
      </c>
      <c r="J8346" s="5">
        <f t="shared" si="260"/>
        <v>6</v>
      </c>
      <c r="K8346" s="2" t="e">
        <f t="shared" si="261"/>
        <v>#N/A</v>
      </c>
    </row>
    <row r="8347" spans="1:11" x14ac:dyDescent="0.3">
      <c r="A8347" s="1">
        <v>8345</v>
      </c>
      <c r="B8347" s="2">
        <v>4357</v>
      </c>
      <c r="C8347" s="4" t="s">
        <v>79</v>
      </c>
      <c r="D8347" s="4" t="s">
        <v>99</v>
      </c>
      <c r="E8347" s="2">
        <v>21.02</v>
      </c>
      <c r="F8347" s="5" cm="1">
        <f t="array" ref="F8347:G8347">_xlfn.NUMBERVALUE(_xlfn.TEXTSPLIT(C8347,"-"))</f>
        <v>2010</v>
      </c>
      <c r="G8347" s="5">
        <v>2</v>
      </c>
      <c r="H8347" s="5" cm="1">
        <f t="array" ref="H8347:I8347">_xlfn.NUMBERVALUE(_xlfn.TEXTSPLIT(D8347,"-"))</f>
        <v>2016</v>
      </c>
      <c r="I8347" s="5">
        <v>5</v>
      </c>
      <c r="J8347" s="5">
        <f t="shared" si="260"/>
        <v>6</v>
      </c>
      <c r="K8347" s="2">
        <f t="shared" si="261"/>
        <v>75</v>
      </c>
    </row>
    <row r="8348" spans="1:11" x14ac:dyDescent="0.3">
      <c r="A8348" s="1">
        <v>8346</v>
      </c>
      <c r="B8348" s="2">
        <v>64567</v>
      </c>
      <c r="C8348" s="4" t="s">
        <v>106</v>
      </c>
      <c r="D8348" s="4" t="s">
        <v>68</v>
      </c>
      <c r="E8348" s="2">
        <v>302.36</v>
      </c>
      <c r="F8348" s="5" cm="1">
        <f t="array" ref="F8348:G8348">_xlfn.NUMBERVALUE(_xlfn.TEXTSPLIT(C8348,"-"))</f>
        <v>2010</v>
      </c>
      <c r="G8348" s="5">
        <v>4</v>
      </c>
      <c r="H8348" s="5" cm="1">
        <f t="array" ref="H8348:I8348">_xlfn.NUMBERVALUE(_xlfn.TEXTSPLIT(D8348,"-"))</f>
        <v>2014</v>
      </c>
      <c r="I8348" s="5">
        <v>3</v>
      </c>
      <c r="J8348" s="5">
        <f t="shared" si="260"/>
        <v>4</v>
      </c>
      <c r="K8348" s="2" t="e">
        <f t="shared" si="261"/>
        <v>#N/A</v>
      </c>
    </row>
    <row r="8349" spans="1:11" x14ac:dyDescent="0.3">
      <c r="A8349" s="1">
        <v>8347</v>
      </c>
      <c r="B8349" s="2">
        <v>35649</v>
      </c>
      <c r="C8349" s="4" t="s">
        <v>92</v>
      </c>
      <c r="D8349" s="4" t="s">
        <v>30</v>
      </c>
      <c r="E8349" s="2">
        <v>26.21</v>
      </c>
      <c r="F8349" s="5" cm="1">
        <f t="array" ref="F8349:G8349">_xlfn.NUMBERVALUE(_xlfn.TEXTSPLIT(C8349,"-"))</f>
        <v>2014</v>
      </c>
      <c r="G8349" s="5">
        <v>1</v>
      </c>
      <c r="H8349" s="5" cm="1">
        <f t="array" ref="H8349:I8349">_xlfn.NUMBERVALUE(_xlfn.TEXTSPLIT(D8349,"-"))</f>
        <v>2017</v>
      </c>
      <c r="I8349" s="5">
        <v>4</v>
      </c>
      <c r="J8349" s="5">
        <f t="shared" si="260"/>
        <v>3</v>
      </c>
      <c r="K8349" s="2">
        <f t="shared" si="261"/>
        <v>39</v>
      </c>
    </row>
    <row r="8350" spans="1:11" x14ac:dyDescent="0.3">
      <c r="A8350" s="1">
        <v>8348</v>
      </c>
      <c r="B8350" s="2">
        <v>26345</v>
      </c>
      <c r="C8350" s="4" t="s">
        <v>91</v>
      </c>
      <c r="D8350" s="4" t="s">
        <v>69</v>
      </c>
      <c r="E8350" s="2">
        <v>1487.62</v>
      </c>
      <c r="F8350" s="5" cm="1">
        <f t="array" ref="F8350:G8350">_xlfn.NUMBERVALUE(_xlfn.TEXTSPLIT(C8350,"-"))</f>
        <v>2011</v>
      </c>
      <c r="G8350" s="5">
        <v>9</v>
      </c>
      <c r="H8350" s="5" cm="1">
        <f t="array" ref="H8350:I8350">_xlfn.NUMBERVALUE(_xlfn.TEXTSPLIT(D8350,"-"))</f>
        <v>2010</v>
      </c>
      <c r="I8350" s="5">
        <v>11</v>
      </c>
      <c r="J8350" s="5">
        <f t="shared" si="260"/>
        <v>-1</v>
      </c>
      <c r="K8350" s="2" t="e">
        <f t="shared" si="261"/>
        <v>#N/A</v>
      </c>
    </row>
    <row r="8351" spans="1:11" x14ac:dyDescent="0.3">
      <c r="A8351" s="1">
        <v>8349</v>
      </c>
      <c r="B8351" s="2">
        <v>26444</v>
      </c>
      <c r="C8351" s="4" t="s">
        <v>110</v>
      </c>
      <c r="D8351" s="4" t="s">
        <v>34</v>
      </c>
      <c r="E8351" s="2">
        <v>5385.13</v>
      </c>
      <c r="F8351" s="5" cm="1">
        <f t="array" ref="F8351:G8351">_xlfn.NUMBERVALUE(_xlfn.TEXTSPLIT(C8351,"-"))</f>
        <v>2010</v>
      </c>
      <c r="G8351" s="5">
        <v>5</v>
      </c>
      <c r="H8351" s="5" cm="1">
        <f t="array" ref="H8351:I8351">_xlfn.NUMBERVALUE(_xlfn.TEXTSPLIT(D8351,"-"))</f>
        <v>2018</v>
      </c>
      <c r="I8351" s="5">
        <v>6</v>
      </c>
      <c r="J8351" s="5">
        <f t="shared" si="260"/>
        <v>8</v>
      </c>
      <c r="K8351" s="2">
        <f t="shared" si="261"/>
        <v>97</v>
      </c>
    </row>
    <row r="8352" spans="1:11" x14ac:dyDescent="0.3">
      <c r="A8352" s="1">
        <v>8350</v>
      </c>
      <c r="B8352" s="2">
        <v>53025</v>
      </c>
      <c r="C8352" s="4" t="s">
        <v>5</v>
      </c>
      <c r="D8352" s="4" t="s">
        <v>60</v>
      </c>
      <c r="E8352" s="2">
        <v>12.42</v>
      </c>
      <c r="F8352" s="5" cm="1">
        <f t="array" ref="F8352:G8352">_xlfn.NUMBERVALUE(_xlfn.TEXTSPLIT(C8352,"-"))</f>
        <v>2011</v>
      </c>
      <c r="G8352" s="5">
        <v>5</v>
      </c>
      <c r="H8352" s="5" cm="1">
        <f t="array" ref="H8352:I8352">_xlfn.NUMBERVALUE(_xlfn.TEXTSPLIT(D8352,"-"))</f>
        <v>2019</v>
      </c>
      <c r="I8352" s="5">
        <v>5</v>
      </c>
      <c r="J8352" s="5">
        <f t="shared" si="260"/>
        <v>8</v>
      </c>
      <c r="K8352" s="2">
        <f t="shared" si="261"/>
        <v>96</v>
      </c>
    </row>
    <row r="8353" spans="1:11" x14ac:dyDescent="0.3">
      <c r="A8353" s="1">
        <v>8351</v>
      </c>
      <c r="B8353" s="2">
        <v>682</v>
      </c>
      <c r="C8353" s="4" t="s">
        <v>6</v>
      </c>
      <c r="D8353" s="4" t="s">
        <v>61</v>
      </c>
      <c r="E8353" s="2">
        <v>316.42</v>
      </c>
      <c r="F8353" s="5" cm="1">
        <f t="array" ref="F8353:G8353">_xlfn.NUMBERVALUE(_xlfn.TEXTSPLIT(C8353,"-"))</f>
        <v>2014</v>
      </c>
      <c r="G8353" s="5">
        <v>9</v>
      </c>
      <c r="H8353" s="5" cm="1">
        <f t="array" ref="H8353:I8353">_xlfn.NUMBERVALUE(_xlfn.TEXTSPLIT(D8353,"-"))</f>
        <v>2011</v>
      </c>
      <c r="I8353" s="5">
        <v>10</v>
      </c>
      <c r="J8353" s="5">
        <f t="shared" si="260"/>
        <v>-3</v>
      </c>
      <c r="K8353" s="2" t="e">
        <f t="shared" si="261"/>
        <v>#N/A</v>
      </c>
    </row>
    <row r="8354" spans="1:11" x14ac:dyDescent="0.3">
      <c r="A8354" s="1">
        <v>8352</v>
      </c>
      <c r="B8354" s="2">
        <v>30116</v>
      </c>
      <c r="C8354" s="4" t="s">
        <v>25</v>
      </c>
      <c r="D8354" s="4" t="s">
        <v>32</v>
      </c>
      <c r="E8354" s="2">
        <v>718.81</v>
      </c>
      <c r="F8354" s="5" cm="1">
        <f t="array" ref="F8354:G8354">_xlfn.NUMBERVALUE(_xlfn.TEXTSPLIT(C8354,"-"))</f>
        <v>2012</v>
      </c>
      <c r="G8354" s="5">
        <v>4</v>
      </c>
      <c r="H8354" s="5" cm="1">
        <f t="array" ref="H8354:I8354">_xlfn.NUMBERVALUE(_xlfn.TEXTSPLIT(D8354,"-"))</f>
        <v>2016</v>
      </c>
      <c r="I8354" s="5">
        <v>11</v>
      </c>
      <c r="J8354" s="5">
        <f t="shared" si="260"/>
        <v>4</v>
      </c>
      <c r="K8354" s="2">
        <f t="shared" si="261"/>
        <v>55</v>
      </c>
    </row>
    <row r="8355" spans="1:11" x14ac:dyDescent="0.3">
      <c r="A8355" s="1">
        <v>8353</v>
      </c>
      <c r="B8355" s="2">
        <v>54968</v>
      </c>
      <c r="C8355" s="4" t="s">
        <v>106</v>
      </c>
      <c r="D8355" s="4" t="s">
        <v>88</v>
      </c>
      <c r="E8355" s="2">
        <v>257.07</v>
      </c>
      <c r="F8355" s="5" cm="1">
        <f t="array" ref="F8355:G8355">_xlfn.NUMBERVALUE(_xlfn.TEXTSPLIT(C8355,"-"))</f>
        <v>2010</v>
      </c>
      <c r="G8355" s="5">
        <v>4</v>
      </c>
      <c r="H8355" s="5" cm="1">
        <f t="array" ref="H8355:I8355">_xlfn.NUMBERVALUE(_xlfn.TEXTSPLIT(D8355,"-"))</f>
        <v>2015</v>
      </c>
      <c r="I8355" s="5">
        <v>5</v>
      </c>
      <c r="J8355" s="5">
        <f t="shared" si="260"/>
        <v>5</v>
      </c>
      <c r="K8355" s="2">
        <f t="shared" si="261"/>
        <v>61</v>
      </c>
    </row>
    <row r="8356" spans="1:11" x14ac:dyDescent="0.3">
      <c r="A8356" s="1">
        <v>8354</v>
      </c>
      <c r="B8356" s="2">
        <v>30842</v>
      </c>
      <c r="C8356" s="4" t="s">
        <v>51</v>
      </c>
      <c r="D8356" s="4" t="s">
        <v>22</v>
      </c>
      <c r="E8356" s="2">
        <v>792.38</v>
      </c>
      <c r="F8356" s="5" cm="1">
        <f t="array" ref="F8356:G8356">_xlfn.NUMBERVALUE(_xlfn.TEXTSPLIT(C8356,"-"))</f>
        <v>2011</v>
      </c>
      <c r="G8356" s="5">
        <v>7</v>
      </c>
      <c r="H8356" s="5" cm="1">
        <f t="array" ref="H8356:I8356">_xlfn.NUMBERVALUE(_xlfn.TEXTSPLIT(D8356,"-"))</f>
        <v>2010</v>
      </c>
      <c r="I8356" s="5">
        <v>6</v>
      </c>
      <c r="J8356" s="5">
        <f t="shared" si="260"/>
        <v>-1</v>
      </c>
      <c r="K8356" s="2" t="e">
        <f t="shared" si="261"/>
        <v>#N/A</v>
      </c>
    </row>
    <row r="8357" spans="1:11" x14ac:dyDescent="0.3">
      <c r="A8357" s="1">
        <v>8355</v>
      </c>
      <c r="B8357" s="2">
        <v>7188</v>
      </c>
      <c r="C8357" s="4" t="s">
        <v>87</v>
      </c>
      <c r="D8357" s="4" t="s">
        <v>56</v>
      </c>
      <c r="E8357" s="2">
        <v>3851.93</v>
      </c>
      <c r="F8357" s="5" cm="1">
        <f t="array" ref="F8357:G8357">_xlfn.NUMBERVALUE(_xlfn.TEXTSPLIT(C8357,"-"))</f>
        <v>2013</v>
      </c>
      <c r="G8357" s="5">
        <v>11</v>
      </c>
      <c r="H8357" s="5" cm="1">
        <f t="array" ref="H8357:I8357">_xlfn.NUMBERVALUE(_xlfn.TEXTSPLIT(D8357,"-"))</f>
        <v>2019</v>
      </c>
      <c r="I8357" s="5">
        <v>6</v>
      </c>
      <c r="J8357" s="5">
        <f t="shared" si="260"/>
        <v>6</v>
      </c>
      <c r="K8357" s="2" t="e">
        <f t="shared" si="261"/>
        <v>#N/A</v>
      </c>
    </row>
    <row r="8358" spans="1:11" x14ac:dyDescent="0.3">
      <c r="A8358" s="1">
        <v>8356</v>
      </c>
      <c r="B8358" s="2">
        <v>35448</v>
      </c>
      <c r="C8358" s="4" t="s">
        <v>58</v>
      </c>
      <c r="D8358" s="4" t="s">
        <v>70</v>
      </c>
      <c r="E8358" s="2">
        <v>32.909999999999997</v>
      </c>
      <c r="F8358" s="5" cm="1">
        <f t="array" ref="F8358:G8358">_xlfn.NUMBERVALUE(_xlfn.TEXTSPLIT(C8358,"-"))</f>
        <v>2011</v>
      </c>
      <c r="G8358" s="5">
        <v>6</v>
      </c>
      <c r="H8358" s="5" cm="1">
        <f t="array" ref="H8358:I8358">_xlfn.NUMBERVALUE(_xlfn.TEXTSPLIT(D8358,"-"))</f>
        <v>2017</v>
      </c>
      <c r="I8358" s="5">
        <v>7</v>
      </c>
      <c r="J8358" s="5">
        <f t="shared" si="260"/>
        <v>6</v>
      </c>
      <c r="K8358" s="2">
        <f t="shared" si="261"/>
        <v>73</v>
      </c>
    </row>
    <row r="8359" spans="1:11" x14ac:dyDescent="0.3">
      <c r="A8359" s="1">
        <v>8357</v>
      </c>
      <c r="B8359" s="2">
        <v>40854</v>
      </c>
      <c r="C8359" s="4" t="s">
        <v>75</v>
      </c>
      <c r="D8359" s="4" t="s">
        <v>60</v>
      </c>
      <c r="E8359" s="2">
        <v>697.51</v>
      </c>
      <c r="F8359" s="5" cm="1">
        <f t="array" ref="F8359:G8359">_xlfn.NUMBERVALUE(_xlfn.TEXTSPLIT(C8359,"-"))</f>
        <v>2012</v>
      </c>
      <c r="G8359" s="5">
        <v>3</v>
      </c>
      <c r="H8359" s="5" cm="1">
        <f t="array" ref="H8359:I8359">_xlfn.NUMBERVALUE(_xlfn.TEXTSPLIT(D8359,"-"))</f>
        <v>2019</v>
      </c>
      <c r="I8359" s="5">
        <v>5</v>
      </c>
      <c r="J8359" s="5">
        <f t="shared" si="260"/>
        <v>7</v>
      </c>
      <c r="K8359" s="2">
        <f t="shared" si="261"/>
        <v>86</v>
      </c>
    </row>
    <row r="8360" spans="1:11" x14ac:dyDescent="0.3">
      <c r="A8360" s="1">
        <v>8358</v>
      </c>
      <c r="B8360" s="2">
        <v>44728</v>
      </c>
      <c r="C8360" s="4" t="s">
        <v>10</v>
      </c>
      <c r="D8360" s="4" t="s">
        <v>117</v>
      </c>
      <c r="E8360" s="2">
        <v>425.93</v>
      </c>
      <c r="F8360" s="5" cm="1">
        <f t="array" ref="F8360:G8360">_xlfn.NUMBERVALUE(_xlfn.TEXTSPLIT(C8360,"-"))</f>
        <v>2012</v>
      </c>
      <c r="G8360" s="5">
        <v>5</v>
      </c>
      <c r="H8360" s="5" cm="1">
        <f t="array" ref="H8360:I8360">_xlfn.NUMBERVALUE(_xlfn.TEXTSPLIT(D8360,"-"))</f>
        <v>2019</v>
      </c>
      <c r="I8360" s="5">
        <v>2</v>
      </c>
      <c r="J8360" s="5">
        <f t="shared" si="260"/>
        <v>7</v>
      </c>
      <c r="K8360" s="2" t="e">
        <f t="shared" si="261"/>
        <v>#N/A</v>
      </c>
    </row>
    <row r="8361" spans="1:11" x14ac:dyDescent="0.3">
      <c r="A8361" s="1">
        <v>8359</v>
      </c>
      <c r="B8361" s="2">
        <v>41467</v>
      </c>
      <c r="C8361" s="4" t="s">
        <v>31</v>
      </c>
      <c r="D8361" s="4" t="s">
        <v>115</v>
      </c>
      <c r="E8361" s="2">
        <v>44.31</v>
      </c>
      <c r="F8361" s="5" cm="1">
        <f t="array" ref="F8361:G8361">_xlfn.NUMBERVALUE(_xlfn.TEXTSPLIT(C8361,"-"))</f>
        <v>2013</v>
      </c>
      <c r="G8361" s="5">
        <v>1</v>
      </c>
      <c r="H8361" s="5" cm="1">
        <f t="array" ref="H8361:I8361">_xlfn.NUMBERVALUE(_xlfn.TEXTSPLIT(D8361,"-"))</f>
        <v>2015</v>
      </c>
      <c r="I8361" s="5">
        <v>7</v>
      </c>
      <c r="J8361" s="5">
        <f t="shared" si="260"/>
        <v>2</v>
      </c>
      <c r="K8361" s="2">
        <f t="shared" si="261"/>
        <v>30</v>
      </c>
    </row>
    <row r="8362" spans="1:11" x14ac:dyDescent="0.3">
      <c r="A8362" s="1">
        <v>8360</v>
      </c>
      <c r="B8362" s="2">
        <v>33670</v>
      </c>
      <c r="C8362" s="4" t="s">
        <v>5</v>
      </c>
      <c r="D8362" s="4" t="s">
        <v>101</v>
      </c>
      <c r="E8362" s="2">
        <v>45.46</v>
      </c>
      <c r="F8362" s="5" cm="1">
        <f t="array" ref="F8362:G8362">_xlfn.NUMBERVALUE(_xlfn.TEXTSPLIT(C8362,"-"))</f>
        <v>2011</v>
      </c>
      <c r="G8362" s="5">
        <v>5</v>
      </c>
      <c r="H8362" s="5" cm="1">
        <f t="array" ref="H8362:I8362">_xlfn.NUMBERVALUE(_xlfn.TEXTSPLIT(D8362,"-"))</f>
        <v>2021</v>
      </c>
      <c r="I8362" s="5">
        <v>10</v>
      </c>
      <c r="J8362" s="5">
        <f t="shared" si="260"/>
        <v>10</v>
      </c>
      <c r="K8362" s="2">
        <f t="shared" si="261"/>
        <v>125</v>
      </c>
    </row>
    <row r="8363" spans="1:11" x14ac:dyDescent="0.3">
      <c r="A8363" s="1">
        <v>8361</v>
      </c>
      <c r="B8363" s="2">
        <v>99912</v>
      </c>
      <c r="C8363" s="4" t="s">
        <v>25</v>
      </c>
      <c r="D8363" s="4" t="s">
        <v>49</v>
      </c>
      <c r="E8363" s="2">
        <v>209.15</v>
      </c>
      <c r="F8363" s="5" cm="1">
        <f t="array" ref="F8363:G8363">_xlfn.NUMBERVALUE(_xlfn.TEXTSPLIT(C8363,"-"))</f>
        <v>2012</v>
      </c>
      <c r="G8363" s="5">
        <v>4</v>
      </c>
      <c r="H8363" s="5" cm="1">
        <f t="array" ref="H8363:I8363">_xlfn.NUMBERVALUE(_xlfn.TEXTSPLIT(D8363,"-"))</f>
        <v>2014</v>
      </c>
      <c r="I8363" s="5">
        <v>8</v>
      </c>
      <c r="J8363" s="5">
        <f t="shared" si="260"/>
        <v>2</v>
      </c>
      <c r="K8363" s="2">
        <f t="shared" si="261"/>
        <v>28</v>
      </c>
    </row>
    <row r="8364" spans="1:11" x14ac:dyDescent="0.3">
      <c r="A8364" s="1">
        <v>8362</v>
      </c>
      <c r="B8364" s="2">
        <v>52778</v>
      </c>
      <c r="C8364" s="4" t="s">
        <v>52</v>
      </c>
      <c r="D8364" s="4" t="s">
        <v>26</v>
      </c>
      <c r="E8364" s="2">
        <v>802.41</v>
      </c>
      <c r="F8364" s="5" cm="1">
        <f t="array" ref="F8364:G8364">_xlfn.NUMBERVALUE(_xlfn.TEXTSPLIT(C8364,"-"))</f>
        <v>2013</v>
      </c>
      <c r="G8364" s="5">
        <v>6</v>
      </c>
      <c r="H8364" s="5" cm="1">
        <f t="array" ref="H8364:I8364">_xlfn.NUMBERVALUE(_xlfn.TEXTSPLIT(D8364,"-"))</f>
        <v>2011</v>
      </c>
      <c r="I8364" s="5">
        <v>1</v>
      </c>
      <c r="J8364" s="5">
        <f t="shared" si="260"/>
        <v>-2</v>
      </c>
      <c r="K8364" s="2" t="e">
        <f t="shared" si="261"/>
        <v>#N/A</v>
      </c>
    </row>
    <row r="8365" spans="1:11" x14ac:dyDescent="0.3">
      <c r="A8365" s="1">
        <v>8363</v>
      </c>
      <c r="B8365" s="2">
        <v>58941</v>
      </c>
      <c r="C8365" s="4" t="s">
        <v>67</v>
      </c>
      <c r="D8365" s="4" t="s">
        <v>83</v>
      </c>
      <c r="E8365" s="2">
        <v>52.97</v>
      </c>
      <c r="F8365" s="5" cm="1">
        <f t="array" ref="F8365:G8365">_xlfn.NUMBERVALUE(_xlfn.TEXTSPLIT(C8365,"-"))</f>
        <v>2010</v>
      </c>
      <c r="G8365" s="5">
        <v>9</v>
      </c>
      <c r="H8365" s="5" cm="1">
        <f t="array" ref="H8365:I8365">_xlfn.NUMBERVALUE(_xlfn.TEXTSPLIT(D8365,"-"))</f>
        <v>2019</v>
      </c>
      <c r="I8365" s="5">
        <v>4</v>
      </c>
      <c r="J8365" s="5">
        <f t="shared" si="260"/>
        <v>9</v>
      </c>
      <c r="K8365" s="2" t="e">
        <f t="shared" si="261"/>
        <v>#N/A</v>
      </c>
    </row>
    <row r="8366" spans="1:11" x14ac:dyDescent="0.3">
      <c r="A8366" s="1">
        <v>8364</v>
      </c>
      <c r="B8366" s="2">
        <v>85210</v>
      </c>
      <c r="C8366" s="4" t="s">
        <v>6</v>
      </c>
      <c r="D8366" s="4" t="s">
        <v>58</v>
      </c>
      <c r="E8366" s="2">
        <v>260.85000000000002</v>
      </c>
      <c r="F8366" s="5" cm="1">
        <f t="array" ref="F8366:G8366">_xlfn.NUMBERVALUE(_xlfn.TEXTSPLIT(C8366,"-"))</f>
        <v>2014</v>
      </c>
      <c r="G8366" s="5">
        <v>9</v>
      </c>
      <c r="H8366" s="5" cm="1">
        <f t="array" ref="H8366:I8366">_xlfn.NUMBERVALUE(_xlfn.TEXTSPLIT(D8366,"-"))</f>
        <v>2011</v>
      </c>
      <c r="I8366" s="5">
        <v>6</v>
      </c>
      <c r="J8366" s="5">
        <f t="shared" si="260"/>
        <v>-3</v>
      </c>
      <c r="K8366" s="2" t="e">
        <f t="shared" si="261"/>
        <v>#N/A</v>
      </c>
    </row>
    <row r="8367" spans="1:11" x14ac:dyDescent="0.3">
      <c r="A8367" s="1">
        <v>8365</v>
      </c>
      <c r="B8367" s="2">
        <v>89770</v>
      </c>
      <c r="C8367" s="4" t="s">
        <v>69</v>
      </c>
      <c r="D8367" s="4" t="s">
        <v>74</v>
      </c>
      <c r="E8367" s="2">
        <v>759.32</v>
      </c>
      <c r="F8367" s="5" cm="1">
        <f t="array" ref="F8367:G8367">_xlfn.NUMBERVALUE(_xlfn.TEXTSPLIT(C8367,"-"))</f>
        <v>2010</v>
      </c>
      <c r="G8367" s="5">
        <v>11</v>
      </c>
      <c r="H8367" s="5" cm="1">
        <f t="array" ref="H8367:I8367">_xlfn.NUMBERVALUE(_xlfn.TEXTSPLIT(D8367,"-"))</f>
        <v>2016</v>
      </c>
      <c r="I8367" s="5">
        <v>8</v>
      </c>
      <c r="J8367" s="5">
        <f t="shared" si="260"/>
        <v>6</v>
      </c>
      <c r="K8367" s="2" t="e">
        <f t="shared" si="261"/>
        <v>#N/A</v>
      </c>
    </row>
    <row r="8368" spans="1:11" x14ac:dyDescent="0.3">
      <c r="A8368" s="1">
        <v>8366</v>
      </c>
      <c r="B8368" s="2">
        <v>43785</v>
      </c>
      <c r="C8368" s="4" t="s">
        <v>6</v>
      </c>
      <c r="D8368" s="4" t="s">
        <v>11</v>
      </c>
      <c r="E8368" s="2">
        <v>120.08</v>
      </c>
      <c r="F8368" s="5" cm="1">
        <f t="array" ref="F8368:G8368">_xlfn.NUMBERVALUE(_xlfn.TEXTSPLIT(C8368,"-"))</f>
        <v>2014</v>
      </c>
      <c r="G8368" s="5">
        <v>9</v>
      </c>
      <c r="H8368" s="5" cm="1">
        <f t="array" ref="H8368:I8368">_xlfn.NUMBERVALUE(_xlfn.TEXTSPLIT(D8368,"-"))</f>
        <v>2018</v>
      </c>
      <c r="I8368" s="5">
        <v>2</v>
      </c>
      <c r="J8368" s="5">
        <f t="shared" si="260"/>
        <v>4</v>
      </c>
      <c r="K8368" s="2" t="e">
        <f t="shared" si="261"/>
        <v>#N/A</v>
      </c>
    </row>
    <row r="8369" spans="1:11" x14ac:dyDescent="0.3">
      <c r="A8369" s="1">
        <v>8367</v>
      </c>
      <c r="B8369" s="2">
        <v>20253</v>
      </c>
      <c r="C8369" s="4" t="s">
        <v>58</v>
      </c>
      <c r="D8369" s="4" t="s">
        <v>17</v>
      </c>
      <c r="E8369" s="2">
        <v>3580.48</v>
      </c>
      <c r="F8369" s="5" cm="1">
        <f t="array" ref="F8369:G8369">_xlfn.NUMBERVALUE(_xlfn.TEXTSPLIT(C8369,"-"))</f>
        <v>2011</v>
      </c>
      <c r="G8369" s="5">
        <v>6</v>
      </c>
      <c r="H8369" s="5" cm="1">
        <f t="array" ref="H8369:I8369">_xlfn.NUMBERVALUE(_xlfn.TEXTSPLIT(D8369,"-"))</f>
        <v>2010</v>
      </c>
      <c r="I8369" s="5">
        <v>8</v>
      </c>
      <c r="J8369" s="5">
        <f t="shared" si="260"/>
        <v>-1</v>
      </c>
      <c r="K8369" s="2" t="e">
        <f t="shared" si="261"/>
        <v>#N/A</v>
      </c>
    </row>
    <row r="8370" spans="1:11" x14ac:dyDescent="0.3">
      <c r="A8370" s="1">
        <v>8368</v>
      </c>
      <c r="B8370" s="2">
        <v>86570</v>
      </c>
      <c r="C8370" s="4" t="s">
        <v>122</v>
      </c>
      <c r="D8370" s="4" t="s">
        <v>113</v>
      </c>
      <c r="E8370" s="2">
        <v>1466.52</v>
      </c>
      <c r="F8370" s="5" cm="1">
        <f t="array" ref="F8370:G8370">_xlfn.NUMBERVALUE(_xlfn.TEXTSPLIT(C8370,"-"))</f>
        <v>2014</v>
      </c>
      <c r="G8370" s="5">
        <v>2</v>
      </c>
      <c r="H8370" s="5" cm="1">
        <f t="array" ref="H8370:I8370">_xlfn.NUMBERVALUE(_xlfn.TEXTSPLIT(D8370,"-"))</f>
        <v>2021</v>
      </c>
      <c r="I8370" s="5">
        <v>5</v>
      </c>
      <c r="J8370" s="5">
        <f t="shared" si="260"/>
        <v>7</v>
      </c>
      <c r="K8370" s="2">
        <f t="shared" si="261"/>
        <v>87</v>
      </c>
    </row>
    <row r="8371" spans="1:11" x14ac:dyDescent="0.3">
      <c r="A8371" s="1">
        <v>8369</v>
      </c>
      <c r="B8371" s="2">
        <v>13840</v>
      </c>
      <c r="C8371" s="4" t="s">
        <v>67</v>
      </c>
      <c r="D8371" s="4" t="s">
        <v>4</v>
      </c>
      <c r="E8371" s="2">
        <v>4132.96</v>
      </c>
      <c r="F8371" s="5" cm="1">
        <f t="array" ref="F8371:G8371">_xlfn.NUMBERVALUE(_xlfn.TEXTSPLIT(C8371,"-"))</f>
        <v>2010</v>
      </c>
      <c r="G8371" s="5">
        <v>9</v>
      </c>
      <c r="H8371" s="5" cm="1">
        <f t="array" ref="H8371:I8371">_xlfn.NUMBERVALUE(_xlfn.TEXTSPLIT(D8371,"-"))</f>
        <v>2011</v>
      </c>
      <c r="I8371" s="5">
        <v>4</v>
      </c>
      <c r="J8371" s="5">
        <f t="shared" si="260"/>
        <v>1</v>
      </c>
      <c r="K8371" s="2" t="e">
        <f t="shared" si="261"/>
        <v>#N/A</v>
      </c>
    </row>
    <row r="8372" spans="1:11" x14ac:dyDescent="0.3">
      <c r="A8372" s="1">
        <v>8370</v>
      </c>
      <c r="B8372" s="2">
        <v>85579</v>
      </c>
      <c r="C8372" s="4" t="s">
        <v>116</v>
      </c>
      <c r="D8372" s="4" t="s">
        <v>86</v>
      </c>
      <c r="E8372" s="2">
        <v>425.4</v>
      </c>
      <c r="F8372" s="5" cm="1">
        <f t="array" ref="F8372:G8372">_xlfn.NUMBERVALUE(_xlfn.TEXTSPLIT(C8372,"-"))</f>
        <v>2013</v>
      </c>
      <c r="G8372" s="5">
        <v>5</v>
      </c>
      <c r="H8372" s="5" cm="1">
        <f t="array" ref="H8372:I8372">_xlfn.NUMBERVALUE(_xlfn.TEXTSPLIT(D8372,"-"))</f>
        <v>2021</v>
      </c>
      <c r="I8372" s="5">
        <v>3</v>
      </c>
      <c r="J8372" s="5">
        <f t="shared" si="260"/>
        <v>8</v>
      </c>
      <c r="K8372" s="2" t="e">
        <f t="shared" si="261"/>
        <v>#N/A</v>
      </c>
    </row>
    <row r="8373" spans="1:11" x14ac:dyDescent="0.3">
      <c r="A8373" s="1">
        <v>8371</v>
      </c>
      <c r="B8373" s="2">
        <v>80336</v>
      </c>
      <c r="C8373" s="4" t="s">
        <v>5</v>
      </c>
      <c r="D8373" s="4" t="s">
        <v>18</v>
      </c>
      <c r="E8373" s="2">
        <v>1181.8499999999999</v>
      </c>
      <c r="F8373" s="5" cm="1">
        <f t="array" ref="F8373:G8373">_xlfn.NUMBERVALUE(_xlfn.TEXTSPLIT(C8373,"-"))</f>
        <v>2011</v>
      </c>
      <c r="G8373" s="5">
        <v>5</v>
      </c>
      <c r="H8373" s="5" cm="1">
        <f t="array" ref="H8373:I8373">_xlfn.NUMBERVALUE(_xlfn.TEXTSPLIT(D8373,"-"))</f>
        <v>2015</v>
      </c>
      <c r="I8373" s="5">
        <v>1</v>
      </c>
      <c r="J8373" s="5">
        <f t="shared" si="260"/>
        <v>4</v>
      </c>
      <c r="K8373" s="2" t="e">
        <f t="shared" si="261"/>
        <v>#N/A</v>
      </c>
    </row>
    <row r="8374" spans="1:11" x14ac:dyDescent="0.3">
      <c r="A8374" s="1">
        <v>8372</v>
      </c>
      <c r="B8374" s="2">
        <v>2600</v>
      </c>
      <c r="C8374" s="4" t="s">
        <v>5</v>
      </c>
      <c r="D8374" s="4" t="s">
        <v>31</v>
      </c>
      <c r="E8374" s="2">
        <v>382.19</v>
      </c>
      <c r="F8374" s="5" cm="1">
        <f t="array" ref="F8374:G8374">_xlfn.NUMBERVALUE(_xlfn.TEXTSPLIT(C8374,"-"))</f>
        <v>2011</v>
      </c>
      <c r="G8374" s="5">
        <v>5</v>
      </c>
      <c r="H8374" s="5" cm="1">
        <f t="array" ref="H8374:I8374">_xlfn.NUMBERVALUE(_xlfn.TEXTSPLIT(D8374,"-"))</f>
        <v>2013</v>
      </c>
      <c r="I8374" s="5">
        <v>1</v>
      </c>
      <c r="J8374" s="5">
        <f t="shared" si="260"/>
        <v>2</v>
      </c>
      <c r="K8374" s="2" t="e">
        <f t="shared" si="261"/>
        <v>#N/A</v>
      </c>
    </row>
    <row r="8375" spans="1:11" x14ac:dyDescent="0.3">
      <c r="A8375" s="1">
        <v>8373</v>
      </c>
      <c r="B8375" s="2">
        <v>41405</v>
      </c>
      <c r="C8375" s="4" t="s">
        <v>51</v>
      </c>
      <c r="D8375" s="4" t="s">
        <v>25</v>
      </c>
      <c r="E8375" s="2">
        <v>200.02</v>
      </c>
      <c r="F8375" s="5" cm="1">
        <f t="array" ref="F8375:G8375">_xlfn.NUMBERVALUE(_xlfn.TEXTSPLIT(C8375,"-"))</f>
        <v>2011</v>
      </c>
      <c r="G8375" s="5">
        <v>7</v>
      </c>
      <c r="H8375" s="5" cm="1">
        <f t="array" ref="H8375:I8375">_xlfn.NUMBERVALUE(_xlfn.TEXTSPLIT(D8375,"-"))</f>
        <v>2012</v>
      </c>
      <c r="I8375" s="5">
        <v>4</v>
      </c>
      <c r="J8375" s="5">
        <f t="shared" si="260"/>
        <v>1</v>
      </c>
      <c r="K8375" s="2" t="e">
        <f t="shared" si="261"/>
        <v>#N/A</v>
      </c>
    </row>
    <row r="8376" spans="1:11" x14ac:dyDescent="0.3">
      <c r="A8376" s="1">
        <v>8374</v>
      </c>
      <c r="B8376" s="2">
        <v>32680</v>
      </c>
      <c r="C8376" s="4" t="s">
        <v>75</v>
      </c>
      <c r="D8376" s="4" t="s">
        <v>64</v>
      </c>
      <c r="E8376" s="2">
        <v>1405.54</v>
      </c>
      <c r="F8376" s="5" cm="1">
        <f t="array" ref="F8376:G8376">_xlfn.NUMBERVALUE(_xlfn.TEXTSPLIT(C8376,"-"))</f>
        <v>2012</v>
      </c>
      <c r="G8376" s="5">
        <v>3</v>
      </c>
      <c r="H8376" s="5" cm="1">
        <f t="array" ref="H8376:I8376">_xlfn.NUMBERVALUE(_xlfn.TEXTSPLIT(D8376,"-"))</f>
        <v>2018</v>
      </c>
      <c r="I8376" s="5">
        <v>4</v>
      </c>
      <c r="J8376" s="5">
        <f t="shared" si="260"/>
        <v>6</v>
      </c>
      <c r="K8376" s="2">
        <f t="shared" si="261"/>
        <v>73</v>
      </c>
    </row>
    <row r="8377" spans="1:11" x14ac:dyDescent="0.3">
      <c r="A8377" s="1">
        <v>8375</v>
      </c>
      <c r="B8377" s="2">
        <v>85332</v>
      </c>
      <c r="C8377" s="4" t="s">
        <v>75</v>
      </c>
      <c r="D8377" s="4" t="s">
        <v>10</v>
      </c>
      <c r="E8377" s="2">
        <v>359.7</v>
      </c>
      <c r="F8377" s="5" cm="1">
        <f t="array" ref="F8377:G8377">_xlfn.NUMBERVALUE(_xlfn.TEXTSPLIT(C8377,"-"))</f>
        <v>2012</v>
      </c>
      <c r="G8377" s="5">
        <v>3</v>
      </c>
      <c r="H8377" s="5" cm="1">
        <f t="array" ref="H8377:I8377">_xlfn.NUMBERVALUE(_xlfn.TEXTSPLIT(D8377,"-"))</f>
        <v>2012</v>
      </c>
      <c r="I8377" s="5">
        <v>5</v>
      </c>
      <c r="J8377" s="5">
        <f t="shared" si="260"/>
        <v>0</v>
      </c>
      <c r="K8377" s="2">
        <f t="shared" si="261"/>
        <v>2</v>
      </c>
    </row>
    <row r="8378" spans="1:11" x14ac:dyDescent="0.3">
      <c r="A8378" s="1">
        <v>8376</v>
      </c>
      <c r="B8378" s="2">
        <v>77391</v>
      </c>
      <c r="C8378" s="4" t="s">
        <v>92</v>
      </c>
      <c r="D8378" s="4" t="s">
        <v>11</v>
      </c>
      <c r="E8378" s="2">
        <v>1751.71</v>
      </c>
      <c r="F8378" s="5" cm="1">
        <f t="array" ref="F8378:G8378">_xlfn.NUMBERVALUE(_xlfn.TEXTSPLIT(C8378,"-"))</f>
        <v>2014</v>
      </c>
      <c r="G8378" s="5">
        <v>1</v>
      </c>
      <c r="H8378" s="5" cm="1">
        <f t="array" ref="H8378:I8378">_xlfn.NUMBERVALUE(_xlfn.TEXTSPLIT(D8378,"-"))</f>
        <v>2018</v>
      </c>
      <c r="I8378" s="5">
        <v>2</v>
      </c>
      <c r="J8378" s="5">
        <f t="shared" si="260"/>
        <v>4</v>
      </c>
      <c r="K8378" s="2">
        <f t="shared" si="261"/>
        <v>49</v>
      </c>
    </row>
    <row r="8379" spans="1:11" x14ac:dyDescent="0.3">
      <c r="A8379" s="1">
        <v>8377</v>
      </c>
      <c r="B8379" s="2">
        <v>58234</v>
      </c>
      <c r="C8379" s="4" t="s">
        <v>29</v>
      </c>
      <c r="D8379" s="4" t="s">
        <v>38</v>
      </c>
      <c r="E8379" s="2">
        <v>690.33</v>
      </c>
      <c r="F8379" s="5" cm="1">
        <f t="array" ref="F8379:G8379">_xlfn.NUMBERVALUE(_xlfn.TEXTSPLIT(C8379,"-"))</f>
        <v>2014</v>
      </c>
      <c r="G8379" s="5">
        <v>6</v>
      </c>
      <c r="H8379" s="5" cm="1">
        <f t="array" ref="H8379:I8379">_xlfn.NUMBERVALUE(_xlfn.TEXTSPLIT(D8379,"-"))</f>
        <v>2018</v>
      </c>
      <c r="I8379" s="5">
        <v>3</v>
      </c>
      <c r="J8379" s="5">
        <f t="shared" si="260"/>
        <v>4</v>
      </c>
      <c r="K8379" s="2" t="e">
        <f t="shared" si="261"/>
        <v>#N/A</v>
      </c>
    </row>
    <row r="8380" spans="1:11" x14ac:dyDescent="0.3">
      <c r="A8380" s="1">
        <v>8378</v>
      </c>
      <c r="B8380" s="2">
        <v>18702</v>
      </c>
      <c r="C8380" s="4" t="s">
        <v>89</v>
      </c>
      <c r="D8380" s="4" t="s">
        <v>69</v>
      </c>
      <c r="E8380" s="2">
        <v>171.66</v>
      </c>
      <c r="F8380" s="5" cm="1">
        <f t="array" ref="F8380:G8380">_xlfn.NUMBERVALUE(_xlfn.TEXTSPLIT(C8380,"-"))</f>
        <v>2012</v>
      </c>
      <c r="G8380" s="5">
        <v>7</v>
      </c>
      <c r="H8380" s="5" cm="1">
        <f t="array" ref="H8380:I8380">_xlfn.NUMBERVALUE(_xlfn.TEXTSPLIT(D8380,"-"))</f>
        <v>2010</v>
      </c>
      <c r="I8380" s="5">
        <v>11</v>
      </c>
      <c r="J8380" s="5">
        <f t="shared" si="260"/>
        <v>-2</v>
      </c>
      <c r="K8380" s="2" t="e">
        <f t="shared" si="261"/>
        <v>#N/A</v>
      </c>
    </row>
    <row r="8381" spans="1:11" x14ac:dyDescent="0.3">
      <c r="A8381" s="1">
        <v>8379</v>
      </c>
      <c r="B8381" s="2">
        <v>66939</v>
      </c>
      <c r="C8381" s="4" t="s">
        <v>8</v>
      </c>
      <c r="D8381" s="4" t="s">
        <v>45</v>
      </c>
      <c r="E8381" s="2">
        <v>29.17</v>
      </c>
      <c r="F8381" s="5" cm="1">
        <f t="array" ref="F8381:G8381">_xlfn.NUMBERVALUE(_xlfn.TEXTSPLIT(C8381,"-"))</f>
        <v>2013</v>
      </c>
      <c r="G8381" s="5">
        <v>9</v>
      </c>
      <c r="H8381" s="5" cm="1">
        <f t="array" ref="H8381:I8381">_xlfn.NUMBERVALUE(_xlfn.TEXTSPLIT(D8381,"-"))</f>
        <v>2019</v>
      </c>
      <c r="I8381" s="5">
        <v>10</v>
      </c>
      <c r="J8381" s="5">
        <f t="shared" si="260"/>
        <v>6</v>
      </c>
      <c r="K8381" s="2">
        <f t="shared" si="261"/>
        <v>73</v>
      </c>
    </row>
    <row r="8382" spans="1:11" x14ac:dyDescent="0.3">
      <c r="A8382" s="1">
        <v>8380</v>
      </c>
      <c r="B8382" s="2">
        <v>99013</v>
      </c>
      <c r="C8382" s="4" t="s">
        <v>67</v>
      </c>
      <c r="D8382" s="4" t="s">
        <v>87</v>
      </c>
      <c r="E8382" s="2">
        <v>0.12</v>
      </c>
      <c r="F8382" s="5" cm="1">
        <f t="array" ref="F8382:G8382">_xlfn.NUMBERVALUE(_xlfn.TEXTSPLIT(C8382,"-"))</f>
        <v>2010</v>
      </c>
      <c r="G8382" s="5">
        <v>9</v>
      </c>
      <c r="H8382" s="5" cm="1">
        <f t="array" ref="H8382:I8382">_xlfn.NUMBERVALUE(_xlfn.TEXTSPLIT(D8382,"-"))</f>
        <v>2013</v>
      </c>
      <c r="I8382" s="5">
        <v>11</v>
      </c>
      <c r="J8382" s="5">
        <f t="shared" si="260"/>
        <v>3</v>
      </c>
      <c r="K8382" s="2">
        <f t="shared" si="261"/>
        <v>38</v>
      </c>
    </row>
    <row r="8383" spans="1:11" x14ac:dyDescent="0.3">
      <c r="A8383" s="1">
        <v>8381</v>
      </c>
      <c r="B8383" s="2">
        <v>11801</v>
      </c>
      <c r="C8383" s="4" t="s">
        <v>27</v>
      </c>
      <c r="D8383" s="4" t="s">
        <v>9</v>
      </c>
      <c r="E8383" s="2">
        <v>2650.65</v>
      </c>
      <c r="F8383" s="5" cm="1">
        <f t="array" ref="F8383:G8383">_xlfn.NUMBERVALUE(_xlfn.TEXTSPLIT(C8383,"-"))</f>
        <v>2014</v>
      </c>
      <c r="G8383" s="5">
        <v>4</v>
      </c>
      <c r="H8383" s="5" cm="1">
        <f t="array" ref="H8383:I8383">_xlfn.NUMBERVALUE(_xlfn.TEXTSPLIT(D8383,"-"))</f>
        <v>2015</v>
      </c>
      <c r="I8383" s="5">
        <v>3</v>
      </c>
      <c r="J8383" s="5">
        <f t="shared" si="260"/>
        <v>1</v>
      </c>
      <c r="K8383" s="2" t="e">
        <f t="shared" si="261"/>
        <v>#N/A</v>
      </c>
    </row>
    <row r="8384" spans="1:11" x14ac:dyDescent="0.3">
      <c r="A8384" s="1">
        <v>8382</v>
      </c>
      <c r="B8384" s="2">
        <v>54518</v>
      </c>
      <c r="C8384" s="4" t="s">
        <v>10</v>
      </c>
      <c r="D8384" s="4" t="s">
        <v>29</v>
      </c>
      <c r="E8384" s="2">
        <v>3001.98</v>
      </c>
      <c r="F8384" s="5" cm="1">
        <f t="array" ref="F8384:G8384">_xlfn.NUMBERVALUE(_xlfn.TEXTSPLIT(C8384,"-"))</f>
        <v>2012</v>
      </c>
      <c r="G8384" s="5">
        <v>5</v>
      </c>
      <c r="H8384" s="5" cm="1">
        <f t="array" ref="H8384:I8384">_xlfn.NUMBERVALUE(_xlfn.TEXTSPLIT(D8384,"-"))</f>
        <v>2014</v>
      </c>
      <c r="I8384" s="5">
        <v>6</v>
      </c>
      <c r="J8384" s="5">
        <f t="shared" si="260"/>
        <v>2</v>
      </c>
      <c r="K8384" s="2">
        <f t="shared" si="261"/>
        <v>25</v>
      </c>
    </row>
    <row r="8385" spans="1:11" x14ac:dyDescent="0.3">
      <c r="A8385" s="1">
        <v>8383</v>
      </c>
      <c r="B8385" s="2">
        <v>14848</v>
      </c>
      <c r="C8385" s="4" t="s">
        <v>73</v>
      </c>
      <c r="D8385" s="4" t="s">
        <v>65</v>
      </c>
      <c r="E8385" s="2">
        <v>1150.27</v>
      </c>
      <c r="F8385" s="5" cm="1">
        <f t="array" ref="F8385:G8385">_xlfn.NUMBERVALUE(_xlfn.TEXTSPLIT(C8385,"-"))</f>
        <v>2014</v>
      </c>
      <c r="G8385" s="5">
        <v>5</v>
      </c>
      <c r="H8385" s="5" cm="1">
        <f t="array" ref="H8385:I8385">_xlfn.NUMBERVALUE(_xlfn.TEXTSPLIT(D8385,"-"))</f>
        <v>2018</v>
      </c>
      <c r="I8385" s="5">
        <v>11</v>
      </c>
      <c r="J8385" s="5">
        <f t="shared" si="260"/>
        <v>4</v>
      </c>
      <c r="K8385" s="2">
        <f t="shared" si="261"/>
        <v>54</v>
      </c>
    </row>
    <row r="8386" spans="1:11" x14ac:dyDescent="0.3">
      <c r="A8386" s="1">
        <v>8384</v>
      </c>
      <c r="B8386" s="2">
        <v>90919</v>
      </c>
      <c r="C8386" s="4" t="s">
        <v>59</v>
      </c>
      <c r="D8386" s="4" t="s">
        <v>40</v>
      </c>
      <c r="E8386" s="2">
        <v>8.76</v>
      </c>
      <c r="F8386" s="5" cm="1">
        <f t="array" ref="F8386:G8386">_xlfn.NUMBERVALUE(_xlfn.TEXTSPLIT(C8386,"-"))</f>
        <v>2012</v>
      </c>
      <c r="G8386" s="5">
        <v>6</v>
      </c>
      <c r="H8386" s="5" cm="1">
        <f t="array" ref="H8386:I8386">_xlfn.NUMBERVALUE(_xlfn.TEXTSPLIT(D8386,"-"))</f>
        <v>2020</v>
      </c>
      <c r="I8386" s="5">
        <v>1</v>
      </c>
      <c r="J8386" s="5">
        <f t="shared" si="260"/>
        <v>8</v>
      </c>
      <c r="K8386" s="2" t="e">
        <f t="shared" si="261"/>
        <v>#N/A</v>
      </c>
    </row>
    <row r="8387" spans="1:11" x14ac:dyDescent="0.3">
      <c r="A8387" s="1">
        <v>8385</v>
      </c>
      <c r="B8387" s="2">
        <v>19272</v>
      </c>
      <c r="C8387" s="4" t="s">
        <v>53</v>
      </c>
      <c r="D8387" s="4" t="s">
        <v>98</v>
      </c>
      <c r="E8387" s="2">
        <v>1845.56</v>
      </c>
      <c r="F8387" s="5" cm="1">
        <f t="array" ref="F8387:G8387">_xlfn.NUMBERVALUE(_xlfn.TEXTSPLIT(C8387,"-"))</f>
        <v>2013</v>
      </c>
      <c r="G8387" s="5">
        <v>10</v>
      </c>
      <c r="H8387" s="5" cm="1">
        <f t="array" ref="H8387:I8387">_xlfn.NUMBERVALUE(_xlfn.TEXTSPLIT(D8387,"-"))</f>
        <v>2011</v>
      </c>
      <c r="I8387" s="5">
        <v>3</v>
      </c>
      <c r="J8387" s="5">
        <f t="shared" ref="J8387:J8450" si="262">H8387-F8387</f>
        <v>-2</v>
      </c>
      <c r="K8387" s="2" t="e">
        <f t="shared" ref="K8387:K8450" si="263">IF(F8387&gt;H8387,NA(),IF(G8387&gt;I8387,NA(),(H8387-F8387)*12+I8387-G8387))</f>
        <v>#N/A</v>
      </c>
    </row>
    <row r="8388" spans="1:11" x14ac:dyDescent="0.3">
      <c r="A8388" s="1">
        <v>8386</v>
      </c>
      <c r="B8388" s="2">
        <v>34900</v>
      </c>
      <c r="C8388" s="4" t="s">
        <v>5</v>
      </c>
      <c r="D8388" s="4" t="s">
        <v>5</v>
      </c>
      <c r="E8388" s="2">
        <v>266.70999999999998</v>
      </c>
      <c r="F8388" s="5" cm="1">
        <f t="array" ref="F8388:G8388">_xlfn.NUMBERVALUE(_xlfn.TEXTSPLIT(C8388,"-"))</f>
        <v>2011</v>
      </c>
      <c r="G8388" s="5">
        <v>5</v>
      </c>
      <c r="H8388" s="5" cm="1">
        <f t="array" ref="H8388:I8388">_xlfn.NUMBERVALUE(_xlfn.TEXTSPLIT(D8388,"-"))</f>
        <v>2011</v>
      </c>
      <c r="I8388" s="5">
        <v>5</v>
      </c>
      <c r="J8388" s="5">
        <f t="shared" si="262"/>
        <v>0</v>
      </c>
      <c r="K8388" s="2">
        <f t="shared" si="263"/>
        <v>0</v>
      </c>
    </row>
    <row r="8389" spans="1:11" x14ac:dyDescent="0.3">
      <c r="A8389" s="1">
        <v>8387</v>
      </c>
      <c r="B8389" s="2">
        <v>33648</v>
      </c>
      <c r="C8389" s="4" t="s">
        <v>53</v>
      </c>
      <c r="D8389" s="4" t="s">
        <v>63</v>
      </c>
      <c r="E8389" s="2">
        <v>5324.58</v>
      </c>
      <c r="F8389" s="5" cm="1">
        <f t="array" ref="F8389:G8389">_xlfn.NUMBERVALUE(_xlfn.TEXTSPLIT(C8389,"-"))</f>
        <v>2013</v>
      </c>
      <c r="G8389" s="5">
        <v>10</v>
      </c>
      <c r="H8389" s="5" cm="1">
        <f t="array" ref="H8389:I8389">_xlfn.NUMBERVALUE(_xlfn.TEXTSPLIT(D8389,"-"))</f>
        <v>2018</v>
      </c>
      <c r="I8389" s="5">
        <v>7</v>
      </c>
      <c r="J8389" s="5">
        <f t="shared" si="262"/>
        <v>5</v>
      </c>
      <c r="K8389" s="2" t="e">
        <f t="shared" si="263"/>
        <v>#N/A</v>
      </c>
    </row>
    <row r="8390" spans="1:11" x14ac:dyDescent="0.3">
      <c r="A8390" s="1">
        <v>8388</v>
      </c>
      <c r="B8390" s="2">
        <v>47421</v>
      </c>
      <c r="C8390" s="4" t="s">
        <v>26</v>
      </c>
      <c r="D8390" s="4" t="s">
        <v>122</v>
      </c>
      <c r="E8390" s="2">
        <v>34.659999999999997</v>
      </c>
      <c r="F8390" s="5" cm="1">
        <f t="array" ref="F8390:G8390">_xlfn.NUMBERVALUE(_xlfn.TEXTSPLIT(C8390,"-"))</f>
        <v>2011</v>
      </c>
      <c r="G8390" s="5">
        <v>1</v>
      </c>
      <c r="H8390" s="5" cm="1">
        <f t="array" ref="H8390:I8390">_xlfn.NUMBERVALUE(_xlfn.TEXTSPLIT(D8390,"-"))</f>
        <v>2014</v>
      </c>
      <c r="I8390" s="5">
        <v>2</v>
      </c>
      <c r="J8390" s="5">
        <f t="shared" si="262"/>
        <v>3</v>
      </c>
      <c r="K8390" s="2">
        <f t="shared" si="263"/>
        <v>37</v>
      </c>
    </row>
    <row r="8391" spans="1:11" x14ac:dyDescent="0.3">
      <c r="A8391" s="1">
        <v>8389</v>
      </c>
      <c r="B8391" s="2">
        <v>17269</v>
      </c>
      <c r="C8391" s="4" t="s">
        <v>84</v>
      </c>
      <c r="D8391" s="4" t="s">
        <v>120</v>
      </c>
      <c r="E8391" s="2">
        <v>1677.04</v>
      </c>
      <c r="F8391" s="5" cm="1">
        <f t="array" ref="F8391:G8391">_xlfn.NUMBERVALUE(_xlfn.TEXTSPLIT(C8391,"-"))</f>
        <v>2014</v>
      </c>
      <c r="G8391" s="5">
        <v>7</v>
      </c>
      <c r="H8391" s="5" cm="1">
        <f t="array" ref="H8391:I8391">_xlfn.NUMBERVALUE(_xlfn.TEXTSPLIT(D8391,"-"))</f>
        <v>2017</v>
      </c>
      <c r="I8391" s="5">
        <v>2</v>
      </c>
      <c r="J8391" s="5">
        <f t="shared" si="262"/>
        <v>3</v>
      </c>
      <c r="K8391" s="2" t="e">
        <f t="shared" si="263"/>
        <v>#N/A</v>
      </c>
    </row>
    <row r="8392" spans="1:11" x14ac:dyDescent="0.3">
      <c r="A8392" s="1">
        <v>8390</v>
      </c>
      <c r="B8392" s="2">
        <v>93113</v>
      </c>
      <c r="C8392" s="4" t="s">
        <v>53</v>
      </c>
      <c r="D8392" s="4" t="s">
        <v>52</v>
      </c>
      <c r="E8392" s="2">
        <v>437.63</v>
      </c>
      <c r="F8392" s="5" cm="1">
        <f t="array" ref="F8392:G8392">_xlfn.NUMBERVALUE(_xlfn.TEXTSPLIT(C8392,"-"))</f>
        <v>2013</v>
      </c>
      <c r="G8392" s="5">
        <v>10</v>
      </c>
      <c r="H8392" s="5" cm="1">
        <f t="array" ref="H8392:I8392">_xlfn.NUMBERVALUE(_xlfn.TEXTSPLIT(D8392,"-"))</f>
        <v>2013</v>
      </c>
      <c r="I8392" s="5">
        <v>6</v>
      </c>
      <c r="J8392" s="5">
        <f t="shared" si="262"/>
        <v>0</v>
      </c>
      <c r="K8392" s="2" t="e">
        <f t="shared" si="263"/>
        <v>#N/A</v>
      </c>
    </row>
    <row r="8393" spans="1:11" x14ac:dyDescent="0.3">
      <c r="A8393" s="1">
        <v>8391</v>
      </c>
      <c r="B8393" s="2">
        <v>29851</v>
      </c>
      <c r="C8393" s="4" t="s">
        <v>47</v>
      </c>
      <c r="D8393" s="4" t="s">
        <v>105</v>
      </c>
      <c r="E8393" s="2">
        <v>941.76</v>
      </c>
      <c r="F8393" s="5" cm="1">
        <f t="array" ref="F8393:G8393">_xlfn.NUMBERVALUE(_xlfn.TEXTSPLIT(C8393,"-"))</f>
        <v>2014</v>
      </c>
      <c r="G8393" s="5">
        <v>10</v>
      </c>
      <c r="H8393" s="5" cm="1">
        <f t="array" ref="H8393:I8393">_xlfn.NUMBERVALUE(_xlfn.TEXTSPLIT(D8393,"-"))</f>
        <v>2015</v>
      </c>
      <c r="I8393" s="5">
        <v>9</v>
      </c>
      <c r="J8393" s="5">
        <f t="shared" si="262"/>
        <v>1</v>
      </c>
      <c r="K8393" s="2" t="e">
        <f t="shared" si="263"/>
        <v>#N/A</v>
      </c>
    </row>
    <row r="8394" spans="1:11" x14ac:dyDescent="0.3">
      <c r="A8394" s="1">
        <v>8392</v>
      </c>
      <c r="B8394" s="2">
        <v>21197</v>
      </c>
      <c r="C8394" s="4" t="s">
        <v>23</v>
      </c>
      <c r="D8394" s="4" t="s">
        <v>5</v>
      </c>
      <c r="E8394" s="2">
        <v>306.67</v>
      </c>
      <c r="F8394" s="5" cm="1">
        <f t="array" ref="F8394:G8394">_xlfn.NUMBERVALUE(_xlfn.TEXTSPLIT(C8394,"-"))</f>
        <v>2013</v>
      </c>
      <c r="G8394" s="5">
        <v>2</v>
      </c>
      <c r="H8394" s="5" cm="1">
        <f t="array" ref="H8394:I8394">_xlfn.NUMBERVALUE(_xlfn.TEXTSPLIT(D8394,"-"))</f>
        <v>2011</v>
      </c>
      <c r="I8394" s="5">
        <v>5</v>
      </c>
      <c r="J8394" s="5">
        <f t="shared" si="262"/>
        <v>-2</v>
      </c>
      <c r="K8394" s="2" t="e">
        <f t="shared" si="263"/>
        <v>#N/A</v>
      </c>
    </row>
    <row r="8395" spans="1:11" x14ac:dyDescent="0.3">
      <c r="A8395" s="1">
        <v>8393</v>
      </c>
      <c r="B8395" s="2">
        <v>2086</v>
      </c>
      <c r="C8395" s="4" t="s">
        <v>27</v>
      </c>
      <c r="D8395" s="4" t="s">
        <v>94</v>
      </c>
      <c r="E8395" s="2">
        <v>158.30000000000001</v>
      </c>
      <c r="F8395" s="5" cm="1">
        <f t="array" ref="F8395:G8395">_xlfn.NUMBERVALUE(_xlfn.TEXTSPLIT(C8395,"-"))</f>
        <v>2014</v>
      </c>
      <c r="G8395" s="5">
        <v>4</v>
      </c>
      <c r="H8395" s="5" cm="1">
        <f t="array" ref="H8395:I8395">_xlfn.NUMBERVALUE(_xlfn.TEXTSPLIT(D8395,"-"))</f>
        <v>2017</v>
      </c>
      <c r="I8395" s="5">
        <v>9</v>
      </c>
      <c r="J8395" s="5">
        <f t="shared" si="262"/>
        <v>3</v>
      </c>
      <c r="K8395" s="2">
        <f t="shared" si="263"/>
        <v>41</v>
      </c>
    </row>
    <row r="8396" spans="1:11" x14ac:dyDescent="0.3">
      <c r="A8396" s="1">
        <v>8394</v>
      </c>
      <c r="B8396" s="2">
        <v>83326</v>
      </c>
      <c r="C8396" s="4" t="s">
        <v>97</v>
      </c>
      <c r="D8396" s="4" t="s">
        <v>58</v>
      </c>
      <c r="E8396" s="2">
        <v>72.540000000000006</v>
      </c>
      <c r="F8396" s="5" cm="1">
        <f t="array" ref="F8396:G8396">_xlfn.NUMBERVALUE(_xlfn.TEXTSPLIT(C8396,"-"))</f>
        <v>2010</v>
      </c>
      <c r="G8396" s="5">
        <v>1</v>
      </c>
      <c r="H8396" s="5" cm="1">
        <f t="array" ref="H8396:I8396">_xlfn.NUMBERVALUE(_xlfn.TEXTSPLIT(D8396,"-"))</f>
        <v>2011</v>
      </c>
      <c r="I8396" s="5">
        <v>6</v>
      </c>
      <c r="J8396" s="5">
        <f t="shared" si="262"/>
        <v>1</v>
      </c>
      <c r="K8396" s="2">
        <f t="shared" si="263"/>
        <v>17</v>
      </c>
    </row>
    <row r="8397" spans="1:11" x14ac:dyDescent="0.3">
      <c r="A8397" s="1">
        <v>8395</v>
      </c>
      <c r="B8397" s="2">
        <v>56820</v>
      </c>
      <c r="C8397" s="4" t="s">
        <v>48</v>
      </c>
      <c r="D8397" s="4" t="s">
        <v>50</v>
      </c>
      <c r="E8397" s="2">
        <v>102.07</v>
      </c>
      <c r="F8397" s="5" cm="1">
        <f t="array" ref="F8397:G8397">_xlfn.NUMBERVALUE(_xlfn.TEXTSPLIT(C8397,"-"))</f>
        <v>2012</v>
      </c>
      <c r="G8397" s="5">
        <v>1</v>
      </c>
      <c r="H8397" s="5" cm="1">
        <f t="array" ref="H8397:I8397">_xlfn.NUMBERVALUE(_xlfn.TEXTSPLIT(D8397,"-"))</f>
        <v>2020</v>
      </c>
      <c r="I8397" s="5">
        <v>11</v>
      </c>
      <c r="J8397" s="5">
        <f t="shared" si="262"/>
        <v>8</v>
      </c>
      <c r="K8397" s="2">
        <f t="shared" si="263"/>
        <v>106</v>
      </c>
    </row>
    <row r="8398" spans="1:11" x14ac:dyDescent="0.3">
      <c r="A8398" s="1">
        <v>8396</v>
      </c>
      <c r="B8398" s="2">
        <v>36801</v>
      </c>
      <c r="C8398" s="4" t="s">
        <v>6</v>
      </c>
      <c r="D8398" s="4" t="s">
        <v>18</v>
      </c>
      <c r="E8398" s="2">
        <v>15618.26</v>
      </c>
      <c r="F8398" s="5" cm="1">
        <f t="array" ref="F8398:G8398">_xlfn.NUMBERVALUE(_xlfn.TEXTSPLIT(C8398,"-"))</f>
        <v>2014</v>
      </c>
      <c r="G8398" s="5">
        <v>9</v>
      </c>
      <c r="H8398" s="5" cm="1">
        <f t="array" ref="H8398:I8398">_xlfn.NUMBERVALUE(_xlfn.TEXTSPLIT(D8398,"-"))</f>
        <v>2015</v>
      </c>
      <c r="I8398" s="5">
        <v>1</v>
      </c>
      <c r="J8398" s="5">
        <f t="shared" si="262"/>
        <v>1</v>
      </c>
      <c r="K8398" s="2" t="e">
        <f t="shared" si="263"/>
        <v>#N/A</v>
      </c>
    </row>
    <row r="8399" spans="1:11" x14ac:dyDescent="0.3">
      <c r="A8399" s="1">
        <v>8397</v>
      </c>
      <c r="B8399" s="2">
        <v>90722</v>
      </c>
      <c r="C8399" s="4" t="s">
        <v>43</v>
      </c>
      <c r="D8399" s="4" t="s">
        <v>78</v>
      </c>
      <c r="E8399" s="2">
        <v>659.34</v>
      </c>
      <c r="F8399" s="5" cm="1">
        <f t="array" ref="F8399:G8399">_xlfn.NUMBERVALUE(_xlfn.TEXTSPLIT(C8399,"-"))</f>
        <v>2011</v>
      </c>
      <c r="G8399" s="5">
        <v>8</v>
      </c>
      <c r="H8399" s="5" cm="1">
        <f t="array" ref="H8399:I8399">_xlfn.NUMBERVALUE(_xlfn.TEXTSPLIT(D8399,"-"))</f>
        <v>2020</v>
      </c>
      <c r="I8399" s="5">
        <v>8</v>
      </c>
      <c r="J8399" s="5">
        <f t="shared" si="262"/>
        <v>9</v>
      </c>
      <c r="K8399" s="2">
        <f t="shared" si="263"/>
        <v>108</v>
      </c>
    </row>
    <row r="8400" spans="1:11" x14ac:dyDescent="0.3">
      <c r="A8400" s="1">
        <v>8398</v>
      </c>
      <c r="B8400" s="2">
        <v>17592</v>
      </c>
      <c r="C8400" s="4" t="s">
        <v>55</v>
      </c>
      <c r="D8400" s="4" t="s">
        <v>46</v>
      </c>
      <c r="E8400" s="2">
        <v>351.5</v>
      </c>
      <c r="F8400" s="5" cm="1">
        <f t="array" ref="F8400:G8400">_xlfn.NUMBERVALUE(_xlfn.TEXTSPLIT(C8400,"-"))</f>
        <v>2012</v>
      </c>
      <c r="G8400" s="5">
        <v>2</v>
      </c>
      <c r="H8400" s="5" cm="1">
        <f t="array" ref="H8400:I8400">_xlfn.NUMBERVALUE(_xlfn.TEXTSPLIT(D8400,"-"))</f>
        <v>2014</v>
      </c>
      <c r="I8400" s="5">
        <v>11</v>
      </c>
      <c r="J8400" s="5">
        <f t="shared" si="262"/>
        <v>2</v>
      </c>
      <c r="K8400" s="2">
        <f t="shared" si="263"/>
        <v>33</v>
      </c>
    </row>
    <row r="8401" spans="1:11" x14ac:dyDescent="0.3">
      <c r="A8401" s="1">
        <v>8399</v>
      </c>
      <c r="B8401" s="2">
        <v>30597</v>
      </c>
      <c r="C8401" s="4" t="s">
        <v>39</v>
      </c>
      <c r="D8401" s="4" t="s">
        <v>93</v>
      </c>
      <c r="E8401" s="2">
        <v>185.44</v>
      </c>
      <c r="F8401" s="5" cm="1">
        <f t="array" ref="F8401:G8401">_xlfn.NUMBERVALUE(_xlfn.TEXTSPLIT(C8401,"-"))</f>
        <v>2013</v>
      </c>
      <c r="G8401" s="5">
        <v>8</v>
      </c>
      <c r="H8401" s="5" cm="1">
        <f t="array" ref="H8401:I8401">_xlfn.NUMBERVALUE(_xlfn.TEXTSPLIT(D8401,"-"))</f>
        <v>2019</v>
      </c>
      <c r="I8401" s="5">
        <v>1</v>
      </c>
      <c r="J8401" s="5">
        <f t="shared" si="262"/>
        <v>6</v>
      </c>
      <c r="K8401" s="2" t="e">
        <f t="shared" si="263"/>
        <v>#N/A</v>
      </c>
    </row>
    <row r="8402" spans="1:11" x14ac:dyDescent="0.3">
      <c r="A8402" s="1">
        <v>8400</v>
      </c>
      <c r="B8402" s="2">
        <v>12440</v>
      </c>
      <c r="C8402" s="4" t="s">
        <v>5</v>
      </c>
      <c r="D8402" s="4" t="s">
        <v>88</v>
      </c>
      <c r="E8402" s="2">
        <v>219.24</v>
      </c>
      <c r="F8402" s="5" cm="1">
        <f t="array" ref="F8402:G8402">_xlfn.NUMBERVALUE(_xlfn.TEXTSPLIT(C8402,"-"))</f>
        <v>2011</v>
      </c>
      <c r="G8402" s="5">
        <v>5</v>
      </c>
      <c r="H8402" s="5" cm="1">
        <f t="array" ref="H8402:I8402">_xlfn.NUMBERVALUE(_xlfn.TEXTSPLIT(D8402,"-"))</f>
        <v>2015</v>
      </c>
      <c r="I8402" s="5">
        <v>5</v>
      </c>
      <c r="J8402" s="5">
        <f t="shared" si="262"/>
        <v>4</v>
      </c>
      <c r="K8402" s="2">
        <f t="shared" si="263"/>
        <v>48</v>
      </c>
    </row>
    <row r="8403" spans="1:11" x14ac:dyDescent="0.3">
      <c r="A8403" s="1">
        <v>8401</v>
      </c>
      <c r="B8403" s="2">
        <v>66307</v>
      </c>
      <c r="C8403" s="4" t="s">
        <v>52</v>
      </c>
      <c r="D8403" s="4" t="s">
        <v>25</v>
      </c>
      <c r="E8403" s="2">
        <v>132.09</v>
      </c>
      <c r="F8403" s="5" cm="1">
        <f t="array" ref="F8403:G8403">_xlfn.NUMBERVALUE(_xlfn.TEXTSPLIT(C8403,"-"))</f>
        <v>2013</v>
      </c>
      <c r="G8403" s="5">
        <v>6</v>
      </c>
      <c r="H8403" s="5" cm="1">
        <f t="array" ref="H8403:I8403">_xlfn.NUMBERVALUE(_xlfn.TEXTSPLIT(D8403,"-"))</f>
        <v>2012</v>
      </c>
      <c r="I8403" s="5">
        <v>4</v>
      </c>
      <c r="J8403" s="5">
        <f t="shared" si="262"/>
        <v>-1</v>
      </c>
      <c r="K8403" s="2" t="e">
        <f t="shared" si="263"/>
        <v>#N/A</v>
      </c>
    </row>
    <row r="8404" spans="1:11" x14ac:dyDescent="0.3">
      <c r="A8404" s="1">
        <v>8402</v>
      </c>
      <c r="B8404" s="2">
        <v>46196</v>
      </c>
      <c r="C8404" s="4" t="s">
        <v>52</v>
      </c>
      <c r="D8404" s="4" t="s">
        <v>102</v>
      </c>
      <c r="E8404" s="2">
        <v>2473.1999999999998</v>
      </c>
      <c r="F8404" s="5" cm="1">
        <f t="array" ref="F8404:G8404">_xlfn.NUMBERVALUE(_xlfn.TEXTSPLIT(C8404,"-"))</f>
        <v>2013</v>
      </c>
      <c r="G8404" s="5">
        <v>6</v>
      </c>
      <c r="H8404" s="5" cm="1">
        <f t="array" ref="H8404:I8404">_xlfn.NUMBERVALUE(_xlfn.TEXTSPLIT(D8404,"-"))</f>
        <v>2019</v>
      </c>
      <c r="I8404" s="5">
        <v>3</v>
      </c>
      <c r="J8404" s="5">
        <f t="shared" si="262"/>
        <v>6</v>
      </c>
      <c r="K8404" s="2" t="e">
        <f t="shared" si="263"/>
        <v>#N/A</v>
      </c>
    </row>
    <row r="8405" spans="1:11" x14ac:dyDescent="0.3">
      <c r="A8405" s="1">
        <v>8403</v>
      </c>
      <c r="B8405" s="2">
        <v>32278</v>
      </c>
      <c r="C8405" s="4" t="s">
        <v>46</v>
      </c>
      <c r="D8405" s="4" t="s">
        <v>13</v>
      </c>
      <c r="E8405" s="2">
        <v>793.62</v>
      </c>
      <c r="F8405" s="5" cm="1">
        <f t="array" ref="F8405:G8405">_xlfn.NUMBERVALUE(_xlfn.TEXTSPLIT(C8405,"-"))</f>
        <v>2014</v>
      </c>
      <c r="G8405" s="5">
        <v>11</v>
      </c>
      <c r="H8405" s="5" cm="1">
        <f t="array" ref="H8405:I8405">_xlfn.NUMBERVALUE(_xlfn.TEXTSPLIT(D8405,"-"))</f>
        <v>2010</v>
      </c>
      <c r="I8405" s="5">
        <v>3</v>
      </c>
      <c r="J8405" s="5">
        <f t="shared" si="262"/>
        <v>-4</v>
      </c>
      <c r="K8405" s="2" t="e">
        <f t="shared" si="263"/>
        <v>#N/A</v>
      </c>
    </row>
    <row r="8406" spans="1:11" x14ac:dyDescent="0.3">
      <c r="A8406" s="1">
        <v>8404</v>
      </c>
      <c r="B8406" s="2">
        <v>29091</v>
      </c>
      <c r="C8406" s="4" t="s">
        <v>97</v>
      </c>
      <c r="D8406" s="4" t="s">
        <v>59</v>
      </c>
      <c r="E8406" s="2">
        <v>4758.3900000000003</v>
      </c>
      <c r="F8406" s="5" cm="1">
        <f t="array" ref="F8406:G8406">_xlfn.NUMBERVALUE(_xlfn.TEXTSPLIT(C8406,"-"))</f>
        <v>2010</v>
      </c>
      <c r="G8406" s="5">
        <v>1</v>
      </c>
      <c r="H8406" s="5" cm="1">
        <f t="array" ref="H8406:I8406">_xlfn.NUMBERVALUE(_xlfn.TEXTSPLIT(D8406,"-"))</f>
        <v>2012</v>
      </c>
      <c r="I8406" s="5">
        <v>6</v>
      </c>
      <c r="J8406" s="5">
        <f t="shared" si="262"/>
        <v>2</v>
      </c>
      <c r="K8406" s="2">
        <f t="shared" si="263"/>
        <v>29</v>
      </c>
    </row>
    <row r="8407" spans="1:11" x14ac:dyDescent="0.3">
      <c r="A8407" s="1">
        <v>8405</v>
      </c>
      <c r="B8407" s="2">
        <v>61907</v>
      </c>
      <c r="C8407" s="4" t="s">
        <v>20</v>
      </c>
      <c r="D8407" s="4" t="s">
        <v>48</v>
      </c>
      <c r="E8407" s="2">
        <v>382.74</v>
      </c>
      <c r="F8407" s="5" cm="1">
        <f t="array" ref="F8407:G8407">_xlfn.NUMBERVALUE(_xlfn.TEXTSPLIT(C8407,"-"))</f>
        <v>2012</v>
      </c>
      <c r="G8407" s="5">
        <v>11</v>
      </c>
      <c r="H8407" s="5" cm="1">
        <f t="array" ref="H8407:I8407">_xlfn.NUMBERVALUE(_xlfn.TEXTSPLIT(D8407,"-"))</f>
        <v>2012</v>
      </c>
      <c r="I8407" s="5">
        <v>1</v>
      </c>
      <c r="J8407" s="5">
        <f t="shared" si="262"/>
        <v>0</v>
      </c>
      <c r="K8407" s="2" t="e">
        <f t="shared" si="263"/>
        <v>#N/A</v>
      </c>
    </row>
    <row r="8408" spans="1:11" x14ac:dyDescent="0.3">
      <c r="A8408" s="1">
        <v>8406</v>
      </c>
      <c r="B8408" s="2">
        <v>62968</v>
      </c>
      <c r="C8408" s="4" t="s">
        <v>27</v>
      </c>
      <c r="D8408" s="4" t="s">
        <v>69</v>
      </c>
      <c r="E8408" s="2">
        <v>3445.83</v>
      </c>
      <c r="F8408" s="5" cm="1">
        <f t="array" ref="F8408:G8408">_xlfn.NUMBERVALUE(_xlfn.TEXTSPLIT(C8408,"-"))</f>
        <v>2014</v>
      </c>
      <c r="G8408" s="5">
        <v>4</v>
      </c>
      <c r="H8408" s="5" cm="1">
        <f t="array" ref="H8408:I8408">_xlfn.NUMBERVALUE(_xlfn.TEXTSPLIT(D8408,"-"))</f>
        <v>2010</v>
      </c>
      <c r="I8408" s="5">
        <v>11</v>
      </c>
      <c r="J8408" s="5">
        <f t="shared" si="262"/>
        <v>-4</v>
      </c>
      <c r="K8408" s="2" t="e">
        <f t="shared" si="263"/>
        <v>#N/A</v>
      </c>
    </row>
    <row r="8409" spans="1:11" x14ac:dyDescent="0.3">
      <c r="A8409" s="1">
        <v>8407</v>
      </c>
      <c r="B8409" s="2">
        <v>49356</v>
      </c>
      <c r="C8409" s="4" t="s">
        <v>68</v>
      </c>
      <c r="D8409" s="4" t="s">
        <v>8</v>
      </c>
      <c r="E8409" s="2">
        <v>2398.4</v>
      </c>
      <c r="F8409" s="5" cm="1">
        <f t="array" ref="F8409:G8409">_xlfn.NUMBERVALUE(_xlfn.TEXTSPLIT(C8409,"-"))</f>
        <v>2014</v>
      </c>
      <c r="G8409" s="5">
        <v>3</v>
      </c>
      <c r="H8409" s="5" cm="1">
        <f t="array" ref="H8409:I8409">_xlfn.NUMBERVALUE(_xlfn.TEXTSPLIT(D8409,"-"))</f>
        <v>2013</v>
      </c>
      <c r="I8409" s="5">
        <v>9</v>
      </c>
      <c r="J8409" s="5">
        <f t="shared" si="262"/>
        <v>-1</v>
      </c>
      <c r="K8409" s="2" t="e">
        <f t="shared" si="263"/>
        <v>#N/A</v>
      </c>
    </row>
    <row r="8410" spans="1:11" x14ac:dyDescent="0.3">
      <c r="A8410" s="1">
        <v>8408</v>
      </c>
      <c r="B8410" s="2">
        <v>60855</v>
      </c>
      <c r="C8410" s="4" t="s">
        <v>31</v>
      </c>
      <c r="D8410" s="4" t="s">
        <v>67</v>
      </c>
      <c r="E8410" s="2">
        <v>425</v>
      </c>
      <c r="F8410" s="5" cm="1">
        <f t="array" ref="F8410:G8410">_xlfn.NUMBERVALUE(_xlfn.TEXTSPLIT(C8410,"-"))</f>
        <v>2013</v>
      </c>
      <c r="G8410" s="5">
        <v>1</v>
      </c>
      <c r="H8410" s="5" cm="1">
        <f t="array" ref="H8410:I8410">_xlfn.NUMBERVALUE(_xlfn.TEXTSPLIT(D8410,"-"))</f>
        <v>2010</v>
      </c>
      <c r="I8410" s="5">
        <v>9</v>
      </c>
      <c r="J8410" s="5">
        <f t="shared" si="262"/>
        <v>-3</v>
      </c>
      <c r="K8410" s="2" t="e">
        <f t="shared" si="263"/>
        <v>#N/A</v>
      </c>
    </row>
    <row r="8411" spans="1:11" x14ac:dyDescent="0.3">
      <c r="A8411" s="1">
        <v>8409</v>
      </c>
      <c r="B8411" s="2">
        <v>50486</v>
      </c>
      <c r="C8411" s="4" t="s">
        <v>79</v>
      </c>
      <c r="D8411" s="4" t="s">
        <v>27</v>
      </c>
      <c r="E8411" s="2">
        <v>5573.34</v>
      </c>
      <c r="F8411" s="5" cm="1">
        <f t="array" ref="F8411:G8411">_xlfn.NUMBERVALUE(_xlfn.TEXTSPLIT(C8411,"-"))</f>
        <v>2010</v>
      </c>
      <c r="G8411" s="5">
        <v>2</v>
      </c>
      <c r="H8411" s="5" cm="1">
        <f t="array" ref="H8411:I8411">_xlfn.NUMBERVALUE(_xlfn.TEXTSPLIT(D8411,"-"))</f>
        <v>2014</v>
      </c>
      <c r="I8411" s="5">
        <v>4</v>
      </c>
      <c r="J8411" s="5">
        <f t="shared" si="262"/>
        <v>4</v>
      </c>
      <c r="K8411" s="2">
        <f t="shared" si="263"/>
        <v>50</v>
      </c>
    </row>
    <row r="8412" spans="1:11" x14ac:dyDescent="0.3">
      <c r="A8412" s="1">
        <v>8410</v>
      </c>
      <c r="B8412" s="2">
        <v>35285</v>
      </c>
      <c r="C8412" s="4" t="s">
        <v>116</v>
      </c>
      <c r="D8412" s="4" t="s">
        <v>121</v>
      </c>
      <c r="E8412" s="2">
        <v>89.29</v>
      </c>
      <c r="F8412" s="5" cm="1">
        <f t="array" ref="F8412:G8412">_xlfn.NUMBERVALUE(_xlfn.TEXTSPLIT(C8412,"-"))</f>
        <v>2013</v>
      </c>
      <c r="G8412" s="5">
        <v>5</v>
      </c>
      <c r="H8412" s="5" cm="1">
        <f t="array" ref="H8412:I8412">_xlfn.NUMBERVALUE(_xlfn.TEXTSPLIT(D8412,"-"))</f>
        <v>2021</v>
      </c>
      <c r="I8412" s="5">
        <v>11</v>
      </c>
      <c r="J8412" s="5">
        <f t="shared" si="262"/>
        <v>8</v>
      </c>
      <c r="K8412" s="2">
        <f t="shared" si="263"/>
        <v>102</v>
      </c>
    </row>
    <row r="8413" spans="1:11" x14ac:dyDescent="0.3">
      <c r="A8413" s="1">
        <v>8411</v>
      </c>
      <c r="B8413" s="2">
        <v>40648</v>
      </c>
      <c r="C8413" s="4" t="s">
        <v>42</v>
      </c>
      <c r="D8413" s="4" t="s">
        <v>57</v>
      </c>
      <c r="E8413" s="2">
        <v>44.02</v>
      </c>
      <c r="F8413" s="5" cm="1">
        <f t="array" ref="F8413:G8413">_xlfn.NUMBERVALUE(_xlfn.TEXTSPLIT(C8413,"-"))</f>
        <v>2012</v>
      </c>
      <c r="G8413" s="5">
        <v>10</v>
      </c>
      <c r="H8413" s="5" cm="1">
        <f t="array" ref="H8413:I8413">_xlfn.NUMBERVALUE(_xlfn.TEXTSPLIT(D8413,"-"))</f>
        <v>2018</v>
      </c>
      <c r="I8413" s="5">
        <v>9</v>
      </c>
      <c r="J8413" s="5">
        <f t="shared" si="262"/>
        <v>6</v>
      </c>
      <c r="K8413" s="2" t="e">
        <f t="shared" si="263"/>
        <v>#N/A</v>
      </c>
    </row>
    <row r="8414" spans="1:11" x14ac:dyDescent="0.3">
      <c r="A8414" s="1">
        <v>8412</v>
      </c>
      <c r="B8414" s="2">
        <v>87781</v>
      </c>
      <c r="C8414" s="4" t="s">
        <v>10</v>
      </c>
      <c r="D8414" s="4" t="s">
        <v>90</v>
      </c>
      <c r="E8414" s="2">
        <v>837.13</v>
      </c>
      <c r="F8414" s="5" cm="1">
        <f t="array" ref="F8414:G8414">_xlfn.NUMBERVALUE(_xlfn.TEXTSPLIT(C8414,"-"))</f>
        <v>2012</v>
      </c>
      <c r="G8414" s="5">
        <v>5</v>
      </c>
      <c r="H8414" s="5" cm="1">
        <f t="array" ref="H8414:I8414">_xlfn.NUMBERVALUE(_xlfn.TEXTSPLIT(D8414,"-"))</f>
        <v>2018</v>
      </c>
      <c r="I8414" s="5">
        <v>10</v>
      </c>
      <c r="J8414" s="5">
        <f t="shared" si="262"/>
        <v>6</v>
      </c>
      <c r="K8414" s="2">
        <f t="shared" si="263"/>
        <v>77</v>
      </c>
    </row>
    <row r="8415" spans="1:11" x14ac:dyDescent="0.3">
      <c r="A8415" s="1">
        <v>8413</v>
      </c>
      <c r="B8415" s="2">
        <v>90892</v>
      </c>
      <c r="C8415" s="4" t="s">
        <v>19</v>
      </c>
      <c r="D8415" s="4" t="s">
        <v>52</v>
      </c>
      <c r="E8415" s="2">
        <v>1880.44</v>
      </c>
      <c r="F8415" s="5" cm="1">
        <f t="array" ref="F8415:G8415">_xlfn.NUMBERVALUE(_xlfn.TEXTSPLIT(C8415,"-"))</f>
        <v>2010</v>
      </c>
      <c r="G8415" s="5">
        <v>10</v>
      </c>
      <c r="H8415" s="5" cm="1">
        <f t="array" ref="H8415:I8415">_xlfn.NUMBERVALUE(_xlfn.TEXTSPLIT(D8415,"-"))</f>
        <v>2013</v>
      </c>
      <c r="I8415" s="5">
        <v>6</v>
      </c>
      <c r="J8415" s="5">
        <f t="shared" si="262"/>
        <v>3</v>
      </c>
      <c r="K8415" s="2" t="e">
        <f t="shared" si="263"/>
        <v>#N/A</v>
      </c>
    </row>
    <row r="8416" spans="1:11" x14ac:dyDescent="0.3">
      <c r="A8416" s="1">
        <v>8414</v>
      </c>
      <c r="B8416" s="2">
        <v>8903</v>
      </c>
      <c r="C8416" s="4" t="s">
        <v>85</v>
      </c>
      <c r="D8416" s="4" t="s">
        <v>122</v>
      </c>
      <c r="E8416" s="2">
        <v>7.87</v>
      </c>
      <c r="F8416" s="5" cm="1">
        <f t="array" ref="F8416:G8416">_xlfn.NUMBERVALUE(_xlfn.TEXTSPLIT(C8416,"-"))</f>
        <v>2012</v>
      </c>
      <c r="G8416" s="5">
        <v>9</v>
      </c>
      <c r="H8416" s="5" cm="1">
        <f t="array" ref="H8416:I8416">_xlfn.NUMBERVALUE(_xlfn.TEXTSPLIT(D8416,"-"))</f>
        <v>2014</v>
      </c>
      <c r="I8416" s="5">
        <v>2</v>
      </c>
      <c r="J8416" s="5">
        <f t="shared" si="262"/>
        <v>2</v>
      </c>
      <c r="K8416" s="2" t="e">
        <f t="shared" si="263"/>
        <v>#N/A</v>
      </c>
    </row>
    <row r="8417" spans="1:11" x14ac:dyDescent="0.3">
      <c r="A8417" s="1">
        <v>8415</v>
      </c>
      <c r="B8417" s="2">
        <v>40490</v>
      </c>
      <c r="C8417" s="4" t="s">
        <v>49</v>
      </c>
      <c r="D8417" s="4" t="s">
        <v>77</v>
      </c>
      <c r="E8417" s="2">
        <v>84.34</v>
      </c>
      <c r="F8417" s="5" cm="1">
        <f t="array" ref="F8417:G8417">_xlfn.NUMBERVALUE(_xlfn.TEXTSPLIT(C8417,"-"))</f>
        <v>2014</v>
      </c>
      <c r="G8417" s="5">
        <v>8</v>
      </c>
      <c r="H8417" s="5" cm="1">
        <f t="array" ref="H8417:I8417">_xlfn.NUMBERVALUE(_xlfn.TEXTSPLIT(D8417,"-"))</f>
        <v>2017</v>
      </c>
      <c r="I8417" s="5">
        <v>10</v>
      </c>
      <c r="J8417" s="5">
        <f t="shared" si="262"/>
        <v>3</v>
      </c>
      <c r="K8417" s="2">
        <f t="shared" si="263"/>
        <v>38</v>
      </c>
    </row>
    <row r="8418" spans="1:11" x14ac:dyDescent="0.3">
      <c r="A8418" s="1">
        <v>8416</v>
      </c>
      <c r="B8418" s="2">
        <v>61185</v>
      </c>
      <c r="C8418" s="4" t="s">
        <v>48</v>
      </c>
      <c r="D8418" s="4" t="s">
        <v>75</v>
      </c>
      <c r="E8418" s="2">
        <v>33.61</v>
      </c>
      <c r="F8418" s="5" cm="1">
        <f t="array" ref="F8418:G8418">_xlfn.NUMBERVALUE(_xlfn.TEXTSPLIT(C8418,"-"))</f>
        <v>2012</v>
      </c>
      <c r="G8418" s="5">
        <v>1</v>
      </c>
      <c r="H8418" s="5" cm="1">
        <f t="array" ref="H8418:I8418">_xlfn.NUMBERVALUE(_xlfn.TEXTSPLIT(D8418,"-"))</f>
        <v>2012</v>
      </c>
      <c r="I8418" s="5">
        <v>3</v>
      </c>
      <c r="J8418" s="5">
        <f t="shared" si="262"/>
        <v>0</v>
      </c>
      <c r="K8418" s="2">
        <f t="shared" si="263"/>
        <v>2</v>
      </c>
    </row>
    <row r="8419" spans="1:11" x14ac:dyDescent="0.3">
      <c r="A8419" s="1">
        <v>8417</v>
      </c>
      <c r="B8419" s="2">
        <v>39030</v>
      </c>
      <c r="C8419" s="4" t="s">
        <v>61</v>
      </c>
      <c r="D8419" s="4" t="s">
        <v>92</v>
      </c>
      <c r="E8419" s="2">
        <v>542.4</v>
      </c>
      <c r="F8419" s="5" cm="1">
        <f t="array" ref="F8419:G8419">_xlfn.NUMBERVALUE(_xlfn.TEXTSPLIT(C8419,"-"))</f>
        <v>2011</v>
      </c>
      <c r="G8419" s="5">
        <v>10</v>
      </c>
      <c r="H8419" s="5" cm="1">
        <f t="array" ref="H8419:I8419">_xlfn.NUMBERVALUE(_xlfn.TEXTSPLIT(D8419,"-"))</f>
        <v>2014</v>
      </c>
      <c r="I8419" s="5">
        <v>1</v>
      </c>
      <c r="J8419" s="5">
        <f t="shared" si="262"/>
        <v>3</v>
      </c>
      <c r="K8419" s="2" t="e">
        <f t="shared" si="263"/>
        <v>#N/A</v>
      </c>
    </row>
    <row r="8420" spans="1:11" x14ac:dyDescent="0.3">
      <c r="A8420" s="1">
        <v>8418</v>
      </c>
      <c r="B8420" s="2">
        <v>8236</v>
      </c>
      <c r="C8420" s="4" t="s">
        <v>20</v>
      </c>
      <c r="D8420" s="4" t="s">
        <v>90</v>
      </c>
      <c r="E8420" s="2">
        <v>4539.47</v>
      </c>
      <c r="F8420" s="5" cm="1">
        <f t="array" ref="F8420:G8420">_xlfn.NUMBERVALUE(_xlfn.TEXTSPLIT(C8420,"-"))</f>
        <v>2012</v>
      </c>
      <c r="G8420" s="5">
        <v>11</v>
      </c>
      <c r="H8420" s="5" cm="1">
        <f t="array" ref="H8420:I8420">_xlfn.NUMBERVALUE(_xlfn.TEXTSPLIT(D8420,"-"))</f>
        <v>2018</v>
      </c>
      <c r="I8420" s="5">
        <v>10</v>
      </c>
      <c r="J8420" s="5">
        <f t="shared" si="262"/>
        <v>6</v>
      </c>
      <c r="K8420" s="2" t="e">
        <f t="shared" si="263"/>
        <v>#N/A</v>
      </c>
    </row>
    <row r="8421" spans="1:11" x14ac:dyDescent="0.3">
      <c r="A8421" s="1">
        <v>8419</v>
      </c>
      <c r="B8421" s="2">
        <v>6332</v>
      </c>
      <c r="C8421" s="4" t="s">
        <v>25</v>
      </c>
      <c r="D8421" s="4" t="s">
        <v>110</v>
      </c>
      <c r="E8421" s="2">
        <v>1957.97</v>
      </c>
      <c r="F8421" s="5" cm="1">
        <f t="array" ref="F8421:G8421">_xlfn.NUMBERVALUE(_xlfn.TEXTSPLIT(C8421,"-"))</f>
        <v>2012</v>
      </c>
      <c r="G8421" s="5">
        <v>4</v>
      </c>
      <c r="H8421" s="5" cm="1">
        <f t="array" ref="H8421:I8421">_xlfn.NUMBERVALUE(_xlfn.TEXTSPLIT(D8421,"-"))</f>
        <v>2010</v>
      </c>
      <c r="I8421" s="5">
        <v>5</v>
      </c>
      <c r="J8421" s="5">
        <f t="shared" si="262"/>
        <v>-2</v>
      </c>
      <c r="K8421" s="2" t="e">
        <f t="shared" si="263"/>
        <v>#N/A</v>
      </c>
    </row>
    <row r="8422" spans="1:11" x14ac:dyDescent="0.3">
      <c r="A8422" s="1">
        <v>8420</v>
      </c>
      <c r="B8422" s="2">
        <v>39829</v>
      </c>
      <c r="C8422" s="4" t="s">
        <v>6</v>
      </c>
      <c r="D8422" s="4" t="s">
        <v>73</v>
      </c>
      <c r="E8422" s="2">
        <v>1292.06</v>
      </c>
      <c r="F8422" s="5" cm="1">
        <f t="array" ref="F8422:G8422">_xlfn.NUMBERVALUE(_xlfn.TEXTSPLIT(C8422,"-"))</f>
        <v>2014</v>
      </c>
      <c r="G8422" s="5">
        <v>9</v>
      </c>
      <c r="H8422" s="5" cm="1">
        <f t="array" ref="H8422:I8422">_xlfn.NUMBERVALUE(_xlfn.TEXTSPLIT(D8422,"-"))</f>
        <v>2014</v>
      </c>
      <c r="I8422" s="5">
        <v>5</v>
      </c>
      <c r="J8422" s="5">
        <f t="shared" si="262"/>
        <v>0</v>
      </c>
      <c r="K8422" s="2" t="e">
        <f t="shared" si="263"/>
        <v>#N/A</v>
      </c>
    </row>
    <row r="8423" spans="1:11" x14ac:dyDescent="0.3">
      <c r="A8423" s="1">
        <v>8421</v>
      </c>
      <c r="B8423" s="2">
        <v>34200</v>
      </c>
      <c r="C8423" s="4" t="s">
        <v>8</v>
      </c>
      <c r="D8423" s="4" t="s">
        <v>102</v>
      </c>
      <c r="E8423" s="2">
        <v>837.3</v>
      </c>
      <c r="F8423" s="5" cm="1">
        <f t="array" ref="F8423:G8423">_xlfn.NUMBERVALUE(_xlfn.TEXTSPLIT(C8423,"-"))</f>
        <v>2013</v>
      </c>
      <c r="G8423" s="5">
        <v>9</v>
      </c>
      <c r="H8423" s="5" cm="1">
        <f t="array" ref="H8423:I8423">_xlfn.NUMBERVALUE(_xlfn.TEXTSPLIT(D8423,"-"))</f>
        <v>2019</v>
      </c>
      <c r="I8423" s="5">
        <v>3</v>
      </c>
      <c r="J8423" s="5">
        <f t="shared" si="262"/>
        <v>6</v>
      </c>
      <c r="K8423" s="2" t="e">
        <f t="shared" si="263"/>
        <v>#N/A</v>
      </c>
    </row>
    <row r="8424" spans="1:11" x14ac:dyDescent="0.3">
      <c r="A8424" s="1">
        <v>8422</v>
      </c>
      <c r="B8424" s="2">
        <v>92265</v>
      </c>
      <c r="C8424" s="4" t="s">
        <v>62</v>
      </c>
      <c r="D8424" s="4" t="s">
        <v>99</v>
      </c>
      <c r="E8424" s="2">
        <v>1439.67</v>
      </c>
      <c r="F8424" s="5" cm="1">
        <f t="array" ref="F8424:G8424">_xlfn.NUMBERVALUE(_xlfn.TEXTSPLIT(C8424,"-"))</f>
        <v>2013</v>
      </c>
      <c r="G8424" s="5">
        <v>7</v>
      </c>
      <c r="H8424" s="5" cm="1">
        <f t="array" ref="H8424:I8424">_xlfn.NUMBERVALUE(_xlfn.TEXTSPLIT(D8424,"-"))</f>
        <v>2016</v>
      </c>
      <c r="I8424" s="5">
        <v>5</v>
      </c>
      <c r="J8424" s="5">
        <f t="shared" si="262"/>
        <v>3</v>
      </c>
      <c r="K8424" s="2" t="e">
        <f t="shared" si="263"/>
        <v>#N/A</v>
      </c>
    </row>
    <row r="8425" spans="1:11" x14ac:dyDescent="0.3">
      <c r="A8425" s="1">
        <v>8423</v>
      </c>
      <c r="B8425" s="2">
        <v>84492</v>
      </c>
      <c r="C8425" s="4" t="s">
        <v>6</v>
      </c>
      <c r="D8425" s="4" t="s">
        <v>99</v>
      </c>
      <c r="E8425" s="2">
        <v>23.13</v>
      </c>
      <c r="F8425" s="5" cm="1">
        <f t="array" ref="F8425:G8425">_xlfn.NUMBERVALUE(_xlfn.TEXTSPLIT(C8425,"-"))</f>
        <v>2014</v>
      </c>
      <c r="G8425" s="5">
        <v>9</v>
      </c>
      <c r="H8425" s="5" cm="1">
        <f t="array" ref="H8425:I8425">_xlfn.NUMBERVALUE(_xlfn.TEXTSPLIT(D8425,"-"))</f>
        <v>2016</v>
      </c>
      <c r="I8425" s="5">
        <v>5</v>
      </c>
      <c r="J8425" s="5">
        <f t="shared" si="262"/>
        <v>2</v>
      </c>
      <c r="K8425" s="2" t="e">
        <f t="shared" si="263"/>
        <v>#N/A</v>
      </c>
    </row>
    <row r="8426" spans="1:11" x14ac:dyDescent="0.3">
      <c r="A8426" s="1">
        <v>8424</v>
      </c>
      <c r="B8426" s="2">
        <v>38011</v>
      </c>
      <c r="C8426" s="4" t="s">
        <v>98</v>
      </c>
      <c r="D8426" s="4" t="s">
        <v>63</v>
      </c>
      <c r="E8426" s="2">
        <v>438.56</v>
      </c>
      <c r="F8426" s="5" cm="1">
        <f t="array" ref="F8426:G8426">_xlfn.NUMBERVALUE(_xlfn.TEXTSPLIT(C8426,"-"))</f>
        <v>2011</v>
      </c>
      <c r="G8426" s="5">
        <v>3</v>
      </c>
      <c r="H8426" s="5" cm="1">
        <f t="array" ref="H8426:I8426">_xlfn.NUMBERVALUE(_xlfn.TEXTSPLIT(D8426,"-"))</f>
        <v>2018</v>
      </c>
      <c r="I8426" s="5">
        <v>7</v>
      </c>
      <c r="J8426" s="5">
        <f t="shared" si="262"/>
        <v>7</v>
      </c>
      <c r="K8426" s="2">
        <f t="shared" si="263"/>
        <v>88</v>
      </c>
    </row>
    <row r="8427" spans="1:11" x14ac:dyDescent="0.3">
      <c r="A8427" s="1">
        <v>8425</v>
      </c>
      <c r="B8427" s="2">
        <v>1159</v>
      </c>
      <c r="C8427" s="4" t="s">
        <v>47</v>
      </c>
      <c r="D8427" s="4" t="s">
        <v>122</v>
      </c>
      <c r="E8427" s="2">
        <v>314.69</v>
      </c>
      <c r="F8427" s="5" cm="1">
        <f t="array" ref="F8427:G8427">_xlfn.NUMBERVALUE(_xlfn.TEXTSPLIT(C8427,"-"))</f>
        <v>2014</v>
      </c>
      <c r="G8427" s="5">
        <v>10</v>
      </c>
      <c r="H8427" s="5" cm="1">
        <f t="array" ref="H8427:I8427">_xlfn.NUMBERVALUE(_xlfn.TEXTSPLIT(D8427,"-"))</f>
        <v>2014</v>
      </c>
      <c r="I8427" s="5">
        <v>2</v>
      </c>
      <c r="J8427" s="5">
        <f t="shared" si="262"/>
        <v>0</v>
      </c>
      <c r="K8427" s="2" t="e">
        <f t="shared" si="263"/>
        <v>#N/A</v>
      </c>
    </row>
    <row r="8428" spans="1:11" x14ac:dyDescent="0.3">
      <c r="A8428" s="1">
        <v>8426</v>
      </c>
      <c r="B8428" s="2">
        <v>34469</v>
      </c>
      <c r="C8428" s="4" t="s">
        <v>75</v>
      </c>
      <c r="D8428" s="4" t="s">
        <v>34</v>
      </c>
      <c r="E8428" s="2">
        <v>202.21</v>
      </c>
      <c r="F8428" s="5" cm="1">
        <f t="array" ref="F8428:G8428">_xlfn.NUMBERVALUE(_xlfn.TEXTSPLIT(C8428,"-"))</f>
        <v>2012</v>
      </c>
      <c r="G8428" s="5">
        <v>3</v>
      </c>
      <c r="H8428" s="5" cm="1">
        <f t="array" ref="H8428:I8428">_xlfn.NUMBERVALUE(_xlfn.TEXTSPLIT(D8428,"-"))</f>
        <v>2018</v>
      </c>
      <c r="I8428" s="5">
        <v>6</v>
      </c>
      <c r="J8428" s="5">
        <f t="shared" si="262"/>
        <v>6</v>
      </c>
      <c r="K8428" s="2">
        <f t="shared" si="263"/>
        <v>75</v>
      </c>
    </row>
    <row r="8429" spans="1:11" x14ac:dyDescent="0.3">
      <c r="A8429" s="1">
        <v>8427</v>
      </c>
      <c r="B8429" s="2">
        <v>88039</v>
      </c>
      <c r="C8429" s="4" t="s">
        <v>69</v>
      </c>
      <c r="D8429" s="4" t="s">
        <v>39</v>
      </c>
      <c r="E8429" s="2">
        <v>823.39</v>
      </c>
      <c r="F8429" s="5" cm="1">
        <f t="array" ref="F8429:G8429">_xlfn.NUMBERVALUE(_xlfn.TEXTSPLIT(C8429,"-"))</f>
        <v>2010</v>
      </c>
      <c r="G8429" s="5">
        <v>11</v>
      </c>
      <c r="H8429" s="5" cm="1">
        <f t="array" ref="H8429:I8429">_xlfn.NUMBERVALUE(_xlfn.TEXTSPLIT(D8429,"-"))</f>
        <v>2013</v>
      </c>
      <c r="I8429" s="5">
        <v>8</v>
      </c>
      <c r="J8429" s="5">
        <f t="shared" si="262"/>
        <v>3</v>
      </c>
      <c r="K8429" s="2" t="e">
        <f t="shared" si="263"/>
        <v>#N/A</v>
      </c>
    </row>
    <row r="8430" spans="1:11" x14ac:dyDescent="0.3">
      <c r="A8430" s="1">
        <v>8428</v>
      </c>
      <c r="B8430" s="2">
        <v>55724</v>
      </c>
      <c r="C8430" s="4" t="s">
        <v>51</v>
      </c>
      <c r="D8430" s="4" t="s">
        <v>53</v>
      </c>
      <c r="E8430" s="2">
        <v>81.67</v>
      </c>
      <c r="F8430" s="5" cm="1">
        <f t="array" ref="F8430:G8430">_xlfn.NUMBERVALUE(_xlfn.TEXTSPLIT(C8430,"-"))</f>
        <v>2011</v>
      </c>
      <c r="G8430" s="5">
        <v>7</v>
      </c>
      <c r="H8430" s="5" cm="1">
        <f t="array" ref="H8430:I8430">_xlfn.NUMBERVALUE(_xlfn.TEXTSPLIT(D8430,"-"))</f>
        <v>2013</v>
      </c>
      <c r="I8430" s="5">
        <v>10</v>
      </c>
      <c r="J8430" s="5">
        <f t="shared" si="262"/>
        <v>2</v>
      </c>
      <c r="K8430" s="2">
        <f t="shared" si="263"/>
        <v>27</v>
      </c>
    </row>
    <row r="8431" spans="1:11" x14ac:dyDescent="0.3">
      <c r="A8431" s="1">
        <v>8429</v>
      </c>
      <c r="B8431" s="2">
        <v>2946</v>
      </c>
      <c r="C8431" s="4" t="s">
        <v>5</v>
      </c>
      <c r="D8431" s="4" t="s">
        <v>12</v>
      </c>
      <c r="E8431" s="2">
        <v>49.52</v>
      </c>
      <c r="F8431" s="5" cm="1">
        <f t="array" ref="F8431:G8431">_xlfn.NUMBERVALUE(_xlfn.TEXTSPLIT(C8431,"-"))</f>
        <v>2011</v>
      </c>
      <c r="G8431" s="5">
        <v>5</v>
      </c>
      <c r="H8431" s="5" cm="1">
        <f t="array" ref="H8431:I8431">_xlfn.NUMBERVALUE(_xlfn.TEXTSPLIT(D8431,"-"))</f>
        <v>2013</v>
      </c>
      <c r="I8431" s="5">
        <v>3</v>
      </c>
      <c r="J8431" s="5">
        <f t="shared" si="262"/>
        <v>2</v>
      </c>
      <c r="K8431" s="2" t="e">
        <f t="shared" si="263"/>
        <v>#N/A</v>
      </c>
    </row>
    <row r="8432" spans="1:11" x14ac:dyDescent="0.3">
      <c r="A8432" s="1">
        <v>8430</v>
      </c>
      <c r="B8432" s="2">
        <v>93681</v>
      </c>
      <c r="C8432" s="4" t="s">
        <v>49</v>
      </c>
      <c r="D8432" s="4" t="s">
        <v>105</v>
      </c>
      <c r="E8432" s="2">
        <v>171.37</v>
      </c>
      <c r="F8432" s="5" cm="1">
        <f t="array" ref="F8432:G8432">_xlfn.NUMBERVALUE(_xlfn.TEXTSPLIT(C8432,"-"))</f>
        <v>2014</v>
      </c>
      <c r="G8432" s="5">
        <v>8</v>
      </c>
      <c r="H8432" s="5" cm="1">
        <f t="array" ref="H8432:I8432">_xlfn.NUMBERVALUE(_xlfn.TEXTSPLIT(D8432,"-"))</f>
        <v>2015</v>
      </c>
      <c r="I8432" s="5">
        <v>9</v>
      </c>
      <c r="J8432" s="5">
        <f t="shared" si="262"/>
        <v>1</v>
      </c>
      <c r="K8432" s="2">
        <f t="shared" si="263"/>
        <v>13</v>
      </c>
    </row>
    <row r="8433" spans="1:11" x14ac:dyDescent="0.3">
      <c r="A8433" s="1">
        <v>8431</v>
      </c>
      <c r="B8433" s="2">
        <v>94184</v>
      </c>
      <c r="C8433" s="4" t="s">
        <v>71</v>
      </c>
      <c r="D8433" s="4" t="s">
        <v>76</v>
      </c>
      <c r="E8433" s="2">
        <v>251.63</v>
      </c>
      <c r="F8433" s="5" cm="1">
        <f t="array" ref="F8433:G8433">_xlfn.NUMBERVALUE(_xlfn.TEXTSPLIT(C8433,"-"))</f>
        <v>2011</v>
      </c>
      <c r="G8433" s="5">
        <v>11</v>
      </c>
      <c r="H8433" s="5" cm="1">
        <f t="array" ref="H8433:I8433">_xlfn.NUMBERVALUE(_xlfn.TEXTSPLIT(D8433,"-"))</f>
        <v>2010</v>
      </c>
      <c r="I8433" s="5">
        <v>7</v>
      </c>
      <c r="J8433" s="5">
        <f t="shared" si="262"/>
        <v>-1</v>
      </c>
      <c r="K8433" s="2" t="e">
        <f t="shared" si="263"/>
        <v>#N/A</v>
      </c>
    </row>
    <row r="8434" spans="1:11" x14ac:dyDescent="0.3">
      <c r="A8434" s="1">
        <v>8432</v>
      </c>
      <c r="B8434" s="2">
        <v>91862</v>
      </c>
      <c r="C8434" s="4" t="s">
        <v>10</v>
      </c>
      <c r="D8434" s="4" t="s">
        <v>52</v>
      </c>
      <c r="E8434" s="2">
        <v>132.16</v>
      </c>
      <c r="F8434" s="5" cm="1">
        <f t="array" ref="F8434:G8434">_xlfn.NUMBERVALUE(_xlfn.TEXTSPLIT(C8434,"-"))</f>
        <v>2012</v>
      </c>
      <c r="G8434" s="5">
        <v>5</v>
      </c>
      <c r="H8434" s="5" cm="1">
        <f t="array" ref="H8434:I8434">_xlfn.NUMBERVALUE(_xlfn.TEXTSPLIT(D8434,"-"))</f>
        <v>2013</v>
      </c>
      <c r="I8434" s="5">
        <v>6</v>
      </c>
      <c r="J8434" s="5">
        <f t="shared" si="262"/>
        <v>1</v>
      </c>
      <c r="K8434" s="2">
        <f t="shared" si="263"/>
        <v>13</v>
      </c>
    </row>
    <row r="8435" spans="1:11" x14ac:dyDescent="0.3">
      <c r="A8435" s="1">
        <v>8433</v>
      </c>
      <c r="B8435" s="2">
        <v>37281</v>
      </c>
      <c r="C8435" s="4" t="s">
        <v>79</v>
      </c>
      <c r="D8435" s="4" t="s">
        <v>72</v>
      </c>
      <c r="E8435" s="2">
        <v>65.989999999999995</v>
      </c>
      <c r="F8435" s="5" cm="1">
        <f t="array" ref="F8435:G8435">_xlfn.NUMBERVALUE(_xlfn.TEXTSPLIT(C8435,"-"))</f>
        <v>2010</v>
      </c>
      <c r="G8435" s="5">
        <v>2</v>
      </c>
      <c r="H8435" s="5" cm="1">
        <f t="array" ref="H8435:I8435">_xlfn.NUMBERVALUE(_xlfn.TEXTSPLIT(D8435,"-"))</f>
        <v>2017</v>
      </c>
      <c r="I8435" s="5">
        <v>11</v>
      </c>
      <c r="J8435" s="5">
        <f t="shared" si="262"/>
        <v>7</v>
      </c>
      <c r="K8435" s="2">
        <f t="shared" si="263"/>
        <v>93</v>
      </c>
    </row>
    <row r="8436" spans="1:11" x14ac:dyDescent="0.3">
      <c r="A8436" s="1">
        <v>8434</v>
      </c>
      <c r="B8436" s="2">
        <v>3253</v>
      </c>
      <c r="C8436" s="4" t="s">
        <v>23</v>
      </c>
      <c r="D8436" s="4" t="s">
        <v>21</v>
      </c>
      <c r="E8436" s="2">
        <v>122.99</v>
      </c>
      <c r="F8436" s="5" cm="1">
        <f t="array" ref="F8436:G8436">_xlfn.NUMBERVALUE(_xlfn.TEXTSPLIT(C8436,"-"))</f>
        <v>2013</v>
      </c>
      <c r="G8436" s="5">
        <v>2</v>
      </c>
      <c r="H8436" s="5" cm="1">
        <f t="array" ref="H8436:I8436">_xlfn.NUMBERVALUE(_xlfn.TEXTSPLIT(D8436,"-"))</f>
        <v>2018</v>
      </c>
      <c r="I8436" s="5">
        <v>5</v>
      </c>
      <c r="J8436" s="5">
        <f t="shared" si="262"/>
        <v>5</v>
      </c>
      <c r="K8436" s="2">
        <f t="shared" si="263"/>
        <v>63</v>
      </c>
    </row>
    <row r="8437" spans="1:11" x14ac:dyDescent="0.3">
      <c r="A8437" s="1">
        <v>8435</v>
      </c>
      <c r="B8437" s="2">
        <v>4904</v>
      </c>
      <c r="C8437" s="4" t="s">
        <v>91</v>
      </c>
      <c r="D8437" s="4" t="s">
        <v>75</v>
      </c>
      <c r="E8437" s="2">
        <v>63.13</v>
      </c>
      <c r="F8437" s="5" cm="1">
        <f t="array" ref="F8437:G8437">_xlfn.NUMBERVALUE(_xlfn.TEXTSPLIT(C8437,"-"))</f>
        <v>2011</v>
      </c>
      <c r="G8437" s="5">
        <v>9</v>
      </c>
      <c r="H8437" s="5" cm="1">
        <f t="array" ref="H8437:I8437">_xlfn.NUMBERVALUE(_xlfn.TEXTSPLIT(D8437,"-"))</f>
        <v>2012</v>
      </c>
      <c r="I8437" s="5">
        <v>3</v>
      </c>
      <c r="J8437" s="5">
        <f t="shared" si="262"/>
        <v>1</v>
      </c>
      <c r="K8437" s="2" t="e">
        <f t="shared" si="263"/>
        <v>#N/A</v>
      </c>
    </row>
    <row r="8438" spans="1:11" x14ac:dyDescent="0.3">
      <c r="A8438" s="1">
        <v>8436</v>
      </c>
      <c r="B8438" s="2">
        <v>93156</v>
      </c>
      <c r="C8438" s="4" t="s">
        <v>52</v>
      </c>
      <c r="D8438" s="4" t="s">
        <v>19</v>
      </c>
      <c r="E8438" s="2">
        <v>9.7200000000000006</v>
      </c>
      <c r="F8438" s="5" cm="1">
        <f t="array" ref="F8438:G8438">_xlfn.NUMBERVALUE(_xlfn.TEXTSPLIT(C8438,"-"))</f>
        <v>2013</v>
      </c>
      <c r="G8438" s="5">
        <v>6</v>
      </c>
      <c r="H8438" s="5" cm="1">
        <f t="array" ref="H8438:I8438">_xlfn.NUMBERVALUE(_xlfn.TEXTSPLIT(D8438,"-"))</f>
        <v>2010</v>
      </c>
      <c r="I8438" s="5">
        <v>10</v>
      </c>
      <c r="J8438" s="5">
        <f t="shared" si="262"/>
        <v>-3</v>
      </c>
      <c r="K8438" s="2" t="e">
        <f t="shared" si="263"/>
        <v>#N/A</v>
      </c>
    </row>
    <row r="8439" spans="1:11" x14ac:dyDescent="0.3">
      <c r="A8439" s="1">
        <v>8437</v>
      </c>
      <c r="B8439" s="2">
        <v>74081</v>
      </c>
      <c r="C8439" s="4" t="s">
        <v>6</v>
      </c>
      <c r="D8439" s="4" t="s">
        <v>123</v>
      </c>
      <c r="E8439" s="2">
        <v>119.13</v>
      </c>
      <c r="F8439" s="5" cm="1">
        <f t="array" ref="F8439:G8439">_xlfn.NUMBERVALUE(_xlfn.TEXTSPLIT(C8439,"-"))</f>
        <v>2014</v>
      </c>
      <c r="G8439" s="5">
        <v>9</v>
      </c>
      <c r="H8439" s="5" cm="1">
        <f t="array" ref="H8439:I8439">_xlfn.NUMBERVALUE(_xlfn.TEXTSPLIT(D8439,"-"))</f>
        <v>2015</v>
      </c>
      <c r="I8439" s="5">
        <v>10</v>
      </c>
      <c r="J8439" s="5">
        <f t="shared" si="262"/>
        <v>1</v>
      </c>
      <c r="K8439" s="2">
        <f t="shared" si="263"/>
        <v>13</v>
      </c>
    </row>
    <row r="8440" spans="1:11" x14ac:dyDescent="0.3">
      <c r="A8440" s="1">
        <v>8438</v>
      </c>
      <c r="B8440" s="2">
        <v>43096</v>
      </c>
      <c r="C8440" s="4" t="s">
        <v>17</v>
      </c>
      <c r="D8440" s="4" t="s">
        <v>81</v>
      </c>
      <c r="E8440" s="2">
        <v>2779.62</v>
      </c>
      <c r="F8440" s="5" cm="1">
        <f t="array" ref="F8440:G8440">_xlfn.NUMBERVALUE(_xlfn.TEXTSPLIT(C8440,"-"))</f>
        <v>2010</v>
      </c>
      <c r="G8440" s="5">
        <v>8</v>
      </c>
      <c r="H8440" s="5" cm="1">
        <f t="array" ref="H8440:I8440">_xlfn.NUMBERVALUE(_xlfn.TEXTSPLIT(D8440,"-"))</f>
        <v>2020</v>
      </c>
      <c r="I8440" s="5">
        <v>10</v>
      </c>
      <c r="J8440" s="5">
        <f t="shared" si="262"/>
        <v>10</v>
      </c>
      <c r="K8440" s="2">
        <f t="shared" si="263"/>
        <v>122</v>
      </c>
    </row>
    <row r="8441" spans="1:11" x14ac:dyDescent="0.3">
      <c r="A8441" s="1">
        <v>8439</v>
      </c>
      <c r="B8441" s="2">
        <v>22076</v>
      </c>
      <c r="C8441" s="4" t="s">
        <v>71</v>
      </c>
      <c r="D8441" s="4" t="s">
        <v>116</v>
      </c>
      <c r="E8441" s="2">
        <v>2390.9899999999998</v>
      </c>
      <c r="F8441" s="5" cm="1">
        <f t="array" ref="F8441:G8441">_xlfn.NUMBERVALUE(_xlfn.TEXTSPLIT(C8441,"-"))</f>
        <v>2011</v>
      </c>
      <c r="G8441" s="5">
        <v>11</v>
      </c>
      <c r="H8441" s="5" cm="1">
        <f t="array" ref="H8441:I8441">_xlfn.NUMBERVALUE(_xlfn.TEXTSPLIT(D8441,"-"))</f>
        <v>2013</v>
      </c>
      <c r="I8441" s="5">
        <v>5</v>
      </c>
      <c r="J8441" s="5">
        <f t="shared" si="262"/>
        <v>2</v>
      </c>
      <c r="K8441" s="2" t="e">
        <f t="shared" si="263"/>
        <v>#N/A</v>
      </c>
    </row>
    <row r="8442" spans="1:11" x14ac:dyDescent="0.3">
      <c r="A8442" s="1">
        <v>8440</v>
      </c>
      <c r="B8442" s="2">
        <v>76010</v>
      </c>
      <c r="C8442" s="4" t="s">
        <v>62</v>
      </c>
      <c r="D8442" s="4" t="s">
        <v>135</v>
      </c>
      <c r="E8442" s="2">
        <v>191.96</v>
      </c>
      <c r="F8442" s="5" cm="1">
        <f t="array" ref="F8442:G8442">_xlfn.NUMBERVALUE(_xlfn.TEXTSPLIT(C8442,"-"))</f>
        <v>2013</v>
      </c>
      <c r="G8442" s="5">
        <v>7</v>
      </c>
      <c r="H8442" s="5" cm="1">
        <f t="array" ref="H8442:I8442">_xlfn.NUMBERVALUE(_xlfn.TEXTSPLIT(D8442,"-"))</f>
        <v>2021</v>
      </c>
      <c r="I8442" s="5">
        <v>7</v>
      </c>
      <c r="J8442" s="5">
        <f t="shared" si="262"/>
        <v>8</v>
      </c>
      <c r="K8442" s="2">
        <f t="shared" si="263"/>
        <v>96</v>
      </c>
    </row>
    <row r="8443" spans="1:11" x14ac:dyDescent="0.3">
      <c r="A8443" s="1">
        <v>8441</v>
      </c>
      <c r="B8443" s="2">
        <v>38605</v>
      </c>
      <c r="C8443" s="4" t="s">
        <v>33</v>
      </c>
      <c r="D8443" s="4" t="s">
        <v>78</v>
      </c>
      <c r="E8443" s="2">
        <v>2131.5300000000002</v>
      </c>
      <c r="F8443" s="5" cm="1">
        <f t="array" ref="F8443:G8443">_xlfn.NUMBERVALUE(_xlfn.TEXTSPLIT(C8443,"-"))</f>
        <v>2012</v>
      </c>
      <c r="G8443" s="5">
        <v>8</v>
      </c>
      <c r="H8443" s="5" cm="1">
        <f t="array" ref="H8443:I8443">_xlfn.NUMBERVALUE(_xlfn.TEXTSPLIT(D8443,"-"))</f>
        <v>2020</v>
      </c>
      <c r="I8443" s="5">
        <v>8</v>
      </c>
      <c r="J8443" s="5">
        <f t="shared" si="262"/>
        <v>8</v>
      </c>
      <c r="K8443" s="2">
        <f t="shared" si="263"/>
        <v>96</v>
      </c>
    </row>
    <row r="8444" spans="1:11" x14ac:dyDescent="0.3">
      <c r="A8444" s="1">
        <v>8442</v>
      </c>
      <c r="B8444" s="2">
        <v>89831</v>
      </c>
      <c r="C8444" s="4" t="s">
        <v>84</v>
      </c>
      <c r="D8444" s="4" t="s">
        <v>53</v>
      </c>
      <c r="E8444" s="2">
        <v>1523.91</v>
      </c>
      <c r="F8444" s="5" cm="1">
        <f t="array" ref="F8444:G8444">_xlfn.NUMBERVALUE(_xlfn.TEXTSPLIT(C8444,"-"))</f>
        <v>2014</v>
      </c>
      <c r="G8444" s="5">
        <v>7</v>
      </c>
      <c r="H8444" s="5" cm="1">
        <f t="array" ref="H8444:I8444">_xlfn.NUMBERVALUE(_xlfn.TEXTSPLIT(D8444,"-"))</f>
        <v>2013</v>
      </c>
      <c r="I8444" s="5">
        <v>10</v>
      </c>
      <c r="J8444" s="5">
        <f t="shared" si="262"/>
        <v>-1</v>
      </c>
      <c r="K8444" s="2" t="e">
        <f t="shared" si="263"/>
        <v>#N/A</v>
      </c>
    </row>
    <row r="8445" spans="1:11" x14ac:dyDescent="0.3">
      <c r="A8445" s="1">
        <v>8443</v>
      </c>
      <c r="B8445" s="2">
        <v>41140</v>
      </c>
      <c r="C8445" s="4" t="s">
        <v>39</v>
      </c>
      <c r="D8445" s="4" t="s">
        <v>91</v>
      </c>
      <c r="E8445" s="2">
        <v>657.32</v>
      </c>
      <c r="F8445" s="5" cm="1">
        <f t="array" ref="F8445:G8445">_xlfn.NUMBERVALUE(_xlfn.TEXTSPLIT(C8445,"-"))</f>
        <v>2013</v>
      </c>
      <c r="G8445" s="5">
        <v>8</v>
      </c>
      <c r="H8445" s="5" cm="1">
        <f t="array" ref="H8445:I8445">_xlfn.NUMBERVALUE(_xlfn.TEXTSPLIT(D8445,"-"))</f>
        <v>2011</v>
      </c>
      <c r="I8445" s="5">
        <v>9</v>
      </c>
      <c r="J8445" s="5">
        <f t="shared" si="262"/>
        <v>-2</v>
      </c>
      <c r="K8445" s="2" t="e">
        <f t="shared" si="263"/>
        <v>#N/A</v>
      </c>
    </row>
    <row r="8446" spans="1:11" x14ac:dyDescent="0.3">
      <c r="A8446" s="1">
        <v>8444</v>
      </c>
      <c r="B8446" s="2">
        <v>36023</v>
      </c>
      <c r="C8446" s="4" t="s">
        <v>10</v>
      </c>
      <c r="D8446" s="4" t="s">
        <v>116</v>
      </c>
      <c r="E8446" s="2">
        <v>0.79</v>
      </c>
      <c r="F8446" s="5" cm="1">
        <f t="array" ref="F8446:G8446">_xlfn.NUMBERVALUE(_xlfn.TEXTSPLIT(C8446,"-"))</f>
        <v>2012</v>
      </c>
      <c r="G8446" s="5">
        <v>5</v>
      </c>
      <c r="H8446" s="5" cm="1">
        <f t="array" ref="H8446:I8446">_xlfn.NUMBERVALUE(_xlfn.TEXTSPLIT(D8446,"-"))</f>
        <v>2013</v>
      </c>
      <c r="I8446" s="5">
        <v>5</v>
      </c>
      <c r="J8446" s="5">
        <f t="shared" si="262"/>
        <v>1</v>
      </c>
      <c r="K8446" s="2">
        <f t="shared" si="263"/>
        <v>12</v>
      </c>
    </row>
    <row r="8447" spans="1:11" x14ac:dyDescent="0.3">
      <c r="A8447" s="1">
        <v>8445</v>
      </c>
      <c r="B8447" s="2">
        <v>73002</v>
      </c>
      <c r="C8447" s="4" t="s">
        <v>52</v>
      </c>
      <c r="D8447" s="4" t="s">
        <v>117</v>
      </c>
      <c r="E8447" s="2">
        <v>260.93</v>
      </c>
      <c r="F8447" s="5" cm="1">
        <f t="array" ref="F8447:G8447">_xlfn.NUMBERVALUE(_xlfn.TEXTSPLIT(C8447,"-"))</f>
        <v>2013</v>
      </c>
      <c r="G8447" s="5">
        <v>6</v>
      </c>
      <c r="H8447" s="5" cm="1">
        <f t="array" ref="H8447:I8447">_xlfn.NUMBERVALUE(_xlfn.TEXTSPLIT(D8447,"-"))</f>
        <v>2019</v>
      </c>
      <c r="I8447" s="5">
        <v>2</v>
      </c>
      <c r="J8447" s="5">
        <f t="shared" si="262"/>
        <v>6</v>
      </c>
      <c r="K8447" s="2" t="e">
        <f t="shared" si="263"/>
        <v>#N/A</v>
      </c>
    </row>
    <row r="8448" spans="1:11" x14ac:dyDescent="0.3">
      <c r="A8448" s="1">
        <v>8446</v>
      </c>
      <c r="B8448" s="2">
        <v>17304</v>
      </c>
      <c r="C8448" s="4" t="s">
        <v>53</v>
      </c>
      <c r="D8448" s="4" t="s">
        <v>128</v>
      </c>
      <c r="E8448" s="2">
        <v>1645.43</v>
      </c>
      <c r="F8448" s="5" cm="1">
        <f t="array" ref="F8448:G8448">_xlfn.NUMBERVALUE(_xlfn.TEXTSPLIT(C8448,"-"))</f>
        <v>2013</v>
      </c>
      <c r="G8448" s="5">
        <v>10</v>
      </c>
      <c r="H8448" s="5" cm="1">
        <f t="array" ref="H8448:I8448">_xlfn.NUMBERVALUE(_xlfn.TEXTSPLIT(D8448,"-"))</f>
        <v>2016</v>
      </c>
      <c r="I8448" s="5">
        <v>2</v>
      </c>
      <c r="J8448" s="5">
        <f t="shared" si="262"/>
        <v>3</v>
      </c>
      <c r="K8448" s="2" t="e">
        <f t="shared" si="263"/>
        <v>#N/A</v>
      </c>
    </row>
    <row r="8449" spans="1:11" x14ac:dyDescent="0.3">
      <c r="A8449" s="1">
        <v>8447</v>
      </c>
      <c r="B8449" s="2">
        <v>58254</v>
      </c>
      <c r="C8449" s="4" t="s">
        <v>42</v>
      </c>
      <c r="D8449" s="4" t="s">
        <v>92</v>
      </c>
      <c r="E8449" s="2">
        <v>437.76</v>
      </c>
      <c r="F8449" s="5" cm="1">
        <f t="array" ref="F8449:G8449">_xlfn.NUMBERVALUE(_xlfn.TEXTSPLIT(C8449,"-"))</f>
        <v>2012</v>
      </c>
      <c r="G8449" s="5">
        <v>10</v>
      </c>
      <c r="H8449" s="5" cm="1">
        <f t="array" ref="H8449:I8449">_xlfn.NUMBERVALUE(_xlfn.TEXTSPLIT(D8449,"-"))</f>
        <v>2014</v>
      </c>
      <c r="I8449" s="5">
        <v>1</v>
      </c>
      <c r="J8449" s="5">
        <f t="shared" si="262"/>
        <v>2</v>
      </c>
      <c r="K8449" s="2" t="e">
        <f t="shared" si="263"/>
        <v>#N/A</v>
      </c>
    </row>
    <row r="8450" spans="1:11" x14ac:dyDescent="0.3">
      <c r="A8450" s="1">
        <v>8448</v>
      </c>
      <c r="B8450" s="2">
        <v>57906</v>
      </c>
      <c r="C8450" s="4" t="s">
        <v>6</v>
      </c>
      <c r="D8450" s="4" t="s">
        <v>79</v>
      </c>
      <c r="E8450" s="2">
        <v>105.77</v>
      </c>
      <c r="F8450" s="5" cm="1">
        <f t="array" ref="F8450:G8450">_xlfn.NUMBERVALUE(_xlfn.TEXTSPLIT(C8450,"-"))</f>
        <v>2014</v>
      </c>
      <c r="G8450" s="5">
        <v>9</v>
      </c>
      <c r="H8450" s="5" cm="1">
        <f t="array" ref="H8450:I8450">_xlfn.NUMBERVALUE(_xlfn.TEXTSPLIT(D8450,"-"))</f>
        <v>2010</v>
      </c>
      <c r="I8450" s="5">
        <v>2</v>
      </c>
      <c r="J8450" s="5">
        <f t="shared" si="262"/>
        <v>-4</v>
      </c>
      <c r="K8450" s="2" t="e">
        <f t="shared" si="263"/>
        <v>#N/A</v>
      </c>
    </row>
    <row r="8451" spans="1:11" x14ac:dyDescent="0.3">
      <c r="A8451" s="1">
        <v>8449</v>
      </c>
      <c r="B8451" s="2">
        <v>76018</v>
      </c>
      <c r="C8451" s="4" t="s">
        <v>73</v>
      </c>
      <c r="D8451" s="4" t="s">
        <v>85</v>
      </c>
      <c r="E8451" s="2">
        <v>1012.83</v>
      </c>
      <c r="F8451" s="5" cm="1">
        <f t="array" ref="F8451:G8451">_xlfn.NUMBERVALUE(_xlfn.TEXTSPLIT(C8451,"-"))</f>
        <v>2014</v>
      </c>
      <c r="G8451" s="5">
        <v>5</v>
      </c>
      <c r="H8451" s="5" cm="1">
        <f t="array" ref="H8451:I8451">_xlfn.NUMBERVALUE(_xlfn.TEXTSPLIT(D8451,"-"))</f>
        <v>2012</v>
      </c>
      <c r="I8451" s="5">
        <v>9</v>
      </c>
      <c r="J8451" s="5">
        <f t="shared" ref="J8451:J8514" si="264">H8451-F8451</f>
        <v>-2</v>
      </c>
      <c r="K8451" s="2" t="e">
        <f t="shared" ref="K8451:K8514" si="265">IF(F8451&gt;H8451,NA(),IF(G8451&gt;I8451,NA(),(H8451-F8451)*12+I8451-G8451))</f>
        <v>#N/A</v>
      </c>
    </row>
    <row r="8452" spans="1:11" x14ac:dyDescent="0.3">
      <c r="A8452" s="1">
        <v>8450</v>
      </c>
      <c r="B8452" s="2">
        <v>5829</v>
      </c>
      <c r="C8452" s="4" t="s">
        <v>25</v>
      </c>
      <c r="D8452" s="4" t="s">
        <v>107</v>
      </c>
      <c r="E8452" s="2">
        <v>8.06</v>
      </c>
      <c r="F8452" s="5" cm="1">
        <f t="array" ref="F8452:G8452">_xlfn.NUMBERVALUE(_xlfn.TEXTSPLIT(C8452,"-"))</f>
        <v>2012</v>
      </c>
      <c r="G8452" s="5">
        <v>4</v>
      </c>
      <c r="H8452" s="5" cm="1">
        <f t="array" ref="H8452:I8452">_xlfn.NUMBERVALUE(_xlfn.TEXTSPLIT(D8452,"-"))</f>
        <v>2021</v>
      </c>
      <c r="I8452" s="5">
        <v>4</v>
      </c>
      <c r="J8452" s="5">
        <f t="shared" si="264"/>
        <v>9</v>
      </c>
      <c r="K8452" s="2">
        <f t="shared" si="265"/>
        <v>108</v>
      </c>
    </row>
    <row r="8453" spans="1:11" x14ac:dyDescent="0.3">
      <c r="A8453" s="1">
        <v>8451</v>
      </c>
      <c r="B8453" s="2">
        <v>62227</v>
      </c>
      <c r="C8453" s="4" t="s">
        <v>15</v>
      </c>
      <c r="D8453" s="4" t="s">
        <v>73</v>
      </c>
      <c r="E8453" s="2">
        <v>743.14</v>
      </c>
      <c r="F8453" s="5" cm="1">
        <f t="array" ref="F8453:G8453">_xlfn.NUMBERVALUE(_xlfn.TEXTSPLIT(C8453,"-"))</f>
        <v>2013</v>
      </c>
      <c r="G8453" s="5">
        <v>4</v>
      </c>
      <c r="H8453" s="5" cm="1">
        <f t="array" ref="H8453:I8453">_xlfn.NUMBERVALUE(_xlfn.TEXTSPLIT(D8453,"-"))</f>
        <v>2014</v>
      </c>
      <c r="I8453" s="5">
        <v>5</v>
      </c>
      <c r="J8453" s="5">
        <f t="shared" si="264"/>
        <v>1</v>
      </c>
      <c r="K8453" s="2">
        <f t="shared" si="265"/>
        <v>13</v>
      </c>
    </row>
    <row r="8454" spans="1:11" x14ac:dyDescent="0.3">
      <c r="A8454" s="1">
        <v>8452</v>
      </c>
      <c r="B8454" s="2">
        <v>98304</v>
      </c>
      <c r="C8454" s="4" t="s">
        <v>42</v>
      </c>
      <c r="D8454" s="4" t="s">
        <v>80</v>
      </c>
      <c r="E8454" s="2">
        <v>398.54</v>
      </c>
      <c r="F8454" s="5" cm="1">
        <f t="array" ref="F8454:G8454">_xlfn.NUMBERVALUE(_xlfn.TEXTSPLIT(C8454,"-"))</f>
        <v>2012</v>
      </c>
      <c r="G8454" s="5">
        <v>10</v>
      </c>
      <c r="H8454" s="5" cm="1">
        <f t="array" ref="H8454:I8454">_xlfn.NUMBERVALUE(_xlfn.TEXTSPLIT(D8454,"-"))</f>
        <v>2016</v>
      </c>
      <c r="I8454" s="5">
        <v>9</v>
      </c>
      <c r="J8454" s="5">
        <f t="shared" si="264"/>
        <v>4</v>
      </c>
      <c r="K8454" s="2" t="e">
        <f t="shared" si="265"/>
        <v>#N/A</v>
      </c>
    </row>
    <row r="8455" spans="1:11" x14ac:dyDescent="0.3">
      <c r="A8455" s="1">
        <v>8453</v>
      </c>
      <c r="B8455" s="2">
        <v>40381</v>
      </c>
      <c r="C8455" s="4" t="s">
        <v>71</v>
      </c>
      <c r="D8455" s="4" t="s">
        <v>45</v>
      </c>
      <c r="E8455" s="2">
        <v>1289.5</v>
      </c>
      <c r="F8455" s="5" cm="1">
        <f t="array" ref="F8455:G8455">_xlfn.NUMBERVALUE(_xlfn.TEXTSPLIT(C8455,"-"))</f>
        <v>2011</v>
      </c>
      <c r="G8455" s="5">
        <v>11</v>
      </c>
      <c r="H8455" s="5" cm="1">
        <f t="array" ref="H8455:I8455">_xlfn.NUMBERVALUE(_xlfn.TEXTSPLIT(D8455,"-"))</f>
        <v>2019</v>
      </c>
      <c r="I8455" s="5">
        <v>10</v>
      </c>
      <c r="J8455" s="5">
        <f t="shared" si="264"/>
        <v>8</v>
      </c>
      <c r="K8455" s="2" t="e">
        <f t="shared" si="265"/>
        <v>#N/A</v>
      </c>
    </row>
    <row r="8456" spans="1:11" x14ac:dyDescent="0.3">
      <c r="A8456" s="1">
        <v>8454</v>
      </c>
      <c r="B8456" s="2">
        <v>59353</v>
      </c>
      <c r="C8456" s="4" t="s">
        <v>61</v>
      </c>
      <c r="D8456" s="4" t="s">
        <v>39</v>
      </c>
      <c r="E8456" s="2">
        <v>601.86</v>
      </c>
      <c r="F8456" s="5" cm="1">
        <f t="array" ref="F8456:G8456">_xlfn.NUMBERVALUE(_xlfn.TEXTSPLIT(C8456,"-"))</f>
        <v>2011</v>
      </c>
      <c r="G8456" s="5">
        <v>10</v>
      </c>
      <c r="H8456" s="5" cm="1">
        <f t="array" ref="H8456:I8456">_xlfn.NUMBERVALUE(_xlfn.TEXTSPLIT(D8456,"-"))</f>
        <v>2013</v>
      </c>
      <c r="I8456" s="5">
        <v>8</v>
      </c>
      <c r="J8456" s="5">
        <f t="shared" si="264"/>
        <v>2</v>
      </c>
      <c r="K8456" s="2" t="e">
        <f t="shared" si="265"/>
        <v>#N/A</v>
      </c>
    </row>
    <row r="8457" spans="1:11" x14ac:dyDescent="0.3">
      <c r="A8457" s="1">
        <v>8455</v>
      </c>
      <c r="B8457" s="2">
        <v>53951</v>
      </c>
      <c r="C8457" s="4" t="s">
        <v>25</v>
      </c>
      <c r="D8457" s="4" t="s">
        <v>117</v>
      </c>
      <c r="E8457" s="2">
        <v>397.76</v>
      </c>
      <c r="F8457" s="5" cm="1">
        <f t="array" ref="F8457:G8457">_xlfn.NUMBERVALUE(_xlfn.TEXTSPLIT(C8457,"-"))</f>
        <v>2012</v>
      </c>
      <c r="G8457" s="5">
        <v>4</v>
      </c>
      <c r="H8457" s="5" cm="1">
        <f t="array" ref="H8457:I8457">_xlfn.NUMBERVALUE(_xlfn.TEXTSPLIT(D8457,"-"))</f>
        <v>2019</v>
      </c>
      <c r="I8457" s="5">
        <v>2</v>
      </c>
      <c r="J8457" s="5">
        <f t="shared" si="264"/>
        <v>7</v>
      </c>
      <c r="K8457" s="2" t="e">
        <f t="shared" si="265"/>
        <v>#N/A</v>
      </c>
    </row>
    <row r="8458" spans="1:11" x14ac:dyDescent="0.3">
      <c r="A8458" s="1">
        <v>8456</v>
      </c>
      <c r="B8458" s="2">
        <v>26668</v>
      </c>
      <c r="C8458" s="4" t="s">
        <v>39</v>
      </c>
      <c r="D8458" s="4" t="s">
        <v>56</v>
      </c>
      <c r="E8458" s="2">
        <v>20.61</v>
      </c>
      <c r="F8458" s="5" cm="1">
        <f t="array" ref="F8458:G8458">_xlfn.NUMBERVALUE(_xlfn.TEXTSPLIT(C8458,"-"))</f>
        <v>2013</v>
      </c>
      <c r="G8458" s="5">
        <v>8</v>
      </c>
      <c r="H8458" s="5" cm="1">
        <f t="array" ref="H8458:I8458">_xlfn.NUMBERVALUE(_xlfn.TEXTSPLIT(D8458,"-"))</f>
        <v>2019</v>
      </c>
      <c r="I8458" s="5">
        <v>6</v>
      </c>
      <c r="J8458" s="5">
        <f t="shared" si="264"/>
        <v>6</v>
      </c>
      <c r="K8458" s="2" t="e">
        <f t="shared" si="265"/>
        <v>#N/A</v>
      </c>
    </row>
    <row r="8459" spans="1:11" x14ac:dyDescent="0.3">
      <c r="A8459" s="1">
        <v>8457</v>
      </c>
      <c r="B8459" s="2">
        <v>60902</v>
      </c>
      <c r="C8459" s="4" t="s">
        <v>68</v>
      </c>
      <c r="D8459" s="4" t="s">
        <v>118</v>
      </c>
      <c r="E8459" s="2">
        <v>175.14</v>
      </c>
      <c r="F8459" s="5" cm="1">
        <f t="array" ref="F8459:G8459">_xlfn.NUMBERVALUE(_xlfn.TEXTSPLIT(C8459,"-"))</f>
        <v>2014</v>
      </c>
      <c r="G8459" s="5">
        <v>3</v>
      </c>
      <c r="H8459" s="5" cm="1">
        <f t="array" ref="H8459:I8459">_xlfn.NUMBERVALUE(_xlfn.TEXTSPLIT(D8459,"-"))</f>
        <v>2019</v>
      </c>
      <c r="I8459" s="5">
        <v>7</v>
      </c>
      <c r="J8459" s="5">
        <f t="shared" si="264"/>
        <v>5</v>
      </c>
      <c r="K8459" s="2">
        <f t="shared" si="265"/>
        <v>64</v>
      </c>
    </row>
    <row r="8460" spans="1:11" x14ac:dyDescent="0.3">
      <c r="A8460" s="1">
        <v>8458</v>
      </c>
      <c r="B8460" s="2">
        <v>54960</v>
      </c>
      <c r="C8460" s="4" t="s">
        <v>67</v>
      </c>
      <c r="D8460" s="4" t="s">
        <v>79</v>
      </c>
      <c r="E8460" s="2">
        <v>1774.58</v>
      </c>
      <c r="F8460" s="5" cm="1">
        <f t="array" ref="F8460:G8460">_xlfn.NUMBERVALUE(_xlfn.TEXTSPLIT(C8460,"-"))</f>
        <v>2010</v>
      </c>
      <c r="G8460" s="5">
        <v>9</v>
      </c>
      <c r="H8460" s="5" cm="1">
        <f t="array" ref="H8460:I8460">_xlfn.NUMBERVALUE(_xlfn.TEXTSPLIT(D8460,"-"))</f>
        <v>2010</v>
      </c>
      <c r="I8460" s="5">
        <v>2</v>
      </c>
      <c r="J8460" s="5">
        <f t="shared" si="264"/>
        <v>0</v>
      </c>
      <c r="K8460" s="2" t="e">
        <f t="shared" si="265"/>
        <v>#N/A</v>
      </c>
    </row>
    <row r="8461" spans="1:11" x14ac:dyDescent="0.3">
      <c r="A8461" s="1">
        <v>8459</v>
      </c>
      <c r="B8461" s="2">
        <v>62874</v>
      </c>
      <c r="C8461" s="4" t="s">
        <v>15</v>
      </c>
      <c r="D8461" s="4" t="s">
        <v>91</v>
      </c>
      <c r="E8461" s="2">
        <v>1825.57</v>
      </c>
      <c r="F8461" s="5" cm="1">
        <f t="array" ref="F8461:G8461">_xlfn.NUMBERVALUE(_xlfn.TEXTSPLIT(C8461,"-"))</f>
        <v>2013</v>
      </c>
      <c r="G8461" s="5">
        <v>4</v>
      </c>
      <c r="H8461" s="5" cm="1">
        <f t="array" ref="H8461:I8461">_xlfn.NUMBERVALUE(_xlfn.TEXTSPLIT(D8461,"-"))</f>
        <v>2011</v>
      </c>
      <c r="I8461" s="5">
        <v>9</v>
      </c>
      <c r="J8461" s="5">
        <f t="shared" si="264"/>
        <v>-2</v>
      </c>
      <c r="K8461" s="2" t="e">
        <f t="shared" si="265"/>
        <v>#N/A</v>
      </c>
    </row>
    <row r="8462" spans="1:11" x14ac:dyDescent="0.3">
      <c r="A8462" s="1">
        <v>8460</v>
      </c>
      <c r="B8462" s="2">
        <v>5460</v>
      </c>
      <c r="C8462" s="4" t="s">
        <v>85</v>
      </c>
      <c r="D8462" s="4" t="s">
        <v>111</v>
      </c>
      <c r="E8462" s="2">
        <v>116.62</v>
      </c>
      <c r="F8462" s="5" cm="1">
        <f t="array" ref="F8462:G8462">_xlfn.NUMBERVALUE(_xlfn.TEXTSPLIT(C8462,"-"))</f>
        <v>2012</v>
      </c>
      <c r="G8462" s="5">
        <v>9</v>
      </c>
      <c r="H8462" s="5" cm="1">
        <f t="array" ref="H8462:I8462">_xlfn.NUMBERVALUE(_xlfn.TEXTSPLIT(D8462,"-"))</f>
        <v>2018</v>
      </c>
      <c r="I8462" s="5">
        <v>1</v>
      </c>
      <c r="J8462" s="5">
        <f t="shared" si="264"/>
        <v>6</v>
      </c>
      <c r="K8462" s="2" t="e">
        <f t="shared" si="265"/>
        <v>#N/A</v>
      </c>
    </row>
    <row r="8463" spans="1:11" x14ac:dyDescent="0.3">
      <c r="A8463" s="1">
        <v>8461</v>
      </c>
      <c r="B8463" s="2">
        <v>11244</v>
      </c>
      <c r="C8463" s="4" t="s">
        <v>49</v>
      </c>
      <c r="D8463" s="4" t="s">
        <v>14</v>
      </c>
      <c r="E8463" s="2">
        <v>132.80000000000001</v>
      </c>
      <c r="F8463" s="5" cm="1">
        <f t="array" ref="F8463:G8463">_xlfn.NUMBERVALUE(_xlfn.TEXTSPLIT(C8463,"-"))</f>
        <v>2014</v>
      </c>
      <c r="G8463" s="5">
        <v>8</v>
      </c>
      <c r="H8463" s="5" cm="1">
        <f t="array" ref="H8463:I8463">_xlfn.NUMBERVALUE(_xlfn.TEXTSPLIT(D8463,"-"))</f>
        <v>2021</v>
      </c>
      <c r="I8463" s="5">
        <v>2</v>
      </c>
      <c r="J8463" s="5">
        <f t="shared" si="264"/>
        <v>7</v>
      </c>
      <c r="K8463" s="2" t="e">
        <f t="shared" si="265"/>
        <v>#N/A</v>
      </c>
    </row>
    <row r="8464" spans="1:11" x14ac:dyDescent="0.3">
      <c r="A8464" s="1">
        <v>8462</v>
      </c>
      <c r="B8464" s="2">
        <v>11339</v>
      </c>
      <c r="C8464" s="4" t="s">
        <v>10</v>
      </c>
      <c r="D8464" s="4" t="s">
        <v>126</v>
      </c>
      <c r="E8464" s="2">
        <v>59.65</v>
      </c>
      <c r="F8464" s="5" cm="1">
        <f t="array" ref="F8464:G8464">_xlfn.NUMBERVALUE(_xlfn.TEXTSPLIT(C8464,"-"))</f>
        <v>2012</v>
      </c>
      <c r="G8464" s="5">
        <v>5</v>
      </c>
      <c r="H8464" s="5" cm="1">
        <f t="array" ref="H8464:I8464">_xlfn.NUMBERVALUE(_xlfn.TEXTSPLIT(D8464,"-"))</f>
        <v>2017</v>
      </c>
      <c r="I8464" s="5">
        <v>3</v>
      </c>
      <c r="J8464" s="5">
        <f t="shared" si="264"/>
        <v>5</v>
      </c>
      <c r="K8464" s="2" t="e">
        <f t="shared" si="265"/>
        <v>#N/A</v>
      </c>
    </row>
    <row r="8465" spans="1:11" x14ac:dyDescent="0.3">
      <c r="A8465" s="1">
        <v>8463</v>
      </c>
      <c r="B8465" s="2">
        <v>18576</v>
      </c>
      <c r="C8465" s="4" t="s">
        <v>84</v>
      </c>
      <c r="D8465" s="4" t="s">
        <v>13</v>
      </c>
      <c r="E8465" s="2">
        <v>191.17</v>
      </c>
      <c r="F8465" s="5" cm="1">
        <f t="array" ref="F8465:G8465">_xlfn.NUMBERVALUE(_xlfn.TEXTSPLIT(C8465,"-"))</f>
        <v>2014</v>
      </c>
      <c r="G8465" s="5">
        <v>7</v>
      </c>
      <c r="H8465" s="5" cm="1">
        <f t="array" ref="H8465:I8465">_xlfn.NUMBERVALUE(_xlfn.TEXTSPLIT(D8465,"-"))</f>
        <v>2010</v>
      </c>
      <c r="I8465" s="5">
        <v>3</v>
      </c>
      <c r="J8465" s="5">
        <f t="shared" si="264"/>
        <v>-4</v>
      </c>
      <c r="K8465" s="2" t="e">
        <f t="shared" si="265"/>
        <v>#N/A</v>
      </c>
    </row>
    <row r="8466" spans="1:11" x14ac:dyDescent="0.3">
      <c r="A8466" s="1">
        <v>8464</v>
      </c>
      <c r="B8466" s="2">
        <v>26414</v>
      </c>
      <c r="C8466" s="4" t="s">
        <v>4</v>
      </c>
      <c r="D8466" s="4" t="s">
        <v>99</v>
      </c>
      <c r="E8466" s="2">
        <v>421.01</v>
      </c>
      <c r="F8466" s="5" cm="1">
        <f t="array" ref="F8466:G8466">_xlfn.NUMBERVALUE(_xlfn.TEXTSPLIT(C8466,"-"))</f>
        <v>2011</v>
      </c>
      <c r="G8466" s="5">
        <v>4</v>
      </c>
      <c r="H8466" s="5" cm="1">
        <f t="array" ref="H8466:I8466">_xlfn.NUMBERVALUE(_xlfn.TEXTSPLIT(D8466,"-"))</f>
        <v>2016</v>
      </c>
      <c r="I8466" s="5">
        <v>5</v>
      </c>
      <c r="J8466" s="5">
        <f t="shared" si="264"/>
        <v>5</v>
      </c>
      <c r="K8466" s="2">
        <f t="shared" si="265"/>
        <v>61</v>
      </c>
    </row>
    <row r="8467" spans="1:11" x14ac:dyDescent="0.3">
      <c r="A8467" s="1">
        <v>8465</v>
      </c>
      <c r="B8467" s="2">
        <v>10848</v>
      </c>
      <c r="C8467" s="4" t="s">
        <v>71</v>
      </c>
      <c r="D8467" s="4" t="s">
        <v>101</v>
      </c>
      <c r="E8467" s="2">
        <v>500.68</v>
      </c>
      <c r="F8467" s="5" cm="1">
        <f t="array" ref="F8467:G8467">_xlfn.NUMBERVALUE(_xlfn.TEXTSPLIT(C8467,"-"))</f>
        <v>2011</v>
      </c>
      <c r="G8467" s="5">
        <v>11</v>
      </c>
      <c r="H8467" s="5" cm="1">
        <f t="array" ref="H8467:I8467">_xlfn.NUMBERVALUE(_xlfn.TEXTSPLIT(D8467,"-"))</f>
        <v>2021</v>
      </c>
      <c r="I8467" s="5">
        <v>10</v>
      </c>
      <c r="J8467" s="5">
        <f t="shared" si="264"/>
        <v>10</v>
      </c>
      <c r="K8467" s="2" t="e">
        <f t="shared" si="265"/>
        <v>#N/A</v>
      </c>
    </row>
    <row r="8468" spans="1:11" x14ac:dyDescent="0.3">
      <c r="A8468" s="1">
        <v>8466</v>
      </c>
      <c r="B8468" s="2">
        <v>33234</v>
      </c>
      <c r="C8468" s="4" t="s">
        <v>47</v>
      </c>
      <c r="D8468" s="4" t="s">
        <v>101</v>
      </c>
      <c r="E8468" s="2">
        <v>99.06</v>
      </c>
      <c r="F8468" s="5" cm="1">
        <f t="array" ref="F8468:G8468">_xlfn.NUMBERVALUE(_xlfn.TEXTSPLIT(C8468,"-"))</f>
        <v>2014</v>
      </c>
      <c r="G8468" s="5">
        <v>10</v>
      </c>
      <c r="H8468" s="5" cm="1">
        <f t="array" ref="H8468:I8468">_xlfn.NUMBERVALUE(_xlfn.TEXTSPLIT(D8468,"-"))</f>
        <v>2021</v>
      </c>
      <c r="I8468" s="5">
        <v>10</v>
      </c>
      <c r="J8468" s="5">
        <f t="shared" si="264"/>
        <v>7</v>
      </c>
      <c r="K8468" s="2">
        <f t="shared" si="265"/>
        <v>84</v>
      </c>
    </row>
    <row r="8469" spans="1:11" x14ac:dyDescent="0.3">
      <c r="A8469" s="1">
        <v>8467</v>
      </c>
      <c r="B8469" s="2">
        <v>52341</v>
      </c>
      <c r="C8469" s="4" t="s">
        <v>39</v>
      </c>
      <c r="D8469" s="4" t="s">
        <v>51</v>
      </c>
      <c r="E8469" s="2">
        <v>1526.41</v>
      </c>
      <c r="F8469" s="5" cm="1">
        <f t="array" ref="F8469:G8469">_xlfn.NUMBERVALUE(_xlfn.TEXTSPLIT(C8469,"-"))</f>
        <v>2013</v>
      </c>
      <c r="G8469" s="5">
        <v>8</v>
      </c>
      <c r="H8469" s="5" cm="1">
        <f t="array" ref="H8469:I8469">_xlfn.NUMBERVALUE(_xlfn.TEXTSPLIT(D8469,"-"))</f>
        <v>2011</v>
      </c>
      <c r="I8469" s="5">
        <v>7</v>
      </c>
      <c r="J8469" s="5">
        <f t="shared" si="264"/>
        <v>-2</v>
      </c>
      <c r="K8469" s="2" t="e">
        <f t="shared" si="265"/>
        <v>#N/A</v>
      </c>
    </row>
    <row r="8470" spans="1:11" x14ac:dyDescent="0.3">
      <c r="A8470" s="1">
        <v>8468</v>
      </c>
      <c r="B8470" s="2">
        <v>51910</v>
      </c>
      <c r="C8470" s="4" t="s">
        <v>87</v>
      </c>
      <c r="D8470" s="4" t="s">
        <v>109</v>
      </c>
      <c r="E8470" s="2">
        <v>39.74</v>
      </c>
      <c r="F8470" s="5" cm="1">
        <f t="array" ref="F8470:G8470">_xlfn.NUMBERVALUE(_xlfn.TEXTSPLIT(C8470,"-"))</f>
        <v>2013</v>
      </c>
      <c r="G8470" s="5">
        <v>11</v>
      </c>
      <c r="H8470" s="5" cm="1">
        <f t="array" ref="H8470:I8470">_xlfn.NUMBERVALUE(_xlfn.TEXTSPLIT(D8470,"-"))</f>
        <v>2020</v>
      </c>
      <c r="I8470" s="5">
        <v>7</v>
      </c>
      <c r="J8470" s="5">
        <f t="shared" si="264"/>
        <v>7</v>
      </c>
      <c r="K8470" s="2" t="e">
        <f t="shared" si="265"/>
        <v>#N/A</v>
      </c>
    </row>
    <row r="8471" spans="1:11" x14ac:dyDescent="0.3">
      <c r="A8471" s="1">
        <v>8469</v>
      </c>
      <c r="B8471" s="2">
        <v>75045</v>
      </c>
      <c r="C8471" s="4" t="s">
        <v>52</v>
      </c>
      <c r="D8471" s="4" t="s">
        <v>24</v>
      </c>
      <c r="E8471" s="2">
        <v>94.29</v>
      </c>
      <c r="F8471" s="5" cm="1">
        <f t="array" ref="F8471:G8471">_xlfn.NUMBERVALUE(_xlfn.TEXTSPLIT(C8471,"-"))</f>
        <v>2013</v>
      </c>
      <c r="G8471" s="5">
        <v>6</v>
      </c>
      <c r="H8471" s="5" cm="1">
        <f t="array" ref="H8471:I8471">_xlfn.NUMBERVALUE(_xlfn.TEXTSPLIT(D8471,"-"))</f>
        <v>2015</v>
      </c>
      <c r="I8471" s="5">
        <v>8</v>
      </c>
      <c r="J8471" s="5">
        <f t="shared" si="264"/>
        <v>2</v>
      </c>
      <c r="K8471" s="2">
        <f t="shared" si="265"/>
        <v>26</v>
      </c>
    </row>
    <row r="8472" spans="1:11" x14ac:dyDescent="0.3">
      <c r="A8472" s="1">
        <v>8470</v>
      </c>
      <c r="B8472" s="2">
        <v>9217</v>
      </c>
      <c r="C8472" s="4" t="s">
        <v>62</v>
      </c>
      <c r="D8472" s="4" t="s">
        <v>8</v>
      </c>
      <c r="E8472" s="2">
        <v>850.84</v>
      </c>
      <c r="F8472" s="5" cm="1">
        <f t="array" ref="F8472:G8472">_xlfn.NUMBERVALUE(_xlfn.TEXTSPLIT(C8472,"-"))</f>
        <v>2013</v>
      </c>
      <c r="G8472" s="5">
        <v>7</v>
      </c>
      <c r="H8472" s="5" cm="1">
        <f t="array" ref="H8472:I8472">_xlfn.NUMBERVALUE(_xlfn.TEXTSPLIT(D8472,"-"))</f>
        <v>2013</v>
      </c>
      <c r="I8472" s="5">
        <v>9</v>
      </c>
      <c r="J8472" s="5">
        <f t="shared" si="264"/>
        <v>0</v>
      </c>
      <c r="K8472" s="2">
        <f t="shared" si="265"/>
        <v>2</v>
      </c>
    </row>
    <row r="8473" spans="1:11" x14ac:dyDescent="0.3">
      <c r="A8473" s="1">
        <v>8471</v>
      </c>
      <c r="B8473" s="2">
        <v>7932</v>
      </c>
      <c r="C8473" s="4" t="s">
        <v>91</v>
      </c>
      <c r="D8473" s="4" t="s">
        <v>16</v>
      </c>
      <c r="E8473" s="2">
        <v>10301.74</v>
      </c>
      <c r="F8473" s="5" cm="1">
        <f t="array" ref="F8473:G8473">_xlfn.NUMBERVALUE(_xlfn.TEXTSPLIT(C8473,"-"))</f>
        <v>2011</v>
      </c>
      <c r="G8473" s="5">
        <v>9</v>
      </c>
      <c r="H8473" s="5" cm="1">
        <f t="array" ref="H8473:I8473">_xlfn.NUMBERVALUE(_xlfn.TEXTSPLIT(D8473,"-"))</f>
        <v>2019</v>
      </c>
      <c r="I8473" s="5">
        <v>9</v>
      </c>
      <c r="J8473" s="5">
        <f t="shared" si="264"/>
        <v>8</v>
      </c>
      <c r="K8473" s="2">
        <f t="shared" si="265"/>
        <v>96</v>
      </c>
    </row>
    <row r="8474" spans="1:11" x14ac:dyDescent="0.3">
      <c r="A8474" s="1">
        <v>8472</v>
      </c>
      <c r="B8474" s="2">
        <v>11359</v>
      </c>
      <c r="C8474" s="4" t="s">
        <v>5</v>
      </c>
      <c r="D8474" s="4" t="s">
        <v>54</v>
      </c>
      <c r="E8474" s="2">
        <v>524.46</v>
      </c>
      <c r="F8474" s="5" cm="1">
        <f t="array" ref="F8474:G8474">_xlfn.NUMBERVALUE(_xlfn.TEXTSPLIT(C8474,"-"))</f>
        <v>2011</v>
      </c>
      <c r="G8474" s="5">
        <v>5</v>
      </c>
      <c r="H8474" s="5" cm="1">
        <f t="array" ref="H8474:I8474">_xlfn.NUMBERVALUE(_xlfn.TEXTSPLIT(D8474,"-"))</f>
        <v>2016</v>
      </c>
      <c r="I8474" s="5">
        <v>1</v>
      </c>
      <c r="J8474" s="5">
        <f t="shared" si="264"/>
        <v>5</v>
      </c>
      <c r="K8474" s="2" t="e">
        <f t="shared" si="265"/>
        <v>#N/A</v>
      </c>
    </row>
    <row r="8475" spans="1:11" x14ac:dyDescent="0.3">
      <c r="A8475" s="1">
        <v>8473</v>
      </c>
      <c r="B8475" s="2">
        <v>82202</v>
      </c>
      <c r="C8475" s="4" t="s">
        <v>89</v>
      </c>
      <c r="D8475" s="4" t="s">
        <v>30</v>
      </c>
      <c r="E8475" s="2">
        <v>7.0000000000000007E-2</v>
      </c>
      <c r="F8475" s="5" cm="1">
        <f t="array" ref="F8475:G8475">_xlfn.NUMBERVALUE(_xlfn.TEXTSPLIT(C8475,"-"))</f>
        <v>2012</v>
      </c>
      <c r="G8475" s="5">
        <v>7</v>
      </c>
      <c r="H8475" s="5" cm="1">
        <f t="array" ref="H8475:I8475">_xlfn.NUMBERVALUE(_xlfn.TEXTSPLIT(D8475,"-"))</f>
        <v>2017</v>
      </c>
      <c r="I8475" s="5">
        <v>4</v>
      </c>
      <c r="J8475" s="5">
        <f t="shared" si="264"/>
        <v>5</v>
      </c>
      <c r="K8475" s="2" t="e">
        <f t="shared" si="265"/>
        <v>#N/A</v>
      </c>
    </row>
    <row r="8476" spans="1:11" x14ac:dyDescent="0.3">
      <c r="A8476" s="1">
        <v>8474</v>
      </c>
      <c r="B8476" s="2">
        <v>60162</v>
      </c>
      <c r="C8476" s="4" t="s">
        <v>37</v>
      </c>
      <c r="D8476" s="4" t="s">
        <v>6</v>
      </c>
      <c r="E8476" s="2">
        <v>995.14</v>
      </c>
      <c r="F8476" s="5" cm="1">
        <f t="array" ref="F8476:G8476">_xlfn.NUMBERVALUE(_xlfn.TEXTSPLIT(C8476,"-"))</f>
        <v>2011</v>
      </c>
      <c r="G8476" s="5">
        <v>2</v>
      </c>
      <c r="H8476" s="5" cm="1">
        <f t="array" ref="H8476:I8476">_xlfn.NUMBERVALUE(_xlfn.TEXTSPLIT(D8476,"-"))</f>
        <v>2014</v>
      </c>
      <c r="I8476" s="5">
        <v>9</v>
      </c>
      <c r="J8476" s="5">
        <f t="shared" si="264"/>
        <v>3</v>
      </c>
      <c r="K8476" s="2">
        <f t="shared" si="265"/>
        <v>43</v>
      </c>
    </row>
    <row r="8477" spans="1:11" x14ac:dyDescent="0.3">
      <c r="A8477" s="1">
        <v>8475</v>
      </c>
      <c r="B8477" s="2">
        <v>69084</v>
      </c>
      <c r="C8477" s="4" t="s">
        <v>97</v>
      </c>
      <c r="D8477" s="4" t="s">
        <v>98</v>
      </c>
      <c r="E8477" s="2">
        <v>21.4</v>
      </c>
      <c r="F8477" s="5" cm="1">
        <f t="array" ref="F8477:G8477">_xlfn.NUMBERVALUE(_xlfn.TEXTSPLIT(C8477,"-"))</f>
        <v>2010</v>
      </c>
      <c r="G8477" s="5">
        <v>1</v>
      </c>
      <c r="H8477" s="5" cm="1">
        <f t="array" ref="H8477:I8477">_xlfn.NUMBERVALUE(_xlfn.TEXTSPLIT(D8477,"-"))</f>
        <v>2011</v>
      </c>
      <c r="I8477" s="5">
        <v>3</v>
      </c>
      <c r="J8477" s="5">
        <f t="shared" si="264"/>
        <v>1</v>
      </c>
      <c r="K8477" s="2">
        <f t="shared" si="265"/>
        <v>14</v>
      </c>
    </row>
    <row r="8478" spans="1:11" x14ac:dyDescent="0.3">
      <c r="A8478" s="1">
        <v>8476</v>
      </c>
      <c r="B8478" s="2">
        <v>66023</v>
      </c>
      <c r="C8478" s="4" t="s">
        <v>12</v>
      </c>
      <c r="D8478" s="4" t="s">
        <v>79</v>
      </c>
      <c r="E8478" s="2">
        <v>3059.6</v>
      </c>
      <c r="F8478" s="5" cm="1">
        <f t="array" ref="F8478:G8478">_xlfn.NUMBERVALUE(_xlfn.TEXTSPLIT(C8478,"-"))</f>
        <v>2013</v>
      </c>
      <c r="G8478" s="5">
        <v>3</v>
      </c>
      <c r="H8478" s="5" cm="1">
        <f t="array" ref="H8478:I8478">_xlfn.NUMBERVALUE(_xlfn.TEXTSPLIT(D8478,"-"))</f>
        <v>2010</v>
      </c>
      <c r="I8478" s="5">
        <v>2</v>
      </c>
      <c r="J8478" s="5">
        <f t="shared" si="264"/>
        <v>-3</v>
      </c>
      <c r="K8478" s="2" t="e">
        <f t="shared" si="265"/>
        <v>#N/A</v>
      </c>
    </row>
    <row r="8479" spans="1:11" x14ac:dyDescent="0.3">
      <c r="A8479" s="1">
        <v>8477</v>
      </c>
      <c r="B8479" s="2">
        <v>12033</v>
      </c>
      <c r="C8479" s="4" t="s">
        <v>22</v>
      </c>
      <c r="D8479" s="4" t="s">
        <v>122</v>
      </c>
      <c r="E8479" s="2">
        <v>1811.43</v>
      </c>
      <c r="F8479" s="5" cm="1">
        <f t="array" ref="F8479:G8479">_xlfn.NUMBERVALUE(_xlfn.TEXTSPLIT(C8479,"-"))</f>
        <v>2010</v>
      </c>
      <c r="G8479" s="5">
        <v>6</v>
      </c>
      <c r="H8479" s="5" cm="1">
        <f t="array" ref="H8479:I8479">_xlfn.NUMBERVALUE(_xlfn.TEXTSPLIT(D8479,"-"))</f>
        <v>2014</v>
      </c>
      <c r="I8479" s="5">
        <v>2</v>
      </c>
      <c r="J8479" s="5">
        <f t="shared" si="264"/>
        <v>4</v>
      </c>
      <c r="K8479" s="2" t="e">
        <f t="shared" si="265"/>
        <v>#N/A</v>
      </c>
    </row>
    <row r="8480" spans="1:11" x14ac:dyDescent="0.3">
      <c r="A8480" s="1">
        <v>8478</v>
      </c>
      <c r="B8480" s="2">
        <v>33571</v>
      </c>
      <c r="C8480" s="4" t="s">
        <v>61</v>
      </c>
      <c r="D8480" s="4" t="s">
        <v>123</v>
      </c>
      <c r="E8480" s="2">
        <v>293.69</v>
      </c>
      <c r="F8480" s="5" cm="1">
        <f t="array" ref="F8480:G8480">_xlfn.NUMBERVALUE(_xlfn.TEXTSPLIT(C8480,"-"))</f>
        <v>2011</v>
      </c>
      <c r="G8480" s="5">
        <v>10</v>
      </c>
      <c r="H8480" s="5" cm="1">
        <f t="array" ref="H8480:I8480">_xlfn.NUMBERVALUE(_xlfn.TEXTSPLIT(D8480,"-"))</f>
        <v>2015</v>
      </c>
      <c r="I8480" s="5">
        <v>10</v>
      </c>
      <c r="J8480" s="5">
        <f t="shared" si="264"/>
        <v>4</v>
      </c>
      <c r="K8480" s="2">
        <f t="shared" si="265"/>
        <v>48</v>
      </c>
    </row>
    <row r="8481" spans="1:11" x14ac:dyDescent="0.3">
      <c r="A8481" s="1">
        <v>8479</v>
      </c>
      <c r="B8481" s="2">
        <v>12986</v>
      </c>
      <c r="C8481" s="4" t="s">
        <v>8</v>
      </c>
      <c r="D8481" s="4" t="s">
        <v>72</v>
      </c>
      <c r="E8481" s="2">
        <v>24.3</v>
      </c>
      <c r="F8481" s="5" cm="1">
        <f t="array" ref="F8481:G8481">_xlfn.NUMBERVALUE(_xlfn.TEXTSPLIT(C8481,"-"))</f>
        <v>2013</v>
      </c>
      <c r="G8481" s="5">
        <v>9</v>
      </c>
      <c r="H8481" s="5" cm="1">
        <f t="array" ref="H8481:I8481">_xlfn.NUMBERVALUE(_xlfn.TEXTSPLIT(D8481,"-"))</f>
        <v>2017</v>
      </c>
      <c r="I8481" s="5">
        <v>11</v>
      </c>
      <c r="J8481" s="5">
        <f t="shared" si="264"/>
        <v>4</v>
      </c>
      <c r="K8481" s="2">
        <f t="shared" si="265"/>
        <v>50</v>
      </c>
    </row>
    <row r="8482" spans="1:11" x14ac:dyDescent="0.3">
      <c r="A8482" s="1">
        <v>8480</v>
      </c>
      <c r="B8482" s="2">
        <v>31482</v>
      </c>
      <c r="C8482" s="4" t="s">
        <v>84</v>
      </c>
      <c r="D8482" s="4" t="s">
        <v>4</v>
      </c>
      <c r="E8482" s="2">
        <v>192.58</v>
      </c>
      <c r="F8482" s="5" cm="1">
        <f t="array" ref="F8482:G8482">_xlfn.NUMBERVALUE(_xlfn.TEXTSPLIT(C8482,"-"))</f>
        <v>2014</v>
      </c>
      <c r="G8482" s="5">
        <v>7</v>
      </c>
      <c r="H8482" s="5" cm="1">
        <f t="array" ref="H8482:I8482">_xlfn.NUMBERVALUE(_xlfn.TEXTSPLIT(D8482,"-"))</f>
        <v>2011</v>
      </c>
      <c r="I8482" s="5">
        <v>4</v>
      </c>
      <c r="J8482" s="5">
        <f t="shared" si="264"/>
        <v>-3</v>
      </c>
      <c r="K8482" s="2" t="e">
        <f t="shared" si="265"/>
        <v>#N/A</v>
      </c>
    </row>
    <row r="8483" spans="1:11" x14ac:dyDescent="0.3">
      <c r="A8483" s="1">
        <v>8481</v>
      </c>
      <c r="B8483" s="2">
        <v>77605</v>
      </c>
      <c r="C8483" s="4" t="s">
        <v>61</v>
      </c>
      <c r="D8483" s="4" t="s">
        <v>101</v>
      </c>
      <c r="E8483" s="2">
        <v>2097.1</v>
      </c>
      <c r="F8483" s="5" cm="1">
        <f t="array" ref="F8483:G8483">_xlfn.NUMBERVALUE(_xlfn.TEXTSPLIT(C8483,"-"))</f>
        <v>2011</v>
      </c>
      <c r="G8483" s="5">
        <v>10</v>
      </c>
      <c r="H8483" s="5" cm="1">
        <f t="array" ref="H8483:I8483">_xlfn.NUMBERVALUE(_xlfn.TEXTSPLIT(D8483,"-"))</f>
        <v>2021</v>
      </c>
      <c r="I8483" s="5">
        <v>10</v>
      </c>
      <c r="J8483" s="5">
        <f t="shared" si="264"/>
        <v>10</v>
      </c>
      <c r="K8483" s="2">
        <f t="shared" si="265"/>
        <v>120</v>
      </c>
    </row>
    <row r="8484" spans="1:11" x14ac:dyDescent="0.3">
      <c r="A8484" s="1">
        <v>8482</v>
      </c>
      <c r="B8484" s="2">
        <v>49248</v>
      </c>
      <c r="C8484" s="4" t="s">
        <v>27</v>
      </c>
      <c r="D8484" s="4" t="s">
        <v>107</v>
      </c>
      <c r="E8484" s="2">
        <v>1063.24</v>
      </c>
      <c r="F8484" s="5" cm="1">
        <f t="array" ref="F8484:G8484">_xlfn.NUMBERVALUE(_xlfn.TEXTSPLIT(C8484,"-"))</f>
        <v>2014</v>
      </c>
      <c r="G8484" s="5">
        <v>4</v>
      </c>
      <c r="H8484" s="5" cm="1">
        <f t="array" ref="H8484:I8484">_xlfn.NUMBERVALUE(_xlfn.TEXTSPLIT(D8484,"-"))</f>
        <v>2021</v>
      </c>
      <c r="I8484" s="5">
        <v>4</v>
      </c>
      <c r="J8484" s="5">
        <f t="shared" si="264"/>
        <v>7</v>
      </c>
      <c r="K8484" s="2">
        <f t="shared" si="265"/>
        <v>84</v>
      </c>
    </row>
    <row r="8485" spans="1:11" x14ac:dyDescent="0.3">
      <c r="A8485" s="1">
        <v>8483</v>
      </c>
      <c r="B8485" s="2">
        <v>57041</v>
      </c>
      <c r="C8485" s="4" t="s">
        <v>29</v>
      </c>
      <c r="D8485" s="4" t="s">
        <v>44</v>
      </c>
      <c r="E8485" s="2">
        <v>433.61</v>
      </c>
      <c r="F8485" s="5" cm="1">
        <f t="array" ref="F8485:G8485">_xlfn.NUMBERVALUE(_xlfn.TEXTSPLIT(C8485,"-"))</f>
        <v>2014</v>
      </c>
      <c r="G8485" s="5">
        <v>6</v>
      </c>
      <c r="H8485" s="5" cm="1">
        <f t="array" ref="H8485:I8485">_xlfn.NUMBERVALUE(_xlfn.TEXTSPLIT(D8485,"-"))</f>
        <v>2016</v>
      </c>
      <c r="I8485" s="5">
        <v>10</v>
      </c>
      <c r="J8485" s="5">
        <f t="shared" si="264"/>
        <v>2</v>
      </c>
      <c r="K8485" s="2">
        <f t="shared" si="265"/>
        <v>28</v>
      </c>
    </row>
    <row r="8486" spans="1:11" x14ac:dyDescent="0.3">
      <c r="A8486" s="1">
        <v>8484</v>
      </c>
      <c r="B8486" s="2">
        <v>93913</v>
      </c>
      <c r="C8486" s="4" t="s">
        <v>73</v>
      </c>
      <c r="D8486" s="4" t="s">
        <v>58</v>
      </c>
      <c r="E8486" s="2">
        <v>435.92</v>
      </c>
      <c r="F8486" s="5" cm="1">
        <f t="array" ref="F8486:G8486">_xlfn.NUMBERVALUE(_xlfn.TEXTSPLIT(C8486,"-"))</f>
        <v>2014</v>
      </c>
      <c r="G8486" s="5">
        <v>5</v>
      </c>
      <c r="H8486" s="5" cm="1">
        <f t="array" ref="H8486:I8486">_xlfn.NUMBERVALUE(_xlfn.TEXTSPLIT(D8486,"-"))</f>
        <v>2011</v>
      </c>
      <c r="I8486" s="5">
        <v>6</v>
      </c>
      <c r="J8486" s="5">
        <f t="shared" si="264"/>
        <v>-3</v>
      </c>
      <c r="K8486" s="2" t="e">
        <f t="shared" si="265"/>
        <v>#N/A</v>
      </c>
    </row>
    <row r="8487" spans="1:11" x14ac:dyDescent="0.3">
      <c r="A8487" s="1">
        <v>8485</v>
      </c>
      <c r="B8487" s="2">
        <v>57666</v>
      </c>
      <c r="C8487" s="4" t="s">
        <v>71</v>
      </c>
      <c r="D8487" s="4" t="s">
        <v>52</v>
      </c>
      <c r="E8487" s="2">
        <v>1679.07</v>
      </c>
      <c r="F8487" s="5" cm="1">
        <f t="array" ref="F8487:G8487">_xlfn.NUMBERVALUE(_xlfn.TEXTSPLIT(C8487,"-"))</f>
        <v>2011</v>
      </c>
      <c r="G8487" s="5">
        <v>11</v>
      </c>
      <c r="H8487" s="5" cm="1">
        <f t="array" ref="H8487:I8487">_xlfn.NUMBERVALUE(_xlfn.TEXTSPLIT(D8487,"-"))</f>
        <v>2013</v>
      </c>
      <c r="I8487" s="5">
        <v>6</v>
      </c>
      <c r="J8487" s="5">
        <f t="shared" si="264"/>
        <v>2</v>
      </c>
      <c r="K8487" s="2" t="e">
        <f t="shared" si="265"/>
        <v>#N/A</v>
      </c>
    </row>
    <row r="8488" spans="1:11" x14ac:dyDescent="0.3">
      <c r="A8488" s="1">
        <v>8486</v>
      </c>
      <c r="B8488" s="2">
        <v>9373</v>
      </c>
      <c r="C8488" s="4" t="s">
        <v>62</v>
      </c>
      <c r="D8488" s="4" t="s">
        <v>69</v>
      </c>
      <c r="E8488" s="2">
        <v>2779.52</v>
      </c>
      <c r="F8488" s="5" cm="1">
        <f t="array" ref="F8488:G8488">_xlfn.NUMBERVALUE(_xlfn.TEXTSPLIT(C8488,"-"))</f>
        <v>2013</v>
      </c>
      <c r="G8488" s="5">
        <v>7</v>
      </c>
      <c r="H8488" s="5" cm="1">
        <f t="array" ref="H8488:I8488">_xlfn.NUMBERVALUE(_xlfn.TEXTSPLIT(D8488,"-"))</f>
        <v>2010</v>
      </c>
      <c r="I8488" s="5">
        <v>11</v>
      </c>
      <c r="J8488" s="5">
        <f t="shared" si="264"/>
        <v>-3</v>
      </c>
      <c r="K8488" s="2" t="e">
        <f t="shared" si="265"/>
        <v>#N/A</v>
      </c>
    </row>
    <row r="8489" spans="1:11" x14ac:dyDescent="0.3">
      <c r="A8489" s="1">
        <v>8487</v>
      </c>
      <c r="B8489" s="2">
        <v>63508</v>
      </c>
      <c r="C8489" s="4" t="s">
        <v>49</v>
      </c>
      <c r="D8489" s="4" t="s">
        <v>56</v>
      </c>
      <c r="E8489" s="2">
        <v>1059.94</v>
      </c>
      <c r="F8489" s="5" cm="1">
        <f t="array" ref="F8489:G8489">_xlfn.NUMBERVALUE(_xlfn.TEXTSPLIT(C8489,"-"))</f>
        <v>2014</v>
      </c>
      <c r="G8489" s="5">
        <v>8</v>
      </c>
      <c r="H8489" s="5" cm="1">
        <f t="array" ref="H8489:I8489">_xlfn.NUMBERVALUE(_xlfn.TEXTSPLIT(D8489,"-"))</f>
        <v>2019</v>
      </c>
      <c r="I8489" s="5">
        <v>6</v>
      </c>
      <c r="J8489" s="5">
        <f t="shared" si="264"/>
        <v>5</v>
      </c>
      <c r="K8489" s="2" t="e">
        <f t="shared" si="265"/>
        <v>#N/A</v>
      </c>
    </row>
    <row r="8490" spans="1:11" x14ac:dyDescent="0.3">
      <c r="A8490" s="1">
        <v>8488</v>
      </c>
      <c r="B8490" s="2">
        <v>25536</v>
      </c>
      <c r="C8490" s="4" t="s">
        <v>52</v>
      </c>
      <c r="D8490" s="4" t="s">
        <v>59</v>
      </c>
      <c r="E8490" s="2">
        <v>553.29999999999995</v>
      </c>
      <c r="F8490" s="5" cm="1">
        <f t="array" ref="F8490:G8490">_xlfn.NUMBERVALUE(_xlfn.TEXTSPLIT(C8490,"-"))</f>
        <v>2013</v>
      </c>
      <c r="G8490" s="5">
        <v>6</v>
      </c>
      <c r="H8490" s="5" cm="1">
        <f t="array" ref="H8490:I8490">_xlfn.NUMBERVALUE(_xlfn.TEXTSPLIT(D8490,"-"))</f>
        <v>2012</v>
      </c>
      <c r="I8490" s="5">
        <v>6</v>
      </c>
      <c r="J8490" s="5">
        <f t="shared" si="264"/>
        <v>-1</v>
      </c>
      <c r="K8490" s="2" t="e">
        <f t="shared" si="265"/>
        <v>#N/A</v>
      </c>
    </row>
    <row r="8491" spans="1:11" x14ac:dyDescent="0.3">
      <c r="A8491" s="1">
        <v>8489</v>
      </c>
      <c r="B8491" s="2">
        <v>1613</v>
      </c>
      <c r="C8491" s="4" t="s">
        <v>91</v>
      </c>
      <c r="D8491" s="4" t="s">
        <v>21</v>
      </c>
      <c r="E8491" s="2">
        <v>29.34</v>
      </c>
      <c r="F8491" s="5" cm="1">
        <f t="array" ref="F8491:G8491">_xlfn.NUMBERVALUE(_xlfn.TEXTSPLIT(C8491,"-"))</f>
        <v>2011</v>
      </c>
      <c r="G8491" s="5">
        <v>9</v>
      </c>
      <c r="H8491" s="5" cm="1">
        <f t="array" ref="H8491:I8491">_xlfn.NUMBERVALUE(_xlfn.TEXTSPLIT(D8491,"-"))</f>
        <v>2018</v>
      </c>
      <c r="I8491" s="5">
        <v>5</v>
      </c>
      <c r="J8491" s="5">
        <f t="shared" si="264"/>
        <v>7</v>
      </c>
      <c r="K8491" s="2" t="e">
        <f t="shared" si="265"/>
        <v>#N/A</v>
      </c>
    </row>
    <row r="8492" spans="1:11" x14ac:dyDescent="0.3">
      <c r="A8492" s="1">
        <v>8490</v>
      </c>
      <c r="B8492" s="2">
        <v>46453</v>
      </c>
      <c r="C8492" s="4" t="s">
        <v>116</v>
      </c>
      <c r="D8492" s="4" t="s">
        <v>124</v>
      </c>
      <c r="E8492" s="2">
        <v>3017.15</v>
      </c>
      <c r="F8492" s="5" cm="1">
        <f t="array" ref="F8492:G8492">_xlfn.NUMBERVALUE(_xlfn.TEXTSPLIT(C8492,"-"))</f>
        <v>2013</v>
      </c>
      <c r="G8492" s="5">
        <v>5</v>
      </c>
      <c r="H8492" s="5" cm="1">
        <f t="array" ref="H8492:I8492">_xlfn.NUMBERVALUE(_xlfn.TEXTSPLIT(D8492,"-"))</f>
        <v>2020</v>
      </c>
      <c r="I8492" s="5">
        <v>6</v>
      </c>
      <c r="J8492" s="5">
        <f t="shared" si="264"/>
        <v>7</v>
      </c>
      <c r="K8492" s="2">
        <f t="shared" si="265"/>
        <v>85</v>
      </c>
    </row>
    <row r="8493" spans="1:11" x14ac:dyDescent="0.3">
      <c r="A8493" s="1">
        <v>8491</v>
      </c>
      <c r="B8493" s="2">
        <v>62049</v>
      </c>
      <c r="C8493" s="4" t="s">
        <v>75</v>
      </c>
      <c r="D8493" s="4" t="s">
        <v>116</v>
      </c>
      <c r="E8493" s="2">
        <v>40.36</v>
      </c>
      <c r="F8493" s="5" cm="1">
        <f t="array" ref="F8493:G8493">_xlfn.NUMBERVALUE(_xlfn.TEXTSPLIT(C8493,"-"))</f>
        <v>2012</v>
      </c>
      <c r="G8493" s="5">
        <v>3</v>
      </c>
      <c r="H8493" s="5" cm="1">
        <f t="array" ref="H8493:I8493">_xlfn.NUMBERVALUE(_xlfn.TEXTSPLIT(D8493,"-"))</f>
        <v>2013</v>
      </c>
      <c r="I8493" s="5">
        <v>5</v>
      </c>
      <c r="J8493" s="5">
        <f t="shared" si="264"/>
        <v>1</v>
      </c>
      <c r="K8493" s="2">
        <f t="shared" si="265"/>
        <v>14</v>
      </c>
    </row>
    <row r="8494" spans="1:11" x14ac:dyDescent="0.3">
      <c r="A8494" s="1">
        <v>8492</v>
      </c>
      <c r="B8494" s="2">
        <v>83440</v>
      </c>
      <c r="C8494" s="4" t="s">
        <v>26</v>
      </c>
      <c r="D8494" s="4" t="s">
        <v>92</v>
      </c>
      <c r="E8494" s="2">
        <v>21</v>
      </c>
      <c r="F8494" s="5" cm="1">
        <f t="array" ref="F8494:G8494">_xlfn.NUMBERVALUE(_xlfn.TEXTSPLIT(C8494,"-"))</f>
        <v>2011</v>
      </c>
      <c r="G8494" s="5">
        <v>1</v>
      </c>
      <c r="H8494" s="5" cm="1">
        <f t="array" ref="H8494:I8494">_xlfn.NUMBERVALUE(_xlfn.TEXTSPLIT(D8494,"-"))</f>
        <v>2014</v>
      </c>
      <c r="I8494" s="5">
        <v>1</v>
      </c>
      <c r="J8494" s="5">
        <f t="shared" si="264"/>
        <v>3</v>
      </c>
      <c r="K8494" s="2">
        <f t="shared" si="265"/>
        <v>36</v>
      </c>
    </row>
    <row r="8495" spans="1:11" x14ac:dyDescent="0.3">
      <c r="A8495" s="1">
        <v>8493</v>
      </c>
      <c r="B8495" s="2">
        <v>33607</v>
      </c>
      <c r="C8495" s="4" t="s">
        <v>22</v>
      </c>
      <c r="D8495" s="4" t="s">
        <v>25</v>
      </c>
      <c r="E8495" s="2">
        <v>43.79</v>
      </c>
      <c r="F8495" s="5" cm="1">
        <f t="array" ref="F8495:G8495">_xlfn.NUMBERVALUE(_xlfn.TEXTSPLIT(C8495,"-"))</f>
        <v>2010</v>
      </c>
      <c r="G8495" s="5">
        <v>6</v>
      </c>
      <c r="H8495" s="5" cm="1">
        <f t="array" ref="H8495:I8495">_xlfn.NUMBERVALUE(_xlfn.TEXTSPLIT(D8495,"-"))</f>
        <v>2012</v>
      </c>
      <c r="I8495" s="5">
        <v>4</v>
      </c>
      <c r="J8495" s="5">
        <f t="shared" si="264"/>
        <v>2</v>
      </c>
      <c r="K8495" s="2" t="e">
        <f t="shared" si="265"/>
        <v>#N/A</v>
      </c>
    </row>
    <row r="8496" spans="1:11" x14ac:dyDescent="0.3">
      <c r="A8496" s="1">
        <v>8494</v>
      </c>
      <c r="B8496" s="2">
        <v>78790</v>
      </c>
      <c r="C8496" s="4" t="s">
        <v>31</v>
      </c>
      <c r="D8496" s="4" t="s">
        <v>53</v>
      </c>
      <c r="E8496" s="2">
        <v>910.27</v>
      </c>
      <c r="F8496" s="5" cm="1">
        <f t="array" ref="F8496:G8496">_xlfn.NUMBERVALUE(_xlfn.TEXTSPLIT(C8496,"-"))</f>
        <v>2013</v>
      </c>
      <c r="G8496" s="5">
        <v>1</v>
      </c>
      <c r="H8496" s="5" cm="1">
        <f t="array" ref="H8496:I8496">_xlfn.NUMBERVALUE(_xlfn.TEXTSPLIT(D8496,"-"))</f>
        <v>2013</v>
      </c>
      <c r="I8496" s="5">
        <v>10</v>
      </c>
      <c r="J8496" s="5">
        <f t="shared" si="264"/>
        <v>0</v>
      </c>
      <c r="K8496" s="2">
        <f t="shared" si="265"/>
        <v>9</v>
      </c>
    </row>
    <row r="8497" spans="1:11" x14ac:dyDescent="0.3">
      <c r="A8497" s="1">
        <v>8495</v>
      </c>
      <c r="B8497" s="2">
        <v>61073</v>
      </c>
      <c r="C8497" s="4" t="s">
        <v>76</v>
      </c>
      <c r="D8497" s="4" t="s">
        <v>12</v>
      </c>
      <c r="E8497" s="2">
        <v>1422.2</v>
      </c>
      <c r="F8497" s="5" cm="1">
        <f t="array" ref="F8497:G8497">_xlfn.NUMBERVALUE(_xlfn.TEXTSPLIT(C8497,"-"))</f>
        <v>2010</v>
      </c>
      <c r="G8497" s="5">
        <v>7</v>
      </c>
      <c r="H8497" s="5" cm="1">
        <f t="array" ref="H8497:I8497">_xlfn.NUMBERVALUE(_xlfn.TEXTSPLIT(D8497,"-"))</f>
        <v>2013</v>
      </c>
      <c r="I8497" s="5">
        <v>3</v>
      </c>
      <c r="J8497" s="5">
        <f t="shared" si="264"/>
        <v>3</v>
      </c>
      <c r="K8497" s="2" t="e">
        <f t="shared" si="265"/>
        <v>#N/A</v>
      </c>
    </row>
    <row r="8498" spans="1:11" x14ac:dyDescent="0.3">
      <c r="A8498" s="1">
        <v>8496</v>
      </c>
      <c r="B8498" s="2">
        <v>96449</v>
      </c>
      <c r="C8498" s="4" t="s">
        <v>52</v>
      </c>
      <c r="D8498" s="4" t="s">
        <v>36</v>
      </c>
      <c r="E8498" s="2">
        <v>581.26</v>
      </c>
      <c r="F8498" s="5" cm="1">
        <f t="array" ref="F8498:G8498">_xlfn.NUMBERVALUE(_xlfn.TEXTSPLIT(C8498,"-"))</f>
        <v>2013</v>
      </c>
      <c r="G8498" s="5">
        <v>6</v>
      </c>
      <c r="H8498" s="5" cm="1">
        <f t="array" ref="H8498:I8498">_xlfn.NUMBERVALUE(_xlfn.TEXTSPLIT(D8498,"-"))</f>
        <v>2020</v>
      </c>
      <c r="I8498" s="5">
        <v>4</v>
      </c>
      <c r="J8498" s="5">
        <f t="shared" si="264"/>
        <v>7</v>
      </c>
      <c r="K8498" s="2" t="e">
        <f t="shared" si="265"/>
        <v>#N/A</v>
      </c>
    </row>
    <row r="8499" spans="1:11" x14ac:dyDescent="0.3">
      <c r="A8499" s="1">
        <v>8497</v>
      </c>
      <c r="B8499" s="2">
        <v>19054</v>
      </c>
      <c r="C8499" s="4" t="s">
        <v>29</v>
      </c>
      <c r="D8499" s="4" t="s">
        <v>67</v>
      </c>
      <c r="E8499" s="2">
        <v>13.58</v>
      </c>
      <c r="F8499" s="5" cm="1">
        <f t="array" ref="F8499:G8499">_xlfn.NUMBERVALUE(_xlfn.TEXTSPLIT(C8499,"-"))</f>
        <v>2014</v>
      </c>
      <c r="G8499" s="5">
        <v>6</v>
      </c>
      <c r="H8499" s="5" cm="1">
        <f t="array" ref="H8499:I8499">_xlfn.NUMBERVALUE(_xlfn.TEXTSPLIT(D8499,"-"))</f>
        <v>2010</v>
      </c>
      <c r="I8499" s="5">
        <v>9</v>
      </c>
      <c r="J8499" s="5">
        <f t="shared" si="264"/>
        <v>-4</v>
      </c>
      <c r="K8499" s="2" t="e">
        <f t="shared" si="265"/>
        <v>#N/A</v>
      </c>
    </row>
    <row r="8500" spans="1:11" x14ac:dyDescent="0.3">
      <c r="A8500" s="1">
        <v>8498</v>
      </c>
      <c r="B8500" s="2">
        <v>54091</v>
      </c>
      <c r="C8500" s="4" t="s">
        <v>46</v>
      </c>
      <c r="D8500" s="4" t="s">
        <v>49</v>
      </c>
      <c r="E8500" s="2">
        <v>0.01</v>
      </c>
      <c r="F8500" s="5" cm="1">
        <f t="array" ref="F8500:G8500">_xlfn.NUMBERVALUE(_xlfn.TEXTSPLIT(C8500,"-"))</f>
        <v>2014</v>
      </c>
      <c r="G8500" s="5">
        <v>11</v>
      </c>
      <c r="H8500" s="5" cm="1">
        <f t="array" ref="H8500:I8500">_xlfn.NUMBERVALUE(_xlfn.TEXTSPLIT(D8500,"-"))</f>
        <v>2014</v>
      </c>
      <c r="I8500" s="5">
        <v>8</v>
      </c>
      <c r="J8500" s="5">
        <f t="shared" si="264"/>
        <v>0</v>
      </c>
      <c r="K8500" s="2" t="e">
        <f t="shared" si="265"/>
        <v>#N/A</v>
      </c>
    </row>
    <row r="8501" spans="1:11" x14ac:dyDescent="0.3">
      <c r="A8501" s="1">
        <v>8499</v>
      </c>
      <c r="B8501" s="2">
        <v>11383</v>
      </c>
      <c r="C8501" s="4" t="s">
        <v>47</v>
      </c>
      <c r="D8501" s="4" t="s">
        <v>10</v>
      </c>
      <c r="E8501" s="2">
        <v>175.81</v>
      </c>
      <c r="F8501" s="5" cm="1">
        <f t="array" ref="F8501:G8501">_xlfn.NUMBERVALUE(_xlfn.TEXTSPLIT(C8501,"-"))</f>
        <v>2014</v>
      </c>
      <c r="G8501" s="5">
        <v>10</v>
      </c>
      <c r="H8501" s="5" cm="1">
        <f t="array" ref="H8501:I8501">_xlfn.NUMBERVALUE(_xlfn.TEXTSPLIT(D8501,"-"))</f>
        <v>2012</v>
      </c>
      <c r="I8501" s="5">
        <v>5</v>
      </c>
      <c r="J8501" s="5">
        <f t="shared" si="264"/>
        <v>-2</v>
      </c>
      <c r="K8501" s="2" t="e">
        <f t="shared" si="265"/>
        <v>#N/A</v>
      </c>
    </row>
    <row r="8502" spans="1:11" x14ac:dyDescent="0.3">
      <c r="A8502" s="1">
        <v>8500</v>
      </c>
      <c r="B8502" s="2">
        <v>82946</v>
      </c>
      <c r="C8502" s="4" t="s">
        <v>122</v>
      </c>
      <c r="D8502" s="4" t="s">
        <v>120</v>
      </c>
      <c r="E8502" s="2">
        <v>571.26</v>
      </c>
      <c r="F8502" s="5" cm="1">
        <f t="array" ref="F8502:G8502">_xlfn.NUMBERVALUE(_xlfn.TEXTSPLIT(C8502,"-"))</f>
        <v>2014</v>
      </c>
      <c r="G8502" s="5">
        <v>2</v>
      </c>
      <c r="H8502" s="5" cm="1">
        <f t="array" ref="H8502:I8502">_xlfn.NUMBERVALUE(_xlfn.TEXTSPLIT(D8502,"-"))</f>
        <v>2017</v>
      </c>
      <c r="I8502" s="5">
        <v>2</v>
      </c>
      <c r="J8502" s="5">
        <f t="shared" si="264"/>
        <v>3</v>
      </c>
      <c r="K8502" s="2">
        <f t="shared" si="265"/>
        <v>36</v>
      </c>
    </row>
    <row r="8503" spans="1:11" x14ac:dyDescent="0.3">
      <c r="A8503" s="1">
        <v>8501</v>
      </c>
      <c r="B8503" s="2">
        <v>35979</v>
      </c>
      <c r="C8503" s="4" t="s">
        <v>51</v>
      </c>
      <c r="D8503" s="4" t="s">
        <v>120</v>
      </c>
      <c r="E8503" s="2">
        <v>5085.95</v>
      </c>
      <c r="F8503" s="5" cm="1">
        <f t="array" ref="F8503:G8503">_xlfn.NUMBERVALUE(_xlfn.TEXTSPLIT(C8503,"-"))</f>
        <v>2011</v>
      </c>
      <c r="G8503" s="5">
        <v>7</v>
      </c>
      <c r="H8503" s="5" cm="1">
        <f t="array" ref="H8503:I8503">_xlfn.NUMBERVALUE(_xlfn.TEXTSPLIT(D8503,"-"))</f>
        <v>2017</v>
      </c>
      <c r="I8503" s="5">
        <v>2</v>
      </c>
      <c r="J8503" s="5">
        <f t="shared" si="264"/>
        <v>6</v>
      </c>
      <c r="K8503" s="2" t="e">
        <f t="shared" si="265"/>
        <v>#N/A</v>
      </c>
    </row>
    <row r="8504" spans="1:11" x14ac:dyDescent="0.3">
      <c r="A8504" s="1">
        <v>8502</v>
      </c>
      <c r="B8504" s="2">
        <v>24593</v>
      </c>
      <c r="C8504" s="4" t="s">
        <v>22</v>
      </c>
      <c r="D8504" s="4" t="s">
        <v>43</v>
      </c>
      <c r="E8504" s="2">
        <v>827.66</v>
      </c>
      <c r="F8504" s="5" cm="1">
        <f t="array" ref="F8504:G8504">_xlfn.NUMBERVALUE(_xlfn.TEXTSPLIT(C8504,"-"))</f>
        <v>2010</v>
      </c>
      <c r="G8504" s="5">
        <v>6</v>
      </c>
      <c r="H8504" s="5" cm="1">
        <f t="array" ref="H8504:I8504">_xlfn.NUMBERVALUE(_xlfn.TEXTSPLIT(D8504,"-"))</f>
        <v>2011</v>
      </c>
      <c r="I8504" s="5">
        <v>8</v>
      </c>
      <c r="J8504" s="5">
        <f t="shared" si="264"/>
        <v>1</v>
      </c>
      <c r="K8504" s="2">
        <f t="shared" si="265"/>
        <v>14</v>
      </c>
    </row>
    <row r="8505" spans="1:11" x14ac:dyDescent="0.3">
      <c r="A8505" s="1">
        <v>8503</v>
      </c>
      <c r="B8505" s="2">
        <v>51246</v>
      </c>
      <c r="C8505" s="4" t="s">
        <v>8</v>
      </c>
      <c r="D8505" s="4" t="s">
        <v>19</v>
      </c>
      <c r="E8505" s="2">
        <v>1105.6099999999999</v>
      </c>
      <c r="F8505" s="5" cm="1">
        <f t="array" ref="F8505:G8505">_xlfn.NUMBERVALUE(_xlfn.TEXTSPLIT(C8505,"-"))</f>
        <v>2013</v>
      </c>
      <c r="G8505" s="5">
        <v>9</v>
      </c>
      <c r="H8505" s="5" cm="1">
        <f t="array" ref="H8505:I8505">_xlfn.NUMBERVALUE(_xlfn.TEXTSPLIT(D8505,"-"))</f>
        <v>2010</v>
      </c>
      <c r="I8505" s="5">
        <v>10</v>
      </c>
      <c r="J8505" s="5">
        <f t="shared" si="264"/>
        <v>-3</v>
      </c>
      <c r="K8505" s="2" t="e">
        <f t="shared" si="265"/>
        <v>#N/A</v>
      </c>
    </row>
    <row r="8506" spans="1:11" x14ac:dyDescent="0.3">
      <c r="A8506" s="1">
        <v>8504</v>
      </c>
      <c r="B8506" s="2">
        <v>11134</v>
      </c>
      <c r="C8506" s="4" t="s">
        <v>92</v>
      </c>
      <c r="D8506" s="4" t="s">
        <v>7</v>
      </c>
      <c r="E8506" s="2">
        <v>129.04</v>
      </c>
      <c r="F8506" s="5" cm="1">
        <f t="array" ref="F8506:G8506">_xlfn.NUMBERVALUE(_xlfn.TEXTSPLIT(C8506,"-"))</f>
        <v>2014</v>
      </c>
      <c r="G8506" s="5">
        <v>1</v>
      </c>
      <c r="H8506" s="5" cm="1">
        <f t="array" ref="H8506:I8506">_xlfn.NUMBERVALUE(_xlfn.TEXTSPLIT(D8506,"-"))</f>
        <v>2015</v>
      </c>
      <c r="I8506" s="5">
        <v>11</v>
      </c>
      <c r="J8506" s="5">
        <f t="shared" si="264"/>
        <v>1</v>
      </c>
      <c r="K8506" s="2">
        <f t="shared" si="265"/>
        <v>22</v>
      </c>
    </row>
    <row r="8507" spans="1:11" x14ac:dyDescent="0.3">
      <c r="A8507" s="1">
        <v>8505</v>
      </c>
      <c r="B8507" s="2">
        <v>36356</v>
      </c>
      <c r="C8507" s="4" t="s">
        <v>110</v>
      </c>
      <c r="D8507" s="4" t="s">
        <v>29</v>
      </c>
      <c r="E8507" s="2">
        <v>536.09</v>
      </c>
      <c r="F8507" s="5" cm="1">
        <f t="array" ref="F8507:G8507">_xlfn.NUMBERVALUE(_xlfn.TEXTSPLIT(C8507,"-"))</f>
        <v>2010</v>
      </c>
      <c r="G8507" s="5">
        <v>5</v>
      </c>
      <c r="H8507" s="5" cm="1">
        <f t="array" ref="H8507:I8507">_xlfn.NUMBERVALUE(_xlfn.TEXTSPLIT(D8507,"-"))</f>
        <v>2014</v>
      </c>
      <c r="I8507" s="5">
        <v>6</v>
      </c>
      <c r="J8507" s="5">
        <f t="shared" si="264"/>
        <v>4</v>
      </c>
      <c r="K8507" s="2">
        <f t="shared" si="265"/>
        <v>49</v>
      </c>
    </row>
    <row r="8508" spans="1:11" x14ac:dyDescent="0.3">
      <c r="A8508" s="1">
        <v>8506</v>
      </c>
      <c r="B8508" s="2">
        <v>81401</v>
      </c>
      <c r="C8508" s="4" t="s">
        <v>43</v>
      </c>
      <c r="D8508" s="4" t="s">
        <v>91</v>
      </c>
      <c r="E8508" s="2">
        <v>1992.16</v>
      </c>
      <c r="F8508" s="5" cm="1">
        <f t="array" ref="F8508:G8508">_xlfn.NUMBERVALUE(_xlfn.TEXTSPLIT(C8508,"-"))</f>
        <v>2011</v>
      </c>
      <c r="G8508" s="5">
        <v>8</v>
      </c>
      <c r="H8508" s="5" cm="1">
        <f t="array" ref="H8508:I8508">_xlfn.NUMBERVALUE(_xlfn.TEXTSPLIT(D8508,"-"))</f>
        <v>2011</v>
      </c>
      <c r="I8508" s="5">
        <v>9</v>
      </c>
      <c r="J8508" s="5">
        <f t="shared" si="264"/>
        <v>0</v>
      </c>
      <c r="K8508" s="2">
        <f t="shared" si="265"/>
        <v>1</v>
      </c>
    </row>
    <row r="8509" spans="1:11" x14ac:dyDescent="0.3">
      <c r="A8509" s="1">
        <v>8507</v>
      </c>
      <c r="B8509" s="2">
        <v>88950</v>
      </c>
      <c r="C8509" s="4" t="s">
        <v>79</v>
      </c>
      <c r="D8509" s="4" t="s">
        <v>56</v>
      </c>
      <c r="E8509" s="2">
        <v>923.18</v>
      </c>
      <c r="F8509" s="5" cm="1">
        <f t="array" ref="F8509:G8509">_xlfn.NUMBERVALUE(_xlfn.TEXTSPLIT(C8509,"-"))</f>
        <v>2010</v>
      </c>
      <c r="G8509" s="5">
        <v>2</v>
      </c>
      <c r="H8509" s="5" cm="1">
        <f t="array" ref="H8509:I8509">_xlfn.NUMBERVALUE(_xlfn.TEXTSPLIT(D8509,"-"))</f>
        <v>2019</v>
      </c>
      <c r="I8509" s="5">
        <v>6</v>
      </c>
      <c r="J8509" s="5">
        <f t="shared" si="264"/>
        <v>9</v>
      </c>
      <c r="K8509" s="2">
        <f t="shared" si="265"/>
        <v>112</v>
      </c>
    </row>
    <row r="8510" spans="1:11" x14ac:dyDescent="0.3">
      <c r="A8510" s="1">
        <v>8508</v>
      </c>
      <c r="B8510" s="2">
        <v>60264</v>
      </c>
      <c r="C8510" s="4" t="s">
        <v>8</v>
      </c>
      <c r="D8510" s="4" t="s">
        <v>26</v>
      </c>
      <c r="E8510" s="2">
        <v>521.38</v>
      </c>
      <c r="F8510" s="5" cm="1">
        <f t="array" ref="F8510:G8510">_xlfn.NUMBERVALUE(_xlfn.TEXTSPLIT(C8510,"-"))</f>
        <v>2013</v>
      </c>
      <c r="G8510" s="5">
        <v>9</v>
      </c>
      <c r="H8510" s="5" cm="1">
        <f t="array" ref="H8510:I8510">_xlfn.NUMBERVALUE(_xlfn.TEXTSPLIT(D8510,"-"))</f>
        <v>2011</v>
      </c>
      <c r="I8510" s="5">
        <v>1</v>
      </c>
      <c r="J8510" s="5">
        <f t="shared" si="264"/>
        <v>-2</v>
      </c>
      <c r="K8510" s="2" t="e">
        <f t="shared" si="265"/>
        <v>#N/A</v>
      </c>
    </row>
    <row r="8511" spans="1:11" x14ac:dyDescent="0.3">
      <c r="A8511" s="1">
        <v>8509</v>
      </c>
      <c r="B8511" s="2">
        <v>62473</v>
      </c>
      <c r="C8511" s="4" t="s">
        <v>75</v>
      </c>
      <c r="D8511" s="4" t="s">
        <v>63</v>
      </c>
      <c r="E8511" s="2">
        <v>695.14</v>
      </c>
      <c r="F8511" s="5" cm="1">
        <f t="array" ref="F8511:G8511">_xlfn.NUMBERVALUE(_xlfn.TEXTSPLIT(C8511,"-"))</f>
        <v>2012</v>
      </c>
      <c r="G8511" s="5">
        <v>3</v>
      </c>
      <c r="H8511" s="5" cm="1">
        <f t="array" ref="H8511:I8511">_xlfn.NUMBERVALUE(_xlfn.TEXTSPLIT(D8511,"-"))</f>
        <v>2018</v>
      </c>
      <c r="I8511" s="5">
        <v>7</v>
      </c>
      <c r="J8511" s="5">
        <f t="shared" si="264"/>
        <v>6</v>
      </c>
      <c r="K8511" s="2">
        <f t="shared" si="265"/>
        <v>76</v>
      </c>
    </row>
    <row r="8512" spans="1:11" x14ac:dyDescent="0.3">
      <c r="A8512" s="1">
        <v>8510</v>
      </c>
      <c r="B8512" s="2">
        <v>89787</v>
      </c>
      <c r="C8512" s="4" t="s">
        <v>25</v>
      </c>
      <c r="D8512" s="4" t="s">
        <v>89</v>
      </c>
      <c r="E8512" s="2">
        <v>40.81</v>
      </c>
      <c r="F8512" s="5" cm="1">
        <f t="array" ref="F8512:G8512">_xlfn.NUMBERVALUE(_xlfn.TEXTSPLIT(C8512,"-"))</f>
        <v>2012</v>
      </c>
      <c r="G8512" s="5">
        <v>4</v>
      </c>
      <c r="H8512" s="5" cm="1">
        <f t="array" ref="H8512:I8512">_xlfn.NUMBERVALUE(_xlfn.TEXTSPLIT(D8512,"-"))</f>
        <v>2012</v>
      </c>
      <c r="I8512" s="5">
        <v>7</v>
      </c>
      <c r="J8512" s="5">
        <f t="shared" si="264"/>
        <v>0</v>
      </c>
      <c r="K8512" s="2">
        <f t="shared" si="265"/>
        <v>3</v>
      </c>
    </row>
    <row r="8513" spans="1:11" x14ac:dyDescent="0.3">
      <c r="A8513" s="1">
        <v>8511</v>
      </c>
      <c r="B8513" s="2">
        <v>59536</v>
      </c>
      <c r="C8513" s="4" t="s">
        <v>49</v>
      </c>
      <c r="D8513" s="4" t="s">
        <v>65</v>
      </c>
      <c r="E8513" s="2">
        <v>893.88</v>
      </c>
      <c r="F8513" s="5" cm="1">
        <f t="array" ref="F8513:G8513">_xlfn.NUMBERVALUE(_xlfn.TEXTSPLIT(C8513,"-"))</f>
        <v>2014</v>
      </c>
      <c r="G8513" s="5">
        <v>8</v>
      </c>
      <c r="H8513" s="5" cm="1">
        <f t="array" ref="H8513:I8513">_xlfn.NUMBERVALUE(_xlfn.TEXTSPLIT(D8513,"-"))</f>
        <v>2018</v>
      </c>
      <c r="I8513" s="5">
        <v>11</v>
      </c>
      <c r="J8513" s="5">
        <f t="shared" si="264"/>
        <v>4</v>
      </c>
      <c r="K8513" s="2">
        <f t="shared" si="265"/>
        <v>51</v>
      </c>
    </row>
    <row r="8514" spans="1:11" x14ac:dyDescent="0.3">
      <c r="A8514" s="1">
        <v>8512</v>
      </c>
      <c r="B8514" s="2">
        <v>70481</v>
      </c>
      <c r="C8514" s="4" t="s">
        <v>91</v>
      </c>
      <c r="D8514" s="4" t="s">
        <v>109</v>
      </c>
      <c r="E8514" s="2">
        <v>513.47</v>
      </c>
      <c r="F8514" s="5" cm="1">
        <f t="array" ref="F8514:G8514">_xlfn.NUMBERVALUE(_xlfn.TEXTSPLIT(C8514,"-"))</f>
        <v>2011</v>
      </c>
      <c r="G8514" s="5">
        <v>9</v>
      </c>
      <c r="H8514" s="5" cm="1">
        <f t="array" ref="H8514:I8514">_xlfn.NUMBERVALUE(_xlfn.TEXTSPLIT(D8514,"-"))</f>
        <v>2020</v>
      </c>
      <c r="I8514" s="5">
        <v>7</v>
      </c>
      <c r="J8514" s="5">
        <f t="shared" si="264"/>
        <v>9</v>
      </c>
      <c r="K8514" s="2" t="e">
        <f t="shared" si="265"/>
        <v>#N/A</v>
      </c>
    </row>
    <row r="8515" spans="1:11" x14ac:dyDescent="0.3">
      <c r="A8515" s="1">
        <v>8513</v>
      </c>
      <c r="B8515" s="2">
        <v>25361</v>
      </c>
      <c r="C8515" s="4" t="s">
        <v>84</v>
      </c>
      <c r="D8515" s="4" t="s">
        <v>88</v>
      </c>
      <c r="E8515" s="2">
        <v>672.77</v>
      </c>
      <c r="F8515" s="5" cm="1">
        <f t="array" ref="F8515:G8515">_xlfn.NUMBERVALUE(_xlfn.TEXTSPLIT(C8515,"-"))</f>
        <v>2014</v>
      </c>
      <c r="G8515" s="5">
        <v>7</v>
      </c>
      <c r="H8515" s="5" cm="1">
        <f t="array" ref="H8515:I8515">_xlfn.NUMBERVALUE(_xlfn.TEXTSPLIT(D8515,"-"))</f>
        <v>2015</v>
      </c>
      <c r="I8515" s="5">
        <v>5</v>
      </c>
      <c r="J8515" s="5">
        <f t="shared" ref="J8515:J8578" si="266">H8515-F8515</f>
        <v>1</v>
      </c>
      <c r="K8515" s="2" t="e">
        <f t="shared" ref="K8515:K8578" si="267">IF(F8515&gt;H8515,NA(),IF(G8515&gt;I8515,NA(),(H8515-F8515)*12+I8515-G8515))</f>
        <v>#N/A</v>
      </c>
    </row>
    <row r="8516" spans="1:11" x14ac:dyDescent="0.3">
      <c r="A8516" s="1">
        <v>8514</v>
      </c>
      <c r="B8516" s="2">
        <v>85232</v>
      </c>
      <c r="C8516" s="4" t="s">
        <v>5</v>
      </c>
      <c r="D8516" s="4" t="s">
        <v>71</v>
      </c>
      <c r="E8516" s="2">
        <v>622.19000000000005</v>
      </c>
      <c r="F8516" s="5" cm="1">
        <f t="array" ref="F8516:G8516">_xlfn.NUMBERVALUE(_xlfn.TEXTSPLIT(C8516,"-"))</f>
        <v>2011</v>
      </c>
      <c r="G8516" s="5">
        <v>5</v>
      </c>
      <c r="H8516" s="5" cm="1">
        <f t="array" ref="H8516:I8516">_xlfn.NUMBERVALUE(_xlfn.TEXTSPLIT(D8516,"-"))</f>
        <v>2011</v>
      </c>
      <c r="I8516" s="5">
        <v>11</v>
      </c>
      <c r="J8516" s="5">
        <f t="shared" si="266"/>
        <v>0</v>
      </c>
      <c r="K8516" s="2">
        <f t="shared" si="267"/>
        <v>6</v>
      </c>
    </row>
    <row r="8517" spans="1:11" x14ac:dyDescent="0.3">
      <c r="A8517" s="1">
        <v>8515</v>
      </c>
      <c r="B8517" s="2">
        <v>36955</v>
      </c>
      <c r="C8517" s="4" t="s">
        <v>43</v>
      </c>
      <c r="D8517" s="4" t="s">
        <v>47</v>
      </c>
      <c r="E8517" s="2">
        <v>101.95</v>
      </c>
      <c r="F8517" s="5" cm="1">
        <f t="array" ref="F8517:G8517">_xlfn.NUMBERVALUE(_xlfn.TEXTSPLIT(C8517,"-"))</f>
        <v>2011</v>
      </c>
      <c r="G8517" s="5">
        <v>8</v>
      </c>
      <c r="H8517" s="5" cm="1">
        <f t="array" ref="H8517:I8517">_xlfn.NUMBERVALUE(_xlfn.TEXTSPLIT(D8517,"-"))</f>
        <v>2014</v>
      </c>
      <c r="I8517" s="5">
        <v>10</v>
      </c>
      <c r="J8517" s="5">
        <f t="shared" si="266"/>
        <v>3</v>
      </c>
      <c r="K8517" s="2">
        <f t="shared" si="267"/>
        <v>38</v>
      </c>
    </row>
    <row r="8518" spans="1:11" x14ac:dyDescent="0.3">
      <c r="A8518" s="1">
        <v>8516</v>
      </c>
      <c r="B8518" s="2">
        <v>31743</v>
      </c>
      <c r="C8518" s="4" t="s">
        <v>31</v>
      </c>
      <c r="D8518" s="4" t="s">
        <v>91</v>
      </c>
      <c r="E8518" s="2">
        <v>306.89</v>
      </c>
      <c r="F8518" s="5" cm="1">
        <f t="array" ref="F8518:G8518">_xlfn.NUMBERVALUE(_xlfn.TEXTSPLIT(C8518,"-"))</f>
        <v>2013</v>
      </c>
      <c r="G8518" s="5">
        <v>1</v>
      </c>
      <c r="H8518" s="5" cm="1">
        <f t="array" ref="H8518:I8518">_xlfn.NUMBERVALUE(_xlfn.TEXTSPLIT(D8518,"-"))</f>
        <v>2011</v>
      </c>
      <c r="I8518" s="5">
        <v>9</v>
      </c>
      <c r="J8518" s="5">
        <f t="shared" si="266"/>
        <v>-2</v>
      </c>
      <c r="K8518" s="2" t="e">
        <f t="shared" si="267"/>
        <v>#N/A</v>
      </c>
    </row>
    <row r="8519" spans="1:11" x14ac:dyDescent="0.3">
      <c r="A8519" s="1">
        <v>8517</v>
      </c>
      <c r="B8519" s="2">
        <v>20272</v>
      </c>
      <c r="C8519" s="4" t="s">
        <v>49</v>
      </c>
      <c r="D8519" s="4" t="s">
        <v>77</v>
      </c>
      <c r="E8519" s="2">
        <v>1015.87</v>
      </c>
      <c r="F8519" s="5" cm="1">
        <f t="array" ref="F8519:G8519">_xlfn.NUMBERVALUE(_xlfn.TEXTSPLIT(C8519,"-"))</f>
        <v>2014</v>
      </c>
      <c r="G8519" s="5">
        <v>8</v>
      </c>
      <c r="H8519" s="5" cm="1">
        <f t="array" ref="H8519:I8519">_xlfn.NUMBERVALUE(_xlfn.TEXTSPLIT(D8519,"-"))</f>
        <v>2017</v>
      </c>
      <c r="I8519" s="5">
        <v>10</v>
      </c>
      <c r="J8519" s="5">
        <f t="shared" si="266"/>
        <v>3</v>
      </c>
      <c r="K8519" s="2">
        <f t="shared" si="267"/>
        <v>38</v>
      </c>
    </row>
    <row r="8520" spans="1:11" x14ac:dyDescent="0.3">
      <c r="A8520" s="1">
        <v>8518</v>
      </c>
      <c r="B8520" s="2">
        <v>53645</v>
      </c>
      <c r="C8520" s="4" t="s">
        <v>75</v>
      </c>
      <c r="D8520" s="4" t="s">
        <v>42</v>
      </c>
      <c r="E8520" s="2">
        <v>197.47</v>
      </c>
      <c r="F8520" s="5" cm="1">
        <f t="array" ref="F8520:G8520">_xlfn.NUMBERVALUE(_xlfn.TEXTSPLIT(C8520,"-"))</f>
        <v>2012</v>
      </c>
      <c r="G8520" s="5">
        <v>3</v>
      </c>
      <c r="H8520" s="5" cm="1">
        <f t="array" ref="H8520:I8520">_xlfn.NUMBERVALUE(_xlfn.TEXTSPLIT(D8520,"-"))</f>
        <v>2012</v>
      </c>
      <c r="I8520" s="5">
        <v>10</v>
      </c>
      <c r="J8520" s="5">
        <f t="shared" si="266"/>
        <v>0</v>
      </c>
      <c r="K8520" s="2">
        <f t="shared" si="267"/>
        <v>7</v>
      </c>
    </row>
    <row r="8521" spans="1:11" x14ac:dyDescent="0.3">
      <c r="A8521" s="1">
        <v>8519</v>
      </c>
      <c r="B8521" s="2">
        <v>19766</v>
      </c>
      <c r="C8521" s="4" t="s">
        <v>31</v>
      </c>
      <c r="D8521" s="4" t="s">
        <v>70</v>
      </c>
      <c r="E8521" s="2">
        <v>478.26</v>
      </c>
      <c r="F8521" s="5" cm="1">
        <f t="array" ref="F8521:G8521">_xlfn.NUMBERVALUE(_xlfn.TEXTSPLIT(C8521,"-"))</f>
        <v>2013</v>
      </c>
      <c r="G8521" s="5">
        <v>1</v>
      </c>
      <c r="H8521" s="5" cm="1">
        <f t="array" ref="H8521:I8521">_xlfn.NUMBERVALUE(_xlfn.TEXTSPLIT(D8521,"-"))</f>
        <v>2017</v>
      </c>
      <c r="I8521" s="5">
        <v>7</v>
      </c>
      <c r="J8521" s="5">
        <f t="shared" si="266"/>
        <v>4</v>
      </c>
      <c r="K8521" s="2">
        <f t="shared" si="267"/>
        <v>54</v>
      </c>
    </row>
    <row r="8522" spans="1:11" x14ac:dyDescent="0.3">
      <c r="A8522" s="1">
        <v>8520</v>
      </c>
      <c r="B8522" s="2">
        <v>32024</v>
      </c>
      <c r="C8522" s="4" t="s">
        <v>26</v>
      </c>
      <c r="D8522" s="4" t="s">
        <v>69</v>
      </c>
      <c r="E8522" s="2">
        <v>400.41</v>
      </c>
      <c r="F8522" s="5" cm="1">
        <f t="array" ref="F8522:G8522">_xlfn.NUMBERVALUE(_xlfn.TEXTSPLIT(C8522,"-"))</f>
        <v>2011</v>
      </c>
      <c r="G8522" s="5">
        <v>1</v>
      </c>
      <c r="H8522" s="5" cm="1">
        <f t="array" ref="H8522:I8522">_xlfn.NUMBERVALUE(_xlfn.TEXTSPLIT(D8522,"-"))</f>
        <v>2010</v>
      </c>
      <c r="I8522" s="5">
        <v>11</v>
      </c>
      <c r="J8522" s="5">
        <f t="shared" si="266"/>
        <v>-1</v>
      </c>
      <c r="K8522" s="2" t="e">
        <f t="shared" si="267"/>
        <v>#N/A</v>
      </c>
    </row>
    <row r="8523" spans="1:11" x14ac:dyDescent="0.3">
      <c r="A8523" s="1">
        <v>8521</v>
      </c>
      <c r="B8523" s="2">
        <v>13461</v>
      </c>
      <c r="C8523" s="4" t="s">
        <v>29</v>
      </c>
      <c r="D8523" s="4" t="s">
        <v>92</v>
      </c>
      <c r="E8523" s="2">
        <v>158.55000000000001</v>
      </c>
      <c r="F8523" s="5" cm="1">
        <f t="array" ref="F8523:G8523">_xlfn.NUMBERVALUE(_xlfn.TEXTSPLIT(C8523,"-"))</f>
        <v>2014</v>
      </c>
      <c r="G8523" s="5">
        <v>6</v>
      </c>
      <c r="H8523" s="5" cm="1">
        <f t="array" ref="H8523:I8523">_xlfn.NUMBERVALUE(_xlfn.TEXTSPLIT(D8523,"-"))</f>
        <v>2014</v>
      </c>
      <c r="I8523" s="5">
        <v>1</v>
      </c>
      <c r="J8523" s="5">
        <f t="shared" si="266"/>
        <v>0</v>
      </c>
      <c r="K8523" s="2" t="e">
        <f t="shared" si="267"/>
        <v>#N/A</v>
      </c>
    </row>
    <row r="8524" spans="1:11" x14ac:dyDescent="0.3">
      <c r="A8524" s="1">
        <v>8522</v>
      </c>
      <c r="B8524" s="2">
        <v>17810</v>
      </c>
      <c r="C8524" s="4" t="s">
        <v>29</v>
      </c>
      <c r="D8524" s="4" t="s">
        <v>23</v>
      </c>
      <c r="E8524" s="2">
        <v>16.82</v>
      </c>
      <c r="F8524" s="5" cm="1">
        <f t="array" ref="F8524:G8524">_xlfn.NUMBERVALUE(_xlfn.TEXTSPLIT(C8524,"-"))</f>
        <v>2014</v>
      </c>
      <c r="G8524" s="5">
        <v>6</v>
      </c>
      <c r="H8524" s="5" cm="1">
        <f t="array" ref="H8524:I8524">_xlfn.NUMBERVALUE(_xlfn.TEXTSPLIT(D8524,"-"))</f>
        <v>2013</v>
      </c>
      <c r="I8524" s="5">
        <v>2</v>
      </c>
      <c r="J8524" s="5">
        <f t="shared" si="266"/>
        <v>-1</v>
      </c>
      <c r="K8524" s="2" t="e">
        <f t="shared" si="267"/>
        <v>#N/A</v>
      </c>
    </row>
    <row r="8525" spans="1:11" x14ac:dyDescent="0.3">
      <c r="A8525" s="1">
        <v>8523</v>
      </c>
      <c r="B8525" s="2">
        <v>8872</v>
      </c>
      <c r="C8525" s="4" t="s">
        <v>8</v>
      </c>
      <c r="D8525" s="4" t="s">
        <v>90</v>
      </c>
      <c r="E8525" s="2">
        <v>4231.16</v>
      </c>
      <c r="F8525" s="5" cm="1">
        <f t="array" ref="F8525:G8525">_xlfn.NUMBERVALUE(_xlfn.TEXTSPLIT(C8525,"-"))</f>
        <v>2013</v>
      </c>
      <c r="G8525" s="5">
        <v>9</v>
      </c>
      <c r="H8525" s="5" cm="1">
        <f t="array" ref="H8525:I8525">_xlfn.NUMBERVALUE(_xlfn.TEXTSPLIT(D8525,"-"))</f>
        <v>2018</v>
      </c>
      <c r="I8525" s="5">
        <v>10</v>
      </c>
      <c r="J8525" s="5">
        <f t="shared" si="266"/>
        <v>5</v>
      </c>
      <c r="K8525" s="2">
        <f t="shared" si="267"/>
        <v>61</v>
      </c>
    </row>
    <row r="8526" spans="1:11" x14ac:dyDescent="0.3">
      <c r="A8526" s="1">
        <v>8524</v>
      </c>
      <c r="B8526" s="2">
        <v>70067</v>
      </c>
      <c r="C8526" s="4" t="s">
        <v>8</v>
      </c>
      <c r="D8526" s="4" t="s">
        <v>125</v>
      </c>
      <c r="E8526" s="2">
        <v>806.82</v>
      </c>
      <c r="F8526" s="5" cm="1">
        <f t="array" ref="F8526:G8526">_xlfn.NUMBERVALUE(_xlfn.TEXTSPLIT(C8526,"-"))</f>
        <v>2013</v>
      </c>
      <c r="G8526" s="5">
        <v>9</v>
      </c>
      <c r="H8526" s="5" cm="1">
        <f t="array" ref="H8526:I8526">_xlfn.NUMBERVALUE(_xlfn.TEXTSPLIT(D8526,"-"))</f>
        <v>2018</v>
      </c>
      <c r="I8526" s="5">
        <v>8</v>
      </c>
      <c r="J8526" s="5">
        <f t="shared" si="266"/>
        <v>5</v>
      </c>
      <c r="K8526" s="2" t="e">
        <f t="shared" si="267"/>
        <v>#N/A</v>
      </c>
    </row>
    <row r="8527" spans="1:11" x14ac:dyDescent="0.3">
      <c r="A8527" s="1">
        <v>8525</v>
      </c>
      <c r="B8527" s="2">
        <v>56523</v>
      </c>
      <c r="C8527" s="4" t="s">
        <v>25</v>
      </c>
      <c r="D8527" s="4" t="s">
        <v>69</v>
      </c>
      <c r="E8527" s="2">
        <v>1279.17</v>
      </c>
      <c r="F8527" s="5" cm="1">
        <f t="array" ref="F8527:G8527">_xlfn.NUMBERVALUE(_xlfn.TEXTSPLIT(C8527,"-"))</f>
        <v>2012</v>
      </c>
      <c r="G8527" s="5">
        <v>4</v>
      </c>
      <c r="H8527" s="5" cm="1">
        <f t="array" ref="H8527:I8527">_xlfn.NUMBERVALUE(_xlfn.TEXTSPLIT(D8527,"-"))</f>
        <v>2010</v>
      </c>
      <c r="I8527" s="5">
        <v>11</v>
      </c>
      <c r="J8527" s="5">
        <f t="shared" si="266"/>
        <v>-2</v>
      </c>
      <c r="K8527" s="2" t="e">
        <f t="shared" si="267"/>
        <v>#N/A</v>
      </c>
    </row>
    <row r="8528" spans="1:11" x14ac:dyDescent="0.3">
      <c r="A8528" s="1">
        <v>8526</v>
      </c>
      <c r="B8528" s="2">
        <v>83718</v>
      </c>
      <c r="C8528" s="4" t="s">
        <v>69</v>
      </c>
      <c r="D8528" s="4" t="s">
        <v>52</v>
      </c>
      <c r="E8528" s="2">
        <v>0.65</v>
      </c>
      <c r="F8528" s="5" cm="1">
        <f t="array" ref="F8528:G8528">_xlfn.NUMBERVALUE(_xlfn.TEXTSPLIT(C8528,"-"))</f>
        <v>2010</v>
      </c>
      <c r="G8528" s="5">
        <v>11</v>
      </c>
      <c r="H8528" s="5" cm="1">
        <f t="array" ref="H8528:I8528">_xlfn.NUMBERVALUE(_xlfn.TEXTSPLIT(D8528,"-"))</f>
        <v>2013</v>
      </c>
      <c r="I8528" s="5">
        <v>6</v>
      </c>
      <c r="J8528" s="5">
        <f t="shared" si="266"/>
        <v>3</v>
      </c>
      <c r="K8528" s="2" t="e">
        <f t="shared" si="267"/>
        <v>#N/A</v>
      </c>
    </row>
    <row r="8529" spans="1:11" x14ac:dyDescent="0.3">
      <c r="A8529" s="1">
        <v>8527</v>
      </c>
      <c r="B8529" s="2">
        <v>97924</v>
      </c>
      <c r="C8529" s="4" t="s">
        <v>97</v>
      </c>
      <c r="D8529" s="4" t="s">
        <v>16</v>
      </c>
      <c r="E8529" s="2">
        <v>1085.79</v>
      </c>
      <c r="F8529" s="5" cm="1">
        <f t="array" ref="F8529:G8529">_xlfn.NUMBERVALUE(_xlfn.TEXTSPLIT(C8529,"-"))</f>
        <v>2010</v>
      </c>
      <c r="G8529" s="5">
        <v>1</v>
      </c>
      <c r="H8529" s="5" cm="1">
        <f t="array" ref="H8529:I8529">_xlfn.NUMBERVALUE(_xlfn.TEXTSPLIT(D8529,"-"))</f>
        <v>2019</v>
      </c>
      <c r="I8529" s="5">
        <v>9</v>
      </c>
      <c r="J8529" s="5">
        <f t="shared" si="266"/>
        <v>9</v>
      </c>
      <c r="K8529" s="2">
        <f t="shared" si="267"/>
        <v>116</v>
      </c>
    </row>
    <row r="8530" spans="1:11" x14ac:dyDescent="0.3">
      <c r="A8530" s="1">
        <v>8528</v>
      </c>
      <c r="B8530" s="2">
        <v>83310</v>
      </c>
      <c r="C8530" s="4" t="s">
        <v>22</v>
      </c>
      <c r="D8530" s="4" t="s">
        <v>107</v>
      </c>
      <c r="E8530" s="2">
        <v>657.82</v>
      </c>
      <c r="F8530" s="5" cm="1">
        <f t="array" ref="F8530:G8530">_xlfn.NUMBERVALUE(_xlfn.TEXTSPLIT(C8530,"-"))</f>
        <v>2010</v>
      </c>
      <c r="G8530" s="5">
        <v>6</v>
      </c>
      <c r="H8530" s="5" cm="1">
        <f t="array" ref="H8530:I8530">_xlfn.NUMBERVALUE(_xlfn.TEXTSPLIT(D8530,"-"))</f>
        <v>2021</v>
      </c>
      <c r="I8530" s="5">
        <v>4</v>
      </c>
      <c r="J8530" s="5">
        <f t="shared" si="266"/>
        <v>11</v>
      </c>
      <c r="K8530" s="2" t="e">
        <f t="shared" si="267"/>
        <v>#N/A</v>
      </c>
    </row>
    <row r="8531" spans="1:11" x14ac:dyDescent="0.3">
      <c r="A8531" s="1">
        <v>8529</v>
      </c>
      <c r="B8531" s="2">
        <v>20511</v>
      </c>
      <c r="C8531" s="4" t="s">
        <v>17</v>
      </c>
      <c r="D8531" s="4" t="s">
        <v>44</v>
      </c>
      <c r="E8531" s="2">
        <v>160.88</v>
      </c>
      <c r="F8531" s="5" cm="1">
        <f t="array" ref="F8531:G8531">_xlfn.NUMBERVALUE(_xlfn.TEXTSPLIT(C8531,"-"))</f>
        <v>2010</v>
      </c>
      <c r="G8531" s="5">
        <v>8</v>
      </c>
      <c r="H8531" s="5" cm="1">
        <f t="array" ref="H8531:I8531">_xlfn.NUMBERVALUE(_xlfn.TEXTSPLIT(D8531,"-"))</f>
        <v>2016</v>
      </c>
      <c r="I8531" s="5">
        <v>10</v>
      </c>
      <c r="J8531" s="5">
        <f t="shared" si="266"/>
        <v>6</v>
      </c>
      <c r="K8531" s="2">
        <f t="shared" si="267"/>
        <v>74</v>
      </c>
    </row>
    <row r="8532" spans="1:11" x14ac:dyDescent="0.3">
      <c r="A8532" s="1">
        <v>8530</v>
      </c>
      <c r="B8532" s="2">
        <v>13821</v>
      </c>
      <c r="C8532" s="4" t="s">
        <v>48</v>
      </c>
      <c r="D8532" s="4" t="s">
        <v>81</v>
      </c>
      <c r="E8532" s="2">
        <v>2390.66</v>
      </c>
      <c r="F8532" s="5" cm="1">
        <f t="array" ref="F8532:G8532">_xlfn.NUMBERVALUE(_xlfn.TEXTSPLIT(C8532,"-"))</f>
        <v>2012</v>
      </c>
      <c r="G8532" s="5">
        <v>1</v>
      </c>
      <c r="H8532" s="5" cm="1">
        <f t="array" ref="H8532:I8532">_xlfn.NUMBERVALUE(_xlfn.TEXTSPLIT(D8532,"-"))</f>
        <v>2020</v>
      </c>
      <c r="I8532" s="5">
        <v>10</v>
      </c>
      <c r="J8532" s="5">
        <f t="shared" si="266"/>
        <v>8</v>
      </c>
      <c r="K8532" s="2">
        <f t="shared" si="267"/>
        <v>105</v>
      </c>
    </row>
    <row r="8533" spans="1:11" x14ac:dyDescent="0.3">
      <c r="A8533" s="1">
        <v>8531</v>
      </c>
      <c r="B8533" s="2">
        <v>70155</v>
      </c>
      <c r="C8533" s="4" t="s">
        <v>46</v>
      </c>
      <c r="D8533" s="4" t="s">
        <v>36</v>
      </c>
      <c r="E8533" s="2">
        <v>1172.6600000000001</v>
      </c>
      <c r="F8533" s="5" cm="1">
        <f t="array" ref="F8533:G8533">_xlfn.NUMBERVALUE(_xlfn.TEXTSPLIT(C8533,"-"))</f>
        <v>2014</v>
      </c>
      <c r="G8533" s="5">
        <v>11</v>
      </c>
      <c r="H8533" s="5" cm="1">
        <f t="array" ref="H8533:I8533">_xlfn.NUMBERVALUE(_xlfn.TEXTSPLIT(D8533,"-"))</f>
        <v>2020</v>
      </c>
      <c r="I8533" s="5">
        <v>4</v>
      </c>
      <c r="J8533" s="5">
        <f t="shared" si="266"/>
        <v>6</v>
      </c>
      <c r="K8533" s="2" t="e">
        <f t="shared" si="267"/>
        <v>#N/A</v>
      </c>
    </row>
    <row r="8534" spans="1:11" x14ac:dyDescent="0.3">
      <c r="A8534" s="1">
        <v>8532</v>
      </c>
      <c r="B8534" s="2">
        <v>27406</v>
      </c>
      <c r="C8534" s="4" t="s">
        <v>87</v>
      </c>
      <c r="D8534" s="4" t="s">
        <v>121</v>
      </c>
      <c r="E8534" s="2">
        <v>403.47</v>
      </c>
      <c r="F8534" s="5" cm="1">
        <f t="array" ref="F8534:G8534">_xlfn.NUMBERVALUE(_xlfn.TEXTSPLIT(C8534,"-"))</f>
        <v>2013</v>
      </c>
      <c r="G8534" s="5">
        <v>11</v>
      </c>
      <c r="H8534" s="5" cm="1">
        <f t="array" ref="H8534:I8534">_xlfn.NUMBERVALUE(_xlfn.TEXTSPLIT(D8534,"-"))</f>
        <v>2021</v>
      </c>
      <c r="I8534" s="5">
        <v>11</v>
      </c>
      <c r="J8534" s="5">
        <f t="shared" si="266"/>
        <v>8</v>
      </c>
      <c r="K8534" s="2">
        <f t="shared" si="267"/>
        <v>96</v>
      </c>
    </row>
    <row r="8535" spans="1:11" x14ac:dyDescent="0.3">
      <c r="A8535" s="1">
        <v>8533</v>
      </c>
      <c r="B8535" s="2">
        <v>13146</v>
      </c>
      <c r="C8535" s="4" t="s">
        <v>116</v>
      </c>
      <c r="D8535" s="4" t="s">
        <v>70</v>
      </c>
      <c r="E8535" s="2">
        <v>152.78</v>
      </c>
      <c r="F8535" s="5" cm="1">
        <f t="array" ref="F8535:G8535">_xlfn.NUMBERVALUE(_xlfn.TEXTSPLIT(C8535,"-"))</f>
        <v>2013</v>
      </c>
      <c r="G8535" s="5">
        <v>5</v>
      </c>
      <c r="H8535" s="5" cm="1">
        <f t="array" ref="H8535:I8535">_xlfn.NUMBERVALUE(_xlfn.TEXTSPLIT(D8535,"-"))</f>
        <v>2017</v>
      </c>
      <c r="I8535" s="5">
        <v>7</v>
      </c>
      <c r="J8535" s="5">
        <f t="shared" si="266"/>
        <v>4</v>
      </c>
      <c r="K8535" s="2">
        <f t="shared" si="267"/>
        <v>50</v>
      </c>
    </row>
    <row r="8536" spans="1:11" x14ac:dyDescent="0.3">
      <c r="A8536" s="1">
        <v>8534</v>
      </c>
      <c r="B8536" s="2">
        <v>15788</v>
      </c>
      <c r="C8536" s="4" t="s">
        <v>47</v>
      </c>
      <c r="D8536" s="4" t="s">
        <v>121</v>
      </c>
      <c r="E8536" s="2">
        <v>155.63</v>
      </c>
      <c r="F8536" s="5" cm="1">
        <f t="array" ref="F8536:G8536">_xlfn.NUMBERVALUE(_xlfn.TEXTSPLIT(C8536,"-"))</f>
        <v>2014</v>
      </c>
      <c r="G8536" s="5">
        <v>10</v>
      </c>
      <c r="H8536" s="5" cm="1">
        <f t="array" ref="H8536:I8536">_xlfn.NUMBERVALUE(_xlfn.TEXTSPLIT(D8536,"-"))</f>
        <v>2021</v>
      </c>
      <c r="I8536" s="5">
        <v>11</v>
      </c>
      <c r="J8536" s="5">
        <f t="shared" si="266"/>
        <v>7</v>
      </c>
      <c r="K8536" s="2">
        <f t="shared" si="267"/>
        <v>85</v>
      </c>
    </row>
    <row r="8537" spans="1:11" x14ac:dyDescent="0.3">
      <c r="A8537" s="1">
        <v>8535</v>
      </c>
      <c r="B8537" s="2">
        <v>25563</v>
      </c>
      <c r="C8537" s="4" t="s">
        <v>69</v>
      </c>
      <c r="D8537" s="4" t="s">
        <v>77</v>
      </c>
      <c r="E8537" s="2">
        <v>1157.49</v>
      </c>
      <c r="F8537" s="5" cm="1">
        <f t="array" ref="F8537:G8537">_xlfn.NUMBERVALUE(_xlfn.TEXTSPLIT(C8537,"-"))</f>
        <v>2010</v>
      </c>
      <c r="G8537" s="5">
        <v>11</v>
      </c>
      <c r="H8537" s="5" cm="1">
        <f t="array" ref="H8537:I8537">_xlfn.NUMBERVALUE(_xlfn.TEXTSPLIT(D8537,"-"))</f>
        <v>2017</v>
      </c>
      <c r="I8537" s="5">
        <v>10</v>
      </c>
      <c r="J8537" s="5">
        <f t="shared" si="266"/>
        <v>7</v>
      </c>
      <c r="K8537" s="2" t="e">
        <f t="shared" si="267"/>
        <v>#N/A</v>
      </c>
    </row>
    <row r="8538" spans="1:11" x14ac:dyDescent="0.3">
      <c r="A8538" s="1">
        <v>8536</v>
      </c>
      <c r="B8538" s="2">
        <v>89240</v>
      </c>
      <c r="C8538" s="4" t="s">
        <v>122</v>
      </c>
      <c r="D8538" s="4" t="s">
        <v>89</v>
      </c>
      <c r="E8538" s="2">
        <v>1376.14</v>
      </c>
      <c r="F8538" s="5" cm="1">
        <f t="array" ref="F8538:G8538">_xlfn.NUMBERVALUE(_xlfn.TEXTSPLIT(C8538,"-"))</f>
        <v>2014</v>
      </c>
      <c r="G8538" s="5">
        <v>2</v>
      </c>
      <c r="H8538" s="5" cm="1">
        <f t="array" ref="H8538:I8538">_xlfn.NUMBERVALUE(_xlfn.TEXTSPLIT(D8538,"-"))</f>
        <v>2012</v>
      </c>
      <c r="I8538" s="5">
        <v>7</v>
      </c>
      <c r="J8538" s="5">
        <f t="shared" si="266"/>
        <v>-2</v>
      </c>
      <c r="K8538" s="2" t="e">
        <f t="shared" si="267"/>
        <v>#N/A</v>
      </c>
    </row>
    <row r="8539" spans="1:11" x14ac:dyDescent="0.3">
      <c r="A8539" s="1">
        <v>8537</v>
      </c>
      <c r="B8539" s="2">
        <v>22241</v>
      </c>
      <c r="C8539" s="4" t="s">
        <v>23</v>
      </c>
      <c r="D8539" s="4" t="s">
        <v>131</v>
      </c>
      <c r="E8539" s="2">
        <v>932.79</v>
      </c>
      <c r="F8539" s="5" cm="1">
        <f t="array" ref="F8539:G8539">_xlfn.NUMBERVALUE(_xlfn.TEXTSPLIT(C8539,"-"))</f>
        <v>2013</v>
      </c>
      <c r="G8539" s="5">
        <v>2</v>
      </c>
      <c r="H8539" s="5" cm="1">
        <f t="array" ref="H8539:I8539">_xlfn.NUMBERVALUE(_xlfn.TEXTSPLIT(D8539,"-"))</f>
        <v>2017</v>
      </c>
      <c r="I8539" s="5">
        <v>5</v>
      </c>
      <c r="J8539" s="5">
        <f t="shared" si="266"/>
        <v>4</v>
      </c>
      <c r="K8539" s="2">
        <f t="shared" si="267"/>
        <v>51</v>
      </c>
    </row>
    <row r="8540" spans="1:11" x14ac:dyDescent="0.3">
      <c r="A8540" s="1">
        <v>8538</v>
      </c>
      <c r="B8540" s="2">
        <v>12229</v>
      </c>
      <c r="C8540" s="4" t="s">
        <v>6</v>
      </c>
      <c r="D8540" s="4" t="s">
        <v>41</v>
      </c>
      <c r="E8540" s="2">
        <v>1306.95</v>
      </c>
      <c r="F8540" s="5" cm="1">
        <f t="array" ref="F8540:G8540">_xlfn.NUMBERVALUE(_xlfn.TEXTSPLIT(C8540,"-"))</f>
        <v>2014</v>
      </c>
      <c r="G8540" s="5">
        <v>9</v>
      </c>
      <c r="H8540" s="5" cm="1">
        <f t="array" ref="H8540:I8540">_xlfn.NUMBERVALUE(_xlfn.TEXTSPLIT(D8540,"-"))</f>
        <v>2016</v>
      </c>
      <c r="I8540" s="5">
        <v>7</v>
      </c>
      <c r="J8540" s="5">
        <f t="shared" si="266"/>
        <v>2</v>
      </c>
      <c r="K8540" s="2" t="e">
        <f t="shared" si="267"/>
        <v>#N/A</v>
      </c>
    </row>
    <row r="8541" spans="1:11" x14ac:dyDescent="0.3">
      <c r="A8541" s="1">
        <v>8539</v>
      </c>
      <c r="B8541" s="2">
        <v>69863</v>
      </c>
      <c r="C8541" s="4" t="s">
        <v>69</v>
      </c>
      <c r="D8541" s="4" t="s">
        <v>37</v>
      </c>
      <c r="E8541" s="2">
        <v>52.39</v>
      </c>
      <c r="F8541" s="5" cm="1">
        <f t="array" ref="F8541:G8541">_xlfn.NUMBERVALUE(_xlfn.TEXTSPLIT(C8541,"-"))</f>
        <v>2010</v>
      </c>
      <c r="G8541" s="5">
        <v>11</v>
      </c>
      <c r="H8541" s="5" cm="1">
        <f t="array" ref="H8541:I8541">_xlfn.NUMBERVALUE(_xlfn.TEXTSPLIT(D8541,"-"))</f>
        <v>2011</v>
      </c>
      <c r="I8541" s="5">
        <v>2</v>
      </c>
      <c r="J8541" s="5">
        <f t="shared" si="266"/>
        <v>1</v>
      </c>
      <c r="K8541" s="2" t="e">
        <f t="shared" si="267"/>
        <v>#N/A</v>
      </c>
    </row>
    <row r="8542" spans="1:11" x14ac:dyDescent="0.3">
      <c r="A8542" s="1">
        <v>8540</v>
      </c>
      <c r="B8542" s="2">
        <v>27880</v>
      </c>
      <c r="C8542" s="4" t="s">
        <v>17</v>
      </c>
      <c r="D8542" s="4" t="s">
        <v>127</v>
      </c>
      <c r="E8542" s="2">
        <v>43.44</v>
      </c>
      <c r="F8542" s="5" cm="1">
        <f t="array" ref="F8542:G8542">_xlfn.NUMBERVALUE(_xlfn.TEXTSPLIT(C8542,"-"))</f>
        <v>2010</v>
      </c>
      <c r="G8542" s="5">
        <v>8</v>
      </c>
      <c r="H8542" s="5" cm="1">
        <f t="array" ref="H8542:I8542">_xlfn.NUMBERVALUE(_xlfn.TEXTSPLIT(D8542,"-"))</f>
        <v>2019</v>
      </c>
      <c r="I8542" s="5">
        <v>11</v>
      </c>
      <c r="J8542" s="5">
        <f t="shared" si="266"/>
        <v>9</v>
      </c>
      <c r="K8542" s="2">
        <f t="shared" si="267"/>
        <v>111</v>
      </c>
    </row>
    <row r="8543" spans="1:11" x14ac:dyDescent="0.3">
      <c r="A8543" s="1">
        <v>8541</v>
      </c>
      <c r="B8543" s="2">
        <v>65951</v>
      </c>
      <c r="C8543" s="4" t="s">
        <v>52</v>
      </c>
      <c r="D8543" s="4" t="s">
        <v>98</v>
      </c>
      <c r="E8543" s="2">
        <v>231.71</v>
      </c>
      <c r="F8543" s="5" cm="1">
        <f t="array" ref="F8543:G8543">_xlfn.NUMBERVALUE(_xlfn.TEXTSPLIT(C8543,"-"))</f>
        <v>2013</v>
      </c>
      <c r="G8543" s="5">
        <v>6</v>
      </c>
      <c r="H8543" s="5" cm="1">
        <f t="array" ref="H8543:I8543">_xlfn.NUMBERVALUE(_xlfn.TEXTSPLIT(D8543,"-"))</f>
        <v>2011</v>
      </c>
      <c r="I8543" s="5">
        <v>3</v>
      </c>
      <c r="J8543" s="5">
        <f t="shared" si="266"/>
        <v>-2</v>
      </c>
      <c r="K8543" s="2" t="e">
        <f t="shared" si="267"/>
        <v>#N/A</v>
      </c>
    </row>
    <row r="8544" spans="1:11" x14ac:dyDescent="0.3">
      <c r="A8544" s="1">
        <v>8542</v>
      </c>
      <c r="B8544" s="2">
        <v>84530</v>
      </c>
      <c r="C8544" s="4" t="s">
        <v>62</v>
      </c>
      <c r="D8544" s="4" t="s">
        <v>127</v>
      </c>
      <c r="E8544" s="2">
        <v>1353.48</v>
      </c>
      <c r="F8544" s="5" cm="1">
        <f t="array" ref="F8544:G8544">_xlfn.NUMBERVALUE(_xlfn.TEXTSPLIT(C8544,"-"))</f>
        <v>2013</v>
      </c>
      <c r="G8544" s="5">
        <v>7</v>
      </c>
      <c r="H8544" s="5" cm="1">
        <f t="array" ref="H8544:I8544">_xlfn.NUMBERVALUE(_xlfn.TEXTSPLIT(D8544,"-"))</f>
        <v>2019</v>
      </c>
      <c r="I8544" s="5">
        <v>11</v>
      </c>
      <c r="J8544" s="5">
        <f t="shared" si="266"/>
        <v>6</v>
      </c>
      <c r="K8544" s="2">
        <f t="shared" si="267"/>
        <v>76</v>
      </c>
    </row>
    <row r="8545" spans="1:11" x14ac:dyDescent="0.3">
      <c r="A8545" s="1">
        <v>8543</v>
      </c>
      <c r="B8545" s="2">
        <v>52631</v>
      </c>
      <c r="C8545" s="4" t="s">
        <v>12</v>
      </c>
      <c r="D8545" s="4" t="s">
        <v>72</v>
      </c>
      <c r="E8545" s="2">
        <v>767.34</v>
      </c>
      <c r="F8545" s="5" cm="1">
        <f t="array" ref="F8545:G8545">_xlfn.NUMBERVALUE(_xlfn.TEXTSPLIT(C8545,"-"))</f>
        <v>2013</v>
      </c>
      <c r="G8545" s="5">
        <v>3</v>
      </c>
      <c r="H8545" s="5" cm="1">
        <f t="array" ref="H8545:I8545">_xlfn.NUMBERVALUE(_xlfn.TEXTSPLIT(D8545,"-"))</f>
        <v>2017</v>
      </c>
      <c r="I8545" s="5">
        <v>11</v>
      </c>
      <c r="J8545" s="5">
        <f t="shared" si="266"/>
        <v>4</v>
      </c>
      <c r="K8545" s="2">
        <f t="shared" si="267"/>
        <v>56</v>
      </c>
    </row>
    <row r="8546" spans="1:11" x14ac:dyDescent="0.3">
      <c r="A8546" s="1">
        <v>8544</v>
      </c>
      <c r="B8546" s="2">
        <v>78645</v>
      </c>
      <c r="C8546" s="4" t="s">
        <v>98</v>
      </c>
      <c r="D8546" s="4" t="s">
        <v>48</v>
      </c>
      <c r="E8546" s="2">
        <v>3981.38</v>
      </c>
      <c r="F8546" s="5" cm="1">
        <f t="array" ref="F8546:G8546">_xlfn.NUMBERVALUE(_xlfn.TEXTSPLIT(C8546,"-"))</f>
        <v>2011</v>
      </c>
      <c r="G8546" s="5">
        <v>3</v>
      </c>
      <c r="H8546" s="5" cm="1">
        <f t="array" ref="H8546:I8546">_xlfn.NUMBERVALUE(_xlfn.TEXTSPLIT(D8546,"-"))</f>
        <v>2012</v>
      </c>
      <c r="I8546" s="5">
        <v>1</v>
      </c>
      <c r="J8546" s="5">
        <f t="shared" si="266"/>
        <v>1</v>
      </c>
      <c r="K8546" s="2" t="e">
        <f t="shared" si="267"/>
        <v>#N/A</v>
      </c>
    </row>
    <row r="8547" spans="1:11" x14ac:dyDescent="0.3">
      <c r="A8547" s="1">
        <v>8545</v>
      </c>
      <c r="B8547" s="2">
        <v>37951</v>
      </c>
      <c r="C8547" s="4" t="s">
        <v>48</v>
      </c>
      <c r="D8547" s="4" t="s">
        <v>25</v>
      </c>
      <c r="E8547" s="2">
        <v>463.94</v>
      </c>
      <c r="F8547" s="5" cm="1">
        <f t="array" ref="F8547:G8547">_xlfn.NUMBERVALUE(_xlfn.TEXTSPLIT(C8547,"-"))</f>
        <v>2012</v>
      </c>
      <c r="G8547" s="5">
        <v>1</v>
      </c>
      <c r="H8547" s="5" cm="1">
        <f t="array" ref="H8547:I8547">_xlfn.NUMBERVALUE(_xlfn.TEXTSPLIT(D8547,"-"))</f>
        <v>2012</v>
      </c>
      <c r="I8547" s="5">
        <v>4</v>
      </c>
      <c r="J8547" s="5">
        <f t="shared" si="266"/>
        <v>0</v>
      </c>
      <c r="K8547" s="2">
        <f t="shared" si="267"/>
        <v>3</v>
      </c>
    </row>
    <row r="8548" spans="1:11" x14ac:dyDescent="0.3">
      <c r="A8548" s="1">
        <v>8546</v>
      </c>
      <c r="B8548" s="2">
        <v>89646</v>
      </c>
      <c r="C8548" s="4" t="s">
        <v>122</v>
      </c>
      <c r="D8548" s="4" t="s">
        <v>57</v>
      </c>
      <c r="E8548" s="2">
        <v>860.14</v>
      </c>
      <c r="F8548" s="5" cm="1">
        <f t="array" ref="F8548:G8548">_xlfn.NUMBERVALUE(_xlfn.TEXTSPLIT(C8548,"-"))</f>
        <v>2014</v>
      </c>
      <c r="G8548" s="5">
        <v>2</v>
      </c>
      <c r="H8548" s="5" cm="1">
        <f t="array" ref="H8548:I8548">_xlfn.NUMBERVALUE(_xlfn.TEXTSPLIT(D8548,"-"))</f>
        <v>2018</v>
      </c>
      <c r="I8548" s="5">
        <v>9</v>
      </c>
      <c r="J8548" s="5">
        <f t="shared" si="266"/>
        <v>4</v>
      </c>
      <c r="K8548" s="2">
        <f t="shared" si="267"/>
        <v>55</v>
      </c>
    </row>
    <row r="8549" spans="1:11" x14ac:dyDescent="0.3">
      <c r="A8549" s="1">
        <v>8547</v>
      </c>
      <c r="B8549" s="2">
        <v>38413</v>
      </c>
      <c r="C8549" s="4" t="s">
        <v>49</v>
      </c>
      <c r="D8549" s="4" t="s">
        <v>18</v>
      </c>
      <c r="E8549" s="2">
        <v>261.88</v>
      </c>
      <c r="F8549" s="5" cm="1">
        <f t="array" ref="F8549:G8549">_xlfn.NUMBERVALUE(_xlfn.TEXTSPLIT(C8549,"-"))</f>
        <v>2014</v>
      </c>
      <c r="G8549" s="5">
        <v>8</v>
      </c>
      <c r="H8549" s="5" cm="1">
        <f t="array" ref="H8549:I8549">_xlfn.NUMBERVALUE(_xlfn.TEXTSPLIT(D8549,"-"))</f>
        <v>2015</v>
      </c>
      <c r="I8549" s="5">
        <v>1</v>
      </c>
      <c r="J8549" s="5">
        <f t="shared" si="266"/>
        <v>1</v>
      </c>
      <c r="K8549" s="2" t="e">
        <f t="shared" si="267"/>
        <v>#N/A</v>
      </c>
    </row>
    <row r="8550" spans="1:11" x14ac:dyDescent="0.3">
      <c r="A8550" s="1">
        <v>8548</v>
      </c>
      <c r="B8550" s="2">
        <v>24220</v>
      </c>
      <c r="C8550" s="4" t="s">
        <v>47</v>
      </c>
      <c r="D8550" s="4" t="s">
        <v>111</v>
      </c>
      <c r="E8550" s="2">
        <v>1606.67</v>
      </c>
      <c r="F8550" s="5" cm="1">
        <f t="array" ref="F8550:G8550">_xlfn.NUMBERVALUE(_xlfn.TEXTSPLIT(C8550,"-"))</f>
        <v>2014</v>
      </c>
      <c r="G8550" s="5">
        <v>10</v>
      </c>
      <c r="H8550" s="5" cm="1">
        <f t="array" ref="H8550:I8550">_xlfn.NUMBERVALUE(_xlfn.TEXTSPLIT(D8550,"-"))</f>
        <v>2018</v>
      </c>
      <c r="I8550" s="5">
        <v>1</v>
      </c>
      <c r="J8550" s="5">
        <f t="shared" si="266"/>
        <v>4</v>
      </c>
      <c r="K8550" s="2" t="e">
        <f t="shared" si="267"/>
        <v>#N/A</v>
      </c>
    </row>
    <row r="8551" spans="1:11" x14ac:dyDescent="0.3">
      <c r="A8551" s="1">
        <v>8549</v>
      </c>
      <c r="B8551" s="2">
        <v>30614</v>
      </c>
      <c r="C8551" s="4" t="s">
        <v>58</v>
      </c>
      <c r="D8551" s="4" t="s">
        <v>32</v>
      </c>
      <c r="E8551" s="2">
        <v>1143.74</v>
      </c>
      <c r="F8551" s="5" cm="1">
        <f t="array" ref="F8551:G8551">_xlfn.NUMBERVALUE(_xlfn.TEXTSPLIT(C8551,"-"))</f>
        <v>2011</v>
      </c>
      <c r="G8551" s="5">
        <v>6</v>
      </c>
      <c r="H8551" s="5" cm="1">
        <f t="array" ref="H8551:I8551">_xlfn.NUMBERVALUE(_xlfn.TEXTSPLIT(D8551,"-"))</f>
        <v>2016</v>
      </c>
      <c r="I8551" s="5">
        <v>11</v>
      </c>
      <c r="J8551" s="5">
        <f t="shared" si="266"/>
        <v>5</v>
      </c>
      <c r="K8551" s="2">
        <f t="shared" si="267"/>
        <v>65</v>
      </c>
    </row>
    <row r="8552" spans="1:11" x14ac:dyDescent="0.3">
      <c r="A8552" s="1">
        <v>8550</v>
      </c>
      <c r="B8552" s="2">
        <v>7230</v>
      </c>
      <c r="C8552" s="4" t="s">
        <v>19</v>
      </c>
      <c r="D8552" s="4" t="s">
        <v>94</v>
      </c>
      <c r="E8552" s="2">
        <v>3283.85</v>
      </c>
      <c r="F8552" s="5" cm="1">
        <f t="array" ref="F8552:G8552">_xlfn.NUMBERVALUE(_xlfn.TEXTSPLIT(C8552,"-"))</f>
        <v>2010</v>
      </c>
      <c r="G8552" s="5">
        <v>10</v>
      </c>
      <c r="H8552" s="5" cm="1">
        <f t="array" ref="H8552:I8552">_xlfn.NUMBERVALUE(_xlfn.TEXTSPLIT(D8552,"-"))</f>
        <v>2017</v>
      </c>
      <c r="I8552" s="5">
        <v>9</v>
      </c>
      <c r="J8552" s="5">
        <f t="shared" si="266"/>
        <v>7</v>
      </c>
      <c r="K8552" s="2" t="e">
        <f t="shared" si="267"/>
        <v>#N/A</v>
      </c>
    </row>
    <row r="8553" spans="1:11" x14ac:dyDescent="0.3">
      <c r="A8553" s="1">
        <v>8551</v>
      </c>
      <c r="B8553" s="2">
        <v>86526</v>
      </c>
      <c r="C8553" s="4" t="s">
        <v>79</v>
      </c>
      <c r="D8553" s="4" t="s">
        <v>90</v>
      </c>
      <c r="E8553" s="2">
        <v>2729.5</v>
      </c>
      <c r="F8553" s="5" cm="1">
        <f t="array" ref="F8553:G8553">_xlfn.NUMBERVALUE(_xlfn.TEXTSPLIT(C8553,"-"))</f>
        <v>2010</v>
      </c>
      <c r="G8553" s="5">
        <v>2</v>
      </c>
      <c r="H8553" s="5" cm="1">
        <f t="array" ref="H8553:I8553">_xlfn.NUMBERVALUE(_xlfn.TEXTSPLIT(D8553,"-"))</f>
        <v>2018</v>
      </c>
      <c r="I8553" s="5">
        <v>10</v>
      </c>
      <c r="J8553" s="5">
        <f t="shared" si="266"/>
        <v>8</v>
      </c>
      <c r="K8553" s="2">
        <f t="shared" si="267"/>
        <v>104</v>
      </c>
    </row>
    <row r="8554" spans="1:11" x14ac:dyDescent="0.3">
      <c r="A8554" s="1">
        <v>8552</v>
      </c>
      <c r="B8554" s="2">
        <v>93142</v>
      </c>
      <c r="C8554" s="4" t="s">
        <v>85</v>
      </c>
      <c r="D8554" s="4" t="s">
        <v>12</v>
      </c>
      <c r="E8554" s="2">
        <v>16.3</v>
      </c>
      <c r="F8554" s="5" cm="1">
        <f t="array" ref="F8554:G8554">_xlfn.NUMBERVALUE(_xlfn.TEXTSPLIT(C8554,"-"))</f>
        <v>2012</v>
      </c>
      <c r="G8554" s="5">
        <v>9</v>
      </c>
      <c r="H8554" s="5" cm="1">
        <f t="array" ref="H8554:I8554">_xlfn.NUMBERVALUE(_xlfn.TEXTSPLIT(D8554,"-"))</f>
        <v>2013</v>
      </c>
      <c r="I8554" s="5">
        <v>3</v>
      </c>
      <c r="J8554" s="5">
        <f t="shared" si="266"/>
        <v>1</v>
      </c>
      <c r="K8554" s="2" t="e">
        <f t="shared" si="267"/>
        <v>#N/A</v>
      </c>
    </row>
    <row r="8555" spans="1:11" x14ac:dyDescent="0.3">
      <c r="A8555" s="1">
        <v>8553</v>
      </c>
      <c r="B8555" s="2">
        <v>17044</v>
      </c>
      <c r="C8555" s="4" t="s">
        <v>4</v>
      </c>
      <c r="D8555" s="4" t="s">
        <v>79</v>
      </c>
      <c r="E8555" s="2">
        <v>276.31</v>
      </c>
      <c r="F8555" s="5" cm="1">
        <f t="array" ref="F8555:G8555">_xlfn.NUMBERVALUE(_xlfn.TEXTSPLIT(C8555,"-"))</f>
        <v>2011</v>
      </c>
      <c r="G8555" s="5">
        <v>4</v>
      </c>
      <c r="H8555" s="5" cm="1">
        <f t="array" ref="H8555:I8555">_xlfn.NUMBERVALUE(_xlfn.TEXTSPLIT(D8555,"-"))</f>
        <v>2010</v>
      </c>
      <c r="I8555" s="5">
        <v>2</v>
      </c>
      <c r="J8555" s="5">
        <f t="shared" si="266"/>
        <v>-1</v>
      </c>
      <c r="K8555" s="2" t="e">
        <f t="shared" si="267"/>
        <v>#N/A</v>
      </c>
    </row>
    <row r="8556" spans="1:11" x14ac:dyDescent="0.3">
      <c r="A8556" s="1">
        <v>8554</v>
      </c>
      <c r="B8556" s="2">
        <v>8386</v>
      </c>
      <c r="C8556" s="4" t="s">
        <v>46</v>
      </c>
      <c r="D8556" s="4" t="s">
        <v>133</v>
      </c>
      <c r="E8556" s="2">
        <v>837.59</v>
      </c>
      <c r="F8556" s="5" cm="1">
        <f t="array" ref="F8556:G8556">_xlfn.NUMBERVALUE(_xlfn.TEXTSPLIT(C8556,"-"))</f>
        <v>2014</v>
      </c>
      <c r="G8556" s="5">
        <v>11</v>
      </c>
      <c r="H8556" s="5" cm="1">
        <f t="array" ref="H8556:I8556">_xlfn.NUMBERVALUE(_xlfn.TEXTSPLIT(D8556,"-"))</f>
        <v>2021</v>
      </c>
      <c r="I8556" s="5">
        <v>8</v>
      </c>
      <c r="J8556" s="5">
        <f t="shared" si="266"/>
        <v>7</v>
      </c>
      <c r="K8556" s="2" t="e">
        <f t="shared" si="267"/>
        <v>#N/A</v>
      </c>
    </row>
    <row r="8557" spans="1:11" x14ac:dyDescent="0.3">
      <c r="A8557" s="1">
        <v>8555</v>
      </c>
      <c r="B8557" s="2">
        <v>18633</v>
      </c>
      <c r="C8557" s="4" t="s">
        <v>26</v>
      </c>
      <c r="D8557" s="4" t="s">
        <v>129</v>
      </c>
      <c r="E8557" s="2">
        <v>2265.9899999999998</v>
      </c>
      <c r="F8557" s="5" cm="1">
        <f t="array" ref="F8557:G8557">_xlfn.NUMBERVALUE(_xlfn.TEXTSPLIT(C8557,"-"))</f>
        <v>2011</v>
      </c>
      <c r="G8557" s="5">
        <v>1</v>
      </c>
      <c r="H8557" s="5" cm="1">
        <f t="array" ref="H8557:I8557">_xlfn.NUMBERVALUE(_xlfn.TEXTSPLIT(D8557,"-"))</f>
        <v>2015</v>
      </c>
      <c r="I8557" s="5">
        <v>4</v>
      </c>
      <c r="J8557" s="5">
        <f t="shared" si="266"/>
        <v>4</v>
      </c>
      <c r="K8557" s="2">
        <f t="shared" si="267"/>
        <v>51</v>
      </c>
    </row>
    <row r="8558" spans="1:11" x14ac:dyDescent="0.3">
      <c r="A8558" s="1">
        <v>8556</v>
      </c>
      <c r="B8558" s="2">
        <v>22109</v>
      </c>
      <c r="C8558" s="4" t="s">
        <v>62</v>
      </c>
      <c r="D8558" s="4" t="s">
        <v>47</v>
      </c>
      <c r="E8558" s="2">
        <v>9.59</v>
      </c>
      <c r="F8558" s="5" cm="1">
        <f t="array" ref="F8558:G8558">_xlfn.NUMBERVALUE(_xlfn.TEXTSPLIT(C8558,"-"))</f>
        <v>2013</v>
      </c>
      <c r="G8558" s="5">
        <v>7</v>
      </c>
      <c r="H8558" s="5" cm="1">
        <f t="array" ref="H8558:I8558">_xlfn.NUMBERVALUE(_xlfn.TEXTSPLIT(D8558,"-"))</f>
        <v>2014</v>
      </c>
      <c r="I8558" s="5">
        <v>10</v>
      </c>
      <c r="J8558" s="5">
        <f t="shared" si="266"/>
        <v>1</v>
      </c>
      <c r="K8558" s="2">
        <f t="shared" si="267"/>
        <v>15</v>
      </c>
    </row>
    <row r="8559" spans="1:11" x14ac:dyDescent="0.3">
      <c r="A8559" s="1">
        <v>8557</v>
      </c>
      <c r="B8559" s="2">
        <v>32636</v>
      </c>
      <c r="C8559" s="4" t="s">
        <v>76</v>
      </c>
      <c r="D8559" s="4" t="s">
        <v>7</v>
      </c>
      <c r="E8559" s="2">
        <v>3.85</v>
      </c>
      <c r="F8559" s="5" cm="1">
        <f t="array" ref="F8559:G8559">_xlfn.NUMBERVALUE(_xlfn.TEXTSPLIT(C8559,"-"))</f>
        <v>2010</v>
      </c>
      <c r="G8559" s="5">
        <v>7</v>
      </c>
      <c r="H8559" s="5" cm="1">
        <f t="array" ref="H8559:I8559">_xlfn.NUMBERVALUE(_xlfn.TEXTSPLIT(D8559,"-"))</f>
        <v>2015</v>
      </c>
      <c r="I8559" s="5">
        <v>11</v>
      </c>
      <c r="J8559" s="5">
        <f t="shared" si="266"/>
        <v>5</v>
      </c>
      <c r="K8559" s="2">
        <f t="shared" si="267"/>
        <v>64</v>
      </c>
    </row>
    <row r="8560" spans="1:11" x14ac:dyDescent="0.3">
      <c r="A8560" s="1">
        <v>8558</v>
      </c>
      <c r="B8560" s="2">
        <v>44545</v>
      </c>
      <c r="C8560" s="4" t="s">
        <v>43</v>
      </c>
      <c r="D8560" s="4" t="s">
        <v>83</v>
      </c>
      <c r="E8560" s="2">
        <v>58.87</v>
      </c>
      <c r="F8560" s="5" cm="1">
        <f t="array" ref="F8560:G8560">_xlfn.NUMBERVALUE(_xlfn.TEXTSPLIT(C8560,"-"))</f>
        <v>2011</v>
      </c>
      <c r="G8560" s="5">
        <v>8</v>
      </c>
      <c r="H8560" s="5" cm="1">
        <f t="array" ref="H8560:I8560">_xlfn.NUMBERVALUE(_xlfn.TEXTSPLIT(D8560,"-"))</f>
        <v>2019</v>
      </c>
      <c r="I8560" s="5">
        <v>4</v>
      </c>
      <c r="J8560" s="5">
        <f t="shared" si="266"/>
        <v>8</v>
      </c>
      <c r="K8560" s="2" t="e">
        <f t="shared" si="267"/>
        <v>#N/A</v>
      </c>
    </row>
    <row r="8561" spans="1:11" x14ac:dyDescent="0.3">
      <c r="A8561" s="1">
        <v>8559</v>
      </c>
      <c r="B8561" s="2">
        <v>50956</v>
      </c>
      <c r="C8561" s="4" t="s">
        <v>98</v>
      </c>
      <c r="D8561" s="4" t="s">
        <v>90</v>
      </c>
      <c r="E8561" s="2">
        <v>417.41</v>
      </c>
      <c r="F8561" s="5" cm="1">
        <f t="array" ref="F8561:G8561">_xlfn.NUMBERVALUE(_xlfn.TEXTSPLIT(C8561,"-"))</f>
        <v>2011</v>
      </c>
      <c r="G8561" s="5">
        <v>3</v>
      </c>
      <c r="H8561" s="5" cm="1">
        <f t="array" ref="H8561:I8561">_xlfn.NUMBERVALUE(_xlfn.TEXTSPLIT(D8561,"-"))</f>
        <v>2018</v>
      </c>
      <c r="I8561" s="5">
        <v>10</v>
      </c>
      <c r="J8561" s="5">
        <f t="shared" si="266"/>
        <v>7</v>
      </c>
      <c r="K8561" s="2">
        <f t="shared" si="267"/>
        <v>91</v>
      </c>
    </row>
    <row r="8562" spans="1:11" x14ac:dyDescent="0.3">
      <c r="A8562" s="1">
        <v>8560</v>
      </c>
      <c r="B8562" s="2">
        <v>89494</v>
      </c>
      <c r="C8562" s="4" t="s">
        <v>19</v>
      </c>
      <c r="D8562" s="4" t="s">
        <v>79</v>
      </c>
      <c r="E8562" s="2">
        <v>285.58999999999997</v>
      </c>
      <c r="F8562" s="5" cm="1">
        <f t="array" ref="F8562:G8562">_xlfn.NUMBERVALUE(_xlfn.TEXTSPLIT(C8562,"-"))</f>
        <v>2010</v>
      </c>
      <c r="G8562" s="5">
        <v>10</v>
      </c>
      <c r="H8562" s="5" cm="1">
        <f t="array" ref="H8562:I8562">_xlfn.NUMBERVALUE(_xlfn.TEXTSPLIT(D8562,"-"))</f>
        <v>2010</v>
      </c>
      <c r="I8562" s="5">
        <v>2</v>
      </c>
      <c r="J8562" s="5">
        <f t="shared" si="266"/>
        <v>0</v>
      </c>
      <c r="K8562" s="2" t="e">
        <f t="shared" si="267"/>
        <v>#N/A</v>
      </c>
    </row>
    <row r="8563" spans="1:11" x14ac:dyDescent="0.3">
      <c r="A8563" s="1">
        <v>8561</v>
      </c>
      <c r="B8563" s="2">
        <v>41309</v>
      </c>
      <c r="C8563" s="4" t="s">
        <v>22</v>
      </c>
      <c r="D8563" s="4" t="s">
        <v>131</v>
      </c>
      <c r="E8563" s="2">
        <v>3065.01</v>
      </c>
      <c r="F8563" s="5" cm="1">
        <f t="array" ref="F8563:G8563">_xlfn.NUMBERVALUE(_xlfn.TEXTSPLIT(C8563,"-"))</f>
        <v>2010</v>
      </c>
      <c r="G8563" s="5">
        <v>6</v>
      </c>
      <c r="H8563" s="5" cm="1">
        <f t="array" ref="H8563:I8563">_xlfn.NUMBERVALUE(_xlfn.TEXTSPLIT(D8563,"-"))</f>
        <v>2017</v>
      </c>
      <c r="I8563" s="5">
        <v>5</v>
      </c>
      <c r="J8563" s="5">
        <f t="shared" si="266"/>
        <v>7</v>
      </c>
      <c r="K8563" s="2" t="e">
        <f t="shared" si="267"/>
        <v>#N/A</v>
      </c>
    </row>
    <row r="8564" spans="1:11" x14ac:dyDescent="0.3">
      <c r="A8564" s="1">
        <v>8562</v>
      </c>
      <c r="B8564" s="2">
        <v>8715</v>
      </c>
      <c r="C8564" s="4" t="s">
        <v>53</v>
      </c>
      <c r="D8564" s="4" t="s">
        <v>12</v>
      </c>
      <c r="E8564" s="2">
        <v>1159.25</v>
      </c>
      <c r="F8564" s="5" cm="1">
        <f t="array" ref="F8564:G8564">_xlfn.NUMBERVALUE(_xlfn.TEXTSPLIT(C8564,"-"))</f>
        <v>2013</v>
      </c>
      <c r="G8564" s="5">
        <v>10</v>
      </c>
      <c r="H8564" s="5" cm="1">
        <f t="array" ref="H8564:I8564">_xlfn.NUMBERVALUE(_xlfn.TEXTSPLIT(D8564,"-"))</f>
        <v>2013</v>
      </c>
      <c r="I8564" s="5">
        <v>3</v>
      </c>
      <c r="J8564" s="5">
        <f t="shared" si="266"/>
        <v>0</v>
      </c>
      <c r="K8564" s="2" t="e">
        <f t="shared" si="267"/>
        <v>#N/A</v>
      </c>
    </row>
    <row r="8565" spans="1:11" x14ac:dyDescent="0.3">
      <c r="A8565" s="1">
        <v>8563</v>
      </c>
      <c r="B8565" s="2">
        <v>87652</v>
      </c>
      <c r="C8565" s="4" t="s">
        <v>23</v>
      </c>
      <c r="D8565" s="4" t="s">
        <v>32</v>
      </c>
      <c r="E8565" s="2">
        <v>567.67999999999995</v>
      </c>
      <c r="F8565" s="5" cm="1">
        <f t="array" ref="F8565:G8565">_xlfn.NUMBERVALUE(_xlfn.TEXTSPLIT(C8565,"-"))</f>
        <v>2013</v>
      </c>
      <c r="G8565" s="5">
        <v>2</v>
      </c>
      <c r="H8565" s="5" cm="1">
        <f t="array" ref="H8565:I8565">_xlfn.NUMBERVALUE(_xlfn.TEXTSPLIT(D8565,"-"))</f>
        <v>2016</v>
      </c>
      <c r="I8565" s="5">
        <v>11</v>
      </c>
      <c r="J8565" s="5">
        <f t="shared" si="266"/>
        <v>3</v>
      </c>
      <c r="K8565" s="2">
        <f t="shared" si="267"/>
        <v>45</v>
      </c>
    </row>
    <row r="8566" spans="1:11" x14ac:dyDescent="0.3">
      <c r="A8566" s="1">
        <v>8564</v>
      </c>
      <c r="B8566" s="2">
        <v>74768</v>
      </c>
      <c r="C8566" s="4" t="s">
        <v>98</v>
      </c>
      <c r="D8566" s="4" t="s">
        <v>43</v>
      </c>
      <c r="E8566" s="2">
        <v>1852.5</v>
      </c>
      <c r="F8566" s="5" cm="1">
        <f t="array" ref="F8566:G8566">_xlfn.NUMBERVALUE(_xlfn.TEXTSPLIT(C8566,"-"))</f>
        <v>2011</v>
      </c>
      <c r="G8566" s="5">
        <v>3</v>
      </c>
      <c r="H8566" s="5" cm="1">
        <f t="array" ref="H8566:I8566">_xlfn.NUMBERVALUE(_xlfn.TEXTSPLIT(D8566,"-"))</f>
        <v>2011</v>
      </c>
      <c r="I8566" s="5">
        <v>8</v>
      </c>
      <c r="J8566" s="5">
        <f t="shared" si="266"/>
        <v>0</v>
      </c>
      <c r="K8566" s="2">
        <f t="shared" si="267"/>
        <v>5</v>
      </c>
    </row>
    <row r="8567" spans="1:11" x14ac:dyDescent="0.3">
      <c r="A8567" s="1">
        <v>8565</v>
      </c>
      <c r="B8567" s="2">
        <v>82399</v>
      </c>
      <c r="C8567" s="4" t="s">
        <v>19</v>
      </c>
      <c r="D8567" s="4" t="s">
        <v>41</v>
      </c>
      <c r="E8567" s="2">
        <v>1630.22</v>
      </c>
      <c r="F8567" s="5" cm="1">
        <f t="array" ref="F8567:G8567">_xlfn.NUMBERVALUE(_xlfn.TEXTSPLIT(C8567,"-"))</f>
        <v>2010</v>
      </c>
      <c r="G8567" s="5">
        <v>10</v>
      </c>
      <c r="H8567" s="5" cm="1">
        <f t="array" ref="H8567:I8567">_xlfn.NUMBERVALUE(_xlfn.TEXTSPLIT(D8567,"-"))</f>
        <v>2016</v>
      </c>
      <c r="I8567" s="5">
        <v>7</v>
      </c>
      <c r="J8567" s="5">
        <f t="shared" si="266"/>
        <v>6</v>
      </c>
      <c r="K8567" s="2" t="e">
        <f t="shared" si="267"/>
        <v>#N/A</v>
      </c>
    </row>
    <row r="8568" spans="1:11" x14ac:dyDescent="0.3">
      <c r="A8568" s="1">
        <v>8566</v>
      </c>
      <c r="B8568" s="2">
        <v>16135</v>
      </c>
      <c r="C8568" s="4" t="s">
        <v>19</v>
      </c>
      <c r="D8568" s="4" t="s">
        <v>38</v>
      </c>
      <c r="E8568" s="2">
        <v>1290.4100000000001</v>
      </c>
      <c r="F8568" s="5" cm="1">
        <f t="array" ref="F8568:G8568">_xlfn.NUMBERVALUE(_xlfn.TEXTSPLIT(C8568,"-"))</f>
        <v>2010</v>
      </c>
      <c r="G8568" s="5">
        <v>10</v>
      </c>
      <c r="H8568" s="5" cm="1">
        <f t="array" ref="H8568:I8568">_xlfn.NUMBERVALUE(_xlfn.TEXTSPLIT(D8568,"-"))</f>
        <v>2018</v>
      </c>
      <c r="I8568" s="5">
        <v>3</v>
      </c>
      <c r="J8568" s="5">
        <f t="shared" si="266"/>
        <v>8</v>
      </c>
      <c r="K8568" s="2" t="e">
        <f t="shared" si="267"/>
        <v>#N/A</v>
      </c>
    </row>
    <row r="8569" spans="1:11" x14ac:dyDescent="0.3">
      <c r="A8569" s="1">
        <v>8567</v>
      </c>
      <c r="B8569" s="2">
        <v>8434</v>
      </c>
      <c r="C8569" s="4" t="s">
        <v>51</v>
      </c>
      <c r="D8569" s="4" t="s">
        <v>131</v>
      </c>
      <c r="E8569" s="2">
        <v>0.13</v>
      </c>
      <c r="F8569" s="5" cm="1">
        <f t="array" ref="F8569:G8569">_xlfn.NUMBERVALUE(_xlfn.TEXTSPLIT(C8569,"-"))</f>
        <v>2011</v>
      </c>
      <c r="G8569" s="5">
        <v>7</v>
      </c>
      <c r="H8569" s="5" cm="1">
        <f t="array" ref="H8569:I8569">_xlfn.NUMBERVALUE(_xlfn.TEXTSPLIT(D8569,"-"))</f>
        <v>2017</v>
      </c>
      <c r="I8569" s="5">
        <v>5</v>
      </c>
      <c r="J8569" s="5">
        <f t="shared" si="266"/>
        <v>6</v>
      </c>
      <c r="K8569" s="2" t="e">
        <f t="shared" si="267"/>
        <v>#N/A</v>
      </c>
    </row>
    <row r="8570" spans="1:11" x14ac:dyDescent="0.3">
      <c r="A8570" s="1">
        <v>8568</v>
      </c>
      <c r="B8570" s="2">
        <v>83893</v>
      </c>
      <c r="C8570" s="4" t="s">
        <v>89</v>
      </c>
      <c r="D8570" s="4" t="s">
        <v>21</v>
      </c>
      <c r="E8570" s="2">
        <v>2045.24</v>
      </c>
      <c r="F8570" s="5" cm="1">
        <f t="array" ref="F8570:G8570">_xlfn.NUMBERVALUE(_xlfn.TEXTSPLIT(C8570,"-"))</f>
        <v>2012</v>
      </c>
      <c r="G8570" s="5">
        <v>7</v>
      </c>
      <c r="H8570" s="5" cm="1">
        <f t="array" ref="H8570:I8570">_xlfn.NUMBERVALUE(_xlfn.TEXTSPLIT(D8570,"-"))</f>
        <v>2018</v>
      </c>
      <c r="I8570" s="5">
        <v>5</v>
      </c>
      <c r="J8570" s="5">
        <f t="shared" si="266"/>
        <v>6</v>
      </c>
      <c r="K8570" s="2" t="e">
        <f t="shared" si="267"/>
        <v>#N/A</v>
      </c>
    </row>
    <row r="8571" spans="1:11" x14ac:dyDescent="0.3">
      <c r="A8571" s="1">
        <v>8569</v>
      </c>
      <c r="B8571" s="2">
        <v>56612</v>
      </c>
      <c r="C8571" s="4" t="s">
        <v>76</v>
      </c>
      <c r="D8571" s="4" t="s">
        <v>27</v>
      </c>
      <c r="E8571" s="2">
        <v>69.55</v>
      </c>
      <c r="F8571" s="5" cm="1">
        <f t="array" ref="F8571:G8571">_xlfn.NUMBERVALUE(_xlfn.TEXTSPLIT(C8571,"-"))</f>
        <v>2010</v>
      </c>
      <c r="G8571" s="5">
        <v>7</v>
      </c>
      <c r="H8571" s="5" cm="1">
        <f t="array" ref="H8571:I8571">_xlfn.NUMBERVALUE(_xlfn.TEXTSPLIT(D8571,"-"))</f>
        <v>2014</v>
      </c>
      <c r="I8571" s="5">
        <v>4</v>
      </c>
      <c r="J8571" s="5">
        <f t="shared" si="266"/>
        <v>4</v>
      </c>
      <c r="K8571" s="2" t="e">
        <f t="shared" si="267"/>
        <v>#N/A</v>
      </c>
    </row>
    <row r="8572" spans="1:11" x14ac:dyDescent="0.3">
      <c r="A8572" s="1">
        <v>8570</v>
      </c>
      <c r="B8572" s="2">
        <v>82353</v>
      </c>
      <c r="C8572" s="4" t="s">
        <v>110</v>
      </c>
      <c r="D8572" s="4" t="s">
        <v>30</v>
      </c>
      <c r="E8572" s="2">
        <v>2290.5700000000002</v>
      </c>
      <c r="F8572" s="5" cm="1">
        <f t="array" ref="F8572:G8572">_xlfn.NUMBERVALUE(_xlfn.TEXTSPLIT(C8572,"-"))</f>
        <v>2010</v>
      </c>
      <c r="G8572" s="5">
        <v>5</v>
      </c>
      <c r="H8572" s="5" cm="1">
        <f t="array" ref="H8572:I8572">_xlfn.NUMBERVALUE(_xlfn.TEXTSPLIT(D8572,"-"))</f>
        <v>2017</v>
      </c>
      <c r="I8572" s="5">
        <v>4</v>
      </c>
      <c r="J8572" s="5">
        <f t="shared" si="266"/>
        <v>7</v>
      </c>
      <c r="K8572" s="2" t="e">
        <f t="shared" si="267"/>
        <v>#N/A</v>
      </c>
    </row>
    <row r="8573" spans="1:11" x14ac:dyDescent="0.3">
      <c r="A8573" s="1">
        <v>8571</v>
      </c>
      <c r="B8573" s="2">
        <v>46924</v>
      </c>
      <c r="C8573" s="4" t="s">
        <v>22</v>
      </c>
      <c r="D8573" s="4" t="s">
        <v>117</v>
      </c>
      <c r="E8573" s="2">
        <v>194.37</v>
      </c>
      <c r="F8573" s="5" cm="1">
        <f t="array" ref="F8573:G8573">_xlfn.NUMBERVALUE(_xlfn.TEXTSPLIT(C8573,"-"))</f>
        <v>2010</v>
      </c>
      <c r="G8573" s="5">
        <v>6</v>
      </c>
      <c r="H8573" s="5" cm="1">
        <f t="array" ref="H8573:I8573">_xlfn.NUMBERVALUE(_xlfn.TEXTSPLIT(D8573,"-"))</f>
        <v>2019</v>
      </c>
      <c r="I8573" s="5">
        <v>2</v>
      </c>
      <c r="J8573" s="5">
        <f t="shared" si="266"/>
        <v>9</v>
      </c>
      <c r="K8573" s="2" t="e">
        <f t="shared" si="267"/>
        <v>#N/A</v>
      </c>
    </row>
    <row r="8574" spans="1:11" x14ac:dyDescent="0.3">
      <c r="A8574" s="1">
        <v>8572</v>
      </c>
      <c r="B8574" s="2">
        <v>62756</v>
      </c>
      <c r="C8574" s="4" t="s">
        <v>122</v>
      </c>
      <c r="D8574" s="4" t="s">
        <v>74</v>
      </c>
      <c r="E8574" s="2">
        <v>431.73</v>
      </c>
      <c r="F8574" s="5" cm="1">
        <f t="array" ref="F8574:G8574">_xlfn.NUMBERVALUE(_xlfn.TEXTSPLIT(C8574,"-"))</f>
        <v>2014</v>
      </c>
      <c r="G8574" s="5">
        <v>2</v>
      </c>
      <c r="H8574" s="5" cm="1">
        <f t="array" ref="H8574:I8574">_xlfn.NUMBERVALUE(_xlfn.TEXTSPLIT(D8574,"-"))</f>
        <v>2016</v>
      </c>
      <c r="I8574" s="5">
        <v>8</v>
      </c>
      <c r="J8574" s="5">
        <f t="shared" si="266"/>
        <v>2</v>
      </c>
      <c r="K8574" s="2">
        <f t="shared" si="267"/>
        <v>30</v>
      </c>
    </row>
    <row r="8575" spans="1:11" x14ac:dyDescent="0.3">
      <c r="A8575" s="1">
        <v>8573</v>
      </c>
      <c r="B8575" s="2">
        <v>85393</v>
      </c>
      <c r="C8575" s="4" t="s">
        <v>55</v>
      </c>
      <c r="D8575" s="4" t="s">
        <v>38</v>
      </c>
      <c r="E8575" s="2">
        <v>221.38</v>
      </c>
      <c r="F8575" s="5" cm="1">
        <f t="array" ref="F8575:G8575">_xlfn.NUMBERVALUE(_xlfn.TEXTSPLIT(C8575,"-"))</f>
        <v>2012</v>
      </c>
      <c r="G8575" s="5">
        <v>2</v>
      </c>
      <c r="H8575" s="5" cm="1">
        <f t="array" ref="H8575:I8575">_xlfn.NUMBERVALUE(_xlfn.TEXTSPLIT(D8575,"-"))</f>
        <v>2018</v>
      </c>
      <c r="I8575" s="5">
        <v>3</v>
      </c>
      <c r="J8575" s="5">
        <f t="shared" si="266"/>
        <v>6</v>
      </c>
      <c r="K8575" s="2">
        <f t="shared" si="267"/>
        <v>73</v>
      </c>
    </row>
    <row r="8576" spans="1:11" x14ac:dyDescent="0.3">
      <c r="A8576" s="1">
        <v>8574</v>
      </c>
      <c r="B8576" s="2">
        <v>9742</v>
      </c>
      <c r="C8576" s="4" t="s">
        <v>22</v>
      </c>
      <c r="D8576" s="4" t="s">
        <v>121</v>
      </c>
      <c r="E8576" s="2">
        <v>1517.96</v>
      </c>
      <c r="F8576" s="5" cm="1">
        <f t="array" ref="F8576:G8576">_xlfn.NUMBERVALUE(_xlfn.TEXTSPLIT(C8576,"-"))</f>
        <v>2010</v>
      </c>
      <c r="G8576" s="5">
        <v>6</v>
      </c>
      <c r="H8576" s="5" cm="1">
        <f t="array" ref="H8576:I8576">_xlfn.NUMBERVALUE(_xlfn.TEXTSPLIT(D8576,"-"))</f>
        <v>2021</v>
      </c>
      <c r="I8576" s="5">
        <v>11</v>
      </c>
      <c r="J8576" s="5">
        <f t="shared" si="266"/>
        <v>11</v>
      </c>
      <c r="K8576" s="2">
        <f t="shared" si="267"/>
        <v>137</v>
      </c>
    </row>
    <row r="8577" spans="1:11" x14ac:dyDescent="0.3">
      <c r="A8577" s="1">
        <v>8575</v>
      </c>
      <c r="B8577" s="2">
        <v>46886</v>
      </c>
      <c r="C8577" s="4" t="s">
        <v>25</v>
      </c>
      <c r="D8577" s="4" t="s">
        <v>87</v>
      </c>
      <c r="E8577" s="2">
        <v>371.97</v>
      </c>
      <c r="F8577" s="5" cm="1">
        <f t="array" ref="F8577:G8577">_xlfn.NUMBERVALUE(_xlfn.TEXTSPLIT(C8577,"-"))</f>
        <v>2012</v>
      </c>
      <c r="G8577" s="5">
        <v>4</v>
      </c>
      <c r="H8577" s="5" cm="1">
        <f t="array" ref="H8577:I8577">_xlfn.NUMBERVALUE(_xlfn.TEXTSPLIT(D8577,"-"))</f>
        <v>2013</v>
      </c>
      <c r="I8577" s="5">
        <v>11</v>
      </c>
      <c r="J8577" s="5">
        <f t="shared" si="266"/>
        <v>1</v>
      </c>
      <c r="K8577" s="2">
        <f t="shared" si="267"/>
        <v>19</v>
      </c>
    </row>
    <row r="8578" spans="1:11" x14ac:dyDescent="0.3">
      <c r="A8578" s="1">
        <v>8576</v>
      </c>
      <c r="B8578" s="2">
        <v>61832</v>
      </c>
      <c r="C8578" s="4" t="s">
        <v>98</v>
      </c>
      <c r="D8578" s="4" t="s">
        <v>71</v>
      </c>
      <c r="E8578" s="2">
        <v>630.01</v>
      </c>
      <c r="F8578" s="5" cm="1">
        <f t="array" ref="F8578:G8578">_xlfn.NUMBERVALUE(_xlfn.TEXTSPLIT(C8578,"-"))</f>
        <v>2011</v>
      </c>
      <c r="G8578" s="5">
        <v>3</v>
      </c>
      <c r="H8578" s="5" cm="1">
        <f t="array" ref="H8578:I8578">_xlfn.NUMBERVALUE(_xlfn.TEXTSPLIT(D8578,"-"))</f>
        <v>2011</v>
      </c>
      <c r="I8578" s="5">
        <v>11</v>
      </c>
      <c r="J8578" s="5">
        <f t="shared" si="266"/>
        <v>0</v>
      </c>
      <c r="K8578" s="2">
        <f t="shared" si="267"/>
        <v>8</v>
      </c>
    </row>
    <row r="8579" spans="1:11" x14ac:dyDescent="0.3">
      <c r="A8579" s="1">
        <v>8577</v>
      </c>
      <c r="B8579" s="2">
        <v>64218</v>
      </c>
      <c r="C8579" s="4" t="s">
        <v>69</v>
      </c>
      <c r="D8579" s="4" t="s">
        <v>133</v>
      </c>
      <c r="E8579" s="2">
        <v>8.9</v>
      </c>
      <c r="F8579" s="5" cm="1">
        <f t="array" ref="F8579:G8579">_xlfn.NUMBERVALUE(_xlfn.TEXTSPLIT(C8579,"-"))</f>
        <v>2010</v>
      </c>
      <c r="G8579" s="5">
        <v>11</v>
      </c>
      <c r="H8579" s="5" cm="1">
        <f t="array" ref="H8579:I8579">_xlfn.NUMBERVALUE(_xlfn.TEXTSPLIT(D8579,"-"))</f>
        <v>2021</v>
      </c>
      <c r="I8579" s="5">
        <v>8</v>
      </c>
      <c r="J8579" s="5">
        <f t="shared" ref="J8579:J8642" si="268">H8579-F8579</f>
        <v>11</v>
      </c>
      <c r="K8579" s="2" t="e">
        <f t="shared" ref="K8579:K8642" si="269">IF(F8579&gt;H8579,NA(),IF(G8579&gt;I8579,NA(),(H8579-F8579)*12+I8579-G8579))</f>
        <v>#N/A</v>
      </c>
    </row>
    <row r="8580" spans="1:11" x14ac:dyDescent="0.3">
      <c r="A8580" s="1">
        <v>8578</v>
      </c>
      <c r="B8580" s="2">
        <v>53109</v>
      </c>
      <c r="C8580" s="4" t="s">
        <v>110</v>
      </c>
      <c r="D8580" s="4" t="s">
        <v>17</v>
      </c>
      <c r="E8580" s="2">
        <v>31.77</v>
      </c>
      <c r="F8580" s="5" cm="1">
        <f t="array" ref="F8580:G8580">_xlfn.NUMBERVALUE(_xlfn.TEXTSPLIT(C8580,"-"))</f>
        <v>2010</v>
      </c>
      <c r="G8580" s="5">
        <v>5</v>
      </c>
      <c r="H8580" s="5" cm="1">
        <f t="array" ref="H8580:I8580">_xlfn.NUMBERVALUE(_xlfn.TEXTSPLIT(D8580,"-"))</f>
        <v>2010</v>
      </c>
      <c r="I8580" s="5">
        <v>8</v>
      </c>
      <c r="J8580" s="5">
        <f t="shared" si="268"/>
        <v>0</v>
      </c>
      <c r="K8580" s="2">
        <f t="shared" si="269"/>
        <v>3</v>
      </c>
    </row>
    <row r="8581" spans="1:11" x14ac:dyDescent="0.3">
      <c r="A8581" s="1">
        <v>8579</v>
      </c>
      <c r="B8581" s="2">
        <v>84777</v>
      </c>
      <c r="C8581" s="4" t="s">
        <v>23</v>
      </c>
      <c r="D8581" s="4" t="s">
        <v>34</v>
      </c>
      <c r="E8581" s="2">
        <v>134.27000000000001</v>
      </c>
      <c r="F8581" s="5" cm="1">
        <f t="array" ref="F8581:G8581">_xlfn.NUMBERVALUE(_xlfn.TEXTSPLIT(C8581,"-"))</f>
        <v>2013</v>
      </c>
      <c r="G8581" s="5">
        <v>2</v>
      </c>
      <c r="H8581" s="5" cm="1">
        <f t="array" ref="H8581:I8581">_xlfn.NUMBERVALUE(_xlfn.TEXTSPLIT(D8581,"-"))</f>
        <v>2018</v>
      </c>
      <c r="I8581" s="5">
        <v>6</v>
      </c>
      <c r="J8581" s="5">
        <f t="shared" si="268"/>
        <v>5</v>
      </c>
      <c r="K8581" s="2">
        <f t="shared" si="269"/>
        <v>64</v>
      </c>
    </row>
    <row r="8582" spans="1:11" x14ac:dyDescent="0.3">
      <c r="A8582" s="1">
        <v>8580</v>
      </c>
      <c r="B8582" s="2">
        <v>43503</v>
      </c>
      <c r="C8582" s="4" t="s">
        <v>4</v>
      </c>
      <c r="D8582" s="4" t="s">
        <v>80</v>
      </c>
      <c r="E8582" s="2">
        <v>1225.25</v>
      </c>
      <c r="F8582" s="5" cm="1">
        <f t="array" ref="F8582:G8582">_xlfn.NUMBERVALUE(_xlfn.TEXTSPLIT(C8582,"-"))</f>
        <v>2011</v>
      </c>
      <c r="G8582" s="5">
        <v>4</v>
      </c>
      <c r="H8582" s="5" cm="1">
        <f t="array" ref="H8582:I8582">_xlfn.NUMBERVALUE(_xlfn.TEXTSPLIT(D8582,"-"))</f>
        <v>2016</v>
      </c>
      <c r="I8582" s="5">
        <v>9</v>
      </c>
      <c r="J8582" s="5">
        <f t="shared" si="268"/>
        <v>5</v>
      </c>
      <c r="K8582" s="2">
        <f t="shared" si="269"/>
        <v>65</v>
      </c>
    </row>
    <row r="8583" spans="1:11" x14ac:dyDescent="0.3">
      <c r="A8583" s="1">
        <v>8581</v>
      </c>
      <c r="B8583" s="2">
        <v>64482</v>
      </c>
      <c r="C8583" s="4" t="s">
        <v>27</v>
      </c>
      <c r="D8583" s="4" t="s">
        <v>12</v>
      </c>
      <c r="E8583" s="2">
        <v>109.35</v>
      </c>
      <c r="F8583" s="5" cm="1">
        <f t="array" ref="F8583:G8583">_xlfn.NUMBERVALUE(_xlfn.TEXTSPLIT(C8583,"-"))</f>
        <v>2014</v>
      </c>
      <c r="G8583" s="5">
        <v>4</v>
      </c>
      <c r="H8583" s="5" cm="1">
        <f t="array" ref="H8583:I8583">_xlfn.NUMBERVALUE(_xlfn.TEXTSPLIT(D8583,"-"))</f>
        <v>2013</v>
      </c>
      <c r="I8583" s="5">
        <v>3</v>
      </c>
      <c r="J8583" s="5">
        <f t="shared" si="268"/>
        <v>-1</v>
      </c>
      <c r="K8583" s="2" t="e">
        <f t="shared" si="269"/>
        <v>#N/A</v>
      </c>
    </row>
    <row r="8584" spans="1:11" x14ac:dyDescent="0.3">
      <c r="A8584" s="1">
        <v>8582</v>
      </c>
      <c r="B8584" s="2">
        <v>10615</v>
      </c>
      <c r="C8584" s="4" t="s">
        <v>85</v>
      </c>
      <c r="D8584" s="4" t="s">
        <v>77</v>
      </c>
      <c r="E8584" s="2">
        <v>130.43</v>
      </c>
      <c r="F8584" s="5" cm="1">
        <f t="array" ref="F8584:G8584">_xlfn.NUMBERVALUE(_xlfn.TEXTSPLIT(C8584,"-"))</f>
        <v>2012</v>
      </c>
      <c r="G8584" s="5">
        <v>9</v>
      </c>
      <c r="H8584" s="5" cm="1">
        <f t="array" ref="H8584:I8584">_xlfn.NUMBERVALUE(_xlfn.TEXTSPLIT(D8584,"-"))</f>
        <v>2017</v>
      </c>
      <c r="I8584" s="5">
        <v>10</v>
      </c>
      <c r="J8584" s="5">
        <f t="shared" si="268"/>
        <v>5</v>
      </c>
      <c r="K8584" s="2">
        <f t="shared" si="269"/>
        <v>61</v>
      </c>
    </row>
    <row r="8585" spans="1:11" x14ac:dyDescent="0.3">
      <c r="A8585" s="1">
        <v>8583</v>
      </c>
      <c r="B8585" s="2">
        <v>26725</v>
      </c>
      <c r="C8585" s="4" t="s">
        <v>53</v>
      </c>
      <c r="D8585" s="4" t="s">
        <v>96</v>
      </c>
      <c r="E8585" s="2">
        <v>2202.0700000000002</v>
      </c>
      <c r="F8585" s="5" cm="1">
        <f t="array" ref="F8585:G8585">_xlfn.NUMBERVALUE(_xlfn.TEXTSPLIT(C8585,"-"))</f>
        <v>2013</v>
      </c>
      <c r="G8585" s="5">
        <v>10</v>
      </c>
      <c r="H8585" s="5" cm="1">
        <f t="array" ref="H8585:I8585">_xlfn.NUMBERVALUE(_xlfn.TEXTSPLIT(D8585,"-"))</f>
        <v>2019</v>
      </c>
      <c r="I8585" s="5">
        <v>8</v>
      </c>
      <c r="J8585" s="5">
        <f t="shared" si="268"/>
        <v>6</v>
      </c>
      <c r="K8585" s="2" t="e">
        <f t="shared" si="269"/>
        <v>#N/A</v>
      </c>
    </row>
    <row r="8586" spans="1:11" x14ac:dyDescent="0.3">
      <c r="A8586" s="1">
        <v>8584</v>
      </c>
      <c r="B8586" s="2">
        <v>22838</v>
      </c>
      <c r="C8586" s="4" t="s">
        <v>10</v>
      </c>
      <c r="D8586" s="4" t="s">
        <v>126</v>
      </c>
      <c r="E8586" s="2">
        <v>14.73</v>
      </c>
      <c r="F8586" s="5" cm="1">
        <f t="array" ref="F8586:G8586">_xlfn.NUMBERVALUE(_xlfn.TEXTSPLIT(C8586,"-"))</f>
        <v>2012</v>
      </c>
      <c r="G8586" s="5">
        <v>5</v>
      </c>
      <c r="H8586" s="5" cm="1">
        <f t="array" ref="H8586:I8586">_xlfn.NUMBERVALUE(_xlfn.TEXTSPLIT(D8586,"-"))</f>
        <v>2017</v>
      </c>
      <c r="I8586" s="5">
        <v>3</v>
      </c>
      <c r="J8586" s="5">
        <f t="shared" si="268"/>
        <v>5</v>
      </c>
      <c r="K8586" s="2" t="e">
        <f t="shared" si="269"/>
        <v>#N/A</v>
      </c>
    </row>
    <row r="8587" spans="1:11" x14ac:dyDescent="0.3">
      <c r="A8587" s="1">
        <v>8585</v>
      </c>
      <c r="B8587" s="2">
        <v>65533</v>
      </c>
      <c r="C8587" s="4" t="s">
        <v>85</v>
      </c>
      <c r="D8587" s="4" t="s">
        <v>10</v>
      </c>
      <c r="E8587" s="2">
        <v>89.02</v>
      </c>
      <c r="F8587" s="5" cm="1">
        <f t="array" ref="F8587:G8587">_xlfn.NUMBERVALUE(_xlfn.TEXTSPLIT(C8587,"-"))</f>
        <v>2012</v>
      </c>
      <c r="G8587" s="5">
        <v>9</v>
      </c>
      <c r="H8587" s="5" cm="1">
        <f t="array" ref="H8587:I8587">_xlfn.NUMBERVALUE(_xlfn.TEXTSPLIT(D8587,"-"))</f>
        <v>2012</v>
      </c>
      <c r="I8587" s="5">
        <v>5</v>
      </c>
      <c r="J8587" s="5">
        <f t="shared" si="268"/>
        <v>0</v>
      </c>
      <c r="K8587" s="2" t="e">
        <f t="shared" si="269"/>
        <v>#N/A</v>
      </c>
    </row>
    <row r="8588" spans="1:11" x14ac:dyDescent="0.3">
      <c r="A8588" s="1">
        <v>8586</v>
      </c>
      <c r="B8588" s="2">
        <v>22290</v>
      </c>
      <c r="C8588" s="4" t="s">
        <v>110</v>
      </c>
      <c r="D8588" s="4" t="s">
        <v>4</v>
      </c>
      <c r="E8588" s="2">
        <v>762.75</v>
      </c>
      <c r="F8588" s="5" cm="1">
        <f t="array" ref="F8588:G8588">_xlfn.NUMBERVALUE(_xlfn.TEXTSPLIT(C8588,"-"))</f>
        <v>2010</v>
      </c>
      <c r="G8588" s="5">
        <v>5</v>
      </c>
      <c r="H8588" s="5" cm="1">
        <f t="array" ref="H8588:I8588">_xlfn.NUMBERVALUE(_xlfn.TEXTSPLIT(D8588,"-"))</f>
        <v>2011</v>
      </c>
      <c r="I8588" s="5">
        <v>4</v>
      </c>
      <c r="J8588" s="5">
        <f t="shared" si="268"/>
        <v>1</v>
      </c>
      <c r="K8588" s="2" t="e">
        <f t="shared" si="269"/>
        <v>#N/A</v>
      </c>
    </row>
    <row r="8589" spans="1:11" x14ac:dyDescent="0.3">
      <c r="A8589" s="1">
        <v>8587</v>
      </c>
      <c r="B8589" s="2">
        <v>29704</v>
      </c>
      <c r="C8589" s="4" t="s">
        <v>91</v>
      </c>
      <c r="D8589" s="4" t="s">
        <v>20</v>
      </c>
      <c r="E8589" s="2">
        <v>1500.5</v>
      </c>
      <c r="F8589" s="5" cm="1">
        <f t="array" ref="F8589:G8589">_xlfn.NUMBERVALUE(_xlfn.TEXTSPLIT(C8589,"-"))</f>
        <v>2011</v>
      </c>
      <c r="G8589" s="5">
        <v>9</v>
      </c>
      <c r="H8589" s="5" cm="1">
        <f t="array" ref="H8589:I8589">_xlfn.NUMBERVALUE(_xlfn.TEXTSPLIT(D8589,"-"))</f>
        <v>2012</v>
      </c>
      <c r="I8589" s="5">
        <v>11</v>
      </c>
      <c r="J8589" s="5">
        <f t="shared" si="268"/>
        <v>1</v>
      </c>
      <c r="K8589" s="2">
        <f t="shared" si="269"/>
        <v>14</v>
      </c>
    </row>
    <row r="8590" spans="1:11" x14ac:dyDescent="0.3">
      <c r="A8590" s="1">
        <v>8588</v>
      </c>
      <c r="B8590" s="2">
        <v>15025</v>
      </c>
      <c r="C8590" s="4" t="s">
        <v>58</v>
      </c>
      <c r="D8590" s="4" t="s">
        <v>35</v>
      </c>
      <c r="E8590" s="2">
        <v>354.96</v>
      </c>
      <c r="F8590" s="5" cm="1">
        <f t="array" ref="F8590:G8590">_xlfn.NUMBERVALUE(_xlfn.TEXTSPLIT(C8590,"-"))</f>
        <v>2011</v>
      </c>
      <c r="G8590" s="5">
        <v>6</v>
      </c>
      <c r="H8590" s="5" cm="1">
        <f t="array" ref="H8590:I8590">_xlfn.NUMBERVALUE(_xlfn.TEXTSPLIT(D8590,"-"))</f>
        <v>2020</v>
      </c>
      <c r="I8590" s="5">
        <v>3</v>
      </c>
      <c r="J8590" s="5">
        <f t="shared" si="268"/>
        <v>9</v>
      </c>
      <c r="K8590" s="2" t="e">
        <f t="shared" si="269"/>
        <v>#N/A</v>
      </c>
    </row>
    <row r="8591" spans="1:11" x14ac:dyDescent="0.3">
      <c r="A8591" s="1">
        <v>8589</v>
      </c>
      <c r="B8591" s="2">
        <v>58014</v>
      </c>
      <c r="C8591" s="4" t="s">
        <v>51</v>
      </c>
      <c r="D8591" s="4" t="s">
        <v>88</v>
      </c>
      <c r="E8591" s="2">
        <v>19.850000000000001</v>
      </c>
      <c r="F8591" s="5" cm="1">
        <f t="array" ref="F8591:G8591">_xlfn.NUMBERVALUE(_xlfn.TEXTSPLIT(C8591,"-"))</f>
        <v>2011</v>
      </c>
      <c r="G8591" s="5">
        <v>7</v>
      </c>
      <c r="H8591" s="5" cm="1">
        <f t="array" ref="H8591:I8591">_xlfn.NUMBERVALUE(_xlfn.TEXTSPLIT(D8591,"-"))</f>
        <v>2015</v>
      </c>
      <c r="I8591" s="5">
        <v>5</v>
      </c>
      <c r="J8591" s="5">
        <f t="shared" si="268"/>
        <v>4</v>
      </c>
      <c r="K8591" s="2" t="e">
        <f t="shared" si="269"/>
        <v>#N/A</v>
      </c>
    </row>
    <row r="8592" spans="1:11" x14ac:dyDescent="0.3">
      <c r="A8592" s="1">
        <v>8590</v>
      </c>
      <c r="B8592" s="2">
        <v>91774</v>
      </c>
      <c r="C8592" s="4" t="s">
        <v>68</v>
      </c>
      <c r="D8592" s="4" t="s">
        <v>60</v>
      </c>
      <c r="E8592" s="2">
        <v>499.43</v>
      </c>
      <c r="F8592" s="5" cm="1">
        <f t="array" ref="F8592:G8592">_xlfn.NUMBERVALUE(_xlfn.TEXTSPLIT(C8592,"-"))</f>
        <v>2014</v>
      </c>
      <c r="G8592" s="5">
        <v>3</v>
      </c>
      <c r="H8592" s="5" cm="1">
        <f t="array" ref="H8592:I8592">_xlfn.NUMBERVALUE(_xlfn.TEXTSPLIT(D8592,"-"))</f>
        <v>2019</v>
      </c>
      <c r="I8592" s="5">
        <v>5</v>
      </c>
      <c r="J8592" s="5">
        <f t="shared" si="268"/>
        <v>5</v>
      </c>
      <c r="K8592" s="2">
        <f t="shared" si="269"/>
        <v>62</v>
      </c>
    </row>
    <row r="8593" spans="1:11" x14ac:dyDescent="0.3">
      <c r="A8593" s="1">
        <v>8591</v>
      </c>
      <c r="B8593" s="2">
        <v>9882</v>
      </c>
      <c r="C8593" s="4" t="s">
        <v>6</v>
      </c>
      <c r="D8593" s="4" t="s">
        <v>119</v>
      </c>
      <c r="E8593" s="2">
        <v>1132.93</v>
      </c>
      <c r="F8593" s="5" cm="1">
        <f t="array" ref="F8593:G8593">_xlfn.NUMBERVALUE(_xlfn.TEXTSPLIT(C8593,"-"))</f>
        <v>2014</v>
      </c>
      <c r="G8593" s="5">
        <v>9</v>
      </c>
      <c r="H8593" s="5" cm="1">
        <f t="array" ref="H8593:I8593">_xlfn.NUMBERVALUE(_xlfn.TEXTSPLIT(D8593,"-"))</f>
        <v>2016</v>
      </c>
      <c r="I8593" s="5">
        <v>6</v>
      </c>
      <c r="J8593" s="5">
        <f t="shared" si="268"/>
        <v>2</v>
      </c>
      <c r="K8593" s="2" t="e">
        <f t="shared" si="269"/>
        <v>#N/A</v>
      </c>
    </row>
    <row r="8594" spans="1:11" x14ac:dyDescent="0.3">
      <c r="A8594" s="1">
        <v>8592</v>
      </c>
      <c r="B8594" s="2">
        <v>27613</v>
      </c>
      <c r="C8594" s="4" t="s">
        <v>15</v>
      </c>
      <c r="D8594" s="4" t="s">
        <v>106</v>
      </c>
      <c r="E8594" s="2">
        <v>1406.04</v>
      </c>
      <c r="F8594" s="5" cm="1">
        <f t="array" ref="F8594:G8594">_xlfn.NUMBERVALUE(_xlfn.TEXTSPLIT(C8594,"-"))</f>
        <v>2013</v>
      </c>
      <c r="G8594" s="5">
        <v>4</v>
      </c>
      <c r="H8594" s="5" cm="1">
        <f t="array" ref="H8594:I8594">_xlfn.NUMBERVALUE(_xlfn.TEXTSPLIT(D8594,"-"))</f>
        <v>2010</v>
      </c>
      <c r="I8594" s="5">
        <v>4</v>
      </c>
      <c r="J8594" s="5">
        <f t="shared" si="268"/>
        <v>-3</v>
      </c>
      <c r="K8594" s="2" t="e">
        <f t="shared" si="269"/>
        <v>#N/A</v>
      </c>
    </row>
    <row r="8595" spans="1:11" x14ac:dyDescent="0.3">
      <c r="A8595" s="1">
        <v>8593</v>
      </c>
      <c r="B8595" s="2">
        <v>9259</v>
      </c>
      <c r="C8595" s="4" t="s">
        <v>62</v>
      </c>
      <c r="D8595" s="4" t="s">
        <v>120</v>
      </c>
      <c r="E8595" s="2">
        <v>4.87</v>
      </c>
      <c r="F8595" s="5" cm="1">
        <f t="array" ref="F8595:G8595">_xlfn.NUMBERVALUE(_xlfn.TEXTSPLIT(C8595,"-"))</f>
        <v>2013</v>
      </c>
      <c r="G8595" s="5">
        <v>7</v>
      </c>
      <c r="H8595" s="5" cm="1">
        <f t="array" ref="H8595:I8595">_xlfn.NUMBERVALUE(_xlfn.TEXTSPLIT(D8595,"-"))</f>
        <v>2017</v>
      </c>
      <c r="I8595" s="5">
        <v>2</v>
      </c>
      <c r="J8595" s="5">
        <f t="shared" si="268"/>
        <v>4</v>
      </c>
      <c r="K8595" s="2" t="e">
        <f t="shared" si="269"/>
        <v>#N/A</v>
      </c>
    </row>
    <row r="8596" spans="1:11" x14ac:dyDescent="0.3">
      <c r="A8596" s="1">
        <v>8594</v>
      </c>
      <c r="B8596" s="2">
        <v>99371</v>
      </c>
      <c r="C8596" s="4" t="s">
        <v>73</v>
      </c>
      <c r="D8596" s="4" t="s">
        <v>94</v>
      </c>
      <c r="E8596" s="2">
        <v>668.62</v>
      </c>
      <c r="F8596" s="5" cm="1">
        <f t="array" ref="F8596:G8596">_xlfn.NUMBERVALUE(_xlfn.TEXTSPLIT(C8596,"-"))</f>
        <v>2014</v>
      </c>
      <c r="G8596" s="5">
        <v>5</v>
      </c>
      <c r="H8596" s="5" cm="1">
        <f t="array" ref="H8596:I8596">_xlfn.NUMBERVALUE(_xlfn.TEXTSPLIT(D8596,"-"))</f>
        <v>2017</v>
      </c>
      <c r="I8596" s="5">
        <v>9</v>
      </c>
      <c r="J8596" s="5">
        <f t="shared" si="268"/>
        <v>3</v>
      </c>
      <c r="K8596" s="2">
        <f t="shared" si="269"/>
        <v>40</v>
      </c>
    </row>
    <row r="8597" spans="1:11" x14ac:dyDescent="0.3">
      <c r="A8597" s="1">
        <v>8595</v>
      </c>
      <c r="B8597" s="2">
        <v>950</v>
      </c>
      <c r="C8597" s="4" t="s">
        <v>20</v>
      </c>
      <c r="D8597" s="4" t="s">
        <v>101</v>
      </c>
      <c r="E8597" s="2">
        <v>725.05</v>
      </c>
      <c r="F8597" s="5" cm="1">
        <f t="array" ref="F8597:G8597">_xlfn.NUMBERVALUE(_xlfn.TEXTSPLIT(C8597,"-"))</f>
        <v>2012</v>
      </c>
      <c r="G8597" s="5">
        <v>11</v>
      </c>
      <c r="H8597" s="5" cm="1">
        <f t="array" ref="H8597:I8597">_xlfn.NUMBERVALUE(_xlfn.TEXTSPLIT(D8597,"-"))</f>
        <v>2021</v>
      </c>
      <c r="I8597" s="5">
        <v>10</v>
      </c>
      <c r="J8597" s="5">
        <f t="shared" si="268"/>
        <v>9</v>
      </c>
      <c r="K8597" s="2" t="e">
        <f t="shared" si="269"/>
        <v>#N/A</v>
      </c>
    </row>
    <row r="8598" spans="1:11" x14ac:dyDescent="0.3">
      <c r="A8598" s="1">
        <v>8596</v>
      </c>
      <c r="B8598" s="2">
        <v>597</v>
      </c>
      <c r="C8598" s="4" t="s">
        <v>48</v>
      </c>
      <c r="D8598" s="4" t="s">
        <v>64</v>
      </c>
      <c r="E8598" s="2">
        <v>90.78</v>
      </c>
      <c r="F8598" s="5" cm="1">
        <f t="array" ref="F8598:G8598">_xlfn.NUMBERVALUE(_xlfn.TEXTSPLIT(C8598,"-"))</f>
        <v>2012</v>
      </c>
      <c r="G8598" s="5">
        <v>1</v>
      </c>
      <c r="H8598" s="5" cm="1">
        <f t="array" ref="H8598:I8598">_xlfn.NUMBERVALUE(_xlfn.TEXTSPLIT(D8598,"-"))</f>
        <v>2018</v>
      </c>
      <c r="I8598" s="5">
        <v>4</v>
      </c>
      <c r="J8598" s="5">
        <f t="shared" si="268"/>
        <v>6</v>
      </c>
      <c r="K8598" s="2">
        <f t="shared" si="269"/>
        <v>75</v>
      </c>
    </row>
    <row r="8599" spans="1:11" x14ac:dyDescent="0.3">
      <c r="A8599" s="1">
        <v>8597</v>
      </c>
      <c r="B8599" s="2">
        <v>9506</v>
      </c>
      <c r="C8599" s="4" t="s">
        <v>20</v>
      </c>
      <c r="D8599" s="4" t="s">
        <v>4</v>
      </c>
      <c r="E8599" s="2">
        <v>412.17</v>
      </c>
      <c r="F8599" s="5" cm="1">
        <f t="array" ref="F8599:G8599">_xlfn.NUMBERVALUE(_xlfn.TEXTSPLIT(C8599,"-"))</f>
        <v>2012</v>
      </c>
      <c r="G8599" s="5">
        <v>11</v>
      </c>
      <c r="H8599" s="5" cm="1">
        <f t="array" ref="H8599:I8599">_xlfn.NUMBERVALUE(_xlfn.TEXTSPLIT(D8599,"-"))</f>
        <v>2011</v>
      </c>
      <c r="I8599" s="5">
        <v>4</v>
      </c>
      <c r="J8599" s="5">
        <f t="shared" si="268"/>
        <v>-1</v>
      </c>
      <c r="K8599" s="2" t="e">
        <f t="shared" si="269"/>
        <v>#N/A</v>
      </c>
    </row>
    <row r="8600" spans="1:11" x14ac:dyDescent="0.3">
      <c r="A8600" s="1">
        <v>8598</v>
      </c>
      <c r="B8600" s="2">
        <v>96557</v>
      </c>
      <c r="C8600" s="4" t="s">
        <v>55</v>
      </c>
      <c r="D8600" s="4" t="s">
        <v>34</v>
      </c>
      <c r="E8600" s="2">
        <v>3216.44</v>
      </c>
      <c r="F8600" s="5" cm="1">
        <f t="array" ref="F8600:G8600">_xlfn.NUMBERVALUE(_xlfn.TEXTSPLIT(C8600,"-"))</f>
        <v>2012</v>
      </c>
      <c r="G8600" s="5">
        <v>2</v>
      </c>
      <c r="H8600" s="5" cm="1">
        <f t="array" ref="H8600:I8600">_xlfn.NUMBERVALUE(_xlfn.TEXTSPLIT(D8600,"-"))</f>
        <v>2018</v>
      </c>
      <c r="I8600" s="5">
        <v>6</v>
      </c>
      <c r="J8600" s="5">
        <f t="shared" si="268"/>
        <v>6</v>
      </c>
      <c r="K8600" s="2">
        <f t="shared" si="269"/>
        <v>76</v>
      </c>
    </row>
    <row r="8601" spans="1:11" x14ac:dyDescent="0.3">
      <c r="A8601" s="1">
        <v>8599</v>
      </c>
      <c r="B8601" s="2">
        <v>42328</v>
      </c>
      <c r="C8601" s="4" t="s">
        <v>85</v>
      </c>
      <c r="D8601" s="4" t="s">
        <v>62</v>
      </c>
      <c r="E8601" s="2">
        <v>609.97</v>
      </c>
      <c r="F8601" s="5" cm="1">
        <f t="array" ref="F8601:G8601">_xlfn.NUMBERVALUE(_xlfn.TEXTSPLIT(C8601,"-"))</f>
        <v>2012</v>
      </c>
      <c r="G8601" s="5">
        <v>9</v>
      </c>
      <c r="H8601" s="5" cm="1">
        <f t="array" ref="H8601:I8601">_xlfn.NUMBERVALUE(_xlfn.TEXTSPLIT(D8601,"-"))</f>
        <v>2013</v>
      </c>
      <c r="I8601" s="5">
        <v>7</v>
      </c>
      <c r="J8601" s="5">
        <f t="shared" si="268"/>
        <v>1</v>
      </c>
      <c r="K8601" s="2" t="e">
        <f t="shared" si="269"/>
        <v>#N/A</v>
      </c>
    </row>
    <row r="8602" spans="1:11" x14ac:dyDescent="0.3">
      <c r="A8602" s="1">
        <v>8600</v>
      </c>
      <c r="B8602" s="2">
        <v>67430</v>
      </c>
      <c r="C8602" s="4" t="s">
        <v>20</v>
      </c>
      <c r="D8602" s="4" t="s">
        <v>77</v>
      </c>
      <c r="E8602" s="2">
        <v>23.98</v>
      </c>
      <c r="F8602" s="5" cm="1">
        <f t="array" ref="F8602:G8602">_xlfn.NUMBERVALUE(_xlfn.TEXTSPLIT(C8602,"-"))</f>
        <v>2012</v>
      </c>
      <c r="G8602" s="5">
        <v>11</v>
      </c>
      <c r="H8602" s="5" cm="1">
        <f t="array" ref="H8602:I8602">_xlfn.NUMBERVALUE(_xlfn.TEXTSPLIT(D8602,"-"))</f>
        <v>2017</v>
      </c>
      <c r="I8602" s="5">
        <v>10</v>
      </c>
      <c r="J8602" s="5">
        <f t="shared" si="268"/>
        <v>5</v>
      </c>
      <c r="K8602" s="2" t="e">
        <f t="shared" si="269"/>
        <v>#N/A</v>
      </c>
    </row>
    <row r="8603" spans="1:11" x14ac:dyDescent="0.3">
      <c r="A8603" s="1">
        <v>8601</v>
      </c>
      <c r="B8603" s="2">
        <v>88050</v>
      </c>
      <c r="C8603" s="4" t="s">
        <v>39</v>
      </c>
      <c r="D8603" s="4" t="s">
        <v>29</v>
      </c>
      <c r="E8603" s="2">
        <v>24.48</v>
      </c>
      <c r="F8603" s="5" cm="1">
        <f t="array" ref="F8603:G8603">_xlfn.NUMBERVALUE(_xlfn.TEXTSPLIT(C8603,"-"))</f>
        <v>2013</v>
      </c>
      <c r="G8603" s="5">
        <v>8</v>
      </c>
      <c r="H8603" s="5" cm="1">
        <f t="array" ref="H8603:I8603">_xlfn.NUMBERVALUE(_xlfn.TEXTSPLIT(D8603,"-"))</f>
        <v>2014</v>
      </c>
      <c r="I8603" s="5">
        <v>6</v>
      </c>
      <c r="J8603" s="5">
        <f t="shared" si="268"/>
        <v>1</v>
      </c>
      <c r="K8603" s="2" t="e">
        <f t="shared" si="269"/>
        <v>#N/A</v>
      </c>
    </row>
    <row r="8604" spans="1:11" x14ac:dyDescent="0.3">
      <c r="A8604" s="1">
        <v>8602</v>
      </c>
      <c r="B8604" s="2">
        <v>86091</v>
      </c>
      <c r="C8604" s="4" t="s">
        <v>13</v>
      </c>
      <c r="D8604" s="4" t="s">
        <v>118</v>
      </c>
      <c r="E8604" s="2">
        <v>59.97</v>
      </c>
      <c r="F8604" s="5" cm="1">
        <f t="array" ref="F8604:G8604">_xlfn.NUMBERVALUE(_xlfn.TEXTSPLIT(C8604,"-"))</f>
        <v>2010</v>
      </c>
      <c r="G8604" s="5">
        <v>3</v>
      </c>
      <c r="H8604" s="5" cm="1">
        <f t="array" ref="H8604:I8604">_xlfn.NUMBERVALUE(_xlfn.TEXTSPLIT(D8604,"-"))</f>
        <v>2019</v>
      </c>
      <c r="I8604" s="5">
        <v>7</v>
      </c>
      <c r="J8604" s="5">
        <f t="shared" si="268"/>
        <v>9</v>
      </c>
      <c r="K8604" s="2">
        <f t="shared" si="269"/>
        <v>112</v>
      </c>
    </row>
    <row r="8605" spans="1:11" x14ac:dyDescent="0.3">
      <c r="A8605" s="1">
        <v>8603</v>
      </c>
      <c r="B8605" s="2">
        <v>97763</v>
      </c>
      <c r="C8605" s="4" t="s">
        <v>8</v>
      </c>
      <c r="D8605" s="4" t="s">
        <v>11</v>
      </c>
      <c r="E8605" s="2">
        <v>3751.59</v>
      </c>
      <c r="F8605" s="5" cm="1">
        <f t="array" ref="F8605:G8605">_xlfn.NUMBERVALUE(_xlfn.TEXTSPLIT(C8605,"-"))</f>
        <v>2013</v>
      </c>
      <c r="G8605" s="5">
        <v>9</v>
      </c>
      <c r="H8605" s="5" cm="1">
        <f t="array" ref="H8605:I8605">_xlfn.NUMBERVALUE(_xlfn.TEXTSPLIT(D8605,"-"))</f>
        <v>2018</v>
      </c>
      <c r="I8605" s="5">
        <v>2</v>
      </c>
      <c r="J8605" s="5">
        <f t="shared" si="268"/>
        <v>5</v>
      </c>
      <c r="K8605" s="2" t="e">
        <f t="shared" si="269"/>
        <v>#N/A</v>
      </c>
    </row>
    <row r="8606" spans="1:11" x14ac:dyDescent="0.3">
      <c r="A8606" s="1">
        <v>8604</v>
      </c>
      <c r="B8606" s="2">
        <v>90738</v>
      </c>
      <c r="C8606" s="4" t="s">
        <v>59</v>
      </c>
      <c r="D8606" s="4" t="s">
        <v>104</v>
      </c>
      <c r="E8606" s="2">
        <v>4541.2700000000004</v>
      </c>
      <c r="F8606" s="5" cm="1">
        <f t="array" ref="F8606:G8606">_xlfn.NUMBERVALUE(_xlfn.TEXTSPLIT(C8606,"-"))</f>
        <v>2012</v>
      </c>
      <c r="G8606" s="5">
        <v>6</v>
      </c>
      <c r="H8606" s="5" cm="1">
        <f t="array" ref="H8606:I8606">_xlfn.NUMBERVALUE(_xlfn.TEXTSPLIT(D8606,"-"))</f>
        <v>2015</v>
      </c>
      <c r="I8606" s="5">
        <v>6</v>
      </c>
      <c r="J8606" s="5">
        <f t="shared" si="268"/>
        <v>3</v>
      </c>
      <c r="K8606" s="2">
        <f t="shared" si="269"/>
        <v>36</v>
      </c>
    </row>
    <row r="8607" spans="1:11" x14ac:dyDescent="0.3">
      <c r="A8607" s="1">
        <v>8605</v>
      </c>
      <c r="B8607" s="2">
        <v>58694</v>
      </c>
      <c r="C8607" s="4" t="s">
        <v>58</v>
      </c>
      <c r="D8607" s="4" t="s">
        <v>16</v>
      </c>
      <c r="E8607" s="2">
        <v>297</v>
      </c>
      <c r="F8607" s="5" cm="1">
        <f t="array" ref="F8607:G8607">_xlfn.NUMBERVALUE(_xlfn.TEXTSPLIT(C8607,"-"))</f>
        <v>2011</v>
      </c>
      <c r="G8607" s="5">
        <v>6</v>
      </c>
      <c r="H8607" s="5" cm="1">
        <f t="array" ref="H8607:I8607">_xlfn.NUMBERVALUE(_xlfn.TEXTSPLIT(D8607,"-"))</f>
        <v>2019</v>
      </c>
      <c r="I8607" s="5">
        <v>9</v>
      </c>
      <c r="J8607" s="5">
        <f t="shared" si="268"/>
        <v>8</v>
      </c>
      <c r="K8607" s="2">
        <f t="shared" si="269"/>
        <v>99</v>
      </c>
    </row>
    <row r="8608" spans="1:11" x14ac:dyDescent="0.3">
      <c r="A8608" s="1">
        <v>8606</v>
      </c>
      <c r="B8608" s="2">
        <v>15925</v>
      </c>
      <c r="C8608" s="4" t="s">
        <v>8</v>
      </c>
      <c r="D8608" s="4" t="s">
        <v>105</v>
      </c>
      <c r="E8608" s="2">
        <v>1546.57</v>
      </c>
      <c r="F8608" s="5" cm="1">
        <f t="array" ref="F8608:G8608">_xlfn.NUMBERVALUE(_xlfn.TEXTSPLIT(C8608,"-"))</f>
        <v>2013</v>
      </c>
      <c r="G8608" s="5">
        <v>9</v>
      </c>
      <c r="H8608" s="5" cm="1">
        <f t="array" ref="H8608:I8608">_xlfn.NUMBERVALUE(_xlfn.TEXTSPLIT(D8608,"-"))</f>
        <v>2015</v>
      </c>
      <c r="I8608" s="5">
        <v>9</v>
      </c>
      <c r="J8608" s="5">
        <f t="shared" si="268"/>
        <v>2</v>
      </c>
      <c r="K8608" s="2">
        <f t="shared" si="269"/>
        <v>24</v>
      </c>
    </row>
    <row r="8609" spans="1:11" x14ac:dyDescent="0.3">
      <c r="A8609" s="1">
        <v>8607</v>
      </c>
      <c r="B8609" s="2">
        <v>94260</v>
      </c>
      <c r="C8609" s="4" t="s">
        <v>8</v>
      </c>
      <c r="D8609" s="4" t="s">
        <v>50</v>
      </c>
      <c r="E8609" s="2">
        <v>871.91</v>
      </c>
      <c r="F8609" s="5" cm="1">
        <f t="array" ref="F8609:G8609">_xlfn.NUMBERVALUE(_xlfn.TEXTSPLIT(C8609,"-"))</f>
        <v>2013</v>
      </c>
      <c r="G8609" s="5">
        <v>9</v>
      </c>
      <c r="H8609" s="5" cm="1">
        <f t="array" ref="H8609:I8609">_xlfn.NUMBERVALUE(_xlfn.TEXTSPLIT(D8609,"-"))</f>
        <v>2020</v>
      </c>
      <c r="I8609" s="5">
        <v>11</v>
      </c>
      <c r="J8609" s="5">
        <f t="shared" si="268"/>
        <v>7</v>
      </c>
      <c r="K8609" s="2">
        <f t="shared" si="269"/>
        <v>86</v>
      </c>
    </row>
    <row r="8610" spans="1:11" x14ac:dyDescent="0.3">
      <c r="A8610" s="1">
        <v>8608</v>
      </c>
      <c r="B8610" s="2">
        <v>42298</v>
      </c>
      <c r="C8610" s="4" t="s">
        <v>29</v>
      </c>
      <c r="D8610" s="4" t="s">
        <v>106</v>
      </c>
      <c r="E8610" s="2">
        <v>1120.48</v>
      </c>
      <c r="F8610" s="5" cm="1">
        <f t="array" ref="F8610:G8610">_xlfn.NUMBERVALUE(_xlfn.TEXTSPLIT(C8610,"-"))</f>
        <v>2014</v>
      </c>
      <c r="G8610" s="5">
        <v>6</v>
      </c>
      <c r="H8610" s="5" cm="1">
        <f t="array" ref="H8610:I8610">_xlfn.NUMBERVALUE(_xlfn.TEXTSPLIT(D8610,"-"))</f>
        <v>2010</v>
      </c>
      <c r="I8610" s="5">
        <v>4</v>
      </c>
      <c r="J8610" s="5">
        <f t="shared" si="268"/>
        <v>-4</v>
      </c>
      <c r="K8610" s="2" t="e">
        <f t="shared" si="269"/>
        <v>#N/A</v>
      </c>
    </row>
    <row r="8611" spans="1:11" x14ac:dyDescent="0.3">
      <c r="A8611" s="1">
        <v>8609</v>
      </c>
      <c r="B8611" s="2">
        <v>12595</v>
      </c>
      <c r="C8611" s="4" t="s">
        <v>42</v>
      </c>
      <c r="D8611" s="4" t="s">
        <v>57</v>
      </c>
      <c r="E8611" s="2">
        <v>79.25</v>
      </c>
      <c r="F8611" s="5" cm="1">
        <f t="array" ref="F8611:G8611">_xlfn.NUMBERVALUE(_xlfn.TEXTSPLIT(C8611,"-"))</f>
        <v>2012</v>
      </c>
      <c r="G8611" s="5">
        <v>10</v>
      </c>
      <c r="H8611" s="5" cm="1">
        <f t="array" ref="H8611:I8611">_xlfn.NUMBERVALUE(_xlfn.TEXTSPLIT(D8611,"-"))</f>
        <v>2018</v>
      </c>
      <c r="I8611" s="5">
        <v>9</v>
      </c>
      <c r="J8611" s="5">
        <f t="shared" si="268"/>
        <v>6</v>
      </c>
      <c r="K8611" s="2" t="e">
        <f t="shared" si="269"/>
        <v>#N/A</v>
      </c>
    </row>
    <row r="8612" spans="1:11" x14ac:dyDescent="0.3">
      <c r="A8612" s="1">
        <v>8610</v>
      </c>
      <c r="B8612" s="2">
        <v>92025</v>
      </c>
      <c r="C8612" s="4" t="s">
        <v>5</v>
      </c>
      <c r="D8612" s="4" t="s">
        <v>134</v>
      </c>
      <c r="E8612" s="2">
        <v>1319.53</v>
      </c>
      <c r="F8612" s="5" cm="1">
        <f t="array" ref="F8612:G8612">_xlfn.NUMBERVALUE(_xlfn.TEXTSPLIT(C8612,"-"))</f>
        <v>2011</v>
      </c>
      <c r="G8612" s="5">
        <v>5</v>
      </c>
      <c r="H8612" s="5" cm="1">
        <f t="array" ref="H8612:I8612">_xlfn.NUMBERVALUE(_xlfn.TEXTSPLIT(D8612,"-"))</f>
        <v>2021</v>
      </c>
      <c r="I8612" s="5">
        <v>6</v>
      </c>
      <c r="J8612" s="5">
        <f t="shared" si="268"/>
        <v>10</v>
      </c>
      <c r="K8612" s="2">
        <f t="shared" si="269"/>
        <v>121</v>
      </c>
    </row>
    <row r="8613" spans="1:11" x14ac:dyDescent="0.3">
      <c r="A8613" s="1">
        <v>8611</v>
      </c>
      <c r="B8613" s="2">
        <v>39964</v>
      </c>
      <c r="C8613" s="4" t="s">
        <v>92</v>
      </c>
      <c r="D8613" s="4" t="s">
        <v>70</v>
      </c>
      <c r="E8613" s="2">
        <v>2.4</v>
      </c>
      <c r="F8613" s="5" cm="1">
        <f t="array" ref="F8613:G8613">_xlfn.NUMBERVALUE(_xlfn.TEXTSPLIT(C8613,"-"))</f>
        <v>2014</v>
      </c>
      <c r="G8613" s="5">
        <v>1</v>
      </c>
      <c r="H8613" s="5" cm="1">
        <f t="array" ref="H8613:I8613">_xlfn.NUMBERVALUE(_xlfn.TEXTSPLIT(D8613,"-"))</f>
        <v>2017</v>
      </c>
      <c r="I8613" s="5">
        <v>7</v>
      </c>
      <c r="J8613" s="5">
        <f t="shared" si="268"/>
        <v>3</v>
      </c>
      <c r="K8613" s="2">
        <f t="shared" si="269"/>
        <v>42</v>
      </c>
    </row>
    <row r="8614" spans="1:11" x14ac:dyDescent="0.3">
      <c r="A8614" s="1">
        <v>8612</v>
      </c>
      <c r="B8614" s="2">
        <v>90180</v>
      </c>
      <c r="C8614" s="4" t="s">
        <v>87</v>
      </c>
      <c r="D8614" s="4" t="s">
        <v>27</v>
      </c>
      <c r="E8614" s="2">
        <v>19.059999999999999</v>
      </c>
      <c r="F8614" s="5" cm="1">
        <f t="array" ref="F8614:G8614">_xlfn.NUMBERVALUE(_xlfn.TEXTSPLIT(C8614,"-"))</f>
        <v>2013</v>
      </c>
      <c r="G8614" s="5">
        <v>11</v>
      </c>
      <c r="H8614" s="5" cm="1">
        <f t="array" ref="H8614:I8614">_xlfn.NUMBERVALUE(_xlfn.TEXTSPLIT(D8614,"-"))</f>
        <v>2014</v>
      </c>
      <c r="I8614" s="5">
        <v>4</v>
      </c>
      <c r="J8614" s="5">
        <f t="shared" si="268"/>
        <v>1</v>
      </c>
      <c r="K8614" s="2" t="e">
        <f t="shared" si="269"/>
        <v>#N/A</v>
      </c>
    </row>
    <row r="8615" spans="1:11" x14ac:dyDescent="0.3">
      <c r="A8615" s="1">
        <v>8613</v>
      </c>
      <c r="B8615" s="2">
        <v>62275</v>
      </c>
      <c r="C8615" s="4" t="s">
        <v>68</v>
      </c>
      <c r="D8615" s="4" t="s">
        <v>12</v>
      </c>
      <c r="E8615" s="2">
        <v>1001.97</v>
      </c>
      <c r="F8615" s="5" cm="1">
        <f t="array" ref="F8615:G8615">_xlfn.NUMBERVALUE(_xlfn.TEXTSPLIT(C8615,"-"))</f>
        <v>2014</v>
      </c>
      <c r="G8615" s="5">
        <v>3</v>
      </c>
      <c r="H8615" s="5" cm="1">
        <f t="array" ref="H8615:I8615">_xlfn.NUMBERVALUE(_xlfn.TEXTSPLIT(D8615,"-"))</f>
        <v>2013</v>
      </c>
      <c r="I8615" s="5">
        <v>3</v>
      </c>
      <c r="J8615" s="5">
        <f t="shared" si="268"/>
        <v>-1</v>
      </c>
      <c r="K8615" s="2" t="e">
        <f t="shared" si="269"/>
        <v>#N/A</v>
      </c>
    </row>
    <row r="8616" spans="1:11" x14ac:dyDescent="0.3">
      <c r="A8616" s="1">
        <v>8614</v>
      </c>
      <c r="B8616" s="2">
        <v>90400</v>
      </c>
      <c r="C8616" s="4" t="s">
        <v>31</v>
      </c>
      <c r="D8616" s="4" t="s">
        <v>126</v>
      </c>
      <c r="E8616" s="2">
        <v>5.0599999999999996</v>
      </c>
      <c r="F8616" s="5" cm="1">
        <f t="array" ref="F8616:G8616">_xlfn.NUMBERVALUE(_xlfn.TEXTSPLIT(C8616,"-"))</f>
        <v>2013</v>
      </c>
      <c r="G8616" s="5">
        <v>1</v>
      </c>
      <c r="H8616" s="5" cm="1">
        <f t="array" ref="H8616:I8616">_xlfn.NUMBERVALUE(_xlfn.TEXTSPLIT(D8616,"-"))</f>
        <v>2017</v>
      </c>
      <c r="I8616" s="5">
        <v>3</v>
      </c>
      <c r="J8616" s="5">
        <f t="shared" si="268"/>
        <v>4</v>
      </c>
      <c r="K8616" s="2">
        <f t="shared" si="269"/>
        <v>50</v>
      </c>
    </row>
    <row r="8617" spans="1:11" x14ac:dyDescent="0.3">
      <c r="A8617" s="1">
        <v>8615</v>
      </c>
      <c r="B8617" s="2">
        <v>29334</v>
      </c>
      <c r="C8617" s="4" t="s">
        <v>92</v>
      </c>
      <c r="D8617" s="4" t="s">
        <v>69</v>
      </c>
      <c r="E8617" s="2">
        <v>4.2300000000000004</v>
      </c>
      <c r="F8617" s="5" cm="1">
        <f t="array" ref="F8617:G8617">_xlfn.NUMBERVALUE(_xlfn.TEXTSPLIT(C8617,"-"))</f>
        <v>2014</v>
      </c>
      <c r="G8617" s="5">
        <v>1</v>
      </c>
      <c r="H8617" s="5" cm="1">
        <f t="array" ref="H8617:I8617">_xlfn.NUMBERVALUE(_xlfn.TEXTSPLIT(D8617,"-"))</f>
        <v>2010</v>
      </c>
      <c r="I8617" s="5">
        <v>11</v>
      </c>
      <c r="J8617" s="5">
        <f t="shared" si="268"/>
        <v>-4</v>
      </c>
      <c r="K8617" s="2" t="e">
        <f t="shared" si="269"/>
        <v>#N/A</v>
      </c>
    </row>
    <row r="8618" spans="1:11" x14ac:dyDescent="0.3">
      <c r="A8618" s="1">
        <v>8616</v>
      </c>
      <c r="B8618" s="2">
        <v>68101</v>
      </c>
      <c r="C8618" s="4" t="s">
        <v>48</v>
      </c>
      <c r="D8618" s="4" t="s">
        <v>97</v>
      </c>
      <c r="E8618" s="2">
        <v>1.38</v>
      </c>
      <c r="F8618" s="5" cm="1">
        <f t="array" ref="F8618:G8618">_xlfn.NUMBERVALUE(_xlfn.TEXTSPLIT(C8618,"-"))</f>
        <v>2012</v>
      </c>
      <c r="G8618" s="5">
        <v>1</v>
      </c>
      <c r="H8618" s="5" cm="1">
        <f t="array" ref="H8618:I8618">_xlfn.NUMBERVALUE(_xlfn.TEXTSPLIT(D8618,"-"))</f>
        <v>2010</v>
      </c>
      <c r="I8618" s="5">
        <v>1</v>
      </c>
      <c r="J8618" s="5">
        <f t="shared" si="268"/>
        <v>-2</v>
      </c>
      <c r="K8618" s="2" t="e">
        <f t="shared" si="269"/>
        <v>#N/A</v>
      </c>
    </row>
    <row r="8619" spans="1:11" x14ac:dyDescent="0.3">
      <c r="A8619" s="1">
        <v>8617</v>
      </c>
      <c r="B8619" s="2">
        <v>27689</v>
      </c>
      <c r="C8619" s="4" t="s">
        <v>46</v>
      </c>
      <c r="D8619" s="4" t="s">
        <v>25</v>
      </c>
      <c r="E8619" s="2">
        <v>4073.68</v>
      </c>
      <c r="F8619" s="5" cm="1">
        <f t="array" ref="F8619:G8619">_xlfn.NUMBERVALUE(_xlfn.TEXTSPLIT(C8619,"-"))</f>
        <v>2014</v>
      </c>
      <c r="G8619" s="5">
        <v>11</v>
      </c>
      <c r="H8619" s="5" cm="1">
        <f t="array" ref="H8619:I8619">_xlfn.NUMBERVALUE(_xlfn.TEXTSPLIT(D8619,"-"))</f>
        <v>2012</v>
      </c>
      <c r="I8619" s="5">
        <v>4</v>
      </c>
      <c r="J8619" s="5">
        <f t="shared" si="268"/>
        <v>-2</v>
      </c>
      <c r="K8619" s="2" t="e">
        <f t="shared" si="269"/>
        <v>#N/A</v>
      </c>
    </row>
    <row r="8620" spans="1:11" x14ac:dyDescent="0.3">
      <c r="A8620" s="1">
        <v>8618</v>
      </c>
      <c r="B8620" s="2">
        <v>97949</v>
      </c>
      <c r="C8620" s="4" t="s">
        <v>10</v>
      </c>
      <c r="D8620" s="4" t="s">
        <v>15</v>
      </c>
      <c r="E8620" s="2">
        <v>128.63</v>
      </c>
      <c r="F8620" s="5" cm="1">
        <f t="array" ref="F8620:G8620">_xlfn.NUMBERVALUE(_xlfn.TEXTSPLIT(C8620,"-"))</f>
        <v>2012</v>
      </c>
      <c r="G8620" s="5">
        <v>5</v>
      </c>
      <c r="H8620" s="5" cm="1">
        <f t="array" ref="H8620:I8620">_xlfn.NUMBERVALUE(_xlfn.TEXTSPLIT(D8620,"-"))</f>
        <v>2013</v>
      </c>
      <c r="I8620" s="5">
        <v>4</v>
      </c>
      <c r="J8620" s="5">
        <f t="shared" si="268"/>
        <v>1</v>
      </c>
      <c r="K8620" s="2" t="e">
        <f t="shared" si="269"/>
        <v>#N/A</v>
      </c>
    </row>
    <row r="8621" spans="1:11" x14ac:dyDescent="0.3">
      <c r="A8621" s="1">
        <v>8619</v>
      </c>
      <c r="B8621" s="2">
        <v>21980</v>
      </c>
      <c r="C8621" s="4" t="s">
        <v>48</v>
      </c>
      <c r="D8621" s="4" t="s">
        <v>86</v>
      </c>
      <c r="E8621" s="2">
        <v>478.59</v>
      </c>
      <c r="F8621" s="5" cm="1">
        <f t="array" ref="F8621:G8621">_xlfn.NUMBERVALUE(_xlfn.TEXTSPLIT(C8621,"-"))</f>
        <v>2012</v>
      </c>
      <c r="G8621" s="5">
        <v>1</v>
      </c>
      <c r="H8621" s="5" cm="1">
        <f t="array" ref="H8621:I8621">_xlfn.NUMBERVALUE(_xlfn.TEXTSPLIT(D8621,"-"))</f>
        <v>2021</v>
      </c>
      <c r="I8621" s="5">
        <v>3</v>
      </c>
      <c r="J8621" s="5">
        <f t="shared" si="268"/>
        <v>9</v>
      </c>
      <c r="K8621" s="2">
        <f t="shared" si="269"/>
        <v>110</v>
      </c>
    </row>
    <row r="8622" spans="1:11" x14ac:dyDescent="0.3">
      <c r="A8622" s="1">
        <v>8620</v>
      </c>
      <c r="B8622" s="2">
        <v>10816</v>
      </c>
      <c r="C8622" s="4" t="s">
        <v>85</v>
      </c>
      <c r="D8622" s="4" t="s">
        <v>6</v>
      </c>
      <c r="E8622" s="2">
        <v>270.64999999999998</v>
      </c>
      <c r="F8622" s="5" cm="1">
        <f t="array" ref="F8622:G8622">_xlfn.NUMBERVALUE(_xlfn.TEXTSPLIT(C8622,"-"))</f>
        <v>2012</v>
      </c>
      <c r="G8622" s="5">
        <v>9</v>
      </c>
      <c r="H8622" s="5" cm="1">
        <f t="array" ref="H8622:I8622">_xlfn.NUMBERVALUE(_xlfn.TEXTSPLIT(D8622,"-"))</f>
        <v>2014</v>
      </c>
      <c r="I8622" s="5">
        <v>9</v>
      </c>
      <c r="J8622" s="5">
        <f t="shared" si="268"/>
        <v>2</v>
      </c>
      <c r="K8622" s="2">
        <f t="shared" si="269"/>
        <v>24</v>
      </c>
    </row>
    <row r="8623" spans="1:11" x14ac:dyDescent="0.3">
      <c r="A8623" s="1">
        <v>8621</v>
      </c>
      <c r="B8623" s="2">
        <v>90058</v>
      </c>
      <c r="C8623" s="4" t="s">
        <v>4</v>
      </c>
      <c r="D8623" s="4" t="s">
        <v>123</v>
      </c>
      <c r="E8623" s="2">
        <v>136.47999999999999</v>
      </c>
      <c r="F8623" s="5" cm="1">
        <f t="array" ref="F8623:G8623">_xlfn.NUMBERVALUE(_xlfn.TEXTSPLIT(C8623,"-"))</f>
        <v>2011</v>
      </c>
      <c r="G8623" s="5">
        <v>4</v>
      </c>
      <c r="H8623" s="5" cm="1">
        <f t="array" ref="H8623:I8623">_xlfn.NUMBERVALUE(_xlfn.TEXTSPLIT(D8623,"-"))</f>
        <v>2015</v>
      </c>
      <c r="I8623" s="5">
        <v>10</v>
      </c>
      <c r="J8623" s="5">
        <f t="shared" si="268"/>
        <v>4</v>
      </c>
      <c r="K8623" s="2">
        <f t="shared" si="269"/>
        <v>54</v>
      </c>
    </row>
    <row r="8624" spans="1:11" x14ac:dyDescent="0.3">
      <c r="A8624" s="1">
        <v>8622</v>
      </c>
      <c r="B8624" s="2">
        <v>97446</v>
      </c>
      <c r="C8624" s="4" t="s">
        <v>53</v>
      </c>
      <c r="D8624" s="4" t="s">
        <v>20</v>
      </c>
      <c r="E8624" s="2">
        <v>4489.2299999999996</v>
      </c>
      <c r="F8624" s="5" cm="1">
        <f t="array" ref="F8624:G8624">_xlfn.NUMBERVALUE(_xlfn.TEXTSPLIT(C8624,"-"))</f>
        <v>2013</v>
      </c>
      <c r="G8624" s="5">
        <v>10</v>
      </c>
      <c r="H8624" s="5" cm="1">
        <f t="array" ref="H8624:I8624">_xlfn.NUMBERVALUE(_xlfn.TEXTSPLIT(D8624,"-"))</f>
        <v>2012</v>
      </c>
      <c r="I8624" s="5">
        <v>11</v>
      </c>
      <c r="J8624" s="5">
        <f t="shared" si="268"/>
        <v>-1</v>
      </c>
      <c r="K8624" s="2" t="e">
        <f t="shared" si="269"/>
        <v>#N/A</v>
      </c>
    </row>
    <row r="8625" spans="1:11" x14ac:dyDescent="0.3">
      <c r="A8625" s="1">
        <v>8623</v>
      </c>
      <c r="B8625" s="2">
        <v>25042</v>
      </c>
      <c r="C8625" s="4" t="s">
        <v>20</v>
      </c>
      <c r="D8625" s="4" t="s">
        <v>124</v>
      </c>
      <c r="E8625" s="2">
        <v>188.61</v>
      </c>
      <c r="F8625" s="5" cm="1">
        <f t="array" ref="F8625:G8625">_xlfn.NUMBERVALUE(_xlfn.TEXTSPLIT(C8625,"-"))</f>
        <v>2012</v>
      </c>
      <c r="G8625" s="5">
        <v>11</v>
      </c>
      <c r="H8625" s="5" cm="1">
        <f t="array" ref="H8625:I8625">_xlfn.NUMBERVALUE(_xlfn.TEXTSPLIT(D8625,"-"))</f>
        <v>2020</v>
      </c>
      <c r="I8625" s="5">
        <v>6</v>
      </c>
      <c r="J8625" s="5">
        <f t="shared" si="268"/>
        <v>8</v>
      </c>
      <c r="K8625" s="2" t="e">
        <f t="shared" si="269"/>
        <v>#N/A</v>
      </c>
    </row>
    <row r="8626" spans="1:11" x14ac:dyDescent="0.3">
      <c r="A8626" s="1">
        <v>8624</v>
      </c>
      <c r="B8626" s="2">
        <v>93121</v>
      </c>
      <c r="C8626" s="4" t="s">
        <v>122</v>
      </c>
      <c r="D8626" s="4" t="s">
        <v>97</v>
      </c>
      <c r="E8626" s="2">
        <v>101.6</v>
      </c>
      <c r="F8626" s="5" cm="1">
        <f t="array" ref="F8626:G8626">_xlfn.NUMBERVALUE(_xlfn.TEXTSPLIT(C8626,"-"))</f>
        <v>2014</v>
      </c>
      <c r="G8626" s="5">
        <v>2</v>
      </c>
      <c r="H8626" s="5" cm="1">
        <f t="array" ref="H8626:I8626">_xlfn.NUMBERVALUE(_xlfn.TEXTSPLIT(D8626,"-"))</f>
        <v>2010</v>
      </c>
      <c r="I8626" s="5">
        <v>1</v>
      </c>
      <c r="J8626" s="5">
        <f t="shared" si="268"/>
        <v>-4</v>
      </c>
      <c r="K8626" s="2" t="e">
        <f t="shared" si="269"/>
        <v>#N/A</v>
      </c>
    </row>
    <row r="8627" spans="1:11" x14ac:dyDescent="0.3">
      <c r="A8627" s="1">
        <v>8625</v>
      </c>
      <c r="B8627" s="2">
        <v>8162</v>
      </c>
      <c r="C8627" s="4" t="s">
        <v>89</v>
      </c>
      <c r="D8627" s="4" t="s">
        <v>125</v>
      </c>
      <c r="E8627" s="2">
        <v>77.86</v>
      </c>
      <c r="F8627" s="5" cm="1">
        <f t="array" ref="F8627:G8627">_xlfn.NUMBERVALUE(_xlfn.TEXTSPLIT(C8627,"-"))</f>
        <v>2012</v>
      </c>
      <c r="G8627" s="5">
        <v>7</v>
      </c>
      <c r="H8627" s="5" cm="1">
        <f t="array" ref="H8627:I8627">_xlfn.NUMBERVALUE(_xlfn.TEXTSPLIT(D8627,"-"))</f>
        <v>2018</v>
      </c>
      <c r="I8627" s="5">
        <v>8</v>
      </c>
      <c r="J8627" s="5">
        <f t="shared" si="268"/>
        <v>6</v>
      </c>
      <c r="K8627" s="2">
        <f t="shared" si="269"/>
        <v>73</v>
      </c>
    </row>
    <row r="8628" spans="1:11" x14ac:dyDescent="0.3">
      <c r="A8628" s="1">
        <v>8626</v>
      </c>
      <c r="B8628" s="2">
        <v>3291</v>
      </c>
      <c r="C8628" s="4" t="s">
        <v>23</v>
      </c>
      <c r="D8628" s="4" t="s">
        <v>125</v>
      </c>
      <c r="E8628" s="2">
        <v>2480.16</v>
      </c>
      <c r="F8628" s="5" cm="1">
        <f t="array" ref="F8628:G8628">_xlfn.NUMBERVALUE(_xlfn.TEXTSPLIT(C8628,"-"))</f>
        <v>2013</v>
      </c>
      <c r="G8628" s="5">
        <v>2</v>
      </c>
      <c r="H8628" s="5" cm="1">
        <f t="array" ref="H8628:I8628">_xlfn.NUMBERVALUE(_xlfn.TEXTSPLIT(D8628,"-"))</f>
        <v>2018</v>
      </c>
      <c r="I8628" s="5">
        <v>8</v>
      </c>
      <c r="J8628" s="5">
        <f t="shared" si="268"/>
        <v>5</v>
      </c>
      <c r="K8628" s="2">
        <f t="shared" si="269"/>
        <v>66</v>
      </c>
    </row>
    <row r="8629" spans="1:11" x14ac:dyDescent="0.3">
      <c r="A8629" s="1">
        <v>8627</v>
      </c>
      <c r="B8629" s="2">
        <v>20519</v>
      </c>
      <c r="C8629" s="4" t="s">
        <v>76</v>
      </c>
      <c r="D8629" s="4" t="s">
        <v>133</v>
      </c>
      <c r="E8629" s="2">
        <v>157.83000000000001</v>
      </c>
      <c r="F8629" s="5" cm="1">
        <f t="array" ref="F8629:G8629">_xlfn.NUMBERVALUE(_xlfn.TEXTSPLIT(C8629,"-"))</f>
        <v>2010</v>
      </c>
      <c r="G8629" s="5">
        <v>7</v>
      </c>
      <c r="H8629" s="5" cm="1">
        <f t="array" ref="H8629:I8629">_xlfn.NUMBERVALUE(_xlfn.TEXTSPLIT(D8629,"-"))</f>
        <v>2021</v>
      </c>
      <c r="I8629" s="5">
        <v>8</v>
      </c>
      <c r="J8629" s="5">
        <f t="shared" si="268"/>
        <v>11</v>
      </c>
      <c r="K8629" s="2">
        <f t="shared" si="269"/>
        <v>133</v>
      </c>
    </row>
    <row r="8630" spans="1:11" x14ac:dyDescent="0.3">
      <c r="A8630" s="1">
        <v>8628</v>
      </c>
      <c r="B8630" s="2">
        <v>49834</v>
      </c>
      <c r="C8630" s="4" t="s">
        <v>37</v>
      </c>
      <c r="D8630" s="4" t="s">
        <v>81</v>
      </c>
      <c r="E8630" s="2">
        <v>25.84</v>
      </c>
      <c r="F8630" s="5" cm="1">
        <f t="array" ref="F8630:G8630">_xlfn.NUMBERVALUE(_xlfn.TEXTSPLIT(C8630,"-"))</f>
        <v>2011</v>
      </c>
      <c r="G8630" s="5">
        <v>2</v>
      </c>
      <c r="H8630" s="5" cm="1">
        <f t="array" ref="H8630:I8630">_xlfn.NUMBERVALUE(_xlfn.TEXTSPLIT(D8630,"-"))</f>
        <v>2020</v>
      </c>
      <c r="I8630" s="5">
        <v>10</v>
      </c>
      <c r="J8630" s="5">
        <f t="shared" si="268"/>
        <v>9</v>
      </c>
      <c r="K8630" s="2">
        <f t="shared" si="269"/>
        <v>116</v>
      </c>
    </row>
    <row r="8631" spans="1:11" x14ac:dyDescent="0.3">
      <c r="A8631" s="1">
        <v>8629</v>
      </c>
      <c r="B8631" s="2">
        <v>35298</v>
      </c>
      <c r="C8631" s="4" t="s">
        <v>52</v>
      </c>
      <c r="D8631" s="4" t="s">
        <v>124</v>
      </c>
      <c r="E8631" s="2">
        <v>88.14</v>
      </c>
      <c r="F8631" s="5" cm="1">
        <f t="array" ref="F8631:G8631">_xlfn.NUMBERVALUE(_xlfn.TEXTSPLIT(C8631,"-"))</f>
        <v>2013</v>
      </c>
      <c r="G8631" s="5">
        <v>6</v>
      </c>
      <c r="H8631" s="5" cm="1">
        <f t="array" ref="H8631:I8631">_xlfn.NUMBERVALUE(_xlfn.TEXTSPLIT(D8631,"-"))</f>
        <v>2020</v>
      </c>
      <c r="I8631" s="5">
        <v>6</v>
      </c>
      <c r="J8631" s="5">
        <f t="shared" si="268"/>
        <v>7</v>
      </c>
      <c r="K8631" s="2">
        <f t="shared" si="269"/>
        <v>84</v>
      </c>
    </row>
    <row r="8632" spans="1:11" x14ac:dyDescent="0.3">
      <c r="A8632" s="1">
        <v>8630</v>
      </c>
      <c r="B8632" s="2">
        <v>78261</v>
      </c>
      <c r="C8632" s="4" t="s">
        <v>61</v>
      </c>
      <c r="D8632" s="4" t="s">
        <v>33</v>
      </c>
      <c r="E8632" s="2">
        <v>1522.53</v>
      </c>
      <c r="F8632" s="5" cm="1">
        <f t="array" ref="F8632:G8632">_xlfn.NUMBERVALUE(_xlfn.TEXTSPLIT(C8632,"-"))</f>
        <v>2011</v>
      </c>
      <c r="G8632" s="5">
        <v>10</v>
      </c>
      <c r="H8632" s="5" cm="1">
        <f t="array" ref="H8632:I8632">_xlfn.NUMBERVALUE(_xlfn.TEXTSPLIT(D8632,"-"))</f>
        <v>2012</v>
      </c>
      <c r="I8632" s="5">
        <v>8</v>
      </c>
      <c r="J8632" s="5">
        <f t="shared" si="268"/>
        <v>1</v>
      </c>
      <c r="K8632" s="2" t="e">
        <f t="shared" si="269"/>
        <v>#N/A</v>
      </c>
    </row>
    <row r="8633" spans="1:11" x14ac:dyDescent="0.3">
      <c r="A8633" s="1">
        <v>8631</v>
      </c>
      <c r="B8633" s="2">
        <v>22567</v>
      </c>
      <c r="C8633" s="4" t="s">
        <v>13</v>
      </c>
      <c r="D8633" s="4" t="s">
        <v>66</v>
      </c>
      <c r="E8633" s="2">
        <v>386.43</v>
      </c>
      <c r="F8633" s="5" cm="1">
        <f t="array" ref="F8633:G8633">_xlfn.NUMBERVALUE(_xlfn.TEXTSPLIT(C8633,"-"))</f>
        <v>2010</v>
      </c>
      <c r="G8633" s="5">
        <v>3</v>
      </c>
      <c r="H8633" s="5" cm="1">
        <f t="array" ref="H8633:I8633">_xlfn.NUMBERVALUE(_xlfn.TEXTSPLIT(D8633,"-"))</f>
        <v>2020</v>
      </c>
      <c r="I8633" s="5">
        <v>9</v>
      </c>
      <c r="J8633" s="5">
        <f t="shared" si="268"/>
        <v>10</v>
      </c>
      <c r="K8633" s="2">
        <f t="shared" si="269"/>
        <v>126</v>
      </c>
    </row>
    <row r="8634" spans="1:11" x14ac:dyDescent="0.3">
      <c r="A8634" s="1">
        <v>8632</v>
      </c>
      <c r="B8634" s="2">
        <v>38587</v>
      </c>
      <c r="C8634" s="4" t="s">
        <v>97</v>
      </c>
      <c r="D8634" s="4" t="s">
        <v>88</v>
      </c>
      <c r="E8634" s="2">
        <v>48.05</v>
      </c>
      <c r="F8634" s="5" cm="1">
        <f t="array" ref="F8634:G8634">_xlfn.NUMBERVALUE(_xlfn.TEXTSPLIT(C8634,"-"))</f>
        <v>2010</v>
      </c>
      <c r="G8634" s="5">
        <v>1</v>
      </c>
      <c r="H8634" s="5" cm="1">
        <f t="array" ref="H8634:I8634">_xlfn.NUMBERVALUE(_xlfn.TEXTSPLIT(D8634,"-"))</f>
        <v>2015</v>
      </c>
      <c r="I8634" s="5">
        <v>5</v>
      </c>
      <c r="J8634" s="5">
        <f t="shared" si="268"/>
        <v>5</v>
      </c>
      <c r="K8634" s="2">
        <f t="shared" si="269"/>
        <v>64</v>
      </c>
    </row>
    <row r="8635" spans="1:11" x14ac:dyDescent="0.3">
      <c r="A8635" s="1">
        <v>8633</v>
      </c>
      <c r="B8635" s="2">
        <v>83087</v>
      </c>
      <c r="C8635" s="4" t="s">
        <v>52</v>
      </c>
      <c r="D8635" s="4" t="s">
        <v>76</v>
      </c>
      <c r="E8635" s="2">
        <v>669.6</v>
      </c>
      <c r="F8635" s="5" cm="1">
        <f t="array" ref="F8635:G8635">_xlfn.NUMBERVALUE(_xlfn.TEXTSPLIT(C8635,"-"))</f>
        <v>2013</v>
      </c>
      <c r="G8635" s="5">
        <v>6</v>
      </c>
      <c r="H8635" s="5" cm="1">
        <f t="array" ref="H8635:I8635">_xlfn.NUMBERVALUE(_xlfn.TEXTSPLIT(D8635,"-"))</f>
        <v>2010</v>
      </c>
      <c r="I8635" s="5">
        <v>7</v>
      </c>
      <c r="J8635" s="5">
        <f t="shared" si="268"/>
        <v>-3</v>
      </c>
      <c r="K8635" s="2" t="e">
        <f t="shared" si="269"/>
        <v>#N/A</v>
      </c>
    </row>
    <row r="8636" spans="1:11" x14ac:dyDescent="0.3">
      <c r="A8636" s="1">
        <v>8634</v>
      </c>
      <c r="B8636" s="2">
        <v>36714</v>
      </c>
      <c r="C8636" s="4" t="s">
        <v>52</v>
      </c>
      <c r="D8636" s="4" t="s">
        <v>76</v>
      </c>
      <c r="E8636" s="2">
        <v>263.51</v>
      </c>
      <c r="F8636" s="5" cm="1">
        <f t="array" ref="F8636:G8636">_xlfn.NUMBERVALUE(_xlfn.TEXTSPLIT(C8636,"-"))</f>
        <v>2013</v>
      </c>
      <c r="G8636" s="5">
        <v>6</v>
      </c>
      <c r="H8636" s="5" cm="1">
        <f t="array" ref="H8636:I8636">_xlfn.NUMBERVALUE(_xlfn.TEXTSPLIT(D8636,"-"))</f>
        <v>2010</v>
      </c>
      <c r="I8636" s="5">
        <v>7</v>
      </c>
      <c r="J8636" s="5">
        <f t="shared" si="268"/>
        <v>-3</v>
      </c>
      <c r="K8636" s="2" t="e">
        <f t="shared" si="269"/>
        <v>#N/A</v>
      </c>
    </row>
    <row r="8637" spans="1:11" x14ac:dyDescent="0.3">
      <c r="A8637" s="1">
        <v>8635</v>
      </c>
      <c r="B8637" s="2">
        <v>71381</v>
      </c>
      <c r="C8637" s="4" t="s">
        <v>12</v>
      </c>
      <c r="D8637" s="4" t="s">
        <v>109</v>
      </c>
      <c r="E8637" s="2">
        <v>565.07000000000005</v>
      </c>
      <c r="F8637" s="5" cm="1">
        <f t="array" ref="F8637:G8637">_xlfn.NUMBERVALUE(_xlfn.TEXTSPLIT(C8637,"-"))</f>
        <v>2013</v>
      </c>
      <c r="G8637" s="5">
        <v>3</v>
      </c>
      <c r="H8637" s="5" cm="1">
        <f t="array" ref="H8637:I8637">_xlfn.NUMBERVALUE(_xlfn.TEXTSPLIT(D8637,"-"))</f>
        <v>2020</v>
      </c>
      <c r="I8637" s="5">
        <v>7</v>
      </c>
      <c r="J8637" s="5">
        <f t="shared" si="268"/>
        <v>7</v>
      </c>
      <c r="K8637" s="2">
        <f t="shared" si="269"/>
        <v>88</v>
      </c>
    </row>
    <row r="8638" spans="1:11" x14ac:dyDescent="0.3">
      <c r="A8638" s="1">
        <v>8636</v>
      </c>
      <c r="B8638" s="2">
        <v>80593</v>
      </c>
      <c r="C8638" s="4" t="s">
        <v>13</v>
      </c>
      <c r="D8638" s="4" t="s">
        <v>13</v>
      </c>
      <c r="E8638" s="2">
        <v>1329.89</v>
      </c>
      <c r="F8638" s="5" cm="1">
        <f t="array" ref="F8638:G8638">_xlfn.NUMBERVALUE(_xlfn.TEXTSPLIT(C8638,"-"))</f>
        <v>2010</v>
      </c>
      <c r="G8638" s="5">
        <v>3</v>
      </c>
      <c r="H8638" s="5" cm="1">
        <f t="array" ref="H8638:I8638">_xlfn.NUMBERVALUE(_xlfn.TEXTSPLIT(D8638,"-"))</f>
        <v>2010</v>
      </c>
      <c r="I8638" s="5">
        <v>3</v>
      </c>
      <c r="J8638" s="5">
        <f t="shared" si="268"/>
        <v>0</v>
      </c>
      <c r="K8638" s="2">
        <f t="shared" si="269"/>
        <v>0</v>
      </c>
    </row>
    <row r="8639" spans="1:11" x14ac:dyDescent="0.3">
      <c r="A8639" s="1">
        <v>8637</v>
      </c>
      <c r="B8639" s="2">
        <v>93468</v>
      </c>
      <c r="C8639" s="4" t="s">
        <v>17</v>
      </c>
      <c r="D8639" s="4" t="s">
        <v>97</v>
      </c>
      <c r="E8639" s="2">
        <v>543.27</v>
      </c>
      <c r="F8639" s="5" cm="1">
        <f t="array" ref="F8639:G8639">_xlfn.NUMBERVALUE(_xlfn.TEXTSPLIT(C8639,"-"))</f>
        <v>2010</v>
      </c>
      <c r="G8639" s="5">
        <v>8</v>
      </c>
      <c r="H8639" s="5" cm="1">
        <f t="array" ref="H8639:I8639">_xlfn.NUMBERVALUE(_xlfn.TEXTSPLIT(D8639,"-"))</f>
        <v>2010</v>
      </c>
      <c r="I8639" s="5">
        <v>1</v>
      </c>
      <c r="J8639" s="5">
        <f t="shared" si="268"/>
        <v>0</v>
      </c>
      <c r="K8639" s="2" t="e">
        <f t="shared" si="269"/>
        <v>#N/A</v>
      </c>
    </row>
    <row r="8640" spans="1:11" x14ac:dyDescent="0.3">
      <c r="A8640" s="1">
        <v>8638</v>
      </c>
      <c r="B8640" s="2">
        <v>9119</v>
      </c>
      <c r="C8640" s="4" t="s">
        <v>59</v>
      </c>
      <c r="D8640" s="4" t="s">
        <v>19</v>
      </c>
      <c r="E8640" s="2">
        <v>480.48</v>
      </c>
      <c r="F8640" s="5" cm="1">
        <f t="array" ref="F8640:G8640">_xlfn.NUMBERVALUE(_xlfn.TEXTSPLIT(C8640,"-"))</f>
        <v>2012</v>
      </c>
      <c r="G8640" s="5">
        <v>6</v>
      </c>
      <c r="H8640" s="5" cm="1">
        <f t="array" ref="H8640:I8640">_xlfn.NUMBERVALUE(_xlfn.TEXTSPLIT(D8640,"-"))</f>
        <v>2010</v>
      </c>
      <c r="I8640" s="5">
        <v>10</v>
      </c>
      <c r="J8640" s="5">
        <f t="shared" si="268"/>
        <v>-2</v>
      </c>
      <c r="K8640" s="2" t="e">
        <f t="shared" si="269"/>
        <v>#N/A</v>
      </c>
    </row>
    <row r="8641" spans="1:11" x14ac:dyDescent="0.3">
      <c r="A8641" s="1">
        <v>8639</v>
      </c>
      <c r="B8641" s="2">
        <v>569</v>
      </c>
      <c r="C8641" s="4" t="s">
        <v>27</v>
      </c>
      <c r="D8641" s="4" t="s">
        <v>19</v>
      </c>
      <c r="E8641" s="2">
        <v>447.1</v>
      </c>
      <c r="F8641" s="5" cm="1">
        <f t="array" ref="F8641:G8641">_xlfn.NUMBERVALUE(_xlfn.TEXTSPLIT(C8641,"-"))</f>
        <v>2014</v>
      </c>
      <c r="G8641" s="5">
        <v>4</v>
      </c>
      <c r="H8641" s="5" cm="1">
        <f t="array" ref="H8641:I8641">_xlfn.NUMBERVALUE(_xlfn.TEXTSPLIT(D8641,"-"))</f>
        <v>2010</v>
      </c>
      <c r="I8641" s="5">
        <v>10</v>
      </c>
      <c r="J8641" s="5">
        <f t="shared" si="268"/>
        <v>-4</v>
      </c>
      <c r="K8641" s="2" t="e">
        <f t="shared" si="269"/>
        <v>#N/A</v>
      </c>
    </row>
    <row r="8642" spans="1:11" x14ac:dyDescent="0.3">
      <c r="A8642" s="1">
        <v>8640</v>
      </c>
      <c r="B8642" s="2">
        <v>61111</v>
      </c>
      <c r="C8642" s="4" t="s">
        <v>5</v>
      </c>
      <c r="D8642" s="4" t="s">
        <v>64</v>
      </c>
      <c r="E8642" s="2">
        <v>145.19999999999999</v>
      </c>
      <c r="F8642" s="5" cm="1">
        <f t="array" ref="F8642:G8642">_xlfn.NUMBERVALUE(_xlfn.TEXTSPLIT(C8642,"-"))</f>
        <v>2011</v>
      </c>
      <c r="G8642" s="5">
        <v>5</v>
      </c>
      <c r="H8642" s="5" cm="1">
        <f t="array" ref="H8642:I8642">_xlfn.NUMBERVALUE(_xlfn.TEXTSPLIT(D8642,"-"))</f>
        <v>2018</v>
      </c>
      <c r="I8642" s="5">
        <v>4</v>
      </c>
      <c r="J8642" s="5">
        <f t="shared" si="268"/>
        <v>7</v>
      </c>
      <c r="K8642" s="2" t="e">
        <f t="shared" si="269"/>
        <v>#N/A</v>
      </c>
    </row>
    <row r="8643" spans="1:11" x14ac:dyDescent="0.3">
      <c r="A8643" s="1">
        <v>8641</v>
      </c>
      <c r="B8643" s="2">
        <v>56883</v>
      </c>
      <c r="C8643" s="4" t="s">
        <v>69</v>
      </c>
      <c r="D8643" s="4" t="s">
        <v>46</v>
      </c>
      <c r="E8643" s="2">
        <v>252.83</v>
      </c>
      <c r="F8643" s="5" cm="1">
        <f t="array" ref="F8643:G8643">_xlfn.NUMBERVALUE(_xlfn.TEXTSPLIT(C8643,"-"))</f>
        <v>2010</v>
      </c>
      <c r="G8643" s="5">
        <v>11</v>
      </c>
      <c r="H8643" s="5" cm="1">
        <f t="array" ref="H8643:I8643">_xlfn.NUMBERVALUE(_xlfn.TEXTSPLIT(D8643,"-"))</f>
        <v>2014</v>
      </c>
      <c r="I8643" s="5">
        <v>11</v>
      </c>
      <c r="J8643" s="5">
        <f t="shared" ref="J8643:J8706" si="270">H8643-F8643</f>
        <v>4</v>
      </c>
      <c r="K8643" s="2">
        <f t="shared" ref="K8643:K8706" si="271">IF(F8643&gt;H8643,NA(),IF(G8643&gt;I8643,NA(),(H8643-F8643)*12+I8643-G8643))</f>
        <v>48</v>
      </c>
    </row>
    <row r="8644" spans="1:11" x14ac:dyDescent="0.3">
      <c r="A8644" s="1">
        <v>8642</v>
      </c>
      <c r="B8644" s="2">
        <v>36563</v>
      </c>
      <c r="C8644" s="4" t="s">
        <v>33</v>
      </c>
      <c r="D8644" s="4" t="s">
        <v>11</v>
      </c>
      <c r="E8644" s="2">
        <v>167.84</v>
      </c>
      <c r="F8644" s="5" cm="1">
        <f t="array" ref="F8644:G8644">_xlfn.NUMBERVALUE(_xlfn.TEXTSPLIT(C8644,"-"))</f>
        <v>2012</v>
      </c>
      <c r="G8644" s="5">
        <v>8</v>
      </c>
      <c r="H8644" s="5" cm="1">
        <f t="array" ref="H8644:I8644">_xlfn.NUMBERVALUE(_xlfn.TEXTSPLIT(D8644,"-"))</f>
        <v>2018</v>
      </c>
      <c r="I8644" s="5">
        <v>2</v>
      </c>
      <c r="J8644" s="5">
        <f t="shared" si="270"/>
        <v>6</v>
      </c>
      <c r="K8644" s="2" t="e">
        <f t="shared" si="271"/>
        <v>#N/A</v>
      </c>
    </row>
    <row r="8645" spans="1:11" x14ac:dyDescent="0.3">
      <c r="A8645" s="1">
        <v>8643</v>
      </c>
      <c r="B8645" s="2">
        <v>16719</v>
      </c>
      <c r="C8645" s="4" t="s">
        <v>69</v>
      </c>
      <c r="D8645" s="4" t="s">
        <v>124</v>
      </c>
      <c r="E8645" s="2">
        <v>0.1</v>
      </c>
      <c r="F8645" s="5" cm="1">
        <f t="array" ref="F8645:G8645">_xlfn.NUMBERVALUE(_xlfn.TEXTSPLIT(C8645,"-"))</f>
        <v>2010</v>
      </c>
      <c r="G8645" s="5">
        <v>11</v>
      </c>
      <c r="H8645" s="5" cm="1">
        <f t="array" ref="H8645:I8645">_xlfn.NUMBERVALUE(_xlfn.TEXTSPLIT(D8645,"-"))</f>
        <v>2020</v>
      </c>
      <c r="I8645" s="5">
        <v>6</v>
      </c>
      <c r="J8645" s="5">
        <f t="shared" si="270"/>
        <v>10</v>
      </c>
      <c r="K8645" s="2" t="e">
        <f t="shared" si="271"/>
        <v>#N/A</v>
      </c>
    </row>
    <row r="8646" spans="1:11" x14ac:dyDescent="0.3">
      <c r="A8646" s="1">
        <v>8644</v>
      </c>
      <c r="B8646" s="2">
        <v>8149</v>
      </c>
      <c r="C8646" s="4" t="s">
        <v>5</v>
      </c>
      <c r="D8646" s="4" t="s">
        <v>125</v>
      </c>
      <c r="E8646" s="2">
        <v>510.44</v>
      </c>
      <c r="F8646" s="5" cm="1">
        <f t="array" ref="F8646:G8646">_xlfn.NUMBERVALUE(_xlfn.TEXTSPLIT(C8646,"-"))</f>
        <v>2011</v>
      </c>
      <c r="G8646" s="5">
        <v>5</v>
      </c>
      <c r="H8646" s="5" cm="1">
        <f t="array" ref="H8646:I8646">_xlfn.NUMBERVALUE(_xlfn.TEXTSPLIT(D8646,"-"))</f>
        <v>2018</v>
      </c>
      <c r="I8646" s="5">
        <v>8</v>
      </c>
      <c r="J8646" s="5">
        <f t="shared" si="270"/>
        <v>7</v>
      </c>
      <c r="K8646" s="2">
        <f t="shared" si="271"/>
        <v>87</v>
      </c>
    </row>
    <row r="8647" spans="1:11" x14ac:dyDescent="0.3">
      <c r="A8647" s="1">
        <v>8645</v>
      </c>
      <c r="B8647" s="2">
        <v>96303</v>
      </c>
      <c r="C8647" s="4" t="s">
        <v>49</v>
      </c>
      <c r="D8647" s="4" t="s">
        <v>125</v>
      </c>
      <c r="E8647" s="2">
        <v>1744.8</v>
      </c>
      <c r="F8647" s="5" cm="1">
        <f t="array" ref="F8647:G8647">_xlfn.NUMBERVALUE(_xlfn.TEXTSPLIT(C8647,"-"))</f>
        <v>2014</v>
      </c>
      <c r="G8647" s="5">
        <v>8</v>
      </c>
      <c r="H8647" s="5" cm="1">
        <f t="array" ref="H8647:I8647">_xlfn.NUMBERVALUE(_xlfn.TEXTSPLIT(D8647,"-"))</f>
        <v>2018</v>
      </c>
      <c r="I8647" s="5">
        <v>8</v>
      </c>
      <c r="J8647" s="5">
        <f t="shared" si="270"/>
        <v>4</v>
      </c>
      <c r="K8647" s="2">
        <f t="shared" si="271"/>
        <v>48</v>
      </c>
    </row>
    <row r="8648" spans="1:11" x14ac:dyDescent="0.3">
      <c r="A8648" s="1">
        <v>8646</v>
      </c>
      <c r="B8648" s="2">
        <v>57736</v>
      </c>
      <c r="C8648" s="4" t="s">
        <v>73</v>
      </c>
      <c r="D8648" s="4" t="s">
        <v>105</v>
      </c>
      <c r="E8648" s="2">
        <v>90.82</v>
      </c>
      <c r="F8648" s="5" cm="1">
        <f t="array" ref="F8648:G8648">_xlfn.NUMBERVALUE(_xlfn.TEXTSPLIT(C8648,"-"))</f>
        <v>2014</v>
      </c>
      <c r="G8648" s="5">
        <v>5</v>
      </c>
      <c r="H8648" s="5" cm="1">
        <f t="array" ref="H8648:I8648">_xlfn.NUMBERVALUE(_xlfn.TEXTSPLIT(D8648,"-"))</f>
        <v>2015</v>
      </c>
      <c r="I8648" s="5">
        <v>9</v>
      </c>
      <c r="J8648" s="5">
        <f t="shared" si="270"/>
        <v>1</v>
      </c>
      <c r="K8648" s="2">
        <f t="shared" si="271"/>
        <v>16</v>
      </c>
    </row>
    <row r="8649" spans="1:11" x14ac:dyDescent="0.3">
      <c r="A8649" s="1">
        <v>8647</v>
      </c>
      <c r="B8649" s="2">
        <v>4990</v>
      </c>
      <c r="C8649" s="4" t="s">
        <v>33</v>
      </c>
      <c r="D8649" s="4" t="s">
        <v>105</v>
      </c>
      <c r="E8649" s="2">
        <v>4076.11</v>
      </c>
      <c r="F8649" s="5" cm="1">
        <f t="array" ref="F8649:G8649">_xlfn.NUMBERVALUE(_xlfn.TEXTSPLIT(C8649,"-"))</f>
        <v>2012</v>
      </c>
      <c r="G8649" s="5">
        <v>8</v>
      </c>
      <c r="H8649" s="5" cm="1">
        <f t="array" ref="H8649:I8649">_xlfn.NUMBERVALUE(_xlfn.TEXTSPLIT(D8649,"-"))</f>
        <v>2015</v>
      </c>
      <c r="I8649" s="5">
        <v>9</v>
      </c>
      <c r="J8649" s="5">
        <f t="shared" si="270"/>
        <v>3</v>
      </c>
      <c r="K8649" s="2">
        <f t="shared" si="271"/>
        <v>37</v>
      </c>
    </row>
    <row r="8650" spans="1:11" x14ac:dyDescent="0.3">
      <c r="A8650" s="1">
        <v>8648</v>
      </c>
      <c r="B8650" s="2">
        <v>45781</v>
      </c>
      <c r="C8650" s="4" t="s">
        <v>31</v>
      </c>
      <c r="D8650" s="4" t="s">
        <v>30</v>
      </c>
      <c r="E8650" s="2">
        <v>33.15</v>
      </c>
      <c r="F8650" s="5" cm="1">
        <f t="array" ref="F8650:G8650">_xlfn.NUMBERVALUE(_xlfn.TEXTSPLIT(C8650,"-"))</f>
        <v>2013</v>
      </c>
      <c r="G8650" s="5">
        <v>1</v>
      </c>
      <c r="H8650" s="5" cm="1">
        <f t="array" ref="H8650:I8650">_xlfn.NUMBERVALUE(_xlfn.TEXTSPLIT(D8650,"-"))</f>
        <v>2017</v>
      </c>
      <c r="I8650" s="5">
        <v>4</v>
      </c>
      <c r="J8650" s="5">
        <f t="shared" si="270"/>
        <v>4</v>
      </c>
      <c r="K8650" s="2">
        <f t="shared" si="271"/>
        <v>51</v>
      </c>
    </row>
    <row r="8651" spans="1:11" x14ac:dyDescent="0.3">
      <c r="A8651" s="1">
        <v>8649</v>
      </c>
      <c r="B8651" s="2">
        <v>32260</v>
      </c>
      <c r="C8651" s="4" t="s">
        <v>8</v>
      </c>
      <c r="D8651" s="4" t="s">
        <v>42</v>
      </c>
      <c r="E8651" s="2">
        <v>2820.57</v>
      </c>
      <c r="F8651" s="5" cm="1">
        <f t="array" ref="F8651:G8651">_xlfn.NUMBERVALUE(_xlfn.TEXTSPLIT(C8651,"-"))</f>
        <v>2013</v>
      </c>
      <c r="G8651" s="5">
        <v>9</v>
      </c>
      <c r="H8651" s="5" cm="1">
        <f t="array" ref="H8651:I8651">_xlfn.NUMBERVALUE(_xlfn.TEXTSPLIT(D8651,"-"))</f>
        <v>2012</v>
      </c>
      <c r="I8651" s="5">
        <v>10</v>
      </c>
      <c r="J8651" s="5">
        <f t="shared" si="270"/>
        <v>-1</v>
      </c>
      <c r="K8651" s="2" t="e">
        <f t="shared" si="271"/>
        <v>#N/A</v>
      </c>
    </row>
    <row r="8652" spans="1:11" x14ac:dyDescent="0.3">
      <c r="A8652" s="1">
        <v>8650</v>
      </c>
      <c r="B8652" s="2">
        <v>7349</v>
      </c>
      <c r="C8652" s="4" t="s">
        <v>12</v>
      </c>
      <c r="D8652" s="4" t="s">
        <v>127</v>
      </c>
      <c r="E8652" s="2">
        <v>368.23</v>
      </c>
      <c r="F8652" s="5" cm="1">
        <f t="array" ref="F8652:G8652">_xlfn.NUMBERVALUE(_xlfn.TEXTSPLIT(C8652,"-"))</f>
        <v>2013</v>
      </c>
      <c r="G8652" s="5">
        <v>3</v>
      </c>
      <c r="H8652" s="5" cm="1">
        <f t="array" ref="H8652:I8652">_xlfn.NUMBERVALUE(_xlfn.TEXTSPLIT(D8652,"-"))</f>
        <v>2019</v>
      </c>
      <c r="I8652" s="5">
        <v>11</v>
      </c>
      <c r="J8652" s="5">
        <f t="shared" si="270"/>
        <v>6</v>
      </c>
      <c r="K8652" s="2">
        <f t="shared" si="271"/>
        <v>80</v>
      </c>
    </row>
    <row r="8653" spans="1:11" x14ac:dyDescent="0.3">
      <c r="A8653" s="1">
        <v>8651</v>
      </c>
      <c r="B8653" s="2">
        <v>14335</v>
      </c>
      <c r="C8653" s="4" t="s">
        <v>52</v>
      </c>
      <c r="D8653" s="4" t="s">
        <v>99</v>
      </c>
      <c r="E8653" s="2">
        <v>324.68</v>
      </c>
      <c r="F8653" s="5" cm="1">
        <f t="array" ref="F8653:G8653">_xlfn.NUMBERVALUE(_xlfn.TEXTSPLIT(C8653,"-"))</f>
        <v>2013</v>
      </c>
      <c r="G8653" s="5">
        <v>6</v>
      </c>
      <c r="H8653" s="5" cm="1">
        <f t="array" ref="H8653:I8653">_xlfn.NUMBERVALUE(_xlfn.TEXTSPLIT(D8653,"-"))</f>
        <v>2016</v>
      </c>
      <c r="I8653" s="5">
        <v>5</v>
      </c>
      <c r="J8653" s="5">
        <f t="shared" si="270"/>
        <v>3</v>
      </c>
      <c r="K8653" s="2" t="e">
        <f t="shared" si="271"/>
        <v>#N/A</v>
      </c>
    </row>
    <row r="8654" spans="1:11" x14ac:dyDescent="0.3">
      <c r="A8654" s="1">
        <v>8652</v>
      </c>
      <c r="B8654" s="2">
        <v>55646</v>
      </c>
      <c r="C8654" s="4" t="s">
        <v>58</v>
      </c>
      <c r="D8654" s="4" t="s">
        <v>56</v>
      </c>
      <c r="E8654" s="2">
        <v>188.92</v>
      </c>
      <c r="F8654" s="5" cm="1">
        <f t="array" ref="F8654:G8654">_xlfn.NUMBERVALUE(_xlfn.TEXTSPLIT(C8654,"-"))</f>
        <v>2011</v>
      </c>
      <c r="G8654" s="5">
        <v>6</v>
      </c>
      <c r="H8654" s="5" cm="1">
        <f t="array" ref="H8654:I8654">_xlfn.NUMBERVALUE(_xlfn.TEXTSPLIT(D8654,"-"))</f>
        <v>2019</v>
      </c>
      <c r="I8654" s="5">
        <v>6</v>
      </c>
      <c r="J8654" s="5">
        <f t="shared" si="270"/>
        <v>8</v>
      </c>
      <c r="K8654" s="2">
        <f t="shared" si="271"/>
        <v>96</v>
      </c>
    </row>
    <row r="8655" spans="1:11" x14ac:dyDescent="0.3">
      <c r="A8655" s="1">
        <v>8653</v>
      </c>
      <c r="B8655" s="2">
        <v>65761</v>
      </c>
      <c r="C8655" s="4" t="s">
        <v>106</v>
      </c>
      <c r="D8655" s="4" t="s">
        <v>112</v>
      </c>
      <c r="E8655" s="2">
        <v>1387.12</v>
      </c>
      <c r="F8655" s="5" cm="1">
        <f t="array" ref="F8655:G8655">_xlfn.NUMBERVALUE(_xlfn.TEXTSPLIT(C8655,"-"))</f>
        <v>2010</v>
      </c>
      <c r="G8655" s="5">
        <v>4</v>
      </c>
      <c r="H8655" s="5" cm="1">
        <f t="array" ref="H8655:I8655">_xlfn.NUMBERVALUE(_xlfn.TEXTSPLIT(D8655,"-"))</f>
        <v>2016</v>
      </c>
      <c r="I8655" s="5">
        <v>4</v>
      </c>
      <c r="J8655" s="5">
        <f t="shared" si="270"/>
        <v>6</v>
      </c>
      <c r="K8655" s="2">
        <f t="shared" si="271"/>
        <v>72</v>
      </c>
    </row>
    <row r="8656" spans="1:11" x14ac:dyDescent="0.3">
      <c r="A8656" s="1">
        <v>8654</v>
      </c>
      <c r="B8656" s="2">
        <v>7097</v>
      </c>
      <c r="C8656" s="4" t="s">
        <v>58</v>
      </c>
      <c r="D8656" s="4" t="s">
        <v>112</v>
      </c>
      <c r="E8656" s="2">
        <v>204.7</v>
      </c>
      <c r="F8656" s="5" cm="1">
        <f t="array" ref="F8656:G8656">_xlfn.NUMBERVALUE(_xlfn.TEXTSPLIT(C8656,"-"))</f>
        <v>2011</v>
      </c>
      <c r="G8656" s="5">
        <v>6</v>
      </c>
      <c r="H8656" s="5" cm="1">
        <f t="array" ref="H8656:I8656">_xlfn.NUMBERVALUE(_xlfn.TEXTSPLIT(D8656,"-"))</f>
        <v>2016</v>
      </c>
      <c r="I8656" s="5">
        <v>4</v>
      </c>
      <c r="J8656" s="5">
        <f t="shared" si="270"/>
        <v>5</v>
      </c>
      <c r="K8656" s="2" t="e">
        <f t="shared" si="271"/>
        <v>#N/A</v>
      </c>
    </row>
    <row r="8657" spans="1:11" x14ac:dyDescent="0.3">
      <c r="A8657" s="1">
        <v>8655</v>
      </c>
      <c r="B8657" s="2">
        <v>86490</v>
      </c>
      <c r="C8657" s="4" t="s">
        <v>89</v>
      </c>
      <c r="D8657" s="4" t="s">
        <v>105</v>
      </c>
      <c r="E8657" s="2">
        <v>32.049999999999997</v>
      </c>
      <c r="F8657" s="5" cm="1">
        <f t="array" ref="F8657:G8657">_xlfn.NUMBERVALUE(_xlfn.TEXTSPLIT(C8657,"-"))</f>
        <v>2012</v>
      </c>
      <c r="G8657" s="5">
        <v>7</v>
      </c>
      <c r="H8657" s="5" cm="1">
        <f t="array" ref="H8657:I8657">_xlfn.NUMBERVALUE(_xlfn.TEXTSPLIT(D8657,"-"))</f>
        <v>2015</v>
      </c>
      <c r="I8657" s="5">
        <v>9</v>
      </c>
      <c r="J8657" s="5">
        <f t="shared" si="270"/>
        <v>3</v>
      </c>
      <c r="K8657" s="2">
        <f t="shared" si="271"/>
        <v>38</v>
      </c>
    </row>
    <row r="8658" spans="1:11" x14ac:dyDescent="0.3">
      <c r="A8658" s="1">
        <v>8656</v>
      </c>
      <c r="B8658" s="2">
        <v>9127</v>
      </c>
      <c r="C8658" s="4" t="s">
        <v>13</v>
      </c>
      <c r="D8658" s="4" t="s">
        <v>123</v>
      </c>
      <c r="E8658" s="2">
        <v>416.23</v>
      </c>
      <c r="F8658" s="5" cm="1">
        <f t="array" ref="F8658:G8658">_xlfn.NUMBERVALUE(_xlfn.TEXTSPLIT(C8658,"-"))</f>
        <v>2010</v>
      </c>
      <c r="G8658" s="5">
        <v>3</v>
      </c>
      <c r="H8658" s="5" cm="1">
        <f t="array" ref="H8658:I8658">_xlfn.NUMBERVALUE(_xlfn.TEXTSPLIT(D8658,"-"))</f>
        <v>2015</v>
      </c>
      <c r="I8658" s="5">
        <v>10</v>
      </c>
      <c r="J8658" s="5">
        <f t="shared" si="270"/>
        <v>5</v>
      </c>
      <c r="K8658" s="2">
        <f t="shared" si="271"/>
        <v>67</v>
      </c>
    </row>
    <row r="8659" spans="1:11" x14ac:dyDescent="0.3">
      <c r="A8659" s="1">
        <v>8657</v>
      </c>
      <c r="B8659" s="2">
        <v>38159</v>
      </c>
      <c r="C8659" s="4" t="s">
        <v>10</v>
      </c>
      <c r="D8659" s="4" t="s">
        <v>59</v>
      </c>
      <c r="E8659" s="2">
        <v>111.08</v>
      </c>
      <c r="F8659" s="5" cm="1">
        <f t="array" ref="F8659:G8659">_xlfn.NUMBERVALUE(_xlfn.TEXTSPLIT(C8659,"-"))</f>
        <v>2012</v>
      </c>
      <c r="G8659" s="5">
        <v>5</v>
      </c>
      <c r="H8659" s="5" cm="1">
        <f t="array" ref="H8659:I8659">_xlfn.NUMBERVALUE(_xlfn.TEXTSPLIT(D8659,"-"))</f>
        <v>2012</v>
      </c>
      <c r="I8659" s="5">
        <v>6</v>
      </c>
      <c r="J8659" s="5">
        <f t="shared" si="270"/>
        <v>0</v>
      </c>
      <c r="K8659" s="2">
        <f t="shared" si="271"/>
        <v>1</v>
      </c>
    </row>
    <row r="8660" spans="1:11" x14ac:dyDescent="0.3">
      <c r="A8660" s="1">
        <v>8658</v>
      </c>
      <c r="B8660" s="2">
        <v>43101</v>
      </c>
      <c r="C8660" s="4" t="s">
        <v>110</v>
      </c>
      <c r="D8660" s="4" t="s">
        <v>15</v>
      </c>
      <c r="E8660" s="2">
        <v>103.99</v>
      </c>
      <c r="F8660" s="5" cm="1">
        <f t="array" ref="F8660:G8660">_xlfn.NUMBERVALUE(_xlfn.TEXTSPLIT(C8660,"-"))</f>
        <v>2010</v>
      </c>
      <c r="G8660" s="5">
        <v>5</v>
      </c>
      <c r="H8660" s="5" cm="1">
        <f t="array" ref="H8660:I8660">_xlfn.NUMBERVALUE(_xlfn.TEXTSPLIT(D8660,"-"))</f>
        <v>2013</v>
      </c>
      <c r="I8660" s="5">
        <v>4</v>
      </c>
      <c r="J8660" s="5">
        <f t="shared" si="270"/>
        <v>3</v>
      </c>
      <c r="K8660" s="2" t="e">
        <f t="shared" si="271"/>
        <v>#N/A</v>
      </c>
    </row>
    <row r="8661" spans="1:11" x14ac:dyDescent="0.3">
      <c r="A8661" s="1">
        <v>8659</v>
      </c>
      <c r="B8661" s="2">
        <v>38399</v>
      </c>
      <c r="C8661" s="4" t="s">
        <v>15</v>
      </c>
      <c r="D8661" s="4" t="s">
        <v>90</v>
      </c>
      <c r="E8661" s="2">
        <v>2177.9899999999998</v>
      </c>
      <c r="F8661" s="5" cm="1">
        <f t="array" ref="F8661:G8661">_xlfn.NUMBERVALUE(_xlfn.TEXTSPLIT(C8661,"-"))</f>
        <v>2013</v>
      </c>
      <c r="G8661" s="5">
        <v>4</v>
      </c>
      <c r="H8661" s="5" cm="1">
        <f t="array" ref="H8661:I8661">_xlfn.NUMBERVALUE(_xlfn.TEXTSPLIT(D8661,"-"))</f>
        <v>2018</v>
      </c>
      <c r="I8661" s="5">
        <v>10</v>
      </c>
      <c r="J8661" s="5">
        <f t="shared" si="270"/>
        <v>5</v>
      </c>
      <c r="K8661" s="2">
        <f t="shared" si="271"/>
        <v>66</v>
      </c>
    </row>
    <row r="8662" spans="1:11" x14ac:dyDescent="0.3">
      <c r="A8662" s="1">
        <v>8660</v>
      </c>
      <c r="B8662" s="2">
        <v>80942</v>
      </c>
      <c r="C8662" s="4" t="s">
        <v>122</v>
      </c>
      <c r="D8662" s="4" t="s">
        <v>5</v>
      </c>
      <c r="E8662" s="2">
        <v>296.66000000000003</v>
      </c>
      <c r="F8662" s="5" cm="1">
        <f t="array" ref="F8662:G8662">_xlfn.NUMBERVALUE(_xlfn.TEXTSPLIT(C8662,"-"))</f>
        <v>2014</v>
      </c>
      <c r="G8662" s="5">
        <v>2</v>
      </c>
      <c r="H8662" s="5" cm="1">
        <f t="array" ref="H8662:I8662">_xlfn.NUMBERVALUE(_xlfn.TEXTSPLIT(D8662,"-"))</f>
        <v>2011</v>
      </c>
      <c r="I8662" s="5">
        <v>5</v>
      </c>
      <c r="J8662" s="5">
        <f t="shared" si="270"/>
        <v>-3</v>
      </c>
      <c r="K8662" s="2" t="e">
        <f t="shared" si="271"/>
        <v>#N/A</v>
      </c>
    </row>
    <row r="8663" spans="1:11" x14ac:dyDescent="0.3">
      <c r="A8663" s="1">
        <v>8661</v>
      </c>
      <c r="B8663" s="2">
        <v>95251</v>
      </c>
      <c r="C8663" s="4" t="s">
        <v>58</v>
      </c>
      <c r="D8663" s="4" t="s">
        <v>6</v>
      </c>
      <c r="E8663" s="2">
        <v>83.59</v>
      </c>
      <c r="F8663" s="5" cm="1">
        <f t="array" ref="F8663:G8663">_xlfn.NUMBERVALUE(_xlfn.TEXTSPLIT(C8663,"-"))</f>
        <v>2011</v>
      </c>
      <c r="G8663" s="5">
        <v>6</v>
      </c>
      <c r="H8663" s="5" cm="1">
        <f t="array" ref="H8663:I8663">_xlfn.NUMBERVALUE(_xlfn.TEXTSPLIT(D8663,"-"))</f>
        <v>2014</v>
      </c>
      <c r="I8663" s="5">
        <v>9</v>
      </c>
      <c r="J8663" s="5">
        <f t="shared" si="270"/>
        <v>3</v>
      </c>
      <c r="K8663" s="2">
        <f t="shared" si="271"/>
        <v>39</v>
      </c>
    </row>
    <row r="8664" spans="1:11" x14ac:dyDescent="0.3">
      <c r="A8664" s="1">
        <v>8662</v>
      </c>
      <c r="B8664" s="2">
        <v>19748</v>
      </c>
      <c r="C8664" s="4" t="s">
        <v>68</v>
      </c>
      <c r="D8664" s="4" t="s">
        <v>64</v>
      </c>
      <c r="E8664" s="2">
        <v>782.09</v>
      </c>
      <c r="F8664" s="5" cm="1">
        <f t="array" ref="F8664:G8664">_xlfn.NUMBERVALUE(_xlfn.TEXTSPLIT(C8664,"-"))</f>
        <v>2014</v>
      </c>
      <c r="G8664" s="5">
        <v>3</v>
      </c>
      <c r="H8664" s="5" cm="1">
        <f t="array" ref="H8664:I8664">_xlfn.NUMBERVALUE(_xlfn.TEXTSPLIT(D8664,"-"))</f>
        <v>2018</v>
      </c>
      <c r="I8664" s="5">
        <v>4</v>
      </c>
      <c r="J8664" s="5">
        <f t="shared" si="270"/>
        <v>4</v>
      </c>
      <c r="K8664" s="2">
        <f t="shared" si="271"/>
        <v>49</v>
      </c>
    </row>
    <row r="8665" spans="1:11" x14ac:dyDescent="0.3">
      <c r="A8665" s="1">
        <v>8663</v>
      </c>
      <c r="B8665" s="2">
        <v>20076</v>
      </c>
      <c r="C8665" s="4" t="s">
        <v>42</v>
      </c>
      <c r="D8665" s="4" t="s">
        <v>52</v>
      </c>
      <c r="E8665" s="2">
        <v>12.81</v>
      </c>
      <c r="F8665" s="5" cm="1">
        <f t="array" ref="F8665:G8665">_xlfn.NUMBERVALUE(_xlfn.TEXTSPLIT(C8665,"-"))</f>
        <v>2012</v>
      </c>
      <c r="G8665" s="5">
        <v>10</v>
      </c>
      <c r="H8665" s="5" cm="1">
        <f t="array" ref="H8665:I8665">_xlfn.NUMBERVALUE(_xlfn.TEXTSPLIT(D8665,"-"))</f>
        <v>2013</v>
      </c>
      <c r="I8665" s="5">
        <v>6</v>
      </c>
      <c r="J8665" s="5">
        <f t="shared" si="270"/>
        <v>1</v>
      </c>
      <c r="K8665" s="2" t="e">
        <f t="shared" si="271"/>
        <v>#N/A</v>
      </c>
    </row>
    <row r="8666" spans="1:11" x14ac:dyDescent="0.3">
      <c r="A8666" s="1">
        <v>8664</v>
      </c>
      <c r="B8666" s="2">
        <v>7845</v>
      </c>
      <c r="C8666" s="4" t="s">
        <v>79</v>
      </c>
      <c r="D8666" s="4" t="s">
        <v>9</v>
      </c>
      <c r="E8666" s="2">
        <v>241.28</v>
      </c>
      <c r="F8666" s="5" cm="1">
        <f t="array" ref="F8666:G8666">_xlfn.NUMBERVALUE(_xlfn.TEXTSPLIT(C8666,"-"))</f>
        <v>2010</v>
      </c>
      <c r="G8666" s="5">
        <v>2</v>
      </c>
      <c r="H8666" s="5" cm="1">
        <f t="array" ref="H8666:I8666">_xlfn.NUMBERVALUE(_xlfn.TEXTSPLIT(D8666,"-"))</f>
        <v>2015</v>
      </c>
      <c r="I8666" s="5">
        <v>3</v>
      </c>
      <c r="J8666" s="5">
        <f t="shared" si="270"/>
        <v>5</v>
      </c>
      <c r="K8666" s="2">
        <f t="shared" si="271"/>
        <v>61</v>
      </c>
    </row>
    <row r="8667" spans="1:11" x14ac:dyDescent="0.3">
      <c r="A8667" s="1">
        <v>8665</v>
      </c>
      <c r="B8667" s="2">
        <v>44079</v>
      </c>
      <c r="C8667" s="4" t="s">
        <v>4</v>
      </c>
      <c r="D8667" s="4" t="s">
        <v>88</v>
      </c>
      <c r="E8667" s="2">
        <v>92.88</v>
      </c>
      <c r="F8667" s="5" cm="1">
        <f t="array" ref="F8667:G8667">_xlfn.NUMBERVALUE(_xlfn.TEXTSPLIT(C8667,"-"))</f>
        <v>2011</v>
      </c>
      <c r="G8667" s="5">
        <v>4</v>
      </c>
      <c r="H8667" s="5" cm="1">
        <f t="array" ref="H8667:I8667">_xlfn.NUMBERVALUE(_xlfn.TEXTSPLIT(D8667,"-"))</f>
        <v>2015</v>
      </c>
      <c r="I8667" s="5">
        <v>5</v>
      </c>
      <c r="J8667" s="5">
        <f t="shared" si="270"/>
        <v>4</v>
      </c>
      <c r="K8667" s="2">
        <f t="shared" si="271"/>
        <v>49</v>
      </c>
    </row>
    <row r="8668" spans="1:11" x14ac:dyDescent="0.3">
      <c r="A8668" s="1">
        <v>8666</v>
      </c>
      <c r="B8668" s="2">
        <v>50719</v>
      </c>
      <c r="C8668" s="4" t="s">
        <v>49</v>
      </c>
      <c r="D8668" s="4" t="s">
        <v>82</v>
      </c>
      <c r="E8668" s="2">
        <v>208.76</v>
      </c>
      <c r="F8668" s="5" cm="1">
        <f t="array" ref="F8668:G8668">_xlfn.NUMBERVALUE(_xlfn.TEXTSPLIT(C8668,"-"))</f>
        <v>2014</v>
      </c>
      <c r="G8668" s="5">
        <v>8</v>
      </c>
      <c r="H8668" s="5" cm="1">
        <f t="array" ref="H8668:I8668">_xlfn.NUMBERVALUE(_xlfn.TEXTSPLIT(D8668,"-"))</f>
        <v>2021</v>
      </c>
      <c r="I8668" s="5">
        <v>9</v>
      </c>
      <c r="J8668" s="5">
        <f t="shared" si="270"/>
        <v>7</v>
      </c>
      <c r="K8668" s="2">
        <f t="shared" si="271"/>
        <v>85</v>
      </c>
    </row>
    <row r="8669" spans="1:11" x14ac:dyDescent="0.3">
      <c r="A8669" s="1">
        <v>8667</v>
      </c>
      <c r="B8669" s="2">
        <v>51190</v>
      </c>
      <c r="C8669" s="4" t="s">
        <v>68</v>
      </c>
      <c r="D8669" s="4" t="s">
        <v>66</v>
      </c>
      <c r="E8669" s="2">
        <v>428.35</v>
      </c>
      <c r="F8669" s="5" cm="1">
        <f t="array" ref="F8669:G8669">_xlfn.NUMBERVALUE(_xlfn.TEXTSPLIT(C8669,"-"))</f>
        <v>2014</v>
      </c>
      <c r="G8669" s="5">
        <v>3</v>
      </c>
      <c r="H8669" s="5" cm="1">
        <f t="array" ref="H8669:I8669">_xlfn.NUMBERVALUE(_xlfn.TEXTSPLIT(D8669,"-"))</f>
        <v>2020</v>
      </c>
      <c r="I8669" s="5">
        <v>9</v>
      </c>
      <c r="J8669" s="5">
        <f t="shared" si="270"/>
        <v>6</v>
      </c>
      <c r="K8669" s="2">
        <f t="shared" si="271"/>
        <v>78</v>
      </c>
    </row>
    <row r="8670" spans="1:11" x14ac:dyDescent="0.3">
      <c r="A8670" s="1">
        <v>8668</v>
      </c>
      <c r="B8670" s="2">
        <v>11449</v>
      </c>
      <c r="C8670" s="4" t="s">
        <v>97</v>
      </c>
      <c r="D8670" s="4" t="s">
        <v>7</v>
      </c>
      <c r="E8670" s="2">
        <v>29.47</v>
      </c>
      <c r="F8670" s="5" cm="1">
        <f t="array" ref="F8670:G8670">_xlfn.NUMBERVALUE(_xlfn.TEXTSPLIT(C8670,"-"))</f>
        <v>2010</v>
      </c>
      <c r="G8670" s="5">
        <v>1</v>
      </c>
      <c r="H8670" s="5" cm="1">
        <f t="array" ref="H8670:I8670">_xlfn.NUMBERVALUE(_xlfn.TEXTSPLIT(D8670,"-"))</f>
        <v>2015</v>
      </c>
      <c r="I8670" s="5">
        <v>11</v>
      </c>
      <c r="J8670" s="5">
        <f t="shared" si="270"/>
        <v>5</v>
      </c>
      <c r="K8670" s="2">
        <f t="shared" si="271"/>
        <v>70</v>
      </c>
    </row>
    <row r="8671" spans="1:11" x14ac:dyDescent="0.3">
      <c r="A8671" s="1">
        <v>8669</v>
      </c>
      <c r="B8671" s="2">
        <v>42584</v>
      </c>
      <c r="C8671" s="4" t="s">
        <v>12</v>
      </c>
      <c r="D8671" s="4" t="s">
        <v>125</v>
      </c>
      <c r="E8671" s="2">
        <v>144.80000000000001</v>
      </c>
      <c r="F8671" s="5" cm="1">
        <f t="array" ref="F8671:G8671">_xlfn.NUMBERVALUE(_xlfn.TEXTSPLIT(C8671,"-"))</f>
        <v>2013</v>
      </c>
      <c r="G8671" s="5">
        <v>3</v>
      </c>
      <c r="H8671" s="5" cm="1">
        <f t="array" ref="H8671:I8671">_xlfn.NUMBERVALUE(_xlfn.TEXTSPLIT(D8671,"-"))</f>
        <v>2018</v>
      </c>
      <c r="I8671" s="5">
        <v>8</v>
      </c>
      <c r="J8671" s="5">
        <f t="shared" si="270"/>
        <v>5</v>
      </c>
      <c r="K8671" s="2">
        <f t="shared" si="271"/>
        <v>65</v>
      </c>
    </row>
    <row r="8672" spans="1:11" x14ac:dyDescent="0.3">
      <c r="A8672" s="1">
        <v>8670</v>
      </c>
      <c r="B8672" s="2">
        <v>96761</v>
      </c>
      <c r="C8672" s="4" t="s">
        <v>6</v>
      </c>
      <c r="D8672" s="4" t="s">
        <v>30</v>
      </c>
      <c r="E8672" s="2">
        <v>2129.12</v>
      </c>
      <c r="F8672" s="5" cm="1">
        <f t="array" ref="F8672:G8672">_xlfn.NUMBERVALUE(_xlfn.TEXTSPLIT(C8672,"-"))</f>
        <v>2014</v>
      </c>
      <c r="G8672" s="5">
        <v>9</v>
      </c>
      <c r="H8672" s="5" cm="1">
        <f t="array" ref="H8672:I8672">_xlfn.NUMBERVALUE(_xlfn.TEXTSPLIT(D8672,"-"))</f>
        <v>2017</v>
      </c>
      <c r="I8672" s="5">
        <v>4</v>
      </c>
      <c r="J8672" s="5">
        <f t="shared" si="270"/>
        <v>3</v>
      </c>
      <c r="K8672" s="2" t="e">
        <f t="shared" si="271"/>
        <v>#N/A</v>
      </c>
    </row>
    <row r="8673" spans="1:11" x14ac:dyDescent="0.3">
      <c r="A8673" s="1">
        <v>8671</v>
      </c>
      <c r="B8673" s="2">
        <v>91612</v>
      </c>
      <c r="C8673" s="4" t="s">
        <v>91</v>
      </c>
      <c r="D8673" s="4" t="s">
        <v>52</v>
      </c>
      <c r="E8673" s="2">
        <v>2287.69</v>
      </c>
      <c r="F8673" s="5" cm="1">
        <f t="array" ref="F8673:G8673">_xlfn.NUMBERVALUE(_xlfn.TEXTSPLIT(C8673,"-"))</f>
        <v>2011</v>
      </c>
      <c r="G8673" s="5">
        <v>9</v>
      </c>
      <c r="H8673" s="5" cm="1">
        <f t="array" ref="H8673:I8673">_xlfn.NUMBERVALUE(_xlfn.TEXTSPLIT(D8673,"-"))</f>
        <v>2013</v>
      </c>
      <c r="I8673" s="5">
        <v>6</v>
      </c>
      <c r="J8673" s="5">
        <f t="shared" si="270"/>
        <v>2</v>
      </c>
      <c r="K8673" s="2" t="e">
        <f t="shared" si="271"/>
        <v>#N/A</v>
      </c>
    </row>
    <row r="8674" spans="1:11" x14ac:dyDescent="0.3">
      <c r="A8674" s="1">
        <v>8672</v>
      </c>
      <c r="B8674" s="2">
        <v>73370</v>
      </c>
      <c r="C8674" s="4" t="s">
        <v>39</v>
      </c>
      <c r="D8674" s="4" t="s">
        <v>22</v>
      </c>
      <c r="E8674" s="2">
        <v>1201.9100000000001</v>
      </c>
      <c r="F8674" s="5" cm="1">
        <f t="array" ref="F8674:G8674">_xlfn.NUMBERVALUE(_xlfn.TEXTSPLIT(C8674,"-"))</f>
        <v>2013</v>
      </c>
      <c r="G8674" s="5">
        <v>8</v>
      </c>
      <c r="H8674" s="5" cm="1">
        <f t="array" ref="H8674:I8674">_xlfn.NUMBERVALUE(_xlfn.TEXTSPLIT(D8674,"-"))</f>
        <v>2010</v>
      </c>
      <c r="I8674" s="5">
        <v>6</v>
      </c>
      <c r="J8674" s="5">
        <f t="shared" si="270"/>
        <v>-3</v>
      </c>
      <c r="K8674" s="2" t="e">
        <f t="shared" si="271"/>
        <v>#N/A</v>
      </c>
    </row>
    <row r="8675" spans="1:11" x14ac:dyDescent="0.3">
      <c r="A8675" s="1">
        <v>8673</v>
      </c>
      <c r="B8675" s="2">
        <v>92811</v>
      </c>
      <c r="C8675" s="4" t="s">
        <v>75</v>
      </c>
      <c r="D8675" s="4" t="s">
        <v>93</v>
      </c>
      <c r="E8675" s="2">
        <v>350.34</v>
      </c>
      <c r="F8675" s="5" cm="1">
        <f t="array" ref="F8675:G8675">_xlfn.NUMBERVALUE(_xlfn.TEXTSPLIT(C8675,"-"))</f>
        <v>2012</v>
      </c>
      <c r="G8675" s="5">
        <v>3</v>
      </c>
      <c r="H8675" s="5" cm="1">
        <f t="array" ref="H8675:I8675">_xlfn.NUMBERVALUE(_xlfn.TEXTSPLIT(D8675,"-"))</f>
        <v>2019</v>
      </c>
      <c r="I8675" s="5">
        <v>1</v>
      </c>
      <c r="J8675" s="5">
        <f t="shared" si="270"/>
        <v>7</v>
      </c>
      <c r="K8675" s="2" t="e">
        <f t="shared" si="271"/>
        <v>#N/A</v>
      </c>
    </row>
    <row r="8676" spans="1:11" x14ac:dyDescent="0.3">
      <c r="A8676" s="1">
        <v>8674</v>
      </c>
      <c r="B8676" s="2">
        <v>23622</v>
      </c>
      <c r="C8676" s="4" t="s">
        <v>48</v>
      </c>
      <c r="D8676" s="4" t="s">
        <v>124</v>
      </c>
      <c r="E8676" s="2">
        <v>569.05999999999995</v>
      </c>
      <c r="F8676" s="5" cm="1">
        <f t="array" ref="F8676:G8676">_xlfn.NUMBERVALUE(_xlfn.TEXTSPLIT(C8676,"-"))</f>
        <v>2012</v>
      </c>
      <c r="G8676" s="5">
        <v>1</v>
      </c>
      <c r="H8676" s="5" cm="1">
        <f t="array" ref="H8676:I8676">_xlfn.NUMBERVALUE(_xlfn.TEXTSPLIT(D8676,"-"))</f>
        <v>2020</v>
      </c>
      <c r="I8676" s="5">
        <v>6</v>
      </c>
      <c r="J8676" s="5">
        <f t="shared" si="270"/>
        <v>8</v>
      </c>
      <c r="K8676" s="2">
        <f t="shared" si="271"/>
        <v>101</v>
      </c>
    </row>
    <row r="8677" spans="1:11" x14ac:dyDescent="0.3">
      <c r="A8677" s="1">
        <v>8675</v>
      </c>
      <c r="B8677" s="2">
        <v>45867</v>
      </c>
      <c r="C8677" s="4" t="s">
        <v>15</v>
      </c>
      <c r="D8677" s="4" t="s">
        <v>107</v>
      </c>
      <c r="E8677" s="2">
        <v>1279.5</v>
      </c>
      <c r="F8677" s="5" cm="1">
        <f t="array" ref="F8677:G8677">_xlfn.NUMBERVALUE(_xlfn.TEXTSPLIT(C8677,"-"))</f>
        <v>2013</v>
      </c>
      <c r="G8677" s="5">
        <v>4</v>
      </c>
      <c r="H8677" s="5" cm="1">
        <f t="array" ref="H8677:I8677">_xlfn.NUMBERVALUE(_xlfn.TEXTSPLIT(D8677,"-"))</f>
        <v>2021</v>
      </c>
      <c r="I8677" s="5">
        <v>4</v>
      </c>
      <c r="J8677" s="5">
        <f t="shared" si="270"/>
        <v>8</v>
      </c>
      <c r="K8677" s="2">
        <f t="shared" si="271"/>
        <v>96</v>
      </c>
    </row>
    <row r="8678" spans="1:11" x14ac:dyDescent="0.3">
      <c r="A8678" s="1">
        <v>8676</v>
      </c>
      <c r="B8678" s="2">
        <v>20854</v>
      </c>
      <c r="C8678" s="4" t="s">
        <v>4</v>
      </c>
      <c r="D8678" s="4" t="s">
        <v>18</v>
      </c>
      <c r="E8678" s="2">
        <v>703.06</v>
      </c>
      <c r="F8678" s="5" cm="1">
        <f t="array" ref="F8678:G8678">_xlfn.NUMBERVALUE(_xlfn.TEXTSPLIT(C8678,"-"))</f>
        <v>2011</v>
      </c>
      <c r="G8678" s="5">
        <v>4</v>
      </c>
      <c r="H8678" s="5" cm="1">
        <f t="array" ref="H8678:I8678">_xlfn.NUMBERVALUE(_xlfn.TEXTSPLIT(D8678,"-"))</f>
        <v>2015</v>
      </c>
      <c r="I8678" s="5">
        <v>1</v>
      </c>
      <c r="J8678" s="5">
        <f t="shared" si="270"/>
        <v>4</v>
      </c>
      <c r="K8678" s="2" t="e">
        <f t="shared" si="271"/>
        <v>#N/A</v>
      </c>
    </row>
    <row r="8679" spans="1:11" x14ac:dyDescent="0.3">
      <c r="A8679" s="1">
        <v>8677</v>
      </c>
      <c r="B8679" s="2">
        <v>92879</v>
      </c>
      <c r="C8679" s="4" t="s">
        <v>53</v>
      </c>
      <c r="D8679" s="4" t="s">
        <v>101</v>
      </c>
      <c r="E8679" s="2">
        <v>329.98</v>
      </c>
      <c r="F8679" s="5" cm="1">
        <f t="array" ref="F8679:G8679">_xlfn.NUMBERVALUE(_xlfn.TEXTSPLIT(C8679,"-"))</f>
        <v>2013</v>
      </c>
      <c r="G8679" s="5">
        <v>10</v>
      </c>
      <c r="H8679" s="5" cm="1">
        <f t="array" ref="H8679:I8679">_xlfn.NUMBERVALUE(_xlfn.TEXTSPLIT(D8679,"-"))</f>
        <v>2021</v>
      </c>
      <c r="I8679" s="5">
        <v>10</v>
      </c>
      <c r="J8679" s="5">
        <f t="shared" si="270"/>
        <v>8</v>
      </c>
      <c r="K8679" s="2">
        <f t="shared" si="271"/>
        <v>96</v>
      </c>
    </row>
    <row r="8680" spans="1:11" x14ac:dyDescent="0.3">
      <c r="A8680" s="1">
        <v>8678</v>
      </c>
      <c r="B8680" s="2">
        <v>55237</v>
      </c>
      <c r="C8680" s="4" t="s">
        <v>23</v>
      </c>
      <c r="D8680" s="4" t="s">
        <v>44</v>
      </c>
      <c r="E8680" s="2">
        <v>263.52</v>
      </c>
      <c r="F8680" s="5" cm="1">
        <f t="array" ref="F8680:G8680">_xlfn.NUMBERVALUE(_xlfn.TEXTSPLIT(C8680,"-"))</f>
        <v>2013</v>
      </c>
      <c r="G8680" s="5">
        <v>2</v>
      </c>
      <c r="H8680" s="5" cm="1">
        <f t="array" ref="H8680:I8680">_xlfn.NUMBERVALUE(_xlfn.TEXTSPLIT(D8680,"-"))</f>
        <v>2016</v>
      </c>
      <c r="I8680" s="5">
        <v>10</v>
      </c>
      <c r="J8680" s="5">
        <f t="shared" si="270"/>
        <v>3</v>
      </c>
      <c r="K8680" s="2">
        <f t="shared" si="271"/>
        <v>44</v>
      </c>
    </row>
    <row r="8681" spans="1:11" x14ac:dyDescent="0.3">
      <c r="A8681" s="1">
        <v>8679</v>
      </c>
      <c r="B8681" s="2">
        <v>63521</v>
      </c>
      <c r="C8681" s="4" t="s">
        <v>91</v>
      </c>
      <c r="D8681" s="4" t="s">
        <v>49</v>
      </c>
      <c r="E8681" s="2">
        <v>305.98</v>
      </c>
      <c r="F8681" s="5" cm="1">
        <f t="array" ref="F8681:G8681">_xlfn.NUMBERVALUE(_xlfn.TEXTSPLIT(C8681,"-"))</f>
        <v>2011</v>
      </c>
      <c r="G8681" s="5">
        <v>9</v>
      </c>
      <c r="H8681" s="5" cm="1">
        <f t="array" ref="H8681:I8681">_xlfn.NUMBERVALUE(_xlfn.TEXTSPLIT(D8681,"-"))</f>
        <v>2014</v>
      </c>
      <c r="I8681" s="5">
        <v>8</v>
      </c>
      <c r="J8681" s="5">
        <f t="shared" si="270"/>
        <v>3</v>
      </c>
      <c r="K8681" s="2" t="e">
        <f t="shared" si="271"/>
        <v>#N/A</v>
      </c>
    </row>
    <row r="8682" spans="1:11" x14ac:dyDescent="0.3">
      <c r="A8682" s="1">
        <v>8680</v>
      </c>
      <c r="B8682" s="2">
        <v>62244</v>
      </c>
      <c r="C8682" s="4" t="s">
        <v>20</v>
      </c>
      <c r="D8682" s="4" t="s">
        <v>71</v>
      </c>
      <c r="E8682" s="2">
        <v>718.56</v>
      </c>
      <c r="F8682" s="5" cm="1">
        <f t="array" ref="F8682:G8682">_xlfn.NUMBERVALUE(_xlfn.TEXTSPLIT(C8682,"-"))</f>
        <v>2012</v>
      </c>
      <c r="G8682" s="5">
        <v>11</v>
      </c>
      <c r="H8682" s="5" cm="1">
        <f t="array" ref="H8682:I8682">_xlfn.NUMBERVALUE(_xlfn.TEXTSPLIT(D8682,"-"))</f>
        <v>2011</v>
      </c>
      <c r="I8682" s="5">
        <v>11</v>
      </c>
      <c r="J8682" s="5">
        <f t="shared" si="270"/>
        <v>-1</v>
      </c>
      <c r="K8682" s="2" t="e">
        <f t="shared" si="271"/>
        <v>#N/A</v>
      </c>
    </row>
    <row r="8683" spans="1:11" x14ac:dyDescent="0.3">
      <c r="A8683" s="1">
        <v>8681</v>
      </c>
      <c r="B8683" s="2">
        <v>96496</v>
      </c>
      <c r="C8683" s="4" t="s">
        <v>26</v>
      </c>
      <c r="D8683" s="4" t="s">
        <v>62</v>
      </c>
      <c r="E8683" s="2">
        <v>3384.57</v>
      </c>
      <c r="F8683" s="5" cm="1">
        <f t="array" ref="F8683:G8683">_xlfn.NUMBERVALUE(_xlfn.TEXTSPLIT(C8683,"-"))</f>
        <v>2011</v>
      </c>
      <c r="G8683" s="5">
        <v>1</v>
      </c>
      <c r="H8683" s="5" cm="1">
        <f t="array" ref="H8683:I8683">_xlfn.NUMBERVALUE(_xlfn.TEXTSPLIT(D8683,"-"))</f>
        <v>2013</v>
      </c>
      <c r="I8683" s="5">
        <v>7</v>
      </c>
      <c r="J8683" s="5">
        <f t="shared" si="270"/>
        <v>2</v>
      </c>
      <c r="K8683" s="2">
        <f t="shared" si="271"/>
        <v>30</v>
      </c>
    </row>
    <row r="8684" spans="1:11" x14ac:dyDescent="0.3">
      <c r="A8684" s="1">
        <v>8682</v>
      </c>
      <c r="B8684" s="2">
        <v>36003</v>
      </c>
      <c r="C8684" s="4" t="s">
        <v>98</v>
      </c>
      <c r="D8684" s="4" t="s">
        <v>98</v>
      </c>
      <c r="E8684" s="2">
        <v>217.5</v>
      </c>
      <c r="F8684" s="5" cm="1">
        <f t="array" ref="F8684:G8684">_xlfn.NUMBERVALUE(_xlfn.TEXTSPLIT(C8684,"-"))</f>
        <v>2011</v>
      </c>
      <c r="G8684" s="5">
        <v>3</v>
      </c>
      <c r="H8684" s="5" cm="1">
        <f t="array" ref="H8684:I8684">_xlfn.NUMBERVALUE(_xlfn.TEXTSPLIT(D8684,"-"))</f>
        <v>2011</v>
      </c>
      <c r="I8684" s="5">
        <v>3</v>
      </c>
      <c r="J8684" s="5">
        <f t="shared" si="270"/>
        <v>0</v>
      </c>
      <c r="K8684" s="2">
        <f t="shared" si="271"/>
        <v>0</v>
      </c>
    </row>
    <row r="8685" spans="1:11" x14ac:dyDescent="0.3">
      <c r="A8685" s="1">
        <v>8683</v>
      </c>
      <c r="B8685" s="2">
        <v>15916</v>
      </c>
      <c r="C8685" s="4" t="s">
        <v>84</v>
      </c>
      <c r="D8685" s="4" t="s">
        <v>20</v>
      </c>
      <c r="E8685" s="2">
        <v>335.51</v>
      </c>
      <c r="F8685" s="5" cm="1">
        <f t="array" ref="F8685:G8685">_xlfn.NUMBERVALUE(_xlfn.TEXTSPLIT(C8685,"-"))</f>
        <v>2014</v>
      </c>
      <c r="G8685" s="5">
        <v>7</v>
      </c>
      <c r="H8685" s="5" cm="1">
        <f t="array" ref="H8685:I8685">_xlfn.NUMBERVALUE(_xlfn.TEXTSPLIT(D8685,"-"))</f>
        <v>2012</v>
      </c>
      <c r="I8685" s="5">
        <v>11</v>
      </c>
      <c r="J8685" s="5">
        <f t="shared" si="270"/>
        <v>-2</v>
      </c>
      <c r="K8685" s="2" t="e">
        <f t="shared" si="271"/>
        <v>#N/A</v>
      </c>
    </row>
    <row r="8686" spans="1:11" x14ac:dyDescent="0.3">
      <c r="A8686" s="1">
        <v>8684</v>
      </c>
      <c r="B8686" s="2">
        <v>83451</v>
      </c>
      <c r="C8686" s="4" t="s">
        <v>4</v>
      </c>
      <c r="D8686" s="4" t="s">
        <v>128</v>
      </c>
      <c r="E8686" s="2">
        <v>750.03</v>
      </c>
      <c r="F8686" s="5" cm="1">
        <f t="array" ref="F8686:G8686">_xlfn.NUMBERVALUE(_xlfn.TEXTSPLIT(C8686,"-"))</f>
        <v>2011</v>
      </c>
      <c r="G8686" s="5">
        <v>4</v>
      </c>
      <c r="H8686" s="5" cm="1">
        <f t="array" ref="H8686:I8686">_xlfn.NUMBERVALUE(_xlfn.TEXTSPLIT(D8686,"-"))</f>
        <v>2016</v>
      </c>
      <c r="I8686" s="5">
        <v>2</v>
      </c>
      <c r="J8686" s="5">
        <f t="shared" si="270"/>
        <v>5</v>
      </c>
      <c r="K8686" s="2" t="e">
        <f t="shared" si="271"/>
        <v>#N/A</v>
      </c>
    </row>
    <row r="8687" spans="1:11" x14ac:dyDescent="0.3">
      <c r="A8687" s="1">
        <v>8685</v>
      </c>
      <c r="B8687" s="2">
        <v>69686</v>
      </c>
      <c r="C8687" s="4" t="s">
        <v>23</v>
      </c>
      <c r="D8687" s="4" t="s">
        <v>53</v>
      </c>
      <c r="E8687" s="2">
        <v>353.9</v>
      </c>
      <c r="F8687" s="5" cm="1">
        <f t="array" ref="F8687:G8687">_xlfn.NUMBERVALUE(_xlfn.TEXTSPLIT(C8687,"-"))</f>
        <v>2013</v>
      </c>
      <c r="G8687" s="5">
        <v>2</v>
      </c>
      <c r="H8687" s="5" cm="1">
        <f t="array" ref="H8687:I8687">_xlfn.NUMBERVALUE(_xlfn.TEXTSPLIT(D8687,"-"))</f>
        <v>2013</v>
      </c>
      <c r="I8687" s="5">
        <v>10</v>
      </c>
      <c r="J8687" s="5">
        <f t="shared" si="270"/>
        <v>0</v>
      </c>
      <c r="K8687" s="2">
        <f t="shared" si="271"/>
        <v>8</v>
      </c>
    </row>
    <row r="8688" spans="1:11" x14ac:dyDescent="0.3">
      <c r="A8688" s="1">
        <v>8686</v>
      </c>
      <c r="B8688" s="2">
        <v>29676</v>
      </c>
      <c r="C8688" s="4" t="s">
        <v>33</v>
      </c>
      <c r="D8688" s="4" t="s">
        <v>104</v>
      </c>
      <c r="E8688" s="2">
        <v>350.36</v>
      </c>
      <c r="F8688" s="5" cm="1">
        <f t="array" ref="F8688:G8688">_xlfn.NUMBERVALUE(_xlfn.TEXTSPLIT(C8688,"-"))</f>
        <v>2012</v>
      </c>
      <c r="G8688" s="5">
        <v>8</v>
      </c>
      <c r="H8688" s="5" cm="1">
        <f t="array" ref="H8688:I8688">_xlfn.NUMBERVALUE(_xlfn.TEXTSPLIT(D8688,"-"))</f>
        <v>2015</v>
      </c>
      <c r="I8688" s="5">
        <v>6</v>
      </c>
      <c r="J8688" s="5">
        <f t="shared" si="270"/>
        <v>3</v>
      </c>
      <c r="K8688" s="2" t="e">
        <f t="shared" si="271"/>
        <v>#N/A</v>
      </c>
    </row>
    <row r="8689" spans="1:11" x14ac:dyDescent="0.3">
      <c r="A8689" s="1">
        <v>8687</v>
      </c>
      <c r="B8689" s="2">
        <v>76400</v>
      </c>
      <c r="C8689" s="4" t="s">
        <v>89</v>
      </c>
      <c r="D8689" s="4" t="s">
        <v>109</v>
      </c>
      <c r="E8689" s="2">
        <v>469.54</v>
      </c>
      <c r="F8689" s="5" cm="1">
        <f t="array" ref="F8689:G8689">_xlfn.NUMBERVALUE(_xlfn.TEXTSPLIT(C8689,"-"))</f>
        <v>2012</v>
      </c>
      <c r="G8689" s="5">
        <v>7</v>
      </c>
      <c r="H8689" s="5" cm="1">
        <f t="array" ref="H8689:I8689">_xlfn.NUMBERVALUE(_xlfn.TEXTSPLIT(D8689,"-"))</f>
        <v>2020</v>
      </c>
      <c r="I8689" s="5">
        <v>7</v>
      </c>
      <c r="J8689" s="5">
        <f t="shared" si="270"/>
        <v>8</v>
      </c>
      <c r="K8689" s="2">
        <f t="shared" si="271"/>
        <v>96</v>
      </c>
    </row>
    <row r="8690" spans="1:11" x14ac:dyDescent="0.3">
      <c r="A8690" s="1">
        <v>8688</v>
      </c>
      <c r="B8690" s="2">
        <v>47871</v>
      </c>
      <c r="C8690" s="4" t="s">
        <v>71</v>
      </c>
      <c r="D8690" s="4" t="s">
        <v>134</v>
      </c>
      <c r="E8690" s="2">
        <v>1558.44</v>
      </c>
      <c r="F8690" s="5" cm="1">
        <f t="array" ref="F8690:G8690">_xlfn.NUMBERVALUE(_xlfn.TEXTSPLIT(C8690,"-"))</f>
        <v>2011</v>
      </c>
      <c r="G8690" s="5">
        <v>11</v>
      </c>
      <c r="H8690" s="5" cm="1">
        <f t="array" ref="H8690:I8690">_xlfn.NUMBERVALUE(_xlfn.TEXTSPLIT(D8690,"-"))</f>
        <v>2021</v>
      </c>
      <c r="I8690" s="5">
        <v>6</v>
      </c>
      <c r="J8690" s="5">
        <f t="shared" si="270"/>
        <v>10</v>
      </c>
      <c r="K8690" s="2" t="e">
        <f t="shared" si="271"/>
        <v>#N/A</v>
      </c>
    </row>
    <row r="8691" spans="1:11" x14ac:dyDescent="0.3">
      <c r="A8691" s="1">
        <v>8689</v>
      </c>
      <c r="B8691" s="2">
        <v>66953</v>
      </c>
      <c r="C8691" s="4" t="s">
        <v>62</v>
      </c>
      <c r="D8691" s="4" t="s">
        <v>73</v>
      </c>
      <c r="E8691" s="2">
        <v>61.28</v>
      </c>
      <c r="F8691" s="5" cm="1">
        <f t="array" ref="F8691:G8691">_xlfn.NUMBERVALUE(_xlfn.TEXTSPLIT(C8691,"-"))</f>
        <v>2013</v>
      </c>
      <c r="G8691" s="5">
        <v>7</v>
      </c>
      <c r="H8691" s="5" cm="1">
        <f t="array" ref="H8691:I8691">_xlfn.NUMBERVALUE(_xlfn.TEXTSPLIT(D8691,"-"))</f>
        <v>2014</v>
      </c>
      <c r="I8691" s="5">
        <v>5</v>
      </c>
      <c r="J8691" s="5">
        <f t="shared" si="270"/>
        <v>1</v>
      </c>
      <c r="K8691" s="2" t="e">
        <f t="shared" si="271"/>
        <v>#N/A</v>
      </c>
    </row>
    <row r="8692" spans="1:11" x14ac:dyDescent="0.3">
      <c r="A8692" s="1">
        <v>8690</v>
      </c>
      <c r="B8692" s="2">
        <v>94991</v>
      </c>
      <c r="C8692" s="4" t="s">
        <v>76</v>
      </c>
      <c r="D8692" s="4" t="s">
        <v>134</v>
      </c>
      <c r="E8692" s="2">
        <v>1214.75</v>
      </c>
      <c r="F8692" s="5" cm="1">
        <f t="array" ref="F8692:G8692">_xlfn.NUMBERVALUE(_xlfn.TEXTSPLIT(C8692,"-"))</f>
        <v>2010</v>
      </c>
      <c r="G8692" s="5">
        <v>7</v>
      </c>
      <c r="H8692" s="5" cm="1">
        <f t="array" ref="H8692:I8692">_xlfn.NUMBERVALUE(_xlfn.TEXTSPLIT(D8692,"-"))</f>
        <v>2021</v>
      </c>
      <c r="I8692" s="5">
        <v>6</v>
      </c>
      <c r="J8692" s="5">
        <f t="shared" si="270"/>
        <v>11</v>
      </c>
      <c r="K8692" s="2" t="e">
        <f t="shared" si="271"/>
        <v>#N/A</v>
      </c>
    </row>
    <row r="8693" spans="1:11" x14ac:dyDescent="0.3">
      <c r="A8693" s="1">
        <v>8691</v>
      </c>
      <c r="B8693" s="2">
        <v>29330</v>
      </c>
      <c r="C8693" s="4" t="s">
        <v>91</v>
      </c>
      <c r="D8693" s="4" t="s">
        <v>78</v>
      </c>
      <c r="E8693" s="2">
        <v>115.96</v>
      </c>
      <c r="F8693" s="5" cm="1">
        <f t="array" ref="F8693:G8693">_xlfn.NUMBERVALUE(_xlfn.TEXTSPLIT(C8693,"-"))</f>
        <v>2011</v>
      </c>
      <c r="G8693" s="5">
        <v>9</v>
      </c>
      <c r="H8693" s="5" cm="1">
        <f t="array" ref="H8693:I8693">_xlfn.NUMBERVALUE(_xlfn.TEXTSPLIT(D8693,"-"))</f>
        <v>2020</v>
      </c>
      <c r="I8693" s="5">
        <v>8</v>
      </c>
      <c r="J8693" s="5">
        <f t="shared" si="270"/>
        <v>9</v>
      </c>
      <c r="K8693" s="2" t="e">
        <f t="shared" si="271"/>
        <v>#N/A</v>
      </c>
    </row>
    <row r="8694" spans="1:11" x14ac:dyDescent="0.3">
      <c r="A8694" s="1">
        <v>8692</v>
      </c>
      <c r="B8694" s="2">
        <v>43183</v>
      </c>
      <c r="C8694" s="4" t="s">
        <v>39</v>
      </c>
      <c r="D8694" s="4" t="s">
        <v>135</v>
      </c>
      <c r="E8694" s="2">
        <v>1001.3</v>
      </c>
      <c r="F8694" s="5" cm="1">
        <f t="array" ref="F8694:G8694">_xlfn.NUMBERVALUE(_xlfn.TEXTSPLIT(C8694,"-"))</f>
        <v>2013</v>
      </c>
      <c r="G8694" s="5">
        <v>8</v>
      </c>
      <c r="H8694" s="5" cm="1">
        <f t="array" ref="H8694:I8694">_xlfn.NUMBERVALUE(_xlfn.TEXTSPLIT(D8694,"-"))</f>
        <v>2021</v>
      </c>
      <c r="I8694" s="5">
        <v>7</v>
      </c>
      <c r="J8694" s="5">
        <f t="shared" si="270"/>
        <v>8</v>
      </c>
      <c r="K8694" s="2" t="e">
        <f t="shared" si="271"/>
        <v>#N/A</v>
      </c>
    </row>
    <row r="8695" spans="1:11" x14ac:dyDescent="0.3">
      <c r="A8695" s="1">
        <v>8693</v>
      </c>
      <c r="B8695" s="2">
        <v>78678</v>
      </c>
      <c r="C8695" s="4" t="s">
        <v>58</v>
      </c>
      <c r="D8695" s="4" t="s">
        <v>97</v>
      </c>
      <c r="E8695" s="2">
        <v>234.18</v>
      </c>
      <c r="F8695" s="5" cm="1">
        <f t="array" ref="F8695:G8695">_xlfn.NUMBERVALUE(_xlfn.TEXTSPLIT(C8695,"-"))</f>
        <v>2011</v>
      </c>
      <c r="G8695" s="5">
        <v>6</v>
      </c>
      <c r="H8695" s="5" cm="1">
        <f t="array" ref="H8695:I8695">_xlfn.NUMBERVALUE(_xlfn.TEXTSPLIT(D8695,"-"))</f>
        <v>2010</v>
      </c>
      <c r="I8695" s="5">
        <v>1</v>
      </c>
      <c r="J8695" s="5">
        <f t="shared" si="270"/>
        <v>-1</v>
      </c>
      <c r="K8695" s="2" t="e">
        <f t="shared" si="271"/>
        <v>#N/A</v>
      </c>
    </row>
    <row r="8696" spans="1:11" x14ac:dyDescent="0.3">
      <c r="A8696" s="1">
        <v>8694</v>
      </c>
      <c r="B8696" s="2">
        <v>40966</v>
      </c>
      <c r="C8696" s="4" t="s">
        <v>73</v>
      </c>
      <c r="D8696" s="4" t="s">
        <v>84</v>
      </c>
      <c r="E8696" s="2">
        <v>289.52999999999997</v>
      </c>
      <c r="F8696" s="5" cm="1">
        <f t="array" ref="F8696:G8696">_xlfn.NUMBERVALUE(_xlfn.TEXTSPLIT(C8696,"-"))</f>
        <v>2014</v>
      </c>
      <c r="G8696" s="5">
        <v>5</v>
      </c>
      <c r="H8696" s="5" cm="1">
        <f t="array" ref="H8696:I8696">_xlfn.NUMBERVALUE(_xlfn.TEXTSPLIT(D8696,"-"))</f>
        <v>2014</v>
      </c>
      <c r="I8696" s="5">
        <v>7</v>
      </c>
      <c r="J8696" s="5">
        <f t="shared" si="270"/>
        <v>0</v>
      </c>
      <c r="K8696" s="2">
        <f t="shared" si="271"/>
        <v>2</v>
      </c>
    </row>
    <row r="8697" spans="1:11" x14ac:dyDescent="0.3">
      <c r="A8697" s="1">
        <v>8695</v>
      </c>
      <c r="B8697" s="2">
        <v>82935</v>
      </c>
      <c r="C8697" s="4" t="s">
        <v>75</v>
      </c>
      <c r="D8697" s="4" t="s">
        <v>105</v>
      </c>
      <c r="E8697" s="2">
        <v>251.51</v>
      </c>
      <c r="F8697" s="5" cm="1">
        <f t="array" ref="F8697:G8697">_xlfn.NUMBERVALUE(_xlfn.TEXTSPLIT(C8697,"-"))</f>
        <v>2012</v>
      </c>
      <c r="G8697" s="5">
        <v>3</v>
      </c>
      <c r="H8697" s="5" cm="1">
        <f t="array" ref="H8697:I8697">_xlfn.NUMBERVALUE(_xlfn.TEXTSPLIT(D8697,"-"))</f>
        <v>2015</v>
      </c>
      <c r="I8697" s="5">
        <v>9</v>
      </c>
      <c r="J8697" s="5">
        <f t="shared" si="270"/>
        <v>3</v>
      </c>
      <c r="K8697" s="2">
        <f t="shared" si="271"/>
        <v>42</v>
      </c>
    </row>
    <row r="8698" spans="1:11" x14ac:dyDescent="0.3">
      <c r="A8698" s="1">
        <v>8696</v>
      </c>
      <c r="B8698" s="2">
        <v>17833</v>
      </c>
      <c r="C8698" s="4" t="s">
        <v>10</v>
      </c>
      <c r="D8698" s="4" t="s">
        <v>133</v>
      </c>
      <c r="E8698" s="2">
        <v>310.44</v>
      </c>
      <c r="F8698" s="5" cm="1">
        <f t="array" ref="F8698:G8698">_xlfn.NUMBERVALUE(_xlfn.TEXTSPLIT(C8698,"-"))</f>
        <v>2012</v>
      </c>
      <c r="G8698" s="5">
        <v>5</v>
      </c>
      <c r="H8698" s="5" cm="1">
        <f t="array" ref="H8698:I8698">_xlfn.NUMBERVALUE(_xlfn.TEXTSPLIT(D8698,"-"))</f>
        <v>2021</v>
      </c>
      <c r="I8698" s="5">
        <v>8</v>
      </c>
      <c r="J8698" s="5">
        <f t="shared" si="270"/>
        <v>9</v>
      </c>
      <c r="K8698" s="2">
        <f t="shared" si="271"/>
        <v>111</v>
      </c>
    </row>
    <row r="8699" spans="1:11" x14ac:dyDescent="0.3">
      <c r="A8699" s="1">
        <v>8697</v>
      </c>
      <c r="B8699" s="2">
        <v>98210</v>
      </c>
      <c r="C8699" s="4" t="s">
        <v>51</v>
      </c>
      <c r="D8699" s="4" t="s">
        <v>130</v>
      </c>
      <c r="E8699" s="2">
        <v>308.93</v>
      </c>
      <c r="F8699" s="5" cm="1">
        <f t="array" ref="F8699:G8699">_xlfn.NUMBERVALUE(_xlfn.TEXTSPLIT(C8699,"-"))</f>
        <v>2011</v>
      </c>
      <c r="G8699" s="5">
        <v>7</v>
      </c>
      <c r="H8699" s="5" cm="1">
        <f t="array" ref="H8699:I8699">_xlfn.NUMBERVALUE(_xlfn.TEXTSPLIT(D8699,"-"))</f>
        <v>2017</v>
      </c>
      <c r="I8699" s="5">
        <v>8</v>
      </c>
      <c r="J8699" s="5">
        <f t="shared" si="270"/>
        <v>6</v>
      </c>
      <c r="K8699" s="2">
        <f t="shared" si="271"/>
        <v>73</v>
      </c>
    </row>
    <row r="8700" spans="1:11" x14ac:dyDescent="0.3">
      <c r="A8700" s="1">
        <v>8698</v>
      </c>
      <c r="B8700" s="2">
        <v>14121</v>
      </c>
      <c r="C8700" s="4" t="s">
        <v>20</v>
      </c>
      <c r="D8700" s="4" t="s">
        <v>93</v>
      </c>
      <c r="E8700" s="2">
        <v>2777.06</v>
      </c>
      <c r="F8700" s="5" cm="1">
        <f t="array" ref="F8700:G8700">_xlfn.NUMBERVALUE(_xlfn.TEXTSPLIT(C8700,"-"))</f>
        <v>2012</v>
      </c>
      <c r="G8700" s="5">
        <v>11</v>
      </c>
      <c r="H8700" s="5" cm="1">
        <f t="array" ref="H8700:I8700">_xlfn.NUMBERVALUE(_xlfn.TEXTSPLIT(D8700,"-"))</f>
        <v>2019</v>
      </c>
      <c r="I8700" s="5">
        <v>1</v>
      </c>
      <c r="J8700" s="5">
        <f t="shared" si="270"/>
        <v>7</v>
      </c>
      <c r="K8700" s="2" t="e">
        <f t="shared" si="271"/>
        <v>#N/A</v>
      </c>
    </row>
    <row r="8701" spans="1:11" x14ac:dyDescent="0.3">
      <c r="A8701" s="1">
        <v>8699</v>
      </c>
      <c r="B8701" s="2">
        <v>30665</v>
      </c>
      <c r="C8701" s="4" t="s">
        <v>79</v>
      </c>
      <c r="D8701" s="4" t="s">
        <v>134</v>
      </c>
      <c r="E8701" s="2">
        <v>3198.39</v>
      </c>
      <c r="F8701" s="5" cm="1">
        <f t="array" ref="F8701:G8701">_xlfn.NUMBERVALUE(_xlfn.TEXTSPLIT(C8701,"-"))</f>
        <v>2010</v>
      </c>
      <c r="G8701" s="5">
        <v>2</v>
      </c>
      <c r="H8701" s="5" cm="1">
        <f t="array" ref="H8701:I8701">_xlfn.NUMBERVALUE(_xlfn.TEXTSPLIT(D8701,"-"))</f>
        <v>2021</v>
      </c>
      <c r="I8701" s="5">
        <v>6</v>
      </c>
      <c r="J8701" s="5">
        <f t="shared" si="270"/>
        <v>11</v>
      </c>
      <c r="K8701" s="2">
        <f t="shared" si="271"/>
        <v>136</v>
      </c>
    </row>
    <row r="8702" spans="1:11" x14ac:dyDescent="0.3">
      <c r="A8702" s="1">
        <v>8700</v>
      </c>
      <c r="B8702" s="2">
        <v>38285</v>
      </c>
      <c r="C8702" s="4" t="s">
        <v>110</v>
      </c>
      <c r="D8702" s="4" t="s">
        <v>6</v>
      </c>
      <c r="E8702" s="2">
        <v>516.97</v>
      </c>
      <c r="F8702" s="5" cm="1">
        <f t="array" ref="F8702:G8702">_xlfn.NUMBERVALUE(_xlfn.TEXTSPLIT(C8702,"-"))</f>
        <v>2010</v>
      </c>
      <c r="G8702" s="5">
        <v>5</v>
      </c>
      <c r="H8702" s="5" cm="1">
        <f t="array" ref="H8702:I8702">_xlfn.NUMBERVALUE(_xlfn.TEXTSPLIT(D8702,"-"))</f>
        <v>2014</v>
      </c>
      <c r="I8702" s="5">
        <v>9</v>
      </c>
      <c r="J8702" s="5">
        <f t="shared" si="270"/>
        <v>4</v>
      </c>
      <c r="K8702" s="2">
        <f t="shared" si="271"/>
        <v>52</v>
      </c>
    </row>
    <row r="8703" spans="1:11" x14ac:dyDescent="0.3">
      <c r="A8703" s="1">
        <v>8701</v>
      </c>
      <c r="B8703" s="2">
        <v>25651</v>
      </c>
      <c r="C8703" s="4" t="s">
        <v>29</v>
      </c>
      <c r="D8703" s="4" t="s">
        <v>113</v>
      </c>
      <c r="E8703" s="2">
        <v>1095.42</v>
      </c>
      <c r="F8703" s="5" cm="1">
        <f t="array" ref="F8703:G8703">_xlfn.NUMBERVALUE(_xlfn.TEXTSPLIT(C8703,"-"))</f>
        <v>2014</v>
      </c>
      <c r="G8703" s="5">
        <v>6</v>
      </c>
      <c r="H8703" s="5" cm="1">
        <f t="array" ref="H8703:I8703">_xlfn.NUMBERVALUE(_xlfn.TEXTSPLIT(D8703,"-"))</f>
        <v>2021</v>
      </c>
      <c r="I8703" s="5">
        <v>5</v>
      </c>
      <c r="J8703" s="5">
        <f t="shared" si="270"/>
        <v>7</v>
      </c>
      <c r="K8703" s="2" t="e">
        <f t="shared" si="271"/>
        <v>#N/A</v>
      </c>
    </row>
    <row r="8704" spans="1:11" x14ac:dyDescent="0.3">
      <c r="A8704" s="1">
        <v>8702</v>
      </c>
      <c r="B8704" s="2">
        <v>22023</v>
      </c>
      <c r="C8704" s="4" t="s">
        <v>97</v>
      </c>
      <c r="D8704" s="4" t="s">
        <v>107</v>
      </c>
      <c r="E8704" s="2">
        <v>837.52</v>
      </c>
      <c r="F8704" s="5" cm="1">
        <f t="array" ref="F8704:G8704">_xlfn.NUMBERVALUE(_xlfn.TEXTSPLIT(C8704,"-"))</f>
        <v>2010</v>
      </c>
      <c r="G8704" s="5">
        <v>1</v>
      </c>
      <c r="H8704" s="5" cm="1">
        <f t="array" ref="H8704:I8704">_xlfn.NUMBERVALUE(_xlfn.TEXTSPLIT(D8704,"-"))</f>
        <v>2021</v>
      </c>
      <c r="I8704" s="5">
        <v>4</v>
      </c>
      <c r="J8704" s="5">
        <f t="shared" si="270"/>
        <v>11</v>
      </c>
      <c r="K8704" s="2">
        <f t="shared" si="271"/>
        <v>135</v>
      </c>
    </row>
    <row r="8705" spans="1:11" x14ac:dyDescent="0.3">
      <c r="A8705" s="1">
        <v>8703</v>
      </c>
      <c r="B8705" s="2">
        <v>13997</v>
      </c>
      <c r="C8705" s="4" t="s">
        <v>67</v>
      </c>
      <c r="D8705" s="4" t="s">
        <v>16</v>
      </c>
      <c r="E8705" s="2">
        <v>249.55</v>
      </c>
      <c r="F8705" s="5" cm="1">
        <f t="array" ref="F8705:G8705">_xlfn.NUMBERVALUE(_xlfn.TEXTSPLIT(C8705,"-"))</f>
        <v>2010</v>
      </c>
      <c r="G8705" s="5">
        <v>9</v>
      </c>
      <c r="H8705" s="5" cm="1">
        <f t="array" ref="H8705:I8705">_xlfn.NUMBERVALUE(_xlfn.TEXTSPLIT(D8705,"-"))</f>
        <v>2019</v>
      </c>
      <c r="I8705" s="5">
        <v>9</v>
      </c>
      <c r="J8705" s="5">
        <f t="shared" si="270"/>
        <v>9</v>
      </c>
      <c r="K8705" s="2">
        <f t="shared" si="271"/>
        <v>108</v>
      </c>
    </row>
    <row r="8706" spans="1:11" x14ac:dyDescent="0.3">
      <c r="A8706" s="1">
        <v>8704</v>
      </c>
      <c r="B8706" s="2">
        <v>43382</v>
      </c>
      <c r="C8706" s="4" t="s">
        <v>85</v>
      </c>
      <c r="D8706" s="4" t="s">
        <v>107</v>
      </c>
      <c r="E8706" s="2">
        <v>724.8</v>
      </c>
      <c r="F8706" s="5" cm="1">
        <f t="array" ref="F8706:G8706">_xlfn.NUMBERVALUE(_xlfn.TEXTSPLIT(C8706,"-"))</f>
        <v>2012</v>
      </c>
      <c r="G8706" s="5">
        <v>9</v>
      </c>
      <c r="H8706" s="5" cm="1">
        <f t="array" ref="H8706:I8706">_xlfn.NUMBERVALUE(_xlfn.TEXTSPLIT(D8706,"-"))</f>
        <v>2021</v>
      </c>
      <c r="I8706" s="5">
        <v>4</v>
      </c>
      <c r="J8706" s="5">
        <f t="shared" si="270"/>
        <v>9</v>
      </c>
      <c r="K8706" s="2" t="e">
        <f t="shared" si="271"/>
        <v>#N/A</v>
      </c>
    </row>
    <row r="8707" spans="1:11" x14ac:dyDescent="0.3">
      <c r="A8707" s="1">
        <v>8705</v>
      </c>
      <c r="B8707" s="2">
        <v>34377</v>
      </c>
      <c r="C8707" s="4" t="s">
        <v>89</v>
      </c>
      <c r="D8707" s="4" t="s">
        <v>58</v>
      </c>
      <c r="E8707" s="2">
        <v>4190.88</v>
      </c>
      <c r="F8707" s="5" cm="1">
        <f t="array" ref="F8707:G8707">_xlfn.NUMBERVALUE(_xlfn.TEXTSPLIT(C8707,"-"))</f>
        <v>2012</v>
      </c>
      <c r="G8707" s="5">
        <v>7</v>
      </c>
      <c r="H8707" s="5" cm="1">
        <f t="array" ref="H8707:I8707">_xlfn.NUMBERVALUE(_xlfn.TEXTSPLIT(D8707,"-"))</f>
        <v>2011</v>
      </c>
      <c r="I8707" s="5">
        <v>6</v>
      </c>
      <c r="J8707" s="5">
        <f t="shared" ref="J8707:J8770" si="272">H8707-F8707</f>
        <v>-1</v>
      </c>
      <c r="K8707" s="2" t="e">
        <f t="shared" ref="K8707:K8770" si="273">IF(F8707&gt;H8707,NA(),IF(G8707&gt;I8707,NA(),(H8707-F8707)*12+I8707-G8707))</f>
        <v>#N/A</v>
      </c>
    </row>
    <row r="8708" spans="1:11" x14ac:dyDescent="0.3">
      <c r="A8708" s="1">
        <v>8706</v>
      </c>
      <c r="B8708" s="2">
        <v>35921</v>
      </c>
      <c r="C8708" s="4" t="s">
        <v>110</v>
      </c>
      <c r="D8708" s="4" t="s">
        <v>49</v>
      </c>
      <c r="E8708" s="2">
        <v>82.76</v>
      </c>
      <c r="F8708" s="5" cm="1">
        <f t="array" ref="F8708:G8708">_xlfn.NUMBERVALUE(_xlfn.TEXTSPLIT(C8708,"-"))</f>
        <v>2010</v>
      </c>
      <c r="G8708" s="5">
        <v>5</v>
      </c>
      <c r="H8708" s="5" cm="1">
        <f t="array" ref="H8708:I8708">_xlfn.NUMBERVALUE(_xlfn.TEXTSPLIT(D8708,"-"))</f>
        <v>2014</v>
      </c>
      <c r="I8708" s="5">
        <v>8</v>
      </c>
      <c r="J8708" s="5">
        <f t="shared" si="272"/>
        <v>4</v>
      </c>
      <c r="K8708" s="2">
        <f t="shared" si="273"/>
        <v>51</v>
      </c>
    </row>
    <row r="8709" spans="1:11" x14ac:dyDescent="0.3">
      <c r="A8709" s="1">
        <v>8707</v>
      </c>
      <c r="B8709" s="2">
        <v>23215</v>
      </c>
      <c r="C8709" s="4" t="s">
        <v>84</v>
      </c>
      <c r="D8709" s="4" t="s">
        <v>59</v>
      </c>
      <c r="E8709" s="2">
        <v>3281.74</v>
      </c>
      <c r="F8709" s="5" cm="1">
        <f t="array" ref="F8709:G8709">_xlfn.NUMBERVALUE(_xlfn.TEXTSPLIT(C8709,"-"))</f>
        <v>2014</v>
      </c>
      <c r="G8709" s="5">
        <v>7</v>
      </c>
      <c r="H8709" s="5" cm="1">
        <f t="array" ref="H8709:I8709">_xlfn.NUMBERVALUE(_xlfn.TEXTSPLIT(D8709,"-"))</f>
        <v>2012</v>
      </c>
      <c r="I8709" s="5">
        <v>6</v>
      </c>
      <c r="J8709" s="5">
        <f t="shared" si="272"/>
        <v>-2</v>
      </c>
      <c r="K8709" s="2" t="e">
        <f t="shared" si="273"/>
        <v>#N/A</v>
      </c>
    </row>
    <row r="8710" spans="1:11" x14ac:dyDescent="0.3">
      <c r="A8710" s="1">
        <v>8708</v>
      </c>
      <c r="B8710" s="2">
        <v>23025</v>
      </c>
      <c r="C8710" s="4" t="s">
        <v>69</v>
      </c>
      <c r="D8710" s="4" t="s">
        <v>87</v>
      </c>
      <c r="E8710" s="2">
        <v>547.76</v>
      </c>
      <c r="F8710" s="5" cm="1">
        <f t="array" ref="F8710:G8710">_xlfn.NUMBERVALUE(_xlfn.TEXTSPLIT(C8710,"-"))</f>
        <v>2010</v>
      </c>
      <c r="G8710" s="5">
        <v>11</v>
      </c>
      <c r="H8710" s="5" cm="1">
        <f t="array" ref="H8710:I8710">_xlfn.NUMBERVALUE(_xlfn.TEXTSPLIT(D8710,"-"))</f>
        <v>2013</v>
      </c>
      <c r="I8710" s="5">
        <v>11</v>
      </c>
      <c r="J8710" s="5">
        <f t="shared" si="272"/>
        <v>3</v>
      </c>
      <c r="K8710" s="2">
        <f t="shared" si="273"/>
        <v>36</v>
      </c>
    </row>
    <row r="8711" spans="1:11" x14ac:dyDescent="0.3">
      <c r="A8711" s="1">
        <v>8709</v>
      </c>
      <c r="B8711" s="2">
        <v>32474</v>
      </c>
      <c r="C8711" s="4" t="s">
        <v>67</v>
      </c>
      <c r="D8711" s="4" t="s">
        <v>80</v>
      </c>
      <c r="E8711" s="2">
        <v>120.46</v>
      </c>
      <c r="F8711" s="5" cm="1">
        <f t="array" ref="F8711:G8711">_xlfn.NUMBERVALUE(_xlfn.TEXTSPLIT(C8711,"-"))</f>
        <v>2010</v>
      </c>
      <c r="G8711" s="5">
        <v>9</v>
      </c>
      <c r="H8711" s="5" cm="1">
        <f t="array" ref="H8711:I8711">_xlfn.NUMBERVALUE(_xlfn.TEXTSPLIT(D8711,"-"))</f>
        <v>2016</v>
      </c>
      <c r="I8711" s="5">
        <v>9</v>
      </c>
      <c r="J8711" s="5">
        <f t="shared" si="272"/>
        <v>6</v>
      </c>
      <c r="K8711" s="2">
        <f t="shared" si="273"/>
        <v>72</v>
      </c>
    </row>
    <row r="8712" spans="1:11" x14ac:dyDescent="0.3">
      <c r="A8712" s="1">
        <v>8710</v>
      </c>
      <c r="B8712" s="2">
        <v>86936</v>
      </c>
      <c r="C8712" s="4" t="s">
        <v>68</v>
      </c>
      <c r="D8712" s="4" t="s">
        <v>7</v>
      </c>
      <c r="E8712" s="2">
        <v>220.46</v>
      </c>
      <c r="F8712" s="5" cm="1">
        <f t="array" ref="F8712:G8712">_xlfn.NUMBERVALUE(_xlfn.TEXTSPLIT(C8712,"-"))</f>
        <v>2014</v>
      </c>
      <c r="G8712" s="5">
        <v>3</v>
      </c>
      <c r="H8712" s="5" cm="1">
        <f t="array" ref="H8712:I8712">_xlfn.NUMBERVALUE(_xlfn.TEXTSPLIT(D8712,"-"))</f>
        <v>2015</v>
      </c>
      <c r="I8712" s="5">
        <v>11</v>
      </c>
      <c r="J8712" s="5">
        <f t="shared" si="272"/>
        <v>1</v>
      </c>
      <c r="K8712" s="2">
        <f t="shared" si="273"/>
        <v>20</v>
      </c>
    </row>
    <row r="8713" spans="1:11" x14ac:dyDescent="0.3">
      <c r="A8713" s="1">
        <v>8711</v>
      </c>
      <c r="B8713" s="2">
        <v>17941</v>
      </c>
      <c r="C8713" s="4" t="s">
        <v>68</v>
      </c>
      <c r="D8713" s="4" t="s">
        <v>134</v>
      </c>
      <c r="E8713" s="2">
        <v>78.989999999999995</v>
      </c>
      <c r="F8713" s="5" cm="1">
        <f t="array" ref="F8713:G8713">_xlfn.NUMBERVALUE(_xlfn.TEXTSPLIT(C8713,"-"))</f>
        <v>2014</v>
      </c>
      <c r="G8713" s="5">
        <v>3</v>
      </c>
      <c r="H8713" s="5" cm="1">
        <f t="array" ref="H8713:I8713">_xlfn.NUMBERVALUE(_xlfn.TEXTSPLIT(D8713,"-"))</f>
        <v>2021</v>
      </c>
      <c r="I8713" s="5">
        <v>6</v>
      </c>
      <c r="J8713" s="5">
        <f t="shared" si="272"/>
        <v>7</v>
      </c>
      <c r="K8713" s="2">
        <f t="shared" si="273"/>
        <v>87</v>
      </c>
    </row>
    <row r="8714" spans="1:11" x14ac:dyDescent="0.3">
      <c r="A8714" s="1">
        <v>8712</v>
      </c>
      <c r="B8714" s="2">
        <v>9364</v>
      </c>
      <c r="C8714" s="4" t="s">
        <v>43</v>
      </c>
      <c r="D8714" s="4" t="s">
        <v>114</v>
      </c>
      <c r="E8714" s="2">
        <v>138.72</v>
      </c>
      <c r="F8714" s="5" cm="1">
        <f t="array" ref="F8714:G8714">_xlfn.NUMBERVALUE(_xlfn.TEXTSPLIT(C8714,"-"))</f>
        <v>2011</v>
      </c>
      <c r="G8714" s="5">
        <v>8</v>
      </c>
      <c r="H8714" s="5" cm="1">
        <f t="array" ref="H8714:I8714">_xlfn.NUMBERVALUE(_xlfn.TEXTSPLIT(D8714,"-"))</f>
        <v>2016</v>
      </c>
      <c r="I8714" s="5">
        <v>3</v>
      </c>
      <c r="J8714" s="5">
        <f t="shared" si="272"/>
        <v>5</v>
      </c>
      <c r="K8714" s="2" t="e">
        <f t="shared" si="273"/>
        <v>#N/A</v>
      </c>
    </row>
    <row r="8715" spans="1:11" x14ac:dyDescent="0.3">
      <c r="A8715" s="1">
        <v>8713</v>
      </c>
      <c r="B8715" s="2">
        <v>82520</v>
      </c>
      <c r="C8715" s="4" t="s">
        <v>39</v>
      </c>
      <c r="D8715" s="4" t="s">
        <v>4</v>
      </c>
      <c r="E8715" s="2">
        <v>58.92</v>
      </c>
      <c r="F8715" s="5" cm="1">
        <f t="array" ref="F8715:G8715">_xlfn.NUMBERVALUE(_xlfn.TEXTSPLIT(C8715,"-"))</f>
        <v>2013</v>
      </c>
      <c r="G8715" s="5">
        <v>8</v>
      </c>
      <c r="H8715" s="5" cm="1">
        <f t="array" ref="H8715:I8715">_xlfn.NUMBERVALUE(_xlfn.TEXTSPLIT(D8715,"-"))</f>
        <v>2011</v>
      </c>
      <c r="I8715" s="5">
        <v>4</v>
      </c>
      <c r="J8715" s="5">
        <f t="shared" si="272"/>
        <v>-2</v>
      </c>
      <c r="K8715" s="2" t="e">
        <f t="shared" si="273"/>
        <v>#N/A</v>
      </c>
    </row>
    <row r="8716" spans="1:11" x14ac:dyDescent="0.3">
      <c r="A8716" s="1">
        <v>8714</v>
      </c>
      <c r="B8716" s="2">
        <v>70866</v>
      </c>
      <c r="C8716" s="4" t="s">
        <v>76</v>
      </c>
      <c r="D8716" s="4" t="s">
        <v>128</v>
      </c>
      <c r="E8716" s="2">
        <v>2282.88</v>
      </c>
      <c r="F8716" s="5" cm="1">
        <f t="array" ref="F8716:G8716">_xlfn.NUMBERVALUE(_xlfn.TEXTSPLIT(C8716,"-"))</f>
        <v>2010</v>
      </c>
      <c r="G8716" s="5">
        <v>7</v>
      </c>
      <c r="H8716" s="5" cm="1">
        <f t="array" ref="H8716:I8716">_xlfn.NUMBERVALUE(_xlfn.TEXTSPLIT(D8716,"-"))</f>
        <v>2016</v>
      </c>
      <c r="I8716" s="5">
        <v>2</v>
      </c>
      <c r="J8716" s="5">
        <f t="shared" si="272"/>
        <v>6</v>
      </c>
      <c r="K8716" s="2" t="e">
        <f t="shared" si="273"/>
        <v>#N/A</v>
      </c>
    </row>
    <row r="8717" spans="1:11" x14ac:dyDescent="0.3">
      <c r="A8717" s="1">
        <v>8715</v>
      </c>
      <c r="B8717" s="2">
        <v>55027</v>
      </c>
      <c r="C8717" s="4" t="s">
        <v>97</v>
      </c>
      <c r="D8717" s="4" t="s">
        <v>131</v>
      </c>
      <c r="E8717" s="2">
        <v>42.31</v>
      </c>
      <c r="F8717" s="5" cm="1">
        <f t="array" ref="F8717:G8717">_xlfn.NUMBERVALUE(_xlfn.TEXTSPLIT(C8717,"-"))</f>
        <v>2010</v>
      </c>
      <c r="G8717" s="5">
        <v>1</v>
      </c>
      <c r="H8717" s="5" cm="1">
        <f t="array" ref="H8717:I8717">_xlfn.NUMBERVALUE(_xlfn.TEXTSPLIT(D8717,"-"))</f>
        <v>2017</v>
      </c>
      <c r="I8717" s="5">
        <v>5</v>
      </c>
      <c r="J8717" s="5">
        <f t="shared" si="272"/>
        <v>7</v>
      </c>
      <c r="K8717" s="2">
        <f t="shared" si="273"/>
        <v>88</v>
      </c>
    </row>
    <row r="8718" spans="1:11" x14ac:dyDescent="0.3">
      <c r="A8718" s="1">
        <v>8716</v>
      </c>
      <c r="B8718" s="2">
        <v>27374</v>
      </c>
      <c r="C8718" s="4" t="s">
        <v>33</v>
      </c>
      <c r="D8718" s="4" t="s">
        <v>23</v>
      </c>
      <c r="E8718" s="2">
        <v>111.64</v>
      </c>
      <c r="F8718" s="5" cm="1">
        <f t="array" ref="F8718:G8718">_xlfn.NUMBERVALUE(_xlfn.TEXTSPLIT(C8718,"-"))</f>
        <v>2012</v>
      </c>
      <c r="G8718" s="5">
        <v>8</v>
      </c>
      <c r="H8718" s="5" cm="1">
        <f t="array" ref="H8718:I8718">_xlfn.NUMBERVALUE(_xlfn.TEXTSPLIT(D8718,"-"))</f>
        <v>2013</v>
      </c>
      <c r="I8718" s="5">
        <v>2</v>
      </c>
      <c r="J8718" s="5">
        <f t="shared" si="272"/>
        <v>1</v>
      </c>
      <c r="K8718" s="2" t="e">
        <f t="shared" si="273"/>
        <v>#N/A</v>
      </c>
    </row>
    <row r="8719" spans="1:11" x14ac:dyDescent="0.3">
      <c r="A8719" s="1">
        <v>8717</v>
      </c>
      <c r="B8719" s="2">
        <v>29659</v>
      </c>
      <c r="C8719" s="4" t="s">
        <v>48</v>
      </c>
      <c r="D8719" s="4" t="s">
        <v>19</v>
      </c>
      <c r="E8719" s="2">
        <v>393.55</v>
      </c>
      <c r="F8719" s="5" cm="1">
        <f t="array" ref="F8719:G8719">_xlfn.NUMBERVALUE(_xlfn.TEXTSPLIT(C8719,"-"))</f>
        <v>2012</v>
      </c>
      <c r="G8719" s="5">
        <v>1</v>
      </c>
      <c r="H8719" s="5" cm="1">
        <f t="array" ref="H8719:I8719">_xlfn.NUMBERVALUE(_xlfn.TEXTSPLIT(D8719,"-"))</f>
        <v>2010</v>
      </c>
      <c r="I8719" s="5">
        <v>10</v>
      </c>
      <c r="J8719" s="5">
        <f t="shared" si="272"/>
        <v>-2</v>
      </c>
      <c r="K8719" s="2" t="e">
        <f t="shared" si="273"/>
        <v>#N/A</v>
      </c>
    </row>
    <row r="8720" spans="1:11" x14ac:dyDescent="0.3">
      <c r="A8720" s="1">
        <v>8718</v>
      </c>
      <c r="B8720" s="2">
        <v>30154</v>
      </c>
      <c r="C8720" s="4" t="s">
        <v>17</v>
      </c>
      <c r="D8720" s="4" t="s">
        <v>91</v>
      </c>
      <c r="E8720" s="2">
        <v>499.99</v>
      </c>
      <c r="F8720" s="5" cm="1">
        <f t="array" ref="F8720:G8720">_xlfn.NUMBERVALUE(_xlfn.TEXTSPLIT(C8720,"-"))</f>
        <v>2010</v>
      </c>
      <c r="G8720" s="5">
        <v>8</v>
      </c>
      <c r="H8720" s="5" cm="1">
        <f t="array" ref="H8720:I8720">_xlfn.NUMBERVALUE(_xlfn.TEXTSPLIT(D8720,"-"))</f>
        <v>2011</v>
      </c>
      <c r="I8720" s="5">
        <v>9</v>
      </c>
      <c r="J8720" s="5">
        <f t="shared" si="272"/>
        <v>1</v>
      </c>
      <c r="K8720" s="2">
        <f t="shared" si="273"/>
        <v>13</v>
      </c>
    </row>
    <row r="8721" spans="1:11" x14ac:dyDescent="0.3">
      <c r="A8721" s="1">
        <v>8719</v>
      </c>
      <c r="B8721" s="2">
        <v>70264</v>
      </c>
      <c r="C8721" s="4" t="s">
        <v>79</v>
      </c>
      <c r="D8721" s="4" t="s">
        <v>4</v>
      </c>
      <c r="E8721" s="2">
        <v>574.09</v>
      </c>
      <c r="F8721" s="5" cm="1">
        <f t="array" ref="F8721:G8721">_xlfn.NUMBERVALUE(_xlfn.TEXTSPLIT(C8721,"-"))</f>
        <v>2010</v>
      </c>
      <c r="G8721" s="5">
        <v>2</v>
      </c>
      <c r="H8721" s="5" cm="1">
        <f t="array" ref="H8721:I8721">_xlfn.NUMBERVALUE(_xlfn.TEXTSPLIT(D8721,"-"))</f>
        <v>2011</v>
      </c>
      <c r="I8721" s="5">
        <v>4</v>
      </c>
      <c r="J8721" s="5">
        <f t="shared" si="272"/>
        <v>1</v>
      </c>
      <c r="K8721" s="2">
        <f t="shared" si="273"/>
        <v>14</v>
      </c>
    </row>
    <row r="8722" spans="1:11" x14ac:dyDescent="0.3">
      <c r="A8722" s="1">
        <v>8720</v>
      </c>
      <c r="B8722" s="2">
        <v>74158</v>
      </c>
      <c r="C8722" s="4" t="s">
        <v>51</v>
      </c>
      <c r="D8722" s="4" t="s">
        <v>46</v>
      </c>
      <c r="E8722" s="2">
        <v>72.069999999999993</v>
      </c>
      <c r="F8722" s="5" cm="1">
        <f t="array" ref="F8722:G8722">_xlfn.NUMBERVALUE(_xlfn.TEXTSPLIT(C8722,"-"))</f>
        <v>2011</v>
      </c>
      <c r="G8722" s="5">
        <v>7</v>
      </c>
      <c r="H8722" s="5" cm="1">
        <f t="array" ref="H8722:I8722">_xlfn.NUMBERVALUE(_xlfn.TEXTSPLIT(D8722,"-"))</f>
        <v>2014</v>
      </c>
      <c r="I8722" s="5">
        <v>11</v>
      </c>
      <c r="J8722" s="5">
        <f t="shared" si="272"/>
        <v>3</v>
      </c>
      <c r="K8722" s="2">
        <f t="shared" si="273"/>
        <v>40</v>
      </c>
    </row>
    <row r="8723" spans="1:11" x14ac:dyDescent="0.3">
      <c r="A8723" s="1">
        <v>8721</v>
      </c>
      <c r="B8723" s="2">
        <v>9210</v>
      </c>
      <c r="C8723" s="4" t="s">
        <v>98</v>
      </c>
      <c r="D8723" s="4" t="s">
        <v>116</v>
      </c>
      <c r="E8723" s="2">
        <v>61.69</v>
      </c>
      <c r="F8723" s="5" cm="1">
        <f t="array" ref="F8723:G8723">_xlfn.NUMBERVALUE(_xlfn.TEXTSPLIT(C8723,"-"))</f>
        <v>2011</v>
      </c>
      <c r="G8723" s="5">
        <v>3</v>
      </c>
      <c r="H8723" s="5" cm="1">
        <f t="array" ref="H8723:I8723">_xlfn.NUMBERVALUE(_xlfn.TEXTSPLIT(D8723,"-"))</f>
        <v>2013</v>
      </c>
      <c r="I8723" s="5">
        <v>5</v>
      </c>
      <c r="J8723" s="5">
        <f t="shared" si="272"/>
        <v>2</v>
      </c>
      <c r="K8723" s="2">
        <f t="shared" si="273"/>
        <v>26</v>
      </c>
    </row>
    <row r="8724" spans="1:11" x14ac:dyDescent="0.3">
      <c r="A8724" s="1">
        <v>8722</v>
      </c>
      <c r="B8724" s="2">
        <v>42758</v>
      </c>
      <c r="C8724" s="4" t="s">
        <v>69</v>
      </c>
      <c r="D8724" s="4" t="s">
        <v>14</v>
      </c>
      <c r="E8724" s="2">
        <v>101.54</v>
      </c>
      <c r="F8724" s="5" cm="1">
        <f t="array" ref="F8724:G8724">_xlfn.NUMBERVALUE(_xlfn.TEXTSPLIT(C8724,"-"))</f>
        <v>2010</v>
      </c>
      <c r="G8724" s="5">
        <v>11</v>
      </c>
      <c r="H8724" s="5" cm="1">
        <f t="array" ref="H8724:I8724">_xlfn.NUMBERVALUE(_xlfn.TEXTSPLIT(D8724,"-"))</f>
        <v>2021</v>
      </c>
      <c r="I8724" s="5">
        <v>2</v>
      </c>
      <c r="J8724" s="5">
        <f t="shared" si="272"/>
        <v>11</v>
      </c>
      <c r="K8724" s="2" t="e">
        <f t="shared" si="273"/>
        <v>#N/A</v>
      </c>
    </row>
    <row r="8725" spans="1:11" x14ac:dyDescent="0.3">
      <c r="A8725" s="1">
        <v>8723</v>
      </c>
      <c r="B8725" s="2">
        <v>20324</v>
      </c>
      <c r="C8725" s="4" t="s">
        <v>20</v>
      </c>
      <c r="D8725" s="4" t="s">
        <v>12</v>
      </c>
      <c r="E8725" s="2">
        <v>1503.8</v>
      </c>
      <c r="F8725" s="5" cm="1">
        <f t="array" ref="F8725:G8725">_xlfn.NUMBERVALUE(_xlfn.TEXTSPLIT(C8725,"-"))</f>
        <v>2012</v>
      </c>
      <c r="G8725" s="5">
        <v>11</v>
      </c>
      <c r="H8725" s="5" cm="1">
        <f t="array" ref="H8725:I8725">_xlfn.NUMBERVALUE(_xlfn.TEXTSPLIT(D8725,"-"))</f>
        <v>2013</v>
      </c>
      <c r="I8725" s="5">
        <v>3</v>
      </c>
      <c r="J8725" s="5">
        <f t="shared" si="272"/>
        <v>1</v>
      </c>
      <c r="K8725" s="2" t="e">
        <f t="shared" si="273"/>
        <v>#N/A</v>
      </c>
    </row>
    <row r="8726" spans="1:11" x14ac:dyDescent="0.3">
      <c r="A8726" s="1">
        <v>8724</v>
      </c>
      <c r="B8726" s="2">
        <v>33902</v>
      </c>
      <c r="C8726" s="4" t="s">
        <v>91</v>
      </c>
      <c r="D8726" s="4" t="s">
        <v>29</v>
      </c>
      <c r="E8726" s="2">
        <v>182.77</v>
      </c>
      <c r="F8726" s="5" cm="1">
        <f t="array" ref="F8726:G8726">_xlfn.NUMBERVALUE(_xlfn.TEXTSPLIT(C8726,"-"))</f>
        <v>2011</v>
      </c>
      <c r="G8726" s="5">
        <v>9</v>
      </c>
      <c r="H8726" s="5" cm="1">
        <f t="array" ref="H8726:I8726">_xlfn.NUMBERVALUE(_xlfn.TEXTSPLIT(D8726,"-"))</f>
        <v>2014</v>
      </c>
      <c r="I8726" s="5">
        <v>6</v>
      </c>
      <c r="J8726" s="5">
        <f t="shared" si="272"/>
        <v>3</v>
      </c>
      <c r="K8726" s="2" t="e">
        <f t="shared" si="273"/>
        <v>#N/A</v>
      </c>
    </row>
    <row r="8727" spans="1:11" x14ac:dyDescent="0.3">
      <c r="A8727" s="1">
        <v>8725</v>
      </c>
      <c r="B8727" s="2">
        <v>99437</v>
      </c>
      <c r="C8727" s="4" t="s">
        <v>39</v>
      </c>
      <c r="D8727" s="4" t="s">
        <v>118</v>
      </c>
      <c r="E8727" s="2">
        <v>2233.65</v>
      </c>
      <c r="F8727" s="5" cm="1">
        <f t="array" ref="F8727:G8727">_xlfn.NUMBERVALUE(_xlfn.TEXTSPLIT(C8727,"-"))</f>
        <v>2013</v>
      </c>
      <c r="G8727" s="5">
        <v>8</v>
      </c>
      <c r="H8727" s="5" cm="1">
        <f t="array" ref="H8727:I8727">_xlfn.NUMBERVALUE(_xlfn.TEXTSPLIT(D8727,"-"))</f>
        <v>2019</v>
      </c>
      <c r="I8727" s="5">
        <v>7</v>
      </c>
      <c r="J8727" s="5">
        <f t="shared" si="272"/>
        <v>6</v>
      </c>
      <c r="K8727" s="2" t="e">
        <f t="shared" si="273"/>
        <v>#N/A</v>
      </c>
    </row>
    <row r="8728" spans="1:11" x14ac:dyDescent="0.3">
      <c r="A8728" s="1">
        <v>8726</v>
      </c>
      <c r="B8728" s="2">
        <v>58355</v>
      </c>
      <c r="C8728" s="4" t="s">
        <v>5</v>
      </c>
      <c r="D8728" s="4" t="s">
        <v>48</v>
      </c>
      <c r="E8728" s="2">
        <v>153.72</v>
      </c>
      <c r="F8728" s="5" cm="1">
        <f t="array" ref="F8728:G8728">_xlfn.NUMBERVALUE(_xlfn.TEXTSPLIT(C8728,"-"))</f>
        <v>2011</v>
      </c>
      <c r="G8728" s="5">
        <v>5</v>
      </c>
      <c r="H8728" s="5" cm="1">
        <f t="array" ref="H8728:I8728">_xlfn.NUMBERVALUE(_xlfn.TEXTSPLIT(D8728,"-"))</f>
        <v>2012</v>
      </c>
      <c r="I8728" s="5">
        <v>1</v>
      </c>
      <c r="J8728" s="5">
        <f t="shared" si="272"/>
        <v>1</v>
      </c>
      <c r="K8728" s="2" t="e">
        <f t="shared" si="273"/>
        <v>#N/A</v>
      </c>
    </row>
    <row r="8729" spans="1:11" x14ac:dyDescent="0.3">
      <c r="A8729" s="1">
        <v>8727</v>
      </c>
      <c r="B8729" s="2">
        <v>14004</v>
      </c>
      <c r="C8729" s="4" t="s">
        <v>67</v>
      </c>
      <c r="D8729" s="4" t="s">
        <v>98</v>
      </c>
      <c r="E8729" s="2">
        <v>14.95</v>
      </c>
      <c r="F8729" s="5" cm="1">
        <f t="array" ref="F8729:G8729">_xlfn.NUMBERVALUE(_xlfn.TEXTSPLIT(C8729,"-"))</f>
        <v>2010</v>
      </c>
      <c r="G8729" s="5">
        <v>9</v>
      </c>
      <c r="H8729" s="5" cm="1">
        <f t="array" ref="H8729:I8729">_xlfn.NUMBERVALUE(_xlfn.TEXTSPLIT(D8729,"-"))</f>
        <v>2011</v>
      </c>
      <c r="I8729" s="5">
        <v>3</v>
      </c>
      <c r="J8729" s="5">
        <f t="shared" si="272"/>
        <v>1</v>
      </c>
      <c r="K8729" s="2" t="e">
        <f t="shared" si="273"/>
        <v>#N/A</v>
      </c>
    </row>
    <row r="8730" spans="1:11" x14ac:dyDescent="0.3">
      <c r="A8730" s="1">
        <v>8728</v>
      </c>
      <c r="B8730" s="2">
        <v>93748</v>
      </c>
      <c r="C8730" s="4" t="s">
        <v>116</v>
      </c>
      <c r="D8730" s="4" t="s">
        <v>87</v>
      </c>
      <c r="E8730" s="2">
        <v>5.55</v>
      </c>
      <c r="F8730" s="5" cm="1">
        <f t="array" ref="F8730:G8730">_xlfn.NUMBERVALUE(_xlfn.TEXTSPLIT(C8730,"-"))</f>
        <v>2013</v>
      </c>
      <c r="G8730" s="5">
        <v>5</v>
      </c>
      <c r="H8730" s="5" cm="1">
        <f t="array" ref="H8730:I8730">_xlfn.NUMBERVALUE(_xlfn.TEXTSPLIT(D8730,"-"))</f>
        <v>2013</v>
      </c>
      <c r="I8730" s="5">
        <v>11</v>
      </c>
      <c r="J8730" s="5">
        <f t="shared" si="272"/>
        <v>0</v>
      </c>
      <c r="K8730" s="2">
        <f t="shared" si="273"/>
        <v>6</v>
      </c>
    </row>
    <row r="8731" spans="1:11" x14ac:dyDescent="0.3">
      <c r="A8731" s="1">
        <v>8729</v>
      </c>
      <c r="B8731" s="2">
        <v>95221</v>
      </c>
      <c r="C8731" s="4" t="s">
        <v>25</v>
      </c>
      <c r="D8731" s="4" t="s">
        <v>19</v>
      </c>
      <c r="E8731" s="2">
        <v>647.70000000000005</v>
      </c>
      <c r="F8731" s="5" cm="1">
        <f t="array" ref="F8731:G8731">_xlfn.NUMBERVALUE(_xlfn.TEXTSPLIT(C8731,"-"))</f>
        <v>2012</v>
      </c>
      <c r="G8731" s="5">
        <v>4</v>
      </c>
      <c r="H8731" s="5" cm="1">
        <f t="array" ref="H8731:I8731">_xlfn.NUMBERVALUE(_xlfn.TEXTSPLIT(D8731,"-"))</f>
        <v>2010</v>
      </c>
      <c r="I8731" s="5">
        <v>10</v>
      </c>
      <c r="J8731" s="5">
        <f t="shared" si="272"/>
        <v>-2</v>
      </c>
      <c r="K8731" s="2" t="e">
        <f t="shared" si="273"/>
        <v>#N/A</v>
      </c>
    </row>
    <row r="8732" spans="1:11" x14ac:dyDescent="0.3">
      <c r="A8732" s="1">
        <v>8730</v>
      </c>
      <c r="B8732" s="2">
        <v>81372</v>
      </c>
      <c r="C8732" s="4" t="s">
        <v>61</v>
      </c>
      <c r="D8732" s="4" t="s">
        <v>114</v>
      </c>
      <c r="E8732" s="2">
        <v>1514.56</v>
      </c>
      <c r="F8732" s="5" cm="1">
        <f t="array" ref="F8732:G8732">_xlfn.NUMBERVALUE(_xlfn.TEXTSPLIT(C8732,"-"))</f>
        <v>2011</v>
      </c>
      <c r="G8732" s="5">
        <v>10</v>
      </c>
      <c r="H8732" s="5" cm="1">
        <f t="array" ref="H8732:I8732">_xlfn.NUMBERVALUE(_xlfn.TEXTSPLIT(D8732,"-"))</f>
        <v>2016</v>
      </c>
      <c r="I8732" s="5">
        <v>3</v>
      </c>
      <c r="J8732" s="5">
        <f t="shared" si="272"/>
        <v>5</v>
      </c>
      <c r="K8732" s="2" t="e">
        <f t="shared" si="273"/>
        <v>#N/A</v>
      </c>
    </row>
    <row r="8733" spans="1:11" x14ac:dyDescent="0.3">
      <c r="A8733" s="1">
        <v>8731</v>
      </c>
      <c r="B8733" s="2">
        <v>76989</v>
      </c>
      <c r="C8733" s="4" t="s">
        <v>55</v>
      </c>
      <c r="D8733" s="4" t="s">
        <v>72</v>
      </c>
      <c r="E8733" s="2">
        <v>14.87</v>
      </c>
      <c r="F8733" s="5" cm="1">
        <f t="array" ref="F8733:G8733">_xlfn.NUMBERVALUE(_xlfn.TEXTSPLIT(C8733,"-"))</f>
        <v>2012</v>
      </c>
      <c r="G8733" s="5">
        <v>2</v>
      </c>
      <c r="H8733" s="5" cm="1">
        <f t="array" ref="H8733:I8733">_xlfn.NUMBERVALUE(_xlfn.TEXTSPLIT(D8733,"-"))</f>
        <v>2017</v>
      </c>
      <c r="I8733" s="5">
        <v>11</v>
      </c>
      <c r="J8733" s="5">
        <f t="shared" si="272"/>
        <v>5</v>
      </c>
      <c r="K8733" s="2">
        <f t="shared" si="273"/>
        <v>69</v>
      </c>
    </row>
    <row r="8734" spans="1:11" x14ac:dyDescent="0.3">
      <c r="A8734" s="1">
        <v>8732</v>
      </c>
      <c r="B8734" s="2">
        <v>94178</v>
      </c>
      <c r="C8734" s="4" t="s">
        <v>31</v>
      </c>
      <c r="D8734" s="4" t="s">
        <v>82</v>
      </c>
      <c r="E8734" s="2">
        <v>213.79</v>
      </c>
      <c r="F8734" s="5" cm="1">
        <f t="array" ref="F8734:G8734">_xlfn.NUMBERVALUE(_xlfn.TEXTSPLIT(C8734,"-"))</f>
        <v>2013</v>
      </c>
      <c r="G8734" s="5">
        <v>1</v>
      </c>
      <c r="H8734" s="5" cm="1">
        <f t="array" ref="H8734:I8734">_xlfn.NUMBERVALUE(_xlfn.TEXTSPLIT(D8734,"-"))</f>
        <v>2021</v>
      </c>
      <c r="I8734" s="5">
        <v>9</v>
      </c>
      <c r="J8734" s="5">
        <f t="shared" si="272"/>
        <v>8</v>
      </c>
      <c r="K8734" s="2">
        <f t="shared" si="273"/>
        <v>104</v>
      </c>
    </row>
    <row r="8735" spans="1:11" x14ac:dyDescent="0.3">
      <c r="A8735" s="1">
        <v>8733</v>
      </c>
      <c r="B8735" s="2">
        <v>79393</v>
      </c>
      <c r="C8735" s="4" t="s">
        <v>6</v>
      </c>
      <c r="D8735" s="4" t="s">
        <v>54</v>
      </c>
      <c r="E8735" s="2">
        <v>165.65</v>
      </c>
      <c r="F8735" s="5" cm="1">
        <f t="array" ref="F8735:G8735">_xlfn.NUMBERVALUE(_xlfn.TEXTSPLIT(C8735,"-"))</f>
        <v>2014</v>
      </c>
      <c r="G8735" s="5">
        <v>9</v>
      </c>
      <c r="H8735" s="5" cm="1">
        <f t="array" ref="H8735:I8735">_xlfn.NUMBERVALUE(_xlfn.TEXTSPLIT(D8735,"-"))</f>
        <v>2016</v>
      </c>
      <c r="I8735" s="5">
        <v>1</v>
      </c>
      <c r="J8735" s="5">
        <f t="shared" si="272"/>
        <v>2</v>
      </c>
      <c r="K8735" s="2" t="e">
        <f t="shared" si="273"/>
        <v>#N/A</v>
      </c>
    </row>
    <row r="8736" spans="1:11" x14ac:dyDescent="0.3">
      <c r="A8736" s="1">
        <v>8734</v>
      </c>
      <c r="B8736" s="2">
        <v>71494</v>
      </c>
      <c r="C8736" s="4" t="s">
        <v>76</v>
      </c>
      <c r="D8736" s="4" t="s">
        <v>126</v>
      </c>
      <c r="E8736" s="2">
        <v>212.01</v>
      </c>
      <c r="F8736" s="5" cm="1">
        <f t="array" ref="F8736:G8736">_xlfn.NUMBERVALUE(_xlfn.TEXTSPLIT(C8736,"-"))</f>
        <v>2010</v>
      </c>
      <c r="G8736" s="5">
        <v>7</v>
      </c>
      <c r="H8736" s="5" cm="1">
        <f t="array" ref="H8736:I8736">_xlfn.NUMBERVALUE(_xlfn.TEXTSPLIT(D8736,"-"))</f>
        <v>2017</v>
      </c>
      <c r="I8736" s="5">
        <v>3</v>
      </c>
      <c r="J8736" s="5">
        <f t="shared" si="272"/>
        <v>7</v>
      </c>
      <c r="K8736" s="2" t="e">
        <f t="shared" si="273"/>
        <v>#N/A</v>
      </c>
    </row>
    <row r="8737" spans="1:11" x14ac:dyDescent="0.3">
      <c r="A8737" s="1">
        <v>8735</v>
      </c>
      <c r="B8737" s="2">
        <v>4138</v>
      </c>
      <c r="C8737" s="4" t="s">
        <v>23</v>
      </c>
      <c r="D8737" s="4" t="s">
        <v>102</v>
      </c>
      <c r="E8737" s="2">
        <v>3715.6</v>
      </c>
      <c r="F8737" s="5" cm="1">
        <f t="array" ref="F8737:G8737">_xlfn.NUMBERVALUE(_xlfn.TEXTSPLIT(C8737,"-"))</f>
        <v>2013</v>
      </c>
      <c r="G8737" s="5">
        <v>2</v>
      </c>
      <c r="H8737" s="5" cm="1">
        <f t="array" ref="H8737:I8737">_xlfn.NUMBERVALUE(_xlfn.TEXTSPLIT(D8737,"-"))</f>
        <v>2019</v>
      </c>
      <c r="I8737" s="5">
        <v>3</v>
      </c>
      <c r="J8737" s="5">
        <f t="shared" si="272"/>
        <v>6</v>
      </c>
      <c r="K8737" s="2">
        <f t="shared" si="273"/>
        <v>73</v>
      </c>
    </row>
    <row r="8738" spans="1:11" x14ac:dyDescent="0.3">
      <c r="A8738" s="1">
        <v>8736</v>
      </c>
      <c r="B8738" s="2">
        <v>49274</v>
      </c>
      <c r="C8738" s="4" t="s">
        <v>23</v>
      </c>
      <c r="D8738" s="4" t="s">
        <v>133</v>
      </c>
      <c r="E8738" s="2">
        <v>436.18</v>
      </c>
      <c r="F8738" s="5" cm="1">
        <f t="array" ref="F8738:G8738">_xlfn.NUMBERVALUE(_xlfn.TEXTSPLIT(C8738,"-"))</f>
        <v>2013</v>
      </c>
      <c r="G8738" s="5">
        <v>2</v>
      </c>
      <c r="H8738" s="5" cm="1">
        <f t="array" ref="H8738:I8738">_xlfn.NUMBERVALUE(_xlfn.TEXTSPLIT(D8738,"-"))</f>
        <v>2021</v>
      </c>
      <c r="I8738" s="5">
        <v>8</v>
      </c>
      <c r="J8738" s="5">
        <f t="shared" si="272"/>
        <v>8</v>
      </c>
      <c r="K8738" s="2">
        <f t="shared" si="273"/>
        <v>102</v>
      </c>
    </row>
    <row r="8739" spans="1:11" x14ac:dyDescent="0.3">
      <c r="A8739" s="1">
        <v>8737</v>
      </c>
      <c r="B8739" s="2">
        <v>22005</v>
      </c>
      <c r="C8739" s="4" t="s">
        <v>87</v>
      </c>
      <c r="D8739" s="4" t="s">
        <v>115</v>
      </c>
      <c r="E8739" s="2">
        <v>647.92999999999995</v>
      </c>
      <c r="F8739" s="5" cm="1">
        <f t="array" ref="F8739:G8739">_xlfn.NUMBERVALUE(_xlfn.TEXTSPLIT(C8739,"-"))</f>
        <v>2013</v>
      </c>
      <c r="G8739" s="5">
        <v>11</v>
      </c>
      <c r="H8739" s="5" cm="1">
        <f t="array" ref="H8739:I8739">_xlfn.NUMBERVALUE(_xlfn.TEXTSPLIT(D8739,"-"))</f>
        <v>2015</v>
      </c>
      <c r="I8739" s="5">
        <v>7</v>
      </c>
      <c r="J8739" s="5">
        <f t="shared" si="272"/>
        <v>2</v>
      </c>
      <c r="K8739" s="2" t="e">
        <f t="shared" si="273"/>
        <v>#N/A</v>
      </c>
    </row>
    <row r="8740" spans="1:11" x14ac:dyDescent="0.3">
      <c r="A8740" s="1">
        <v>8738</v>
      </c>
      <c r="B8740" s="2">
        <v>71776</v>
      </c>
      <c r="C8740" s="4" t="s">
        <v>6</v>
      </c>
      <c r="D8740" s="4" t="s">
        <v>26</v>
      </c>
      <c r="E8740" s="2">
        <v>578.71</v>
      </c>
      <c r="F8740" s="5" cm="1">
        <f t="array" ref="F8740:G8740">_xlfn.NUMBERVALUE(_xlfn.TEXTSPLIT(C8740,"-"))</f>
        <v>2014</v>
      </c>
      <c r="G8740" s="5">
        <v>9</v>
      </c>
      <c r="H8740" s="5" cm="1">
        <f t="array" ref="H8740:I8740">_xlfn.NUMBERVALUE(_xlfn.TEXTSPLIT(D8740,"-"))</f>
        <v>2011</v>
      </c>
      <c r="I8740" s="5">
        <v>1</v>
      </c>
      <c r="J8740" s="5">
        <f t="shared" si="272"/>
        <v>-3</v>
      </c>
      <c r="K8740" s="2" t="e">
        <f t="shared" si="273"/>
        <v>#N/A</v>
      </c>
    </row>
    <row r="8741" spans="1:11" x14ac:dyDescent="0.3">
      <c r="A8741" s="1">
        <v>8739</v>
      </c>
      <c r="B8741" s="2">
        <v>68169</v>
      </c>
      <c r="C8741" s="4" t="s">
        <v>10</v>
      </c>
      <c r="D8741" s="4" t="s">
        <v>82</v>
      </c>
      <c r="E8741" s="2">
        <v>271.79000000000002</v>
      </c>
      <c r="F8741" s="5" cm="1">
        <f t="array" ref="F8741:G8741">_xlfn.NUMBERVALUE(_xlfn.TEXTSPLIT(C8741,"-"))</f>
        <v>2012</v>
      </c>
      <c r="G8741" s="5">
        <v>5</v>
      </c>
      <c r="H8741" s="5" cm="1">
        <f t="array" ref="H8741:I8741">_xlfn.NUMBERVALUE(_xlfn.TEXTSPLIT(D8741,"-"))</f>
        <v>2021</v>
      </c>
      <c r="I8741" s="5">
        <v>9</v>
      </c>
      <c r="J8741" s="5">
        <f t="shared" si="272"/>
        <v>9</v>
      </c>
      <c r="K8741" s="2">
        <f t="shared" si="273"/>
        <v>112</v>
      </c>
    </row>
    <row r="8742" spans="1:11" x14ac:dyDescent="0.3">
      <c r="A8742" s="1">
        <v>8740</v>
      </c>
      <c r="B8742" s="2">
        <v>17568</v>
      </c>
      <c r="C8742" s="4" t="s">
        <v>110</v>
      </c>
      <c r="D8742" s="4" t="s">
        <v>135</v>
      </c>
      <c r="E8742" s="2">
        <v>1201.46</v>
      </c>
      <c r="F8742" s="5" cm="1">
        <f t="array" ref="F8742:G8742">_xlfn.NUMBERVALUE(_xlfn.TEXTSPLIT(C8742,"-"))</f>
        <v>2010</v>
      </c>
      <c r="G8742" s="5">
        <v>5</v>
      </c>
      <c r="H8742" s="5" cm="1">
        <f t="array" ref="H8742:I8742">_xlfn.NUMBERVALUE(_xlfn.TEXTSPLIT(D8742,"-"))</f>
        <v>2021</v>
      </c>
      <c r="I8742" s="5">
        <v>7</v>
      </c>
      <c r="J8742" s="5">
        <f t="shared" si="272"/>
        <v>11</v>
      </c>
      <c r="K8742" s="2">
        <f t="shared" si="273"/>
        <v>134</v>
      </c>
    </row>
    <row r="8743" spans="1:11" x14ac:dyDescent="0.3">
      <c r="A8743" s="1">
        <v>8741</v>
      </c>
      <c r="B8743" s="2">
        <v>86509</v>
      </c>
      <c r="C8743" s="4" t="s">
        <v>39</v>
      </c>
      <c r="D8743" s="4" t="s">
        <v>125</v>
      </c>
      <c r="E8743" s="2">
        <v>69.5</v>
      </c>
      <c r="F8743" s="5" cm="1">
        <f t="array" ref="F8743:G8743">_xlfn.NUMBERVALUE(_xlfn.TEXTSPLIT(C8743,"-"))</f>
        <v>2013</v>
      </c>
      <c r="G8743" s="5">
        <v>8</v>
      </c>
      <c r="H8743" s="5" cm="1">
        <f t="array" ref="H8743:I8743">_xlfn.NUMBERVALUE(_xlfn.TEXTSPLIT(D8743,"-"))</f>
        <v>2018</v>
      </c>
      <c r="I8743" s="5">
        <v>8</v>
      </c>
      <c r="J8743" s="5">
        <f t="shared" si="272"/>
        <v>5</v>
      </c>
      <c r="K8743" s="2">
        <f t="shared" si="273"/>
        <v>60</v>
      </c>
    </row>
    <row r="8744" spans="1:11" x14ac:dyDescent="0.3">
      <c r="A8744" s="1">
        <v>8742</v>
      </c>
      <c r="B8744" s="2">
        <v>72069</v>
      </c>
      <c r="C8744" s="4" t="s">
        <v>92</v>
      </c>
      <c r="D8744" s="4" t="s">
        <v>65</v>
      </c>
      <c r="E8744" s="2">
        <v>13.99</v>
      </c>
      <c r="F8744" s="5" cm="1">
        <f t="array" ref="F8744:G8744">_xlfn.NUMBERVALUE(_xlfn.TEXTSPLIT(C8744,"-"))</f>
        <v>2014</v>
      </c>
      <c r="G8744" s="5">
        <v>1</v>
      </c>
      <c r="H8744" s="5" cm="1">
        <f t="array" ref="H8744:I8744">_xlfn.NUMBERVALUE(_xlfn.TEXTSPLIT(D8744,"-"))</f>
        <v>2018</v>
      </c>
      <c r="I8744" s="5">
        <v>11</v>
      </c>
      <c r="J8744" s="5">
        <f t="shared" si="272"/>
        <v>4</v>
      </c>
      <c r="K8744" s="2">
        <f t="shared" si="273"/>
        <v>58</v>
      </c>
    </row>
    <row r="8745" spans="1:11" x14ac:dyDescent="0.3">
      <c r="A8745" s="1">
        <v>8743</v>
      </c>
      <c r="B8745" s="2">
        <v>20390</v>
      </c>
      <c r="C8745" s="4" t="s">
        <v>43</v>
      </c>
      <c r="D8745" s="4" t="s">
        <v>72</v>
      </c>
      <c r="E8745" s="2">
        <v>1.83</v>
      </c>
      <c r="F8745" s="5" cm="1">
        <f t="array" ref="F8745:G8745">_xlfn.NUMBERVALUE(_xlfn.TEXTSPLIT(C8745,"-"))</f>
        <v>2011</v>
      </c>
      <c r="G8745" s="5">
        <v>8</v>
      </c>
      <c r="H8745" s="5" cm="1">
        <f t="array" ref="H8745:I8745">_xlfn.NUMBERVALUE(_xlfn.TEXTSPLIT(D8745,"-"))</f>
        <v>2017</v>
      </c>
      <c r="I8745" s="5">
        <v>11</v>
      </c>
      <c r="J8745" s="5">
        <f t="shared" si="272"/>
        <v>6</v>
      </c>
      <c r="K8745" s="2">
        <f t="shared" si="273"/>
        <v>75</v>
      </c>
    </row>
    <row r="8746" spans="1:11" x14ac:dyDescent="0.3">
      <c r="A8746" s="1">
        <v>8744</v>
      </c>
      <c r="B8746" s="2">
        <v>33988</v>
      </c>
      <c r="C8746" s="4" t="s">
        <v>33</v>
      </c>
      <c r="D8746" s="4" t="s">
        <v>124</v>
      </c>
      <c r="E8746" s="2">
        <v>943.32</v>
      </c>
      <c r="F8746" s="5" cm="1">
        <f t="array" ref="F8746:G8746">_xlfn.NUMBERVALUE(_xlfn.TEXTSPLIT(C8746,"-"))</f>
        <v>2012</v>
      </c>
      <c r="G8746" s="5">
        <v>8</v>
      </c>
      <c r="H8746" s="5" cm="1">
        <f t="array" ref="H8746:I8746">_xlfn.NUMBERVALUE(_xlfn.TEXTSPLIT(D8746,"-"))</f>
        <v>2020</v>
      </c>
      <c r="I8746" s="5">
        <v>6</v>
      </c>
      <c r="J8746" s="5">
        <f t="shared" si="272"/>
        <v>8</v>
      </c>
      <c r="K8746" s="2" t="e">
        <f t="shared" si="273"/>
        <v>#N/A</v>
      </c>
    </row>
    <row r="8747" spans="1:11" x14ac:dyDescent="0.3">
      <c r="A8747" s="1">
        <v>8745</v>
      </c>
      <c r="B8747" s="2">
        <v>53357</v>
      </c>
      <c r="C8747" s="4" t="s">
        <v>46</v>
      </c>
      <c r="D8747" s="4" t="s">
        <v>52</v>
      </c>
      <c r="E8747" s="2">
        <v>5.14</v>
      </c>
      <c r="F8747" s="5" cm="1">
        <f t="array" ref="F8747:G8747">_xlfn.NUMBERVALUE(_xlfn.TEXTSPLIT(C8747,"-"))</f>
        <v>2014</v>
      </c>
      <c r="G8747" s="5">
        <v>11</v>
      </c>
      <c r="H8747" s="5" cm="1">
        <f t="array" ref="H8747:I8747">_xlfn.NUMBERVALUE(_xlfn.TEXTSPLIT(D8747,"-"))</f>
        <v>2013</v>
      </c>
      <c r="I8747" s="5">
        <v>6</v>
      </c>
      <c r="J8747" s="5">
        <f t="shared" si="272"/>
        <v>-1</v>
      </c>
      <c r="K8747" s="2" t="e">
        <f t="shared" si="273"/>
        <v>#N/A</v>
      </c>
    </row>
    <row r="8748" spans="1:11" x14ac:dyDescent="0.3">
      <c r="A8748" s="1">
        <v>8746</v>
      </c>
      <c r="B8748" s="2">
        <v>23151</v>
      </c>
      <c r="C8748" s="4" t="s">
        <v>84</v>
      </c>
      <c r="D8748" s="4" t="s">
        <v>16</v>
      </c>
      <c r="E8748" s="2">
        <v>321.94</v>
      </c>
      <c r="F8748" s="5" cm="1">
        <f t="array" ref="F8748:G8748">_xlfn.NUMBERVALUE(_xlfn.TEXTSPLIT(C8748,"-"))</f>
        <v>2014</v>
      </c>
      <c r="G8748" s="5">
        <v>7</v>
      </c>
      <c r="H8748" s="5" cm="1">
        <f t="array" ref="H8748:I8748">_xlfn.NUMBERVALUE(_xlfn.TEXTSPLIT(D8748,"-"))</f>
        <v>2019</v>
      </c>
      <c r="I8748" s="5">
        <v>9</v>
      </c>
      <c r="J8748" s="5">
        <f t="shared" si="272"/>
        <v>5</v>
      </c>
      <c r="K8748" s="2">
        <f t="shared" si="273"/>
        <v>62</v>
      </c>
    </row>
    <row r="8749" spans="1:11" x14ac:dyDescent="0.3">
      <c r="A8749" s="1">
        <v>8747</v>
      </c>
      <c r="B8749" s="2">
        <v>59920</v>
      </c>
      <c r="C8749" s="4" t="s">
        <v>84</v>
      </c>
      <c r="D8749" s="4" t="s">
        <v>85</v>
      </c>
      <c r="E8749" s="2">
        <v>1456.67</v>
      </c>
      <c r="F8749" s="5" cm="1">
        <f t="array" ref="F8749:G8749">_xlfn.NUMBERVALUE(_xlfn.TEXTSPLIT(C8749,"-"))</f>
        <v>2014</v>
      </c>
      <c r="G8749" s="5">
        <v>7</v>
      </c>
      <c r="H8749" s="5" cm="1">
        <f t="array" ref="H8749:I8749">_xlfn.NUMBERVALUE(_xlfn.TEXTSPLIT(D8749,"-"))</f>
        <v>2012</v>
      </c>
      <c r="I8749" s="5">
        <v>9</v>
      </c>
      <c r="J8749" s="5">
        <f t="shared" si="272"/>
        <v>-2</v>
      </c>
      <c r="K8749" s="2" t="e">
        <f t="shared" si="273"/>
        <v>#N/A</v>
      </c>
    </row>
    <row r="8750" spans="1:11" x14ac:dyDescent="0.3">
      <c r="A8750" s="1">
        <v>8748</v>
      </c>
      <c r="B8750" s="2">
        <v>71454</v>
      </c>
      <c r="C8750" s="4" t="s">
        <v>5</v>
      </c>
      <c r="D8750" s="4" t="s">
        <v>106</v>
      </c>
      <c r="E8750" s="2">
        <v>0.67</v>
      </c>
      <c r="F8750" s="5" cm="1">
        <f t="array" ref="F8750:G8750">_xlfn.NUMBERVALUE(_xlfn.TEXTSPLIT(C8750,"-"))</f>
        <v>2011</v>
      </c>
      <c r="G8750" s="5">
        <v>5</v>
      </c>
      <c r="H8750" s="5" cm="1">
        <f t="array" ref="H8750:I8750">_xlfn.NUMBERVALUE(_xlfn.TEXTSPLIT(D8750,"-"))</f>
        <v>2010</v>
      </c>
      <c r="I8750" s="5">
        <v>4</v>
      </c>
      <c r="J8750" s="5">
        <f t="shared" si="272"/>
        <v>-1</v>
      </c>
      <c r="K8750" s="2" t="e">
        <f t="shared" si="273"/>
        <v>#N/A</v>
      </c>
    </row>
    <row r="8751" spans="1:11" x14ac:dyDescent="0.3">
      <c r="A8751" s="1">
        <v>8749</v>
      </c>
      <c r="B8751" s="2">
        <v>63933</v>
      </c>
      <c r="C8751" s="4" t="s">
        <v>42</v>
      </c>
      <c r="D8751" s="4" t="s">
        <v>40</v>
      </c>
      <c r="E8751" s="2">
        <v>268.98</v>
      </c>
      <c r="F8751" s="5" cm="1">
        <f t="array" ref="F8751:G8751">_xlfn.NUMBERVALUE(_xlfn.TEXTSPLIT(C8751,"-"))</f>
        <v>2012</v>
      </c>
      <c r="G8751" s="5">
        <v>10</v>
      </c>
      <c r="H8751" s="5" cm="1">
        <f t="array" ref="H8751:I8751">_xlfn.NUMBERVALUE(_xlfn.TEXTSPLIT(D8751,"-"))</f>
        <v>2020</v>
      </c>
      <c r="I8751" s="5">
        <v>1</v>
      </c>
      <c r="J8751" s="5">
        <f t="shared" si="272"/>
        <v>8</v>
      </c>
      <c r="K8751" s="2" t="e">
        <f t="shared" si="273"/>
        <v>#N/A</v>
      </c>
    </row>
    <row r="8752" spans="1:11" x14ac:dyDescent="0.3">
      <c r="A8752" s="1">
        <v>8750</v>
      </c>
      <c r="B8752" s="2">
        <v>14681</v>
      </c>
      <c r="C8752" s="4" t="s">
        <v>39</v>
      </c>
      <c r="D8752" s="4" t="s">
        <v>43</v>
      </c>
      <c r="E8752" s="2">
        <v>3425.68</v>
      </c>
      <c r="F8752" s="5" cm="1">
        <f t="array" ref="F8752:G8752">_xlfn.NUMBERVALUE(_xlfn.TEXTSPLIT(C8752,"-"))</f>
        <v>2013</v>
      </c>
      <c r="G8752" s="5">
        <v>8</v>
      </c>
      <c r="H8752" s="5" cm="1">
        <f t="array" ref="H8752:I8752">_xlfn.NUMBERVALUE(_xlfn.TEXTSPLIT(D8752,"-"))</f>
        <v>2011</v>
      </c>
      <c r="I8752" s="5">
        <v>8</v>
      </c>
      <c r="J8752" s="5">
        <f t="shared" si="272"/>
        <v>-2</v>
      </c>
      <c r="K8752" s="2" t="e">
        <f t="shared" si="273"/>
        <v>#N/A</v>
      </c>
    </row>
    <row r="8753" spans="1:11" x14ac:dyDescent="0.3">
      <c r="A8753" s="1">
        <v>8751</v>
      </c>
      <c r="B8753" s="2">
        <v>22051</v>
      </c>
      <c r="C8753" s="4" t="s">
        <v>6</v>
      </c>
      <c r="D8753" s="4" t="s">
        <v>118</v>
      </c>
      <c r="E8753" s="2">
        <v>7544.62</v>
      </c>
      <c r="F8753" s="5" cm="1">
        <f t="array" ref="F8753:G8753">_xlfn.NUMBERVALUE(_xlfn.TEXTSPLIT(C8753,"-"))</f>
        <v>2014</v>
      </c>
      <c r="G8753" s="5">
        <v>9</v>
      </c>
      <c r="H8753" s="5" cm="1">
        <f t="array" ref="H8753:I8753">_xlfn.NUMBERVALUE(_xlfn.TEXTSPLIT(D8753,"-"))</f>
        <v>2019</v>
      </c>
      <c r="I8753" s="5">
        <v>7</v>
      </c>
      <c r="J8753" s="5">
        <f t="shared" si="272"/>
        <v>5</v>
      </c>
      <c r="K8753" s="2" t="e">
        <f t="shared" si="273"/>
        <v>#N/A</v>
      </c>
    </row>
    <row r="8754" spans="1:11" x14ac:dyDescent="0.3">
      <c r="A8754" s="1">
        <v>8752</v>
      </c>
      <c r="B8754" s="2">
        <v>2549</v>
      </c>
      <c r="C8754" s="4" t="s">
        <v>53</v>
      </c>
      <c r="D8754" s="4" t="s">
        <v>24</v>
      </c>
      <c r="E8754" s="2">
        <v>1081.43</v>
      </c>
      <c r="F8754" s="5" cm="1">
        <f t="array" ref="F8754:G8754">_xlfn.NUMBERVALUE(_xlfn.TEXTSPLIT(C8754,"-"))</f>
        <v>2013</v>
      </c>
      <c r="G8754" s="5">
        <v>10</v>
      </c>
      <c r="H8754" s="5" cm="1">
        <f t="array" ref="H8754:I8754">_xlfn.NUMBERVALUE(_xlfn.TEXTSPLIT(D8754,"-"))</f>
        <v>2015</v>
      </c>
      <c r="I8754" s="5">
        <v>8</v>
      </c>
      <c r="J8754" s="5">
        <f t="shared" si="272"/>
        <v>2</v>
      </c>
      <c r="K8754" s="2" t="e">
        <f t="shared" si="273"/>
        <v>#N/A</v>
      </c>
    </row>
    <row r="8755" spans="1:11" x14ac:dyDescent="0.3">
      <c r="A8755" s="1">
        <v>8753</v>
      </c>
      <c r="B8755" s="2">
        <v>68892</v>
      </c>
      <c r="C8755" s="4" t="s">
        <v>17</v>
      </c>
      <c r="D8755" s="4" t="s">
        <v>17</v>
      </c>
      <c r="E8755" s="2">
        <v>769.64</v>
      </c>
      <c r="F8755" s="5" cm="1">
        <f t="array" ref="F8755:G8755">_xlfn.NUMBERVALUE(_xlfn.TEXTSPLIT(C8755,"-"))</f>
        <v>2010</v>
      </c>
      <c r="G8755" s="5">
        <v>8</v>
      </c>
      <c r="H8755" s="5" cm="1">
        <f t="array" ref="H8755:I8755">_xlfn.NUMBERVALUE(_xlfn.TEXTSPLIT(D8755,"-"))</f>
        <v>2010</v>
      </c>
      <c r="I8755" s="5">
        <v>8</v>
      </c>
      <c r="J8755" s="5">
        <f t="shared" si="272"/>
        <v>0</v>
      </c>
      <c r="K8755" s="2">
        <f t="shared" si="273"/>
        <v>0</v>
      </c>
    </row>
    <row r="8756" spans="1:11" x14ac:dyDescent="0.3">
      <c r="A8756" s="1">
        <v>8754</v>
      </c>
      <c r="B8756" s="2">
        <v>45348</v>
      </c>
      <c r="C8756" s="4" t="s">
        <v>46</v>
      </c>
      <c r="D8756" s="4" t="s">
        <v>99</v>
      </c>
      <c r="E8756" s="2">
        <v>258.63</v>
      </c>
      <c r="F8756" s="5" cm="1">
        <f t="array" ref="F8756:G8756">_xlfn.NUMBERVALUE(_xlfn.TEXTSPLIT(C8756,"-"))</f>
        <v>2014</v>
      </c>
      <c r="G8756" s="5">
        <v>11</v>
      </c>
      <c r="H8756" s="5" cm="1">
        <f t="array" ref="H8756:I8756">_xlfn.NUMBERVALUE(_xlfn.TEXTSPLIT(D8756,"-"))</f>
        <v>2016</v>
      </c>
      <c r="I8756" s="5">
        <v>5</v>
      </c>
      <c r="J8756" s="5">
        <f t="shared" si="272"/>
        <v>2</v>
      </c>
      <c r="K8756" s="2" t="e">
        <f t="shared" si="273"/>
        <v>#N/A</v>
      </c>
    </row>
    <row r="8757" spans="1:11" x14ac:dyDescent="0.3">
      <c r="A8757" s="1">
        <v>8755</v>
      </c>
      <c r="B8757" s="2">
        <v>66921</v>
      </c>
      <c r="C8757" s="4" t="s">
        <v>87</v>
      </c>
      <c r="D8757" s="4" t="s">
        <v>7</v>
      </c>
      <c r="E8757" s="2">
        <v>1.45</v>
      </c>
      <c r="F8757" s="5" cm="1">
        <f t="array" ref="F8757:G8757">_xlfn.NUMBERVALUE(_xlfn.TEXTSPLIT(C8757,"-"))</f>
        <v>2013</v>
      </c>
      <c r="G8757" s="5">
        <v>11</v>
      </c>
      <c r="H8757" s="5" cm="1">
        <f t="array" ref="H8757:I8757">_xlfn.NUMBERVALUE(_xlfn.TEXTSPLIT(D8757,"-"))</f>
        <v>2015</v>
      </c>
      <c r="I8757" s="5">
        <v>11</v>
      </c>
      <c r="J8757" s="5">
        <f t="shared" si="272"/>
        <v>2</v>
      </c>
      <c r="K8757" s="2">
        <f t="shared" si="273"/>
        <v>24</v>
      </c>
    </row>
    <row r="8758" spans="1:11" x14ac:dyDescent="0.3">
      <c r="A8758" s="1">
        <v>8756</v>
      </c>
      <c r="B8758" s="2">
        <v>75701</v>
      </c>
      <c r="C8758" s="4" t="s">
        <v>55</v>
      </c>
      <c r="D8758" s="4" t="s">
        <v>38</v>
      </c>
      <c r="E8758" s="2">
        <v>1070.43</v>
      </c>
      <c r="F8758" s="5" cm="1">
        <f t="array" ref="F8758:G8758">_xlfn.NUMBERVALUE(_xlfn.TEXTSPLIT(C8758,"-"))</f>
        <v>2012</v>
      </c>
      <c r="G8758" s="5">
        <v>2</v>
      </c>
      <c r="H8758" s="5" cm="1">
        <f t="array" ref="H8758:I8758">_xlfn.NUMBERVALUE(_xlfn.TEXTSPLIT(D8758,"-"))</f>
        <v>2018</v>
      </c>
      <c r="I8758" s="5">
        <v>3</v>
      </c>
      <c r="J8758" s="5">
        <f t="shared" si="272"/>
        <v>6</v>
      </c>
      <c r="K8758" s="2">
        <f t="shared" si="273"/>
        <v>73</v>
      </c>
    </row>
    <row r="8759" spans="1:11" x14ac:dyDescent="0.3">
      <c r="A8759" s="1">
        <v>8757</v>
      </c>
      <c r="B8759" s="2">
        <v>2201</v>
      </c>
      <c r="C8759" s="4" t="s">
        <v>84</v>
      </c>
      <c r="D8759" s="4" t="s">
        <v>34</v>
      </c>
      <c r="E8759" s="2">
        <v>1869.44</v>
      </c>
      <c r="F8759" s="5" cm="1">
        <f t="array" ref="F8759:G8759">_xlfn.NUMBERVALUE(_xlfn.TEXTSPLIT(C8759,"-"))</f>
        <v>2014</v>
      </c>
      <c r="G8759" s="5">
        <v>7</v>
      </c>
      <c r="H8759" s="5" cm="1">
        <f t="array" ref="H8759:I8759">_xlfn.NUMBERVALUE(_xlfn.TEXTSPLIT(D8759,"-"))</f>
        <v>2018</v>
      </c>
      <c r="I8759" s="5">
        <v>6</v>
      </c>
      <c r="J8759" s="5">
        <f t="shared" si="272"/>
        <v>4</v>
      </c>
      <c r="K8759" s="2" t="e">
        <f t="shared" si="273"/>
        <v>#N/A</v>
      </c>
    </row>
    <row r="8760" spans="1:11" x14ac:dyDescent="0.3">
      <c r="A8760" s="1">
        <v>8758</v>
      </c>
      <c r="B8760" s="2">
        <v>34183</v>
      </c>
      <c r="C8760" s="4" t="s">
        <v>6</v>
      </c>
      <c r="D8760" s="4" t="s">
        <v>59</v>
      </c>
      <c r="E8760" s="2">
        <v>283.64</v>
      </c>
      <c r="F8760" s="5" cm="1">
        <f t="array" ref="F8760:G8760">_xlfn.NUMBERVALUE(_xlfn.TEXTSPLIT(C8760,"-"))</f>
        <v>2014</v>
      </c>
      <c r="G8760" s="5">
        <v>9</v>
      </c>
      <c r="H8760" s="5" cm="1">
        <f t="array" ref="H8760:I8760">_xlfn.NUMBERVALUE(_xlfn.TEXTSPLIT(D8760,"-"))</f>
        <v>2012</v>
      </c>
      <c r="I8760" s="5">
        <v>6</v>
      </c>
      <c r="J8760" s="5">
        <f t="shared" si="272"/>
        <v>-2</v>
      </c>
      <c r="K8760" s="2" t="e">
        <f t="shared" si="273"/>
        <v>#N/A</v>
      </c>
    </row>
    <row r="8761" spans="1:11" x14ac:dyDescent="0.3">
      <c r="A8761" s="1">
        <v>8759</v>
      </c>
      <c r="B8761" s="2">
        <v>83362</v>
      </c>
      <c r="C8761" s="4" t="s">
        <v>22</v>
      </c>
      <c r="D8761" s="4" t="s">
        <v>24</v>
      </c>
      <c r="E8761" s="2">
        <v>2741.01</v>
      </c>
      <c r="F8761" s="5" cm="1">
        <f t="array" ref="F8761:G8761">_xlfn.NUMBERVALUE(_xlfn.TEXTSPLIT(C8761,"-"))</f>
        <v>2010</v>
      </c>
      <c r="G8761" s="5">
        <v>6</v>
      </c>
      <c r="H8761" s="5" cm="1">
        <f t="array" ref="H8761:I8761">_xlfn.NUMBERVALUE(_xlfn.TEXTSPLIT(D8761,"-"))</f>
        <v>2015</v>
      </c>
      <c r="I8761" s="5">
        <v>8</v>
      </c>
      <c r="J8761" s="5">
        <f t="shared" si="272"/>
        <v>5</v>
      </c>
      <c r="K8761" s="2">
        <f t="shared" si="273"/>
        <v>62</v>
      </c>
    </row>
    <row r="8762" spans="1:11" x14ac:dyDescent="0.3">
      <c r="A8762" s="1">
        <v>8760</v>
      </c>
      <c r="B8762" s="2">
        <v>43214</v>
      </c>
      <c r="C8762" s="4" t="s">
        <v>29</v>
      </c>
      <c r="D8762" s="4" t="s">
        <v>90</v>
      </c>
      <c r="E8762" s="2">
        <v>1388.45</v>
      </c>
      <c r="F8762" s="5" cm="1">
        <f t="array" ref="F8762:G8762">_xlfn.NUMBERVALUE(_xlfn.TEXTSPLIT(C8762,"-"))</f>
        <v>2014</v>
      </c>
      <c r="G8762" s="5">
        <v>6</v>
      </c>
      <c r="H8762" s="5" cm="1">
        <f t="array" ref="H8762:I8762">_xlfn.NUMBERVALUE(_xlfn.TEXTSPLIT(D8762,"-"))</f>
        <v>2018</v>
      </c>
      <c r="I8762" s="5">
        <v>10</v>
      </c>
      <c r="J8762" s="5">
        <f t="shared" si="272"/>
        <v>4</v>
      </c>
      <c r="K8762" s="2">
        <f t="shared" si="273"/>
        <v>52</v>
      </c>
    </row>
    <row r="8763" spans="1:11" x14ac:dyDescent="0.3">
      <c r="A8763" s="1">
        <v>8761</v>
      </c>
      <c r="B8763" s="2">
        <v>52825</v>
      </c>
      <c r="C8763" s="4" t="s">
        <v>15</v>
      </c>
      <c r="D8763" s="4" t="s">
        <v>72</v>
      </c>
      <c r="E8763" s="2">
        <v>2990.51</v>
      </c>
      <c r="F8763" s="5" cm="1">
        <f t="array" ref="F8763:G8763">_xlfn.NUMBERVALUE(_xlfn.TEXTSPLIT(C8763,"-"))</f>
        <v>2013</v>
      </c>
      <c r="G8763" s="5">
        <v>4</v>
      </c>
      <c r="H8763" s="5" cm="1">
        <f t="array" ref="H8763:I8763">_xlfn.NUMBERVALUE(_xlfn.TEXTSPLIT(D8763,"-"))</f>
        <v>2017</v>
      </c>
      <c r="I8763" s="5">
        <v>11</v>
      </c>
      <c r="J8763" s="5">
        <f t="shared" si="272"/>
        <v>4</v>
      </c>
      <c r="K8763" s="2">
        <f t="shared" si="273"/>
        <v>55</v>
      </c>
    </row>
    <row r="8764" spans="1:11" x14ac:dyDescent="0.3">
      <c r="A8764" s="1">
        <v>8762</v>
      </c>
      <c r="B8764" s="2">
        <v>45618</v>
      </c>
      <c r="C8764" s="4" t="s">
        <v>43</v>
      </c>
      <c r="D8764" s="4" t="s">
        <v>80</v>
      </c>
      <c r="E8764" s="2">
        <v>4.79</v>
      </c>
      <c r="F8764" s="5" cm="1">
        <f t="array" ref="F8764:G8764">_xlfn.NUMBERVALUE(_xlfn.TEXTSPLIT(C8764,"-"))</f>
        <v>2011</v>
      </c>
      <c r="G8764" s="5">
        <v>8</v>
      </c>
      <c r="H8764" s="5" cm="1">
        <f t="array" ref="H8764:I8764">_xlfn.NUMBERVALUE(_xlfn.TEXTSPLIT(D8764,"-"))</f>
        <v>2016</v>
      </c>
      <c r="I8764" s="5">
        <v>9</v>
      </c>
      <c r="J8764" s="5">
        <f t="shared" si="272"/>
        <v>5</v>
      </c>
      <c r="K8764" s="2">
        <f t="shared" si="273"/>
        <v>61</v>
      </c>
    </row>
    <row r="8765" spans="1:11" x14ac:dyDescent="0.3">
      <c r="A8765" s="1">
        <v>8763</v>
      </c>
      <c r="B8765" s="2">
        <v>2680</v>
      </c>
      <c r="C8765" s="4" t="s">
        <v>46</v>
      </c>
      <c r="D8765" s="4" t="s">
        <v>26</v>
      </c>
      <c r="E8765" s="2">
        <v>2884.44</v>
      </c>
      <c r="F8765" s="5" cm="1">
        <f t="array" ref="F8765:G8765">_xlfn.NUMBERVALUE(_xlfn.TEXTSPLIT(C8765,"-"))</f>
        <v>2014</v>
      </c>
      <c r="G8765" s="5">
        <v>11</v>
      </c>
      <c r="H8765" s="5" cm="1">
        <f t="array" ref="H8765:I8765">_xlfn.NUMBERVALUE(_xlfn.TEXTSPLIT(D8765,"-"))</f>
        <v>2011</v>
      </c>
      <c r="I8765" s="5">
        <v>1</v>
      </c>
      <c r="J8765" s="5">
        <f t="shared" si="272"/>
        <v>-3</v>
      </c>
      <c r="K8765" s="2" t="e">
        <f t="shared" si="273"/>
        <v>#N/A</v>
      </c>
    </row>
    <row r="8766" spans="1:11" x14ac:dyDescent="0.3">
      <c r="A8766" s="1">
        <v>8764</v>
      </c>
      <c r="B8766" s="2">
        <v>2170</v>
      </c>
      <c r="C8766" s="4" t="s">
        <v>55</v>
      </c>
      <c r="D8766" s="4" t="s">
        <v>19</v>
      </c>
      <c r="E8766" s="2">
        <v>66.099999999999994</v>
      </c>
      <c r="F8766" s="5" cm="1">
        <f t="array" ref="F8766:G8766">_xlfn.NUMBERVALUE(_xlfn.TEXTSPLIT(C8766,"-"))</f>
        <v>2012</v>
      </c>
      <c r="G8766" s="5">
        <v>2</v>
      </c>
      <c r="H8766" s="5" cm="1">
        <f t="array" ref="H8766:I8766">_xlfn.NUMBERVALUE(_xlfn.TEXTSPLIT(D8766,"-"))</f>
        <v>2010</v>
      </c>
      <c r="I8766" s="5">
        <v>10</v>
      </c>
      <c r="J8766" s="5">
        <f t="shared" si="272"/>
        <v>-2</v>
      </c>
      <c r="K8766" s="2" t="e">
        <f t="shared" si="273"/>
        <v>#N/A</v>
      </c>
    </row>
    <row r="8767" spans="1:11" x14ac:dyDescent="0.3">
      <c r="A8767" s="1">
        <v>8765</v>
      </c>
      <c r="B8767" s="2">
        <v>5119</v>
      </c>
      <c r="C8767" s="4" t="s">
        <v>62</v>
      </c>
      <c r="D8767" s="4" t="s">
        <v>11</v>
      </c>
      <c r="E8767" s="2">
        <v>5.65</v>
      </c>
      <c r="F8767" s="5" cm="1">
        <f t="array" ref="F8767:G8767">_xlfn.NUMBERVALUE(_xlfn.TEXTSPLIT(C8767,"-"))</f>
        <v>2013</v>
      </c>
      <c r="G8767" s="5">
        <v>7</v>
      </c>
      <c r="H8767" s="5" cm="1">
        <f t="array" ref="H8767:I8767">_xlfn.NUMBERVALUE(_xlfn.TEXTSPLIT(D8767,"-"))</f>
        <v>2018</v>
      </c>
      <c r="I8767" s="5">
        <v>2</v>
      </c>
      <c r="J8767" s="5">
        <f t="shared" si="272"/>
        <v>5</v>
      </c>
      <c r="K8767" s="2" t="e">
        <f t="shared" si="273"/>
        <v>#N/A</v>
      </c>
    </row>
    <row r="8768" spans="1:11" x14ac:dyDescent="0.3">
      <c r="A8768" s="1">
        <v>8766</v>
      </c>
      <c r="B8768" s="2">
        <v>25378</v>
      </c>
      <c r="C8768" s="4" t="s">
        <v>69</v>
      </c>
      <c r="D8768" s="4" t="s">
        <v>110</v>
      </c>
      <c r="E8768" s="2">
        <v>5595.55</v>
      </c>
      <c r="F8768" s="5" cm="1">
        <f t="array" ref="F8768:G8768">_xlfn.NUMBERVALUE(_xlfn.TEXTSPLIT(C8768,"-"))</f>
        <v>2010</v>
      </c>
      <c r="G8768" s="5">
        <v>11</v>
      </c>
      <c r="H8768" s="5" cm="1">
        <f t="array" ref="H8768:I8768">_xlfn.NUMBERVALUE(_xlfn.TEXTSPLIT(D8768,"-"))</f>
        <v>2010</v>
      </c>
      <c r="I8768" s="5">
        <v>5</v>
      </c>
      <c r="J8768" s="5">
        <f t="shared" si="272"/>
        <v>0</v>
      </c>
      <c r="K8768" s="2" t="e">
        <f t="shared" si="273"/>
        <v>#N/A</v>
      </c>
    </row>
    <row r="8769" spans="1:11" x14ac:dyDescent="0.3">
      <c r="A8769" s="1">
        <v>8767</v>
      </c>
      <c r="B8769" s="2">
        <v>22094</v>
      </c>
      <c r="C8769" s="4" t="s">
        <v>97</v>
      </c>
      <c r="D8769" s="4" t="s">
        <v>53</v>
      </c>
      <c r="E8769" s="2">
        <v>2392.4499999999998</v>
      </c>
      <c r="F8769" s="5" cm="1">
        <f t="array" ref="F8769:G8769">_xlfn.NUMBERVALUE(_xlfn.TEXTSPLIT(C8769,"-"))</f>
        <v>2010</v>
      </c>
      <c r="G8769" s="5">
        <v>1</v>
      </c>
      <c r="H8769" s="5" cm="1">
        <f t="array" ref="H8769:I8769">_xlfn.NUMBERVALUE(_xlfn.TEXTSPLIT(D8769,"-"))</f>
        <v>2013</v>
      </c>
      <c r="I8769" s="5">
        <v>10</v>
      </c>
      <c r="J8769" s="5">
        <f t="shared" si="272"/>
        <v>3</v>
      </c>
      <c r="K8769" s="2">
        <f t="shared" si="273"/>
        <v>45</v>
      </c>
    </row>
    <row r="8770" spans="1:11" x14ac:dyDescent="0.3">
      <c r="A8770" s="1">
        <v>8768</v>
      </c>
      <c r="B8770" s="2">
        <v>38854</v>
      </c>
      <c r="C8770" s="4" t="s">
        <v>53</v>
      </c>
      <c r="D8770" s="4" t="s">
        <v>78</v>
      </c>
      <c r="E8770" s="2">
        <v>27.36</v>
      </c>
      <c r="F8770" s="5" cm="1">
        <f t="array" ref="F8770:G8770">_xlfn.NUMBERVALUE(_xlfn.TEXTSPLIT(C8770,"-"))</f>
        <v>2013</v>
      </c>
      <c r="G8770" s="5">
        <v>10</v>
      </c>
      <c r="H8770" s="5" cm="1">
        <f t="array" ref="H8770:I8770">_xlfn.NUMBERVALUE(_xlfn.TEXTSPLIT(D8770,"-"))</f>
        <v>2020</v>
      </c>
      <c r="I8770" s="5">
        <v>8</v>
      </c>
      <c r="J8770" s="5">
        <f t="shared" si="272"/>
        <v>7</v>
      </c>
      <c r="K8770" s="2" t="e">
        <f t="shared" si="273"/>
        <v>#N/A</v>
      </c>
    </row>
    <row r="8771" spans="1:11" x14ac:dyDescent="0.3">
      <c r="A8771" s="1">
        <v>8769</v>
      </c>
      <c r="B8771" s="2">
        <v>11000</v>
      </c>
      <c r="C8771" s="4" t="s">
        <v>61</v>
      </c>
      <c r="D8771" s="4" t="s">
        <v>108</v>
      </c>
      <c r="E8771" s="2">
        <v>3268.69</v>
      </c>
      <c r="F8771" s="5" cm="1">
        <f t="array" ref="F8771:G8771">_xlfn.NUMBERVALUE(_xlfn.TEXTSPLIT(C8771,"-"))</f>
        <v>2011</v>
      </c>
      <c r="G8771" s="5">
        <v>10</v>
      </c>
      <c r="H8771" s="5" cm="1">
        <f t="array" ref="H8771:I8771">_xlfn.NUMBERVALUE(_xlfn.TEXTSPLIT(D8771,"-"))</f>
        <v>2015</v>
      </c>
      <c r="I8771" s="5">
        <v>2</v>
      </c>
      <c r="J8771" s="5">
        <f t="shared" ref="J8771:J8834" si="274">H8771-F8771</f>
        <v>4</v>
      </c>
      <c r="K8771" s="2" t="e">
        <f t="shared" ref="K8771:K8834" si="275">IF(F8771&gt;H8771,NA(),IF(G8771&gt;I8771,NA(),(H8771-F8771)*12+I8771-G8771))</f>
        <v>#N/A</v>
      </c>
    </row>
    <row r="8772" spans="1:11" x14ac:dyDescent="0.3">
      <c r="A8772" s="1">
        <v>8770</v>
      </c>
      <c r="B8772" s="2">
        <v>6696</v>
      </c>
      <c r="C8772" s="4" t="s">
        <v>59</v>
      </c>
      <c r="D8772" s="4" t="s">
        <v>119</v>
      </c>
      <c r="E8772" s="2">
        <v>7.93</v>
      </c>
      <c r="F8772" s="5" cm="1">
        <f t="array" ref="F8772:G8772">_xlfn.NUMBERVALUE(_xlfn.TEXTSPLIT(C8772,"-"))</f>
        <v>2012</v>
      </c>
      <c r="G8772" s="5">
        <v>6</v>
      </c>
      <c r="H8772" s="5" cm="1">
        <f t="array" ref="H8772:I8772">_xlfn.NUMBERVALUE(_xlfn.TEXTSPLIT(D8772,"-"))</f>
        <v>2016</v>
      </c>
      <c r="I8772" s="5">
        <v>6</v>
      </c>
      <c r="J8772" s="5">
        <f t="shared" si="274"/>
        <v>4</v>
      </c>
      <c r="K8772" s="2">
        <f t="shared" si="275"/>
        <v>48</v>
      </c>
    </row>
    <row r="8773" spans="1:11" x14ac:dyDescent="0.3">
      <c r="A8773" s="1">
        <v>8771</v>
      </c>
      <c r="B8773" s="2">
        <v>98018</v>
      </c>
      <c r="C8773" s="4" t="s">
        <v>58</v>
      </c>
      <c r="D8773" s="4" t="s">
        <v>92</v>
      </c>
      <c r="E8773" s="2">
        <v>4409.8500000000004</v>
      </c>
      <c r="F8773" s="5" cm="1">
        <f t="array" ref="F8773:G8773">_xlfn.NUMBERVALUE(_xlfn.TEXTSPLIT(C8773,"-"))</f>
        <v>2011</v>
      </c>
      <c r="G8773" s="5">
        <v>6</v>
      </c>
      <c r="H8773" s="5" cm="1">
        <f t="array" ref="H8773:I8773">_xlfn.NUMBERVALUE(_xlfn.TEXTSPLIT(D8773,"-"))</f>
        <v>2014</v>
      </c>
      <c r="I8773" s="5">
        <v>1</v>
      </c>
      <c r="J8773" s="5">
        <f t="shared" si="274"/>
        <v>3</v>
      </c>
      <c r="K8773" s="2" t="e">
        <f t="shared" si="275"/>
        <v>#N/A</v>
      </c>
    </row>
    <row r="8774" spans="1:11" x14ac:dyDescent="0.3">
      <c r="A8774" s="1">
        <v>8772</v>
      </c>
      <c r="B8774" s="2">
        <v>67300</v>
      </c>
      <c r="C8774" s="4" t="s">
        <v>122</v>
      </c>
      <c r="D8774" s="4" t="s">
        <v>47</v>
      </c>
      <c r="E8774" s="2">
        <v>23.42</v>
      </c>
      <c r="F8774" s="5" cm="1">
        <f t="array" ref="F8774:G8774">_xlfn.NUMBERVALUE(_xlfn.TEXTSPLIT(C8774,"-"))</f>
        <v>2014</v>
      </c>
      <c r="G8774" s="5">
        <v>2</v>
      </c>
      <c r="H8774" s="5" cm="1">
        <f t="array" ref="H8774:I8774">_xlfn.NUMBERVALUE(_xlfn.TEXTSPLIT(D8774,"-"))</f>
        <v>2014</v>
      </c>
      <c r="I8774" s="5">
        <v>10</v>
      </c>
      <c r="J8774" s="5">
        <f t="shared" si="274"/>
        <v>0</v>
      </c>
      <c r="K8774" s="2">
        <f t="shared" si="275"/>
        <v>8</v>
      </c>
    </row>
    <row r="8775" spans="1:11" x14ac:dyDescent="0.3">
      <c r="A8775" s="1">
        <v>8773</v>
      </c>
      <c r="B8775" s="2">
        <v>21591</v>
      </c>
      <c r="C8775" s="4" t="s">
        <v>22</v>
      </c>
      <c r="D8775" s="4" t="s">
        <v>52</v>
      </c>
      <c r="E8775" s="2">
        <v>1860.36</v>
      </c>
      <c r="F8775" s="5" cm="1">
        <f t="array" ref="F8775:G8775">_xlfn.NUMBERVALUE(_xlfn.TEXTSPLIT(C8775,"-"))</f>
        <v>2010</v>
      </c>
      <c r="G8775" s="5">
        <v>6</v>
      </c>
      <c r="H8775" s="5" cm="1">
        <f t="array" ref="H8775:I8775">_xlfn.NUMBERVALUE(_xlfn.TEXTSPLIT(D8775,"-"))</f>
        <v>2013</v>
      </c>
      <c r="I8775" s="5">
        <v>6</v>
      </c>
      <c r="J8775" s="5">
        <f t="shared" si="274"/>
        <v>3</v>
      </c>
      <c r="K8775" s="2">
        <f t="shared" si="275"/>
        <v>36</v>
      </c>
    </row>
    <row r="8776" spans="1:11" x14ac:dyDescent="0.3">
      <c r="A8776" s="1">
        <v>8774</v>
      </c>
      <c r="B8776" s="2">
        <v>86157</v>
      </c>
      <c r="C8776" s="4" t="s">
        <v>4</v>
      </c>
      <c r="D8776" s="4" t="s">
        <v>80</v>
      </c>
      <c r="E8776" s="2">
        <v>11.86</v>
      </c>
      <c r="F8776" s="5" cm="1">
        <f t="array" ref="F8776:G8776">_xlfn.NUMBERVALUE(_xlfn.TEXTSPLIT(C8776,"-"))</f>
        <v>2011</v>
      </c>
      <c r="G8776" s="5">
        <v>4</v>
      </c>
      <c r="H8776" s="5" cm="1">
        <f t="array" ref="H8776:I8776">_xlfn.NUMBERVALUE(_xlfn.TEXTSPLIT(D8776,"-"))</f>
        <v>2016</v>
      </c>
      <c r="I8776" s="5">
        <v>9</v>
      </c>
      <c r="J8776" s="5">
        <f t="shared" si="274"/>
        <v>5</v>
      </c>
      <c r="K8776" s="2">
        <f t="shared" si="275"/>
        <v>65</v>
      </c>
    </row>
    <row r="8777" spans="1:11" x14ac:dyDescent="0.3">
      <c r="A8777" s="1">
        <v>8775</v>
      </c>
      <c r="B8777" s="2">
        <v>69006</v>
      </c>
      <c r="C8777" s="4" t="s">
        <v>39</v>
      </c>
      <c r="D8777" s="4" t="s">
        <v>64</v>
      </c>
      <c r="E8777" s="2">
        <v>30.73</v>
      </c>
      <c r="F8777" s="5" cm="1">
        <f t="array" ref="F8777:G8777">_xlfn.NUMBERVALUE(_xlfn.TEXTSPLIT(C8777,"-"))</f>
        <v>2013</v>
      </c>
      <c r="G8777" s="5">
        <v>8</v>
      </c>
      <c r="H8777" s="5" cm="1">
        <f t="array" ref="H8777:I8777">_xlfn.NUMBERVALUE(_xlfn.TEXTSPLIT(D8777,"-"))</f>
        <v>2018</v>
      </c>
      <c r="I8777" s="5">
        <v>4</v>
      </c>
      <c r="J8777" s="5">
        <f t="shared" si="274"/>
        <v>5</v>
      </c>
      <c r="K8777" s="2" t="e">
        <f t="shared" si="275"/>
        <v>#N/A</v>
      </c>
    </row>
    <row r="8778" spans="1:11" x14ac:dyDescent="0.3">
      <c r="A8778" s="1">
        <v>8776</v>
      </c>
      <c r="B8778" s="2">
        <v>40961</v>
      </c>
      <c r="C8778" s="4" t="s">
        <v>13</v>
      </c>
      <c r="D8778" s="4" t="s">
        <v>117</v>
      </c>
      <c r="E8778" s="2">
        <v>728.77</v>
      </c>
      <c r="F8778" s="5" cm="1">
        <f t="array" ref="F8778:G8778">_xlfn.NUMBERVALUE(_xlfn.TEXTSPLIT(C8778,"-"))</f>
        <v>2010</v>
      </c>
      <c r="G8778" s="5">
        <v>3</v>
      </c>
      <c r="H8778" s="5" cm="1">
        <f t="array" ref="H8778:I8778">_xlfn.NUMBERVALUE(_xlfn.TEXTSPLIT(D8778,"-"))</f>
        <v>2019</v>
      </c>
      <c r="I8778" s="5">
        <v>2</v>
      </c>
      <c r="J8778" s="5">
        <f t="shared" si="274"/>
        <v>9</v>
      </c>
      <c r="K8778" s="2" t="e">
        <f t="shared" si="275"/>
        <v>#N/A</v>
      </c>
    </row>
    <row r="8779" spans="1:11" x14ac:dyDescent="0.3">
      <c r="A8779" s="1">
        <v>8777</v>
      </c>
      <c r="B8779" s="2">
        <v>15109</v>
      </c>
      <c r="C8779" s="4" t="s">
        <v>62</v>
      </c>
      <c r="D8779" s="4" t="s">
        <v>5</v>
      </c>
      <c r="E8779" s="2">
        <v>763.3</v>
      </c>
      <c r="F8779" s="5" cm="1">
        <f t="array" ref="F8779:G8779">_xlfn.NUMBERVALUE(_xlfn.TEXTSPLIT(C8779,"-"))</f>
        <v>2013</v>
      </c>
      <c r="G8779" s="5">
        <v>7</v>
      </c>
      <c r="H8779" s="5" cm="1">
        <f t="array" ref="H8779:I8779">_xlfn.NUMBERVALUE(_xlfn.TEXTSPLIT(D8779,"-"))</f>
        <v>2011</v>
      </c>
      <c r="I8779" s="5">
        <v>5</v>
      </c>
      <c r="J8779" s="5">
        <f t="shared" si="274"/>
        <v>-2</v>
      </c>
      <c r="K8779" s="2" t="e">
        <f t="shared" si="275"/>
        <v>#N/A</v>
      </c>
    </row>
    <row r="8780" spans="1:11" x14ac:dyDescent="0.3">
      <c r="A8780" s="1">
        <v>8778</v>
      </c>
      <c r="B8780" s="2">
        <v>69123</v>
      </c>
      <c r="C8780" s="4" t="s">
        <v>58</v>
      </c>
      <c r="D8780" s="4" t="s">
        <v>44</v>
      </c>
      <c r="E8780" s="2">
        <v>31.02</v>
      </c>
      <c r="F8780" s="5" cm="1">
        <f t="array" ref="F8780:G8780">_xlfn.NUMBERVALUE(_xlfn.TEXTSPLIT(C8780,"-"))</f>
        <v>2011</v>
      </c>
      <c r="G8780" s="5">
        <v>6</v>
      </c>
      <c r="H8780" s="5" cm="1">
        <f t="array" ref="H8780:I8780">_xlfn.NUMBERVALUE(_xlfn.TEXTSPLIT(D8780,"-"))</f>
        <v>2016</v>
      </c>
      <c r="I8780" s="5">
        <v>10</v>
      </c>
      <c r="J8780" s="5">
        <f t="shared" si="274"/>
        <v>5</v>
      </c>
      <c r="K8780" s="2">
        <f t="shared" si="275"/>
        <v>64</v>
      </c>
    </row>
    <row r="8781" spans="1:11" x14ac:dyDescent="0.3">
      <c r="A8781" s="1">
        <v>8779</v>
      </c>
      <c r="B8781" s="2">
        <v>21945</v>
      </c>
      <c r="C8781" s="4" t="s">
        <v>43</v>
      </c>
      <c r="D8781" s="4" t="s">
        <v>62</v>
      </c>
      <c r="E8781" s="2">
        <v>312.94</v>
      </c>
      <c r="F8781" s="5" cm="1">
        <f t="array" ref="F8781:G8781">_xlfn.NUMBERVALUE(_xlfn.TEXTSPLIT(C8781,"-"))</f>
        <v>2011</v>
      </c>
      <c r="G8781" s="5">
        <v>8</v>
      </c>
      <c r="H8781" s="5" cm="1">
        <f t="array" ref="H8781:I8781">_xlfn.NUMBERVALUE(_xlfn.TEXTSPLIT(D8781,"-"))</f>
        <v>2013</v>
      </c>
      <c r="I8781" s="5">
        <v>7</v>
      </c>
      <c r="J8781" s="5">
        <f t="shared" si="274"/>
        <v>2</v>
      </c>
      <c r="K8781" s="2" t="e">
        <f t="shared" si="275"/>
        <v>#N/A</v>
      </c>
    </row>
    <row r="8782" spans="1:11" x14ac:dyDescent="0.3">
      <c r="A8782" s="1">
        <v>8780</v>
      </c>
      <c r="B8782" s="2">
        <v>46366</v>
      </c>
      <c r="C8782" s="4" t="s">
        <v>43</v>
      </c>
      <c r="D8782" s="4" t="s">
        <v>107</v>
      </c>
      <c r="E8782" s="2">
        <v>493.48</v>
      </c>
      <c r="F8782" s="5" cm="1">
        <f t="array" ref="F8782:G8782">_xlfn.NUMBERVALUE(_xlfn.TEXTSPLIT(C8782,"-"))</f>
        <v>2011</v>
      </c>
      <c r="G8782" s="5">
        <v>8</v>
      </c>
      <c r="H8782" s="5" cm="1">
        <f t="array" ref="H8782:I8782">_xlfn.NUMBERVALUE(_xlfn.TEXTSPLIT(D8782,"-"))</f>
        <v>2021</v>
      </c>
      <c r="I8782" s="5">
        <v>4</v>
      </c>
      <c r="J8782" s="5">
        <f t="shared" si="274"/>
        <v>10</v>
      </c>
      <c r="K8782" s="2" t="e">
        <f t="shared" si="275"/>
        <v>#N/A</v>
      </c>
    </row>
    <row r="8783" spans="1:11" x14ac:dyDescent="0.3">
      <c r="A8783" s="1">
        <v>8781</v>
      </c>
      <c r="B8783" s="2">
        <v>31745</v>
      </c>
      <c r="C8783" s="4" t="s">
        <v>89</v>
      </c>
      <c r="D8783" s="4" t="s">
        <v>80</v>
      </c>
      <c r="E8783" s="2">
        <v>220.71</v>
      </c>
      <c r="F8783" s="5" cm="1">
        <f t="array" ref="F8783:G8783">_xlfn.NUMBERVALUE(_xlfn.TEXTSPLIT(C8783,"-"))</f>
        <v>2012</v>
      </c>
      <c r="G8783" s="5">
        <v>7</v>
      </c>
      <c r="H8783" s="5" cm="1">
        <f t="array" ref="H8783:I8783">_xlfn.NUMBERVALUE(_xlfn.TEXTSPLIT(D8783,"-"))</f>
        <v>2016</v>
      </c>
      <c r="I8783" s="5">
        <v>9</v>
      </c>
      <c r="J8783" s="5">
        <f t="shared" si="274"/>
        <v>4</v>
      </c>
      <c r="K8783" s="2">
        <f t="shared" si="275"/>
        <v>50</v>
      </c>
    </row>
    <row r="8784" spans="1:11" x14ac:dyDescent="0.3">
      <c r="A8784" s="1">
        <v>8782</v>
      </c>
      <c r="B8784" s="2">
        <v>27987</v>
      </c>
      <c r="C8784" s="4" t="s">
        <v>43</v>
      </c>
      <c r="D8784" s="4" t="s">
        <v>63</v>
      </c>
      <c r="E8784" s="2">
        <v>580.53</v>
      </c>
      <c r="F8784" s="5" cm="1">
        <f t="array" ref="F8784:G8784">_xlfn.NUMBERVALUE(_xlfn.TEXTSPLIT(C8784,"-"))</f>
        <v>2011</v>
      </c>
      <c r="G8784" s="5">
        <v>8</v>
      </c>
      <c r="H8784" s="5" cm="1">
        <f t="array" ref="H8784:I8784">_xlfn.NUMBERVALUE(_xlfn.TEXTSPLIT(D8784,"-"))</f>
        <v>2018</v>
      </c>
      <c r="I8784" s="5">
        <v>7</v>
      </c>
      <c r="J8784" s="5">
        <f t="shared" si="274"/>
        <v>7</v>
      </c>
      <c r="K8784" s="2" t="e">
        <f t="shared" si="275"/>
        <v>#N/A</v>
      </c>
    </row>
    <row r="8785" spans="1:11" x14ac:dyDescent="0.3">
      <c r="A8785" s="1">
        <v>8783</v>
      </c>
      <c r="B8785" s="2">
        <v>15314</v>
      </c>
      <c r="C8785" s="4" t="s">
        <v>13</v>
      </c>
      <c r="D8785" s="4" t="s">
        <v>132</v>
      </c>
      <c r="E8785" s="2">
        <v>42.09</v>
      </c>
      <c r="F8785" s="5" cm="1">
        <f t="array" ref="F8785:G8785">_xlfn.NUMBERVALUE(_xlfn.TEXTSPLIT(C8785,"-"))</f>
        <v>2010</v>
      </c>
      <c r="G8785" s="5">
        <v>3</v>
      </c>
      <c r="H8785" s="5" cm="1">
        <f t="array" ref="H8785:I8785">_xlfn.NUMBERVALUE(_xlfn.TEXTSPLIT(D8785,"-"))</f>
        <v>2020</v>
      </c>
      <c r="I8785" s="5">
        <v>5</v>
      </c>
      <c r="J8785" s="5">
        <f t="shared" si="274"/>
        <v>10</v>
      </c>
      <c r="K8785" s="2">
        <f t="shared" si="275"/>
        <v>122</v>
      </c>
    </row>
    <row r="8786" spans="1:11" x14ac:dyDescent="0.3">
      <c r="A8786" s="1">
        <v>8784</v>
      </c>
      <c r="B8786" s="2">
        <v>56827</v>
      </c>
      <c r="C8786" s="4" t="s">
        <v>27</v>
      </c>
      <c r="D8786" s="4" t="s">
        <v>42</v>
      </c>
      <c r="E8786" s="2">
        <v>293.8</v>
      </c>
      <c r="F8786" s="5" cm="1">
        <f t="array" ref="F8786:G8786">_xlfn.NUMBERVALUE(_xlfn.TEXTSPLIT(C8786,"-"))</f>
        <v>2014</v>
      </c>
      <c r="G8786" s="5">
        <v>4</v>
      </c>
      <c r="H8786" s="5" cm="1">
        <f t="array" ref="H8786:I8786">_xlfn.NUMBERVALUE(_xlfn.TEXTSPLIT(D8786,"-"))</f>
        <v>2012</v>
      </c>
      <c r="I8786" s="5">
        <v>10</v>
      </c>
      <c r="J8786" s="5">
        <f t="shared" si="274"/>
        <v>-2</v>
      </c>
      <c r="K8786" s="2" t="e">
        <f t="shared" si="275"/>
        <v>#N/A</v>
      </c>
    </row>
    <row r="8787" spans="1:11" x14ac:dyDescent="0.3">
      <c r="A8787" s="1">
        <v>8785</v>
      </c>
      <c r="B8787" s="2">
        <v>26402</v>
      </c>
      <c r="C8787" s="4" t="s">
        <v>39</v>
      </c>
      <c r="D8787" s="4" t="s">
        <v>54</v>
      </c>
      <c r="E8787" s="2">
        <v>4408.05</v>
      </c>
      <c r="F8787" s="5" cm="1">
        <f t="array" ref="F8787:G8787">_xlfn.NUMBERVALUE(_xlfn.TEXTSPLIT(C8787,"-"))</f>
        <v>2013</v>
      </c>
      <c r="G8787" s="5">
        <v>8</v>
      </c>
      <c r="H8787" s="5" cm="1">
        <f t="array" ref="H8787:I8787">_xlfn.NUMBERVALUE(_xlfn.TEXTSPLIT(D8787,"-"))</f>
        <v>2016</v>
      </c>
      <c r="I8787" s="5">
        <v>1</v>
      </c>
      <c r="J8787" s="5">
        <f t="shared" si="274"/>
        <v>3</v>
      </c>
      <c r="K8787" s="2" t="e">
        <f t="shared" si="275"/>
        <v>#N/A</v>
      </c>
    </row>
    <row r="8788" spans="1:11" x14ac:dyDescent="0.3">
      <c r="A8788" s="1">
        <v>8786</v>
      </c>
      <c r="B8788" s="2">
        <v>97527</v>
      </c>
      <c r="C8788" s="4" t="s">
        <v>49</v>
      </c>
      <c r="D8788" s="4" t="s">
        <v>39</v>
      </c>
      <c r="E8788" s="2">
        <v>1769.45</v>
      </c>
      <c r="F8788" s="5" cm="1">
        <f t="array" ref="F8788:G8788">_xlfn.NUMBERVALUE(_xlfn.TEXTSPLIT(C8788,"-"))</f>
        <v>2014</v>
      </c>
      <c r="G8788" s="5">
        <v>8</v>
      </c>
      <c r="H8788" s="5" cm="1">
        <f t="array" ref="H8788:I8788">_xlfn.NUMBERVALUE(_xlfn.TEXTSPLIT(D8788,"-"))</f>
        <v>2013</v>
      </c>
      <c r="I8788" s="5">
        <v>8</v>
      </c>
      <c r="J8788" s="5">
        <f t="shared" si="274"/>
        <v>-1</v>
      </c>
      <c r="K8788" s="2" t="e">
        <f t="shared" si="275"/>
        <v>#N/A</v>
      </c>
    </row>
    <row r="8789" spans="1:11" x14ac:dyDescent="0.3">
      <c r="A8789" s="1">
        <v>8787</v>
      </c>
      <c r="B8789" s="2">
        <v>66145</v>
      </c>
      <c r="C8789" s="4" t="s">
        <v>53</v>
      </c>
      <c r="D8789" s="4" t="s">
        <v>38</v>
      </c>
      <c r="E8789" s="2">
        <v>494.35</v>
      </c>
      <c r="F8789" s="5" cm="1">
        <f t="array" ref="F8789:G8789">_xlfn.NUMBERVALUE(_xlfn.TEXTSPLIT(C8789,"-"))</f>
        <v>2013</v>
      </c>
      <c r="G8789" s="5">
        <v>10</v>
      </c>
      <c r="H8789" s="5" cm="1">
        <f t="array" ref="H8789:I8789">_xlfn.NUMBERVALUE(_xlfn.TEXTSPLIT(D8789,"-"))</f>
        <v>2018</v>
      </c>
      <c r="I8789" s="5">
        <v>3</v>
      </c>
      <c r="J8789" s="5">
        <f t="shared" si="274"/>
        <v>5</v>
      </c>
      <c r="K8789" s="2" t="e">
        <f t="shared" si="275"/>
        <v>#N/A</v>
      </c>
    </row>
    <row r="8790" spans="1:11" x14ac:dyDescent="0.3">
      <c r="A8790" s="1">
        <v>8788</v>
      </c>
      <c r="B8790" s="2">
        <v>78233</v>
      </c>
      <c r="C8790" s="4" t="s">
        <v>89</v>
      </c>
      <c r="D8790" s="4" t="s">
        <v>49</v>
      </c>
      <c r="E8790" s="2">
        <v>447.51</v>
      </c>
      <c r="F8790" s="5" cm="1">
        <f t="array" ref="F8790:G8790">_xlfn.NUMBERVALUE(_xlfn.TEXTSPLIT(C8790,"-"))</f>
        <v>2012</v>
      </c>
      <c r="G8790" s="5">
        <v>7</v>
      </c>
      <c r="H8790" s="5" cm="1">
        <f t="array" ref="H8790:I8790">_xlfn.NUMBERVALUE(_xlfn.TEXTSPLIT(D8790,"-"))</f>
        <v>2014</v>
      </c>
      <c r="I8790" s="5">
        <v>8</v>
      </c>
      <c r="J8790" s="5">
        <f t="shared" si="274"/>
        <v>2</v>
      </c>
      <c r="K8790" s="2">
        <f t="shared" si="275"/>
        <v>25</v>
      </c>
    </row>
    <row r="8791" spans="1:11" x14ac:dyDescent="0.3">
      <c r="A8791" s="1">
        <v>8789</v>
      </c>
      <c r="B8791" s="2">
        <v>88134</v>
      </c>
      <c r="C8791" s="4" t="s">
        <v>73</v>
      </c>
      <c r="D8791" s="4" t="s">
        <v>14</v>
      </c>
      <c r="E8791" s="2">
        <v>2008.76</v>
      </c>
      <c r="F8791" s="5" cm="1">
        <f t="array" ref="F8791:G8791">_xlfn.NUMBERVALUE(_xlfn.TEXTSPLIT(C8791,"-"))</f>
        <v>2014</v>
      </c>
      <c r="G8791" s="5">
        <v>5</v>
      </c>
      <c r="H8791" s="5" cm="1">
        <f t="array" ref="H8791:I8791">_xlfn.NUMBERVALUE(_xlfn.TEXTSPLIT(D8791,"-"))</f>
        <v>2021</v>
      </c>
      <c r="I8791" s="5">
        <v>2</v>
      </c>
      <c r="J8791" s="5">
        <f t="shared" si="274"/>
        <v>7</v>
      </c>
      <c r="K8791" s="2" t="e">
        <f t="shared" si="275"/>
        <v>#N/A</v>
      </c>
    </row>
    <row r="8792" spans="1:11" x14ac:dyDescent="0.3">
      <c r="A8792" s="1">
        <v>8790</v>
      </c>
      <c r="B8792" s="2">
        <v>2021</v>
      </c>
      <c r="C8792" s="4" t="s">
        <v>33</v>
      </c>
      <c r="D8792" s="4" t="s">
        <v>118</v>
      </c>
      <c r="E8792" s="2">
        <v>1873.01</v>
      </c>
      <c r="F8792" s="5" cm="1">
        <f t="array" ref="F8792:G8792">_xlfn.NUMBERVALUE(_xlfn.TEXTSPLIT(C8792,"-"))</f>
        <v>2012</v>
      </c>
      <c r="G8792" s="5">
        <v>8</v>
      </c>
      <c r="H8792" s="5" cm="1">
        <f t="array" ref="H8792:I8792">_xlfn.NUMBERVALUE(_xlfn.TEXTSPLIT(D8792,"-"))</f>
        <v>2019</v>
      </c>
      <c r="I8792" s="5">
        <v>7</v>
      </c>
      <c r="J8792" s="5">
        <f t="shared" si="274"/>
        <v>7</v>
      </c>
      <c r="K8792" s="2" t="e">
        <f t="shared" si="275"/>
        <v>#N/A</v>
      </c>
    </row>
    <row r="8793" spans="1:11" x14ac:dyDescent="0.3">
      <c r="A8793" s="1">
        <v>8791</v>
      </c>
      <c r="B8793" s="2">
        <v>86987</v>
      </c>
      <c r="C8793" s="4" t="s">
        <v>26</v>
      </c>
      <c r="D8793" s="4" t="s">
        <v>112</v>
      </c>
      <c r="E8793" s="2">
        <v>1126.42</v>
      </c>
      <c r="F8793" s="5" cm="1">
        <f t="array" ref="F8793:G8793">_xlfn.NUMBERVALUE(_xlfn.TEXTSPLIT(C8793,"-"))</f>
        <v>2011</v>
      </c>
      <c r="G8793" s="5">
        <v>1</v>
      </c>
      <c r="H8793" s="5" cm="1">
        <f t="array" ref="H8793:I8793">_xlfn.NUMBERVALUE(_xlfn.TEXTSPLIT(D8793,"-"))</f>
        <v>2016</v>
      </c>
      <c r="I8793" s="5">
        <v>4</v>
      </c>
      <c r="J8793" s="5">
        <f t="shared" si="274"/>
        <v>5</v>
      </c>
      <c r="K8793" s="2">
        <f t="shared" si="275"/>
        <v>63</v>
      </c>
    </row>
    <row r="8794" spans="1:11" x14ac:dyDescent="0.3">
      <c r="A8794" s="1">
        <v>8792</v>
      </c>
      <c r="B8794" s="2">
        <v>45108</v>
      </c>
      <c r="C8794" s="4" t="s">
        <v>17</v>
      </c>
      <c r="D8794" s="4" t="s">
        <v>100</v>
      </c>
      <c r="E8794" s="2">
        <v>24.54</v>
      </c>
      <c r="F8794" s="5" cm="1">
        <f t="array" ref="F8794:G8794">_xlfn.NUMBERVALUE(_xlfn.TEXTSPLIT(C8794,"-"))</f>
        <v>2010</v>
      </c>
      <c r="G8794" s="5">
        <v>8</v>
      </c>
      <c r="H8794" s="5" cm="1">
        <f t="array" ref="H8794:I8794">_xlfn.NUMBERVALUE(_xlfn.TEXTSPLIT(D8794,"-"))</f>
        <v>2021</v>
      </c>
      <c r="I8794" s="5">
        <v>1</v>
      </c>
      <c r="J8794" s="5">
        <f t="shared" si="274"/>
        <v>11</v>
      </c>
      <c r="K8794" s="2" t="e">
        <f t="shared" si="275"/>
        <v>#N/A</v>
      </c>
    </row>
    <row r="8795" spans="1:11" x14ac:dyDescent="0.3">
      <c r="A8795" s="1">
        <v>8793</v>
      </c>
      <c r="B8795" s="2">
        <v>10734</v>
      </c>
      <c r="C8795" s="4" t="s">
        <v>42</v>
      </c>
      <c r="D8795" s="4" t="s">
        <v>135</v>
      </c>
      <c r="E8795" s="2">
        <v>200.21</v>
      </c>
      <c r="F8795" s="5" cm="1">
        <f t="array" ref="F8795:G8795">_xlfn.NUMBERVALUE(_xlfn.TEXTSPLIT(C8795,"-"))</f>
        <v>2012</v>
      </c>
      <c r="G8795" s="5">
        <v>10</v>
      </c>
      <c r="H8795" s="5" cm="1">
        <f t="array" ref="H8795:I8795">_xlfn.NUMBERVALUE(_xlfn.TEXTSPLIT(D8795,"-"))</f>
        <v>2021</v>
      </c>
      <c r="I8795" s="5">
        <v>7</v>
      </c>
      <c r="J8795" s="5">
        <f t="shared" si="274"/>
        <v>9</v>
      </c>
      <c r="K8795" s="2" t="e">
        <f t="shared" si="275"/>
        <v>#N/A</v>
      </c>
    </row>
    <row r="8796" spans="1:11" x14ac:dyDescent="0.3">
      <c r="A8796" s="1">
        <v>8794</v>
      </c>
      <c r="B8796" s="2">
        <v>9541</v>
      </c>
      <c r="C8796" s="4" t="s">
        <v>122</v>
      </c>
      <c r="D8796" s="4" t="s">
        <v>69</v>
      </c>
      <c r="E8796" s="2">
        <v>2028.5</v>
      </c>
      <c r="F8796" s="5" cm="1">
        <f t="array" ref="F8796:G8796">_xlfn.NUMBERVALUE(_xlfn.TEXTSPLIT(C8796,"-"))</f>
        <v>2014</v>
      </c>
      <c r="G8796" s="5">
        <v>2</v>
      </c>
      <c r="H8796" s="5" cm="1">
        <f t="array" ref="H8796:I8796">_xlfn.NUMBERVALUE(_xlfn.TEXTSPLIT(D8796,"-"))</f>
        <v>2010</v>
      </c>
      <c r="I8796" s="5">
        <v>11</v>
      </c>
      <c r="J8796" s="5">
        <f t="shared" si="274"/>
        <v>-4</v>
      </c>
      <c r="K8796" s="2" t="e">
        <f t="shared" si="275"/>
        <v>#N/A</v>
      </c>
    </row>
    <row r="8797" spans="1:11" x14ac:dyDescent="0.3">
      <c r="A8797" s="1">
        <v>8795</v>
      </c>
      <c r="B8797" s="2">
        <v>47699</v>
      </c>
      <c r="C8797" s="4" t="s">
        <v>67</v>
      </c>
      <c r="D8797" s="4" t="s">
        <v>131</v>
      </c>
      <c r="E8797" s="2">
        <v>164.66</v>
      </c>
      <c r="F8797" s="5" cm="1">
        <f t="array" ref="F8797:G8797">_xlfn.NUMBERVALUE(_xlfn.TEXTSPLIT(C8797,"-"))</f>
        <v>2010</v>
      </c>
      <c r="G8797" s="5">
        <v>9</v>
      </c>
      <c r="H8797" s="5" cm="1">
        <f t="array" ref="H8797:I8797">_xlfn.NUMBERVALUE(_xlfn.TEXTSPLIT(D8797,"-"))</f>
        <v>2017</v>
      </c>
      <c r="I8797" s="5">
        <v>5</v>
      </c>
      <c r="J8797" s="5">
        <f t="shared" si="274"/>
        <v>7</v>
      </c>
      <c r="K8797" s="2" t="e">
        <f t="shared" si="275"/>
        <v>#N/A</v>
      </c>
    </row>
    <row r="8798" spans="1:11" x14ac:dyDescent="0.3">
      <c r="A8798" s="1">
        <v>8796</v>
      </c>
      <c r="B8798" s="2">
        <v>47547</v>
      </c>
      <c r="C8798" s="4" t="s">
        <v>5</v>
      </c>
      <c r="D8798" s="4" t="s">
        <v>97</v>
      </c>
      <c r="E8798" s="2">
        <v>1247.77</v>
      </c>
      <c r="F8798" s="5" cm="1">
        <f t="array" ref="F8798:G8798">_xlfn.NUMBERVALUE(_xlfn.TEXTSPLIT(C8798,"-"))</f>
        <v>2011</v>
      </c>
      <c r="G8798" s="5">
        <v>5</v>
      </c>
      <c r="H8798" s="5" cm="1">
        <f t="array" ref="H8798:I8798">_xlfn.NUMBERVALUE(_xlfn.TEXTSPLIT(D8798,"-"))</f>
        <v>2010</v>
      </c>
      <c r="I8798" s="5">
        <v>1</v>
      </c>
      <c r="J8798" s="5">
        <f t="shared" si="274"/>
        <v>-1</v>
      </c>
      <c r="K8798" s="2" t="e">
        <f t="shared" si="275"/>
        <v>#N/A</v>
      </c>
    </row>
    <row r="8799" spans="1:11" x14ac:dyDescent="0.3">
      <c r="A8799" s="1">
        <v>8797</v>
      </c>
      <c r="B8799" s="2">
        <v>15015</v>
      </c>
      <c r="C8799" s="4" t="s">
        <v>84</v>
      </c>
      <c r="D8799" s="4" t="s">
        <v>127</v>
      </c>
      <c r="E8799" s="2">
        <v>2892.13</v>
      </c>
      <c r="F8799" s="5" cm="1">
        <f t="array" ref="F8799:G8799">_xlfn.NUMBERVALUE(_xlfn.TEXTSPLIT(C8799,"-"))</f>
        <v>2014</v>
      </c>
      <c r="G8799" s="5">
        <v>7</v>
      </c>
      <c r="H8799" s="5" cm="1">
        <f t="array" ref="H8799:I8799">_xlfn.NUMBERVALUE(_xlfn.TEXTSPLIT(D8799,"-"))</f>
        <v>2019</v>
      </c>
      <c r="I8799" s="5">
        <v>11</v>
      </c>
      <c r="J8799" s="5">
        <f t="shared" si="274"/>
        <v>5</v>
      </c>
      <c r="K8799" s="2">
        <f t="shared" si="275"/>
        <v>64</v>
      </c>
    </row>
    <row r="8800" spans="1:11" x14ac:dyDescent="0.3">
      <c r="A8800" s="1">
        <v>8798</v>
      </c>
      <c r="B8800" s="2">
        <v>59378</v>
      </c>
      <c r="C8800" s="4" t="s">
        <v>53</v>
      </c>
      <c r="D8800" s="4" t="s">
        <v>122</v>
      </c>
      <c r="E8800" s="2">
        <v>1076.25</v>
      </c>
      <c r="F8800" s="5" cm="1">
        <f t="array" ref="F8800:G8800">_xlfn.NUMBERVALUE(_xlfn.TEXTSPLIT(C8800,"-"))</f>
        <v>2013</v>
      </c>
      <c r="G8800" s="5">
        <v>10</v>
      </c>
      <c r="H8800" s="5" cm="1">
        <f t="array" ref="H8800:I8800">_xlfn.NUMBERVALUE(_xlfn.TEXTSPLIT(D8800,"-"))</f>
        <v>2014</v>
      </c>
      <c r="I8800" s="5">
        <v>2</v>
      </c>
      <c r="J8800" s="5">
        <f t="shared" si="274"/>
        <v>1</v>
      </c>
      <c r="K8800" s="2" t="e">
        <f t="shared" si="275"/>
        <v>#N/A</v>
      </c>
    </row>
    <row r="8801" spans="1:11" x14ac:dyDescent="0.3">
      <c r="A8801" s="1">
        <v>8799</v>
      </c>
      <c r="B8801" s="2">
        <v>82639</v>
      </c>
      <c r="C8801" s="4" t="s">
        <v>106</v>
      </c>
      <c r="D8801" s="4" t="s">
        <v>110</v>
      </c>
      <c r="E8801" s="2">
        <v>5446.05</v>
      </c>
      <c r="F8801" s="5" cm="1">
        <f t="array" ref="F8801:G8801">_xlfn.NUMBERVALUE(_xlfn.TEXTSPLIT(C8801,"-"))</f>
        <v>2010</v>
      </c>
      <c r="G8801" s="5">
        <v>4</v>
      </c>
      <c r="H8801" s="5" cm="1">
        <f t="array" ref="H8801:I8801">_xlfn.NUMBERVALUE(_xlfn.TEXTSPLIT(D8801,"-"))</f>
        <v>2010</v>
      </c>
      <c r="I8801" s="5">
        <v>5</v>
      </c>
      <c r="J8801" s="5">
        <f t="shared" si="274"/>
        <v>0</v>
      </c>
      <c r="K8801" s="2">
        <f t="shared" si="275"/>
        <v>1</v>
      </c>
    </row>
    <row r="8802" spans="1:11" x14ac:dyDescent="0.3">
      <c r="A8802" s="1">
        <v>8800</v>
      </c>
      <c r="B8802" s="2">
        <v>94822</v>
      </c>
      <c r="C8802" s="4" t="s">
        <v>37</v>
      </c>
      <c r="D8802" s="4" t="s">
        <v>98</v>
      </c>
      <c r="E8802" s="2">
        <v>30.34</v>
      </c>
      <c r="F8802" s="5" cm="1">
        <f t="array" ref="F8802:G8802">_xlfn.NUMBERVALUE(_xlfn.TEXTSPLIT(C8802,"-"))</f>
        <v>2011</v>
      </c>
      <c r="G8802" s="5">
        <v>2</v>
      </c>
      <c r="H8802" s="5" cm="1">
        <f t="array" ref="H8802:I8802">_xlfn.NUMBERVALUE(_xlfn.TEXTSPLIT(D8802,"-"))</f>
        <v>2011</v>
      </c>
      <c r="I8802" s="5">
        <v>3</v>
      </c>
      <c r="J8802" s="5">
        <f t="shared" si="274"/>
        <v>0</v>
      </c>
      <c r="K8802" s="2">
        <f t="shared" si="275"/>
        <v>1</v>
      </c>
    </row>
    <row r="8803" spans="1:11" x14ac:dyDescent="0.3">
      <c r="A8803" s="1">
        <v>8801</v>
      </c>
      <c r="B8803" s="2">
        <v>52352</v>
      </c>
      <c r="C8803" s="4" t="s">
        <v>6</v>
      </c>
      <c r="D8803" s="4" t="s">
        <v>117</v>
      </c>
      <c r="E8803" s="2">
        <v>283.79000000000002</v>
      </c>
      <c r="F8803" s="5" cm="1">
        <f t="array" ref="F8803:G8803">_xlfn.NUMBERVALUE(_xlfn.TEXTSPLIT(C8803,"-"))</f>
        <v>2014</v>
      </c>
      <c r="G8803" s="5">
        <v>9</v>
      </c>
      <c r="H8803" s="5" cm="1">
        <f t="array" ref="H8803:I8803">_xlfn.NUMBERVALUE(_xlfn.TEXTSPLIT(D8803,"-"))</f>
        <v>2019</v>
      </c>
      <c r="I8803" s="5">
        <v>2</v>
      </c>
      <c r="J8803" s="5">
        <f t="shared" si="274"/>
        <v>5</v>
      </c>
      <c r="K8803" s="2" t="e">
        <f t="shared" si="275"/>
        <v>#N/A</v>
      </c>
    </row>
    <row r="8804" spans="1:11" x14ac:dyDescent="0.3">
      <c r="A8804" s="1">
        <v>8802</v>
      </c>
      <c r="B8804" s="2">
        <v>97265</v>
      </c>
      <c r="C8804" s="4" t="s">
        <v>110</v>
      </c>
      <c r="D8804" s="4" t="s">
        <v>124</v>
      </c>
      <c r="E8804" s="2">
        <v>73.209999999999994</v>
      </c>
      <c r="F8804" s="5" cm="1">
        <f t="array" ref="F8804:G8804">_xlfn.NUMBERVALUE(_xlfn.TEXTSPLIT(C8804,"-"))</f>
        <v>2010</v>
      </c>
      <c r="G8804" s="5">
        <v>5</v>
      </c>
      <c r="H8804" s="5" cm="1">
        <f t="array" ref="H8804:I8804">_xlfn.NUMBERVALUE(_xlfn.TEXTSPLIT(D8804,"-"))</f>
        <v>2020</v>
      </c>
      <c r="I8804" s="5">
        <v>6</v>
      </c>
      <c r="J8804" s="5">
        <f t="shared" si="274"/>
        <v>10</v>
      </c>
      <c r="K8804" s="2">
        <f t="shared" si="275"/>
        <v>121</v>
      </c>
    </row>
    <row r="8805" spans="1:11" x14ac:dyDescent="0.3">
      <c r="A8805" s="1">
        <v>8803</v>
      </c>
      <c r="B8805" s="2">
        <v>37291</v>
      </c>
      <c r="C8805" s="4" t="s">
        <v>26</v>
      </c>
      <c r="D8805" s="4" t="s">
        <v>74</v>
      </c>
      <c r="E8805" s="2">
        <v>2.61</v>
      </c>
      <c r="F8805" s="5" cm="1">
        <f t="array" ref="F8805:G8805">_xlfn.NUMBERVALUE(_xlfn.TEXTSPLIT(C8805,"-"))</f>
        <v>2011</v>
      </c>
      <c r="G8805" s="5">
        <v>1</v>
      </c>
      <c r="H8805" s="5" cm="1">
        <f t="array" ref="H8805:I8805">_xlfn.NUMBERVALUE(_xlfn.TEXTSPLIT(D8805,"-"))</f>
        <v>2016</v>
      </c>
      <c r="I8805" s="5">
        <v>8</v>
      </c>
      <c r="J8805" s="5">
        <f t="shared" si="274"/>
        <v>5</v>
      </c>
      <c r="K8805" s="2">
        <f t="shared" si="275"/>
        <v>67</v>
      </c>
    </row>
    <row r="8806" spans="1:11" x14ac:dyDescent="0.3">
      <c r="A8806" s="1">
        <v>8804</v>
      </c>
      <c r="B8806" s="2">
        <v>456</v>
      </c>
      <c r="C8806" s="4" t="s">
        <v>51</v>
      </c>
      <c r="D8806" s="4" t="s">
        <v>84</v>
      </c>
      <c r="E8806" s="2">
        <v>9.82</v>
      </c>
      <c r="F8806" s="5" cm="1">
        <f t="array" ref="F8806:G8806">_xlfn.NUMBERVALUE(_xlfn.TEXTSPLIT(C8806,"-"))</f>
        <v>2011</v>
      </c>
      <c r="G8806" s="5">
        <v>7</v>
      </c>
      <c r="H8806" s="5" cm="1">
        <f t="array" ref="H8806:I8806">_xlfn.NUMBERVALUE(_xlfn.TEXTSPLIT(D8806,"-"))</f>
        <v>2014</v>
      </c>
      <c r="I8806" s="5">
        <v>7</v>
      </c>
      <c r="J8806" s="5">
        <f t="shared" si="274"/>
        <v>3</v>
      </c>
      <c r="K8806" s="2">
        <f t="shared" si="275"/>
        <v>36</v>
      </c>
    </row>
    <row r="8807" spans="1:11" x14ac:dyDescent="0.3">
      <c r="A8807" s="1">
        <v>8805</v>
      </c>
      <c r="B8807" s="2">
        <v>97691</v>
      </c>
      <c r="C8807" s="4" t="s">
        <v>67</v>
      </c>
      <c r="D8807" s="4" t="s">
        <v>97</v>
      </c>
      <c r="E8807" s="2">
        <v>924.63</v>
      </c>
      <c r="F8807" s="5" cm="1">
        <f t="array" ref="F8807:G8807">_xlfn.NUMBERVALUE(_xlfn.TEXTSPLIT(C8807,"-"))</f>
        <v>2010</v>
      </c>
      <c r="G8807" s="5">
        <v>9</v>
      </c>
      <c r="H8807" s="5" cm="1">
        <f t="array" ref="H8807:I8807">_xlfn.NUMBERVALUE(_xlfn.TEXTSPLIT(D8807,"-"))</f>
        <v>2010</v>
      </c>
      <c r="I8807" s="5">
        <v>1</v>
      </c>
      <c r="J8807" s="5">
        <f t="shared" si="274"/>
        <v>0</v>
      </c>
      <c r="K8807" s="2" t="e">
        <f t="shared" si="275"/>
        <v>#N/A</v>
      </c>
    </row>
    <row r="8808" spans="1:11" x14ac:dyDescent="0.3">
      <c r="A8808" s="1">
        <v>8806</v>
      </c>
      <c r="B8808" s="2">
        <v>99600</v>
      </c>
      <c r="C8808" s="4" t="s">
        <v>61</v>
      </c>
      <c r="D8808" s="4" t="s">
        <v>24</v>
      </c>
      <c r="E8808" s="2">
        <v>16.46</v>
      </c>
      <c r="F8808" s="5" cm="1">
        <f t="array" ref="F8808:G8808">_xlfn.NUMBERVALUE(_xlfn.TEXTSPLIT(C8808,"-"))</f>
        <v>2011</v>
      </c>
      <c r="G8808" s="5">
        <v>10</v>
      </c>
      <c r="H8808" s="5" cm="1">
        <f t="array" ref="H8808:I8808">_xlfn.NUMBERVALUE(_xlfn.TEXTSPLIT(D8808,"-"))</f>
        <v>2015</v>
      </c>
      <c r="I8808" s="5">
        <v>8</v>
      </c>
      <c r="J8808" s="5">
        <f t="shared" si="274"/>
        <v>4</v>
      </c>
      <c r="K8808" s="2" t="e">
        <f t="shared" si="275"/>
        <v>#N/A</v>
      </c>
    </row>
    <row r="8809" spans="1:11" x14ac:dyDescent="0.3">
      <c r="A8809" s="1">
        <v>8807</v>
      </c>
      <c r="B8809" s="2">
        <v>44679</v>
      </c>
      <c r="C8809" s="4" t="s">
        <v>20</v>
      </c>
      <c r="D8809" s="4" t="s">
        <v>95</v>
      </c>
      <c r="E8809" s="2">
        <v>60.76</v>
      </c>
      <c r="F8809" s="5" cm="1">
        <f t="array" ref="F8809:G8809">_xlfn.NUMBERVALUE(_xlfn.TEXTSPLIT(C8809,"-"))</f>
        <v>2012</v>
      </c>
      <c r="G8809" s="5">
        <v>11</v>
      </c>
      <c r="H8809" s="5" cm="1">
        <f t="array" ref="H8809:I8809">_xlfn.NUMBERVALUE(_xlfn.TEXTSPLIT(D8809,"-"))</f>
        <v>2017</v>
      </c>
      <c r="I8809" s="5">
        <v>6</v>
      </c>
      <c r="J8809" s="5">
        <f t="shared" si="274"/>
        <v>5</v>
      </c>
      <c r="K8809" s="2" t="e">
        <f t="shared" si="275"/>
        <v>#N/A</v>
      </c>
    </row>
    <row r="8810" spans="1:11" x14ac:dyDescent="0.3">
      <c r="A8810" s="1">
        <v>8808</v>
      </c>
      <c r="B8810" s="2">
        <v>81859</v>
      </c>
      <c r="C8810" s="4" t="s">
        <v>6</v>
      </c>
      <c r="D8810" s="4" t="s">
        <v>25</v>
      </c>
      <c r="E8810" s="2">
        <v>0.43</v>
      </c>
      <c r="F8810" s="5" cm="1">
        <f t="array" ref="F8810:G8810">_xlfn.NUMBERVALUE(_xlfn.TEXTSPLIT(C8810,"-"))</f>
        <v>2014</v>
      </c>
      <c r="G8810" s="5">
        <v>9</v>
      </c>
      <c r="H8810" s="5" cm="1">
        <f t="array" ref="H8810:I8810">_xlfn.NUMBERVALUE(_xlfn.TEXTSPLIT(D8810,"-"))</f>
        <v>2012</v>
      </c>
      <c r="I8810" s="5">
        <v>4</v>
      </c>
      <c r="J8810" s="5">
        <f t="shared" si="274"/>
        <v>-2</v>
      </c>
      <c r="K8810" s="2" t="e">
        <f t="shared" si="275"/>
        <v>#N/A</v>
      </c>
    </row>
    <row r="8811" spans="1:11" x14ac:dyDescent="0.3">
      <c r="A8811" s="1">
        <v>8809</v>
      </c>
      <c r="B8811" s="2">
        <v>3828</v>
      </c>
      <c r="C8811" s="4" t="s">
        <v>27</v>
      </c>
      <c r="D8811" s="4" t="s">
        <v>106</v>
      </c>
      <c r="E8811" s="2">
        <v>4495.5200000000004</v>
      </c>
      <c r="F8811" s="5" cm="1">
        <f t="array" ref="F8811:G8811">_xlfn.NUMBERVALUE(_xlfn.TEXTSPLIT(C8811,"-"))</f>
        <v>2014</v>
      </c>
      <c r="G8811" s="5">
        <v>4</v>
      </c>
      <c r="H8811" s="5" cm="1">
        <f t="array" ref="H8811:I8811">_xlfn.NUMBERVALUE(_xlfn.TEXTSPLIT(D8811,"-"))</f>
        <v>2010</v>
      </c>
      <c r="I8811" s="5">
        <v>4</v>
      </c>
      <c r="J8811" s="5">
        <f t="shared" si="274"/>
        <v>-4</v>
      </c>
      <c r="K8811" s="2" t="e">
        <f t="shared" si="275"/>
        <v>#N/A</v>
      </c>
    </row>
    <row r="8812" spans="1:11" x14ac:dyDescent="0.3">
      <c r="A8812" s="1">
        <v>8810</v>
      </c>
      <c r="B8812" s="2">
        <v>77546</v>
      </c>
      <c r="C8812" s="4" t="s">
        <v>42</v>
      </c>
      <c r="D8812" s="4" t="s">
        <v>46</v>
      </c>
      <c r="E8812" s="2">
        <v>0</v>
      </c>
      <c r="F8812" s="5" cm="1">
        <f t="array" ref="F8812:G8812">_xlfn.NUMBERVALUE(_xlfn.TEXTSPLIT(C8812,"-"))</f>
        <v>2012</v>
      </c>
      <c r="G8812" s="5">
        <v>10</v>
      </c>
      <c r="H8812" s="5" cm="1">
        <f t="array" ref="H8812:I8812">_xlfn.NUMBERVALUE(_xlfn.TEXTSPLIT(D8812,"-"))</f>
        <v>2014</v>
      </c>
      <c r="I8812" s="5">
        <v>11</v>
      </c>
      <c r="J8812" s="5">
        <f t="shared" si="274"/>
        <v>2</v>
      </c>
      <c r="K8812" s="2">
        <f t="shared" si="275"/>
        <v>25</v>
      </c>
    </row>
    <row r="8813" spans="1:11" x14ac:dyDescent="0.3">
      <c r="A8813" s="1">
        <v>8811</v>
      </c>
      <c r="B8813" s="2">
        <v>25439</v>
      </c>
      <c r="C8813" s="4" t="s">
        <v>46</v>
      </c>
      <c r="D8813" s="4" t="s">
        <v>68</v>
      </c>
      <c r="E8813" s="2">
        <v>62.98</v>
      </c>
      <c r="F8813" s="5" cm="1">
        <f t="array" ref="F8813:G8813">_xlfn.NUMBERVALUE(_xlfn.TEXTSPLIT(C8813,"-"))</f>
        <v>2014</v>
      </c>
      <c r="G8813" s="5">
        <v>11</v>
      </c>
      <c r="H8813" s="5" cm="1">
        <f t="array" ref="H8813:I8813">_xlfn.NUMBERVALUE(_xlfn.TEXTSPLIT(D8813,"-"))</f>
        <v>2014</v>
      </c>
      <c r="I8813" s="5">
        <v>3</v>
      </c>
      <c r="J8813" s="5">
        <f t="shared" si="274"/>
        <v>0</v>
      </c>
      <c r="K8813" s="2" t="e">
        <f t="shared" si="275"/>
        <v>#N/A</v>
      </c>
    </row>
    <row r="8814" spans="1:11" x14ac:dyDescent="0.3">
      <c r="A8814" s="1">
        <v>8812</v>
      </c>
      <c r="B8814" s="2">
        <v>51593</v>
      </c>
      <c r="C8814" s="4" t="s">
        <v>48</v>
      </c>
      <c r="D8814" s="4" t="s">
        <v>100</v>
      </c>
      <c r="E8814" s="2">
        <v>345.31</v>
      </c>
      <c r="F8814" s="5" cm="1">
        <f t="array" ref="F8814:G8814">_xlfn.NUMBERVALUE(_xlfn.TEXTSPLIT(C8814,"-"))</f>
        <v>2012</v>
      </c>
      <c r="G8814" s="5">
        <v>1</v>
      </c>
      <c r="H8814" s="5" cm="1">
        <f t="array" ref="H8814:I8814">_xlfn.NUMBERVALUE(_xlfn.TEXTSPLIT(D8814,"-"))</f>
        <v>2021</v>
      </c>
      <c r="I8814" s="5">
        <v>1</v>
      </c>
      <c r="J8814" s="5">
        <f t="shared" si="274"/>
        <v>9</v>
      </c>
      <c r="K8814" s="2">
        <f t="shared" si="275"/>
        <v>108</v>
      </c>
    </row>
    <row r="8815" spans="1:11" x14ac:dyDescent="0.3">
      <c r="A8815" s="1">
        <v>8813</v>
      </c>
      <c r="B8815" s="2">
        <v>97517</v>
      </c>
      <c r="C8815" s="4" t="s">
        <v>62</v>
      </c>
      <c r="D8815" s="4" t="s">
        <v>33</v>
      </c>
      <c r="E8815" s="2">
        <v>846.84</v>
      </c>
      <c r="F8815" s="5" cm="1">
        <f t="array" ref="F8815:G8815">_xlfn.NUMBERVALUE(_xlfn.TEXTSPLIT(C8815,"-"))</f>
        <v>2013</v>
      </c>
      <c r="G8815" s="5">
        <v>7</v>
      </c>
      <c r="H8815" s="5" cm="1">
        <f t="array" ref="H8815:I8815">_xlfn.NUMBERVALUE(_xlfn.TEXTSPLIT(D8815,"-"))</f>
        <v>2012</v>
      </c>
      <c r="I8815" s="5">
        <v>8</v>
      </c>
      <c r="J8815" s="5">
        <f t="shared" si="274"/>
        <v>-1</v>
      </c>
      <c r="K8815" s="2" t="e">
        <f t="shared" si="275"/>
        <v>#N/A</v>
      </c>
    </row>
    <row r="8816" spans="1:11" x14ac:dyDescent="0.3">
      <c r="A8816" s="1">
        <v>8814</v>
      </c>
      <c r="B8816" s="2">
        <v>45360</v>
      </c>
      <c r="C8816" s="4" t="s">
        <v>51</v>
      </c>
      <c r="D8816" s="4" t="s">
        <v>69</v>
      </c>
      <c r="E8816" s="2">
        <v>97.65</v>
      </c>
      <c r="F8816" s="5" cm="1">
        <f t="array" ref="F8816:G8816">_xlfn.NUMBERVALUE(_xlfn.TEXTSPLIT(C8816,"-"))</f>
        <v>2011</v>
      </c>
      <c r="G8816" s="5">
        <v>7</v>
      </c>
      <c r="H8816" s="5" cm="1">
        <f t="array" ref="H8816:I8816">_xlfn.NUMBERVALUE(_xlfn.TEXTSPLIT(D8816,"-"))</f>
        <v>2010</v>
      </c>
      <c r="I8816" s="5">
        <v>11</v>
      </c>
      <c r="J8816" s="5">
        <f t="shared" si="274"/>
        <v>-1</v>
      </c>
      <c r="K8816" s="2" t="e">
        <f t="shared" si="275"/>
        <v>#N/A</v>
      </c>
    </row>
    <row r="8817" spans="1:11" x14ac:dyDescent="0.3">
      <c r="A8817" s="1">
        <v>8815</v>
      </c>
      <c r="B8817" s="2">
        <v>48330</v>
      </c>
      <c r="C8817" s="4" t="s">
        <v>52</v>
      </c>
      <c r="D8817" s="4" t="s">
        <v>15</v>
      </c>
      <c r="E8817" s="2">
        <v>1083.0899999999999</v>
      </c>
      <c r="F8817" s="5" cm="1">
        <f t="array" ref="F8817:G8817">_xlfn.NUMBERVALUE(_xlfn.TEXTSPLIT(C8817,"-"))</f>
        <v>2013</v>
      </c>
      <c r="G8817" s="5">
        <v>6</v>
      </c>
      <c r="H8817" s="5" cm="1">
        <f t="array" ref="H8817:I8817">_xlfn.NUMBERVALUE(_xlfn.TEXTSPLIT(D8817,"-"))</f>
        <v>2013</v>
      </c>
      <c r="I8817" s="5">
        <v>4</v>
      </c>
      <c r="J8817" s="5">
        <f t="shared" si="274"/>
        <v>0</v>
      </c>
      <c r="K8817" s="2" t="e">
        <f t="shared" si="275"/>
        <v>#N/A</v>
      </c>
    </row>
    <row r="8818" spans="1:11" x14ac:dyDescent="0.3">
      <c r="A8818" s="1">
        <v>8816</v>
      </c>
      <c r="B8818" s="2">
        <v>31152</v>
      </c>
      <c r="C8818" s="4" t="s">
        <v>55</v>
      </c>
      <c r="D8818" s="4" t="s">
        <v>4</v>
      </c>
      <c r="E8818" s="2">
        <v>47</v>
      </c>
      <c r="F8818" s="5" cm="1">
        <f t="array" ref="F8818:G8818">_xlfn.NUMBERVALUE(_xlfn.TEXTSPLIT(C8818,"-"))</f>
        <v>2012</v>
      </c>
      <c r="G8818" s="5">
        <v>2</v>
      </c>
      <c r="H8818" s="5" cm="1">
        <f t="array" ref="H8818:I8818">_xlfn.NUMBERVALUE(_xlfn.TEXTSPLIT(D8818,"-"))</f>
        <v>2011</v>
      </c>
      <c r="I8818" s="5">
        <v>4</v>
      </c>
      <c r="J8818" s="5">
        <f t="shared" si="274"/>
        <v>-1</v>
      </c>
      <c r="K8818" s="2" t="e">
        <f t="shared" si="275"/>
        <v>#N/A</v>
      </c>
    </row>
    <row r="8819" spans="1:11" x14ac:dyDescent="0.3">
      <c r="A8819" s="1">
        <v>8817</v>
      </c>
      <c r="B8819" s="2">
        <v>59074</v>
      </c>
      <c r="C8819" s="4" t="s">
        <v>85</v>
      </c>
      <c r="D8819" s="4" t="s">
        <v>9</v>
      </c>
      <c r="E8819" s="2">
        <v>82.02</v>
      </c>
      <c r="F8819" s="5" cm="1">
        <f t="array" ref="F8819:G8819">_xlfn.NUMBERVALUE(_xlfn.TEXTSPLIT(C8819,"-"))</f>
        <v>2012</v>
      </c>
      <c r="G8819" s="5">
        <v>9</v>
      </c>
      <c r="H8819" s="5" cm="1">
        <f t="array" ref="H8819:I8819">_xlfn.NUMBERVALUE(_xlfn.TEXTSPLIT(D8819,"-"))</f>
        <v>2015</v>
      </c>
      <c r="I8819" s="5">
        <v>3</v>
      </c>
      <c r="J8819" s="5">
        <f t="shared" si="274"/>
        <v>3</v>
      </c>
      <c r="K8819" s="2" t="e">
        <f t="shared" si="275"/>
        <v>#N/A</v>
      </c>
    </row>
    <row r="8820" spans="1:11" x14ac:dyDescent="0.3">
      <c r="A8820" s="1">
        <v>8818</v>
      </c>
      <c r="B8820" s="2">
        <v>44675</v>
      </c>
      <c r="C8820" s="4" t="s">
        <v>15</v>
      </c>
      <c r="D8820" s="4" t="s">
        <v>102</v>
      </c>
      <c r="E8820" s="2">
        <v>163.33000000000001</v>
      </c>
      <c r="F8820" s="5" cm="1">
        <f t="array" ref="F8820:G8820">_xlfn.NUMBERVALUE(_xlfn.TEXTSPLIT(C8820,"-"))</f>
        <v>2013</v>
      </c>
      <c r="G8820" s="5">
        <v>4</v>
      </c>
      <c r="H8820" s="5" cm="1">
        <f t="array" ref="H8820:I8820">_xlfn.NUMBERVALUE(_xlfn.TEXTSPLIT(D8820,"-"))</f>
        <v>2019</v>
      </c>
      <c r="I8820" s="5">
        <v>3</v>
      </c>
      <c r="J8820" s="5">
        <f t="shared" si="274"/>
        <v>6</v>
      </c>
      <c r="K8820" s="2" t="e">
        <f t="shared" si="275"/>
        <v>#N/A</v>
      </c>
    </row>
    <row r="8821" spans="1:11" x14ac:dyDescent="0.3">
      <c r="A8821" s="1">
        <v>8819</v>
      </c>
      <c r="B8821" s="2">
        <v>3279</v>
      </c>
      <c r="C8821" s="4" t="s">
        <v>75</v>
      </c>
      <c r="D8821" s="4" t="s">
        <v>41</v>
      </c>
      <c r="E8821" s="2">
        <v>732.15</v>
      </c>
      <c r="F8821" s="5" cm="1">
        <f t="array" ref="F8821:G8821">_xlfn.NUMBERVALUE(_xlfn.TEXTSPLIT(C8821,"-"))</f>
        <v>2012</v>
      </c>
      <c r="G8821" s="5">
        <v>3</v>
      </c>
      <c r="H8821" s="5" cm="1">
        <f t="array" ref="H8821:I8821">_xlfn.NUMBERVALUE(_xlfn.TEXTSPLIT(D8821,"-"))</f>
        <v>2016</v>
      </c>
      <c r="I8821" s="5">
        <v>7</v>
      </c>
      <c r="J8821" s="5">
        <f t="shared" si="274"/>
        <v>4</v>
      </c>
      <c r="K8821" s="2">
        <f t="shared" si="275"/>
        <v>52</v>
      </c>
    </row>
    <row r="8822" spans="1:11" x14ac:dyDescent="0.3">
      <c r="A8822" s="1">
        <v>8820</v>
      </c>
      <c r="B8822" s="2">
        <v>65674</v>
      </c>
      <c r="C8822" s="4" t="s">
        <v>15</v>
      </c>
      <c r="D8822" s="4" t="s">
        <v>110</v>
      </c>
      <c r="E8822" s="2">
        <v>324.49</v>
      </c>
      <c r="F8822" s="5" cm="1">
        <f t="array" ref="F8822:G8822">_xlfn.NUMBERVALUE(_xlfn.TEXTSPLIT(C8822,"-"))</f>
        <v>2013</v>
      </c>
      <c r="G8822" s="5">
        <v>4</v>
      </c>
      <c r="H8822" s="5" cm="1">
        <f t="array" ref="H8822:I8822">_xlfn.NUMBERVALUE(_xlfn.TEXTSPLIT(D8822,"-"))</f>
        <v>2010</v>
      </c>
      <c r="I8822" s="5">
        <v>5</v>
      </c>
      <c r="J8822" s="5">
        <f t="shared" si="274"/>
        <v>-3</v>
      </c>
      <c r="K8822" s="2" t="e">
        <f t="shared" si="275"/>
        <v>#N/A</v>
      </c>
    </row>
    <row r="8823" spans="1:11" x14ac:dyDescent="0.3">
      <c r="A8823" s="1">
        <v>8821</v>
      </c>
      <c r="B8823" s="2">
        <v>91583</v>
      </c>
      <c r="C8823" s="4" t="s">
        <v>61</v>
      </c>
      <c r="D8823" s="4" t="s">
        <v>126</v>
      </c>
      <c r="E8823" s="2">
        <v>2101.0500000000002</v>
      </c>
      <c r="F8823" s="5" cm="1">
        <f t="array" ref="F8823:G8823">_xlfn.NUMBERVALUE(_xlfn.TEXTSPLIT(C8823,"-"))</f>
        <v>2011</v>
      </c>
      <c r="G8823" s="5">
        <v>10</v>
      </c>
      <c r="H8823" s="5" cm="1">
        <f t="array" ref="H8823:I8823">_xlfn.NUMBERVALUE(_xlfn.TEXTSPLIT(D8823,"-"))</f>
        <v>2017</v>
      </c>
      <c r="I8823" s="5">
        <v>3</v>
      </c>
      <c r="J8823" s="5">
        <f t="shared" si="274"/>
        <v>6</v>
      </c>
      <c r="K8823" s="2" t="e">
        <f t="shared" si="275"/>
        <v>#N/A</v>
      </c>
    </row>
    <row r="8824" spans="1:11" x14ac:dyDescent="0.3">
      <c r="A8824" s="1">
        <v>8822</v>
      </c>
      <c r="B8824" s="2">
        <v>72405</v>
      </c>
      <c r="C8824" s="4" t="s">
        <v>76</v>
      </c>
      <c r="D8824" s="4" t="s">
        <v>69</v>
      </c>
      <c r="E8824" s="2">
        <v>1439.02</v>
      </c>
      <c r="F8824" s="5" cm="1">
        <f t="array" ref="F8824:G8824">_xlfn.NUMBERVALUE(_xlfn.TEXTSPLIT(C8824,"-"))</f>
        <v>2010</v>
      </c>
      <c r="G8824" s="5">
        <v>7</v>
      </c>
      <c r="H8824" s="5" cm="1">
        <f t="array" ref="H8824:I8824">_xlfn.NUMBERVALUE(_xlfn.TEXTSPLIT(D8824,"-"))</f>
        <v>2010</v>
      </c>
      <c r="I8824" s="5">
        <v>11</v>
      </c>
      <c r="J8824" s="5">
        <f t="shared" si="274"/>
        <v>0</v>
      </c>
      <c r="K8824" s="2">
        <f t="shared" si="275"/>
        <v>4</v>
      </c>
    </row>
    <row r="8825" spans="1:11" x14ac:dyDescent="0.3">
      <c r="A8825" s="1">
        <v>8823</v>
      </c>
      <c r="B8825" s="2">
        <v>1505</v>
      </c>
      <c r="C8825" s="4" t="s">
        <v>19</v>
      </c>
      <c r="D8825" s="4" t="s">
        <v>135</v>
      </c>
      <c r="E8825" s="2">
        <v>1699.39</v>
      </c>
      <c r="F8825" s="5" cm="1">
        <f t="array" ref="F8825:G8825">_xlfn.NUMBERVALUE(_xlfn.TEXTSPLIT(C8825,"-"))</f>
        <v>2010</v>
      </c>
      <c r="G8825" s="5">
        <v>10</v>
      </c>
      <c r="H8825" s="5" cm="1">
        <f t="array" ref="H8825:I8825">_xlfn.NUMBERVALUE(_xlfn.TEXTSPLIT(D8825,"-"))</f>
        <v>2021</v>
      </c>
      <c r="I8825" s="5">
        <v>7</v>
      </c>
      <c r="J8825" s="5">
        <f t="shared" si="274"/>
        <v>11</v>
      </c>
      <c r="K8825" s="2" t="e">
        <f t="shared" si="275"/>
        <v>#N/A</v>
      </c>
    </row>
    <row r="8826" spans="1:11" x14ac:dyDescent="0.3">
      <c r="A8826" s="1">
        <v>8824</v>
      </c>
      <c r="B8826" s="2">
        <v>51353</v>
      </c>
      <c r="C8826" s="4" t="s">
        <v>122</v>
      </c>
      <c r="D8826" s="4" t="s">
        <v>88</v>
      </c>
      <c r="E8826" s="2">
        <v>1122.5</v>
      </c>
      <c r="F8826" s="5" cm="1">
        <f t="array" ref="F8826:G8826">_xlfn.NUMBERVALUE(_xlfn.TEXTSPLIT(C8826,"-"))</f>
        <v>2014</v>
      </c>
      <c r="G8826" s="5">
        <v>2</v>
      </c>
      <c r="H8826" s="5" cm="1">
        <f t="array" ref="H8826:I8826">_xlfn.NUMBERVALUE(_xlfn.TEXTSPLIT(D8826,"-"))</f>
        <v>2015</v>
      </c>
      <c r="I8826" s="5">
        <v>5</v>
      </c>
      <c r="J8826" s="5">
        <f t="shared" si="274"/>
        <v>1</v>
      </c>
      <c r="K8826" s="2">
        <f t="shared" si="275"/>
        <v>15</v>
      </c>
    </row>
    <row r="8827" spans="1:11" x14ac:dyDescent="0.3">
      <c r="A8827" s="1">
        <v>8825</v>
      </c>
      <c r="B8827" s="2">
        <v>99862</v>
      </c>
      <c r="C8827" s="4" t="s">
        <v>85</v>
      </c>
      <c r="D8827" s="4" t="s">
        <v>37</v>
      </c>
      <c r="E8827" s="2">
        <v>82.1</v>
      </c>
      <c r="F8827" s="5" cm="1">
        <f t="array" ref="F8827:G8827">_xlfn.NUMBERVALUE(_xlfn.TEXTSPLIT(C8827,"-"))</f>
        <v>2012</v>
      </c>
      <c r="G8827" s="5">
        <v>9</v>
      </c>
      <c r="H8827" s="5" cm="1">
        <f t="array" ref="H8827:I8827">_xlfn.NUMBERVALUE(_xlfn.TEXTSPLIT(D8827,"-"))</f>
        <v>2011</v>
      </c>
      <c r="I8827" s="5">
        <v>2</v>
      </c>
      <c r="J8827" s="5">
        <f t="shared" si="274"/>
        <v>-1</v>
      </c>
      <c r="K8827" s="2" t="e">
        <f t="shared" si="275"/>
        <v>#N/A</v>
      </c>
    </row>
    <row r="8828" spans="1:11" x14ac:dyDescent="0.3">
      <c r="A8828" s="1">
        <v>8826</v>
      </c>
      <c r="B8828" s="2">
        <v>99926</v>
      </c>
      <c r="C8828" s="4" t="s">
        <v>12</v>
      </c>
      <c r="D8828" s="4" t="s">
        <v>53</v>
      </c>
      <c r="E8828" s="2">
        <v>1172.18</v>
      </c>
      <c r="F8828" s="5" cm="1">
        <f t="array" ref="F8828:G8828">_xlfn.NUMBERVALUE(_xlfn.TEXTSPLIT(C8828,"-"))</f>
        <v>2013</v>
      </c>
      <c r="G8828" s="5">
        <v>3</v>
      </c>
      <c r="H8828" s="5" cm="1">
        <f t="array" ref="H8828:I8828">_xlfn.NUMBERVALUE(_xlfn.TEXTSPLIT(D8828,"-"))</f>
        <v>2013</v>
      </c>
      <c r="I8828" s="5">
        <v>10</v>
      </c>
      <c r="J8828" s="5">
        <f t="shared" si="274"/>
        <v>0</v>
      </c>
      <c r="K8828" s="2">
        <f t="shared" si="275"/>
        <v>7</v>
      </c>
    </row>
    <row r="8829" spans="1:11" x14ac:dyDescent="0.3">
      <c r="A8829" s="1">
        <v>8827</v>
      </c>
      <c r="B8829" s="2">
        <v>90676</v>
      </c>
      <c r="C8829" s="4" t="s">
        <v>31</v>
      </c>
      <c r="D8829" s="4" t="s">
        <v>72</v>
      </c>
      <c r="E8829" s="2">
        <v>120.05</v>
      </c>
      <c r="F8829" s="5" cm="1">
        <f t="array" ref="F8829:G8829">_xlfn.NUMBERVALUE(_xlfn.TEXTSPLIT(C8829,"-"))</f>
        <v>2013</v>
      </c>
      <c r="G8829" s="5">
        <v>1</v>
      </c>
      <c r="H8829" s="5" cm="1">
        <f t="array" ref="H8829:I8829">_xlfn.NUMBERVALUE(_xlfn.TEXTSPLIT(D8829,"-"))</f>
        <v>2017</v>
      </c>
      <c r="I8829" s="5">
        <v>11</v>
      </c>
      <c r="J8829" s="5">
        <f t="shared" si="274"/>
        <v>4</v>
      </c>
      <c r="K8829" s="2">
        <f t="shared" si="275"/>
        <v>58</v>
      </c>
    </row>
    <row r="8830" spans="1:11" x14ac:dyDescent="0.3">
      <c r="A8830" s="1">
        <v>8828</v>
      </c>
      <c r="B8830" s="2">
        <v>86605</v>
      </c>
      <c r="C8830" s="4" t="s">
        <v>106</v>
      </c>
      <c r="D8830" s="4" t="s">
        <v>63</v>
      </c>
      <c r="E8830" s="2">
        <v>1422.01</v>
      </c>
      <c r="F8830" s="5" cm="1">
        <f t="array" ref="F8830:G8830">_xlfn.NUMBERVALUE(_xlfn.TEXTSPLIT(C8830,"-"))</f>
        <v>2010</v>
      </c>
      <c r="G8830" s="5">
        <v>4</v>
      </c>
      <c r="H8830" s="5" cm="1">
        <f t="array" ref="H8830:I8830">_xlfn.NUMBERVALUE(_xlfn.TEXTSPLIT(D8830,"-"))</f>
        <v>2018</v>
      </c>
      <c r="I8830" s="5">
        <v>7</v>
      </c>
      <c r="J8830" s="5">
        <f t="shared" si="274"/>
        <v>8</v>
      </c>
      <c r="K8830" s="2">
        <f t="shared" si="275"/>
        <v>99</v>
      </c>
    </row>
    <row r="8831" spans="1:11" x14ac:dyDescent="0.3">
      <c r="A8831" s="1">
        <v>8829</v>
      </c>
      <c r="B8831" s="2">
        <v>92634</v>
      </c>
      <c r="C8831" s="4" t="s">
        <v>116</v>
      </c>
      <c r="D8831" s="4" t="s">
        <v>26</v>
      </c>
      <c r="E8831" s="2">
        <v>81.069999999999993</v>
      </c>
      <c r="F8831" s="5" cm="1">
        <f t="array" ref="F8831:G8831">_xlfn.NUMBERVALUE(_xlfn.TEXTSPLIT(C8831,"-"))</f>
        <v>2013</v>
      </c>
      <c r="G8831" s="5">
        <v>5</v>
      </c>
      <c r="H8831" s="5" cm="1">
        <f t="array" ref="H8831:I8831">_xlfn.NUMBERVALUE(_xlfn.TEXTSPLIT(D8831,"-"))</f>
        <v>2011</v>
      </c>
      <c r="I8831" s="5">
        <v>1</v>
      </c>
      <c r="J8831" s="5">
        <f t="shared" si="274"/>
        <v>-2</v>
      </c>
      <c r="K8831" s="2" t="e">
        <f t="shared" si="275"/>
        <v>#N/A</v>
      </c>
    </row>
    <row r="8832" spans="1:11" x14ac:dyDescent="0.3">
      <c r="A8832" s="1">
        <v>8830</v>
      </c>
      <c r="B8832" s="2">
        <v>76609</v>
      </c>
      <c r="C8832" s="4" t="s">
        <v>61</v>
      </c>
      <c r="D8832" s="4" t="s">
        <v>74</v>
      </c>
      <c r="E8832" s="2">
        <v>950.45</v>
      </c>
      <c r="F8832" s="5" cm="1">
        <f t="array" ref="F8832:G8832">_xlfn.NUMBERVALUE(_xlfn.TEXTSPLIT(C8832,"-"))</f>
        <v>2011</v>
      </c>
      <c r="G8832" s="5">
        <v>10</v>
      </c>
      <c r="H8832" s="5" cm="1">
        <f t="array" ref="H8832:I8832">_xlfn.NUMBERVALUE(_xlfn.TEXTSPLIT(D8832,"-"))</f>
        <v>2016</v>
      </c>
      <c r="I8832" s="5">
        <v>8</v>
      </c>
      <c r="J8832" s="5">
        <f t="shared" si="274"/>
        <v>5</v>
      </c>
      <c r="K8832" s="2" t="e">
        <f t="shared" si="275"/>
        <v>#N/A</v>
      </c>
    </row>
    <row r="8833" spans="1:11" x14ac:dyDescent="0.3">
      <c r="A8833" s="1">
        <v>8831</v>
      </c>
      <c r="B8833" s="2">
        <v>95696</v>
      </c>
      <c r="C8833" s="4" t="s">
        <v>91</v>
      </c>
      <c r="D8833" s="4" t="s">
        <v>83</v>
      </c>
      <c r="E8833" s="2">
        <v>237.05</v>
      </c>
      <c r="F8833" s="5" cm="1">
        <f t="array" ref="F8833:G8833">_xlfn.NUMBERVALUE(_xlfn.TEXTSPLIT(C8833,"-"))</f>
        <v>2011</v>
      </c>
      <c r="G8833" s="5">
        <v>9</v>
      </c>
      <c r="H8833" s="5" cm="1">
        <f t="array" ref="H8833:I8833">_xlfn.NUMBERVALUE(_xlfn.TEXTSPLIT(D8833,"-"))</f>
        <v>2019</v>
      </c>
      <c r="I8833" s="5">
        <v>4</v>
      </c>
      <c r="J8833" s="5">
        <f t="shared" si="274"/>
        <v>8</v>
      </c>
      <c r="K8833" s="2" t="e">
        <f t="shared" si="275"/>
        <v>#N/A</v>
      </c>
    </row>
    <row r="8834" spans="1:11" x14ac:dyDescent="0.3">
      <c r="A8834" s="1">
        <v>8832</v>
      </c>
      <c r="B8834" s="2">
        <v>72912</v>
      </c>
      <c r="C8834" s="4" t="s">
        <v>58</v>
      </c>
      <c r="D8834" s="4" t="s">
        <v>20</v>
      </c>
      <c r="E8834" s="2">
        <v>56.54</v>
      </c>
      <c r="F8834" s="5" cm="1">
        <f t="array" ref="F8834:G8834">_xlfn.NUMBERVALUE(_xlfn.TEXTSPLIT(C8834,"-"))</f>
        <v>2011</v>
      </c>
      <c r="G8834" s="5">
        <v>6</v>
      </c>
      <c r="H8834" s="5" cm="1">
        <f t="array" ref="H8834:I8834">_xlfn.NUMBERVALUE(_xlfn.TEXTSPLIT(D8834,"-"))</f>
        <v>2012</v>
      </c>
      <c r="I8834" s="5">
        <v>11</v>
      </c>
      <c r="J8834" s="5">
        <f t="shared" si="274"/>
        <v>1</v>
      </c>
      <c r="K8834" s="2">
        <f t="shared" si="275"/>
        <v>17</v>
      </c>
    </row>
    <row r="8835" spans="1:11" x14ac:dyDescent="0.3">
      <c r="A8835" s="1">
        <v>8833</v>
      </c>
      <c r="B8835" s="2">
        <v>36600</v>
      </c>
      <c r="C8835" s="4" t="s">
        <v>71</v>
      </c>
      <c r="D8835" s="4" t="s">
        <v>62</v>
      </c>
      <c r="E8835" s="2">
        <v>3.83</v>
      </c>
      <c r="F8835" s="5" cm="1">
        <f t="array" ref="F8835:G8835">_xlfn.NUMBERVALUE(_xlfn.TEXTSPLIT(C8835,"-"))</f>
        <v>2011</v>
      </c>
      <c r="G8835" s="5">
        <v>11</v>
      </c>
      <c r="H8835" s="5" cm="1">
        <f t="array" ref="H8835:I8835">_xlfn.NUMBERVALUE(_xlfn.TEXTSPLIT(D8835,"-"))</f>
        <v>2013</v>
      </c>
      <c r="I8835" s="5">
        <v>7</v>
      </c>
      <c r="J8835" s="5">
        <f t="shared" ref="J8835:J8898" si="276">H8835-F8835</f>
        <v>2</v>
      </c>
      <c r="K8835" s="2" t="e">
        <f t="shared" ref="K8835:K8898" si="277">IF(F8835&gt;H8835,NA(),IF(G8835&gt;I8835,NA(),(H8835-F8835)*12+I8835-G8835))</f>
        <v>#N/A</v>
      </c>
    </row>
    <row r="8836" spans="1:11" x14ac:dyDescent="0.3">
      <c r="A8836" s="1">
        <v>8834</v>
      </c>
      <c r="B8836" s="2">
        <v>95367</v>
      </c>
      <c r="C8836" s="4" t="s">
        <v>61</v>
      </c>
      <c r="D8836" s="4" t="s">
        <v>80</v>
      </c>
      <c r="E8836" s="2">
        <v>692.26</v>
      </c>
      <c r="F8836" s="5" cm="1">
        <f t="array" ref="F8836:G8836">_xlfn.NUMBERVALUE(_xlfn.TEXTSPLIT(C8836,"-"))</f>
        <v>2011</v>
      </c>
      <c r="G8836" s="5">
        <v>10</v>
      </c>
      <c r="H8836" s="5" cm="1">
        <f t="array" ref="H8836:I8836">_xlfn.NUMBERVALUE(_xlfn.TEXTSPLIT(D8836,"-"))</f>
        <v>2016</v>
      </c>
      <c r="I8836" s="5">
        <v>9</v>
      </c>
      <c r="J8836" s="5">
        <f t="shared" si="276"/>
        <v>5</v>
      </c>
      <c r="K8836" s="2" t="e">
        <f t="shared" si="277"/>
        <v>#N/A</v>
      </c>
    </row>
    <row r="8837" spans="1:11" x14ac:dyDescent="0.3">
      <c r="A8837" s="1">
        <v>8835</v>
      </c>
      <c r="B8837" s="2">
        <v>23253</v>
      </c>
      <c r="C8837" s="4" t="s">
        <v>71</v>
      </c>
      <c r="D8837" s="4" t="s">
        <v>97</v>
      </c>
      <c r="E8837" s="2">
        <v>2679.16</v>
      </c>
      <c r="F8837" s="5" cm="1">
        <f t="array" ref="F8837:G8837">_xlfn.NUMBERVALUE(_xlfn.TEXTSPLIT(C8837,"-"))</f>
        <v>2011</v>
      </c>
      <c r="G8837" s="5">
        <v>11</v>
      </c>
      <c r="H8837" s="5" cm="1">
        <f t="array" ref="H8837:I8837">_xlfn.NUMBERVALUE(_xlfn.TEXTSPLIT(D8837,"-"))</f>
        <v>2010</v>
      </c>
      <c r="I8837" s="5">
        <v>1</v>
      </c>
      <c r="J8837" s="5">
        <f t="shared" si="276"/>
        <v>-1</v>
      </c>
      <c r="K8837" s="2" t="e">
        <f t="shared" si="277"/>
        <v>#N/A</v>
      </c>
    </row>
    <row r="8838" spans="1:11" x14ac:dyDescent="0.3">
      <c r="A8838" s="1">
        <v>8836</v>
      </c>
      <c r="B8838" s="2">
        <v>88719</v>
      </c>
      <c r="C8838" s="4" t="s">
        <v>89</v>
      </c>
      <c r="D8838" s="4" t="s">
        <v>91</v>
      </c>
      <c r="E8838" s="2">
        <v>4817.16</v>
      </c>
      <c r="F8838" s="5" cm="1">
        <f t="array" ref="F8838:G8838">_xlfn.NUMBERVALUE(_xlfn.TEXTSPLIT(C8838,"-"))</f>
        <v>2012</v>
      </c>
      <c r="G8838" s="5">
        <v>7</v>
      </c>
      <c r="H8838" s="5" cm="1">
        <f t="array" ref="H8838:I8838">_xlfn.NUMBERVALUE(_xlfn.TEXTSPLIT(D8838,"-"))</f>
        <v>2011</v>
      </c>
      <c r="I8838" s="5">
        <v>9</v>
      </c>
      <c r="J8838" s="5">
        <f t="shared" si="276"/>
        <v>-1</v>
      </c>
      <c r="K8838" s="2" t="e">
        <f t="shared" si="277"/>
        <v>#N/A</v>
      </c>
    </row>
    <row r="8839" spans="1:11" x14ac:dyDescent="0.3">
      <c r="A8839" s="1">
        <v>8837</v>
      </c>
      <c r="B8839" s="2">
        <v>32938</v>
      </c>
      <c r="C8839" s="4" t="s">
        <v>75</v>
      </c>
      <c r="D8839" s="4" t="s">
        <v>85</v>
      </c>
      <c r="E8839" s="2">
        <v>118.53</v>
      </c>
      <c r="F8839" s="5" cm="1">
        <f t="array" ref="F8839:G8839">_xlfn.NUMBERVALUE(_xlfn.TEXTSPLIT(C8839,"-"))</f>
        <v>2012</v>
      </c>
      <c r="G8839" s="5">
        <v>3</v>
      </c>
      <c r="H8839" s="5" cm="1">
        <f t="array" ref="H8839:I8839">_xlfn.NUMBERVALUE(_xlfn.TEXTSPLIT(D8839,"-"))</f>
        <v>2012</v>
      </c>
      <c r="I8839" s="5">
        <v>9</v>
      </c>
      <c r="J8839" s="5">
        <f t="shared" si="276"/>
        <v>0</v>
      </c>
      <c r="K8839" s="2">
        <f t="shared" si="277"/>
        <v>6</v>
      </c>
    </row>
    <row r="8840" spans="1:11" x14ac:dyDescent="0.3">
      <c r="A8840" s="1">
        <v>8838</v>
      </c>
      <c r="B8840" s="2">
        <v>65324</v>
      </c>
      <c r="C8840" s="4" t="s">
        <v>6</v>
      </c>
      <c r="D8840" s="4" t="s">
        <v>78</v>
      </c>
      <c r="E8840" s="2">
        <v>209.92</v>
      </c>
      <c r="F8840" s="5" cm="1">
        <f t="array" ref="F8840:G8840">_xlfn.NUMBERVALUE(_xlfn.TEXTSPLIT(C8840,"-"))</f>
        <v>2014</v>
      </c>
      <c r="G8840" s="5">
        <v>9</v>
      </c>
      <c r="H8840" s="5" cm="1">
        <f t="array" ref="H8840:I8840">_xlfn.NUMBERVALUE(_xlfn.TEXTSPLIT(D8840,"-"))</f>
        <v>2020</v>
      </c>
      <c r="I8840" s="5">
        <v>8</v>
      </c>
      <c r="J8840" s="5">
        <f t="shared" si="276"/>
        <v>6</v>
      </c>
      <c r="K8840" s="2" t="e">
        <f t="shared" si="277"/>
        <v>#N/A</v>
      </c>
    </row>
    <row r="8841" spans="1:11" x14ac:dyDescent="0.3">
      <c r="A8841" s="1">
        <v>8839</v>
      </c>
      <c r="B8841" s="2">
        <v>52947</v>
      </c>
      <c r="C8841" s="4" t="s">
        <v>69</v>
      </c>
      <c r="D8841" s="4" t="s">
        <v>100</v>
      </c>
      <c r="E8841" s="2">
        <v>712.71</v>
      </c>
      <c r="F8841" s="5" cm="1">
        <f t="array" ref="F8841:G8841">_xlfn.NUMBERVALUE(_xlfn.TEXTSPLIT(C8841,"-"))</f>
        <v>2010</v>
      </c>
      <c r="G8841" s="5">
        <v>11</v>
      </c>
      <c r="H8841" s="5" cm="1">
        <f t="array" ref="H8841:I8841">_xlfn.NUMBERVALUE(_xlfn.TEXTSPLIT(D8841,"-"))</f>
        <v>2021</v>
      </c>
      <c r="I8841" s="5">
        <v>1</v>
      </c>
      <c r="J8841" s="5">
        <f t="shared" si="276"/>
        <v>11</v>
      </c>
      <c r="K8841" s="2" t="e">
        <f t="shared" si="277"/>
        <v>#N/A</v>
      </c>
    </row>
    <row r="8842" spans="1:11" x14ac:dyDescent="0.3">
      <c r="A8842" s="1">
        <v>8840</v>
      </c>
      <c r="B8842" s="2">
        <v>6305</v>
      </c>
      <c r="C8842" s="4" t="s">
        <v>26</v>
      </c>
      <c r="D8842" s="4" t="s">
        <v>130</v>
      </c>
      <c r="E8842" s="2">
        <v>326.95999999999998</v>
      </c>
      <c r="F8842" s="5" cm="1">
        <f t="array" ref="F8842:G8842">_xlfn.NUMBERVALUE(_xlfn.TEXTSPLIT(C8842,"-"))</f>
        <v>2011</v>
      </c>
      <c r="G8842" s="5">
        <v>1</v>
      </c>
      <c r="H8842" s="5" cm="1">
        <f t="array" ref="H8842:I8842">_xlfn.NUMBERVALUE(_xlfn.TEXTSPLIT(D8842,"-"))</f>
        <v>2017</v>
      </c>
      <c r="I8842" s="5">
        <v>8</v>
      </c>
      <c r="J8842" s="5">
        <f t="shared" si="276"/>
        <v>6</v>
      </c>
      <c r="K8842" s="2">
        <f t="shared" si="277"/>
        <v>79</v>
      </c>
    </row>
    <row r="8843" spans="1:11" x14ac:dyDescent="0.3">
      <c r="A8843" s="1">
        <v>8841</v>
      </c>
      <c r="B8843" s="2">
        <v>93736</v>
      </c>
      <c r="C8843" s="4" t="s">
        <v>13</v>
      </c>
      <c r="D8843" s="4" t="s">
        <v>55</v>
      </c>
      <c r="E8843" s="2">
        <v>1233.5</v>
      </c>
      <c r="F8843" s="5" cm="1">
        <f t="array" ref="F8843:G8843">_xlfn.NUMBERVALUE(_xlfn.TEXTSPLIT(C8843,"-"))</f>
        <v>2010</v>
      </c>
      <c r="G8843" s="5">
        <v>3</v>
      </c>
      <c r="H8843" s="5" cm="1">
        <f t="array" ref="H8843:I8843">_xlfn.NUMBERVALUE(_xlfn.TEXTSPLIT(D8843,"-"))</f>
        <v>2012</v>
      </c>
      <c r="I8843" s="5">
        <v>2</v>
      </c>
      <c r="J8843" s="5">
        <f t="shared" si="276"/>
        <v>2</v>
      </c>
      <c r="K8843" s="2" t="e">
        <f t="shared" si="277"/>
        <v>#N/A</v>
      </c>
    </row>
    <row r="8844" spans="1:11" x14ac:dyDescent="0.3">
      <c r="A8844" s="1">
        <v>8842</v>
      </c>
      <c r="B8844" s="2">
        <v>57293</v>
      </c>
      <c r="C8844" s="4" t="s">
        <v>4</v>
      </c>
      <c r="D8844" s="4" t="s">
        <v>56</v>
      </c>
      <c r="E8844" s="2">
        <v>222.42</v>
      </c>
      <c r="F8844" s="5" cm="1">
        <f t="array" ref="F8844:G8844">_xlfn.NUMBERVALUE(_xlfn.TEXTSPLIT(C8844,"-"))</f>
        <v>2011</v>
      </c>
      <c r="G8844" s="5">
        <v>4</v>
      </c>
      <c r="H8844" s="5" cm="1">
        <f t="array" ref="H8844:I8844">_xlfn.NUMBERVALUE(_xlfn.TEXTSPLIT(D8844,"-"))</f>
        <v>2019</v>
      </c>
      <c r="I8844" s="5">
        <v>6</v>
      </c>
      <c r="J8844" s="5">
        <f t="shared" si="276"/>
        <v>8</v>
      </c>
      <c r="K8844" s="2">
        <f t="shared" si="277"/>
        <v>98</v>
      </c>
    </row>
    <row r="8845" spans="1:11" x14ac:dyDescent="0.3">
      <c r="A8845" s="1">
        <v>8843</v>
      </c>
      <c r="B8845" s="2">
        <v>16118</v>
      </c>
      <c r="C8845" s="4" t="s">
        <v>71</v>
      </c>
      <c r="D8845" s="4" t="s">
        <v>65</v>
      </c>
      <c r="E8845" s="2">
        <v>323.47000000000003</v>
      </c>
      <c r="F8845" s="5" cm="1">
        <f t="array" ref="F8845:G8845">_xlfn.NUMBERVALUE(_xlfn.TEXTSPLIT(C8845,"-"))</f>
        <v>2011</v>
      </c>
      <c r="G8845" s="5">
        <v>11</v>
      </c>
      <c r="H8845" s="5" cm="1">
        <f t="array" ref="H8845:I8845">_xlfn.NUMBERVALUE(_xlfn.TEXTSPLIT(D8845,"-"))</f>
        <v>2018</v>
      </c>
      <c r="I8845" s="5">
        <v>11</v>
      </c>
      <c r="J8845" s="5">
        <f t="shared" si="276"/>
        <v>7</v>
      </c>
      <c r="K8845" s="2">
        <f t="shared" si="277"/>
        <v>84</v>
      </c>
    </row>
    <row r="8846" spans="1:11" x14ac:dyDescent="0.3">
      <c r="A8846" s="1">
        <v>8844</v>
      </c>
      <c r="B8846" s="2">
        <v>69031</v>
      </c>
      <c r="C8846" s="4" t="s">
        <v>39</v>
      </c>
      <c r="D8846" s="4" t="s">
        <v>129</v>
      </c>
      <c r="E8846" s="2">
        <v>4.97</v>
      </c>
      <c r="F8846" s="5" cm="1">
        <f t="array" ref="F8846:G8846">_xlfn.NUMBERVALUE(_xlfn.TEXTSPLIT(C8846,"-"))</f>
        <v>2013</v>
      </c>
      <c r="G8846" s="5">
        <v>8</v>
      </c>
      <c r="H8846" s="5" cm="1">
        <f t="array" ref="H8846:I8846">_xlfn.NUMBERVALUE(_xlfn.TEXTSPLIT(D8846,"-"))</f>
        <v>2015</v>
      </c>
      <c r="I8846" s="5">
        <v>4</v>
      </c>
      <c r="J8846" s="5">
        <f t="shared" si="276"/>
        <v>2</v>
      </c>
      <c r="K8846" s="2" t="e">
        <f t="shared" si="277"/>
        <v>#N/A</v>
      </c>
    </row>
    <row r="8847" spans="1:11" x14ac:dyDescent="0.3">
      <c r="A8847" s="1">
        <v>8845</v>
      </c>
      <c r="B8847" s="2">
        <v>64131</v>
      </c>
      <c r="C8847" s="4" t="s">
        <v>89</v>
      </c>
      <c r="D8847" s="4" t="s">
        <v>46</v>
      </c>
      <c r="E8847" s="2">
        <v>452.89</v>
      </c>
      <c r="F8847" s="5" cm="1">
        <f t="array" ref="F8847:G8847">_xlfn.NUMBERVALUE(_xlfn.TEXTSPLIT(C8847,"-"))</f>
        <v>2012</v>
      </c>
      <c r="G8847" s="5">
        <v>7</v>
      </c>
      <c r="H8847" s="5" cm="1">
        <f t="array" ref="H8847:I8847">_xlfn.NUMBERVALUE(_xlfn.TEXTSPLIT(D8847,"-"))</f>
        <v>2014</v>
      </c>
      <c r="I8847" s="5">
        <v>11</v>
      </c>
      <c r="J8847" s="5">
        <f t="shared" si="276"/>
        <v>2</v>
      </c>
      <c r="K8847" s="2">
        <f t="shared" si="277"/>
        <v>28</v>
      </c>
    </row>
    <row r="8848" spans="1:11" x14ac:dyDescent="0.3">
      <c r="A8848" s="1">
        <v>8846</v>
      </c>
      <c r="B8848" s="2">
        <v>47780</v>
      </c>
      <c r="C8848" s="4" t="s">
        <v>98</v>
      </c>
      <c r="D8848" s="4" t="s">
        <v>116</v>
      </c>
      <c r="E8848" s="2">
        <v>0.64</v>
      </c>
      <c r="F8848" s="5" cm="1">
        <f t="array" ref="F8848:G8848">_xlfn.NUMBERVALUE(_xlfn.TEXTSPLIT(C8848,"-"))</f>
        <v>2011</v>
      </c>
      <c r="G8848" s="5">
        <v>3</v>
      </c>
      <c r="H8848" s="5" cm="1">
        <f t="array" ref="H8848:I8848">_xlfn.NUMBERVALUE(_xlfn.TEXTSPLIT(D8848,"-"))</f>
        <v>2013</v>
      </c>
      <c r="I8848" s="5">
        <v>5</v>
      </c>
      <c r="J8848" s="5">
        <f t="shared" si="276"/>
        <v>2</v>
      </c>
      <c r="K8848" s="2">
        <f t="shared" si="277"/>
        <v>26</v>
      </c>
    </row>
    <row r="8849" spans="1:11" x14ac:dyDescent="0.3">
      <c r="A8849" s="1">
        <v>8847</v>
      </c>
      <c r="B8849" s="2">
        <v>23272</v>
      </c>
      <c r="C8849" s="4" t="s">
        <v>69</v>
      </c>
      <c r="D8849" s="4" t="s">
        <v>32</v>
      </c>
      <c r="E8849" s="2">
        <v>1810.2</v>
      </c>
      <c r="F8849" s="5" cm="1">
        <f t="array" ref="F8849:G8849">_xlfn.NUMBERVALUE(_xlfn.TEXTSPLIT(C8849,"-"))</f>
        <v>2010</v>
      </c>
      <c r="G8849" s="5">
        <v>11</v>
      </c>
      <c r="H8849" s="5" cm="1">
        <f t="array" ref="H8849:I8849">_xlfn.NUMBERVALUE(_xlfn.TEXTSPLIT(D8849,"-"))</f>
        <v>2016</v>
      </c>
      <c r="I8849" s="5">
        <v>11</v>
      </c>
      <c r="J8849" s="5">
        <f t="shared" si="276"/>
        <v>6</v>
      </c>
      <c r="K8849" s="2">
        <f t="shared" si="277"/>
        <v>72</v>
      </c>
    </row>
    <row r="8850" spans="1:11" x14ac:dyDescent="0.3">
      <c r="A8850" s="1">
        <v>8848</v>
      </c>
      <c r="B8850" s="2">
        <v>84706</v>
      </c>
      <c r="C8850" s="4" t="s">
        <v>53</v>
      </c>
      <c r="D8850" s="4" t="s">
        <v>48</v>
      </c>
      <c r="E8850" s="2">
        <v>21.19</v>
      </c>
      <c r="F8850" s="5" cm="1">
        <f t="array" ref="F8850:G8850">_xlfn.NUMBERVALUE(_xlfn.TEXTSPLIT(C8850,"-"))</f>
        <v>2013</v>
      </c>
      <c r="G8850" s="5">
        <v>10</v>
      </c>
      <c r="H8850" s="5" cm="1">
        <f t="array" ref="H8850:I8850">_xlfn.NUMBERVALUE(_xlfn.TEXTSPLIT(D8850,"-"))</f>
        <v>2012</v>
      </c>
      <c r="I8850" s="5">
        <v>1</v>
      </c>
      <c r="J8850" s="5">
        <f t="shared" si="276"/>
        <v>-1</v>
      </c>
      <c r="K8850" s="2" t="e">
        <f t="shared" si="277"/>
        <v>#N/A</v>
      </c>
    </row>
    <row r="8851" spans="1:11" x14ac:dyDescent="0.3">
      <c r="A8851" s="1">
        <v>8849</v>
      </c>
      <c r="B8851" s="2">
        <v>24903</v>
      </c>
      <c r="C8851" s="4" t="s">
        <v>15</v>
      </c>
      <c r="D8851" s="4" t="s">
        <v>20</v>
      </c>
      <c r="E8851" s="2">
        <v>619.78</v>
      </c>
      <c r="F8851" s="5" cm="1">
        <f t="array" ref="F8851:G8851">_xlfn.NUMBERVALUE(_xlfn.TEXTSPLIT(C8851,"-"))</f>
        <v>2013</v>
      </c>
      <c r="G8851" s="5">
        <v>4</v>
      </c>
      <c r="H8851" s="5" cm="1">
        <f t="array" ref="H8851:I8851">_xlfn.NUMBERVALUE(_xlfn.TEXTSPLIT(D8851,"-"))</f>
        <v>2012</v>
      </c>
      <c r="I8851" s="5">
        <v>11</v>
      </c>
      <c r="J8851" s="5">
        <f t="shared" si="276"/>
        <v>-1</v>
      </c>
      <c r="K8851" s="2" t="e">
        <f t="shared" si="277"/>
        <v>#N/A</v>
      </c>
    </row>
    <row r="8852" spans="1:11" x14ac:dyDescent="0.3">
      <c r="A8852" s="1">
        <v>8850</v>
      </c>
      <c r="B8852" s="2">
        <v>45264</v>
      </c>
      <c r="C8852" s="4" t="s">
        <v>89</v>
      </c>
      <c r="D8852" s="4" t="s">
        <v>82</v>
      </c>
      <c r="E8852" s="2">
        <v>901.39</v>
      </c>
      <c r="F8852" s="5" cm="1">
        <f t="array" ref="F8852:G8852">_xlfn.NUMBERVALUE(_xlfn.TEXTSPLIT(C8852,"-"))</f>
        <v>2012</v>
      </c>
      <c r="G8852" s="5">
        <v>7</v>
      </c>
      <c r="H8852" s="5" cm="1">
        <f t="array" ref="H8852:I8852">_xlfn.NUMBERVALUE(_xlfn.TEXTSPLIT(D8852,"-"))</f>
        <v>2021</v>
      </c>
      <c r="I8852" s="5">
        <v>9</v>
      </c>
      <c r="J8852" s="5">
        <f t="shared" si="276"/>
        <v>9</v>
      </c>
      <c r="K8852" s="2">
        <f t="shared" si="277"/>
        <v>110</v>
      </c>
    </row>
    <row r="8853" spans="1:11" x14ac:dyDescent="0.3">
      <c r="A8853" s="1">
        <v>8851</v>
      </c>
      <c r="B8853" s="2">
        <v>28465</v>
      </c>
      <c r="C8853" s="4" t="s">
        <v>4</v>
      </c>
      <c r="D8853" s="4" t="s">
        <v>9</v>
      </c>
      <c r="E8853" s="2">
        <v>1223.3699999999999</v>
      </c>
      <c r="F8853" s="5" cm="1">
        <f t="array" ref="F8853:G8853">_xlfn.NUMBERVALUE(_xlfn.TEXTSPLIT(C8853,"-"))</f>
        <v>2011</v>
      </c>
      <c r="G8853" s="5">
        <v>4</v>
      </c>
      <c r="H8853" s="5" cm="1">
        <f t="array" ref="H8853:I8853">_xlfn.NUMBERVALUE(_xlfn.TEXTSPLIT(D8853,"-"))</f>
        <v>2015</v>
      </c>
      <c r="I8853" s="5">
        <v>3</v>
      </c>
      <c r="J8853" s="5">
        <f t="shared" si="276"/>
        <v>4</v>
      </c>
      <c r="K8853" s="2" t="e">
        <f t="shared" si="277"/>
        <v>#N/A</v>
      </c>
    </row>
    <row r="8854" spans="1:11" x14ac:dyDescent="0.3">
      <c r="A8854" s="1">
        <v>8852</v>
      </c>
      <c r="B8854" s="2">
        <v>23779</v>
      </c>
      <c r="C8854" s="4" t="s">
        <v>98</v>
      </c>
      <c r="D8854" s="4" t="s">
        <v>26</v>
      </c>
      <c r="E8854" s="2">
        <v>21.77</v>
      </c>
      <c r="F8854" s="5" cm="1">
        <f t="array" ref="F8854:G8854">_xlfn.NUMBERVALUE(_xlfn.TEXTSPLIT(C8854,"-"))</f>
        <v>2011</v>
      </c>
      <c r="G8854" s="5">
        <v>3</v>
      </c>
      <c r="H8854" s="5" cm="1">
        <f t="array" ref="H8854:I8854">_xlfn.NUMBERVALUE(_xlfn.TEXTSPLIT(D8854,"-"))</f>
        <v>2011</v>
      </c>
      <c r="I8854" s="5">
        <v>1</v>
      </c>
      <c r="J8854" s="5">
        <f t="shared" si="276"/>
        <v>0</v>
      </c>
      <c r="K8854" s="2" t="e">
        <f t="shared" si="277"/>
        <v>#N/A</v>
      </c>
    </row>
    <row r="8855" spans="1:11" x14ac:dyDescent="0.3">
      <c r="A8855" s="1">
        <v>8853</v>
      </c>
      <c r="B8855" s="2">
        <v>55452</v>
      </c>
      <c r="C8855" s="4" t="s">
        <v>48</v>
      </c>
      <c r="D8855" s="4" t="s">
        <v>125</v>
      </c>
      <c r="E8855" s="2">
        <v>410.25</v>
      </c>
      <c r="F8855" s="5" cm="1">
        <f t="array" ref="F8855:G8855">_xlfn.NUMBERVALUE(_xlfn.TEXTSPLIT(C8855,"-"))</f>
        <v>2012</v>
      </c>
      <c r="G8855" s="5">
        <v>1</v>
      </c>
      <c r="H8855" s="5" cm="1">
        <f t="array" ref="H8855:I8855">_xlfn.NUMBERVALUE(_xlfn.TEXTSPLIT(D8855,"-"))</f>
        <v>2018</v>
      </c>
      <c r="I8855" s="5">
        <v>8</v>
      </c>
      <c r="J8855" s="5">
        <f t="shared" si="276"/>
        <v>6</v>
      </c>
      <c r="K8855" s="2">
        <f t="shared" si="277"/>
        <v>79</v>
      </c>
    </row>
    <row r="8856" spans="1:11" x14ac:dyDescent="0.3">
      <c r="A8856" s="1">
        <v>8854</v>
      </c>
      <c r="B8856" s="2">
        <v>73762</v>
      </c>
      <c r="C8856" s="4" t="s">
        <v>42</v>
      </c>
      <c r="D8856" s="4" t="s">
        <v>29</v>
      </c>
      <c r="E8856" s="2">
        <v>595.89</v>
      </c>
      <c r="F8856" s="5" cm="1">
        <f t="array" ref="F8856:G8856">_xlfn.NUMBERVALUE(_xlfn.TEXTSPLIT(C8856,"-"))</f>
        <v>2012</v>
      </c>
      <c r="G8856" s="5">
        <v>10</v>
      </c>
      <c r="H8856" s="5" cm="1">
        <f t="array" ref="H8856:I8856">_xlfn.NUMBERVALUE(_xlfn.TEXTSPLIT(D8856,"-"))</f>
        <v>2014</v>
      </c>
      <c r="I8856" s="5">
        <v>6</v>
      </c>
      <c r="J8856" s="5">
        <f t="shared" si="276"/>
        <v>2</v>
      </c>
      <c r="K8856" s="2" t="e">
        <f t="shared" si="277"/>
        <v>#N/A</v>
      </c>
    </row>
    <row r="8857" spans="1:11" x14ac:dyDescent="0.3">
      <c r="A8857" s="1">
        <v>8855</v>
      </c>
      <c r="B8857" s="2">
        <v>6579</v>
      </c>
      <c r="C8857" s="4" t="s">
        <v>69</v>
      </c>
      <c r="D8857" s="4" t="s">
        <v>19</v>
      </c>
      <c r="E8857" s="2">
        <v>385.07</v>
      </c>
      <c r="F8857" s="5" cm="1">
        <f t="array" ref="F8857:G8857">_xlfn.NUMBERVALUE(_xlfn.TEXTSPLIT(C8857,"-"))</f>
        <v>2010</v>
      </c>
      <c r="G8857" s="5">
        <v>11</v>
      </c>
      <c r="H8857" s="5" cm="1">
        <f t="array" ref="H8857:I8857">_xlfn.NUMBERVALUE(_xlfn.TEXTSPLIT(D8857,"-"))</f>
        <v>2010</v>
      </c>
      <c r="I8857" s="5">
        <v>10</v>
      </c>
      <c r="J8857" s="5">
        <f t="shared" si="276"/>
        <v>0</v>
      </c>
      <c r="K8857" s="2" t="e">
        <f t="shared" si="277"/>
        <v>#N/A</v>
      </c>
    </row>
    <row r="8858" spans="1:11" x14ac:dyDescent="0.3">
      <c r="A8858" s="1">
        <v>8856</v>
      </c>
      <c r="B8858" s="2">
        <v>31539</v>
      </c>
      <c r="C8858" s="4" t="s">
        <v>75</v>
      </c>
      <c r="D8858" s="4" t="s">
        <v>26</v>
      </c>
      <c r="E8858" s="2">
        <v>2.25</v>
      </c>
      <c r="F8858" s="5" cm="1">
        <f t="array" ref="F8858:G8858">_xlfn.NUMBERVALUE(_xlfn.TEXTSPLIT(C8858,"-"))</f>
        <v>2012</v>
      </c>
      <c r="G8858" s="5">
        <v>3</v>
      </c>
      <c r="H8858" s="5" cm="1">
        <f t="array" ref="H8858:I8858">_xlfn.NUMBERVALUE(_xlfn.TEXTSPLIT(D8858,"-"))</f>
        <v>2011</v>
      </c>
      <c r="I8858" s="5">
        <v>1</v>
      </c>
      <c r="J8858" s="5">
        <f t="shared" si="276"/>
        <v>-1</v>
      </c>
      <c r="K8858" s="2" t="e">
        <f t="shared" si="277"/>
        <v>#N/A</v>
      </c>
    </row>
    <row r="8859" spans="1:11" x14ac:dyDescent="0.3">
      <c r="A8859" s="1">
        <v>8857</v>
      </c>
      <c r="B8859" s="2">
        <v>24372</v>
      </c>
      <c r="C8859" s="4" t="s">
        <v>31</v>
      </c>
      <c r="D8859" s="4" t="s">
        <v>20</v>
      </c>
      <c r="E8859" s="2">
        <v>331.75</v>
      </c>
      <c r="F8859" s="5" cm="1">
        <f t="array" ref="F8859:G8859">_xlfn.NUMBERVALUE(_xlfn.TEXTSPLIT(C8859,"-"))</f>
        <v>2013</v>
      </c>
      <c r="G8859" s="5">
        <v>1</v>
      </c>
      <c r="H8859" s="5" cm="1">
        <f t="array" ref="H8859:I8859">_xlfn.NUMBERVALUE(_xlfn.TEXTSPLIT(D8859,"-"))</f>
        <v>2012</v>
      </c>
      <c r="I8859" s="5">
        <v>11</v>
      </c>
      <c r="J8859" s="5">
        <f t="shared" si="276"/>
        <v>-1</v>
      </c>
      <c r="K8859" s="2" t="e">
        <f t="shared" si="277"/>
        <v>#N/A</v>
      </c>
    </row>
    <row r="8860" spans="1:11" x14ac:dyDescent="0.3">
      <c r="A8860" s="1">
        <v>8858</v>
      </c>
      <c r="B8860" s="2">
        <v>11409</v>
      </c>
      <c r="C8860" s="4" t="s">
        <v>22</v>
      </c>
      <c r="D8860" s="4" t="s">
        <v>43</v>
      </c>
      <c r="E8860" s="2">
        <v>1635.79</v>
      </c>
      <c r="F8860" s="5" cm="1">
        <f t="array" ref="F8860:G8860">_xlfn.NUMBERVALUE(_xlfn.TEXTSPLIT(C8860,"-"))</f>
        <v>2010</v>
      </c>
      <c r="G8860" s="5">
        <v>6</v>
      </c>
      <c r="H8860" s="5" cm="1">
        <f t="array" ref="H8860:I8860">_xlfn.NUMBERVALUE(_xlfn.TEXTSPLIT(D8860,"-"))</f>
        <v>2011</v>
      </c>
      <c r="I8860" s="5">
        <v>8</v>
      </c>
      <c r="J8860" s="5">
        <f t="shared" si="276"/>
        <v>1</v>
      </c>
      <c r="K8860" s="2">
        <f t="shared" si="277"/>
        <v>14</v>
      </c>
    </row>
    <row r="8861" spans="1:11" x14ac:dyDescent="0.3">
      <c r="A8861" s="1">
        <v>8859</v>
      </c>
      <c r="B8861" s="2">
        <v>61588</v>
      </c>
      <c r="C8861" s="4" t="s">
        <v>43</v>
      </c>
      <c r="D8861" s="4" t="s">
        <v>133</v>
      </c>
      <c r="E8861" s="2">
        <v>398.89</v>
      </c>
      <c r="F8861" s="5" cm="1">
        <f t="array" ref="F8861:G8861">_xlfn.NUMBERVALUE(_xlfn.TEXTSPLIT(C8861,"-"))</f>
        <v>2011</v>
      </c>
      <c r="G8861" s="5">
        <v>8</v>
      </c>
      <c r="H8861" s="5" cm="1">
        <f t="array" ref="H8861:I8861">_xlfn.NUMBERVALUE(_xlfn.TEXTSPLIT(D8861,"-"))</f>
        <v>2021</v>
      </c>
      <c r="I8861" s="5">
        <v>8</v>
      </c>
      <c r="J8861" s="5">
        <f t="shared" si="276"/>
        <v>10</v>
      </c>
      <c r="K8861" s="2">
        <f t="shared" si="277"/>
        <v>120</v>
      </c>
    </row>
    <row r="8862" spans="1:11" x14ac:dyDescent="0.3">
      <c r="A8862" s="1">
        <v>8860</v>
      </c>
      <c r="B8862" s="2">
        <v>22674</v>
      </c>
      <c r="C8862" s="4" t="s">
        <v>84</v>
      </c>
      <c r="D8862" s="4" t="s">
        <v>35</v>
      </c>
      <c r="E8862" s="2">
        <v>1742.07</v>
      </c>
      <c r="F8862" s="5" cm="1">
        <f t="array" ref="F8862:G8862">_xlfn.NUMBERVALUE(_xlfn.TEXTSPLIT(C8862,"-"))</f>
        <v>2014</v>
      </c>
      <c r="G8862" s="5">
        <v>7</v>
      </c>
      <c r="H8862" s="5" cm="1">
        <f t="array" ref="H8862:I8862">_xlfn.NUMBERVALUE(_xlfn.TEXTSPLIT(D8862,"-"))</f>
        <v>2020</v>
      </c>
      <c r="I8862" s="5">
        <v>3</v>
      </c>
      <c r="J8862" s="5">
        <f t="shared" si="276"/>
        <v>6</v>
      </c>
      <c r="K8862" s="2" t="e">
        <f t="shared" si="277"/>
        <v>#N/A</v>
      </c>
    </row>
    <row r="8863" spans="1:11" x14ac:dyDescent="0.3">
      <c r="A8863" s="1">
        <v>8861</v>
      </c>
      <c r="B8863" s="2">
        <v>98924</v>
      </c>
      <c r="C8863" s="4" t="s">
        <v>31</v>
      </c>
      <c r="D8863" s="4" t="s">
        <v>53</v>
      </c>
      <c r="E8863" s="2">
        <v>811.72</v>
      </c>
      <c r="F8863" s="5" cm="1">
        <f t="array" ref="F8863:G8863">_xlfn.NUMBERVALUE(_xlfn.TEXTSPLIT(C8863,"-"))</f>
        <v>2013</v>
      </c>
      <c r="G8863" s="5">
        <v>1</v>
      </c>
      <c r="H8863" s="5" cm="1">
        <f t="array" ref="H8863:I8863">_xlfn.NUMBERVALUE(_xlfn.TEXTSPLIT(D8863,"-"))</f>
        <v>2013</v>
      </c>
      <c r="I8863" s="5">
        <v>10</v>
      </c>
      <c r="J8863" s="5">
        <f t="shared" si="276"/>
        <v>0</v>
      </c>
      <c r="K8863" s="2">
        <f t="shared" si="277"/>
        <v>9</v>
      </c>
    </row>
    <row r="8864" spans="1:11" x14ac:dyDescent="0.3">
      <c r="A8864" s="1">
        <v>8862</v>
      </c>
      <c r="B8864" s="2">
        <v>46942</v>
      </c>
      <c r="C8864" s="4" t="s">
        <v>39</v>
      </c>
      <c r="D8864" s="4" t="s">
        <v>76</v>
      </c>
      <c r="E8864" s="2">
        <v>505.88</v>
      </c>
      <c r="F8864" s="5" cm="1">
        <f t="array" ref="F8864:G8864">_xlfn.NUMBERVALUE(_xlfn.TEXTSPLIT(C8864,"-"))</f>
        <v>2013</v>
      </c>
      <c r="G8864" s="5">
        <v>8</v>
      </c>
      <c r="H8864" s="5" cm="1">
        <f t="array" ref="H8864:I8864">_xlfn.NUMBERVALUE(_xlfn.TEXTSPLIT(D8864,"-"))</f>
        <v>2010</v>
      </c>
      <c r="I8864" s="5">
        <v>7</v>
      </c>
      <c r="J8864" s="5">
        <f t="shared" si="276"/>
        <v>-3</v>
      </c>
      <c r="K8864" s="2" t="e">
        <f t="shared" si="277"/>
        <v>#N/A</v>
      </c>
    </row>
    <row r="8865" spans="1:11" x14ac:dyDescent="0.3">
      <c r="A8865" s="1">
        <v>8863</v>
      </c>
      <c r="B8865" s="2">
        <v>54310</v>
      </c>
      <c r="C8865" s="4" t="s">
        <v>59</v>
      </c>
      <c r="D8865" s="4" t="s">
        <v>12</v>
      </c>
      <c r="E8865" s="2">
        <v>1633.82</v>
      </c>
      <c r="F8865" s="5" cm="1">
        <f t="array" ref="F8865:G8865">_xlfn.NUMBERVALUE(_xlfn.TEXTSPLIT(C8865,"-"))</f>
        <v>2012</v>
      </c>
      <c r="G8865" s="5">
        <v>6</v>
      </c>
      <c r="H8865" s="5" cm="1">
        <f t="array" ref="H8865:I8865">_xlfn.NUMBERVALUE(_xlfn.TEXTSPLIT(D8865,"-"))</f>
        <v>2013</v>
      </c>
      <c r="I8865" s="5">
        <v>3</v>
      </c>
      <c r="J8865" s="5">
        <f t="shared" si="276"/>
        <v>1</v>
      </c>
      <c r="K8865" s="2" t="e">
        <f t="shared" si="277"/>
        <v>#N/A</v>
      </c>
    </row>
    <row r="8866" spans="1:11" x14ac:dyDescent="0.3">
      <c r="A8866" s="1">
        <v>8864</v>
      </c>
      <c r="B8866" s="2">
        <v>41004</v>
      </c>
      <c r="C8866" s="4" t="s">
        <v>116</v>
      </c>
      <c r="D8866" s="4" t="s">
        <v>124</v>
      </c>
      <c r="E8866" s="2">
        <v>196.94</v>
      </c>
      <c r="F8866" s="5" cm="1">
        <f t="array" ref="F8866:G8866">_xlfn.NUMBERVALUE(_xlfn.TEXTSPLIT(C8866,"-"))</f>
        <v>2013</v>
      </c>
      <c r="G8866" s="5">
        <v>5</v>
      </c>
      <c r="H8866" s="5" cm="1">
        <f t="array" ref="H8866:I8866">_xlfn.NUMBERVALUE(_xlfn.TEXTSPLIT(D8866,"-"))</f>
        <v>2020</v>
      </c>
      <c r="I8866" s="5">
        <v>6</v>
      </c>
      <c r="J8866" s="5">
        <f t="shared" si="276"/>
        <v>7</v>
      </c>
      <c r="K8866" s="2">
        <f t="shared" si="277"/>
        <v>85</v>
      </c>
    </row>
    <row r="8867" spans="1:11" x14ac:dyDescent="0.3">
      <c r="A8867" s="1">
        <v>8865</v>
      </c>
      <c r="B8867" s="2">
        <v>20745</v>
      </c>
      <c r="C8867" s="4" t="s">
        <v>19</v>
      </c>
      <c r="D8867" s="4" t="s">
        <v>91</v>
      </c>
      <c r="E8867" s="2">
        <v>121.84</v>
      </c>
      <c r="F8867" s="5" cm="1">
        <f t="array" ref="F8867:G8867">_xlfn.NUMBERVALUE(_xlfn.TEXTSPLIT(C8867,"-"))</f>
        <v>2010</v>
      </c>
      <c r="G8867" s="5">
        <v>10</v>
      </c>
      <c r="H8867" s="5" cm="1">
        <f t="array" ref="H8867:I8867">_xlfn.NUMBERVALUE(_xlfn.TEXTSPLIT(D8867,"-"))</f>
        <v>2011</v>
      </c>
      <c r="I8867" s="5">
        <v>9</v>
      </c>
      <c r="J8867" s="5">
        <f t="shared" si="276"/>
        <v>1</v>
      </c>
      <c r="K8867" s="2" t="e">
        <f t="shared" si="277"/>
        <v>#N/A</v>
      </c>
    </row>
    <row r="8868" spans="1:11" x14ac:dyDescent="0.3">
      <c r="A8868" s="1">
        <v>8866</v>
      </c>
      <c r="B8868" s="2">
        <v>87657</v>
      </c>
      <c r="C8868" s="4" t="s">
        <v>31</v>
      </c>
      <c r="D8868" s="4" t="s">
        <v>82</v>
      </c>
      <c r="E8868" s="2">
        <v>581.38</v>
      </c>
      <c r="F8868" s="5" cm="1">
        <f t="array" ref="F8868:G8868">_xlfn.NUMBERVALUE(_xlfn.TEXTSPLIT(C8868,"-"))</f>
        <v>2013</v>
      </c>
      <c r="G8868" s="5">
        <v>1</v>
      </c>
      <c r="H8868" s="5" cm="1">
        <f t="array" ref="H8868:I8868">_xlfn.NUMBERVALUE(_xlfn.TEXTSPLIT(D8868,"-"))</f>
        <v>2021</v>
      </c>
      <c r="I8868" s="5">
        <v>9</v>
      </c>
      <c r="J8868" s="5">
        <f t="shared" si="276"/>
        <v>8</v>
      </c>
      <c r="K8868" s="2">
        <f t="shared" si="277"/>
        <v>104</v>
      </c>
    </row>
    <row r="8869" spans="1:11" x14ac:dyDescent="0.3">
      <c r="A8869" s="1">
        <v>8867</v>
      </c>
      <c r="B8869" s="2">
        <v>83140</v>
      </c>
      <c r="C8869" s="4" t="s">
        <v>51</v>
      </c>
      <c r="D8869" s="4" t="s">
        <v>4</v>
      </c>
      <c r="E8869" s="2">
        <v>1834.58</v>
      </c>
      <c r="F8869" s="5" cm="1">
        <f t="array" ref="F8869:G8869">_xlfn.NUMBERVALUE(_xlfn.TEXTSPLIT(C8869,"-"))</f>
        <v>2011</v>
      </c>
      <c r="G8869" s="5">
        <v>7</v>
      </c>
      <c r="H8869" s="5" cm="1">
        <f t="array" ref="H8869:I8869">_xlfn.NUMBERVALUE(_xlfn.TEXTSPLIT(D8869,"-"))</f>
        <v>2011</v>
      </c>
      <c r="I8869" s="5">
        <v>4</v>
      </c>
      <c r="J8869" s="5">
        <f t="shared" si="276"/>
        <v>0</v>
      </c>
      <c r="K8869" s="2" t="e">
        <f t="shared" si="277"/>
        <v>#N/A</v>
      </c>
    </row>
    <row r="8870" spans="1:11" x14ac:dyDescent="0.3">
      <c r="A8870" s="1">
        <v>8868</v>
      </c>
      <c r="B8870" s="2">
        <v>4779</v>
      </c>
      <c r="C8870" s="4" t="s">
        <v>15</v>
      </c>
      <c r="D8870" s="4" t="s">
        <v>131</v>
      </c>
      <c r="E8870" s="2">
        <v>432.41</v>
      </c>
      <c r="F8870" s="5" cm="1">
        <f t="array" ref="F8870:G8870">_xlfn.NUMBERVALUE(_xlfn.TEXTSPLIT(C8870,"-"))</f>
        <v>2013</v>
      </c>
      <c r="G8870" s="5">
        <v>4</v>
      </c>
      <c r="H8870" s="5" cm="1">
        <f t="array" ref="H8870:I8870">_xlfn.NUMBERVALUE(_xlfn.TEXTSPLIT(D8870,"-"))</f>
        <v>2017</v>
      </c>
      <c r="I8870" s="5">
        <v>5</v>
      </c>
      <c r="J8870" s="5">
        <f t="shared" si="276"/>
        <v>4</v>
      </c>
      <c r="K8870" s="2">
        <f t="shared" si="277"/>
        <v>49</v>
      </c>
    </row>
    <row r="8871" spans="1:11" x14ac:dyDescent="0.3">
      <c r="A8871" s="1">
        <v>8869</v>
      </c>
      <c r="B8871" s="2">
        <v>41648</v>
      </c>
      <c r="C8871" s="4" t="s">
        <v>85</v>
      </c>
      <c r="D8871" s="4" t="s">
        <v>5</v>
      </c>
      <c r="E8871" s="2">
        <v>1062.01</v>
      </c>
      <c r="F8871" s="5" cm="1">
        <f t="array" ref="F8871:G8871">_xlfn.NUMBERVALUE(_xlfn.TEXTSPLIT(C8871,"-"))</f>
        <v>2012</v>
      </c>
      <c r="G8871" s="5">
        <v>9</v>
      </c>
      <c r="H8871" s="5" cm="1">
        <f t="array" ref="H8871:I8871">_xlfn.NUMBERVALUE(_xlfn.TEXTSPLIT(D8871,"-"))</f>
        <v>2011</v>
      </c>
      <c r="I8871" s="5">
        <v>5</v>
      </c>
      <c r="J8871" s="5">
        <f t="shared" si="276"/>
        <v>-1</v>
      </c>
      <c r="K8871" s="2" t="e">
        <f t="shared" si="277"/>
        <v>#N/A</v>
      </c>
    </row>
    <row r="8872" spans="1:11" x14ac:dyDescent="0.3">
      <c r="A8872" s="1">
        <v>8870</v>
      </c>
      <c r="B8872" s="2">
        <v>26296</v>
      </c>
      <c r="C8872" s="4" t="s">
        <v>23</v>
      </c>
      <c r="D8872" s="4" t="s">
        <v>11</v>
      </c>
      <c r="E8872" s="2">
        <v>562.15</v>
      </c>
      <c r="F8872" s="5" cm="1">
        <f t="array" ref="F8872:G8872">_xlfn.NUMBERVALUE(_xlfn.TEXTSPLIT(C8872,"-"))</f>
        <v>2013</v>
      </c>
      <c r="G8872" s="5">
        <v>2</v>
      </c>
      <c r="H8872" s="5" cm="1">
        <f t="array" ref="H8872:I8872">_xlfn.NUMBERVALUE(_xlfn.TEXTSPLIT(D8872,"-"))</f>
        <v>2018</v>
      </c>
      <c r="I8872" s="5">
        <v>2</v>
      </c>
      <c r="J8872" s="5">
        <f t="shared" si="276"/>
        <v>5</v>
      </c>
      <c r="K8872" s="2">
        <f t="shared" si="277"/>
        <v>60</v>
      </c>
    </row>
    <row r="8873" spans="1:11" x14ac:dyDescent="0.3">
      <c r="A8873" s="1">
        <v>8871</v>
      </c>
      <c r="B8873" s="2">
        <v>52071</v>
      </c>
      <c r="C8873" s="4" t="s">
        <v>37</v>
      </c>
      <c r="D8873" s="4" t="s">
        <v>5</v>
      </c>
      <c r="E8873" s="2">
        <v>59.61</v>
      </c>
      <c r="F8873" s="5" cm="1">
        <f t="array" ref="F8873:G8873">_xlfn.NUMBERVALUE(_xlfn.TEXTSPLIT(C8873,"-"))</f>
        <v>2011</v>
      </c>
      <c r="G8873" s="5">
        <v>2</v>
      </c>
      <c r="H8873" s="5" cm="1">
        <f t="array" ref="H8873:I8873">_xlfn.NUMBERVALUE(_xlfn.TEXTSPLIT(D8873,"-"))</f>
        <v>2011</v>
      </c>
      <c r="I8873" s="5">
        <v>5</v>
      </c>
      <c r="J8873" s="5">
        <f t="shared" si="276"/>
        <v>0</v>
      </c>
      <c r="K8873" s="2">
        <f t="shared" si="277"/>
        <v>3</v>
      </c>
    </row>
    <row r="8874" spans="1:11" x14ac:dyDescent="0.3">
      <c r="A8874" s="1">
        <v>8872</v>
      </c>
      <c r="B8874" s="2">
        <v>50114</v>
      </c>
      <c r="C8874" s="4" t="s">
        <v>55</v>
      </c>
      <c r="D8874" s="4" t="s">
        <v>85</v>
      </c>
      <c r="E8874" s="2">
        <v>220.32</v>
      </c>
      <c r="F8874" s="5" cm="1">
        <f t="array" ref="F8874:G8874">_xlfn.NUMBERVALUE(_xlfn.TEXTSPLIT(C8874,"-"))</f>
        <v>2012</v>
      </c>
      <c r="G8874" s="5">
        <v>2</v>
      </c>
      <c r="H8874" s="5" cm="1">
        <f t="array" ref="H8874:I8874">_xlfn.NUMBERVALUE(_xlfn.TEXTSPLIT(D8874,"-"))</f>
        <v>2012</v>
      </c>
      <c r="I8874" s="5">
        <v>9</v>
      </c>
      <c r="J8874" s="5">
        <f t="shared" si="276"/>
        <v>0</v>
      </c>
      <c r="K8874" s="2">
        <f t="shared" si="277"/>
        <v>7</v>
      </c>
    </row>
    <row r="8875" spans="1:11" x14ac:dyDescent="0.3">
      <c r="A8875" s="1">
        <v>8873</v>
      </c>
      <c r="B8875" s="2">
        <v>6927</v>
      </c>
      <c r="C8875" s="4" t="s">
        <v>37</v>
      </c>
      <c r="D8875" s="4" t="s">
        <v>82</v>
      </c>
      <c r="E8875" s="2">
        <v>1596.96</v>
      </c>
      <c r="F8875" s="5" cm="1">
        <f t="array" ref="F8875:G8875">_xlfn.NUMBERVALUE(_xlfn.TEXTSPLIT(C8875,"-"))</f>
        <v>2011</v>
      </c>
      <c r="G8875" s="5">
        <v>2</v>
      </c>
      <c r="H8875" s="5" cm="1">
        <f t="array" ref="H8875:I8875">_xlfn.NUMBERVALUE(_xlfn.TEXTSPLIT(D8875,"-"))</f>
        <v>2021</v>
      </c>
      <c r="I8875" s="5">
        <v>9</v>
      </c>
      <c r="J8875" s="5">
        <f t="shared" si="276"/>
        <v>10</v>
      </c>
      <c r="K8875" s="2">
        <f t="shared" si="277"/>
        <v>127</v>
      </c>
    </row>
    <row r="8876" spans="1:11" x14ac:dyDescent="0.3">
      <c r="A8876" s="1">
        <v>8874</v>
      </c>
      <c r="B8876" s="2">
        <v>15277</v>
      </c>
      <c r="C8876" s="4" t="s">
        <v>48</v>
      </c>
      <c r="D8876" s="4" t="s">
        <v>46</v>
      </c>
      <c r="E8876" s="2">
        <v>743.9</v>
      </c>
      <c r="F8876" s="5" cm="1">
        <f t="array" ref="F8876:G8876">_xlfn.NUMBERVALUE(_xlfn.TEXTSPLIT(C8876,"-"))</f>
        <v>2012</v>
      </c>
      <c r="G8876" s="5">
        <v>1</v>
      </c>
      <c r="H8876" s="5" cm="1">
        <f t="array" ref="H8876:I8876">_xlfn.NUMBERVALUE(_xlfn.TEXTSPLIT(D8876,"-"))</f>
        <v>2014</v>
      </c>
      <c r="I8876" s="5">
        <v>11</v>
      </c>
      <c r="J8876" s="5">
        <f t="shared" si="276"/>
        <v>2</v>
      </c>
      <c r="K8876" s="2">
        <f t="shared" si="277"/>
        <v>34</v>
      </c>
    </row>
    <row r="8877" spans="1:11" x14ac:dyDescent="0.3">
      <c r="A8877" s="1">
        <v>8875</v>
      </c>
      <c r="B8877" s="2">
        <v>93520</v>
      </c>
      <c r="C8877" s="4" t="s">
        <v>68</v>
      </c>
      <c r="D8877" s="4" t="s">
        <v>12</v>
      </c>
      <c r="E8877" s="2">
        <v>210.59</v>
      </c>
      <c r="F8877" s="5" cm="1">
        <f t="array" ref="F8877:G8877">_xlfn.NUMBERVALUE(_xlfn.TEXTSPLIT(C8877,"-"))</f>
        <v>2014</v>
      </c>
      <c r="G8877" s="5">
        <v>3</v>
      </c>
      <c r="H8877" s="5" cm="1">
        <f t="array" ref="H8877:I8877">_xlfn.NUMBERVALUE(_xlfn.TEXTSPLIT(D8877,"-"))</f>
        <v>2013</v>
      </c>
      <c r="I8877" s="5">
        <v>3</v>
      </c>
      <c r="J8877" s="5">
        <f t="shared" si="276"/>
        <v>-1</v>
      </c>
      <c r="K8877" s="2" t="e">
        <f t="shared" si="277"/>
        <v>#N/A</v>
      </c>
    </row>
    <row r="8878" spans="1:11" x14ac:dyDescent="0.3">
      <c r="A8878" s="1">
        <v>8876</v>
      </c>
      <c r="B8878" s="2">
        <v>11726</v>
      </c>
      <c r="C8878" s="4" t="s">
        <v>53</v>
      </c>
      <c r="D8878" s="4" t="s">
        <v>95</v>
      </c>
      <c r="E8878" s="2">
        <v>536.76</v>
      </c>
      <c r="F8878" s="5" cm="1">
        <f t="array" ref="F8878:G8878">_xlfn.NUMBERVALUE(_xlfn.TEXTSPLIT(C8878,"-"))</f>
        <v>2013</v>
      </c>
      <c r="G8878" s="5">
        <v>10</v>
      </c>
      <c r="H8878" s="5" cm="1">
        <f t="array" ref="H8878:I8878">_xlfn.NUMBERVALUE(_xlfn.TEXTSPLIT(D8878,"-"))</f>
        <v>2017</v>
      </c>
      <c r="I8878" s="5">
        <v>6</v>
      </c>
      <c r="J8878" s="5">
        <f t="shared" si="276"/>
        <v>4</v>
      </c>
      <c r="K8878" s="2" t="e">
        <f t="shared" si="277"/>
        <v>#N/A</v>
      </c>
    </row>
    <row r="8879" spans="1:11" x14ac:dyDescent="0.3">
      <c r="A8879" s="1">
        <v>8877</v>
      </c>
      <c r="B8879" s="2">
        <v>25578</v>
      </c>
      <c r="C8879" s="4" t="s">
        <v>68</v>
      </c>
      <c r="D8879" s="4" t="s">
        <v>15</v>
      </c>
      <c r="E8879" s="2">
        <v>98.46</v>
      </c>
      <c r="F8879" s="5" cm="1">
        <f t="array" ref="F8879:G8879">_xlfn.NUMBERVALUE(_xlfn.TEXTSPLIT(C8879,"-"))</f>
        <v>2014</v>
      </c>
      <c r="G8879" s="5">
        <v>3</v>
      </c>
      <c r="H8879" s="5" cm="1">
        <f t="array" ref="H8879:I8879">_xlfn.NUMBERVALUE(_xlfn.TEXTSPLIT(D8879,"-"))</f>
        <v>2013</v>
      </c>
      <c r="I8879" s="5">
        <v>4</v>
      </c>
      <c r="J8879" s="5">
        <f t="shared" si="276"/>
        <v>-1</v>
      </c>
      <c r="K8879" s="2" t="e">
        <f t="shared" si="277"/>
        <v>#N/A</v>
      </c>
    </row>
    <row r="8880" spans="1:11" x14ac:dyDescent="0.3">
      <c r="A8880" s="1">
        <v>8878</v>
      </c>
      <c r="B8880" s="2">
        <v>33483</v>
      </c>
      <c r="C8880" s="4" t="s">
        <v>73</v>
      </c>
      <c r="D8880" s="4" t="s">
        <v>105</v>
      </c>
      <c r="E8880" s="2">
        <v>16.920000000000002</v>
      </c>
      <c r="F8880" s="5" cm="1">
        <f t="array" ref="F8880:G8880">_xlfn.NUMBERVALUE(_xlfn.TEXTSPLIT(C8880,"-"))</f>
        <v>2014</v>
      </c>
      <c r="G8880" s="5">
        <v>5</v>
      </c>
      <c r="H8880" s="5" cm="1">
        <f t="array" ref="H8880:I8880">_xlfn.NUMBERVALUE(_xlfn.TEXTSPLIT(D8880,"-"))</f>
        <v>2015</v>
      </c>
      <c r="I8880" s="5">
        <v>9</v>
      </c>
      <c r="J8880" s="5">
        <f t="shared" si="276"/>
        <v>1</v>
      </c>
      <c r="K8880" s="2">
        <f t="shared" si="277"/>
        <v>16</v>
      </c>
    </row>
    <row r="8881" spans="1:11" x14ac:dyDescent="0.3">
      <c r="A8881" s="1">
        <v>8879</v>
      </c>
      <c r="B8881" s="2">
        <v>58576</v>
      </c>
      <c r="C8881" s="4" t="s">
        <v>116</v>
      </c>
      <c r="D8881" s="4" t="s">
        <v>122</v>
      </c>
      <c r="E8881" s="2">
        <v>781.45</v>
      </c>
      <c r="F8881" s="5" cm="1">
        <f t="array" ref="F8881:G8881">_xlfn.NUMBERVALUE(_xlfn.TEXTSPLIT(C8881,"-"))</f>
        <v>2013</v>
      </c>
      <c r="G8881" s="5">
        <v>5</v>
      </c>
      <c r="H8881" s="5" cm="1">
        <f t="array" ref="H8881:I8881">_xlfn.NUMBERVALUE(_xlfn.TEXTSPLIT(D8881,"-"))</f>
        <v>2014</v>
      </c>
      <c r="I8881" s="5">
        <v>2</v>
      </c>
      <c r="J8881" s="5">
        <f t="shared" si="276"/>
        <v>1</v>
      </c>
      <c r="K8881" s="2" t="e">
        <f t="shared" si="277"/>
        <v>#N/A</v>
      </c>
    </row>
    <row r="8882" spans="1:11" x14ac:dyDescent="0.3">
      <c r="A8882" s="1">
        <v>8880</v>
      </c>
      <c r="B8882" s="2">
        <v>21844</v>
      </c>
      <c r="C8882" s="4" t="s">
        <v>13</v>
      </c>
      <c r="D8882" s="4" t="s">
        <v>81</v>
      </c>
      <c r="E8882" s="2">
        <v>447.73</v>
      </c>
      <c r="F8882" s="5" cm="1">
        <f t="array" ref="F8882:G8882">_xlfn.NUMBERVALUE(_xlfn.TEXTSPLIT(C8882,"-"))</f>
        <v>2010</v>
      </c>
      <c r="G8882" s="5">
        <v>3</v>
      </c>
      <c r="H8882" s="5" cm="1">
        <f t="array" ref="H8882:I8882">_xlfn.NUMBERVALUE(_xlfn.TEXTSPLIT(D8882,"-"))</f>
        <v>2020</v>
      </c>
      <c r="I8882" s="5">
        <v>10</v>
      </c>
      <c r="J8882" s="5">
        <f t="shared" si="276"/>
        <v>10</v>
      </c>
      <c r="K8882" s="2">
        <f t="shared" si="277"/>
        <v>127</v>
      </c>
    </row>
    <row r="8883" spans="1:11" x14ac:dyDescent="0.3">
      <c r="A8883" s="1">
        <v>8881</v>
      </c>
      <c r="B8883" s="2">
        <v>60328</v>
      </c>
      <c r="C8883" s="4" t="s">
        <v>71</v>
      </c>
      <c r="D8883" s="4" t="s">
        <v>69</v>
      </c>
      <c r="E8883" s="2">
        <v>279.64</v>
      </c>
      <c r="F8883" s="5" cm="1">
        <f t="array" ref="F8883:G8883">_xlfn.NUMBERVALUE(_xlfn.TEXTSPLIT(C8883,"-"))</f>
        <v>2011</v>
      </c>
      <c r="G8883" s="5">
        <v>11</v>
      </c>
      <c r="H8883" s="5" cm="1">
        <f t="array" ref="H8883:I8883">_xlfn.NUMBERVALUE(_xlfn.TEXTSPLIT(D8883,"-"))</f>
        <v>2010</v>
      </c>
      <c r="I8883" s="5">
        <v>11</v>
      </c>
      <c r="J8883" s="5">
        <f t="shared" si="276"/>
        <v>-1</v>
      </c>
      <c r="K8883" s="2" t="e">
        <f t="shared" si="277"/>
        <v>#N/A</v>
      </c>
    </row>
    <row r="8884" spans="1:11" x14ac:dyDescent="0.3">
      <c r="A8884" s="1">
        <v>8882</v>
      </c>
      <c r="B8884" s="2">
        <v>31450</v>
      </c>
      <c r="C8884" s="4" t="s">
        <v>62</v>
      </c>
      <c r="D8884" s="4" t="s">
        <v>106</v>
      </c>
      <c r="E8884" s="2">
        <v>84.18</v>
      </c>
      <c r="F8884" s="5" cm="1">
        <f t="array" ref="F8884:G8884">_xlfn.NUMBERVALUE(_xlfn.TEXTSPLIT(C8884,"-"))</f>
        <v>2013</v>
      </c>
      <c r="G8884" s="5">
        <v>7</v>
      </c>
      <c r="H8884" s="5" cm="1">
        <f t="array" ref="H8884:I8884">_xlfn.NUMBERVALUE(_xlfn.TEXTSPLIT(D8884,"-"))</f>
        <v>2010</v>
      </c>
      <c r="I8884" s="5">
        <v>4</v>
      </c>
      <c r="J8884" s="5">
        <f t="shared" si="276"/>
        <v>-3</v>
      </c>
      <c r="K8884" s="2" t="e">
        <f t="shared" si="277"/>
        <v>#N/A</v>
      </c>
    </row>
    <row r="8885" spans="1:11" x14ac:dyDescent="0.3">
      <c r="A8885" s="1">
        <v>8883</v>
      </c>
      <c r="B8885" s="2">
        <v>57564</v>
      </c>
      <c r="C8885" s="4" t="s">
        <v>48</v>
      </c>
      <c r="D8885" s="4" t="s">
        <v>48</v>
      </c>
      <c r="E8885" s="2">
        <v>704.15</v>
      </c>
      <c r="F8885" s="5" cm="1">
        <f t="array" ref="F8885:G8885">_xlfn.NUMBERVALUE(_xlfn.TEXTSPLIT(C8885,"-"))</f>
        <v>2012</v>
      </c>
      <c r="G8885" s="5">
        <v>1</v>
      </c>
      <c r="H8885" s="5" cm="1">
        <f t="array" ref="H8885:I8885">_xlfn.NUMBERVALUE(_xlfn.TEXTSPLIT(D8885,"-"))</f>
        <v>2012</v>
      </c>
      <c r="I8885" s="5">
        <v>1</v>
      </c>
      <c r="J8885" s="5">
        <f t="shared" si="276"/>
        <v>0</v>
      </c>
      <c r="K8885" s="2">
        <f t="shared" si="277"/>
        <v>0</v>
      </c>
    </row>
    <row r="8886" spans="1:11" x14ac:dyDescent="0.3">
      <c r="A8886" s="1">
        <v>8884</v>
      </c>
      <c r="B8886" s="2">
        <v>27568</v>
      </c>
      <c r="C8886" s="4" t="s">
        <v>12</v>
      </c>
      <c r="D8886" s="4" t="s">
        <v>66</v>
      </c>
      <c r="E8886" s="2">
        <v>4080.65</v>
      </c>
      <c r="F8886" s="5" cm="1">
        <f t="array" ref="F8886:G8886">_xlfn.NUMBERVALUE(_xlfn.TEXTSPLIT(C8886,"-"))</f>
        <v>2013</v>
      </c>
      <c r="G8886" s="5">
        <v>3</v>
      </c>
      <c r="H8886" s="5" cm="1">
        <f t="array" ref="H8886:I8886">_xlfn.NUMBERVALUE(_xlfn.TEXTSPLIT(D8886,"-"))</f>
        <v>2020</v>
      </c>
      <c r="I8886" s="5">
        <v>9</v>
      </c>
      <c r="J8886" s="5">
        <f t="shared" si="276"/>
        <v>7</v>
      </c>
      <c r="K8886" s="2">
        <f t="shared" si="277"/>
        <v>90</v>
      </c>
    </row>
    <row r="8887" spans="1:11" x14ac:dyDescent="0.3">
      <c r="A8887" s="1">
        <v>8885</v>
      </c>
      <c r="B8887" s="2">
        <v>87438</v>
      </c>
      <c r="C8887" s="4" t="s">
        <v>122</v>
      </c>
      <c r="D8887" s="4" t="s">
        <v>87</v>
      </c>
      <c r="E8887" s="2">
        <v>442.71</v>
      </c>
      <c r="F8887" s="5" cm="1">
        <f t="array" ref="F8887:G8887">_xlfn.NUMBERVALUE(_xlfn.TEXTSPLIT(C8887,"-"))</f>
        <v>2014</v>
      </c>
      <c r="G8887" s="5">
        <v>2</v>
      </c>
      <c r="H8887" s="5" cm="1">
        <f t="array" ref="H8887:I8887">_xlfn.NUMBERVALUE(_xlfn.TEXTSPLIT(D8887,"-"))</f>
        <v>2013</v>
      </c>
      <c r="I8887" s="5">
        <v>11</v>
      </c>
      <c r="J8887" s="5">
        <f t="shared" si="276"/>
        <v>-1</v>
      </c>
      <c r="K8887" s="2" t="e">
        <f t="shared" si="277"/>
        <v>#N/A</v>
      </c>
    </row>
    <row r="8888" spans="1:11" x14ac:dyDescent="0.3">
      <c r="A8888" s="1">
        <v>8886</v>
      </c>
      <c r="B8888" s="2">
        <v>71605</v>
      </c>
      <c r="C8888" s="4" t="s">
        <v>68</v>
      </c>
      <c r="D8888" s="4" t="s">
        <v>106</v>
      </c>
      <c r="E8888" s="2">
        <v>333.23</v>
      </c>
      <c r="F8888" s="5" cm="1">
        <f t="array" ref="F8888:G8888">_xlfn.NUMBERVALUE(_xlfn.TEXTSPLIT(C8888,"-"))</f>
        <v>2014</v>
      </c>
      <c r="G8888" s="5">
        <v>3</v>
      </c>
      <c r="H8888" s="5" cm="1">
        <f t="array" ref="H8888:I8888">_xlfn.NUMBERVALUE(_xlfn.TEXTSPLIT(D8888,"-"))</f>
        <v>2010</v>
      </c>
      <c r="I8888" s="5">
        <v>4</v>
      </c>
      <c r="J8888" s="5">
        <f t="shared" si="276"/>
        <v>-4</v>
      </c>
      <c r="K8888" s="2" t="e">
        <f t="shared" si="277"/>
        <v>#N/A</v>
      </c>
    </row>
    <row r="8889" spans="1:11" x14ac:dyDescent="0.3">
      <c r="A8889" s="1">
        <v>8887</v>
      </c>
      <c r="B8889" s="2">
        <v>71065</v>
      </c>
      <c r="C8889" s="4" t="s">
        <v>29</v>
      </c>
      <c r="D8889" s="4" t="s">
        <v>118</v>
      </c>
      <c r="E8889" s="2">
        <v>74.8</v>
      </c>
      <c r="F8889" s="5" cm="1">
        <f t="array" ref="F8889:G8889">_xlfn.NUMBERVALUE(_xlfn.TEXTSPLIT(C8889,"-"))</f>
        <v>2014</v>
      </c>
      <c r="G8889" s="5">
        <v>6</v>
      </c>
      <c r="H8889" s="5" cm="1">
        <f t="array" ref="H8889:I8889">_xlfn.NUMBERVALUE(_xlfn.TEXTSPLIT(D8889,"-"))</f>
        <v>2019</v>
      </c>
      <c r="I8889" s="5">
        <v>7</v>
      </c>
      <c r="J8889" s="5">
        <f t="shared" si="276"/>
        <v>5</v>
      </c>
      <c r="K8889" s="2">
        <f t="shared" si="277"/>
        <v>61</v>
      </c>
    </row>
    <row r="8890" spans="1:11" x14ac:dyDescent="0.3">
      <c r="A8890" s="1">
        <v>8888</v>
      </c>
      <c r="B8890" s="2">
        <v>94950</v>
      </c>
      <c r="C8890" s="4" t="s">
        <v>67</v>
      </c>
      <c r="D8890" s="4" t="s">
        <v>69</v>
      </c>
      <c r="E8890" s="2">
        <v>161.62</v>
      </c>
      <c r="F8890" s="5" cm="1">
        <f t="array" ref="F8890:G8890">_xlfn.NUMBERVALUE(_xlfn.TEXTSPLIT(C8890,"-"))</f>
        <v>2010</v>
      </c>
      <c r="G8890" s="5">
        <v>9</v>
      </c>
      <c r="H8890" s="5" cm="1">
        <f t="array" ref="H8890:I8890">_xlfn.NUMBERVALUE(_xlfn.TEXTSPLIT(D8890,"-"))</f>
        <v>2010</v>
      </c>
      <c r="I8890" s="5">
        <v>11</v>
      </c>
      <c r="J8890" s="5">
        <f t="shared" si="276"/>
        <v>0</v>
      </c>
      <c r="K8890" s="2">
        <f t="shared" si="277"/>
        <v>2</v>
      </c>
    </row>
    <row r="8891" spans="1:11" x14ac:dyDescent="0.3">
      <c r="A8891" s="1">
        <v>8889</v>
      </c>
      <c r="B8891" s="2">
        <v>23417</v>
      </c>
      <c r="C8891" s="4" t="s">
        <v>20</v>
      </c>
      <c r="D8891" s="4" t="s">
        <v>16</v>
      </c>
      <c r="E8891" s="2">
        <v>1.06</v>
      </c>
      <c r="F8891" s="5" cm="1">
        <f t="array" ref="F8891:G8891">_xlfn.NUMBERVALUE(_xlfn.TEXTSPLIT(C8891,"-"))</f>
        <v>2012</v>
      </c>
      <c r="G8891" s="5">
        <v>11</v>
      </c>
      <c r="H8891" s="5" cm="1">
        <f t="array" ref="H8891:I8891">_xlfn.NUMBERVALUE(_xlfn.TEXTSPLIT(D8891,"-"))</f>
        <v>2019</v>
      </c>
      <c r="I8891" s="5">
        <v>9</v>
      </c>
      <c r="J8891" s="5">
        <f t="shared" si="276"/>
        <v>7</v>
      </c>
      <c r="K8891" s="2" t="e">
        <f t="shared" si="277"/>
        <v>#N/A</v>
      </c>
    </row>
    <row r="8892" spans="1:11" x14ac:dyDescent="0.3">
      <c r="A8892" s="1">
        <v>8890</v>
      </c>
      <c r="B8892" s="2">
        <v>46763</v>
      </c>
      <c r="C8892" s="4" t="s">
        <v>29</v>
      </c>
      <c r="D8892" s="4" t="s">
        <v>11</v>
      </c>
      <c r="E8892" s="2">
        <v>2068.35</v>
      </c>
      <c r="F8892" s="5" cm="1">
        <f t="array" ref="F8892:G8892">_xlfn.NUMBERVALUE(_xlfn.TEXTSPLIT(C8892,"-"))</f>
        <v>2014</v>
      </c>
      <c r="G8892" s="5">
        <v>6</v>
      </c>
      <c r="H8892" s="5" cm="1">
        <f t="array" ref="H8892:I8892">_xlfn.NUMBERVALUE(_xlfn.TEXTSPLIT(D8892,"-"))</f>
        <v>2018</v>
      </c>
      <c r="I8892" s="5">
        <v>2</v>
      </c>
      <c r="J8892" s="5">
        <f t="shared" si="276"/>
        <v>4</v>
      </c>
      <c r="K8892" s="2" t="e">
        <f t="shared" si="277"/>
        <v>#N/A</v>
      </c>
    </row>
    <row r="8893" spans="1:11" x14ac:dyDescent="0.3">
      <c r="A8893" s="1">
        <v>8891</v>
      </c>
      <c r="B8893" s="2">
        <v>75996</v>
      </c>
      <c r="C8893" s="4" t="s">
        <v>31</v>
      </c>
      <c r="D8893" s="4" t="s">
        <v>113</v>
      </c>
      <c r="E8893" s="2">
        <v>1688.89</v>
      </c>
      <c r="F8893" s="5" cm="1">
        <f t="array" ref="F8893:G8893">_xlfn.NUMBERVALUE(_xlfn.TEXTSPLIT(C8893,"-"))</f>
        <v>2013</v>
      </c>
      <c r="G8893" s="5">
        <v>1</v>
      </c>
      <c r="H8893" s="5" cm="1">
        <f t="array" ref="H8893:I8893">_xlfn.NUMBERVALUE(_xlfn.TEXTSPLIT(D8893,"-"))</f>
        <v>2021</v>
      </c>
      <c r="I8893" s="5">
        <v>5</v>
      </c>
      <c r="J8893" s="5">
        <f t="shared" si="276"/>
        <v>8</v>
      </c>
      <c r="K8893" s="2">
        <f t="shared" si="277"/>
        <v>100</v>
      </c>
    </row>
    <row r="8894" spans="1:11" x14ac:dyDescent="0.3">
      <c r="A8894" s="1">
        <v>8892</v>
      </c>
      <c r="B8894" s="2">
        <v>13292</v>
      </c>
      <c r="C8894" s="4" t="s">
        <v>15</v>
      </c>
      <c r="D8894" s="4" t="s">
        <v>135</v>
      </c>
      <c r="E8894" s="2">
        <v>297.89999999999998</v>
      </c>
      <c r="F8894" s="5" cm="1">
        <f t="array" ref="F8894:G8894">_xlfn.NUMBERVALUE(_xlfn.TEXTSPLIT(C8894,"-"))</f>
        <v>2013</v>
      </c>
      <c r="G8894" s="5">
        <v>4</v>
      </c>
      <c r="H8894" s="5" cm="1">
        <f t="array" ref="H8894:I8894">_xlfn.NUMBERVALUE(_xlfn.TEXTSPLIT(D8894,"-"))</f>
        <v>2021</v>
      </c>
      <c r="I8894" s="5">
        <v>7</v>
      </c>
      <c r="J8894" s="5">
        <f t="shared" si="276"/>
        <v>8</v>
      </c>
      <c r="K8894" s="2">
        <f t="shared" si="277"/>
        <v>99</v>
      </c>
    </row>
    <row r="8895" spans="1:11" x14ac:dyDescent="0.3">
      <c r="A8895" s="1">
        <v>8893</v>
      </c>
      <c r="B8895" s="2">
        <v>18716</v>
      </c>
      <c r="C8895" s="4" t="s">
        <v>61</v>
      </c>
      <c r="D8895" s="4" t="s">
        <v>70</v>
      </c>
      <c r="E8895" s="2">
        <v>1336.98</v>
      </c>
      <c r="F8895" s="5" cm="1">
        <f t="array" ref="F8895:G8895">_xlfn.NUMBERVALUE(_xlfn.TEXTSPLIT(C8895,"-"))</f>
        <v>2011</v>
      </c>
      <c r="G8895" s="5">
        <v>10</v>
      </c>
      <c r="H8895" s="5" cm="1">
        <f t="array" ref="H8895:I8895">_xlfn.NUMBERVALUE(_xlfn.TEXTSPLIT(D8895,"-"))</f>
        <v>2017</v>
      </c>
      <c r="I8895" s="5">
        <v>7</v>
      </c>
      <c r="J8895" s="5">
        <f t="shared" si="276"/>
        <v>6</v>
      </c>
      <c r="K8895" s="2" t="e">
        <f t="shared" si="277"/>
        <v>#N/A</v>
      </c>
    </row>
    <row r="8896" spans="1:11" x14ac:dyDescent="0.3">
      <c r="A8896" s="1">
        <v>8894</v>
      </c>
      <c r="B8896" s="2">
        <v>91333</v>
      </c>
      <c r="C8896" s="4" t="s">
        <v>110</v>
      </c>
      <c r="D8896" s="4" t="s">
        <v>52</v>
      </c>
      <c r="E8896" s="2">
        <v>1319.11</v>
      </c>
      <c r="F8896" s="5" cm="1">
        <f t="array" ref="F8896:G8896">_xlfn.NUMBERVALUE(_xlfn.TEXTSPLIT(C8896,"-"))</f>
        <v>2010</v>
      </c>
      <c r="G8896" s="5">
        <v>5</v>
      </c>
      <c r="H8896" s="5" cm="1">
        <f t="array" ref="H8896:I8896">_xlfn.NUMBERVALUE(_xlfn.TEXTSPLIT(D8896,"-"))</f>
        <v>2013</v>
      </c>
      <c r="I8896" s="5">
        <v>6</v>
      </c>
      <c r="J8896" s="5">
        <f t="shared" si="276"/>
        <v>3</v>
      </c>
      <c r="K8896" s="2">
        <f t="shared" si="277"/>
        <v>37</v>
      </c>
    </row>
    <row r="8897" spans="1:11" x14ac:dyDescent="0.3">
      <c r="A8897" s="1">
        <v>8895</v>
      </c>
      <c r="B8897" s="2">
        <v>69844</v>
      </c>
      <c r="C8897" s="4" t="s">
        <v>47</v>
      </c>
      <c r="D8897" s="4" t="s">
        <v>45</v>
      </c>
      <c r="E8897" s="2">
        <v>0.21</v>
      </c>
      <c r="F8897" s="5" cm="1">
        <f t="array" ref="F8897:G8897">_xlfn.NUMBERVALUE(_xlfn.TEXTSPLIT(C8897,"-"))</f>
        <v>2014</v>
      </c>
      <c r="G8897" s="5">
        <v>10</v>
      </c>
      <c r="H8897" s="5" cm="1">
        <f t="array" ref="H8897:I8897">_xlfn.NUMBERVALUE(_xlfn.TEXTSPLIT(D8897,"-"))</f>
        <v>2019</v>
      </c>
      <c r="I8897" s="5">
        <v>10</v>
      </c>
      <c r="J8897" s="5">
        <f t="shared" si="276"/>
        <v>5</v>
      </c>
      <c r="K8897" s="2">
        <f t="shared" si="277"/>
        <v>60</v>
      </c>
    </row>
    <row r="8898" spans="1:11" x14ac:dyDescent="0.3">
      <c r="A8898" s="1">
        <v>8896</v>
      </c>
      <c r="B8898" s="2">
        <v>11381</v>
      </c>
      <c r="C8898" s="4" t="s">
        <v>29</v>
      </c>
      <c r="D8898" s="4" t="s">
        <v>43</v>
      </c>
      <c r="E8898" s="2">
        <v>1831.84</v>
      </c>
      <c r="F8898" s="5" cm="1">
        <f t="array" ref="F8898:G8898">_xlfn.NUMBERVALUE(_xlfn.TEXTSPLIT(C8898,"-"))</f>
        <v>2014</v>
      </c>
      <c r="G8898" s="5">
        <v>6</v>
      </c>
      <c r="H8898" s="5" cm="1">
        <f t="array" ref="H8898:I8898">_xlfn.NUMBERVALUE(_xlfn.TEXTSPLIT(D8898,"-"))</f>
        <v>2011</v>
      </c>
      <c r="I8898" s="5">
        <v>8</v>
      </c>
      <c r="J8898" s="5">
        <f t="shared" si="276"/>
        <v>-3</v>
      </c>
      <c r="K8898" s="2" t="e">
        <f t="shared" si="277"/>
        <v>#N/A</v>
      </c>
    </row>
    <row r="8899" spans="1:11" x14ac:dyDescent="0.3">
      <c r="A8899" s="1">
        <v>8897</v>
      </c>
      <c r="B8899" s="2">
        <v>55367</v>
      </c>
      <c r="C8899" s="4" t="s">
        <v>26</v>
      </c>
      <c r="D8899" s="4" t="s">
        <v>130</v>
      </c>
      <c r="E8899" s="2">
        <v>672.05</v>
      </c>
      <c r="F8899" s="5" cm="1">
        <f t="array" ref="F8899:G8899">_xlfn.NUMBERVALUE(_xlfn.TEXTSPLIT(C8899,"-"))</f>
        <v>2011</v>
      </c>
      <c r="G8899" s="5">
        <v>1</v>
      </c>
      <c r="H8899" s="5" cm="1">
        <f t="array" ref="H8899:I8899">_xlfn.NUMBERVALUE(_xlfn.TEXTSPLIT(D8899,"-"))</f>
        <v>2017</v>
      </c>
      <c r="I8899" s="5">
        <v>8</v>
      </c>
      <c r="J8899" s="5">
        <f t="shared" ref="J8899:J8962" si="278">H8899-F8899</f>
        <v>6</v>
      </c>
      <c r="K8899" s="2">
        <f t="shared" ref="K8899:K8962" si="279">IF(F8899&gt;H8899,NA(),IF(G8899&gt;I8899,NA(),(H8899-F8899)*12+I8899-G8899))</f>
        <v>79</v>
      </c>
    </row>
    <row r="8900" spans="1:11" x14ac:dyDescent="0.3">
      <c r="A8900" s="1">
        <v>8898</v>
      </c>
      <c r="B8900" s="2">
        <v>18539</v>
      </c>
      <c r="C8900" s="4" t="s">
        <v>42</v>
      </c>
      <c r="D8900" s="4" t="s">
        <v>128</v>
      </c>
      <c r="E8900" s="2">
        <v>52.16</v>
      </c>
      <c r="F8900" s="5" cm="1">
        <f t="array" ref="F8900:G8900">_xlfn.NUMBERVALUE(_xlfn.TEXTSPLIT(C8900,"-"))</f>
        <v>2012</v>
      </c>
      <c r="G8900" s="5">
        <v>10</v>
      </c>
      <c r="H8900" s="5" cm="1">
        <f t="array" ref="H8900:I8900">_xlfn.NUMBERVALUE(_xlfn.TEXTSPLIT(D8900,"-"))</f>
        <v>2016</v>
      </c>
      <c r="I8900" s="5">
        <v>2</v>
      </c>
      <c r="J8900" s="5">
        <f t="shared" si="278"/>
        <v>4</v>
      </c>
      <c r="K8900" s="2" t="e">
        <f t="shared" si="279"/>
        <v>#N/A</v>
      </c>
    </row>
    <row r="8901" spans="1:11" x14ac:dyDescent="0.3">
      <c r="A8901" s="1">
        <v>8899</v>
      </c>
      <c r="B8901" s="2">
        <v>28941</v>
      </c>
      <c r="C8901" s="4" t="s">
        <v>85</v>
      </c>
      <c r="D8901" s="4" t="s">
        <v>52</v>
      </c>
      <c r="E8901" s="2">
        <v>0.01</v>
      </c>
      <c r="F8901" s="5" cm="1">
        <f t="array" ref="F8901:G8901">_xlfn.NUMBERVALUE(_xlfn.TEXTSPLIT(C8901,"-"))</f>
        <v>2012</v>
      </c>
      <c r="G8901" s="5">
        <v>9</v>
      </c>
      <c r="H8901" s="5" cm="1">
        <f t="array" ref="H8901:I8901">_xlfn.NUMBERVALUE(_xlfn.TEXTSPLIT(D8901,"-"))</f>
        <v>2013</v>
      </c>
      <c r="I8901" s="5">
        <v>6</v>
      </c>
      <c r="J8901" s="5">
        <f t="shared" si="278"/>
        <v>1</v>
      </c>
      <c r="K8901" s="2" t="e">
        <f t="shared" si="279"/>
        <v>#N/A</v>
      </c>
    </row>
    <row r="8902" spans="1:11" x14ac:dyDescent="0.3">
      <c r="A8902" s="1">
        <v>8900</v>
      </c>
      <c r="B8902" s="2">
        <v>16648</v>
      </c>
      <c r="C8902" s="4" t="s">
        <v>68</v>
      </c>
      <c r="D8902" s="4" t="s">
        <v>91</v>
      </c>
      <c r="E8902" s="2">
        <v>1008.94</v>
      </c>
      <c r="F8902" s="5" cm="1">
        <f t="array" ref="F8902:G8902">_xlfn.NUMBERVALUE(_xlfn.TEXTSPLIT(C8902,"-"))</f>
        <v>2014</v>
      </c>
      <c r="G8902" s="5">
        <v>3</v>
      </c>
      <c r="H8902" s="5" cm="1">
        <f t="array" ref="H8902:I8902">_xlfn.NUMBERVALUE(_xlfn.TEXTSPLIT(D8902,"-"))</f>
        <v>2011</v>
      </c>
      <c r="I8902" s="5">
        <v>9</v>
      </c>
      <c r="J8902" s="5">
        <f t="shared" si="278"/>
        <v>-3</v>
      </c>
      <c r="K8902" s="2" t="e">
        <f t="shared" si="279"/>
        <v>#N/A</v>
      </c>
    </row>
    <row r="8903" spans="1:11" x14ac:dyDescent="0.3">
      <c r="A8903" s="1">
        <v>8901</v>
      </c>
      <c r="B8903" s="2">
        <v>42411</v>
      </c>
      <c r="C8903" s="4" t="s">
        <v>92</v>
      </c>
      <c r="D8903" s="4" t="s">
        <v>50</v>
      </c>
      <c r="E8903" s="2">
        <v>220.56</v>
      </c>
      <c r="F8903" s="5" cm="1">
        <f t="array" ref="F8903:G8903">_xlfn.NUMBERVALUE(_xlfn.TEXTSPLIT(C8903,"-"))</f>
        <v>2014</v>
      </c>
      <c r="G8903" s="5">
        <v>1</v>
      </c>
      <c r="H8903" s="5" cm="1">
        <f t="array" ref="H8903:I8903">_xlfn.NUMBERVALUE(_xlfn.TEXTSPLIT(D8903,"-"))</f>
        <v>2020</v>
      </c>
      <c r="I8903" s="5">
        <v>11</v>
      </c>
      <c r="J8903" s="5">
        <f t="shared" si="278"/>
        <v>6</v>
      </c>
      <c r="K8903" s="2">
        <f t="shared" si="279"/>
        <v>82</v>
      </c>
    </row>
    <row r="8904" spans="1:11" x14ac:dyDescent="0.3">
      <c r="A8904" s="1">
        <v>8902</v>
      </c>
      <c r="B8904" s="2">
        <v>30819</v>
      </c>
      <c r="C8904" s="4" t="s">
        <v>25</v>
      </c>
      <c r="D8904" s="4" t="s">
        <v>16</v>
      </c>
      <c r="E8904" s="2">
        <v>4064.41</v>
      </c>
      <c r="F8904" s="5" cm="1">
        <f t="array" ref="F8904:G8904">_xlfn.NUMBERVALUE(_xlfn.TEXTSPLIT(C8904,"-"))</f>
        <v>2012</v>
      </c>
      <c r="G8904" s="5">
        <v>4</v>
      </c>
      <c r="H8904" s="5" cm="1">
        <f t="array" ref="H8904:I8904">_xlfn.NUMBERVALUE(_xlfn.TEXTSPLIT(D8904,"-"))</f>
        <v>2019</v>
      </c>
      <c r="I8904" s="5">
        <v>9</v>
      </c>
      <c r="J8904" s="5">
        <f t="shared" si="278"/>
        <v>7</v>
      </c>
      <c r="K8904" s="2">
        <f t="shared" si="279"/>
        <v>89</v>
      </c>
    </row>
    <row r="8905" spans="1:11" x14ac:dyDescent="0.3">
      <c r="A8905" s="1">
        <v>8903</v>
      </c>
      <c r="B8905" s="2">
        <v>45157</v>
      </c>
      <c r="C8905" s="4" t="s">
        <v>13</v>
      </c>
      <c r="D8905" s="4" t="s">
        <v>34</v>
      </c>
      <c r="E8905" s="2">
        <v>1262.3599999999999</v>
      </c>
      <c r="F8905" s="5" cm="1">
        <f t="array" ref="F8905:G8905">_xlfn.NUMBERVALUE(_xlfn.TEXTSPLIT(C8905,"-"))</f>
        <v>2010</v>
      </c>
      <c r="G8905" s="5">
        <v>3</v>
      </c>
      <c r="H8905" s="5" cm="1">
        <f t="array" ref="H8905:I8905">_xlfn.NUMBERVALUE(_xlfn.TEXTSPLIT(D8905,"-"))</f>
        <v>2018</v>
      </c>
      <c r="I8905" s="5">
        <v>6</v>
      </c>
      <c r="J8905" s="5">
        <f t="shared" si="278"/>
        <v>8</v>
      </c>
      <c r="K8905" s="2">
        <f t="shared" si="279"/>
        <v>99</v>
      </c>
    </row>
    <row r="8906" spans="1:11" x14ac:dyDescent="0.3">
      <c r="A8906" s="1">
        <v>8904</v>
      </c>
      <c r="B8906" s="2">
        <v>56560</v>
      </c>
      <c r="C8906" s="4" t="s">
        <v>22</v>
      </c>
      <c r="D8906" s="4" t="s">
        <v>132</v>
      </c>
      <c r="E8906" s="2">
        <v>2522.92</v>
      </c>
      <c r="F8906" s="5" cm="1">
        <f t="array" ref="F8906:G8906">_xlfn.NUMBERVALUE(_xlfn.TEXTSPLIT(C8906,"-"))</f>
        <v>2010</v>
      </c>
      <c r="G8906" s="5">
        <v>6</v>
      </c>
      <c r="H8906" s="5" cm="1">
        <f t="array" ref="H8906:I8906">_xlfn.NUMBERVALUE(_xlfn.TEXTSPLIT(D8906,"-"))</f>
        <v>2020</v>
      </c>
      <c r="I8906" s="5">
        <v>5</v>
      </c>
      <c r="J8906" s="5">
        <f t="shared" si="278"/>
        <v>10</v>
      </c>
      <c r="K8906" s="2" t="e">
        <f t="shared" si="279"/>
        <v>#N/A</v>
      </c>
    </row>
    <row r="8907" spans="1:11" x14ac:dyDescent="0.3">
      <c r="A8907" s="1">
        <v>8905</v>
      </c>
      <c r="B8907" s="2">
        <v>12118</v>
      </c>
      <c r="C8907" s="4" t="s">
        <v>47</v>
      </c>
      <c r="D8907" s="4" t="s">
        <v>72</v>
      </c>
      <c r="E8907" s="2">
        <v>1069.56</v>
      </c>
      <c r="F8907" s="5" cm="1">
        <f t="array" ref="F8907:G8907">_xlfn.NUMBERVALUE(_xlfn.TEXTSPLIT(C8907,"-"))</f>
        <v>2014</v>
      </c>
      <c r="G8907" s="5">
        <v>10</v>
      </c>
      <c r="H8907" s="5" cm="1">
        <f t="array" ref="H8907:I8907">_xlfn.NUMBERVALUE(_xlfn.TEXTSPLIT(D8907,"-"))</f>
        <v>2017</v>
      </c>
      <c r="I8907" s="5">
        <v>11</v>
      </c>
      <c r="J8907" s="5">
        <f t="shared" si="278"/>
        <v>3</v>
      </c>
      <c r="K8907" s="2">
        <f t="shared" si="279"/>
        <v>37</v>
      </c>
    </row>
    <row r="8908" spans="1:11" x14ac:dyDescent="0.3">
      <c r="A8908" s="1">
        <v>8906</v>
      </c>
      <c r="B8908" s="2">
        <v>75749</v>
      </c>
      <c r="C8908" s="4" t="s">
        <v>92</v>
      </c>
      <c r="D8908" s="4" t="s">
        <v>114</v>
      </c>
      <c r="E8908" s="2">
        <v>42.26</v>
      </c>
      <c r="F8908" s="5" cm="1">
        <f t="array" ref="F8908:G8908">_xlfn.NUMBERVALUE(_xlfn.TEXTSPLIT(C8908,"-"))</f>
        <v>2014</v>
      </c>
      <c r="G8908" s="5">
        <v>1</v>
      </c>
      <c r="H8908" s="5" cm="1">
        <f t="array" ref="H8908:I8908">_xlfn.NUMBERVALUE(_xlfn.TEXTSPLIT(D8908,"-"))</f>
        <v>2016</v>
      </c>
      <c r="I8908" s="5">
        <v>3</v>
      </c>
      <c r="J8908" s="5">
        <f t="shared" si="278"/>
        <v>2</v>
      </c>
      <c r="K8908" s="2">
        <f t="shared" si="279"/>
        <v>26</v>
      </c>
    </row>
    <row r="8909" spans="1:11" x14ac:dyDescent="0.3">
      <c r="A8909" s="1">
        <v>8907</v>
      </c>
      <c r="B8909" s="2">
        <v>96069</v>
      </c>
      <c r="C8909" s="4" t="s">
        <v>51</v>
      </c>
      <c r="D8909" s="4" t="s">
        <v>120</v>
      </c>
      <c r="E8909" s="2">
        <v>122.95</v>
      </c>
      <c r="F8909" s="5" cm="1">
        <f t="array" ref="F8909:G8909">_xlfn.NUMBERVALUE(_xlfn.TEXTSPLIT(C8909,"-"))</f>
        <v>2011</v>
      </c>
      <c r="G8909" s="5">
        <v>7</v>
      </c>
      <c r="H8909" s="5" cm="1">
        <f t="array" ref="H8909:I8909">_xlfn.NUMBERVALUE(_xlfn.TEXTSPLIT(D8909,"-"))</f>
        <v>2017</v>
      </c>
      <c r="I8909" s="5">
        <v>2</v>
      </c>
      <c r="J8909" s="5">
        <f t="shared" si="278"/>
        <v>6</v>
      </c>
      <c r="K8909" s="2" t="e">
        <f t="shared" si="279"/>
        <v>#N/A</v>
      </c>
    </row>
    <row r="8910" spans="1:11" x14ac:dyDescent="0.3">
      <c r="A8910" s="1">
        <v>8908</v>
      </c>
      <c r="B8910" s="2">
        <v>68224</v>
      </c>
      <c r="C8910" s="4" t="s">
        <v>87</v>
      </c>
      <c r="D8910" s="4" t="s">
        <v>75</v>
      </c>
      <c r="E8910" s="2">
        <v>915.2</v>
      </c>
      <c r="F8910" s="5" cm="1">
        <f t="array" ref="F8910:G8910">_xlfn.NUMBERVALUE(_xlfn.TEXTSPLIT(C8910,"-"))</f>
        <v>2013</v>
      </c>
      <c r="G8910" s="5">
        <v>11</v>
      </c>
      <c r="H8910" s="5" cm="1">
        <f t="array" ref="H8910:I8910">_xlfn.NUMBERVALUE(_xlfn.TEXTSPLIT(D8910,"-"))</f>
        <v>2012</v>
      </c>
      <c r="I8910" s="5">
        <v>3</v>
      </c>
      <c r="J8910" s="5">
        <f t="shared" si="278"/>
        <v>-1</v>
      </c>
      <c r="K8910" s="2" t="e">
        <f t="shared" si="279"/>
        <v>#N/A</v>
      </c>
    </row>
    <row r="8911" spans="1:11" x14ac:dyDescent="0.3">
      <c r="A8911" s="1">
        <v>8909</v>
      </c>
      <c r="B8911" s="2">
        <v>25173</v>
      </c>
      <c r="C8911" s="4" t="s">
        <v>20</v>
      </c>
      <c r="D8911" s="4" t="s">
        <v>49</v>
      </c>
      <c r="E8911" s="2">
        <v>0.85</v>
      </c>
      <c r="F8911" s="5" cm="1">
        <f t="array" ref="F8911:G8911">_xlfn.NUMBERVALUE(_xlfn.TEXTSPLIT(C8911,"-"))</f>
        <v>2012</v>
      </c>
      <c r="G8911" s="5">
        <v>11</v>
      </c>
      <c r="H8911" s="5" cm="1">
        <f t="array" ref="H8911:I8911">_xlfn.NUMBERVALUE(_xlfn.TEXTSPLIT(D8911,"-"))</f>
        <v>2014</v>
      </c>
      <c r="I8911" s="5">
        <v>8</v>
      </c>
      <c r="J8911" s="5">
        <f t="shared" si="278"/>
        <v>2</v>
      </c>
      <c r="K8911" s="2" t="e">
        <f t="shared" si="279"/>
        <v>#N/A</v>
      </c>
    </row>
    <row r="8912" spans="1:11" x14ac:dyDescent="0.3">
      <c r="A8912" s="1">
        <v>8910</v>
      </c>
      <c r="B8912" s="2">
        <v>49584</v>
      </c>
      <c r="C8912" s="4" t="s">
        <v>106</v>
      </c>
      <c r="D8912" s="4" t="s">
        <v>131</v>
      </c>
      <c r="E8912" s="2">
        <v>8.7200000000000006</v>
      </c>
      <c r="F8912" s="5" cm="1">
        <f t="array" ref="F8912:G8912">_xlfn.NUMBERVALUE(_xlfn.TEXTSPLIT(C8912,"-"))</f>
        <v>2010</v>
      </c>
      <c r="G8912" s="5">
        <v>4</v>
      </c>
      <c r="H8912" s="5" cm="1">
        <f t="array" ref="H8912:I8912">_xlfn.NUMBERVALUE(_xlfn.TEXTSPLIT(D8912,"-"))</f>
        <v>2017</v>
      </c>
      <c r="I8912" s="5">
        <v>5</v>
      </c>
      <c r="J8912" s="5">
        <f t="shared" si="278"/>
        <v>7</v>
      </c>
      <c r="K8912" s="2">
        <f t="shared" si="279"/>
        <v>85</v>
      </c>
    </row>
    <row r="8913" spans="1:11" x14ac:dyDescent="0.3">
      <c r="A8913" s="1">
        <v>8911</v>
      </c>
      <c r="B8913" s="2">
        <v>18701</v>
      </c>
      <c r="C8913" s="4" t="s">
        <v>29</v>
      </c>
      <c r="D8913" s="4" t="s">
        <v>31</v>
      </c>
      <c r="E8913" s="2">
        <v>0.48</v>
      </c>
      <c r="F8913" s="5" cm="1">
        <f t="array" ref="F8913:G8913">_xlfn.NUMBERVALUE(_xlfn.TEXTSPLIT(C8913,"-"))</f>
        <v>2014</v>
      </c>
      <c r="G8913" s="5">
        <v>6</v>
      </c>
      <c r="H8913" s="5" cm="1">
        <f t="array" ref="H8913:I8913">_xlfn.NUMBERVALUE(_xlfn.TEXTSPLIT(D8913,"-"))</f>
        <v>2013</v>
      </c>
      <c r="I8913" s="5">
        <v>1</v>
      </c>
      <c r="J8913" s="5">
        <f t="shared" si="278"/>
        <v>-1</v>
      </c>
      <c r="K8913" s="2" t="e">
        <f t="shared" si="279"/>
        <v>#N/A</v>
      </c>
    </row>
    <row r="8914" spans="1:11" x14ac:dyDescent="0.3">
      <c r="A8914" s="1">
        <v>8912</v>
      </c>
      <c r="B8914" s="2">
        <v>39526</v>
      </c>
      <c r="C8914" s="4" t="s">
        <v>17</v>
      </c>
      <c r="D8914" s="4" t="s">
        <v>12</v>
      </c>
      <c r="E8914" s="2">
        <v>114.83</v>
      </c>
      <c r="F8914" s="5" cm="1">
        <f t="array" ref="F8914:G8914">_xlfn.NUMBERVALUE(_xlfn.TEXTSPLIT(C8914,"-"))</f>
        <v>2010</v>
      </c>
      <c r="G8914" s="5">
        <v>8</v>
      </c>
      <c r="H8914" s="5" cm="1">
        <f t="array" ref="H8914:I8914">_xlfn.NUMBERVALUE(_xlfn.TEXTSPLIT(D8914,"-"))</f>
        <v>2013</v>
      </c>
      <c r="I8914" s="5">
        <v>3</v>
      </c>
      <c r="J8914" s="5">
        <f t="shared" si="278"/>
        <v>3</v>
      </c>
      <c r="K8914" s="2" t="e">
        <f t="shared" si="279"/>
        <v>#N/A</v>
      </c>
    </row>
    <row r="8915" spans="1:11" x14ac:dyDescent="0.3">
      <c r="A8915" s="1">
        <v>8913</v>
      </c>
      <c r="B8915" s="2">
        <v>57883</v>
      </c>
      <c r="C8915" s="4" t="s">
        <v>25</v>
      </c>
      <c r="D8915" s="4" t="s">
        <v>119</v>
      </c>
      <c r="E8915" s="2">
        <v>878.26</v>
      </c>
      <c r="F8915" s="5" cm="1">
        <f t="array" ref="F8915:G8915">_xlfn.NUMBERVALUE(_xlfn.TEXTSPLIT(C8915,"-"))</f>
        <v>2012</v>
      </c>
      <c r="G8915" s="5">
        <v>4</v>
      </c>
      <c r="H8915" s="5" cm="1">
        <f t="array" ref="H8915:I8915">_xlfn.NUMBERVALUE(_xlfn.TEXTSPLIT(D8915,"-"))</f>
        <v>2016</v>
      </c>
      <c r="I8915" s="5">
        <v>6</v>
      </c>
      <c r="J8915" s="5">
        <f t="shared" si="278"/>
        <v>4</v>
      </c>
      <c r="K8915" s="2">
        <f t="shared" si="279"/>
        <v>50</v>
      </c>
    </row>
    <row r="8916" spans="1:11" x14ac:dyDescent="0.3">
      <c r="A8916" s="1">
        <v>8914</v>
      </c>
      <c r="B8916" s="2">
        <v>90525</v>
      </c>
      <c r="C8916" s="4" t="s">
        <v>47</v>
      </c>
      <c r="D8916" s="4" t="s">
        <v>44</v>
      </c>
      <c r="E8916" s="2">
        <v>786.91</v>
      </c>
      <c r="F8916" s="5" cm="1">
        <f t="array" ref="F8916:G8916">_xlfn.NUMBERVALUE(_xlfn.TEXTSPLIT(C8916,"-"))</f>
        <v>2014</v>
      </c>
      <c r="G8916" s="5">
        <v>10</v>
      </c>
      <c r="H8916" s="5" cm="1">
        <f t="array" ref="H8916:I8916">_xlfn.NUMBERVALUE(_xlfn.TEXTSPLIT(D8916,"-"))</f>
        <v>2016</v>
      </c>
      <c r="I8916" s="5">
        <v>10</v>
      </c>
      <c r="J8916" s="5">
        <f t="shared" si="278"/>
        <v>2</v>
      </c>
      <c r="K8916" s="2">
        <f t="shared" si="279"/>
        <v>24</v>
      </c>
    </row>
    <row r="8917" spans="1:11" x14ac:dyDescent="0.3">
      <c r="A8917" s="1">
        <v>8915</v>
      </c>
      <c r="B8917" s="2">
        <v>76077</v>
      </c>
      <c r="C8917" s="4" t="s">
        <v>31</v>
      </c>
      <c r="D8917" s="4" t="s">
        <v>50</v>
      </c>
      <c r="E8917" s="2">
        <v>1471.04</v>
      </c>
      <c r="F8917" s="5" cm="1">
        <f t="array" ref="F8917:G8917">_xlfn.NUMBERVALUE(_xlfn.TEXTSPLIT(C8917,"-"))</f>
        <v>2013</v>
      </c>
      <c r="G8917" s="5">
        <v>1</v>
      </c>
      <c r="H8917" s="5" cm="1">
        <f t="array" ref="H8917:I8917">_xlfn.NUMBERVALUE(_xlfn.TEXTSPLIT(D8917,"-"))</f>
        <v>2020</v>
      </c>
      <c r="I8917" s="5">
        <v>11</v>
      </c>
      <c r="J8917" s="5">
        <f t="shared" si="278"/>
        <v>7</v>
      </c>
      <c r="K8917" s="2">
        <f t="shared" si="279"/>
        <v>94</v>
      </c>
    </row>
    <row r="8918" spans="1:11" x14ac:dyDescent="0.3">
      <c r="A8918" s="1">
        <v>8916</v>
      </c>
      <c r="B8918" s="2">
        <v>72764</v>
      </c>
      <c r="C8918" s="4" t="s">
        <v>42</v>
      </c>
      <c r="D8918" s="4" t="s">
        <v>67</v>
      </c>
      <c r="E8918" s="2">
        <v>4630.3999999999996</v>
      </c>
      <c r="F8918" s="5" cm="1">
        <f t="array" ref="F8918:G8918">_xlfn.NUMBERVALUE(_xlfn.TEXTSPLIT(C8918,"-"))</f>
        <v>2012</v>
      </c>
      <c r="G8918" s="5">
        <v>10</v>
      </c>
      <c r="H8918" s="5" cm="1">
        <f t="array" ref="H8918:I8918">_xlfn.NUMBERVALUE(_xlfn.TEXTSPLIT(D8918,"-"))</f>
        <v>2010</v>
      </c>
      <c r="I8918" s="5">
        <v>9</v>
      </c>
      <c r="J8918" s="5">
        <f t="shared" si="278"/>
        <v>-2</v>
      </c>
      <c r="K8918" s="2" t="e">
        <f t="shared" si="279"/>
        <v>#N/A</v>
      </c>
    </row>
    <row r="8919" spans="1:11" x14ac:dyDescent="0.3">
      <c r="A8919" s="1">
        <v>8917</v>
      </c>
      <c r="B8919" s="2">
        <v>97040</v>
      </c>
      <c r="C8919" s="4" t="s">
        <v>75</v>
      </c>
      <c r="D8919" s="4" t="s">
        <v>94</v>
      </c>
      <c r="E8919" s="2">
        <v>264.70999999999998</v>
      </c>
      <c r="F8919" s="5" cm="1">
        <f t="array" ref="F8919:G8919">_xlfn.NUMBERVALUE(_xlfn.TEXTSPLIT(C8919,"-"))</f>
        <v>2012</v>
      </c>
      <c r="G8919" s="5">
        <v>3</v>
      </c>
      <c r="H8919" s="5" cm="1">
        <f t="array" ref="H8919:I8919">_xlfn.NUMBERVALUE(_xlfn.TEXTSPLIT(D8919,"-"))</f>
        <v>2017</v>
      </c>
      <c r="I8919" s="5">
        <v>9</v>
      </c>
      <c r="J8919" s="5">
        <f t="shared" si="278"/>
        <v>5</v>
      </c>
      <c r="K8919" s="2">
        <f t="shared" si="279"/>
        <v>66</v>
      </c>
    </row>
    <row r="8920" spans="1:11" x14ac:dyDescent="0.3">
      <c r="A8920" s="1">
        <v>8918</v>
      </c>
      <c r="B8920" s="2">
        <v>22311</v>
      </c>
      <c r="C8920" s="4" t="s">
        <v>62</v>
      </c>
      <c r="D8920" s="4" t="s">
        <v>20</v>
      </c>
      <c r="E8920" s="2">
        <v>35.44</v>
      </c>
      <c r="F8920" s="5" cm="1">
        <f t="array" ref="F8920:G8920">_xlfn.NUMBERVALUE(_xlfn.TEXTSPLIT(C8920,"-"))</f>
        <v>2013</v>
      </c>
      <c r="G8920" s="5">
        <v>7</v>
      </c>
      <c r="H8920" s="5" cm="1">
        <f t="array" ref="H8920:I8920">_xlfn.NUMBERVALUE(_xlfn.TEXTSPLIT(D8920,"-"))</f>
        <v>2012</v>
      </c>
      <c r="I8920" s="5">
        <v>11</v>
      </c>
      <c r="J8920" s="5">
        <f t="shared" si="278"/>
        <v>-1</v>
      </c>
      <c r="K8920" s="2" t="e">
        <f t="shared" si="279"/>
        <v>#N/A</v>
      </c>
    </row>
    <row r="8921" spans="1:11" x14ac:dyDescent="0.3">
      <c r="A8921" s="1">
        <v>8919</v>
      </c>
      <c r="B8921" s="2">
        <v>94044</v>
      </c>
      <c r="C8921" s="4" t="s">
        <v>52</v>
      </c>
      <c r="D8921" s="4" t="s">
        <v>16</v>
      </c>
      <c r="E8921" s="2">
        <v>586.5</v>
      </c>
      <c r="F8921" s="5" cm="1">
        <f t="array" ref="F8921:G8921">_xlfn.NUMBERVALUE(_xlfn.TEXTSPLIT(C8921,"-"))</f>
        <v>2013</v>
      </c>
      <c r="G8921" s="5">
        <v>6</v>
      </c>
      <c r="H8921" s="5" cm="1">
        <f t="array" ref="H8921:I8921">_xlfn.NUMBERVALUE(_xlfn.TEXTSPLIT(D8921,"-"))</f>
        <v>2019</v>
      </c>
      <c r="I8921" s="5">
        <v>9</v>
      </c>
      <c r="J8921" s="5">
        <f t="shared" si="278"/>
        <v>6</v>
      </c>
      <c r="K8921" s="2">
        <f t="shared" si="279"/>
        <v>75</v>
      </c>
    </row>
    <row r="8922" spans="1:11" x14ac:dyDescent="0.3">
      <c r="A8922" s="1">
        <v>8920</v>
      </c>
      <c r="B8922" s="2">
        <v>47024</v>
      </c>
      <c r="C8922" s="4" t="s">
        <v>53</v>
      </c>
      <c r="D8922" s="4" t="s">
        <v>125</v>
      </c>
      <c r="E8922" s="2">
        <v>284.27</v>
      </c>
      <c r="F8922" s="5" cm="1">
        <f t="array" ref="F8922:G8922">_xlfn.NUMBERVALUE(_xlfn.TEXTSPLIT(C8922,"-"))</f>
        <v>2013</v>
      </c>
      <c r="G8922" s="5">
        <v>10</v>
      </c>
      <c r="H8922" s="5" cm="1">
        <f t="array" ref="H8922:I8922">_xlfn.NUMBERVALUE(_xlfn.TEXTSPLIT(D8922,"-"))</f>
        <v>2018</v>
      </c>
      <c r="I8922" s="5">
        <v>8</v>
      </c>
      <c r="J8922" s="5">
        <f t="shared" si="278"/>
        <v>5</v>
      </c>
      <c r="K8922" s="2" t="e">
        <f t="shared" si="279"/>
        <v>#N/A</v>
      </c>
    </row>
    <row r="8923" spans="1:11" x14ac:dyDescent="0.3">
      <c r="A8923" s="1">
        <v>8921</v>
      </c>
      <c r="B8923" s="2">
        <v>81756</v>
      </c>
      <c r="C8923" s="4" t="s">
        <v>110</v>
      </c>
      <c r="D8923" s="4" t="s">
        <v>48</v>
      </c>
      <c r="E8923" s="2">
        <v>162.41</v>
      </c>
      <c r="F8923" s="5" cm="1">
        <f t="array" ref="F8923:G8923">_xlfn.NUMBERVALUE(_xlfn.TEXTSPLIT(C8923,"-"))</f>
        <v>2010</v>
      </c>
      <c r="G8923" s="5">
        <v>5</v>
      </c>
      <c r="H8923" s="5" cm="1">
        <f t="array" ref="H8923:I8923">_xlfn.NUMBERVALUE(_xlfn.TEXTSPLIT(D8923,"-"))</f>
        <v>2012</v>
      </c>
      <c r="I8923" s="5">
        <v>1</v>
      </c>
      <c r="J8923" s="5">
        <f t="shared" si="278"/>
        <v>2</v>
      </c>
      <c r="K8923" s="2" t="e">
        <f t="shared" si="279"/>
        <v>#N/A</v>
      </c>
    </row>
    <row r="8924" spans="1:11" x14ac:dyDescent="0.3">
      <c r="A8924" s="1">
        <v>8922</v>
      </c>
      <c r="B8924" s="2">
        <v>60462</v>
      </c>
      <c r="C8924" s="4" t="s">
        <v>19</v>
      </c>
      <c r="D8924" s="4" t="s">
        <v>67</v>
      </c>
      <c r="E8924" s="2">
        <v>1524.95</v>
      </c>
      <c r="F8924" s="5" cm="1">
        <f t="array" ref="F8924:G8924">_xlfn.NUMBERVALUE(_xlfn.TEXTSPLIT(C8924,"-"))</f>
        <v>2010</v>
      </c>
      <c r="G8924" s="5">
        <v>10</v>
      </c>
      <c r="H8924" s="5" cm="1">
        <f t="array" ref="H8924:I8924">_xlfn.NUMBERVALUE(_xlfn.TEXTSPLIT(D8924,"-"))</f>
        <v>2010</v>
      </c>
      <c r="I8924" s="5">
        <v>9</v>
      </c>
      <c r="J8924" s="5">
        <f t="shared" si="278"/>
        <v>0</v>
      </c>
      <c r="K8924" s="2" t="e">
        <f t="shared" si="279"/>
        <v>#N/A</v>
      </c>
    </row>
    <row r="8925" spans="1:11" x14ac:dyDescent="0.3">
      <c r="A8925" s="1">
        <v>8923</v>
      </c>
      <c r="B8925" s="2">
        <v>23871</v>
      </c>
      <c r="C8925" s="4" t="s">
        <v>31</v>
      </c>
      <c r="D8925" s="4" t="s">
        <v>32</v>
      </c>
      <c r="E8925" s="2">
        <v>2159.83</v>
      </c>
      <c r="F8925" s="5" cm="1">
        <f t="array" ref="F8925:G8925">_xlfn.NUMBERVALUE(_xlfn.TEXTSPLIT(C8925,"-"))</f>
        <v>2013</v>
      </c>
      <c r="G8925" s="5">
        <v>1</v>
      </c>
      <c r="H8925" s="5" cm="1">
        <f t="array" ref="H8925:I8925">_xlfn.NUMBERVALUE(_xlfn.TEXTSPLIT(D8925,"-"))</f>
        <v>2016</v>
      </c>
      <c r="I8925" s="5">
        <v>11</v>
      </c>
      <c r="J8925" s="5">
        <f t="shared" si="278"/>
        <v>3</v>
      </c>
      <c r="K8925" s="2">
        <f t="shared" si="279"/>
        <v>46</v>
      </c>
    </row>
    <row r="8926" spans="1:11" x14ac:dyDescent="0.3">
      <c r="A8926" s="1">
        <v>8924</v>
      </c>
      <c r="B8926" s="2">
        <v>62852</v>
      </c>
      <c r="C8926" s="4" t="s">
        <v>73</v>
      </c>
      <c r="D8926" s="4" t="s">
        <v>26</v>
      </c>
      <c r="E8926" s="2">
        <v>478.38</v>
      </c>
      <c r="F8926" s="5" cm="1">
        <f t="array" ref="F8926:G8926">_xlfn.NUMBERVALUE(_xlfn.TEXTSPLIT(C8926,"-"))</f>
        <v>2014</v>
      </c>
      <c r="G8926" s="5">
        <v>5</v>
      </c>
      <c r="H8926" s="5" cm="1">
        <f t="array" ref="H8926:I8926">_xlfn.NUMBERVALUE(_xlfn.TEXTSPLIT(D8926,"-"))</f>
        <v>2011</v>
      </c>
      <c r="I8926" s="5">
        <v>1</v>
      </c>
      <c r="J8926" s="5">
        <f t="shared" si="278"/>
        <v>-3</v>
      </c>
      <c r="K8926" s="2" t="e">
        <f t="shared" si="279"/>
        <v>#N/A</v>
      </c>
    </row>
    <row r="8927" spans="1:11" x14ac:dyDescent="0.3">
      <c r="A8927" s="1">
        <v>8925</v>
      </c>
      <c r="B8927" s="2">
        <v>64007</v>
      </c>
      <c r="C8927" s="4" t="s">
        <v>92</v>
      </c>
      <c r="D8927" s="4" t="s">
        <v>54</v>
      </c>
      <c r="E8927" s="2">
        <v>4151.3100000000004</v>
      </c>
      <c r="F8927" s="5" cm="1">
        <f t="array" ref="F8927:G8927">_xlfn.NUMBERVALUE(_xlfn.TEXTSPLIT(C8927,"-"))</f>
        <v>2014</v>
      </c>
      <c r="G8927" s="5">
        <v>1</v>
      </c>
      <c r="H8927" s="5" cm="1">
        <f t="array" ref="H8927:I8927">_xlfn.NUMBERVALUE(_xlfn.TEXTSPLIT(D8927,"-"))</f>
        <v>2016</v>
      </c>
      <c r="I8927" s="5">
        <v>1</v>
      </c>
      <c r="J8927" s="5">
        <f t="shared" si="278"/>
        <v>2</v>
      </c>
      <c r="K8927" s="2">
        <f t="shared" si="279"/>
        <v>24</v>
      </c>
    </row>
    <row r="8928" spans="1:11" x14ac:dyDescent="0.3">
      <c r="A8928" s="1">
        <v>8926</v>
      </c>
      <c r="B8928" s="2">
        <v>76527</v>
      </c>
      <c r="C8928" s="4" t="s">
        <v>97</v>
      </c>
      <c r="D8928" s="4" t="s">
        <v>89</v>
      </c>
      <c r="E8928" s="2">
        <v>6158.87</v>
      </c>
      <c r="F8928" s="5" cm="1">
        <f t="array" ref="F8928:G8928">_xlfn.NUMBERVALUE(_xlfn.TEXTSPLIT(C8928,"-"))</f>
        <v>2010</v>
      </c>
      <c r="G8928" s="5">
        <v>1</v>
      </c>
      <c r="H8928" s="5" cm="1">
        <f t="array" ref="H8928:I8928">_xlfn.NUMBERVALUE(_xlfn.TEXTSPLIT(D8928,"-"))</f>
        <v>2012</v>
      </c>
      <c r="I8928" s="5">
        <v>7</v>
      </c>
      <c r="J8928" s="5">
        <f t="shared" si="278"/>
        <v>2</v>
      </c>
      <c r="K8928" s="2">
        <f t="shared" si="279"/>
        <v>30</v>
      </c>
    </row>
    <row r="8929" spans="1:11" x14ac:dyDescent="0.3">
      <c r="A8929" s="1">
        <v>8927</v>
      </c>
      <c r="B8929" s="2">
        <v>76927</v>
      </c>
      <c r="C8929" s="4" t="s">
        <v>53</v>
      </c>
      <c r="D8929" s="4" t="s">
        <v>23</v>
      </c>
      <c r="E8929" s="2">
        <v>116.67</v>
      </c>
      <c r="F8929" s="5" cm="1">
        <f t="array" ref="F8929:G8929">_xlfn.NUMBERVALUE(_xlfn.TEXTSPLIT(C8929,"-"))</f>
        <v>2013</v>
      </c>
      <c r="G8929" s="5">
        <v>10</v>
      </c>
      <c r="H8929" s="5" cm="1">
        <f t="array" ref="H8929:I8929">_xlfn.NUMBERVALUE(_xlfn.TEXTSPLIT(D8929,"-"))</f>
        <v>2013</v>
      </c>
      <c r="I8929" s="5">
        <v>2</v>
      </c>
      <c r="J8929" s="5">
        <f t="shared" si="278"/>
        <v>0</v>
      </c>
      <c r="K8929" s="2" t="e">
        <f t="shared" si="279"/>
        <v>#N/A</v>
      </c>
    </row>
    <row r="8930" spans="1:11" x14ac:dyDescent="0.3">
      <c r="A8930" s="1">
        <v>8928</v>
      </c>
      <c r="B8930" s="2">
        <v>19114</v>
      </c>
      <c r="C8930" s="4" t="s">
        <v>55</v>
      </c>
      <c r="D8930" s="4" t="s">
        <v>119</v>
      </c>
      <c r="E8930" s="2">
        <v>84.59</v>
      </c>
      <c r="F8930" s="5" cm="1">
        <f t="array" ref="F8930:G8930">_xlfn.NUMBERVALUE(_xlfn.TEXTSPLIT(C8930,"-"))</f>
        <v>2012</v>
      </c>
      <c r="G8930" s="5">
        <v>2</v>
      </c>
      <c r="H8930" s="5" cm="1">
        <f t="array" ref="H8930:I8930">_xlfn.NUMBERVALUE(_xlfn.TEXTSPLIT(D8930,"-"))</f>
        <v>2016</v>
      </c>
      <c r="I8930" s="5">
        <v>6</v>
      </c>
      <c r="J8930" s="5">
        <f t="shared" si="278"/>
        <v>4</v>
      </c>
      <c r="K8930" s="2">
        <f t="shared" si="279"/>
        <v>52</v>
      </c>
    </row>
    <row r="8931" spans="1:11" x14ac:dyDescent="0.3">
      <c r="A8931" s="1">
        <v>8929</v>
      </c>
      <c r="B8931" s="2">
        <v>83075</v>
      </c>
      <c r="C8931" s="4" t="s">
        <v>68</v>
      </c>
      <c r="D8931" s="4" t="s">
        <v>16</v>
      </c>
      <c r="E8931" s="2">
        <v>209.88</v>
      </c>
      <c r="F8931" s="5" cm="1">
        <f t="array" ref="F8931:G8931">_xlfn.NUMBERVALUE(_xlfn.TEXTSPLIT(C8931,"-"))</f>
        <v>2014</v>
      </c>
      <c r="G8931" s="5">
        <v>3</v>
      </c>
      <c r="H8931" s="5" cm="1">
        <f t="array" ref="H8931:I8931">_xlfn.NUMBERVALUE(_xlfn.TEXTSPLIT(D8931,"-"))</f>
        <v>2019</v>
      </c>
      <c r="I8931" s="5">
        <v>9</v>
      </c>
      <c r="J8931" s="5">
        <f t="shared" si="278"/>
        <v>5</v>
      </c>
      <c r="K8931" s="2">
        <f t="shared" si="279"/>
        <v>66</v>
      </c>
    </row>
    <row r="8932" spans="1:11" x14ac:dyDescent="0.3">
      <c r="A8932" s="1">
        <v>8930</v>
      </c>
      <c r="B8932" s="2">
        <v>93711</v>
      </c>
      <c r="C8932" s="4" t="s">
        <v>26</v>
      </c>
      <c r="D8932" s="4" t="s">
        <v>17</v>
      </c>
      <c r="E8932" s="2">
        <v>1941.94</v>
      </c>
      <c r="F8932" s="5" cm="1">
        <f t="array" ref="F8932:G8932">_xlfn.NUMBERVALUE(_xlfn.TEXTSPLIT(C8932,"-"))</f>
        <v>2011</v>
      </c>
      <c r="G8932" s="5">
        <v>1</v>
      </c>
      <c r="H8932" s="5" cm="1">
        <f t="array" ref="H8932:I8932">_xlfn.NUMBERVALUE(_xlfn.TEXTSPLIT(D8932,"-"))</f>
        <v>2010</v>
      </c>
      <c r="I8932" s="5">
        <v>8</v>
      </c>
      <c r="J8932" s="5">
        <f t="shared" si="278"/>
        <v>-1</v>
      </c>
      <c r="K8932" s="2" t="e">
        <f t="shared" si="279"/>
        <v>#N/A</v>
      </c>
    </row>
    <row r="8933" spans="1:11" x14ac:dyDescent="0.3">
      <c r="A8933" s="1">
        <v>8931</v>
      </c>
      <c r="B8933" s="2">
        <v>53678</v>
      </c>
      <c r="C8933" s="4" t="s">
        <v>67</v>
      </c>
      <c r="D8933" s="4" t="s">
        <v>35</v>
      </c>
      <c r="E8933" s="2">
        <v>9945.26</v>
      </c>
      <c r="F8933" s="5" cm="1">
        <f t="array" ref="F8933:G8933">_xlfn.NUMBERVALUE(_xlfn.TEXTSPLIT(C8933,"-"))</f>
        <v>2010</v>
      </c>
      <c r="G8933" s="5">
        <v>9</v>
      </c>
      <c r="H8933" s="5" cm="1">
        <f t="array" ref="H8933:I8933">_xlfn.NUMBERVALUE(_xlfn.TEXTSPLIT(D8933,"-"))</f>
        <v>2020</v>
      </c>
      <c r="I8933" s="5">
        <v>3</v>
      </c>
      <c r="J8933" s="5">
        <f t="shared" si="278"/>
        <v>10</v>
      </c>
      <c r="K8933" s="2" t="e">
        <f t="shared" si="279"/>
        <v>#N/A</v>
      </c>
    </row>
    <row r="8934" spans="1:11" x14ac:dyDescent="0.3">
      <c r="A8934" s="1">
        <v>8932</v>
      </c>
      <c r="B8934" s="2">
        <v>56291</v>
      </c>
      <c r="C8934" s="4" t="s">
        <v>25</v>
      </c>
      <c r="D8934" s="4" t="s">
        <v>107</v>
      </c>
      <c r="E8934" s="2">
        <v>51.69</v>
      </c>
      <c r="F8934" s="5" cm="1">
        <f t="array" ref="F8934:G8934">_xlfn.NUMBERVALUE(_xlfn.TEXTSPLIT(C8934,"-"))</f>
        <v>2012</v>
      </c>
      <c r="G8934" s="5">
        <v>4</v>
      </c>
      <c r="H8934" s="5" cm="1">
        <f t="array" ref="H8934:I8934">_xlfn.NUMBERVALUE(_xlfn.TEXTSPLIT(D8934,"-"))</f>
        <v>2021</v>
      </c>
      <c r="I8934" s="5">
        <v>4</v>
      </c>
      <c r="J8934" s="5">
        <f t="shared" si="278"/>
        <v>9</v>
      </c>
      <c r="K8934" s="2">
        <f t="shared" si="279"/>
        <v>108</v>
      </c>
    </row>
    <row r="8935" spans="1:11" x14ac:dyDescent="0.3">
      <c r="A8935" s="1">
        <v>8933</v>
      </c>
      <c r="B8935" s="2">
        <v>70400</v>
      </c>
      <c r="C8935" s="4" t="s">
        <v>27</v>
      </c>
      <c r="D8935" s="4" t="s">
        <v>129</v>
      </c>
      <c r="E8935" s="2">
        <v>0.02</v>
      </c>
      <c r="F8935" s="5" cm="1">
        <f t="array" ref="F8935:G8935">_xlfn.NUMBERVALUE(_xlfn.TEXTSPLIT(C8935,"-"))</f>
        <v>2014</v>
      </c>
      <c r="G8935" s="5">
        <v>4</v>
      </c>
      <c r="H8935" s="5" cm="1">
        <f t="array" ref="H8935:I8935">_xlfn.NUMBERVALUE(_xlfn.TEXTSPLIT(D8935,"-"))</f>
        <v>2015</v>
      </c>
      <c r="I8935" s="5">
        <v>4</v>
      </c>
      <c r="J8935" s="5">
        <f t="shared" si="278"/>
        <v>1</v>
      </c>
      <c r="K8935" s="2">
        <f t="shared" si="279"/>
        <v>12</v>
      </c>
    </row>
    <row r="8936" spans="1:11" x14ac:dyDescent="0.3">
      <c r="A8936" s="1">
        <v>8934</v>
      </c>
      <c r="B8936" s="2">
        <v>12876</v>
      </c>
      <c r="C8936" s="4" t="s">
        <v>92</v>
      </c>
      <c r="D8936" s="4" t="s">
        <v>16</v>
      </c>
      <c r="E8936" s="2">
        <v>489.35</v>
      </c>
      <c r="F8936" s="5" cm="1">
        <f t="array" ref="F8936:G8936">_xlfn.NUMBERVALUE(_xlfn.TEXTSPLIT(C8936,"-"))</f>
        <v>2014</v>
      </c>
      <c r="G8936" s="5">
        <v>1</v>
      </c>
      <c r="H8936" s="5" cm="1">
        <f t="array" ref="H8936:I8936">_xlfn.NUMBERVALUE(_xlfn.TEXTSPLIT(D8936,"-"))</f>
        <v>2019</v>
      </c>
      <c r="I8936" s="5">
        <v>9</v>
      </c>
      <c r="J8936" s="5">
        <f t="shared" si="278"/>
        <v>5</v>
      </c>
      <c r="K8936" s="2">
        <f t="shared" si="279"/>
        <v>68</v>
      </c>
    </row>
    <row r="8937" spans="1:11" x14ac:dyDescent="0.3">
      <c r="A8937" s="1">
        <v>8935</v>
      </c>
      <c r="B8937" s="2">
        <v>81002</v>
      </c>
      <c r="C8937" s="4" t="s">
        <v>25</v>
      </c>
      <c r="D8937" s="4" t="s">
        <v>39</v>
      </c>
      <c r="E8937" s="2">
        <v>24.79</v>
      </c>
      <c r="F8937" s="5" cm="1">
        <f t="array" ref="F8937:G8937">_xlfn.NUMBERVALUE(_xlfn.TEXTSPLIT(C8937,"-"))</f>
        <v>2012</v>
      </c>
      <c r="G8937" s="5">
        <v>4</v>
      </c>
      <c r="H8937" s="5" cm="1">
        <f t="array" ref="H8937:I8937">_xlfn.NUMBERVALUE(_xlfn.TEXTSPLIT(D8937,"-"))</f>
        <v>2013</v>
      </c>
      <c r="I8937" s="5">
        <v>8</v>
      </c>
      <c r="J8937" s="5">
        <f t="shared" si="278"/>
        <v>1</v>
      </c>
      <c r="K8937" s="2">
        <f t="shared" si="279"/>
        <v>16</v>
      </c>
    </row>
    <row r="8938" spans="1:11" x14ac:dyDescent="0.3">
      <c r="A8938" s="1">
        <v>8936</v>
      </c>
      <c r="B8938" s="2">
        <v>17295</v>
      </c>
      <c r="C8938" s="4" t="s">
        <v>23</v>
      </c>
      <c r="D8938" s="4" t="s">
        <v>19</v>
      </c>
      <c r="E8938" s="2">
        <v>77.72</v>
      </c>
      <c r="F8938" s="5" cm="1">
        <f t="array" ref="F8938:G8938">_xlfn.NUMBERVALUE(_xlfn.TEXTSPLIT(C8938,"-"))</f>
        <v>2013</v>
      </c>
      <c r="G8938" s="5">
        <v>2</v>
      </c>
      <c r="H8938" s="5" cm="1">
        <f t="array" ref="H8938:I8938">_xlfn.NUMBERVALUE(_xlfn.TEXTSPLIT(D8938,"-"))</f>
        <v>2010</v>
      </c>
      <c r="I8938" s="5">
        <v>10</v>
      </c>
      <c r="J8938" s="5">
        <f t="shared" si="278"/>
        <v>-3</v>
      </c>
      <c r="K8938" s="2" t="e">
        <f t="shared" si="279"/>
        <v>#N/A</v>
      </c>
    </row>
    <row r="8939" spans="1:11" x14ac:dyDescent="0.3">
      <c r="A8939" s="1">
        <v>8937</v>
      </c>
      <c r="B8939" s="2">
        <v>18922</v>
      </c>
      <c r="C8939" s="4" t="s">
        <v>37</v>
      </c>
      <c r="D8939" s="4" t="s">
        <v>18</v>
      </c>
      <c r="E8939" s="2">
        <v>1.2</v>
      </c>
      <c r="F8939" s="5" cm="1">
        <f t="array" ref="F8939:G8939">_xlfn.NUMBERVALUE(_xlfn.TEXTSPLIT(C8939,"-"))</f>
        <v>2011</v>
      </c>
      <c r="G8939" s="5">
        <v>2</v>
      </c>
      <c r="H8939" s="5" cm="1">
        <f t="array" ref="H8939:I8939">_xlfn.NUMBERVALUE(_xlfn.TEXTSPLIT(D8939,"-"))</f>
        <v>2015</v>
      </c>
      <c r="I8939" s="5">
        <v>1</v>
      </c>
      <c r="J8939" s="5">
        <f t="shared" si="278"/>
        <v>4</v>
      </c>
      <c r="K8939" s="2" t="e">
        <f t="shared" si="279"/>
        <v>#N/A</v>
      </c>
    </row>
    <row r="8940" spans="1:11" x14ac:dyDescent="0.3">
      <c r="A8940" s="1">
        <v>8938</v>
      </c>
      <c r="B8940" s="2">
        <v>51309</v>
      </c>
      <c r="C8940" s="4" t="s">
        <v>106</v>
      </c>
      <c r="D8940" s="4" t="s">
        <v>121</v>
      </c>
      <c r="E8940" s="2">
        <v>626.05999999999995</v>
      </c>
      <c r="F8940" s="5" cm="1">
        <f t="array" ref="F8940:G8940">_xlfn.NUMBERVALUE(_xlfn.TEXTSPLIT(C8940,"-"))</f>
        <v>2010</v>
      </c>
      <c r="G8940" s="5">
        <v>4</v>
      </c>
      <c r="H8940" s="5" cm="1">
        <f t="array" ref="H8940:I8940">_xlfn.NUMBERVALUE(_xlfn.TEXTSPLIT(D8940,"-"))</f>
        <v>2021</v>
      </c>
      <c r="I8940" s="5">
        <v>11</v>
      </c>
      <c r="J8940" s="5">
        <f t="shared" si="278"/>
        <v>11</v>
      </c>
      <c r="K8940" s="2">
        <f t="shared" si="279"/>
        <v>139</v>
      </c>
    </row>
    <row r="8941" spans="1:11" x14ac:dyDescent="0.3">
      <c r="A8941" s="1">
        <v>8939</v>
      </c>
      <c r="B8941" s="2">
        <v>68367</v>
      </c>
      <c r="C8941" s="4" t="s">
        <v>89</v>
      </c>
      <c r="D8941" s="4" t="s">
        <v>82</v>
      </c>
      <c r="E8941" s="2">
        <v>174.18</v>
      </c>
      <c r="F8941" s="5" cm="1">
        <f t="array" ref="F8941:G8941">_xlfn.NUMBERVALUE(_xlfn.TEXTSPLIT(C8941,"-"))</f>
        <v>2012</v>
      </c>
      <c r="G8941" s="5">
        <v>7</v>
      </c>
      <c r="H8941" s="5" cm="1">
        <f t="array" ref="H8941:I8941">_xlfn.NUMBERVALUE(_xlfn.TEXTSPLIT(D8941,"-"))</f>
        <v>2021</v>
      </c>
      <c r="I8941" s="5">
        <v>9</v>
      </c>
      <c r="J8941" s="5">
        <f t="shared" si="278"/>
        <v>9</v>
      </c>
      <c r="K8941" s="2">
        <f t="shared" si="279"/>
        <v>110</v>
      </c>
    </row>
    <row r="8942" spans="1:11" x14ac:dyDescent="0.3">
      <c r="A8942" s="1">
        <v>8940</v>
      </c>
      <c r="B8942" s="2">
        <v>4755</v>
      </c>
      <c r="C8942" s="4" t="s">
        <v>23</v>
      </c>
      <c r="D8942" s="4" t="s">
        <v>120</v>
      </c>
      <c r="E8942" s="2">
        <v>452.95</v>
      </c>
      <c r="F8942" s="5" cm="1">
        <f t="array" ref="F8942:G8942">_xlfn.NUMBERVALUE(_xlfn.TEXTSPLIT(C8942,"-"))</f>
        <v>2013</v>
      </c>
      <c r="G8942" s="5">
        <v>2</v>
      </c>
      <c r="H8942" s="5" cm="1">
        <f t="array" ref="H8942:I8942">_xlfn.NUMBERVALUE(_xlfn.TEXTSPLIT(D8942,"-"))</f>
        <v>2017</v>
      </c>
      <c r="I8942" s="5">
        <v>2</v>
      </c>
      <c r="J8942" s="5">
        <f t="shared" si="278"/>
        <v>4</v>
      </c>
      <c r="K8942" s="2">
        <f t="shared" si="279"/>
        <v>48</v>
      </c>
    </row>
    <row r="8943" spans="1:11" x14ac:dyDescent="0.3">
      <c r="A8943" s="1">
        <v>8941</v>
      </c>
      <c r="B8943" s="2">
        <v>91169</v>
      </c>
      <c r="C8943" s="4" t="s">
        <v>43</v>
      </c>
      <c r="D8943" s="4" t="s">
        <v>17</v>
      </c>
      <c r="E8943" s="2">
        <v>164.04</v>
      </c>
      <c r="F8943" s="5" cm="1">
        <f t="array" ref="F8943:G8943">_xlfn.NUMBERVALUE(_xlfn.TEXTSPLIT(C8943,"-"))</f>
        <v>2011</v>
      </c>
      <c r="G8943" s="5">
        <v>8</v>
      </c>
      <c r="H8943" s="5" cm="1">
        <f t="array" ref="H8943:I8943">_xlfn.NUMBERVALUE(_xlfn.TEXTSPLIT(D8943,"-"))</f>
        <v>2010</v>
      </c>
      <c r="I8943" s="5">
        <v>8</v>
      </c>
      <c r="J8943" s="5">
        <f t="shared" si="278"/>
        <v>-1</v>
      </c>
      <c r="K8943" s="2" t="e">
        <f t="shared" si="279"/>
        <v>#N/A</v>
      </c>
    </row>
    <row r="8944" spans="1:11" x14ac:dyDescent="0.3">
      <c r="A8944" s="1">
        <v>8942</v>
      </c>
      <c r="B8944" s="2">
        <v>45999</v>
      </c>
      <c r="C8944" s="4" t="s">
        <v>10</v>
      </c>
      <c r="D8944" s="4" t="s">
        <v>80</v>
      </c>
      <c r="E8944" s="2">
        <v>6.28</v>
      </c>
      <c r="F8944" s="5" cm="1">
        <f t="array" ref="F8944:G8944">_xlfn.NUMBERVALUE(_xlfn.TEXTSPLIT(C8944,"-"))</f>
        <v>2012</v>
      </c>
      <c r="G8944" s="5">
        <v>5</v>
      </c>
      <c r="H8944" s="5" cm="1">
        <f t="array" ref="H8944:I8944">_xlfn.NUMBERVALUE(_xlfn.TEXTSPLIT(D8944,"-"))</f>
        <v>2016</v>
      </c>
      <c r="I8944" s="5">
        <v>9</v>
      </c>
      <c r="J8944" s="5">
        <f t="shared" si="278"/>
        <v>4</v>
      </c>
      <c r="K8944" s="2">
        <f t="shared" si="279"/>
        <v>52</v>
      </c>
    </row>
    <row r="8945" spans="1:11" x14ac:dyDescent="0.3">
      <c r="A8945" s="1">
        <v>8943</v>
      </c>
      <c r="B8945" s="2">
        <v>66131</v>
      </c>
      <c r="C8945" s="4" t="s">
        <v>46</v>
      </c>
      <c r="D8945" s="4" t="s">
        <v>5</v>
      </c>
      <c r="E8945" s="2">
        <v>6.13</v>
      </c>
      <c r="F8945" s="5" cm="1">
        <f t="array" ref="F8945:G8945">_xlfn.NUMBERVALUE(_xlfn.TEXTSPLIT(C8945,"-"))</f>
        <v>2014</v>
      </c>
      <c r="G8945" s="5">
        <v>11</v>
      </c>
      <c r="H8945" s="5" cm="1">
        <f t="array" ref="H8945:I8945">_xlfn.NUMBERVALUE(_xlfn.TEXTSPLIT(D8945,"-"))</f>
        <v>2011</v>
      </c>
      <c r="I8945" s="5">
        <v>5</v>
      </c>
      <c r="J8945" s="5">
        <f t="shared" si="278"/>
        <v>-3</v>
      </c>
      <c r="K8945" s="2" t="e">
        <f t="shared" si="279"/>
        <v>#N/A</v>
      </c>
    </row>
    <row r="8946" spans="1:11" x14ac:dyDescent="0.3">
      <c r="A8946" s="1">
        <v>8944</v>
      </c>
      <c r="B8946" s="2">
        <v>14898</v>
      </c>
      <c r="C8946" s="4" t="s">
        <v>87</v>
      </c>
      <c r="D8946" s="4" t="s">
        <v>91</v>
      </c>
      <c r="E8946" s="2">
        <v>1.73</v>
      </c>
      <c r="F8946" s="5" cm="1">
        <f t="array" ref="F8946:G8946">_xlfn.NUMBERVALUE(_xlfn.TEXTSPLIT(C8946,"-"))</f>
        <v>2013</v>
      </c>
      <c r="G8946" s="5">
        <v>11</v>
      </c>
      <c r="H8946" s="5" cm="1">
        <f t="array" ref="H8946:I8946">_xlfn.NUMBERVALUE(_xlfn.TEXTSPLIT(D8946,"-"))</f>
        <v>2011</v>
      </c>
      <c r="I8946" s="5">
        <v>9</v>
      </c>
      <c r="J8946" s="5">
        <f t="shared" si="278"/>
        <v>-2</v>
      </c>
      <c r="K8946" s="2" t="e">
        <f t="shared" si="279"/>
        <v>#N/A</v>
      </c>
    </row>
    <row r="8947" spans="1:11" x14ac:dyDescent="0.3">
      <c r="A8947" s="1">
        <v>8945</v>
      </c>
      <c r="B8947" s="2">
        <v>90986</v>
      </c>
      <c r="C8947" s="4" t="s">
        <v>116</v>
      </c>
      <c r="D8947" s="4" t="s">
        <v>86</v>
      </c>
      <c r="E8947" s="2">
        <v>95.18</v>
      </c>
      <c r="F8947" s="5" cm="1">
        <f t="array" ref="F8947:G8947">_xlfn.NUMBERVALUE(_xlfn.TEXTSPLIT(C8947,"-"))</f>
        <v>2013</v>
      </c>
      <c r="G8947" s="5">
        <v>5</v>
      </c>
      <c r="H8947" s="5" cm="1">
        <f t="array" ref="H8947:I8947">_xlfn.NUMBERVALUE(_xlfn.TEXTSPLIT(D8947,"-"))</f>
        <v>2021</v>
      </c>
      <c r="I8947" s="5">
        <v>3</v>
      </c>
      <c r="J8947" s="5">
        <f t="shared" si="278"/>
        <v>8</v>
      </c>
      <c r="K8947" s="2" t="e">
        <f t="shared" si="279"/>
        <v>#N/A</v>
      </c>
    </row>
    <row r="8948" spans="1:11" x14ac:dyDescent="0.3">
      <c r="A8948" s="1">
        <v>8946</v>
      </c>
      <c r="B8948" s="2">
        <v>76258</v>
      </c>
      <c r="C8948" s="4" t="s">
        <v>87</v>
      </c>
      <c r="D8948" s="4" t="s">
        <v>84</v>
      </c>
      <c r="E8948" s="2">
        <v>3925.63</v>
      </c>
      <c r="F8948" s="5" cm="1">
        <f t="array" ref="F8948:G8948">_xlfn.NUMBERVALUE(_xlfn.TEXTSPLIT(C8948,"-"))</f>
        <v>2013</v>
      </c>
      <c r="G8948" s="5">
        <v>11</v>
      </c>
      <c r="H8948" s="5" cm="1">
        <f t="array" ref="H8948:I8948">_xlfn.NUMBERVALUE(_xlfn.TEXTSPLIT(D8948,"-"))</f>
        <v>2014</v>
      </c>
      <c r="I8948" s="5">
        <v>7</v>
      </c>
      <c r="J8948" s="5">
        <f t="shared" si="278"/>
        <v>1</v>
      </c>
      <c r="K8948" s="2" t="e">
        <f t="shared" si="279"/>
        <v>#N/A</v>
      </c>
    </row>
    <row r="8949" spans="1:11" x14ac:dyDescent="0.3">
      <c r="A8949" s="1">
        <v>8947</v>
      </c>
      <c r="B8949" s="2">
        <v>73325</v>
      </c>
      <c r="C8949" s="4" t="s">
        <v>75</v>
      </c>
      <c r="D8949" s="4" t="s">
        <v>8</v>
      </c>
      <c r="E8949" s="2">
        <v>224.79</v>
      </c>
      <c r="F8949" s="5" cm="1">
        <f t="array" ref="F8949:G8949">_xlfn.NUMBERVALUE(_xlfn.TEXTSPLIT(C8949,"-"))</f>
        <v>2012</v>
      </c>
      <c r="G8949" s="5">
        <v>3</v>
      </c>
      <c r="H8949" s="5" cm="1">
        <f t="array" ref="H8949:I8949">_xlfn.NUMBERVALUE(_xlfn.TEXTSPLIT(D8949,"-"))</f>
        <v>2013</v>
      </c>
      <c r="I8949" s="5">
        <v>9</v>
      </c>
      <c r="J8949" s="5">
        <f t="shared" si="278"/>
        <v>1</v>
      </c>
      <c r="K8949" s="2">
        <f t="shared" si="279"/>
        <v>18</v>
      </c>
    </row>
    <row r="8950" spans="1:11" x14ac:dyDescent="0.3">
      <c r="A8950" s="1">
        <v>8948</v>
      </c>
      <c r="B8950" s="2">
        <v>11707</v>
      </c>
      <c r="C8950" s="4" t="s">
        <v>110</v>
      </c>
      <c r="D8950" s="4" t="s">
        <v>13</v>
      </c>
      <c r="E8950" s="2">
        <v>301.22000000000003</v>
      </c>
      <c r="F8950" s="5" cm="1">
        <f t="array" ref="F8950:G8950">_xlfn.NUMBERVALUE(_xlfn.TEXTSPLIT(C8950,"-"))</f>
        <v>2010</v>
      </c>
      <c r="G8950" s="5">
        <v>5</v>
      </c>
      <c r="H8950" s="5" cm="1">
        <f t="array" ref="H8950:I8950">_xlfn.NUMBERVALUE(_xlfn.TEXTSPLIT(D8950,"-"))</f>
        <v>2010</v>
      </c>
      <c r="I8950" s="5">
        <v>3</v>
      </c>
      <c r="J8950" s="5">
        <f t="shared" si="278"/>
        <v>0</v>
      </c>
      <c r="K8950" s="2" t="e">
        <f t="shared" si="279"/>
        <v>#N/A</v>
      </c>
    </row>
    <row r="8951" spans="1:11" x14ac:dyDescent="0.3">
      <c r="A8951" s="1">
        <v>8949</v>
      </c>
      <c r="B8951" s="2">
        <v>24376</v>
      </c>
      <c r="C8951" s="4" t="s">
        <v>61</v>
      </c>
      <c r="D8951" s="4" t="s">
        <v>51</v>
      </c>
      <c r="E8951" s="2">
        <v>842.98</v>
      </c>
      <c r="F8951" s="5" cm="1">
        <f t="array" ref="F8951:G8951">_xlfn.NUMBERVALUE(_xlfn.TEXTSPLIT(C8951,"-"))</f>
        <v>2011</v>
      </c>
      <c r="G8951" s="5">
        <v>10</v>
      </c>
      <c r="H8951" s="5" cm="1">
        <f t="array" ref="H8951:I8951">_xlfn.NUMBERVALUE(_xlfn.TEXTSPLIT(D8951,"-"))</f>
        <v>2011</v>
      </c>
      <c r="I8951" s="5">
        <v>7</v>
      </c>
      <c r="J8951" s="5">
        <f t="shared" si="278"/>
        <v>0</v>
      </c>
      <c r="K8951" s="2" t="e">
        <f t="shared" si="279"/>
        <v>#N/A</v>
      </c>
    </row>
    <row r="8952" spans="1:11" x14ac:dyDescent="0.3">
      <c r="A8952" s="1">
        <v>8950</v>
      </c>
      <c r="B8952" s="2">
        <v>61426</v>
      </c>
      <c r="C8952" s="4" t="s">
        <v>55</v>
      </c>
      <c r="D8952" s="4" t="s">
        <v>86</v>
      </c>
      <c r="E8952" s="2">
        <v>67.989999999999995</v>
      </c>
      <c r="F8952" s="5" cm="1">
        <f t="array" ref="F8952:G8952">_xlfn.NUMBERVALUE(_xlfn.TEXTSPLIT(C8952,"-"))</f>
        <v>2012</v>
      </c>
      <c r="G8952" s="5">
        <v>2</v>
      </c>
      <c r="H8952" s="5" cm="1">
        <f t="array" ref="H8952:I8952">_xlfn.NUMBERVALUE(_xlfn.TEXTSPLIT(D8952,"-"))</f>
        <v>2021</v>
      </c>
      <c r="I8952" s="5">
        <v>3</v>
      </c>
      <c r="J8952" s="5">
        <f t="shared" si="278"/>
        <v>9</v>
      </c>
      <c r="K8952" s="2">
        <f t="shared" si="279"/>
        <v>109</v>
      </c>
    </row>
    <row r="8953" spans="1:11" x14ac:dyDescent="0.3">
      <c r="A8953" s="1">
        <v>8951</v>
      </c>
      <c r="B8953" s="2">
        <v>99276</v>
      </c>
      <c r="C8953" s="4" t="s">
        <v>19</v>
      </c>
      <c r="D8953" s="4" t="s">
        <v>68</v>
      </c>
      <c r="E8953" s="2">
        <v>201.12</v>
      </c>
      <c r="F8953" s="5" cm="1">
        <f t="array" ref="F8953:G8953">_xlfn.NUMBERVALUE(_xlfn.TEXTSPLIT(C8953,"-"))</f>
        <v>2010</v>
      </c>
      <c r="G8953" s="5">
        <v>10</v>
      </c>
      <c r="H8953" s="5" cm="1">
        <f t="array" ref="H8953:I8953">_xlfn.NUMBERVALUE(_xlfn.TEXTSPLIT(D8953,"-"))</f>
        <v>2014</v>
      </c>
      <c r="I8953" s="5">
        <v>3</v>
      </c>
      <c r="J8953" s="5">
        <f t="shared" si="278"/>
        <v>4</v>
      </c>
      <c r="K8953" s="2" t="e">
        <f t="shared" si="279"/>
        <v>#N/A</v>
      </c>
    </row>
    <row r="8954" spans="1:11" x14ac:dyDescent="0.3">
      <c r="A8954" s="1">
        <v>8952</v>
      </c>
      <c r="B8954" s="2">
        <v>55680</v>
      </c>
      <c r="C8954" s="4" t="s">
        <v>43</v>
      </c>
      <c r="D8954" s="4" t="s">
        <v>38</v>
      </c>
      <c r="E8954" s="2">
        <v>723.75</v>
      </c>
      <c r="F8954" s="5" cm="1">
        <f t="array" ref="F8954:G8954">_xlfn.NUMBERVALUE(_xlfn.TEXTSPLIT(C8954,"-"))</f>
        <v>2011</v>
      </c>
      <c r="G8954" s="5">
        <v>8</v>
      </c>
      <c r="H8954" s="5" cm="1">
        <f t="array" ref="H8954:I8954">_xlfn.NUMBERVALUE(_xlfn.TEXTSPLIT(D8954,"-"))</f>
        <v>2018</v>
      </c>
      <c r="I8954" s="5">
        <v>3</v>
      </c>
      <c r="J8954" s="5">
        <f t="shared" si="278"/>
        <v>7</v>
      </c>
      <c r="K8954" s="2" t="e">
        <f t="shared" si="279"/>
        <v>#N/A</v>
      </c>
    </row>
    <row r="8955" spans="1:11" x14ac:dyDescent="0.3">
      <c r="A8955" s="1">
        <v>8953</v>
      </c>
      <c r="B8955" s="2">
        <v>49198</v>
      </c>
      <c r="C8955" s="4" t="s">
        <v>67</v>
      </c>
      <c r="D8955" s="4" t="s">
        <v>14</v>
      </c>
      <c r="E8955" s="2">
        <v>362.33</v>
      </c>
      <c r="F8955" s="5" cm="1">
        <f t="array" ref="F8955:G8955">_xlfn.NUMBERVALUE(_xlfn.TEXTSPLIT(C8955,"-"))</f>
        <v>2010</v>
      </c>
      <c r="G8955" s="5">
        <v>9</v>
      </c>
      <c r="H8955" s="5" cm="1">
        <f t="array" ref="H8955:I8955">_xlfn.NUMBERVALUE(_xlfn.TEXTSPLIT(D8955,"-"))</f>
        <v>2021</v>
      </c>
      <c r="I8955" s="5">
        <v>2</v>
      </c>
      <c r="J8955" s="5">
        <f t="shared" si="278"/>
        <v>11</v>
      </c>
      <c r="K8955" s="2" t="e">
        <f t="shared" si="279"/>
        <v>#N/A</v>
      </c>
    </row>
    <row r="8956" spans="1:11" x14ac:dyDescent="0.3">
      <c r="A8956" s="1">
        <v>8954</v>
      </c>
      <c r="B8956" s="2">
        <v>91724</v>
      </c>
      <c r="C8956" s="4" t="s">
        <v>5</v>
      </c>
      <c r="D8956" s="4" t="s">
        <v>54</v>
      </c>
      <c r="E8956" s="2">
        <v>3366.25</v>
      </c>
      <c r="F8956" s="5" cm="1">
        <f t="array" ref="F8956:G8956">_xlfn.NUMBERVALUE(_xlfn.TEXTSPLIT(C8956,"-"))</f>
        <v>2011</v>
      </c>
      <c r="G8956" s="5">
        <v>5</v>
      </c>
      <c r="H8956" s="5" cm="1">
        <f t="array" ref="H8956:I8956">_xlfn.NUMBERVALUE(_xlfn.TEXTSPLIT(D8956,"-"))</f>
        <v>2016</v>
      </c>
      <c r="I8956" s="5">
        <v>1</v>
      </c>
      <c r="J8956" s="5">
        <f t="shared" si="278"/>
        <v>5</v>
      </c>
      <c r="K8956" s="2" t="e">
        <f t="shared" si="279"/>
        <v>#N/A</v>
      </c>
    </row>
    <row r="8957" spans="1:11" x14ac:dyDescent="0.3">
      <c r="A8957" s="1">
        <v>8955</v>
      </c>
      <c r="B8957" s="2">
        <v>48843</v>
      </c>
      <c r="C8957" s="4" t="s">
        <v>51</v>
      </c>
      <c r="D8957" s="4" t="s">
        <v>60</v>
      </c>
      <c r="E8957" s="2">
        <v>300.43</v>
      </c>
      <c r="F8957" s="5" cm="1">
        <f t="array" ref="F8957:G8957">_xlfn.NUMBERVALUE(_xlfn.TEXTSPLIT(C8957,"-"))</f>
        <v>2011</v>
      </c>
      <c r="G8957" s="5">
        <v>7</v>
      </c>
      <c r="H8957" s="5" cm="1">
        <f t="array" ref="H8957:I8957">_xlfn.NUMBERVALUE(_xlfn.TEXTSPLIT(D8957,"-"))</f>
        <v>2019</v>
      </c>
      <c r="I8957" s="5">
        <v>5</v>
      </c>
      <c r="J8957" s="5">
        <f t="shared" si="278"/>
        <v>8</v>
      </c>
      <c r="K8957" s="2" t="e">
        <f t="shared" si="279"/>
        <v>#N/A</v>
      </c>
    </row>
    <row r="8958" spans="1:11" x14ac:dyDescent="0.3">
      <c r="A8958" s="1">
        <v>8956</v>
      </c>
      <c r="B8958" s="2">
        <v>83578</v>
      </c>
      <c r="C8958" s="4" t="s">
        <v>20</v>
      </c>
      <c r="D8958" s="4" t="s">
        <v>43</v>
      </c>
      <c r="E8958" s="2">
        <v>2054.5300000000002</v>
      </c>
      <c r="F8958" s="5" cm="1">
        <f t="array" ref="F8958:G8958">_xlfn.NUMBERVALUE(_xlfn.TEXTSPLIT(C8958,"-"))</f>
        <v>2012</v>
      </c>
      <c r="G8958" s="5">
        <v>11</v>
      </c>
      <c r="H8958" s="5" cm="1">
        <f t="array" ref="H8958:I8958">_xlfn.NUMBERVALUE(_xlfn.TEXTSPLIT(D8958,"-"))</f>
        <v>2011</v>
      </c>
      <c r="I8958" s="5">
        <v>8</v>
      </c>
      <c r="J8958" s="5">
        <f t="shared" si="278"/>
        <v>-1</v>
      </c>
      <c r="K8958" s="2" t="e">
        <f t="shared" si="279"/>
        <v>#N/A</v>
      </c>
    </row>
    <row r="8959" spans="1:11" x14ac:dyDescent="0.3">
      <c r="A8959" s="1">
        <v>8957</v>
      </c>
      <c r="B8959" s="2">
        <v>88421</v>
      </c>
      <c r="C8959" s="4" t="s">
        <v>68</v>
      </c>
      <c r="D8959" s="4" t="s">
        <v>88</v>
      </c>
      <c r="E8959" s="2">
        <v>3141.53</v>
      </c>
      <c r="F8959" s="5" cm="1">
        <f t="array" ref="F8959:G8959">_xlfn.NUMBERVALUE(_xlfn.TEXTSPLIT(C8959,"-"))</f>
        <v>2014</v>
      </c>
      <c r="G8959" s="5">
        <v>3</v>
      </c>
      <c r="H8959" s="5" cm="1">
        <f t="array" ref="H8959:I8959">_xlfn.NUMBERVALUE(_xlfn.TEXTSPLIT(D8959,"-"))</f>
        <v>2015</v>
      </c>
      <c r="I8959" s="5">
        <v>5</v>
      </c>
      <c r="J8959" s="5">
        <f t="shared" si="278"/>
        <v>1</v>
      </c>
      <c r="K8959" s="2">
        <f t="shared" si="279"/>
        <v>14</v>
      </c>
    </row>
    <row r="8960" spans="1:11" x14ac:dyDescent="0.3">
      <c r="A8960" s="1">
        <v>8958</v>
      </c>
      <c r="B8960" s="2">
        <v>66725</v>
      </c>
      <c r="C8960" s="4" t="s">
        <v>6</v>
      </c>
      <c r="D8960" s="4" t="s">
        <v>113</v>
      </c>
      <c r="E8960" s="2">
        <v>3.14</v>
      </c>
      <c r="F8960" s="5" cm="1">
        <f t="array" ref="F8960:G8960">_xlfn.NUMBERVALUE(_xlfn.TEXTSPLIT(C8960,"-"))</f>
        <v>2014</v>
      </c>
      <c r="G8960" s="5">
        <v>9</v>
      </c>
      <c r="H8960" s="5" cm="1">
        <f t="array" ref="H8960:I8960">_xlfn.NUMBERVALUE(_xlfn.TEXTSPLIT(D8960,"-"))</f>
        <v>2021</v>
      </c>
      <c r="I8960" s="5">
        <v>5</v>
      </c>
      <c r="J8960" s="5">
        <f t="shared" si="278"/>
        <v>7</v>
      </c>
      <c r="K8960" s="2" t="e">
        <f t="shared" si="279"/>
        <v>#N/A</v>
      </c>
    </row>
    <row r="8961" spans="1:11" x14ac:dyDescent="0.3">
      <c r="A8961" s="1">
        <v>8959</v>
      </c>
      <c r="B8961" s="2">
        <v>9288</v>
      </c>
      <c r="C8961" s="4" t="s">
        <v>73</v>
      </c>
      <c r="D8961" s="4" t="s">
        <v>84</v>
      </c>
      <c r="E8961" s="2">
        <v>159.28</v>
      </c>
      <c r="F8961" s="5" cm="1">
        <f t="array" ref="F8961:G8961">_xlfn.NUMBERVALUE(_xlfn.TEXTSPLIT(C8961,"-"))</f>
        <v>2014</v>
      </c>
      <c r="G8961" s="5">
        <v>5</v>
      </c>
      <c r="H8961" s="5" cm="1">
        <f t="array" ref="H8961:I8961">_xlfn.NUMBERVALUE(_xlfn.TEXTSPLIT(D8961,"-"))</f>
        <v>2014</v>
      </c>
      <c r="I8961" s="5">
        <v>7</v>
      </c>
      <c r="J8961" s="5">
        <f t="shared" si="278"/>
        <v>0</v>
      </c>
      <c r="K8961" s="2">
        <f t="shared" si="279"/>
        <v>2</v>
      </c>
    </row>
    <row r="8962" spans="1:11" x14ac:dyDescent="0.3">
      <c r="A8962" s="1">
        <v>8960</v>
      </c>
      <c r="B8962" s="2">
        <v>70007</v>
      </c>
      <c r="C8962" s="4" t="s">
        <v>89</v>
      </c>
      <c r="D8962" s="4" t="s">
        <v>130</v>
      </c>
      <c r="E8962" s="2">
        <v>137.13999999999999</v>
      </c>
      <c r="F8962" s="5" cm="1">
        <f t="array" ref="F8962:G8962">_xlfn.NUMBERVALUE(_xlfn.TEXTSPLIT(C8962,"-"))</f>
        <v>2012</v>
      </c>
      <c r="G8962" s="5">
        <v>7</v>
      </c>
      <c r="H8962" s="5" cm="1">
        <f t="array" ref="H8962:I8962">_xlfn.NUMBERVALUE(_xlfn.TEXTSPLIT(D8962,"-"))</f>
        <v>2017</v>
      </c>
      <c r="I8962" s="5">
        <v>8</v>
      </c>
      <c r="J8962" s="5">
        <f t="shared" si="278"/>
        <v>5</v>
      </c>
      <c r="K8962" s="2">
        <f t="shared" si="279"/>
        <v>61</v>
      </c>
    </row>
    <row r="8963" spans="1:11" x14ac:dyDescent="0.3">
      <c r="A8963" s="1">
        <v>8961</v>
      </c>
      <c r="B8963" s="2">
        <v>10949</v>
      </c>
      <c r="C8963" s="4" t="s">
        <v>6</v>
      </c>
      <c r="D8963" s="4" t="s">
        <v>47</v>
      </c>
      <c r="E8963" s="2">
        <v>258.41000000000003</v>
      </c>
      <c r="F8963" s="5" cm="1">
        <f t="array" ref="F8963:G8963">_xlfn.NUMBERVALUE(_xlfn.TEXTSPLIT(C8963,"-"))</f>
        <v>2014</v>
      </c>
      <c r="G8963" s="5">
        <v>9</v>
      </c>
      <c r="H8963" s="5" cm="1">
        <f t="array" ref="H8963:I8963">_xlfn.NUMBERVALUE(_xlfn.TEXTSPLIT(D8963,"-"))</f>
        <v>2014</v>
      </c>
      <c r="I8963" s="5">
        <v>10</v>
      </c>
      <c r="J8963" s="5">
        <f t="shared" ref="J8963:J9026" si="280">H8963-F8963</f>
        <v>0</v>
      </c>
      <c r="K8963" s="2">
        <f t="shared" ref="K8963:K9026" si="281">IF(F8963&gt;H8963,NA(),IF(G8963&gt;I8963,NA(),(H8963-F8963)*12+I8963-G8963))</f>
        <v>1</v>
      </c>
    </row>
    <row r="8964" spans="1:11" x14ac:dyDescent="0.3">
      <c r="A8964" s="1">
        <v>8962</v>
      </c>
      <c r="B8964" s="2">
        <v>59825</v>
      </c>
      <c r="C8964" s="4" t="s">
        <v>53</v>
      </c>
      <c r="D8964" s="4" t="s">
        <v>94</v>
      </c>
      <c r="E8964" s="2">
        <v>14.29</v>
      </c>
      <c r="F8964" s="5" cm="1">
        <f t="array" ref="F8964:G8964">_xlfn.NUMBERVALUE(_xlfn.TEXTSPLIT(C8964,"-"))</f>
        <v>2013</v>
      </c>
      <c r="G8964" s="5">
        <v>10</v>
      </c>
      <c r="H8964" s="5" cm="1">
        <f t="array" ref="H8964:I8964">_xlfn.NUMBERVALUE(_xlfn.TEXTSPLIT(D8964,"-"))</f>
        <v>2017</v>
      </c>
      <c r="I8964" s="5">
        <v>9</v>
      </c>
      <c r="J8964" s="5">
        <f t="shared" si="280"/>
        <v>4</v>
      </c>
      <c r="K8964" s="2" t="e">
        <f t="shared" si="281"/>
        <v>#N/A</v>
      </c>
    </row>
    <row r="8965" spans="1:11" x14ac:dyDescent="0.3">
      <c r="A8965" s="1">
        <v>8963</v>
      </c>
      <c r="B8965" s="2">
        <v>72847</v>
      </c>
      <c r="C8965" s="4" t="s">
        <v>20</v>
      </c>
      <c r="D8965" s="4" t="s">
        <v>88</v>
      </c>
      <c r="E8965" s="2">
        <v>233.32</v>
      </c>
      <c r="F8965" s="5" cm="1">
        <f t="array" ref="F8965:G8965">_xlfn.NUMBERVALUE(_xlfn.TEXTSPLIT(C8965,"-"))</f>
        <v>2012</v>
      </c>
      <c r="G8965" s="5">
        <v>11</v>
      </c>
      <c r="H8965" s="5" cm="1">
        <f t="array" ref="H8965:I8965">_xlfn.NUMBERVALUE(_xlfn.TEXTSPLIT(D8965,"-"))</f>
        <v>2015</v>
      </c>
      <c r="I8965" s="5">
        <v>5</v>
      </c>
      <c r="J8965" s="5">
        <f t="shared" si="280"/>
        <v>3</v>
      </c>
      <c r="K8965" s="2" t="e">
        <f t="shared" si="281"/>
        <v>#N/A</v>
      </c>
    </row>
    <row r="8966" spans="1:11" x14ac:dyDescent="0.3">
      <c r="A8966" s="1">
        <v>8964</v>
      </c>
      <c r="B8966" s="2">
        <v>56461</v>
      </c>
      <c r="C8966" s="4" t="s">
        <v>13</v>
      </c>
      <c r="D8966" s="4" t="s">
        <v>104</v>
      </c>
      <c r="E8966" s="2">
        <v>27.44</v>
      </c>
      <c r="F8966" s="5" cm="1">
        <f t="array" ref="F8966:G8966">_xlfn.NUMBERVALUE(_xlfn.TEXTSPLIT(C8966,"-"))</f>
        <v>2010</v>
      </c>
      <c r="G8966" s="5">
        <v>3</v>
      </c>
      <c r="H8966" s="5" cm="1">
        <f t="array" ref="H8966:I8966">_xlfn.NUMBERVALUE(_xlfn.TEXTSPLIT(D8966,"-"))</f>
        <v>2015</v>
      </c>
      <c r="I8966" s="5">
        <v>6</v>
      </c>
      <c r="J8966" s="5">
        <f t="shared" si="280"/>
        <v>5</v>
      </c>
      <c r="K8966" s="2">
        <f t="shared" si="281"/>
        <v>63</v>
      </c>
    </row>
    <row r="8967" spans="1:11" x14ac:dyDescent="0.3">
      <c r="A8967" s="1">
        <v>8965</v>
      </c>
      <c r="B8967" s="2">
        <v>53843</v>
      </c>
      <c r="C8967" s="4" t="s">
        <v>20</v>
      </c>
      <c r="D8967" s="4" t="s">
        <v>91</v>
      </c>
      <c r="E8967" s="2">
        <v>135.88</v>
      </c>
      <c r="F8967" s="5" cm="1">
        <f t="array" ref="F8967:G8967">_xlfn.NUMBERVALUE(_xlfn.TEXTSPLIT(C8967,"-"))</f>
        <v>2012</v>
      </c>
      <c r="G8967" s="5">
        <v>11</v>
      </c>
      <c r="H8967" s="5" cm="1">
        <f t="array" ref="H8967:I8967">_xlfn.NUMBERVALUE(_xlfn.TEXTSPLIT(D8967,"-"))</f>
        <v>2011</v>
      </c>
      <c r="I8967" s="5">
        <v>9</v>
      </c>
      <c r="J8967" s="5">
        <f t="shared" si="280"/>
        <v>-1</v>
      </c>
      <c r="K8967" s="2" t="e">
        <f t="shared" si="281"/>
        <v>#N/A</v>
      </c>
    </row>
    <row r="8968" spans="1:11" x14ac:dyDescent="0.3">
      <c r="A8968" s="1">
        <v>8966</v>
      </c>
      <c r="B8968" s="2">
        <v>82527</v>
      </c>
      <c r="C8968" s="4" t="s">
        <v>51</v>
      </c>
      <c r="D8968" s="4" t="s">
        <v>101</v>
      </c>
      <c r="E8968" s="2">
        <v>3248.71</v>
      </c>
      <c r="F8968" s="5" cm="1">
        <f t="array" ref="F8968:G8968">_xlfn.NUMBERVALUE(_xlfn.TEXTSPLIT(C8968,"-"))</f>
        <v>2011</v>
      </c>
      <c r="G8968" s="5">
        <v>7</v>
      </c>
      <c r="H8968" s="5" cm="1">
        <f t="array" ref="H8968:I8968">_xlfn.NUMBERVALUE(_xlfn.TEXTSPLIT(D8968,"-"))</f>
        <v>2021</v>
      </c>
      <c r="I8968" s="5">
        <v>10</v>
      </c>
      <c r="J8968" s="5">
        <f t="shared" si="280"/>
        <v>10</v>
      </c>
      <c r="K8968" s="2">
        <f t="shared" si="281"/>
        <v>123</v>
      </c>
    </row>
    <row r="8969" spans="1:11" x14ac:dyDescent="0.3">
      <c r="A8969" s="1">
        <v>8967</v>
      </c>
      <c r="B8969" s="2">
        <v>9001</v>
      </c>
      <c r="C8969" s="4" t="s">
        <v>92</v>
      </c>
      <c r="D8969" s="4" t="s">
        <v>103</v>
      </c>
      <c r="E8969" s="2">
        <v>1869.69</v>
      </c>
      <c r="F8969" s="5" cm="1">
        <f t="array" ref="F8969:G8969">_xlfn.NUMBERVALUE(_xlfn.TEXTSPLIT(C8969,"-"))</f>
        <v>2014</v>
      </c>
      <c r="G8969" s="5">
        <v>1</v>
      </c>
      <c r="H8969" s="5" cm="1">
        <f t="array" ref="H8969:I8969">_xlfn.NUMBERVALUE(_xlfn.TEXTSPLIT(D8969,"-"))</f>
        <v>2020</v>
      </c>
      <c r="I8969" s="5">
        <v>2</v>
      </c>
      <c r="J8969" s="5">
        <f t="shared" si="280"/>
        <v>6</v>
      </c>
      <c r="K8969" s="2">
        <f t="shared" si="281"/>
        <v>73</v>
      </c>
    </row>
    <row r="8970" spans="1:11" x14ac:dyDescent="0.3">
      <c r="A8970" s="1">
        <v>8968</v>
      </c>
      <c r="B8970" s="2">
        <v>12486</v>
      </c>
      <c r="C8970" s="4" t="s">
        <v>53</v>
      </c>
      <c r="D8970" s="4" t="s">
        <v>93</v>
      </c>
      <c r="E8970" s="2">
        <v>1568.39</v>
      </c>
      <c r="F8970" s="5" cm="1">
        <f t="array" ref="F8970:G8970">_xlfn.NUMBERVALUE(_xlfn.TEXTSPLIT(C8970,"-"))</f>
        <v>2013</v>
      </c>
      <c r="G8970" s="5">
        <v>10</v>
      </c>
      <c r="H8970" s="5" cm="1">
        <f t="array" ref="H8970:I8970">_xlfn.NUMBERVALUE(_xlfn.TEXTSPLIT(D8970,"-"))</f>
        <v>2019</v>
      </c>
      <c r="I8970" s="5">
        <v>1</v>
      </c>
      <c r="J8970" s="5">
        <f t="shared" si="280"/>
        <v>6</v>
      </c>
      <c r="K8970" s="2" t="e">
        <f t="shared" si="281"/>
        <v>#N/A</v>
      </c>
    </row>
    <row r="8971" spans="1:11" x14ac:dyDescent="0.3">
      <c r="A8971" s="1">
        <v>8969</v>
      </c>
      <c r="B8971" s="2">
        <v>29797</v>
      </c>
      <c r="C8971" s="4" t="s">
        <v>110</v>
      </c>
      <c r="D8971" s="4" t="s">
        <v>6</v>
      </c>
      <c r="E8971" s="2">
        <v>16.8</v>
      </c>
      <c r="F8971" s="5" cm="1">
        <f t="array" ref="F8971:G8971">_xlfn.NUMBERVALUE(_xlfn.TEXTSPLIT(C8971,"-"))</f>
        <v>2010</v>
      </c>
      <c r="G8971" s="5">
        <v>5</v>
      </c>
      <c r="H8971" s="5" cm="1">
        <f t="array" ref="H8971:I8971">_xlfn.NUMBERVALUE(_xlfn.TEXTSPLIT(D8971,"-"))</f>
        <v>2014</v>
      </c>
      <c r="I8971" s="5">
        <v>9</v>
      </c>
      <c r="J8971" s="5">
        <f t="shared" si="280"/>
        <v>4</v>
      </c>
      <c r="K8971" s="2">
        <f t="shared" si="281"/>
        <v>52</v>
      </c>
    </row>
    <row r="8972" spans="1:11" x14ac:dyDescent="0.3">
      <c r="A8972" s="1">
        <v>8970</v>
      </c>
      <c r="B8972" s="2">
        <v>15866</v>
      </c>
      <c r="C8972" s="4" t="s">
        <v>52</v>
      </c>
      <c r="D8972" s="4" t="s">
        <v>26</v>
      </c>
      <c r="E8972" s="2">
        <v>582.09</v>
      </c>
      <c r="F8972" s="5" cm="1">
        <f t="array" ref="F8972:G8972">_xlfn.NUMBERVALUE(_xlfn.TEXTSPLIT(C8972,"-"))</f>
        <v>2013</v>
      </c>
      <c r="G8972" s="5">
        <v>6</v>
      </c>
      <c r="H8972" s="5" cm="1">
        <f t="array" ref="H8972:I8972">_xlfn.NUMBERVALUE(_xlfn.TEXTSPLIT(D8972,"-"))</f>
        <v>2011</v>
      </c>
      <c r="I8972" s="5">
        <v>1</v>
      </c>
      <c r="J8972" s="5">
        <f t="shared" si="280"/>
        <v>-2</v>
      </c>
      <c r="K8972" s="2" t="e">
        <f t="shared" si="281"/>
        <v>#N/A</v>
      </c>
    </row>
    <row r="8973" spans="1:11" x14ac:dyDescent="0.3">
      <c r="A8973" s="1">
        <v>8971</v>
      </c>
      <c r="B8973" s="2">
        <v>34751</v>
      </c>
      <c r="C8973" s="4" t="s">
        <v>61</v>
      </c>
      <c r="D8973" s="4" t="s">
        <v>73</v>
      </c>
      <c r="E8973" s="2">
        <v>0.52</v>
      </c>
      <c r="F8973" s="5" cm="1">
        <f t="array" ref="F8973:G8973">_xlfn.NUMBERVALUE(_xlfn.TEXTSPLIT(C8973,"-"))</f>
        <v>2011</v>
      </c>
      <c r="G8973" s="5">
        <v>10</v>
      </c>
      <c r="H8973" s="5" cm="1">
        <f t="array" ref="H8973:I8973">_xlfn.NUMBERVALUE(_xlfn.TEXTSPLIT(D8973,"-"))</f>
        <v>2014</v>
      </c>
      <c r="I8973" s="5">
        <v>5</v>
      </c>
      <c r="J8973" s="5">
        <f t="shared" si="280"/>
        <v>3</v>
      </c>
      <c r="K8973" s="2" t="e">
        <f t="shared" si="281"/>
        <v>#N/A</v>
      </c>
    </row>
    <row r="8974" spans="1:11" x14ac:dyDescent="0.3">
      <c r="A8974" s="1">
        <v>8972</v>
      </c>
      <c r="B8974" s="2">
        <v>16914</v>
      </c>
      <c r="C8974" s="4" t="s">
        <v>5</v>
      </c>
      <c r="D8974" s="4" t="s">
        <v>71</v>
      </c>
      <c r="E8974" s="2">
        <v>1301.7</v>
      </c>
      <c r="F8974" s="5" cm="1">
        <f t="array" ref="F8974:G8974">_xlfn.NUMBERVALUE(_xlfn.TEXTSPLIT(C8974,"-"))</f>
        <v>2011</v>
      </c>
      <c r="G8974" s="5">
        <v>5</v>
      </c>
      <c r="H8974" s="5" cm="1">
        <f t="array" ref="H8974:I8974">_xlfn.NUMBERVALUE(_xlfn.TEXTSPLIT(D8974,"-"))</f>
        <v>2011</v>
      </c>
      <c r="I8974" s="5">
        <v>11</v>
      </c>
      <c r="J8974" s="5">
        <f t="shared" si="280"/>
        <v>0</v>
      </c>
      <c r="K8974" s="2">
        <f t="shared" si="281"/>
        <v>6</v>
      </c>
    </row>
    <row r="8975" spans="1:11" x14ac:dyDescent="0.3">
      <c r="A8975" s="1">
        <v>8973</v>
      </c>
      <c r="B8975" s="2">
        <v>95129</v>
      </c>
      <c r="C8975" s="4" t="s">
        <v>15</v>
      </c>
      <c r="D8975" s="4" t="s">
        <v>119</v>
      </c>
      <c r="E8975" s="2">
        <v>764.49</v>
      </c>
      <c r="F8975" s="5" cm="1">
        <f t="array" ref="F8975:G8975">_xlfn.NUMBERVALUE(_xlfn.TEXTSPLIT(C8975,"-"))</f>
        <v>2013</v>
      </c>
      <c r="G8975" s="5">
        <v>4</v>
      </c>
      <c r="H8975" s="5" cm="1">
        <f t="array" ref="H8975:I8975">_xlfn.NUMBERVALUE(_xlfn.TEXTSPLIT(D8975,"-"))</f>
        <v>2016</v>
      </c>
      <c r="I8975" s="5">
        <v>6</v>
      </c>
      <c r="J8975" s="5">
        <f t="shared" si="280"/>
        <v>3</v>
      </c>
      <c r="K8975" s="2">
        <f t="shared" si="281"/>
        <v>38</v>
      </c>
    </row>
    <row r="8976" spans="1:11" x14ac:dyDescent="0.3">
      <c r="A8976" s="1">
        <v>8974</v>
      </c>
      <c r="B8976" s="2">
        <v>90495</v>
      </c>
      <c r="C8976" s="4" t="s">
        <v>85</v>
      </c>
      <c r="D8976" s="4" t="s">
        <v>126</v>
      </c>
      <c r="E8976" s="2">
        <v>706.95</v>
      </c>
      <c r="F8976" s="5" cm="1">
        <f t="array" ref="F8976:G8976">_xlfn.NUMBERVALUE(_xlfn.TEXTSPLIT(C8976,"-"))</f>
        <v>2012</v>
      </c>
      <c r="G8976" s="5">
        <v>9</v>
      </c>
      <c r="H8976" s="5" cm="1">
        <f t="array" ref="H8976:I8976">_xlfn.NUMBERVALUE(_xlfn.TEXTSPLIT(D8976,"-"))</f>
        <v>2017</v>
      </c>
      <c r="I8976" s="5">
        <v>3</v>
      </c>
      <c r="J8976" s="5">
        <f t="shared" si="280"/>
        <v>5</v>
      </c>
      <c r="K8976" s="2" t="e">
        <f t="shared" si="281"/>
        <v>#N/A</v>
      </c>
    </row>
    <row r="8977" spans="1:11" x14ac:dyDescent="0.3">
      <c r="A8977" s="1">
        <v>8975</v>
      </c>
      <c r="B8977" s="2">
        <v>434</v>
      </c>
      <c r="C8977" s="4" t="s">
        <v>76</v>
      </c>
      <c r="D8977" s="4" t="s">
        <v>71</v>
      </c>
      <c r="E8977" s="2">
        <v>22.89</v>
      </c>
      <c r="F8977" s="5" cm="1">
        <f t="array" ref="F8977:G8977">_xlfn.NUMBERVALUE(_xlfn.TEXTSPLIT(C8977,"-"))</f>
        <v>2010</v>
      </c>
      <c r="G8977" s="5">
        <v>7</v>
      </c>
      <c r="H8977" s="5" cm="1">
        <f t="array" ref="H8977:I8977">_xlfn.NUMBERVALUE(_xlfn.TEXTSPLIT(D8977,"-"))</f>
        <v>2011</v>
      </c>
      <c r="I8977" s="5">
        <v>11</v>
      </c>
      <c r="J8977" s="5">
        <f t="shared" si="280"/>
        <v>1</v>
      </c>
      <c r="K8977" s="2">
        <f t="shared" si="281"/>
        <v>16</v>
      </c>
    </row>
    <row r="8978" spans="1:11" x14ac:dyDescent="0.3">
      <c r="A8978" s="1">
        <v>8976</v>
      </c>
      <c r="B8978" s="2">
        <v>11028</v>
      </c>
      <c r="C8978" s="4" t="s">
        <v>91</v>
      </c>
      <c r="D8978" s="4" t="s">
        <v>67</v>
      </c>
      <c r="E8978" s="2">
        <v>828.73</v>
      </c>
      <c r="F8978" s="5" cm="1">
        <f t="array" ref="F8978:G8978">_xlfn.NUMBERVALUE(_xlfn.TEXTSPLIT(C8978,"-"))</f>
        <v>2011</v>
      </c>
      <c r="G8978" s="5">
        <v>9</v>
      </c>
      <c r="H8978" s="5" cm="1">
        <f t="array" ref="H8978:I8978">_xlfn.NUMBERVALUE(_xlfn.TEXTSPLIT(D8978,"-"))</f>
        <v>2010</v>
      </c>
      <c r="I8978" s="5">
        <v>9</v>
      </c>
      <c r="J8978" s="5">
        <f t="shared" si="280"/>
        <v>-1</v>
      </c>
      <c r="K8978" s="2" t="e">
        <f t="shared" si="281"/>
        <v>#N/A</v>
      </c>
    </row>
    <row r="8979" spans="1:11" x14ac:dyDescent="0.3">
      <c r="A8979" s="1">
        <v>8977</v>
      </c>
      <c r="B8979" s="2">
        <v>67005</v>
      </c>
      <c r="C8979" s="4" t="s">
        <v>85</v>
      </c>
      <c r="D8979" s="4" t="s">
        <v>87</v>
      </c>
      <c r="E8979" s="2">
        <v>270.36</v>
      </c>
      <c r="F8979" s="5" cm="1">
        <f t="array" ref="F8979:G8979">_xlfn.NUMBERVALUE(_xlfn.TEXTSPLIT(C8979,"-"))</f>
        <v>2012</v>
      </c>
      <c r="G8979" s="5">
        <v>9</v>
      </c>
      <c r="H8979" s="5" cm="1">
        <f t="array" ref="H8979:I8979">_xlfn.NUMBERVALUE(_xlfn.TEXTSPLIT(D8979,"-"))</f>
        <v>2013</v>
      </c>
      <c r="I8979" s="5">
        <v>11</v>
      </c>
      <c r="J8979" s="5">
        <f t="shared" si="280"/>
        <v>1</v>
      </c>
      <c r="K8979" s="2">
        <f t="shared" si="281"/>
        <v>14</v>
      </c>
    </row>
    <row r="8980" spans="1:11" x14ac:dyDescent="0.3">
      <c r="A8980" s="1">
        <v>8978</v>
      </c>
      <c r="B8980" s="2">
        <v>35390</v>
      </c>
      <c r="C8980" s="4" t="s">
        <v>58</v>
      </c>
      <c r="D8980" s="4" t="s">
        <v>88</v>
      </c>
      <c r="E8980" s="2">
        <v>1087.46</v>
      </c>
      <c r="F8980" s="5" cm="1">
        <f t="array" ref="F8980:G8980">_xlfn.NUMBERVALUE(_xlfn.TEXTSPLIT(C8980,"-"))</f>
        <v>2011</v>
      </c>
      <c r="G8980" s="5">
        <v>6</v>
      </c>
      <c r="H8980" s="5" cm="1">
        <f t="array" ref="H8980:I8980">_xlfn.NUMBERVALUE(_xlfn.TEXTSPLIT(D8980,"-"))</f>
        <v>2015</v>
      </c>
      <c r="I8980" s="5">
        <v>5</v>
      </c>
      <c r="J8980" s="5">
        <f t="shared" si="280"/>
        <v>4</v>
      </c>
      <c r="K8980" s="2" t="e">
        <f t="shared" si="281"/>
        <v>#N/A</v>
      </c>
    </row>
    <row r="8981" spans="1:11" x14ac:dyDescent="0.3">
      <c r="A8981" s="1">
        <v>8979</v>
      </c>
      <c r="B8981" s="2">
        <v>80926</v>
      </c>
      <c r="C8981" s="4" t="s">
        <v>76</v>
      </c>
      <c r="D8981" s="4" t="s">
        <v>123</v>
      </c>
      <c r="E8981" s="2">
        <v>474.73</v>
      </c>
      <c r="F8981" s="5" cm="1">
        <f t="array" ref="F8981:G8981">_xlfn.NUMBERVALUE(_xlfn.TEXTSPLIT(C8981,"-"))</f>
        <v>2010</v>
      </c>
      <c r="G8981" s="5">
        <v>7</v>
      </c>
      <c r="H8981" s="5" cm="1">
        <f t="array" ref="H8981:I8981">_xlfn.NUMBERVALUE(_xlfn.TEXTSPLIT(D8981,"-"))</f>
        <v>2015</v>
      </c>
      <c r="I8981" s="5">
        <v>10</v>
      </c>
      <c r="J8981" s="5">
        <f t="shared" si="280"/>
        <v>5</v>
      </c>
      <c r="K8981" s="2">
        <f t="shared" si="281"/>
        <v>63</v>
      </c>
    </row>
    <row r="8982" spans="1:11" x14ac:dyDescent="0.3">
      <c r="A8982" s="1">
        <v>8980</v>
      </c>
      <c r="B8982" s="2">
        <v>47443</v>
      </c>
      <c r="C8982" s="4" t="s">
        <v>49</v>
      </c>
      <c r="D8982" s="4" t="s">
        <v>91</v>
      </c>
      <c r="E8982" s="2">
        <v>1411.73</v>
      </c>
      <c r="F8982" s="5" cm="1">
        <f t="array" ref="F8982:G8982">_xlfn.NUMBERVALUE(_xlfn.TEXTSPLIT(C8982,"-"))</f>
        <v>2014</v>
      </c>
      <c r="G8982" s="5">
        <v>8</v>
      </c>
      <c r="H8982" s="5" cm="1">
        <f t="array" ref="H8982:I8982">_xlfn.NUMBERVALUE(_xlfn.TEXTSPLIT(D8982,"-"))</f>
        <v>2011</v>
      </c>
      <c r="I8982" s="5">
        <v>9</v>
      </c>
      <c r="J8982" s="5">
        <f t="shared" si="280"/>
        <v>-3</v>
      </c>
      <c r="K8982" s="2" t="e">
        <f t="shared" si="281"/>
        <v>#N/A</v>
      </c>
    </row>
    <row r="8983" spans="1:11" x14ac:dyDescent="0.3">
      <c r="A8983" s="1">
        <v>8981</v>
      </c>
      <c r="B8983" s="2">
        <v>14842</v>
      </c>
      <c r="C8983" s="4" t="s">
        <v>12</v>
      </c>
      <c r="D8983" s="4" t="s">
        <v>79</v>
      </c>
      <c r="E8983" s="2">
        <v>89.18</v>
      </c>
      <c r="F8983" s="5" cm="1">
        <f t="array" ref="F8983:G8983">_xlfn.NUMBERVALUE(_xlfn.TEXTSPLIT(C8983,"-"))</f>
        <v>2013</v>
      </c>
      <c r="G8983" s="5">
        <v>3</v>
      </c>
      <c r="H8983" s="5" cm="1">
        <f t="array" ref="H8983:I8983">_xlfn.NUMBERVALUE(_xlfn.TEXTSPLIT(D8983,"-"))</f>
        <v>2010</v>
      </c>
      <c r="I8983" s="5">
        <v>2</v>
      </c>
      <c r="J8983" s="5">
        <f t="shared" si="280"/>
        <v>-3</v>
      </c>
      <c r="K8983" s="2" t="e">
        <f t="shared" si="281"/>
        <v>#N/A</v>
      </c>
    </row>
    <row r="8984" spans="1:11" x14ac:dyDescent="0.3">
      <c r="A8984" s="1">
        <v>8982</v>
      </c>
      <c r="B8984" s="2">
        <v>4666</v>
      </c>
      <c r="C8984" s="4" t="s">
        <v>67</v>
      </c>
      <c r="D8984" s="4" t="s">
        <v>120</v>
      </c>
      <c r="E8984" s="2">
        <v>125.74</v>
      </c>
      <c r="F8984" s="5" cm="1">
        <f t="array" ref="F8984:G8984">_xlfn.NUMBERVALUE(_xlfn.TEXTSPLIT(C8984,"-"))</f>
        <v>2010</v>
      </c>
      <c r="G8984" s="5">
        <v>9</v>
      </c>
      <c r="H8984" s="5" cm="1">
        <f t="array" ref="H8984:I8984">_xlfn.NUMBERVALUE(_xlfn.TEXTSPLIT(D8984,"-"))</f>
        <v>2017</v>
      </c>
      <c r="I8984" s="5">
        <v>2</v>
      </c>
      <c r="J8984" s="5">
        <f t="shared" si="280"/>
        <v>7</v>
      </c>
      <c r="K8984" s="2" t="e">
        <f t="shared" si="281"/>
        <v>#N/A</v>
      </c>
    </row>
    <row r="8985" spans="1:11" x14ac:dyDescent="0.3">
      <c r="A8985" s="1">
        <v>8983</v>
      </c>
      <c r="B8985" s="2">
        <v>84323</v>
      </c>
      <c r="C8985" s="4" t="s">
        <v>89</v>
      </c>
      <c r="D8985" s="4" t="s">
        <v>90</v>
      </c>
      <c r="E8985" s="2">
        <v>78.290000000000006</v>
      </c>
      <c r="F8985" s="5" cm="1">
        <f t="array" ref="F8985:G8985">_xlfn.NUMBERVALUE(_xlfn.TEXTSPLIT(C8985,"-"))</f>
        <v>2012</v>
      </c>
      <c r="G8985" s="5">
        <v>7</v>
      </c>
      <c r="H8985" s="5" cm="1">
        <f t="array" ref="H8985:I8985">_xlfn.NUMBERVALUE(_xlfn.TEXTSPLIT(D8985,"-"))</f>
        <v>2018</v>
      </c>
      <c r="I8985" s="5">
        <v>10</v>
      </c>
      <c r="J8985" s="5">
        <f t="shared" si="280"/>
        <v>6</v>
      </c>
      <c r="K8985" s="2">
        <f t="shared" si="281"/>
        <v>75</v>
      </c>
    </row>
    <row r="8986" spans="1:11" x14ac:dyDescent="0.3">
      <c r="A8986" s="1">
        <v>8984</v>
      </c>
      <c r="B8986" s="2">
        <v>39910</v>
      </c>
      <c r="C8986" s="4" t="s">
        <v>33</v>
      </c>
      <c r="D8986" s="4" t="s">
        <v>116</v>
      </c>
      <c r="E8986" s="2">
        <v>2791.81</v>
      </c>
      <c r="F8986" s="5" cm="1">
        <f t="array" ref="F8986:G8986">_xlfn.NUMBERVALUE(_xlfn.TEXTSPLIT(C8986,"-"))</f>
        <v>2012</v>
      </c>
      <c r="G8986" s="5">
        <v>8</v>
      </c>
      <c r="H8986" s="5" cm="1">
        <f t="array" ref="H8986:I8986">_xlfn.NUMBERVALUE(_xlfn.TEXTSPLIT(D8986,"-"))</f>
        <v>2013</v>
      </c>
      <c r="I8986" s="5">
        <v>5</v>
      </c>
      <c r="J8986" s="5">
        <f t="shared" si="280"/>
        <v>1</v>
      </c>
      <c r="K8986" s="2" t="e">
        <f t="shared" si="281"/>
        <v>#N/A</v>
      </c>
    </row>
    <row r="8987" spans="1:11" x14ac:dyDescent="0.3">
      <c r="A8987" s="1">
        <v>8985</v>
      </c>
      <c r="B8987" s="2">
        <v>78414</v>
      </c>
      <c r="C8987" s="4" t="s">
        <v>46</v>
      </c>
      <c r="D8987" s="4" t="s">
        <v>115</v>
      </c>
      <c r="E8987" s="2">
        <v>3567.73</v>
      </c>
      <c r="F8987" s="5" cm="1">
        <f t="array" ref="F8987:G8987">_xlfn.NUMBERVALUE(_xlfn.TEXTSPLIT(C8987,"-"))</f>
        <v>2014</v>
      </c>
      <c r="G8987" s="5">
        <v>11</v>
      </c>
      <c r="H8987" s="5" cm="1">
        <f t="array" ref="H8987:I8987">_xlfn.NUMBERVALUE(_xlfn.TEXTSPLIT(D8987,"-"))</f>
        <v>2015</v>
      </c>
      <c r="I8987" s="5">
        <v>7</v>
      </c>
      <c r="J8987" s="5">
        <f t="shared" si="280"/>
        <v>1</v>
      </c>
      <c r="K8987" s="2" t="e">
        <f t="shared" si="281"/>
        <v>#N/A</v>
      </c>
    </row>
    <row r="8988" spans="1:11" x14ac:dyDescent="0.3">
      <c r="A8988" s="1">
        <v>8986</v>
      </c>
      <c r="B8988" s="2">
        <v>7294</v>
      </c>
      <c r="C8988" s="4" t="s">
        <v>27</v>
      </c>
      <c r="D8988" s="4" t="s">
        <v>121</v>
      </c>
      <c r="E8988" s="2">
        <v>280.35000000000002</v>
      </c>
      <c r="F8988" s="5" cm="1">
        <f t="array" ref="F8988:G8988">_xlfn.NUMBERVALUE(_xlfn.TEXTSPLIT(C8988,"-"))</f>
        <v>2014</v>
      </c>
      <c r="G8988" s="5">
        <v>4</v>
      </c>
      <c r="H8988" s="5" cm="1">
        <f t="array" ref="H8988:I8988">_xlfn.NUMBERVALUE(_xlfn.TEXTSPLIT(D8988,"-"))</f>
        <v>2021</v>
      </c>
      <c r="I8988" s="5">
        <v>11</v>
      </c>
      <c r="J8988" s="5">
        <f t="shared" si="280"/>
        <v>7</v>
      </c>
      <c r="K8988" s="2">
        <f t="shared" si="281"/>
        <v>91</v>
      </c>
    </row>
    <row r="8989" spans="1:11" x14ac:dyDescent="0.3">
      <c r="A8989" s="1">
        <v>8987</v>
      </c>
      <c r="B8989" s="2">
        <v>51513</v>
      </c>
      <c r="C8989" s="4" t="s">
        <v>17</v>
      </c>
      <c r="D8989" s="4" t="s">
        <v>58</v>
      </c>
      <c r="E8989" s="2">
        <v>53.51</v>
      </c>
      <c r="F8989" s="5" cm="1">
        <f t="array" ref="F8989:G8989">_xlfn.NUMBERVALUE(_xlfn.TEXTSPLIT(C8989,"-"))</f>
        <v>2010</v>
      </c>
      <c r="G8989" s="5">
        <v>8</v>
      </c>
      <c r="H8989" s="5" cm="1">
        <f t="array" ref="H8989:I8989">_xlfn.NUMBERVALUE(_xlfn.TEXTSPLIT(D8989,"-"))</f>
        <v>2011</v>
      </c>
      <c r="I8989" s="5">
        <v>6</v>
      </c>
      <c r="J8989" s="5">
        <f t="shared" si="280"/>
        <v>1</v>
      </c>
      <c r="K8989" s="2" t="e">
        <f t="shared" si="281"/>
        <v>#N/A</v>
      </c>
    </row>
    <row r="8990" spans="1:11" x14ac:dyDescent="0.3">
      <c r="A8990" s="1">
        <v>8988</v>
      </c>
      <c r="B8990" s="2">
        <v>40400</v>
      </c>
      <c r="C8990" s="4" t="s">
        <v>69</v>
      </c>
      <c r="D8990" s="4" t="s">
        <v>86</v>
      </c>
      <c r="E8990" s="2">
        <v>19.34</v>
      </c>
      <c r="F8990" s="5" cm="1">
        <f t="array" ref="F8990:G8990">_xlfn.NUMBERVALUE(_xlfn.TEXTSPLIT(C8990,"-"))</f>
        <v>2010</v>
      </c>
      <c r="G8990" s="5">
        <v>11</v>
      </c>
      <c r="H8990" s="5" cm="1">
        <f t="array" ref="H8990:I8990">_xlfn.NUMBERVALUE(_xlfn.TEXTSPLIT(D8990,"-"))</f>
        <v>2021</v>
      </c>
      <c r="I8990" s="5">
        <v>3</v>
      </c>
      <c r="J8990" s="5">
        <f t="shared" si="280"/>
        <v>11</v>
      </c>
      <c r="K8990" s="2" t="e">
        <f t="shared" si="281"/>
        <v>#N/A</v>
      </c>
    </row>
    <row r="8991" spans="1:11" x14ac:dyDescent="0.3">
      <c r="A8991" s="1">
        <v>8989</v>
      </c>
      <c r="B8991" s="2">
        <v>98150</v>
      </c>
      <c r="C8991" s="4" t="s">
        <v>13</v>
      </c>
      <c r="D8991" s="4" t="s">
        <v>117</v>
      </c>
      <c r="E8991" s="2">
        <v>117</v>
      </c>
      <c r="F8991" s="5" cm="1">
        <f t="array" ref="F8991:G8991">_xlfn.NUMBERVALUE(_xlfn.TEXTSPLIT(C8991,"-"))</f>
        <v>2010</v>
      </c>
      <c r="G8991" s="5">
        <v>3</v>
      </c>
      <c r="H8991" s="5" cm="1">
        <f t="array" ref="H8991:I8991">_xlfn.NUMBERVALUE(_xlfn.TEXTSPLIT(D8991,"-"))</f>
        <v>2019</v>
      </c>
      <c r="I8991" s="5">
        <v>2</v>
      </c>
      <c r="J8991" s="5">
        <f t="shared" si="280"/>
        <v>9</v>
      </c>
      <c r="K8991" s="2" t="e">
        <f t="shared" si="281"/>
        <v>#N/A</v>
      </c>
    </row>
    <row r="8992" spans="1:11" x14ac:dyDescent="0.3">
      <c r="A8992" s="1">
        <v>8990</v>
      </c>
      <c r="B8992" s="2">
        <v>68309</v>
      </c>
      <c r="C8992" s="4" t="s">
        <v>10</v>
      </c>
      <c r="D8992" s="4" t="s">
        <v>15</v>
      </c>
      <c r="E8992" s="2">
        <v>119.46</v>
      </c>
      <c r="F8992" s="5" cm="1">
        <f t="array" ref="F8992:G8992">_xlfn.NUMBERVALUE(_xlfn.TEXTSPLIT(C8992,"-"))</f>
        <v>2012</v>
      </c>
      <c r="G8992" s="5">
        <v>5</v>
      </c>
      <c r="H8992" s="5" cm="1">
        <f t="array" ref="H8992:I8992">_xlfn.NUMBERVALUE(_xlfn.TEXTSPLIT(D8992,"-"))</f>
        <v>2013</v>
      </c>
      <c r="I8992" s="5">
        <v>4</v>
      </c>
      <c r="J8992" s="5">
        <f t="shared" si="280"/>
        <v>1</v>
      </c>
      <c r="K8992" s="2" t="e">
        <f t="shared" si="281"/>
        <v>#N/A</v>
      </c>
    </row>
    <row r="8993" spans="1:11" x14ac:dyDescent="0.3">
      <c r="A8993" s="1">
        <v>8991</v>
      </c>
      <c r="B8993" s="2">
        <v>84763</v>
      </c>
      <c r="C8993" s="4" t="s">
        <v>48</v>
      </c>
      <c r="D8993" s="4" t="s">
        <v>24</v>
      </c>
      <c r="E8993" s="2">
        <v>14.91</v>
      </c>
      <c r="F8993" s="5" cm="1">
        <f t="array" ref="F8993:G8993">_xlfn.NUMBERVALUE(_xlfn.TEXTSPLIT(C8993,"-"))</f>
        <v>2012</v>
      </c>
      <c r="G8993" s="5">
        <v>1</v>
      </c>
      <c r="H8993" s="5" cm="1">
        <f t="array" ref="H8993:I8993">_xlfn.NUMBERVALUE(_xlfn.TEXTSPLIT(D8993,"-"))</f>
        <v>2015</v>
      </c>
      <c r="I8993" s="5">
        <v>8</v>
      </c>
      <c r="J8993" s="5">
        <f t="shared" si="280"/>
        <v>3</v>
      </c>
      <c r="K8993" s="2">
        <f t="shared" si="281"/>
        <v>43</v>
      </c>
    </row>
    <row r="8994" spans="1:11" x14ac:dyDescent="0.3">
      <c r="A8994" s="1">
        <v>8992</v>
      </c>
      <c r="B8994" s="2">
        <v>87042</v>
      </c>
      <c r="C8994" s="4" t="s">
        <v>51</v>
      </c>
      <c r="D8994" s="4" t="s">
        <v>52</v>
      </c>
      <c r="E8994" s="2">
        <v>275.8</v>
      </c>
      <c r="F8994" s="5" cm="1">
        <f t="array" ref="F8994:G8994">_xlfn.NUMBERVALUE(_xlfn.TEXTSPLIT(C8994,"-"))</f>
        <v>2011</v>
      </c>
      <c r="G8994" s="5">
        <v>7</v>
      </c>
      <c r="H8994" s="5" cm="1">
        <f t="array" ref="H8994:I8994">_xlfn.NUMBERVALUE(_xlfn.TEXTSPLIT(D8994,"-"))</f>
        <v>2013</v>
      </c>
      <c r="I8994" s="5">
        <v>6</v>
      </c>
      <c r="J8994" s="5">
        <f t="shared" si="280"/>
        <v>2</v>
      </c>
      <c r="K8994" s="2" t="e">
        <f t="shared" si="281"/>
        <v>#N/A</v>
      </c>
    </row>
    <row r="8995" spans="1:11" x14ac:dyDescent="0.3">
      <c r="A8995" s="1">
        <v>8993</v>
      </c>
      <c r="B8995" s="2">
        <v>62306</v>
      </c>
      <c r="C8995" s="4" t="s">
        <v>58</v>
      </c>
      <c r="D8995" s="4" t="s">
        <v>72</v>
      </c>
      <c r="E8995" s="2">
        <v>945.33</v>
      </c>
      <c r="F8995" s="5" cm="1">
        <f t="array" ref="F8995:G8995">_xlfn.NUMBERVALUE(_xlfn.TEXTSPLIT(C8995,"-"))</f>
        <v>2011</v>
      </c>
      <c r="G8995" s="5">
        <v>6</v>
      </c>
      <c r="H8995" s="5" cm="1">
        <f t="array" ref="H8995:I8995">_xlfn.NUMBERVALUE(_xlfn.TEXTSPLIT(D8995,"-"))</f>
        <v>2017</v>
      </c>
      <c r="I8995" s="5">
        <v>11</v>
      </c>
      <c r="J8995" s="5">
        <f t="shared" si="280"/>
        <v>6</v>
      </c>
      <c r="K8995" s="2">
        <f t="shared" si="281"/>
        <v>77</v>
      </c>
    </row>
    <row r="8996" spans="1:11" x14ac:dyDescent="0.3">
      <c r="A8996" s="1">
        <v>8994</v>
      </c>
      <c r="B8996" s="2">
        <v>15327</v>
      </c>
      <c r="C8996" s="4" t="s">
        <v>42</v>
      </c>
      <c r="D8996" s="4" t="s">
        <v>35</v>
      </c>
      <c r="E8996" s="2">
        <v>139.43</v>
      </c>
      <c r="F8996" s="5" cm="1">
        <f t="array" ref="F8996:G8996">_xlfn.NUMBERVALUE(_xlfn.TEXTSPLIT(C8996,"-"))</f>
        <v>2012</v>
      </c>
      <c r="G8996" s="5">
        <v>10</v>
      </c>
      <c r="H8996" s="5" cm="1">
        <f t="array" ref="H8996:I8996">_xlfn.NUMBERVALUE(_xlfn.TEXTSPLIT(D8996,"-"))</f>
        <v>2020</v>
      </c>
      <c r="I8996" s="5">
        <v>3</v>
      </c>
      <c r="J8996" s="5">
        <f t="shared" si="280"/>
        <v>8</v>
      </c>
      <c r="K8996" s="2" t="e">
        <f t="shared" si="281"/>
        <v>#N/A</v>
      </c>
    </row>
    <row r="8997" spans="1:11" x14ac:dyDescent="0.3">
      <c r="A8997" s="1">
        <v>8995</v>
      </c>
      <c r="B8997" s="2">
        <v>75234</v>
      </c>
      <c r="C8997" s="4" t="s">
        <v>10</v>
      </c>
      <c r="D8997" s="4" t="s">
        <v>51</v>
      </c>
      <c r="E8997" s="2">
        <v>501.33</v>
      </c>
      <c r="F8997" s="5" cm="1">
        <f t="array" ref="F8997:G8997">_xlfn.NUMBERVALUE(_xlfn.TEXTSPLIT(C8997,"-"))</f>
        <v>2012</v>
      </c>
      <c r="G8997" s="5">
        <v>5</v>
      </c>
      <c r="H8997" s="5" cm="1">
        <f t="array" ref="H8997:I8997">_xlfn.NUMBERVALUE(_xlfn.TEXTSPLIT(D8997,"-"))</f>
        <v>2011</v>
      </c>
      <c r="I8997" s="5">
        <v>7</v>
      </c>
      <c r="J8997" s="5">
        <f t="shared" si="280"/>
        <v>-1</v>
      </c>
      <c r="K8997" s="2" t="e">
        <f t="shared" si="281"/>
        <v>#N/A</v>
      </c>
    </row>
    <row r="8998" spans="1:11" x14ac:dyDescent="0.3">
      <c r="A8998" s="1">
        <v>8996</v>
      </c>
      <c r="B8998" s="2">
        <v>38389</v>
      </c>
      <c r="C8998" s="4" t="s">
        <v>37</v>
      </c>
      <c r="D8998" s="4" t="s">
        <v>84</v>
      </c>
      <c r="E8998" s="2">
        <v>1095.27</v>
      </c>
      <c r="F8998" s="5" cm="1">
        <f t="array" ref="F8998:G8998">_xlfn.NUMBERVALUE(_xlfn.TEXTSPLIT(C8998,"-"))</f>
        <v>2011</v>
      </c>
      <c r="G8998" s="5">
        <v>2</v>
      </c>
      <c r="H8998" s="5" cm="1">
        <f t="array" ref="H8998:I8998">_xlfn.NUMBERVALUE(_xlfn.TEXTSPLIT(D8998,"-"))</f>
        <v>2014</v>
      </c>
      <c r="I8998" s="5">
        <v>7</v>
      </c>
      <c r="J8998" s="5">
        <f t="shared" si="280"/>
        <v>3</v>
      </c>
      <c r="K8998" s="2">
        <f t="shared" si="281"/>
        <v>41</v>
      </c>
    </row>
    <row r="8999" spans="1:11" x14ac:dyDescent="0.3">
      <c r="A8999" s="1">
        <v>8997</v>
      </c>
      <c r="B8999" s="2">
        <v>1021</v>
      </c>
      <c r="C8999" s="4" t="s">
        <v>8</v>
      </c>
      <c r="D8999" s="4" t="s">
        <v>104</v>
      </c>
      <c r="E8999" s="2">
        <v>425.55</v>
      </c>
      <c r="F8999" s="5" cm="1">
        <f t="array" ref="F8999:G8999">_xlfn.NUMBERVALUE(_xlfn.TEXTSPLIT(C8999,"-"))</f>
        <v>2013</v>
      </c>
      <c r="G8999" s="5">
        <v>9</v>
      </c>
      <c r="H8999" s="5" cm="1">
        <f t="array" ref="H8999:I8999">_xlfn.NUMBERVALUE(_xlfn.TEXTSPLIT(D8999,"-"))</f>
        <v>2015</v>
      </c>
      <c r="I8999" s="5">
        <v>6</v>
      </c>
      <c r="J8999" s="5">
        <f t="shared" si="280"/>
        <v>2</v>
      </c>
      <c r="K8999" s="2" t="e">
        <f t="shared" si="281"/>
        <v>#N/A</v>
      </c>
    </row>
    <row r="9000" spans="1:11" x14ac:dyDescent="0.3">
      <c r="A9000" s="1">
        <v>8998</v>
      </c>
      <c r="B9000" s="2">
        <v>90393</v>
      </c>
      <c r="C9000" s="4" t="s">
        <v>62</v>
      </c>
      <c r="D9000" s="4" t="s">
        <v>92</v>
      </c>
      <c r="E9000" s="2">
        <v>214.18</v>
      </c>
      <c r="F9000" s="5" cm="1">
        <f t="array" ref="F9000:G9000">_xlfn.NUMBERVALUE(_xlfn.TEXTSPLIT(C9000,"-"))</f>
        <v>2013</v>
      </c>
      <c r="G9000" s="5">
        <v>7</v>
      </c>
      <c r="H9000" s="5" cm="1">
        <f t="array" ref="H9000:I9000">_xlfn.NUMBERVALUE(_xlfn.TEXTSPLIT(D9000,"-"))</f>
        <v>2014</v>
      </c>
      <c r="I9000" s="5">
        <v>1</v>
      </c>
      <c r="J9000" s="5">
        <f t="shared" si="280"/>
        <v>1</v>
      </c>
      <c r="K9000" s="2" t="e">
        <f t="shared" si="281"/>
        <v>#N/A</v>
      </c>
    </row>
    <row r="9001" spans="1:11" x14ac:dyDescent="0.3">
      <c r="A9001" s="1">
        <v>8999</v>
      </c>
      <c r="B9001" s="2">
        <v>75612</v>
      </c>
      <c r="C9001" s="4" t="s">
        <v>68</v>
      </c>
      <c r="D9001" s="4" t="s">
        <v>14</v>
      </c>
      <c r="E9001" s="2">
        <v>3434.73</v>
      </c>
      <c r="F9001" s="5" cm="1">
        <f t="array" ref="F9001:G9001">_xlfn.NUMBERVALUE(_xlfn.TEXTSPLIT(C9001,"-"))</f>
        <v>2014</v>
      </c>
      <c r="G9001" s="5">
        <v>3</v>
      </c>
      <c r="H9001" s="5" cm="1">
        <f t="array" ref="H9001:I9001">_xlfn.NUMBERVALUE(_xlfn.TEXTSPLIT(D9001,"-"))</f>
        <v>2021</v>
      </c>
      <c r="I9001" s="5">
        <v>2</v>
      </c>
      <c r="J9001" s="5">
        <f t="shared" si="280"/>
        <v>7</v>
      </c>
      <c r="K9001" s="2" t="e">
        <f t="shared" si="281"/>
        <v>#N/A</v>
      </c>
    </row>
    <row r="9002" spans="1:11" x14ac:dyDescent="0.3">
      <c r="A9002" s="1">
        <v>9000</v>
      </c>
      <c r="B9002" s="2">
        <v>27009</v>
      </c>
      <c r="C9002" s="4" t="s">
        <v>58</v>
      </c>
      <c r="D9002" s="4" t="s">
        <v>120</v>
      </c>
      <c r="E9002" s="2">
        <v>6.53</v>
      </c>
      <c r="F9002" s="5" cm="1">
        <f t="array" ref="F9002:G9002">_xlfn.NUMBERVALUE(_xlfn.TEXTSPLIT(C9002,"-"))</f>
        <v>2011</v>
      </c>
      <c r="G9002" s="5">
        <v>6</v>
      </c>
      <c r="H9002" s="5" cm="1">
        <f t="array" ref="H9002:I9002">_xlfn.NUMBERVALUE(_xlfn.TEXTSPLIT(D9002,"-"))</f>
        <v>2017</v>
      </c>
      <c r="I9002" s="5">
        <v>2</v>
      </c>
      <c r="J9002" s="5">
        <f t="shared" si="280"/>
        <v>6</v>
      </c>
      <c r="K9002" s="2" t="e">
        <f t="shared" si="281"/>
        <v>#N/A</v>
      </c>
    </row>
    <row r="9003" spans="1:11" x14ac:dyDescent="0.3">
      <c r="A9003" s="1">
        <v>9001</v>
      </c>
      <c r="B9003" s="2">
        <v>70774</v>
      </c>
      <c r="C9003" s="4" t="s">
        <v>92</v>
      </c>
      <c r="D9003" s="4" t="s">
        <v>53</v>
      </c>
      <c r="E9003" s="2">
        <v>106.83</v>
      </c>
      <c r="F9003" s="5" cm="1">
        <f t="array" ref="F9003:G9003">_xlfn.NUMBERVALUE(_xlfn.TEXTSPLIT(C9003,"-"))</f>
        <v>2014</v>
      </c>
      <c r="G9003" s="5">
        <v>1</v>
      </c>
      <c r="H9003" s="5" cm="1">
        <f t="array" ref="H9003:I9003">_xlfn.NUMBERVALUE(_xlfn.TEXTSPLIT(D9003,"-"))</f>
        <v>2013</v>
      </c>
      <c r="I9003" s="5">
        <v>10</v>
      </c>
      <c r="J9003" s="5">
        <f t="shared" si="280"/>
        <v>-1</v>
      </c>
      <c r="K9003" s="2" t="e">
        <f t="shared" si="281"/>
        <v>#N/A</v>
      </c>
    </row>
    <row r="9004" spans="1:11" x14ac:dyDescent="0.3">
      <c r="A9004" s="1">
        <v>9002</v>
      </c>
      <c r="B9004" s="2">
        <v>40015</v>
      </c>
      <c r="C9004" s="4" t="s">
        <v>5</v>
      </c>
      <c r="D9004" s="4" t="s">
        <v>95</v>
      </c>
      <c r="E9004" s="2">
        <v>2687.34</v>
      </c>
      <c r="F9004" s="5" cm="1">
        <f t="array" ref="F9004:G9004">_xlfn.NUMBERVALUE(_xlfn.TEXTSPLIT(C9004,"-"))</f>
        <v>2011</v>
      </c>
      <c r="G9004" s="5">
        <v>5</v>
      </c>
      <c r="H9004" s="5" cm="1">
        <f t="array" ref="H9004:I9004">_xlfn.NUMBERVALUE(_xlfn.TEXTSPLIT(D9004,"-"))</f>
        <v>2017</v>
      </c>
      <c r="I9004" s="5">
        <v>6</v>
      </c>
      <c r="J9004" s="5">
        <f t="shared" si="280"/>
        <v>6</v>
      </c>
      <c r="K9004" s="2">
        <f t="shared" si="281"/>
        <v>73</v>
      </c>
    </row>
    <row r="9005" spans="1:11" x14ac:dyDescent="0.3">
      <c r="A9005" s="1">
        <v>9003</v>
      </c>
      <c r="B9005" s="2">
        <v>26368</v>
      </c>
      <c r="C9005" s="4" t="s">
        <v>122</v>
      </c>
      <c r="D9005" s="4" t="s">
        <v>130</v>
      </c>
      <c r="E9005" s="2">
        <v>195.81</v>
      </c>
      <c r="F9005" s="5" cm="1">
        <f t="array" ref="F9005:G9005">_xlfn.NUMBERVALUE(_xlfn.TEXTSPLIT(C9005,"-"))</f>
        <v>2014</v>
      </c>
      <c r="G9005" s="5">
        <v>2</v>
      </c>
      <c r="H9005" s="5" cm="1">
        <f t="array" ref="H9005:I9005">_xlfn.NUMBERVALUE(_xlfn.TEXTSPLIT(D9005,"-"))</f>
        <v>2017</v>
      </c>
      <c r="I9005" s="5">
        <v>8</v>
      </c>
      <c r="J9005" s="5">
        <f t="shared" si="280"/>
        <v>3</v>
      </c>
      <c r="K9005" s="2">
        <f t="shared" si="281"/>
        <v>42</v>
      </c>
    </row>
    <row r="9006" spans="1:11" x14ac:dyDescent="0.3">
      <c r="A9006" s="1">
        <v>9004</v>
      </c>
      <c r="B9006" s="2">
        <v>17969</v>
      </c>
      <c r="C9006" s="4" t="s">
        <v>48</v>
      </c>
      <c r="D9006" s="4" t="s">
        <v>95</v>
      </c>
      <c r="E9006" s="2">
        <v>4703.3999999999996</v>
      </c>
      <c r="F9006" s="5" cm="1">
        <f t="array" ref="F9006:G9006">_xlfn.NUMBERVALUE(_xlfn.TEXTSPLIT(C9006,"-"))</f>
        <v>2012</v>
      </c>
      <c r="G9006" s="5">
        <v>1</v>
      </c>
      <c r="H9006" s="5" cm="1">
        <f t="array" ref="H9006:I9006">_xlfn.NUMBERVALUE(_xlfn.TEXTSPLIT(D9006,"-"))</f>
        <v>2017</v>
      </c>
      <c r="I9006" s="5">
        <v>6</v>
      </c>
      <c r="J9006" s="5">
        <f t="shared" si="280"/>
        <v>5</v>
      </c>
      <c r="K9006" s="2">
        <f t="shared" si="281"/>
        <v>65</v>
      </c>
    </row>
    <row r="9007" spans="1:11" x14ac:dyDescent="0.3">
      <c r="A9007" s="1">
        <v>9005</v>
      </c>
      <c r="B9007" s="2">
        <v>12092</v>
      </c>
      <c r="C9007" s="4" t="s">
        <v>37</v>
      </c>
      <c r="D9007" s="4" t="s">
        <v>133</v>
      </c>
      <c r="E9007" s="2">
        <v>1474.49</v>
      </c>
      <c r="F9007" s="5" cm="1">
        <f t="array" ref="F9007:G9007">_xlfn.NUMBERVALUE(_xlfn.TEXTSPLIT(C9007,"-"))</f>
        <v>2011</v>
      </c>
      <c r="G9007" s="5">
        <v>2</v>
      </c>
      <c r="H9007" s="5" cm="1">
        <f t="array" ref="H9007:I9007">_xlfn.NUMBERVALUE(_xlfn.TEXTSPLIT(D9007,"-"))</f>
        <v>2021</v>
      </c>
      <c r="I9007" s="5">
        <v>8</v>
      </c>
      <c r="J9007" s="5">
        <f t="shared" si="280"/>
        <v>10</v>
      </c>
      <c r="K9007" s="2">
        <f t="shared" si="281"/>
        <v>126</v>
      </c>
    </row>
    <row r="9008" spans="1:11" x14ac:dyDescent="0.3">
      <c r="A9008" s="1">
        <v>9006</v>
      </c>
      <c r="B9008" s="2">
        <v>42415</v>
      </c>
      <c r="C9008" s="4" t="s">
        <v>73</v>
      </c>
      <c r="D9008" s="4" t="s">
        <v>57</v>
      </c>
      <c r="E9008" s="2">
        <v>377.22</v>
      </c>
      <c r="F9008" s="5" cm="1">
        <f t="array" ref="F9008:G9008">_xlfn.NUMBERVALUE(_xlfn.TEXTSPLIT(C9008,"-"))</f>
        <v>2014</v>
      </c>
      <c r="G9008" s="5">
        <v>5</v>
      </c>
      <c r="H9008" s="5" cm="1">
        <f t="array" ref="H9008:I9008">_xlfn.NUMBERVALUE(_xlfn.TEXTSPLIT(D9008,"-"))</f>
        <v>2018</v>
      </c>
      <c r="I9008" s="5">
        <v>9</v>
      </c>
      <c r="J9008" s="5">
        <f t="shared" si="280"/>
        <v>4</v>
      </c>
      <c r="K9008" s="2">
        <f t="shared" si="281"/>
        <v>52</v>
      </c>
    </row>
    <row r="9009" spans="1:11" x14ac:dyDescent="0.3">
      <c r="A9009" s="1">
        <v>9007</v>
      </c>
      <c r="B9009" s="2">
        <v>40358</v>
      </c>
      <c r="C9009" s="4" t="s">
        <v>13</v>
      </c>
      <c r="D9009" s="4" t="s">
        <v>90</v>
      </c>
      <c r="E9009" s="2">
        <v>2004.91</v>
      </c>
      <c r="F9009" s="5" cm="1">
        <f t="array" ref="F9009:G9009">_xlfn.NUMBERVALUE(_xlfn.TEXTSPLIT(C9009,"-"))</f>
        <v>2010</v>
      </c>
      <c r="G9009" s="5">
        <v>3</v>
      </c>
      <c r="H9009" s="5" cm="1">
        <f t="array" ref="H9009:I9009">_xlfn.NUMBERVALUE(_xlfn.TEXTSPLIT(D9009,"-"))</f>
        <v>2018</v>
      </c>
      <c r="I9009" s="5">
        <v>10</v>
      </c>
      <c r="J9009" s="5">
        <f t="shared" si="280"/>
        <v>8</v>
      </c>
      <c r="K9009" s="2">
        <f t="shared" si="281"/>
        <v>103</v>
      </c>
    </row>
    <row r="9010" spans="1:11" x14ac:dyDescent="0.3">
      <c r="A9010" s="1">
        <v>9008</v>
      </c>
      <c r="B9010" s="2">
        <v>65338</v>
      </c>
      <c r="C9010" s="4" t="s">
        <v>49</v>
      </c>
      <c r="D9010" s="4" t="s">
        <v>126</v>
      </c>
      <c r="E9010" s="2">
        <v>22.68</v>
      </c>
      <c r="F9010" s="5" cm="1">
        <f t="array" ref="F9010:G9010">_xlfn.NUMBERVALUE(_xlfn.TEXTSPLIT(C9010,"-"))</f>
        <v>2014</v>
      </c>
      <c r="G9010" s="5">
        <v>8</v>
      </c>
      <c r="H9010" s="5" cm="1">
        <f t="array" ref="H9010:I9010">_xlfn.NUMBERVALUE(_xlfn.TEXTSPLIT(D9010,"-"))</f>
        <v>2017</v>
      </c>
      <c r="I9010" s="5">
        <v>3</v>
      </c>
      <c r="J9010" s="5">
        <f t="shared" si="280"/>
        <v>3</v>
      </c>
      <c r="K9010" s="2" t="e">
        <f t="shared" si="281"/>
        <v>#N/A</v>
      </c>
    </row>
    <row r="9011" spans="1:11" x14ac:dyDescent="0.3">
      <c r="A9011" s="1">
        <v>9009</v>
      </c>
      <c r="B9011" s="2">
        <v>514</v>
      </c>
      <c r="C9011" s="4" t="s">
        <v>67</v>
      </c>
      <c r="D9011" s="4" t="s">
        <v>98</v>
      </c>
      <c r="E9011" s="2">
        <v>336.95</v>
      </c>
      <c r="F9011" s="5" cm="1">
        <f t="array" ref="F9011:G9011">_xlfn.NUMBERVALUE(_xlfn.TEXTSPLIT(C9011,"-"))</f>
        <v>2010</v>
      </c>
      <c r="G9011" s="5">
        <v>9</v>
      </c>
      <c r="H9011" s="5" cm="1">
        <f t="array" ref="H9011:I9011">_xlfn.NUMBERVALUE(_xlfn.TEXTSPLIT(D9011,"-"))</f>
        <v>2011</v>
      </c>
      <c r="I9011" s="5">
        <v>3</v>
      </c>
      <c r="J9011" s="5">
        <f t="shared" si="280"/>
        <v>1</v>
      </c>
      <c r="K9011" s="2" t="e">
        <f t="shared" si="281"/>
        <v>#N/A</v>
      </c>
    </row>
    <row r="9012" spans="1:11" x14ac:dyDescent="0.3">
      <c r="A9012" s="1">
        <v>9010</v>
      </c>
      <c r="B9012" s="2">
        <v>27547</v>
      </c>
      <c r="C9012" s="4" t="s">
        <v>51</v>
      </c>
      <c r="D9012" s="4" t="s">
        <v>16</v>
      </c>
      <c r="E9012" s="2">
        <v>527.09</v>
      </c>
      <c r="F9012" s="5" cm="1">
        <f t="array" ref="F9012:G9012">_xlfn.NUMBERVALUE(_xlfn.TEXTSPLIT(C9012,"-"))</f>
        <v>2011</v>
      </c>
      <c r="G9012" s="5">
        <v>7</v>
      </c>
      <c r="H9012" s="5" cm="1">
        <f t="array" ref="H9012:I9012">_xlfn.NUMBERVALUE(_xlfn.TEXTSPLIT(D9012,"-"))</f>
        <v>2019</v>
      </c>
      <c r="I9012" s="5">
        <v>9</v>
      </c>
      <c r="J9012" s="5">
        <f t="shared" si="280"/>
        <v>8</v>
      </c>
      <c r="K9012" s="2">
        <f t="shared" si="281"/>
        <v>98</v>
      </c>
    </row>
    <row r="9013" spans="1:11" x14ac:dyDescent="0.3">
      <c r="A9013" s="1">
        <v>9011</v>
      </c>
      <c r="B9013" s="2">
        <v>27220</v>
      </c>
      <c r="C9013" s="4" t="s">
        <v>92</v>
      </c>
      <c r="D9013" s="4" t="s">
        <v>110</v>
      </c>
      <c r="E9013" s="2">
        <v>117.13</v>
      </c>
      <c r="F9013" s="5" cm="1">
        <f t="array" ref="F9013:G9013">_xlfn.NUMBERVALUE(_xlfn.TEXTSPLIT(C9013,"-"))</f>
        <v>2014</v>
      </c>
      <c r="G9013" s="5">
        <v>1</v>
      </c>
      <c r="H9013" s="5" cm="1">
        <f t="array" ref="H9013:I9013">_xlfn.NUMBERVALUE(_xlfn.TEXTSPLIT(D9013,"-"))</f>
        <v>2010</v>
      </c>
      <c r="I9013" s="5">
        <v>5</v>
      </c>
      <c r="J9013" s="5">
        <f t="shared" si="280"/>
        <v>-4</v>
      </c>
      <c r="K9013" s="2" t="e">
        <f t="shared" si="281"/>
        <v>#N/A</v>
      </c>
    </row>
    <row r="9014" spans="1:11" x14ac:dyDescent="0.3">
      <c r="A9014" s="1">
        <v>9012</v>
      </c>
      <c r="B9014" s="2">
        <v>13181</v>
      </c>
      <c r="C9014" s="4" t="s">
        <v>79</v>
      </c>
      <c r="D9014" s="4" t="s">
        <v>104</v>
      </c>
      <c r="E9014" s="2">
        <v>65.069999999999993</v>
      </c>
      <c r="F9014" s="5" cm="1">
        <f t="array" ref="F9014:G9014">_xlfn.NUMBERVALUE(_xlfn.TEXTSPLIT(C9014,"-"))</f>
        <v>2010</v>
      </c>
      <c r="G9014" s="5">
        <v>2</v>
      </c>
      <c r="H9014" s="5" cm="1">
        <f t="array" ref="H9014:I9014">_xlfn.NUMBERVALUE(_xlfn.TEXTSPLIT(D9014,"-"))</f>
        <v>2015</v>
      </c>
      <c r="I9014" s="5">
        <v>6</v>
      </c>
      <c r="J9014" s="5">
        <f t="shared" si="280"/>
        <v>5</v>
      </c>
      <c r="K9014" s="2">
        <f t="shared" si="281"/>
        <v>64</v>
      </c>
    </row>
    <row r="9015" spans="1:11" x14ac:dyDescent="0.3">
      <c r="A9015" s="1">
        <v>9013</v>
      </c>
      <c r="B9015" s="2">
        <v>99984</v>
      </c>
      <c r="C9015" s="4" t="s">
        <v>106</v>
      </c>
      <c r="D9015" s="4" t="s">
        <v>134</v>
      </c>
      <c r="E9015" s="2">
        <v>781.39</v>
      </c>
      <c r="F9015" s="5" cm="1">
        <f t="array" ref="F9015:G9015">_xlfn.NUMBERVALUE(_xlfn.TEXTSPLIT(C9015,"-"))</f>
        <v>2010</v>
      </c>
      <c r="G9015" s="5">
        <v>4</v>
      </c>
      <c r="H9015" s="5" cm="1">
        <f t="array" ref="H9015:I9015">_xlfn.NUMBERVALUE(_xlfn.TEXTSPLIT(D9015,"-"))</f>
        <v>2021</v>
      </c>
      <c r="I9015" s="5">
        <v>6</v>
      </c>
      <c r="J9015" s="5">
        <f t="shared" si="280"/>
        <v>11</v>
      </c>
      <c r="K9015" s="2">
        <f t="shared" si="281"/>
        <v>134</v>
      </c>
    </row>
    <row r="9016" spans="1:11" x14ac:dyDescent="0.3">
      <c r="A9016" s="1">
        <v>9014</v>
      </c>
      <c r="B9016" s="2">
        <v>52363</v>
      </c>
      <c r="C9016" s="4" t="s">
        <v>91</v>
      </c>
      <c r="D9016" s="4" t="s">
        <v>14</v>
      </c>
      <c r="E9016" s="2">
        <v>64.3</v>
      </c>
      <c r="F9016" s="5" cm="1">
        <f t="array" ref="F9016:G9016">_xlfn.NUMBERVALUE(_xlfn.TEXTSPLIT(C9016,"-"))</f>
        <v>2011</v>
      </c>
      <c r="G9016" s="5">
        <v>9</v>
      </c>
      <c r="H9016" s="5" cm="1">
        <f t="array" ref="H9016:I9016">_xlfn.NUMBERVALUE(_xlfn.TEXTSPLIT(D9016,"-"))</f>
        <v>2021</v>
      </c>
      <c r="I9016" s="5">
        <v>2</v>
      </c>
      <c r="J9016" s="5">
        <f t="shared" si="280"/>
        <v>10</v>
      </c>
      <c r="K9016" s="2" t="e">
        <f t="shared" si="281"/>
        <v>#N/A</v>
      </c>
    </row>
    <row r="9017" spans="1:11" x14ac:dyDescent="0.3">
      <c r="A9017" s="1">
        <v>9015</v>
      </c>
      <c r="B9017" s="2">
        <v>2484</v>
      </c>
      <c r="C9017" s="4" t="s">
        <v>79</v>
      </c>
      <c r="D9017" s="4" t="s">
        <v>84</v>
      </c>
      <c r="E9017" s="2">
        <v>3317.55</v>
      </c>
      <c r="F9017" s="5" cm="1">
        <f t="array" ref="F9017:G9017">_xlfn.NUMBERVALUE(_xlfn.TEXTSPLIT(C9017,"-"))</f>
        <v>2010</v>
      </c>
      <c r="G9017" s="5">
        <v>2</v>
      </c>
      <c r="H9017" s="5" cm="1">
        <f t="array" ref="H9017:I9017">_xlfn.NUMBERVALUE(_xlfn.TEXTSPLIT(D9017,"-"))</f>
        <v>2014</v>
      </c>
      <c r="I9017" s="5">
        <v>7</v>
      </c>
      <c r="J9017" s="5">
        <f t="shared" si="280"/>
        <v>4</v>
      </c>
      <c r="K9017" s="2">
        <f t="shared" si="281"/>
        <v>53</v>
      </c>
    </row>
    <row r="9018" spans="1:11" x14ac:dyDescent="0.3">
      <c r="A9018" s="1">
        <v>9016</v>
      </c>
      <c r="B9018" s="2">
        <v>28811</v>
      </c>
      <c r="C9018" s="4" t="s">
        <v>58</v>
      </c>
      <c r="D9018" s="4" t="s">
        <v>129</v>
      </c>
      <c r="E9018" s="2">
        <v>0.98</v>
      </c>
      <c r="F9018" s="5" cm="1">
        <f t="array" ref="F9018:G9018">_xlfn.NUMBERVALUE(_xlfn.TEXTSPLIT(C9018,"-"))</f>
        <v>2011</v>
      </c>
      <c r="G9018" s="5">
        <v>6</v>
      </c>
      <c r="H9018" s="5" cm="1">
        <f t="array" ref="H9018:I9018">_xlfn.NUMBERVALUE(_xlfn.TEXTSPLIT(D9018,"-"))</f>
        <v>2015</v>
      </c>
      <c r="I9018" s="5">
        <v>4</v>
      </c>
      <c r="J9018" s="5">
        <f t="shared" si="280"/>
        <v>4</v>
      </c>
      <c r="K9018" s="2" t="e">
        <f t="shared" si="281"/>
        <v>#N/A</v>
      </c>
    </row>
    <row r="9019" spans="1:11" x14ac:dyDescent="0.3">
      <c r="A9019" s="1">
        <v>9017</v>
      </c>
      <c r="B9019" s="2">
        <v>84622</v>
      </c>
      <c r="C9019" s="4" t="s">
        <v>12</v>
      </c>
      <c r="D9019" s="4" t="s">
        <v>31</v>
      </c>
      <c r="E9019" s="2">
        <v>1663.39</v>
      </c>
      <c r="F9019" s="5" cm="1">
        <f t="array" ref="F9019:G9019">_xlfn.NUMBERVALUE(_xlfn.TEXTSPLIT(C9019,"-"))</f>
        <v>2013</v>
      </c>
      <c r="G9019" s="5">
        <v>3</v>
      </c>
      <c r="H9019" s="5" cm="1">
        <f t="array" ref="H9019:I9019">_xlfn.NUMBERVALUE(_xlfn.TEXTSPLIT(D9019,"-"))</f>
        <v>2013</v>
      </c>
      <c r="I9019" s="5">
        <v>1</v>
      </c>
      <c r="J9019" s="5">
        <f t="shared" si="280"/>
        <v>0</v>
      </c>
      <c r="K9019" s="2" t="e">
        <f t="shared" si="281"/>
        <v>#N/A</v>
      </c>
    </row>
    <row r="9020" spans="1:11" x14ac:dyDescent="0.3">
      <c r="A9020" s="1">
        <v>9018</v>
      </c>
      <c r="B9020" s="2">
        <v>97118</v>
      </c>
      <c r="C9020" s="4" t="s">
        <v>51</v>
      </c>
      <c r="D9020" s="4" t="s">
        <v>31</v>
      </c>
      <c r="E9020" s="2">
        <v>658.64</v>
      </c>
      <c r="F9020" s="5" cm="1">
        <f t="array" ref="F9020:G9020">_xlfn.NUMBERVALUE(_xlfn.TEXTSPLIT(C9020,"-"))</f>
        <v>2011</v>
      </c>
      <c r="G9020" s="5">
        <v>7</v>
      </c>
      <c r="H9020" s="5" cm="1">
        <f t="array" ref="H9020:I9020">_xlfn.NUMBERVALUE(_xlfn.TEXTSPLIT(D9020,"-"))</f>
        <v>2013</v>
      </c>
      <c r="I9020" s="5">
        <v>1</v>
      </c>
      <c r="J9020" s="5">
        <f t="shared" si="280"/>
        <v>2</v>
      </c>
      <c r="K9020" s="2" t="e">
        <f t="shared" si="281"/>
        <v>#N/A</v>
      </c>
    </row>
    <row r="9021" spans="1:11" x14ac:dyDescent="0.3">
      <c r="A9021" s="1">
        <v>9019</v>
      </c>
      <c r="B9021" s="2">
        <v>28502</v>
      </c>
      <c r="C9021" s="4" t="s">
        <v>23</v>
      </c>
      <c r="D9021" s="4" t="s">
        <v>46</v>
      </c>
      <c r="E9021" s="2">
        <v>14.91</v>
      </c>
      <c r="F9021" s="5" cm="1">
        <f t="array" ref="F9021:G9021">_xlfn.NUMBERVALUE(_xlfn.TEXTSPLIT(C9021,"-"))</f>
        <v>2013</v>
      </c>
      <c r="G9021" s="5">
        <v>2</v>
      </c>
      <c r="H9021" s="5" cm="1">
        <f t="array" ref="H9021:I9021">_xlfn.NUMBERVALUE(_xlfn.TEXTSPLIT(D9021,"-"))</f>
        <v>2014</v>
      </c>
      <c r="I9021" s="5">
        <v>11</v>
      </c>
      <c r="J9021" s="5">
        <f t="shared" si="280"/>
        <v>1</v>
      </c>
      <c r="K9021" s="2">
        <f t="shared" si="281"/>
        <v>21</v>
      </c>
    </row>
    <row r="9022" spans="1:11" x14ac:dyDescent="0.3">
      <c r="A9022" s="1">
        <v>9020</v>
      </c>
      <c r="B9022" s="2">
        <v>19014</v>
      </c>
      <c r="C9022" s="4" t="s">
        <v>53</v>
      </c>
      <c r="D9022" s="4" t="s">
        <v>9</v>
      </c>
      <c r="E9022" s="2">
        <v>408.97</v>
      </c>
      <c r="F9022" s="5" cm="1">
        <f t="array" ref="F9022:G9022">_xlfn.NUMBERVALUE(_xlfn.TEXTSPLIT(C9022,"-"))</f>
        <v>2013</v>
      </c>
      <c r="G9022" s="5">
        <v>10</v>
      </c>
      <c r="H9022" s="5" cm="1">
        <f t="array" ref="H9022:I9022">_xlfn.NUMBERVALUE(_xlfn.TEXTSPLIT(D9022,"-"))</f>
        <v>2015</v>
      </c>
      <c r="I9022" s="5">
        <v>3</v>
      </c>
      <c r="J9022" s="5">
        <f t="shared" si="280"/>
        <v>2</v>
      </c>
      <c r="K9022" s="2" t="e">
        <f t="shared" si="281"/>
        <v>#N/A</v>
      </c>
    </row>
    <row r="9023" spans="1:11" x14ac:dyDescent="0.3">
      <c r="A9023" s="1">
        <v>9021</v>
      </c>
      <c r="B9023" s="2">
        <v>56946</v>
      </c>
      <c r="C9023" s="4" t="s">
        <v>43</v>
      </c>
      <c r="D9023" s="4" t="s">
        <v>26</v>
      </c>
      <c r="E9023" s="2">
        <v>714.43</v>
      </c>
      <c r="F9023" s="5" cm="1">
        <f t="array" ref="F9023:G9023">_xlfn.NUMBERVALUE(_xlfn.TEXTSPLIT(C9023,"-"))</f>
        <v>2011</v>
      </c>
      <c r="G9023" s="5">
        <v>8</v>
      </c>
      <c r="H9023" s="5" cm="1">
        <f t="array" ref="H9023:I9023">_xlfn.NUMBERVALUE(_xlfn.TEXTSPLIT(D9023,"-"))</f>
        <v>2011</v>
      </c>
      <c r="I9023" s="5">
        <v>1</v>
      </c>
      <c r="J9023" s="5">
        <f t="shared" si="280"/>
        <v>0</v>
      </c>
      <c r="K9023" s="2" t="e">
        <f t="shared" si="281"/>
        <v>#N/A</v>
      </c>
    </row>
    <row r="9024" spans="1:11" x14ac:dyDescent="0.3">
      <c r="A9024" s="1">
        <v>9022</v>
      </c>
      <c r="B9024" s="2">
        <v>74523</v>
      </c>
      <c r="C9024" s="4" t="s">
        <v>12</v>
      </c>
      <c r="D9024" s="4" t="s">
        <v>109</v>
      </c>
      <c r="E9024" s="2">
        <v>1058.1300000000001</v>
      </c>
      <c r="F9024" s="5" cm="1">
        <f t="array" ref="F9024:G9024">_xlfn.NUMBERVALUE(_xlfn.TEXTSPLIT(C9024,"-"))</f>
        <v>2013</v>
      </c>
      <c r="G9024" s="5">
        <v>3</v>
      </c>
      <c r="H9024" s="5" cm="1">
        <f t="array" ref="H9024:I9024">_xlfn.NUMBERVALUE(_xlfn.TEXTSPLIT(D9024,"-"))</f>
        <v>2020</v>
      </c>
      <c r="I9024" s="5">
        <v>7</v>
      </c>
      <c r="J9024" s="5">
        <f t="shared" si="280"/>
        <v>7</v>
      </c>
      <c r="K9024" s="2">
        <f t="shared" si="281"/>
        <v>88</v>
      </c>
    </row>
    <row r="9025" spans="1:11" x14ac:dyDescent="0.3">
      <c r="A9025" s="1">
        <v>9023</v>
      </c>
      <c r="B9025" s="2">
        <v>70169</v>
      </c>
      <c r="C9025" s="4" t="s">
        <v>29</v>
      </c>
      <c r="D9025" s="4" t="s">
        <v>111</v>
      </c>
      <c r="E9025" s="2">
        <v>1480.93</v>
      </c>
      <c r="F9025" s="5" cm="1">
        <f t="array" ref="F9025:G9025">_xlfn.NUMBERVALUE(_xlfn.TEXTSPLIT(C9025,"-"))</f>
        <v>2014</v>
      </c>
      <c r="G9025" s="5">
        <v>6</v>
      </c>
      <c r="H9025" s="5" cm="1">
        <f t="array" ref="H9025:I9025">_xlfn.NUMBERVALUE(_xlfn.TEXTSPLIT(D9025,"-"))</f>
        <v>2018</v>
      </c>
      <c r="I9025" s="5">
        <v>1</v>
      </c>
      <c r="J9025" s="5">
        <f t="shared" si="280"/>
        <v>4</v>
      </c>
      <c r="K9025" s="2" t="e">
        <f t="shared" si="281"/>
        <v>#N/A</v>
      </c>
    </row>
    <row r="9026" spans="1:11" x14ac:dyDescent="0.3">
      <c r="A9026" s="1">
        <v>9024</v>
      </c>
      <c r="B9026" s="2">
        <v>1091</v>
      </c>
      <c r="C9026" s="4" t="s">
        <v>55</v>
      </c>
      <c r="D9026" s="4" t="s">
        <v>20</v>
      </c>
      <c r="E9026" s="2">
        <v>0.1</v>
      </c>
      <c r="F9026" s="5" cm="1">
        <f t="array" ref="F9026:G9026">_xlfn.NUMBERVALUE(_xlfn.TEXTSPLIT(C9026,"-"))</f>
        <v>2012</v>
      </c>
      <c r="G9026" s="5">
        <v>2</v>
      </c>
      <c r="H9026" s="5" cm="1">
        <f t="array" ref="H9026:I9026">_xlfn.NUMBERVALUE(_xlfn.TEXTSPLIT(D9026,"-"))</f>
        <v>2012</v>
      </c>
      <c r="I9026" s="5">
        <v>11</v>
      </c>
      <c r="J9026" s="5">
        <f t="shared" si="280"/>
        <v>0</v>
      </c>
      <c r="K9026" s="2">
        <f t="shared" si="281"/>
        <v>9</v>
      </c>
    </row>
    <row r="9027" spans="1:11" x14ac:dyDescent="0.3">
      <c r="A9027" s="1">
        <v>9025</v>
      </c>
      <c r="B9027" s="2">
        <v>7819</v>
      </c>
      <c r="C9027" s="4" t="s">
        <v>87</v>
      </c>
      <c r="D9027" s="4" t="s">
        <v>74</v>
      </c>
      <c r="E9027" s="2">
        <v>4744.41</v>
      </c>
      <c r="F9027" s="5" cm="1">
        <f t="array" ref="F9027:G9027">_xlfn.NUMBERVALUE(_xlfn.TEXTSPLIT(C9027,"-"))</f>
        <v>2013</v>
      </c>
      <c r="G9027" s="5">
        <v>11</v>
      </c>
      <c r="H9027" s="5" cm="1">
        <f t="array" ref="H9027:I9027">_xlfn.NUMBERVALUE(_xlfn.TEXTSPLIT(D9027,"-"))</f>
        <v>2016</v>
      </c>
      <c r="I9027" s="5">
        <v>8</v>
      </c>
      <c r="J9027" s="5">
        <f t="shared" ref="J9027:J9090" si="282">H9027-F9027</f>
        <v>3</v>
      </c>
      <c r="K9027" s="2" t="e">
        <f t="shared" ref="K9027:K9090" si="283">IF(F9027&gt;H9027,NA(),IF(G9027&gt;I9027,NA(),(H9027-F9027)*12+I9027-G9027))</f>
        <v>#N/A</v>
      </c>
    </row>
    <row r="9028" spans="1:11" x14ac:dyDescent="0.3">
      <c r="A9028" s="1">
        <v>9026</v>
      </c>
      <c r="B9028" s="2">
        <v>5332</v>
      </c>
      <c r="C9028" s="4" t="s">
        <v>84</v>
      </c>
      <c r="D9028" s="4" t="s">
        <v>105</v>
      </c>
      <c r="E9028" s="2">
        <v>325.05</v>
      </c>
      <c r="F9028" s="5" cm="1">
        <f t="array" ref="F9028:G9028">_xlfn.NUMBERVALUE(_xlfn.TEXTSPLIT(C9028,"-"))</f>
        <v>2014</v>
      </c>
      <c r="G9028" s="5">
        <v>7</v>
      </c>
      <c r="H9028" s="5" cm="1">
        <f t="array" ref="H9028:I9028">_xlfn.NUMBERVALUE(_xlfn.TEXTSPLIT(D9028,"-"))</f>
        <v>2015</v>
      </c>
      <c r="I9028" s="5">
        <v>9</v>
      </c>
      <c r="J9028" s="5">
        <f t="shared" si="282"/>
        <v>1</v>
      </c>
      <c r="K9028" s="2">
        <f t="shared" si="283"/>
        <v>14</v>
      </c>
    </row>
    <row r="9029" spans="1:11" x14ac:dyDescent="0.3">
      <c r="A9029" s="1">
        <v>9027</v>
      </c>
      <c r="B9029" s="2">
        <v>16543</v>
      </c>
      <c r="C9029" s="4" t="s">
        <v>116</v>
      </c>
      <c r="D9029" s="4" t="s">
        <v>135</v>
      </c>
      <c r="E9029" s="2">
        <v>4196.59</v>
      </c>
      <c r="F9029" s="5" cm="1">
        <f t="array" ref="F9029:G9029">_xlfn.NUMBERVALUE(_xlfn.TEXTSPLIT(C9029,"-"))</f>
        <v>2013</v>
      </c>
      <c r="G9029" s="5">
        <v>5</v>
      </c>
      <c r="H9029" s="5" cm="1">
        <f t="array" ref="H9029:I9029">_xlfn.NUMBERVALUE(_xlfn.TEXTSPLIT(D9029,"-"))</f>
        <v>2021</v>
      </c>
      <c r="I9029" s="5">
        <v>7</v>
      </c>
      <c r="J9029" s="5">
        <f t="shared" si="282"/>
        <v>8</v>
      </c>
      <c r="K9029" s="2">
        <f t="shared" si="283"/>
        <v>98</v>
      </c>
    </row>
    <row r="9030" spans="1:11" x14ac:dyDescent="0.3">
      <c r="A9030" s="1">
        <v>9028</v>
      </c>
      <c r="B9030" s="2">
        <v>70548</v>
      </c>
      <c r="C9030" s="4" t="s">
        <v>37</v>
      </c>
      <c r="D9030" s="4" t="s">
        <v>39</v>
      </c>
      <c r="E9030" s="2">
        <v>326.81</v>
      </c>
      <c r="F9030" s="5" cm="1">
        <f t="array" ref="F9030:G9030">_xlfn.NUMBERVALUE(_xlfn.TEXTSPLIT(C9030,"-"))</f>
        <v>2011</v>
      </c>
      <c r="G9030" s="5">
        <v>2</v>
      </c>
      <c r="H9030" s="5" cm="1">
        <f t="array" ref="H9030:I9030">_xlfn.NUMBERVALUE(_xlfn.TEXTSPLIT(D9030,"-"))</f>
        <v>2013</v>
      </c>
      <c r="I9030" s="5">
        <v>8</v>
      </c>
      <c r="J9030" s="5">
        <f t="shared" si="282"/>
        <v>2</v>
      </c>
      <c r="K9030" s="2">
        <f t="shared" si="283"/>
        <v>30</v>
      </c>
    </row>
    <row r="9031" spans="1:11" x14ac:dyDescent="0.3">
      <c r="A9031" s="1">
        <v>9029</v>
      </c>
      <c r="B9031" s="2">
        <v>83845</v>
      </c>
      <c r="C9031" s="4" t="s">
        <v>25</v>
      </c>
      <c r="D9031" s="4" t="s">
        <v>100</v>
      </c>
      <c r="E9031" s="2">
        <v>87.94</v>
      </c>
      <c r="F9031" s="5" cm="1">
        <f t="array" ref="F9031:G9031">_xlfn.NUMBERVALUE(_xlfn.TEXTSPLIT(C9031,"-"))</f>
        <v>2012</v>
      </c>
      <c r="G9031" s="5">
        <v>4</v>
      </c>
      <c r="H9031" s="5" cm="1">
        <f t="array" ref="H9031:I9031">_xlfn.NUMBERVALUE(_xlfn.TEXTSPLIT(D9031,"-"))</f>
        <v>2021</v>
      </c>
      <c r="I9031" s="5">
        <v>1</v>
      </c>
      <c r="J9031" s="5">
        <f t="shared" si="282"/>
        <v>9</v>
      </c>
      <c r="K9031" s="2" t="e">
        <f t="shared" si="283"/>
        <v>#N/A</v>
      </c>
    </row>
    <row r="9032" spans="1:11" x14ac:dyDescent="0.3">
      <c r="A9032" s="1">
        <v>9030</v>
      </c>
      <c r="B9032" s="2">
        <v>22048</v>
      </c>
      <c r="C9032" s="4" t="s">
        <v>17</v>
      </c>
      <c r="D9032" s="4" t="s">
        <v>41</v>
      </c>
      <c r="E9032" s="2">
        <v>2525.73</v>
      </c>
      <c r="F9032" s="5" cm="1">
        <f t="array" ref="F9032:G9032">_xlfn.NUMBERVALUE(_xlfn.TEXTSPLIT(C9032,"-"))</f>
        <v>2010</v>
      </c>
      <c r="G9032" s="5">
        <v>8</v>
      </c>
      <c r="H9032" s="5" cm="1">
        <f t="array" ref="H9032:I9032">_xlfn.NUMBERVALUE(_xlfn.TEXTSPLIT(D9032,"-"))</f>
        <v>2016</v>
      </c>
      <c r="I9032" s="5">
        <v>7</v>
      </c>
      <c r="J9032" s="5">
        <f t="shared" si="282"/>
        <v>6</v>
      </c>
      <c r="K9032" s="2" t="e">
        <f t="shared" si="283"/>
        <v>#N/A</v>
      </c>
    </row>
    <row r="9033" spans="1:11" x14ac:dyDescent="0.3">
      <c r="A9033" s="1">
        <v>9031</v>
      </c>
      <c r="B9033" s="2">
        <v>86679</v>
      </c>
      <c r="C9033" s="4" t="s">
        <v>42</v>
      </c>
      <c r="D9033" s="4" t="s">
        <v>35</v>
      </c>
      <c r="E9033" s="2">
        <v>243.11</v>
      </c>
      <c r="F9033" s="5" cm="1">
        <f t="array" ref="F9033:G9033">_xlfn.NUMBERVALUE(_xlfn.TEXTSPLIT(C9033,"-"))</f>
        <v>2012</v>
      </c>
      <c r="G9033" s="5">
        <v>10</v>
      </c>
      <c r="H9033" s="5" cm="1">
        <f t="array" ref="H9033:I9033">_xlfn.NUMBERVALUE(_xlfn.TEXTSPLIT(D9033,"-"))</f>
        <v>2020</v>
      </c>
      <c r="I9033" s="5">
        <v>3</v>
      </c>
      <c r="J9033" s="5">
        <f t="shared" si="282"/>
        <v>8</v>
      </c>
      <c r="K9033" s="2" t="e">
        <f t="shared" si="283"/>
        <v>#N/A</v>
      </c>
    </row>
    <row r="9034" spans="1:11" x14ac:dyDescent="0.3">
      <c r="A9034" s="1">
        <v>9032</v>
      </c>
      <c r="B9034" s="2">
        <v>96695</v>
      </c>
      <c r="C9034" s="4" t="s">
        <v>17</v>
      </c>
      <c r="D9034" s="4" t="s">
        <v>77</v>
      </c>
      <c r="E9034" s="2">
        <v>6.77</v>
      </c>
      <c r="F9034" s="5" cm="1">
        <f t="array" ref="F9034:G9034">_xlfn.NUMBERVALUE(_xlfn.TEXTSPLIT(C9034,"-"))</f>
        <v>2010</v>
      </c>
      <c r="G9034" s="5">
        <v>8</v>
      </c>
      <c r="H9034" s="5" cm="1">
        <f t="array" ref="H9034:I9034">_xlfn.NUMBERVALUE(_xlfn.TEXTSPLIT(D9034,"-"))</f>
        <v>2017</v>
      </c>
      <c r="I9034" s="5">
        <v>10</v>
      </c>
      <c r="J9034" s="5">
        <f t="shared" si="282"/>
        <v>7</v>
      </c>
      <c r="K9034" s="2">
        <f t="shared" si="283"/>
        <v>86</v>
      </c>
    </row>
    <row r="9035" spans="1:11" x14ac:dyDescent="0.3">
      <c r="A9035" s="1">
        <v>9033</v>
      </c>
      <c r="B9035" s="2">
        <v>12728</v>
      </c>
      <c r="C9035" s="4" t="s">
        <v>12</v>
      </c>
      <c r="D9035" s="4" t="s">
        <v>111</v>
      </c>
      <c r="E9035" s="2">
        <v>111.13</v>
      </c>
      <c r="F9035" s="5" cm="1">
        <f t="array" ref="F9035:G9035">_xlfn.NUMBERVALUE(_xlfn.TEXTSPLIT(C9035,"-"))</f>
        <v>2013</v>
      </c>
      <c r="G9035" s="5">
        <v>3</v>
      </c>
      <c r="H9035" s="5" cm="1">
        <f t="array" ref="H9035:I9035">_xlfn.NUMBERVALUE(_xlfn.TEXTSPLIT(D9035,"-"))</f>
        <v>2018</v>
      </c>
      <c r="I9035" s="5">
        <v>1</v>
      </c>
      <c r="J9035" s="5">
        <f t="shared" si="282"/>
        <v>5</v>
      </c>
      <c r="K9035" s="2" t="e">
        <f t="shared" si="283"/>
        <v>#N/A</v>
      </c>
    </row>
    <row r="9036" spans="1:11" x14ac:dyDescent="0.3">
      <c r="A9036" s="1">
        <v>9034</v>
      </c>
      <c r="B9036" s="2">
        <v>6056</v>
      </c>
      <c r="C9036" s="4" t="s">
        <v>92</v>
      </c>
      <c r="D9036" s="4" t="s">
        <v>32</v>
      </c>
      <c r="E9036" s="2">
        <v>501.88</v>
      </c>
      <c r="F9036" s="5" cm="1">
        <f t="array" ref="F9036:G9036">_xlfn.NUMBERVALUE(_xlfn.TEXTSPLIT(C9036,"-"))</f>
        <v>2014</v>
      </c>
      <c r="G9036" s="5">
        <v>1</v>
      </c>
      <c r="H9036" s="5" cm="1">
        <f t="array" ref="H9036:I9036">_xlfn.NUMBERVALUE(_xlfn.TEXTSPLIT(D9036,"-"))</f>
        <v>2016</v>
      </c>
      <c r="I9036" s="5">
        <v>11</v>
      </c>
      <c r="J9036" s="5">
        <f t="shared" si="282"/>
        <v>2</v>
      </c>
      <c r="K9036" s="2">
        <f t="shared" si="283"/>
        <v>34</v>
      </c>
    </row>
    <row r="9037" spans="1:11" x14ac:dyDescent="0.3">
      <c r="A9037" s="1">
        <v>9035</v>
      </c>
      <c r="B9037" s="2">
        <v>31804</v>
      </c>
      <c r="C9037" s="4" t="s">
        <v>27</v>
      </c>
      <c r="D9037" s="4" t="s">
        <v>29</v>
      </c>
      <c r="E9037" s="2">
        <v>0.6</v>
      </c>
      <c r="F9037" s="5" cm="1">
        <f t="array" ref="F9037:G9037">_xlfn.NUMBERVALUE(_xlfn.TEXTSPLIT(C9037,"-"))</f>
        <v>2014</v>
      </c>
      <c r="G9037" s="5">
        <v>4</v>
      </c>
      <c r="H9037" s="5" cm="1">
        <f t="array" ref="H9037:I9037">_xlfn.NUMBERVALUE(_xlfn.TEXTSPLIT(D9037,"-"))</f>
        <v>2014</v>
      </c>
      <c r="I9037" s="5">
        <v>6</v>
      </c>
      <c r="J9037" s="5">
        <f t="shared" si="282"/>
        <v>0</v>
      </c>
      <c r="K9037" s="2">
        <f t="shared" si="283"/>
        <v>2</v>
      </c>
    </row>
    <row r="9038" spans="1:11" x14ac:dyDescent="0.3">
      <c r="A9038" s="1">
        <v>9036</v>
      </c>
      <c r="B9038" s="2">
        <v>84121</v>
      </c>
      <c r="C9038" s="4" t="s">
        <v>26</v>
      </c>
      <c r="D9038" s="4" t="s">
        <v>98</v>
      </c>
      <c r="E9038" s="2">
        <v>2933.58</v>
      </c>
      <c r="F9038" s="5" cm="1">
        <f t="array" ref="F9038:G9038">_xlfn.NUMBERVALUE(_xlfn.TEXTSPLIT(C9038,"-"))</f>
        <v>2011</v>
      </c>
      <c r="G9038" s="5">
        <v>1</v>
      </c>
      <c r="H9038" s="5" cm="1">
        <f t="array" ref="H9038:I9038">_xlfn.NUMBERVALUE(_xlfn.TEXTSPLIT(D9038,"-"))</f>
        <v>2011</v>
      </c>
      <c r="I9038" s="5">
        <v>3</v>
      </c>
      <c r="J9038" s="5">
        <f t="shared" si="282"/>
        <v>0</v>
      </c>
      <c r="K9038" s="2">
        <f t="shared" si="283"/>
        <v>2</v>
      </c>
    </row>
    <row r="9039" spans="1:11" x14ac:dyDescent="0.3">
      <c r="A9039" s="1">
        <v>9037</v>
      </c>
      <c r="B9039" s="2">
        <v>96171</v>
      </c>
      <c r="C9039" s="4" t="s">
        <v>5</v>
      </c>
      <c r="D9039" s="4" t="s">
        <v>20</v>
      </c>
      <c r="E9039" s="2">
        <v>470.85</v>
      </c>
      <c r="F9039" s="5" cm="1">
        <f t="array" ref="F9039:G9039">_xlfn.NUMBERVALUE(_xlfn.TEXTSPLIT(C9039,"-"))</f>
        <v>2011</v>
      </c>
      <c r="G9039" s="5">
        <v>5</v>
      </c>
      <c r="H9039" s="5" cm="1">
        <f t="array" ref="H9039:I9039">_xlfn.NUMBERVALUE(_xlfn.TEXTSPLIT(D9039,"-"))</f>
        <v>2012</v>
      </c>
      <c r="I9039" s="5">
        <v>11</v>
      </c>
      <c r="J9039" s="5">
        <f t="shared" si="282"/>
        <v>1</v>
      </c>
      <c r="K9039" s="2">
        <f t="shared" si="283"/>
        <v>18</v>
      </c>
    </row>
    <row r="9040" spans="1:11" x14ac:dyDescent="0.3">
      <c r="A9040" s="1">
        <v>9038</v>
      </c>
      <c r="B9040" s="2">
        <v>14504</v>
      </c>
      <c r="C9040" s="4" t="s">
        <v>89</v>
      </c>
      <c r="D9040" s="4" t="s">
        <v>49</v>
      </c>
      <c r="E9040" s="2">
        <v>21.99</v>
      </c>
      <c r="F9040" s="5" cm="1">
        <f t="array" ref="F9040:G9040">_xlfn.NUMBERVALUE(_xlfn.TEXTSPLIT(C9040,"-"))</f>
        <v>2012</v>
      </c>
      <c r="G9040" s="5">
        <v>7</v>
      </c>
      <c r="H9040" s="5" cm="1">
        <f t="array" ref="H9040:I9040">_xlfn.NUMBERVALUE(_xlfn.TEXTSPLIT(D9040,"-"))</f>
        <v>2014</v>
      </c>
      <c r="I9040" s="5">
        <v>8</v>
      </c>
      <c r="J9040" s="5">
        <f t="shared" si="282"/>
        <v>2</v>
      </c>
      <c r="K9040" s="2">
        <f t="shared" si="283"/>
        <v>25</v>
      </c>
    </row>
    <row r="9041" spans="1:11" x14ac:dyDescent="0.3">
      <c r="A9041" s="1">
        <v>9039</v>
      </c>
      <c r="B9041" s="2">
        <v>12318</v>
      </c>
      <c r="C9041" s="4" t="s">
        <v>37</v>
      </c>
      <c r="D9041" s="4" t="s">
        <v>111</v>
      </c>
      <c r="E9041" s="2">
        <v>227.97</v>
      </c>
      <c r="F9041" s="5" cm="1">
        <f t="array" ref="F9041:G9041">_xlfn.NUMBERVALUE(_xlfn.TEXTSPLIT(C9041,"-"))</f>
        <v>2011</v>
      </c>
      <c r="G9041" s="5">
        <v>2</v>
      </c>
      <c r="H9041" s="5" cm="1">
        <f t="array" ref="H9041:I9041">_xlfn.NUMBERVALUE(_xlfn.TEXTSPLIT(D9041,"-"))</f>
        <v>2018</v>
      </c>
      <c r="I9041" s="5">
        <v>1</v>
      </c>
      <c r="J9041" s="5">
        <f t="shared" si="282"/>
        <v>7</v>
      </c>
      <c r="K9041" s="2" t="e">
        <f t="shared" si="283"/>
        <v>#N/A</v>
      </c>
    </row>
    <row r="9042" spans="1:11" x14ac:dyDescent="0.3">
      <c r="A9042" s="1">
        <v>9040</v>
      </c>
      <c r="B9042" s="2">
        <v>10367</v>
      </c>
      <c r="C9042" s="4" t="s">
        <v>10</v>
      </c>
      <c r="D9042" s="4" t="s">
        <v>34</v>
      </c>
      <c r="E9042" s="2">
        <v>207.2</v>
      </c>
      <c r="F9042" s="5" cm="1">
        <f t="array" ref="F9042:G9042">_xlfn.NUMBERVALUE(_xlfn.TEXTSPLIT(C9042,"-"))</f>
        <v>2012</v>
      </c>
      <c r="G9042" s="5">
        <v>5</v>
      </c>
      <c r="H9042" s="5" cm="1">
        <f t="array" ref="H9042:I9042">_xlfn.NUMBERVALUE(_xlfn.TEXTSPLIT(D9042,"-"))</f>
        <v>2018</v>
      </c>
      <c r="I9042" s="5">
        <v>6</v>
      </c>
      <c r="J9042" s="5">
        <f t="shared" si="282"/>
        <v>6</v>
      </c>
      <c r="K9042" s="2">
        <f t="shared" si="283"/>
        <v>73</v>
      </c>
    </row>
    <row r="9043" spans="1:11" x14ac:dyDescent="0.3">
      <c r="A9043" s="1">
        <v>9041</v>
      </c>
      <c r="B9043" s="2">
        <v>54749</v>
      </c>
      <c r="C9043" s="4" t="s">
        <v>13</v>
      </c>
      <c r="D9043" s="4" t="s">
        <v>58</v>
      </c>
      <c r="E9043" s="2">
        <v>305.79000000000002</v>
      </c>
      <c r="F9043" s="5" cm="1">
        <f t="array" ref="F9043:G9043">_xlfn.NUMBERVALUE(_xlfn.TEXTSPLIT(C9043,"-"))</f>
        <v>2010</v>
      </c>
      <c r="G9043" s="5">
        <v>3</v>
      </c>
      <c r="H9043" s="5" cm="1">
        <f t="array" ref="H9043:I9043">_xlfn.NUMBERVALUE(_xlfn.TEXTSPLIT(D9043,"-"))</f>
        <v>2011</v>
      </c>
      <c r="I9043" s="5">
        <v>6</v>
      </c>
      <c r="J9043" s="5">
        <f t="shared" si="282"/>
        <v>1</v>
      </c>
      <c r="K9043" s="2">
        <f t="shared" si="283"/>
        <v>15</v>
      </c>
    </row>
    <row r="9044" spans="1:11" x14ac:dyDescent="0.3">
      <c r="A9044" s="1">
        <v>9042</v>
      </c>
      <c r="B9044" s="2">
        <v>1152</v>
      </c>
      <c r="C9044" s="4" t="s">
        <v>49</v>
      </c>
      <c r="D9044" s="4" t="s">
        <v>21</v>
      </c>
      <c r="E9044" s="2">
        <v>243.5</v>
      </c>
      <c r="F9044" s="5" cm="1">
        <f t="array" ref="F9044:G9044">_xlfn.NUMBERVALUE(_xlfn.TEXTSPLIT(C9044,"-"))</f>
        <v>2014</v>
      </c>
      <c r="G9044" s="5">
        <v>8</v>
      </c>
      <c r="H9044" s="5" cm="1">
        <f t="array" ref="H9044:I9044">_xlfn.NUMBERVALUE(_xlfn.TEXTSPLIT(D9044,"-"))</f>
        <v>2018</v>
      </c>
      <c r="I9044" s="5">
        <v>5</v>
      </c>
      <c r="J9044" s="5">
        <f t="shared" si="282"/>
        <v>4</v>
      </c>
      <c r="K9044" s="2" t="e">
        <f t="shared" si="283"/>
        <v>#N/A</v>
      </c>
    </row>
    <row r="9045" spans="1:11" x14ac:dyDescent="0.3">
      <c r="A9045" s="1">
        <v>9043</v>
      </c>
      <c r="B9045" s="2">
        <v>48939</v>
      </c>
      <c r="C9045" s="4" t="s">
        <v>22</v>
      </c>
      <c r="D9045" s="4" t="s">
        <v>119</v>
      </c>
      <c r="E9045" s="2">
        <v>312.64999999999998</v>
      </c>
      <c r="F9045" s="5" cm="1">
        <f t="array" ref="F9045:G9045">_xlfn.NUMBERVALUE(_xlfn.TEXTSPLIT(C9045,"-"))</f>
        <v>2010</v>
      </c>
      <c r="G9045" s="5">
        <v>6</v>
      </c>
      <c r="H9045" s="5" cm="1">
        <f t="array" ref="H9045:I9045">_xlfn.NUMBERVALUE(_xlfn.TEXTSPLIT(D9045,"-"))</f>
        <v>2016</v>
      </c>
      <c r="I9045" s="5">
        <v>6</v>
      </c>
      <c r="J9045" s="5">
        <f t="shared" si="282"/>
        <v>6</v>
      </c>
      <c r="K9045" s="2">
        <f t="shared" si="283"/>
        <v>72</v>
      </c>
    </row>
    <row r="9046" spans="1:11" x14ac:dyDescent="0.3">
      <c r="A9046" s="1">
        <v>9044</v>
      </c>
      <c r="B9046" s="2">
        <v>19905</v>
      </c>
      <c r="C9046" s="4" t="s">
        <v>43</v>
      </c>
      <c r="D9046" s="4" t="s">
        <v>17</v>
      </c>
      <c r="E9046" s="2">
        <v>19.34</v>
      </c>
      <c r="F9046" s="5" cm="1">
        <f t="array" ref="F9046:G9046">_xlfn.NUMBERVALUE(_xlfn.TEXTSPLIT(C9046,"-"))</f>
        <v>2011</v>
      </c>
      <c r="G9046" s="5">
        <v>8</v>
      </c>
      <c r="H9046" s="5" cm="1">
        <f t="array" ref="H9046:I9046">_xlfn.NUMBERVALUE(_xlfn.TEXTSPLIT(D9046,"-"))</f>
        <v>2010</v>
      </c>
      <c r="I9046" s="5">
        <v>8</v>
      </c>
      <c r="J9046" s="5">
        <f t="shared" si="282"/>
        <v>-1</v>
      </c>
      <c r="K9046" s="2" t="e">
        <f t="shared" si="283"/>
        <v>#N/A</v>
      </c>
    </row>
    <row r="9047" spans="1:11" x14ac:dyDescent="0.3">
      <c r="A9047" s="1">
        <v>9045</v>
      </c>
      <c r="B9047" s="2">
        <v>33022</v>
      </c>
      <c r="C9047" s="4" t="s">
        <v>22</v>
      </c>
      <c r="D9047" s="4" t="s">
        <v>31</v>
      </c>
      <c r="E9047" s="2">
        <v>10.4</v>
      </c>
      <c r="F9047" s="5" cm="1">
        <f t="array" ref="F9047:G9047">_xlfn.NUMBERVALUE(_xlfn.TEXTSPLIT(C9047,"-"))</f>
        <v>2010</v>
      </c>
      <c r="G9047" s="5">
        <v>6</v>
      </c>
      <c r="H9047" s="5" cm="1">
        <f t="array" ref="H9047:I9047">_xlfn.NUMBERVALUE(_xlfn.TEXTSPLIT(D9047,"-"))</f>
        <v>2013</v>
      </c>
      <c r="I9047" s="5">
        <v>1</v>
      </c>
      <c r="J9047" s="5">
        <f t="shared" si="282"/>
        <v>3</v>
      </c>
      <c r="K9047" s="2" t="e">
        <f t="shared" si="283"/>
        <v>#N/A</v>
      </c>
    </row>
    <row r="9048" spans="1:11" x14ac:dyDescent="0.3">
      <c r="A9048" s="1">
        <v>9046</v>
      </c>
      <c r="B9048" s="2">
        <v>52678</v>
      </c>
      <c r="C9048" s="4" t="s">
        <v>13</v>
      </c>
      <c r="D9048" s="4" t="s">
        <v>30</v>
      </c>
      <c r="E9048" s="2">
        <v>62.38</v>
      </c>
      <c r="F9048" s="5" cm="1">
        <f t="array" ref="F9048:G9048">_xlfn.NUMBERVALUE(_xlfn.TEXTSPLIT(C9048,"-"))</f>
        <v>2010</v>
      </c>
      <c r="G9048" s="5">
        <v>3</v>
      </c>
      <c r="H9048" s="5" cm="1">
        <f t="array" ref="H9048:I9048">_xlfn.NUMBERVALUE(_xlfn.TEXTSPLIT(D9048,"-"))</f>
        <v>2017</v>
      </c>
      <c r="I9048" s="5">
        <v>4</v>
      </c>
      <c r="J9048" s="5">
        <f t="shared" si="282"/>
        <v>7</v>
      </c>
      <c r="K9048" s="2">
        <f t="shared" si="283"/>
        <v>85</v>
      </c>
    </row>
    <row r="9049" spans="1:11" x14ac:dyDescent="0.3">
      <c r="A9049" s="1">
        <v>9047</v>
      </c>
      <c r="B9049" s="2">
        <v>6360</v>
      </c>
      <c r="C9049" s="4" t="s">
        <v>47</v>
      </c>
      <c r="D9049" s="4" t="s">
        <v>53</v>
      </c>
      <c r="E9049" s="2">
        <v>3474.4</v>
      </c>
      <c r="F9049" s="5" cm="1">
        <f t="array" ref="F9049:G9049">_xlfn.NUMBERVALUE(_xlfn.TEXTSPLIT(C9049,"-"))</f>
        <v>2014</v>
      </c>
      <c r="G9049" s="5">
        <v>10</v>
      </c>
      <c r="H9049" s="5" cm="1">
        <f t="array" ref="H9049:I9049">_xlfn.NUMBERVALUE(_xlfn.TEXTSPLIT(D9049,"-"))</f>
        <v>2013</v>
      </c>
      <c r="I9049" s="5">
        <v>10</v>
      </c>
      <c r="J9049" s="5">
        <f t="shared" si="282"/>
        <v>-1</v>
      </c>
      <c r="K9049" s="2" t="e">
        <f t="shared" si="283"/>
        <v>#N/A</v>
      </c>
    </row>
    <row r="9050" spans="1:11" x14ac:dyDescent="0.3">
      <c r="A9050" s="1">
        <v>9048</v>
      </c>
      <c r="B9050" s="2">
        <v>54210</v>
      </c>
      <c r="C9050" s="4" t="s">
        <v>13</v>
      </c>
      <c r="D9050" s="4" t="s">
        <v>92</v>
      </c>
      <c r="E9050" s="2">
        <v>242.31</v>
      </c>
      <c r="F9050" s="5" cm="1">
        <f t="array" ref="F9050:G9050">_xlfn.NUMBERVALUE(_xlfn.TEXTSPLIT(C9050,"-"))</f>
        <v>2010</v>
      </c>
      <c r="G9050" s="5">
        <v>3</v>
      </c>
      <c r="H9050" s="5" cm="1">
        <f t="array" ref="H9050:I9050">_xlfn.NUMBERVALUE(_xlfn.TEXTSPLIT(D9050,"-"))</f>
        <v>2014</v>
      </c>
      <c r="I9050" s="5">
        <v>1</v>
      </c>
      <c r="J9050" s="5">
        <f t="shared" si="282"/>
        <v>4</v>
      </c>
      <c r="K9050" s="2" t="e">
        <f t="shared" si="283"/>
        <v>#N/A</v>
      </c>
    </row>
    <row r="9051" spans="1:11" x14ac:dyDescent="0.3">
      <c r="A9051" s="1">
        <v>9049</v>
      </c>
      <c r="B9051" s="2">
        <v>94577</v>
      </c>
      <c r="C9051" s="4" t="s">
        <v>79</v>
      </c>
      <c r="D9051" s="4" t="s">
        <v>105</v>
      </c>
      <c r="E9051" s="2">
        <v>7.69</v>
      </c>
      <c r="F9051" s="5" cm="1">
        <f t="array" ref="F9051:G9051">_xlfn.NUMBERVALUE(_xlfn.TEXTSPLIT(C9051,"-"))</f>
        <v>2010</v>
      </c>
      <c r="G9051" s="5">
        <v>2</v>
      </c>
      <c r="H9051" s="5" cm="1">
        <f t="array" ref="H9051:I9051">_xlfn.NUMBERVALUE(_xlfn.TEXTSPLIT(D9051,"-"))</f>
        <v>2015</v>
      </c>
      <c r="I9051" s="5">
        <v>9</v>
      </c>
      <c r="J9051" s="5">
        <f t="shared" si="282"/>
        <v>5</v>
      </c>
      <c r="K9051" s="2">
        <f t="shared" si="283"/>
        <v>67</v>
      </c>
    </row>
    <row r="9052" spans="1:11" x14ac:dyDescent="0.3">
      <c r="A9052" s="1">
        <v>9050</v>
      </c>
      <c r="B9052" s="2">
        <v>96723</v>
      </c>
      <c r="C9052" s="4" t="s">
        <v>19</v>
      </c>
      <c r="D9052" s="4" t="s">
        <v>128</v>
      </c>
      <c r="E9052" s="2">
        <v>2223.09</v>
      </c>
      <c r="F9052" s="5" cm="1">
        <f t="array" ref="F9052:G9052">_xlfn.NUMBERVALUE(_xlfn.TEXTSPLIT(C9052,"-"))</f>
        <v>2010</v>
      </c>
      <c r="G9052" s="5">
        <v>10</v>
      </c>
      <c r="H9052" s="5" cm="1">
        <f t="array" ref="H9052:I9052">_xlfn.NUMBERVALUE(_xlfn.TEXTSPLIT(D9052,"-"))</f>
        <v>2016</v>
      </c>
      <c r="I9052" s="5">
        <v>2</v>
      </c>
      <c r="J9052" s="5">
        <f t="shared" si="282"/>
        <v>6</v>
      </c>
      <c r="K9052" s="2" t="e">
        <f t="shared" si="283"/>
        <v>#N/A</v>
      </c>
    </row>
    <row r="9053" spans="1:11" x14ac:dyDescent="0.3">
      <c r="A9053" s="1">
        <v>9051</v>
      </c>
      <c r="B9053" s="2">
        <v>2564</v>
      </c>
      <c r="C9053" s="4" t="s">
        <v>89</v>
      </c>
      <c r="D9053" s="4" t="s">
        <v>85</v>
      </c>
      <c r="E9053" s="2">
        <v>14.65</v>
      </c>
      <c r="F9053" s="5" cm="1">
        <f t="array" ref="F9053:G9053">_xlfn.NUMBERVALUE(_xlfn.TEXTSPLIT(C9053,"-"))</f>
        <v>2012</v>
      </c>
      <c r="G9053" s="5">
        <v>7</v>
      </c>
      <c r="H9053" s="5" cm="1">
        <f t="array" ref="H9053:I9053">_xlfn.NUMBERVALUE(_xlfn.TEXTSPLIT(D9053,"-"))</f>
        <v>2012</v>
      </c>
      <c r="I9053" s="5">
        <v>9</v>
      </c>
      <c r="J9053" s="5">
        <f t="shared" si="282"/>
        <v>0</v>
      </c>
      <c r="K9053" s="2">
        <f t="shared" si="283"/>
        <v>2</v>
      </c>
    </row>
    <row r="9054" spans="1:11" x14ac:dyDescent="0.3">
      <c r="A9054" s="1">
        <v>9052</v>
      </c>
      <c r="B9054" s="2">
        <v>17744</v>
      </c>
      <c r="C9054" s="4" t="s">
        <v>85</v>
      </c>
      <c r="D9054" s="4" t="s">
        <v>9</v>
      </c>
      <c r="E9054" s="2">
        <v>337.75</v>
      </c>
      <c r="F9054" s="5" cm="1">
        <f t="array" ref="F9054:G9054">_xlfn.NUMBERVALUE(_xlfn.TEXTSPLIT(C9054,"-"))</f>
        <v>2012</v>
      </c>
      <c r="G9054" s="5">
        <v>9</v>
      </c>
      <c r="H9054" s="5" cm="1">
        <f t="array" ref="H9054:I9054">_xlfn.NUMBERVALUE(_xlfn.TEXTSPLIT(D9054,"-"))</f>
        <v>2015</v>
      </c>
      <c r="I9054" s="5">
        <v>3</v>
      </c>
      <c r="J9054" s="5">
        <f t="shared" si="282"/>
        <v>3</v>
      </c>
      <c r="K9054" s="2" t="e">
        <f t="shared" si="283"/>
        <v>#N/A</v>
      </c>
    </row>
    <row r="9055" spans="1:11" x14ac:dyDescent="0.3">
      <c r="A9055" s="1">
        <v>9053</v>
      </c>
      <c r="B9055" s="2">
        <v>36126</v>
      </c>
      <c r="C9055" s="4" t="s">
        <v>19</v>
      </c>
      <c r="D9055" s="4" t="s">
        <v>36</v>
      </c>
      <c r="E9055" s="2">
        <v>4980.4399999999996</v>
      </c>
      <c r="F9055" s="5" cm="1">
        <f t="array" ref="F9055:G9055">_xlfn.NUMBERVALUE(_xlfn.TEXTSPLIT(C9055,"-"))</f>
        <v>2010</v>
      </c>
      <c r="G9055" s="5">
        <v>10</v>
      </c>
      <c r="H9055" s="5" cm="1">
        <f t="array" ref="H9055:I9055">_xlfn.NUMBERVALUE(_xlfn.TEXTSPLIT(D9055,"-"))</f>
        <v>2020</v>
      </c>
      <c r="I9055" s="5">
        <v>4</v>
      </c>
      <c r="J9055" s="5">
        <f t="shared" si="282"/>
        <v>10</v>
      </c>
      <c r="K9055" s="2" t="e">
        <f t="shared" si="283"/>
        <v>#N/A</v>
      </c>
    </row>
    <row r="9056" spans="1:11" x14ac:dyDescent="0.3">
      <c r="A9056" s="1">
        <v>9054</v>
      </c>
      <c r="B9056" s="2">
        <v>64059</v>
      </c>
      <c r="C9056" s="4" t="s">
        <v>92</v>
      </c>
      <c r="D9056" s="4" t="s">
        <v>56</v>
      </c>
      <c r="E9056" s="2">
        <v>331.34</v>
      </c>
      <c r="F9056" s="5" cm="1">
        <f t="array" ref="F9056:G9056">_xlfn.NUMBERVALUE(_xlfn.TEXTSPLIT(C9056,"-"))</f>
        <v>2014</v>
      </c>
      <c r="G9056" s="5">
        <v>1</v>
      </c>
      <c r="H9056" s="5" cm="1">
        <f t="array" ref="H9056:I9056">_xlfn.NUMBERVALUE(_xlfn.TEXTSPLIT(D9056,"-"))</f>
        <v>2019</v>
      </c>
      <c r="I9056" s="5">
        <v>6</v>
      </c>
      <c r="J9056" s="5">
        <f t="shared" si="282"/>
        <v>5</v>
      </c>
      <c r="K9056" s="2">
        <f t="shared" si="283"/>
        <v>65</v>
      </c>
    </row>
    <row r="9057" spans="1:11" x14ac:dyDescent="0.3">
      <c r="A9057" s="1">
        <v>9055</v>
      </c>
      <c r="B9057" s="2">
        <v>90677</v>
      </c>
      <c r="C9057" s="4" t="s">
        <v>49</v>
      </c>
      <c r="D9057" s="4" t="s">
        <v>31</v>
      </c>
      <c r="E9057" s="2">
        <v>0.71</v>
      </c>
      <c r="F9057" s="5" cm="1">
        <f t="array" ref="F9057:G9057">_xlfn.NUMBERVALUE(_xlfn.TEXTSPLIT(C9057,"-"))</f>
        <v>2014</v>
      </c>
      <c r="G9057" s="5">
        <v>8</v>
      </c>
      <c r="H9057" s="5" cm="1">
        <f t="array" ref="H9057:I9057">_xlfn.NUMBERVALUE(_xlfn.TEXTSPLIT(D9057,"-"))</f>
        <v>2013</v>
      </c>
      <c r="I9057" s="5">
        <v>1</v>
      </c>
      <c r="J9057" s="5">
        <f t="shared" si="282"/>
        <v>-1</v>
      </c>
      <c r="K9057" s="2" t="e">
        <f t="shared" si="283"/>
        <v>#N/A</v>
      </c>
    </row>
    <row r="9058" spans="1:11" x14ac:dyDescent="0.3">
      <c r="A9058" s="1">
        <v>9056</v>
      </c>
      <c r="B9058" s="2">
        <v>96097</v>
      </c>
      <c r="C9058" s="4" t="s">
        <v>89</v>
      </c>
      <c r="D9058" s="4" t="s">
        <v>107</v>
      </c>
      <c r="E9058" s="2">
        <v>22.75</v>
      </c>
      <c r="F9058" s="5" cm="1">
        <f t="array" ref="F9058:G9058">_xlfn.NUMBERVALUE(_xlfn.TEXTSPLIT(C9058,"-"))</f>
        <v>2012</v>
      </c>
      <c r="G9058" s="5">
        <v>7</v>
      </c>
      <c r="H9058" s="5" cm="1">
        <f t="array" ref="H9058:I9058">_xlfn.NUMBERVALUE(_xlfn.TEXTSPLIT(D9058,"-"))</f>
        <v>2021</v>
      </c>
      <c r="I9058" s="5">
        <v>4</v>
      </c>
      <c r="J9058" s="5">
        <f t="shared" si="282"/>
        <v>9</v>
      </c>
      <c r="K9058" s="2" t="e">
        <f t="shared" si="283"/>
        <v>#N/A</v>
      </c>
    </row>
    <row r="9059" spans="1:11" x14ac:dyDescent="0.3">
      <c r="A9059" s="1">
        <v>9057</v>
      </c>
      <c r="B9059" s="2">
        <v>32773</v>
      </c>
      <c r="C9059" s="4" t="s">
        <v>46</v>
      </c>
      <c r="D9059" s="4" t="s">
        <v>31</v>
      </c>
      <c r="E9059" s="2">
        <v>828.2</v>
      </c>
      <c r="F9059" s="5" cm="1">
        <f t="array" ref="F9059:G9059">_xlfn.NUMBERVALUE(_xlfn.TEXTSPLIT(C9059,"-"))</f>
        <v>2014</v>
      </c>
      <c r="G9059" s="5">
        <v>11</v>
      </c>
      <c r="H9059" s="5" cm="1">
        <f t="array" ref="H9059:I9059">_xlfn.NUMBERVALUE(_xlfn.TEXTSPLIT(D9059,"-"))</f>
        <v>2013</v>
      </c>
      <c r="I9059" s="5">
        <v>1</v>
      </c>
      <c r="J9059" s="5">
        <f t="shared" si="282"/>
        <v>-1</v>
      </c>
      <c r="K9059" s="2" t="e">
        <f t="shared" si="283"/>
        <v>#N/A</v>
      </c>
    </row>
    <row r="9060" spans="1:11" x14ac:dyDescent="0.3">
      <c r="A9060" s="1">
        <v>9058</v>
      </c>
      <c r="B9060" s="2">
        <v>81367</v>
      </c>
      <c r="C9060" s="4" t="s">
        <v>17</v>
      </c>
      <c r="D9060" s="4" t="s">
        <v>11</v>
      </c>
      <c r="E9060" s="2">
        <v>119.02</v>
      </c>
      <c r="F9060" s="5" cm="1">
        <f t="array" ref="F9060:G9060">_xlfn.NUMBERVALUE(_xlfn.TEXTSPLIT(C9060,"-"))</f>
        <v>2010</v>
      </c>
      <c r="G9060" s="5">
        <v>8</v>
      </c>
      <c r="H9060" s="5" cm="1">
        <f t="array" ref="H9060:I9060">_xlfn.NUMBERVALUE(_xlfn.TEXTSPLIT(D9060,"-"))</f>
        <v>2018</v>
      </c>
      <c r="I9060" s="5">
        <v>2</v>
      </c>
      <c r="J9060" s="5">
        <f t="shared" si="282"/>
        <v>8</v>
      </c>
      <c r="K9060" s="2" t="e">
        <f t="shared" si="283"/>
        <v>#N/A</v>
      </c>
    </row>
    <row r="9061" spans="1:11" x14ac:dyDescent="0.3">
      <c r="A9061" s="1">
        <v>9059</v>
      </c>
      <c r="B9061" s="2">
        <v>97269</v>
      </c>
      <c r="C9061" s="4" t="s">
        <v>85</v>
      </c>
      <c r="D9061" s="4" t="s">
        <v>77</v>
      </c>
      <c r="E9061" s="2">
        <v>18.420000000000002</v>
      </c>
      <c r="F9061" s="5" cm="1">
        <f t="array" ref="F9061:G9061">_xlfn.NUMBERVALUE(_xlfn.TEXTSPLIT(C9061,"-"))</f>
        <v>2012</v>
      </c>
      <c r="G9061" s="5">
        <v>9</v>
      </c>
      <c r="H9061" s="5" cm="1">
        <f t="array" ref="H9061:I9061">_xlfn.NUMBERVALUE(_xlfn.TEXTSPLIT(D9061,"-"))</f>
        <v>2017</v>
      </c>
      <c r="I9061" s="5">
        <v>10</v>
      </c>
      <c r="J9061" s="5">
        <f t="shared" si="282"/>
        <v>5</v>
      </c>
      <c r="K9061" s="2">
        <f t="shared" si="283"/>
        <v>61</v>
      </c>
    </row>
    <row r="9062" spans="1:11" x14ac:dyDescent="0.3">
      <c r="A9062" s="1">
        <v>9060</v>
      </c>
      <c r="B9062" s="2">
        <v>22918</v>
      </c>
      <c r="C9062" s="4" t="s">
        <v>51</v>
      </c>
      <c r="D9062" s="4" t="s">
        <v>120</v>
      </c>
      <c r="E9062" s="2">
        <v>129.02000000000001</v>
      </c>
      <c r="F9062" s="5" cm="1">
        <f t="array" ref="F9062:G9062">_xlfn.NUMBERVALUE(_xlfn.TEXTSPLIT(C9062,"-"))</f>
        <v>2011</v>
      </c>
      <c r="G9062" s="5">
        <v>7</v>
      </c>
      <c r="H9062" s="5" cm="1">
        <f t="array" ref="H9062:I9062">_xlfn.NUMBERVALUE(_xlfn.TEXTSPLIT(D9062,"-"))</f>
        <v>2017</v>
      </c>
      <c r="I9062" s="5">
        <v>2</v>
      </c>
      <c r="J9062" s="5">
        <f t="shared" si="282"/>
        <v>6</v>
      </c>
      <c r="K9062" s="2" t="e">
        <f t="shared" si="283"/>
        <v>#N/A</v>
      </c>
    </row>
    <row r="9063" spans="1:11" x14ac:dyDescent="0.3">
      <c r="A9063" s="1">
        <v>9061</v>
      </c>
      <c r="B9063" s="2">
        <v>90396</v>
      </c>
      <c r="C9063" s="4" t="s">
        <v>98</v>
      </c>
      <c r="D9063" s="4" t="s">
        <v>16</v>
      </c>
      <c r="E9063" s="2">
        <v>153.33000000000001</v>
      </c>
      <c r="F9063" s="5" cm="1">
        <f t="array" ref="F9063:G9063">_xlfn.NUMBERVALUE(_xlfn.TEXTSPLIT(C9063,"-"))</f>
        <v>2011</v>
      </c>
      <c r="G9063" s="5">
        <v>3</v>
      </c>
      <c r="H9063" s="5" cm="1">
        <f t="array" ref="H9063:I9063">_xlfn.NUMBERVALUE(_xlfn.TEXTSPLIT(D9063,"-"))</f>
        <v>2019</v>
      </c>
      <c r="I9063" s="5">
        <v>9</v>
      </c>
      <c r="J9063" s="5">
        <f t="shared" si="282"/>
        <v>8</v>
      </c>
      <c r="K9063" s="2">
        <f t="shared" si="283"/>
        <v>102</v>
      </c>
    </row>
    <row r="9064" spans="1:11" x14ac:dyDescent="0.3">
      <c r="A9064" s="1">
        <v>9062</v>
      </c>
      <c r="B9064" s="2">
        <v>32078</v>
      </c>
      <c r="C9064" s="4" t="s">
        <v>61</v>
      </c>
      <c r="D9064" s="4" t="s">
        <v>80</v>
      </c>
      <c r="E9064" s="2">
        <v>360.48</v>
      </c>
      <c r="F9064" s="5" cm="1">
        <f t="array" ref="F9064:G9064">_xlfn.NUMBERVALUE(_xlfn.TEXTSPLIT(C9064,"-"))</f>
        <v>2011</v>
      </c>
      <c r="G9064" s="5">
        <v>10</v>
      </c>
      <c r="H9064" s="5" cm="1">
        <f t="array" ref="H9064:I9064">_xlfn.NUMBERVALUE(_xlfn.TEXTSPLIT(D9064,"-"))</f>
        <v>2016</v>
      </c>
      <c r="I9064" s="5">
        <v>9</v>
      </c>
      <c r="J9064" s="5">
        <f t="shared" si="282"/>
        <v>5</v>
      </c>
      <c r="K9064" s="2" t="e">
        <f t="shared" si="283"/>
        <v>#N/A</v>
      </c>
    </row>
    <row r="9065" spans="1:11" x14ac:dyDescent="0.3">
      <c r="A9065" s="1">
        <v>9063</v>
      </c>
      <c r="B9065" s="2">
        <v>45032</v>
      </c>
      <c r="C9065" s="4" t="s">
        <v>91</v>
      </c>
      <c r="D9065" s="4" t="s">
        <v>45</v>
      </c>
      <c r="E9065" s="2">
        <v>529.82000000000005</v>
      </c>
      <c r="F9065" s="5" cm="1">
        <f t="array" ref="F9065:G9065">_xlfn.NUMBERVALUE(_xlfn.TEXTSPLIT(C9065,"-"))</f>
        <v>2011</v>
      </c>
      <c r="G9065" s="5">
        <v>9</v>
      </c>
      <c r="H9065" s="5" cm="1">
        <f t="array" ref="H9065:I9065">_xlfn.NUMBERVALUE(_xlfn.TEXTSPLIT(D9065,"-"))</f>
        <v>2019</v>
      </c>
      <c r="I9065" s="5">
        <v>10</v>
      </c>
      <c r="J9065" s="5">
        <f t="shared" si="282"/>
        <v>8</v>
      </c>
      <c r="K9065" s="2">
        <f t="shared" si="283"/>
        <v>97</v>
      </c>
    </row>
    <row r="9066" spans="1:11" x14ac:dyDescent="0.3">
      <c r="A9066" s="1">
        <v>9064</v>
      </c>
      <c r="B9066" s="2">
        <v>12695</v>
      </c>
      <c r="C9066" s="4" t="s">
        <v>87</v>
      </c>
      <c r="D9066" s="4" t="s">
        <v>35</v>
      </c>
      <c r="E9066" s="2">
        <v>20.57</v>
      </c>
      <c r="F9066" s="5" cm="1">
        <f t="array" ref="F9066:G9066">_xlfn.NUMBERVALUE(_xlfn.TEXTSPLIT(C9066,"-"))</f>
        <v>2013</v>
      </c>
      <c r="G9066" s="5">
        <v>11</v>
      </c>
      <c r="H9066" s="5" cm="1">
        <f t="array" ref="H9066:I9066">_xlfn.NUMBERVALUE(_xlfn.TEXTSPLIT(D9066,"-"))</f>
        <v>2020</v>
      </c>
      <c r="I9066" s="5">
        <v>3</v>
      </c>
      <c r="J9066" s="5">
        <f t="shared" si="282"/>
        <v>7</v>
      </c>
      <c r="K9066" s="2" t="e">
        <f t="shared" si="283"/>
        <v>#N/A</v>
      </c>
    </row>
    <row r="9067" spans="1:11" x14ac:dyDescent="0.3">
      <c r="A9067" s="1">
        <v>9065</v>
      </c>
      <c r="B9067" s="2">
        <v>682</v>
      </c>
      <c r="C9067" s="4" t="s">
        <v>4</v>
      </c>
      <c r="D9067" s="4" t="s">
        <v>16</v>
      </c>
      <c r="E9067" s="2">
        <v>2035.47</v>
      </c>
      <c r="F9067" s="5" cm="1">
        <f t="array" ref="F9067:G9067">_xlfn.NUMBERVALUE(_xlfn.TEXTSPLIT(C9067,"-"))</f>
        <v>2011</v>
      </c>
      <c r="G9067" s="5">
        <v>4</v>
      </c>
      <c r="H9067" s="5" cm="1">
        <f t="array" ref="H9067:I9067">_xlfn.NUMBERVALUE(_xlfn.TEXTSPLIT(D9067,"-"))</f>
        <v>2019</v>
      </c>
      <c r="I9067" s="5">
        <v>9</v>
      </c>
      <c r="J9067" s="5">
        <f t="shared" si="282"/>
        <v>8</v>
      </c>
      <c r="K9067" s="2">
        <f t="shared" si="283"/>
        <v>101</v>
      </c>
    </row>
    <row r="9068" spans="1:11" x14ac:dyDescent="0.3">
      <c r="A9068" s="1">
        <v>9066</v>
      </c>
      <c r="B9068" s="2">
        <v>59622</v>
      </c>
      <c r="C9068" s="4" t="s">
        <v>43</v>
      </c>
      <c r="D9068" s="4" t="s">
        <v>6</v>
      </c>
      <c r="E9068" s="2">
        <v>293.45999999999998</v>
      </c>
      <c r="F9068" s="5" cm="1">
        <f t="array" ref="F9068:G9068">_xlfn.NUMBERVALUE(_xlfn.TEXTSPLIT(C9068,"-"))</f>
        <v>2011</v>
      </c>
      <c r="G9068" s="5">
        <v>8</v>
      </c>
      <c r="H9068" s="5" cm="1">
        <f t="array" ref="H9068:I9068">_xlfn.NUMBERVALUE(_xlfn.TEXTSPLIT(D9068,"-"))</f>
        <v>2014</v>
      </c>
      <c r="I9068" s="5">
        <v>9</v>
      </c>
      <c r="J9068" s="5">
        <f t="shared" si="282"/>
        <v>3</v>
      </c>
      <c r="K9068" s="2">
        <f t="shared" si="283"/>
        <v>37</v>
      </c>
    </row>
    <row r="9069" spans="1:11" x14ac:dyDescent="0.3">
      <c r="A9069" s="1">
        <v>9067</v>
      </c>
      <c r="B9069" s="2">
        <v>37883</v>
      </c>
      <c r="C9069" s="4" t="s">
        <v>58</v>
      </c>
      <c r="D9069" s="4" t="s">
        <v>8</v>
      </c>
      <c r="E9069" s="2">
        <v>1902.2</v>
      </c>
      <c r="F9069" s="5" cm="1">
        <f t="array" ref="F9069:G9069">_xlfn.NUMBERVALUE(_xlfn.TEXTSPLIT(C9069,"-"))</f>
        <v>2011</v>
      </c>
      <c r="G9069" s="5">
        <v>6</v>
      </c>
      <c r="H9069" s="5" cm="1">
        <f t="array" ref="H9069:I9069">_xlfn.NUMBERVALUE(_xlfn.TEXTSPLIT(D9069,"-"))</f>
        <v>2013</v>
      </c>
      <c r="I9069" s="5">
        <v>9</v>
      </c>
      <c r="J9069" s="5">
        <f t="shared" si="282"/>
        <v>2</v>
      </c>
      <c r="K9069" s="2">
        <f t="shared" si="283"/>
        <v>27</v>
      </c>
    </row>
    <row r="9070" spans="1:11" x14ac:dyDescent="0.3">
      <c r="A9070" s="1">
        <v>9068</v>
      </c>
      <c r="B9070" s="2">
        <v>99180</v>
      </c>
      <c r="C9070" s="4" t="s">
        <v>26</v>
      </c>
      <c r="D9070" s="4" t="s">
        <v>115</v>
      </c>
      <c r="E9070" s="2">
        <v>380.23</v>
      </c>
      <c r="F9070" s="5" cm="1">
        <f t="array" ref="F9070:G9070">_xlfn.NUMBERVALUE(_xlfn.TEXTSPLIT(C9070,"-"))</f>
        <v>2011</v>
      </c>
      <c r="G9070" s="5">
        <v>1</v>
      </c>
      <c r="H9070" s="5" cm="1">
        <f t="array" ref="H9070:I9070">_xlfn.NUMBERVALUE(_xlfn.TEXTSPLIT(D9070,"-"))</f>
        <v>2015</v>
      </c>
      <c r="I9070" s="5">
        <v>7</v>
      </c>
      <c r="J9070" s="5">
        <f t="shared" si="282"/>
        <v>4</v>
      </c>
      <c r="K9070" s="2">
        <f t="shared" si="283"/>
        <v>54</v>
      </c>
    </row>
    <row r="9071" spans="1:11" x14ac:dyDescent="0.3">
      <c r="A9071" s="1">
        <v>9069</v>
      </c>
      <c r="B9071" s="2">
        <v>67800</v>
      </c>
      <c r="C9071" s="4" t="s">
        <v>51</v>
      </c>
      <c r="D9071" s="4" t="s">
        <v>25</v>
      </c>
      <c r="E9071" s="2">
        <v>1894.24</v>
      </c>
      <c r="F9071" s="5" cm="1">
        <f t="array" ref="F9071:G9071">_xlfn.NUMBERVALUE(_xlfn.TEXTSPLIT(C9071,"-"))</f>
        <v>2011</v>
      </c>
      <c r="G9071" s="5">
        <v>7</v>
      </c>
      <c r="H9071" s="5" cm="1">
        <f t="array" ref="H9071:I9071">_xlfn.NUMBERVALUE(_xlfn.TEXTSPLIT(D9071,"-"))</f>
        <v>2012</v>
      </c>
      <c r="I9071" s="5">
        <v>4</v>
      </c>
      <c r="J9071" s="5">
        <f t="shared" si="282"/>
        <v>1</v>
      </c>
      <c r="K9071" s="2" t="e">
        <f t="shared" si="283"/>
        <v>#N/A</v>
      </c>
    </row>
    <row r="9072" spans="1:11" x14ac:dyDescent="0.3">
      <c r="A9072" s="1">
        <v>9070</v>
      </c>
      <c r="B9072" s="2">
        <v>11034</v>
      </c>
      <c r="C9072" s="4" t="s">
        <v>62</v>
      </c>
      <c r="D9072" s="4" t="s">
        <v>61</v>
      </c>
      <c r="E9072" s="2">
        <v>5.88</v>
      </c>
      <c r="F9072" s="5" cm="1">
        <f t="array" ref="F9072:G9072">_xlfn.NUMBERVALUE(_xlfn.TEXTSPLIT(C9072,"-"))</f>
        <v>2013</v>
      </c>
      <c r="G9072" s="5">
        <v>7</v>
      </c>
      <c r="H9072" s="5" cm="1">
        <f t="array" ref="H9072:I9072">_xlfn.NUMBERVALUE(_xlfn.TEXTSPLIT(D9072,"-"))</f>
        <v>2011</v>
      </c>
      <c r="I9072" s="5">
        <v>10</v>
      </c>
      <c r="J9072" s="5">
        <f t="shared" si="282"/>
        <v>-2</v>
      </c>
      <c r="K9072" s="2" t="e">
        <f t="shared" si="283"/>
        <v>#N/A</v>
      </c>
    </row>
    <row r="9073" spans="1:11" x14ac:dyDescent="0.3">
      <c r="A9073" s="1">
        <v>9071</v>
      </c>
      <c r="B9073" s="2">
        <v>19419</v>
      </c>
      <c r="C9073" s="4" t="s">
        <v>106</v>
      </c>
      <c r="D9073" s="4" t="s">
        <v>117</v>
      </c>
      <c r="E9073" s="2">
        <v>69.59</v>
      </c>
      <c r="F9073" s="5" cm="1">
        <f t="array" ref="F9073:G9073">_xlfn.NUMBERVALUE(_xlfn.TEXTSPLIT(C9073,"-"))</f>
        <v>2010</v>
      </c>
      <c r="G9073" s="5">
        <v>4</v>
      </c>
      <c r="H9073" s="5" cm="1">
        <f t="array" ref="H9073:I9073">_xlfn.NUMBERVALUE(_xlfn.TEXTSPLIT(D9073,"-"))</f>
        <v>2019</v>
      </c>
      <c r="I9073" s="5">
        <v>2</v>
      </c>
      <c r="J9073" s="5">
        <f t="shared" si="282"/>
        <v>9</v>
      </c>
      <c r="K9073" s="2" t="e">
        <f t="shared" si="283"/>
        <v>#N/A</v>
      </c>
    </row>
    <row r="9074" spans="1:11" x14ac:dyDescent="0.3">
      <c r="A9074" s="1">
        <v>9072</v>
      </c>
      <c r="B9074" s="2">
        <v>45647</v>
      </c>
      <c r="C9074" s="4" t="s">
        <v>122</v>
      </c>
      <c r="D9074" s="4" t="s">
        <v>128</v>
      </c>
      <c r="E9074" s="2">
        <v>483.07</v>
      </c>
      <c r="F9074" s="5" cm="1">
        <f t="array" ref="F9074:G9074">_xlfn.NUMBERVALUE(_xlfn.TEXTSPLIT(C9074,"-"))</f>
        <v>2014</v>
      </c>
      <c r="G9074" s="5">
        <v>2</v>
      </c>
      <c r="H9074" s="5" cm="1">
        <f t="array" ref="H9074:I9074">_xlfn.NUMBERVALUE(_xlfn.TEXTSPLIT(D9074,"-"))</f>
        <v>2016</v>
      </c>
      <c r="I9074" s="5">
        <v>2</v>
      </c>
      <c r="J9074" s="5">
        <f t="shared" si="282"/>
        <v>2</v>
      </c>
      <c r="K9074" s="2">
        <f t="shared" si="283"/>
        <v>24</v>
      </c>
    </row>
    <row r="9075" spans="1:11" x14ac:dyDescent="0.3">
      <c r="A9075" s="1">
        <v>9073</v>
      </c>
      <c r="B9075" s="2">
        <v>35896</v>
      </c>
      <c r="C9075" s="4" t="s">
        <v>5</v>
      </c>
      <c r="D9075" s="4" t="s">
        <v>129</v>
      </c>
      <c r="E9075" s="2">
        <v>40.42</v>
      </c>
      <c r="F9075" s="5" cm="1">
        <f t="array" ref="F9075:G9075">_xlfn.NUMBERVALUE(_xlfn.TEXTSPLIT(C9075,"-"))</f>
        <v>2011</v>
      </c>
      <c r="G9075" s="5">
        <v>5</v>
      </c>
      <c r="H9075" s="5" cm="1">
        <f t="array" ref="H9075:I9075">_xlfn.NUMBERVALUE(_xlfn.TEXTSPLIT(D9075,"-"))</f>
        <v>2015</v>
      </c>
      <c r="I9075" s="5">
        <v>4</v>
      </c>
      <c r="J9075" s="5">
        <f t="shared" si="282"/>
        <v>4</v>
      </c>
      <c r="K9075" s="2" t="e">
        <f t="shared" si="283"/>
        <v>#N/A</v>
      </c>
    </row>
    <row r="9076" spans="1:11" x14ac:dyDescent="0.3">
      <c r="A9076" s="1">
        <v>9074</v>
      </c>
      <c r="B9076" s="2">
        <v>59148</v>
      </c>
      <c r="C9076" s="4" t="s">
        <v>12</v>
      </c>
      <c r="D9076" s="4" t="s">
        <v>50</v>
      </c>
      <c r="E9076" s="2">
        <v>2161.92</v>
      </c>
      <c r="F9076" s="5" cm="1">
        <f t="array" ref="F9076:G9076">_xlfn.NUMBERVALUE(_xlfn.TEXTSPLIT(C9076,"-"))</f>
        <v>2013</v>
      </c>
      <c r="G9076" s="5">
        <v>3</v>
      </c>
      <c r="H9076" s="5" cm="1">
        <f t="array" ref="H9076:I9076">_xlfn.NUMBERVALUE(_xlfn.TEXTSPLIT(D9076,"-"))</f>
        <v>2020</v>
      </c>
      <c r="I9076" s="5">
        <v>11</v>
      </c>
      <c r="J9076" s="5">
        <f t="shared" si="282"/>
        <v>7</v>
      </c>
      <c r="K9076" s="2">
        <f t="shared" si="283"/>
        <v>92</v>
      </c>
    </row>
    <row r="9077" spans="1:11" x14ac:dyDescent="0.3">
      <c r="A9077" s="1">
        <v>9075</v>
      </c>
      <c r="B9077" s="2">
        <v>37150</v>
      </c>
      <c r="C9077" s="4" t="s">
        <v>48</v>
      </c>
      <c r="D9077" s="4" t="s">
        <v>78</v>
      </c>
      <c r="E9077" s="2">
        <v>28.83</v>
      </c>
      <c r="F9077" s="5" cm="1">
        <f t="array" ref="F9077:G9077">_xlfn.NUMBERVALUE(_xlfn.TEXTSPLIT(C9077,"-"))</f>
        <v>2012</v>
      </c>
      <c r="G9077" s="5">
        <v>1</v>
      </c>
      <c r="H9077" s="5" cm="1">
        <f t="array" ref="H9077:I9077">_xlfn.NUMBERVALUE(_xlfn.TEXTSPLIT(D9077,"-"))</f>
        <v>2020</v>
      </c>
      <c r="I9077" s="5">
        <v>8</v>
      </c>
      <c r="J9077" s="5">
        <f t="shared" si="282"/>
        <v>8</v>
      </c>
      <c r="K9077" s="2">
        <f t="shared" si="283"/>
        <v>103</v>
      </c>
    </row>
    <row r="9078" spans="1:11" x14ac:dyDescent="0.3">
      <c r="A9078" s="1">
        <v>9076</v>
      </c>
      <c r="B9078" s="2">
        <v>78105</v>
      </c>
      <c r="C9078" s="4" t="s">
        <v>59</v>
      </c>
      <c r="D9078" s="4" t="s">
        <v>120</v>
      </c>
      <c r="E9078" s="2">
        <v>207.73</v>
      </c>
      <c r="F9078" s="5" cm="1">
        <f t="array" ref="F9078:G9078">_xlfn.NUMBERVALUE(_xlfn.TEXTSPLIT(C9078,"-"))</f>
        <v>2012</v>
      </c>
      <c r="G9078" s="5">
        <v>6</v>
      </c>
      <c r="H9078" s="5" cm="1">
        <f t="array" ref="H9078:I9078">_xlfn.NUMBERVALUE(_xlfn.TEXTSPLIT(D9078,"-"))</f>
        <v>2017</v>
      </c>
      <c r="I9078" s="5">
        <v>2</v>
      </c>
      <c r="J9078" s="5">
        <f t="shared" si="282"/>
        <v>5</v>
      </c>
      <c r="K9078" s="2" t="e">
        <f t="shared" si="283"/>
        <v>#N/A</v>
      </c>
    </row>
    <row r="9079" spans="1:11" x14ac:dyDescent="0.3">
      <c r="A9079" s="1">
        <v>9077</v>
      </c>
      <c r="B9079" s="2">
        <v>54611</v>
      </c>
      <c r="C9079" s="4" t="s">
        <v>29</v>
      </c>
      <c r="D9079" s="4" t="s">
        <v>97</v>
      </c>
      <c r="E9079" s="2">
        <v>163.35</v>
      </c>
      <c r="F9079" s="5" cm="1">
        <f t="array" ref="F9079:G9079">_xlfn.NUMBERVALUE(_xlfn.TEXTSPLIT(C9079,"-"))</f>
        <v>2014</v>
      </c>
      <c r="G9079" s="5">
        <v>6</v>
      </c>
      <c r="H9079" s="5" cm="1">
        <f t="array" ref="H9079:I9079">_xlfn.NUMBERVALUE(_xlfn.TEXTSPLIT(D9079,"-"))</f>
        <v>2010</v>
      </c>
      <c r="I9079" s="5">
        <v>1</v>
      </c>
      <c r="J9079" s="5">
        <f t="shared" si="282"/>
        <v>-4</v>
      </c>
      <c r="K9079" s="2" t="e">
        <f t="shared" si="283"/>
        <v>#N/A</v>
      </c>
    </row>
    <row r="9080" spans="1:11" x14ac:dyDescent="0.3">
      <c r="A9080" s="1">
        <v>9078</v>
      </c>
      <c r="B9080" s="2">
        <v>3152</v>
      </c>
      <c r="C9080" s="4" t="s">
        <v>12</v>
      </c>
      <c r="D9080" s="4" t="s">
        <v>129</v>
      </c>
      <c r="E9080" s="2">
        <v>1238.03</v>
      </c>
      <c r="F9080" s="5" cm="1">
        <f t="array" ref="F9080:G9080">_xlfn.NUMBERVALUE(_xlfn.TEXTSPLIT(C9080,"-"))</f>
        <v>2013</v>
      </c>
      <c r="G9080" s="5">
        <v>3</v>
      </c>
      <c r="H9080" s="5" cm="1">
        <f t="array" ref="H9080:I9080">_xlfn.NUMBERVALUE(_xlfn.TEXTSPLIT(D9080,"-"))</f>
        <v>2015</v>
      </c>
      <c r="I9080" s="5">
        <v>4</v>
      </c>
      <c r="J9080" s="5">
        <f t="shared" si="282"/>
        <v>2</v>
      </c>
      <c r="K9080" s="2">
        <f t="shared" si="283"/>
        <v>25</v>
      </c>
    </row>
    <row r="9081" spans="1:11" x14ac:dyDescent="0.3">
      <c r="A9081" s="1">
        <v>9079</v>
      </c>
      <c r="B9081" s="2">
        <v>85247</v>
      </c>
      <c r="C9081" s="4" t="s">
        <v>19</v>
      </c>
      <c r="D9081" s="4" t="s">
        <v>4</v>
      </c>
      <c r="E9081" s="2">
        <v>119.91</v>
      </c>
      <c r="F9081" s="5" cm="1">
        <f t="array" ref="F9081:G9081">_xlfn.NUMBERVALUE(_xlfn.TEXTSPLIT(C9081,"-"))</f>
        <v>2010</v>
      </c>
      <c r="G9081" s="5">
        <v>10</v>
      </c>
      <c r="H9081" s="5" cm="1">
        <f t="array" ref="H9081:I9081">_xlfn.NUMBERVALUE(_xlfn.TEXTSPLIT(D9081,"-"))</f>
        <v>2011</v>
      </c>
      <c r="I9081" s="5">
        <v>4</v>
      </c>
      <c r="J9081" s="5">
        <f t="shared" si="282"/>
        <v>1</v>
      </c>
      <c r="K9081" s="2" t="e">
        <f t="shared" si="283"/>
        <v>#N/A</v>
      </c>
    </row>
    <row r="9082" spans="1:11" x14ac:dyDescent="0.3">
      <c r="A9082" s="1">
        <v>9080</v>
      </c>
      <c r="B9082" s="2">
        <v>83176</v>
      </c>
      <c r="C9082" s="4" t="s">
        <v>49</v>
      </c>
      <c r="D9082" s="4" t="s">
        <v>133</v>
      </c>
      <c r="E9082" s="2">
        <v>4563.7</v>
      </c>
      <c r="F9082" s="5" cm="1">
        <f t="array" ref="F9082:G9082">_xlfn.NUMBERVALUE(_xlfn.TEXTSPLIT(C9082,"-"))</f>
        <v>2014</v>
      </c>
      <c r="G9082" s="5">
        <v>8</v>
      </c>
      <c r="H9082" s="5" cm="1">
        <f t="array" ref="H9082:I9082">_xlfn.NUMBERVALUE(_xlfn.TEXTSPLIT(D9082,"-"))</f>
        <v>2021</v>
      </c>
      <c r="I9082" s="5">
        <v>8</v>
      </c>
      <c r="J9082" s="5">
        <f t="shared" si="282"/>
        <v>7</v>
      </c>
      <c r="K9082" s="2">
        <f t="shared" si="283"/>
        <v>84</v>
      </c>
    </row>
    <row r="9083" spans="1:11" x14ac:dyDescent="0.3">
      <c r="A9083" s="1">
        <v>9081</v>
      </c>
      <c r="B9083" s="2">
        <v>67386</v>
      </c>
      <c r="C9083" s="4" t="s">
        <v>55</v>
      </c>
      <c r="D9083" s="4" t="s">
        <v>124</v>
      </c>
      <c r="E9083" s="2">
        <v>2942.71</v>
      </c>
      <c r="F9083" s="5" cm="1">
        <f t="array" ref="F9083:G9083">_xlfn.NUMBERVALUE(_xlfn.TEXTSPLIT(C9083,"-"))</f>
        <v>2012</v>
      </c>
      <c r="G9083" s="5">
        <v>2</v>
      </c>
      <c r="H9083" s="5" cm="1">
        <f t="array" ref="H9083:I9083">_xlfn.NUMBERVALUE(_xlfn.TEXTSPLIT(D9083,"-"))</f>
        <v>2020</v>
      </c>
      <c r="I9083" s="5">
        <v>6</v>
      </c>
      <c r="J9083" s="5">
        <f t="shared" si="282"/>
        <v>8</v>
      </c>
      <c r="K9083" s="2">
        <f t="shared" si="283"/>
        <v>100</v>
      </c>
    </row>
    <row r="9084" spans="1:11" x14ac:dyDescent="0.3">
      <c r="A9084" s="1">
        <v>9082</v>
      </c>
      <c r="B9084" s="2">
        <v>77202</v>
      </c>
      <c r="C9084" s="4" t="s">
        <v>8</v>
      </c>
      <c r="D9084" s="4" t="s">
        <v>129</v>
      </c>
      <c r="E9084" s="2">
        <v>3097.65</v>
      </c>
      <c r="F9084" s="5" cm="1">
        <f t="array" ref="F9084:G9084">_xlfn.NUMBERVALUE(_xlfn.TEXTSPLIT(C9084,"-"))</f>
        <v>2013</v>
      </c>
      <c r="G9084" s="5">
        <v>9</v>
      </c>
      <c r="H9084" s="5" cm="1">
        <f t="array" ref="H9084:I9084">_xlfn.NUMBERVALUE(_xlfn.TEXTSPLIT(D9084,"-"))</f>
        <v>2015</v>
      </c>
      <c r="I9084" s="5">
        <v>4</v>
      </c>
      <c r="J9084" s="5">
        <f t="shared" si="282"/>
        <v>2</v>
      </c>
      <c r="K9084" s="2" t="e">
        <f t="shared" si="283"/>
        <v>#N/A</v>
      </c>
    </row>
    <row r="9085" spans="1:11" x14ac:dyDescent="0.3">
      <c r="A9085" s="1">
        <v>9083</v>
      </c>
      <c r="B9085" s="2">
        <v>17738</v>
      </c>
      <c r="C9085" s="4" t="s">
        <v>68</v>
      </c>
      <c r="D9085" s="4" t="s">
        <v>22</v>
      </c>
      <c r="E9085" s="2">
        <v>12.74</v>
      </c>
      <c r="F9085" s="5" cm="1">
        <f t="array" ref="F9085:G9085">_xlfn.NUMBERVALUE(_xlfn.TEXTSPLIT(C9085,"-"))</f>
        <v>2014</v>
      </c>
      <c r="G9085" s="5">
        <v>3</v>
      </c>
      <c r="H9085" s="5" cm="1">
        <f t="array" ref="H9085:I9085">_xlfn.NUMBERVALUE(_xlfn.TEXTSPLIT(D9085,"-"))</f>
        <v>2010</v>
      </c>
      <c r="I9085" s="5">
        <v>6</v>
      </c>
      <c r="J9085" s="5">
        <f t="shared" si="282"/>
        <v>-4</v>
      </c>
      <c r="K9085" s="2" t="e">
        <f t="shared" si="283"/>
        <v>#N/A</v>
      </c>
    </row>
    <row r="9086" spans="1:11" x14ac:dyDescent="0.3">
      <c r="A9086" s="1">
        <v>9084</v>
      </c>
      <c r="B9086" s="2">
        <v>57443</v>
      </c>
      <c r="C9086" s="4" t="s">
        <v>47</v>
      </c>
      <c r="D9086" s="4" t="s">
        <v>83</v>
      </c>
      <c r="E9086" s="2">
        <v>65.52</v>
      </c>
      <c r="F9086" s="5" cm="1">
        <f t="array" ref="F9086:G9086">_xlfn.NUMBERVALUE(_xlfn.TEXTSPLIT(C9086,"-"))</f>
        <v>2014</v>
      </c>
      <c r="G9086" s="5">
        <v>10</v>
      </c>
      <c r="H9086" s="5" cm="1">
        <f t="array" ref="H9086:I9086">_xlfn.NUMBERVALUE(_xlfn.TEXTSPLIT(D9086,"-"))</f>
        <v>2019</v>
      </c>
      <c r="I9086" s="5">
        <v>4</v>
      </c>
      <c r="J9086" s="5">
        <f t="shared" si="282"/>
        <v>5</v>
      </c>
      <c r="K9086" s="2" t="e">
        <f t="shared" si="283"/>
        <v>#N/A</v>
      </c>
    </row>
    <row r="9087" spans="1:11" x14ac:dyDescent="0.3">
      <c r="A9087" s="1">
        <v>9085</v>
      </c>
      <c r="B9087" s="2">
        <v>56482</v>
      </c>
      <c r="C9087" s="4" t="s">
        <v>91</v>
      </c>
      <c r="D9087" s="4" t="s">
        <v>32</v>
      </c>
      <c r="E9087" s="2">
        <v>697.55</v>
      </c>
      <c r="F9087" s="5" cm="1">
        <f t="array" ref="F9087:G9087">_xlfn.NUMBERVALUE(_xlfn.TEXTSPLIT(C9087,"-"))</f>
        <v>2011</v>
      </c>
      <c r="G9087" s="5">
        <v>9</v>
      </c>
      <c r="H9087" s="5" cm="1">
        <f t="array" ref="H9087:I9087">_xlfn.NUMBERVALUE(_xlfn.TEXTSPLIT(D9087,"-"))</f>
        <v>2016</v>
      </c>
      <c r="I9087" s="5">
        <v>11</v>
      </c>
      <c r="J9087" s="5">
        <f t="shared" si="282"/>
        <v>5</v>
      </c>
      <c r="K9087" s="2">
        <f t="shared" si="283"/>
        <v>62</v>
      </c>
    </row>
    <row r="9088" spans="1:11" x14ac:dyDescent="0.3">
      <c r="A9088" s="1">
        <v>9086</v>
      </c>
      <c r="B9088" s="2">
        <v>11856</v>
      </c>
      <c r="C9088" s="4" t="s">
        <v>6</v>
      </c>
      <c r="D9088" s="4" t="s">
        <v>123</v>
      </c>
      <c r="E9088" s="2">
        <v>3474.28</v>
      </c>
      <c r="F9088" s="5" cm="1">
        <f t="array" ref="F9088:G9088">_xlfn.NUMBERVALUE(_xlfn.TEXTSPLIT(C9088,"-"))</f>
        <v>2014</v>
      </c>
      <c r="G9088" s="5">
        <v>9</v>
      </c>
      <c r="H9088" s="5" cm="1">
        <f t="array" ref="H9088:I9088">_xlfn.NUMBERVALUE(_xlfn.TEXTSPLIT(D9088,"-"))</f>
        <v>2015</v>
      </c>
      <c r="I9088" s="5">
        <v>10</v>
      </c>
      <c r="J9088" s="5">
        <f t="shared" si="282"/>
        <v>1</v>
      </c>
      <c r="K9088" s="2">
        <f t="shared" si="283"/>
        <v>13</v>
      </c>
    </row>
    <row r="9089" spans="1:11" x14ac:dyDescent="0.3">
      <c r="A9089" s="1">
        <v>9087</v>
      </c>
      <c r="B9089" s="2">
        <v>88738</v>
      </c>
      <c r="C9089" s="4" t="s">
        <v>59</v>
      </c>
      <c r="D9089" s="4" t="s">
        <v>38</v>
      </c>
      <c r="E9089" s="2">
        <v>1418.15</v>
      </c>
      <c r="F9089" s="5" cm="1">
        <f t="array" ref="F9089:G9089">_xlfn.NUMBERVALUE(_xlfn.TEXTSPLIT(C9089,"-"))</f>
        <v>2012</v>
      </c>
      <c r="G9089" s="5">
        <v>6</v>
      </c>
      <c r="H9089" s="5" cm="1">
        <f t="array" ref="H9089:I9089">_xlfn.NUMBERVALUE(_xlfn.TEXTSPLIT(D9089,"-"))</f>
        <v>2018</v>
      </c>
      <c r="I9089" s="5">
        <v>3</v>
      </c>
      <c r="J9089" s="5">
        <f t="shared" si="282"/>
        <v>6</v>
      </c>
      <c r="K9089" s="2" t="e">
        <f t="shared" si="283"/>
        <v>#N/A</v>
      </c>
    </row>
    <row r="9090" spans="1:11" x14ac:dyDescent="0.3">
      <c r="A9090" s="1">
        <v>9088</v>
      </c>
      <c r="B9090" s="2">
        <v>13110</v>
      </c>
      <c r="C9090" s="4" t="s">
        <v>23</v>
      </c>
      <c r="D9090" s="4" t="s">
        <v>8</v>
      </c>
      <c r="E9090" s="2">
        <v>138.77000000000001</v>
      </c>
      <c r="F9090" s="5" cm="1">
        <f t="array" ref="F9090:G9090">_xlfn.NUMBERVALUE(_xlfn.TEXTSPLIT(C9090,"-"))</f>
        <v>2013</v>
      </c>
      <c r="G9090" s="5">
        <v>2</v>
      </c>
      <c r="H9090" s="5" cm="1">
        <f t="array" ref="H9090:I9090">_xlfn.NUMBERVALUE(_xlfn.TEXTSPLIT(D9090,"-"))</f>
        <v>2013</v>
      </c>
      <c r="I9090" s="5">
        <v>9</v>
      </c>
      <c r="J9090" s="5">
        <f t="shared" si="282"/>
        <v>0</v>
      </c>
      <c r="K9090" s="2">
        <f t="shared" si="283"/>
        <v>7</v>
      </c>
    </row>
    <row r="9091" spans="1:11" x14ac:dyDescent="0.3">
      <c r="A9091" s="1">
        <v>9089</v>
      </c>
      <c r="B9091" s="2">
        <v>41071</v>
      </c>
      <c r="C9091" s="4" t="s">
        <v>15</v>
      </c>
      <c r="D9091" s="4" t="s">
        <v>87</v>
      </c>
      <c r="E9091" s="2">
        <v>8.32</v>
      </c>
      <c r="F9091" s="5" cm="1">
        <f t="array" ref="F9091:G9091">_xlfn.NUMBERVALUE(_xlfn.TEXTSPLIT(C9091,"-"))</f>
        <v>2013</v>
      </c>
      <c r="G9091" s="5">
        <v>4</v>
      </c>
      <c r="H9091" s="5" cm="1">
        <f t="array" ref="H9091:I9091">_xlfn.NUMBERVALUE(_xlfn.TEXTSPLIT(D9091,"-"))</f>
        <v>2013</v>
      </c>
      <c r="I9091" s="5">
        <v>11</v>
      </c>
      <c r="J9091" s="5">
        <f t="shared" ref="J9091:J9154" si="284">H9091-F9091</f>
        <v>0</v>
      </c>
      <c r="K9091" s="2">
        <f t="shared" ref="K9091:K9154" si="285">IF(F9091&gt;H9091,NA(),IF(G9091&gt;I9091,NA(),(H9091-F9091)*12+I9091-G9091))</f>
        <v>7</v>
      </c>
    </row>
    <row r="9092" spans="1:11" x14ac:dyDescent="0.3">
      <c r="A9092" s="1">
        <v>9090</v>
      </c>
      <c r="B9092" s="2">
        <v>11395</v>
      </c>
      <c r="C9092" s="4" t="s">
        <v>79</v>
      </c>
      <c r="D9092" s="4" t="s">
        <v>47</v>
      </c>
      <c r="E9092" s="2">
        <v>73.12</v>
      </c>
      <c r="F9092" s="5" cm="1">
        <f t="array" ref="F9092:G9092">_xlfn.NUMBERVALUE(_xlfn.TEXTSPLIT(C9092,"-"))</f>
        <v>2010</v>
      </c>
      <c r="G9092" s="5">
        <v>2</v>
      </c>
      <c r="H9092" s="5" cm="1">
        <f t="array" ref="H9092:I9092">_xlfn.NUMBERVALUE(_xlfn.TEXTSPLIT(D9092,"-"))</f>
        <v>2014</v>
      </c>
      <c r="I9092" s="5">
        <v>10</v>
      </c>
      <c r="J9092" s="5">
        <f t="shared" si="284"/>
        <v>4</v>
      </c>
      <c r="K9092" s="2">
        <f t="shared" si="285"/>
        <v>56</v>
      </c>
    </row>
    <row r="9093" spans="1:11" x14ac:dyDescent="0.3">
      <c r="A9093" s="1">
        <v>9091</v>
      </c>
      <c r="B9093" s="2">
        <v>27939</v>
      </c>
      <c r="C9093" s="4" t="s">
        <v>52</v>
      </c>
      <c r="D9093" s="4" t="s">
        <v>30</v>
      </c>
      <c r="E9093" s="2">
        <v>291.81</v>
      </c>
      <c r="F9093" s="5" cm="1">
        <f t="array" ref="F9093:G9093">_xlfn.NUMBERVALUE(_xlfn.TEXTSPLIT(C9093,"-"))</f>
        <v>2013</v>
      </c>
      <c r="G9093" s="5">
        <v>6</v>
      </c>
      <c r="H9093" s="5" cm="1">
        <f t="array" ref="H9093:I9093">_xlfn.NUMBERVALUE(_xlfn.TEXTSPLIT(D9093,"-"))</f>
        <v>2017</v>
      </c>
      <c r="I9093" s="5">
        <v>4</v>
      </c>
      <c r="J9093" s="5">
        <f t="shared" si="284"/>
        <v>4</v>
      </c>
      <c r="K9093" s="2" t="e">
        <f t="shared" si="285"/>
        <v>#N/A</v>
      </c>
    </row>
    <row r="9094" spans="1:11" x14ac:dyDescent="0.3">
      <c r="A9094" s="1">
        <v>9092</v>
      </c>
      <c r="B9094" s="2">
        <v>81207</v>
      </c>
      <c r="C9094" s="4" t="s">
        <v>61</v>
      </c>
      <c r="D9094" s="4" t="s">
        <v>31</v>
      </c>
      <c r="E9094" s="2">
        <v>150.66</v>
      </c>
      <c r="F9094" s="5" cm="1">
        <f t="array" ref="F9094:G9094">_xlfn.NUMBERVALUE(_xlfn.TEXTSPLIT(C9094,"-"))</f>
        <v>2011</v>
      </c>
      <c r="G9094" s="5">
        <v>10</v>
      </c>
      <c r="H9094" s="5" cm="1">
        <f t="array" ref="H9094:I9094">_xlfn.NUMBERVALUE(_xlfn.TEXTSPLIT(D9094,"-"))</f>
        <v>2013</v>
      </c>
      <c r="I9094" s="5">
        <v>1</v>
      </c>
      <c r="J9094" s="5">
        <f t="shared" si="284"/>
        <v>2</v>
      </c>
      <c r="K9094" s="2" t="e">
        <f t="shared" si="285"/>
        <v>#N/A</v>
      </c>
    </row>
    <row r="9095" spans="1:11" x14ac:dyDescent="0.3">
      <c r="A9095" s="1">
        <v>9093</v>
      </c>
      <c r="B9095" s="2">
        <v>68161</v>
      </c>
      <c r="C9095" s="4" t="s">
        <v>68</v>
      </c>
      <c r="D9095" s="4" t="s">
        <v>30</v>
      </c>
      <c r="E9095" s="2">
        <v>127.2</v>
      </c>
      <c r="F9095" s="5" cm="1">
        <f t="array" ref="F9095:G9095">_xlfn.NUMBERVALUE(_xlfn.TEXTSPLIT(C9095,"-"))</f>
        <v>2014</v>
      </c>
      <c r="G9095" s="5">
        <v>3</v>
      </c>
      <c r="H9095" s="5" cm="1">
        <f t="array" ref="H9095:I9095">_xlfn.NUMBERVALUE(_xlfn.TEXTSPLIT(D9095,"-"))</f>
        <v>2017</v>
      </c>
      <c r="I9095" s="5">
        <v>4</v>
      </c>
      <c r="J9095" s="5">
        <f t="shared" si="284"/>
        <v>3</v>
      </c>
      <c r="K9095" s="2">
        <f t="shared" si="285"/>
        <v>37</v>
      </c>
    </row>
    <row r="9096" spans="1:11" x14ac:dyDescent="0.3">
      <c r="A9096" s="1">
        <v>9094</v>
      </c>
      <c r="B9096" s="2">
        <v>43469</v>
      </c>
      <c r="C9096" s="4" t="s">
        <v>8</v>
      </c>
      <c r="D9096" s="4" t="s">
        <v>37</v>
      </c>
      <c r="E9096" s="2">
        <v>52.44</v>
      </c>
      <c r="F9096" s="5" cm="1">
        <f t="array" ref="F9096:G9096">_xlfn.NUMBERVALUE(_xlfn.TEXTSPLIT(C9096,"-"))</f>
        <v>2013</v>
      </c>
      <c r="G9096" s="5">
        <v>9</v>
      </c>
      <c r="H9096" s="5" cm="1">
        <f t="array" ref="H9096:I9096">_xlfn.NUMBERVALUE(_xlfn.TEXTSPLIT(D9096,"-"))</f>
        <v>2011</v>
      </c>
      <c r="I9096" s="5">
        <v>2</v>
      </c>
      <c r="J9096" s="5">
        <f t="shared" si="284"/>
        <v>-2</v>
      </c>
      <c r="K9096" s="2" t="e">
        <f t="shared" si="285"/>
        <v>#N/A</v>
      </c>
    </row>
    <row r="9097" spans="1:11" x14ac:dyDescent="0.3">
      <c r="A9097" s="1">
        <v>9095</v>
      </c>
      <c r="B9097" s="2">
        <v>15386</v>
      </c>
      <c r="C9097" s="4" t="s">
        <v>59</v>
      </c>
      <c r="D9097" s="4" t="s">
        <v>105</v>
      </c>
      <c r="E9097" s="2">
        <v>5.23</v>
      </c>
      <c r="F9097" s="5" cm="1">
        <f t="array" ref="F9097:G9097">_xlfn.NUMBERVALUE(_xlfn.TEXTSPLIT(C9097,"-"))</f>
        <v>2012</v>
      </c>
      <c r="G9097" s="5">
        <v>6</v>
      </c>
      <c r="H9097" s="5" cm="1">
        <f t="array" ref="H9097:I9097">_xlfn.NUMBERVALUE(_xlfn.TEXTSPLIT(D9097,"-"))</f>
        <v>2015</v>
      </c>
      <c r="I9097" s="5">
        <v>9</v>
      </c>
      <c r="J9097" s="5">
        <f t="shared" si="284"/>
        <v>3</v>
      </c>
      <c r="K9097" s="2">
        <f t="shared" si="285"/>
        <v>39</v>
      </c>
    </row>
    <row r="9098" spans="1:11" x14ac:dyDescent="0.3">
      <c r="A9098" s="1">
        <v>9096</v>
      </c>
      <c r="B9098" s="2">
        <v>53484</v>
      </c>
      <c r="C9098" s="4" t="s">
        <v>22</v>
      </c>
      <c r="D9098" s="4" t="s">
        <v>61</v>
      </c>
      <c r="E9098" s="2">
        <v>2782.11</v>
      </c>
      <c r="F9098" s="5" cm="1">
        <f t="array" ref="F9098:G9098">_xlfn.NUMBERVALUE(_xlfn.TEXTSPLIT(C9098,"-"))</f>
        <v>2010</v>
      </c>
      <c r="G9098" s="5">
        <v>6</v>
      </c>
      <c r="H9098" s="5" cm="1">
        <f t="array" ref="H9098:I9098">_xlfn.NUMBERVALUE(_xlfn.TEXTSPLIT(D9098,"-"))</f>
        <v>2011</v>
      </c>
      <c r="I9098" s="5">
        <v>10</v>
      </c>
      <c r="J9098" s="5">
        <f t="shared" si="284"/>
        <v>1</v>
      </c>
      <c r="K9098" s="2">
        <f t="shared" si="285"/>
        <v>16</v>
      </c>
    </row>
    <row r="9099" spans="1:11" x14ac:dyDescent="0.3">
      <c r="A9099" s="1">
        <v>9097</v>
      </c>
      <c r="B9099" s="2">
        <v>47308</v>
      </c>
      <c r="C9099" s="4" t="s">
        <v>76</v>
      </c>
      <c r="D9099" s="4" t="s">
        <v>49</v>
      </c>
      <c r="E9099" s="2">
        <v>1556.11</v>
      </c>
      <c r="F9099" s="5" cm="1">
        <f t="array" ref="F9099:G9099">_xlfn.NUMBERVALUE(_xlfn.TEXTSPLIT(C9099,"-"))</f>
        <v>2010</v>
      </c>
      <c r="G9099" s="5">
        <v>7</v>
      </c>
      <c r="H9099" s="5" cm="1">
        <f t="array" ref="H9099:I9099">_xlfn.NUMBERVALUE(_xlfn.TEXTSPLIT(D9099,"-"))</f>
        <v>2014</v>
      </c>
      <c r="I9099" s="5">
        <v>8</v>
      </c>
      <c r="J9099" s="5">
        <f t="shared" si="284"/>
        <v>4</v>
      </c>
      <c r="K9099" s="2">
        <f t="shared" si="285"/>
        <v>49</v>
      </c>
    </row>
    <row r="9100" spans="1:11" x14ac:dyDescent="0.3">
      <c r="A9100" s="1">
        <v>9098</v>
      </c>
      <c r="B9100" s="2">
        <v>96507</v>
      </c>
      <c r="C9100" s="4" t="s">
        <v>26</v>
      </c>
      <c r="D9100" s="4" t="s">
        <v>116</v>
      </c>
      <c r="E9100" s="2">
        <v>1045.74</v>
      </c>
      <c r="F9100" s="5" cm="1">
        <f t="array" ref="F9100:G9100">_xlfn.NUMBERVALUE(_xlfn.TEXTSPLIT(C9100,"-"))</f>
        <v>2011</v>
      </c>
      <c r="G9100" s="5">
        <v>1</v>
      </c>
      <c r="H9100" s="5" cm="1">
        <f t="array" ref="H9100:I9100">_xlfn.NUMBERVALUE(_xlfn.TEXTSPLIT(D9100,"-"))</f>
        <v>2013</v>
      </c>
      <c r="I9100" s="5">
        <v>5</v>
      </c>
      <c r="J9100" s="5">
        <f t="shared" si="284"/>
        <v>2</v>
      </c>
      <c r="K9100" s="2">
        <f t="shared" si="285"/>
        <v>28</v>
      </c>
    </row>
    <row r="9101" spans="1:11" x14ac:dyDescent="0.3">
      <c r="A9101" s="1">
        <v>9099</v>
      </c>
      <c r="B9101" s="2">
        <v>40889</v>
      </c>
      <c r="C9101" s="4" t="s">
        <v>27</v>
      </c>
      <c r="D9101" s="4" t="s">
        <v>43</v>
      </c>
      <c r="E9101" s="2">
        <v>60.32</v>
      </c>
      <c r="F9101" s="5" cm="1">
        <f t="array" ref="F9101:G9101">_xlfn.NUMBERVALUE(_xlfn.TEXTSPLIT(C9101,"-"))</f>
        <v>2014</v>
      </c>
      <c r="G9101" s="5">
        <v>4</v>
      </c>
      <c r="H9101" s="5" cm="1">
        <f t="array" ref="H9101:I9101">_xlfn.NUMBERVALUE(_xlfn.TEXTSPLIT(D9101,"-"))</f>
        <v>2011</v>
      </c>
      <c r="I9101" s="5">
        <v>8</v>
      </c>
      <c r="J9101" s="5">
        <f t="shared" si="284"/>
        <v>-3</v>
      </c>
      <c r="K9101" s="2" t="e">
        <f t="shared" si="285"/>
        <v>#N/A</v>
      </c>
    </row>
    <row r="9102" spans="1:11" x14ac:dyDescent="0.3">
      <c r="A9102" s="1">
        <v>9100</v>
      </c>
      <c r="B9102" s="2">
        <v>15932</v>
      </c>
      <c r="C9102" s="4" t="s">
        <v>10</v>
      </c>
      <c r="D9102" s="4" t="s">
        <v>39</v>
      </c>
      <c r="E9102" s="2">
        <v>1027.03</v>
      </c>
      <c r="F9102" s="5" cm="1">
        <f t="array" ref="F9102:G9102">_xlfn.NUMBERVALUE(_xlfn.TEXTSPLIT(C9102,"-"))</f>
        <v>2012</v>
      </c>
      <c r="G9102" s="5">
        <v>5</v>
      </c>
      <c r="H9102" s="5" cm="1">
        <f t="array" ref="H9102:I9102">_xlfn.NUMBERVALUE(_xlfn.TEXTSPLIT(D9102,"-"))</f>
        <v>2013</v>
      </c>
      <c r="I9102" s="5">
        <v>8</v>
      </c>
      <c r="J9102" s="5">
        <f t="shared" si="284"/>
        <v>1</v>
      </c>
      <c r="K9102" s="2">
        <f t="shared" si="285"/>
        <v>15</v>
      </c>
    </row>
    <row r="9103" spans="1:11" x14ac:dyDescent="0.3">
      <c r="A9103" s="1">
        <v>9101</v>
      </c>
      <c r="B9103" s="2">
        <v>1499</v>
      </c>
      <c r="C9103" s="4" t="s">
        <v>26</v>
      </c>
      <c r="D9103" s="4" t="s">
        <v>8</v>
      </c>
      <c r="E9103" s="2">
        <v>0.53</v>
      </c>
      <c r="F9103" s="5" cm="1">
        <f t="array" ref="F9103:G9103">_xlfn.NUMBERVALUE(_xlfn.TEXTSPLIT(C9103,"-"))</f>
        <v>2011</v>
      </c>
      <c r="G9103" s="5">
        <v>1</v>
      </c>
      <c r="H9103" s="5" cm="1">
        <f t="array" ref="H9103:I9103">_xlfn.NUMBERVALUE(_xlfn.TEXTSPLIT(D9103,"-"))</f>
        <v>2013</v>
      </c>
      <c r="I9103" s="5">
        <v>9</v>
      </c>
      <c r="J9103" s="5">
        <f t="shared" si="284"/>
        <v>2</v>
      </c>
      <c r="K9103" s="2">
        <f t="shared" si="285"/>
        <v>32</v>
      </c>
    </row>
    <row r="9104" spans="1:11" x14ac:dyDescent="0.3">
      <c r="A9104" s="1">
        <v>9102</v>
      </c>
      <c r="B9104" s="2">
        <v>16427</v>
      </c>
      <c r="C9104" s="4" t="s">
        <v>91</v>
      </c>
      <c r="D9104" s="4" t="s">
        <v>111</v>
      </c>
      <c r="E9104" s="2">
        <v>726.6</v>
      </c>
      <c r="F9104" s="5" cm="1">
        <f t="array" ref="F9104:G9104">_xlfn.NUMBERVALUE(_xlfn.TEXTSPLIT(C9104,"-"))</f>
        <v>2011</v>
      </c>
      <c r="G9104" s="5">
        <v>9</v>
      </c>
      <c r="H9104" s="5" cm="1">
        <f t="array" ref="H9104:I9104">_xlfn.NUMBERVALUE(_xlfn.TEXTSPLIT(D9104,"-"))</f>
        <v>2018</v>
      </c>
      <c r="I9104" s="5">
        <v>1</v>
      </c>
      <c r="J9104" s="5">
        <f t="shared" si="284"/>
        <v>7</v>
      </c>
      <c r="K9104" s="2" t="e">
        <f t="shared" si="285"/>
        <v>#N/A</v>
      </c>
    </row>
    <row r="9105" spans="1:11" x14ac:dyDescent="0.3">
      <c r="A9105" s="1">
        <v>9103</v>
      </c>
      <c r="B9105" s="2">
        <v>3104</v>
      </c>
      <c r="C9105" s="4" t="s">
        <v>87</v>
      </c>
      <c r="D9105" s="4" t="s">
        <v>113</v>
      </c>
      <c r="E9105" s="2">
        <v>1190.7</v>
      </c>
      <c r="F9105" s="5" cm="1">
        <f t="array" ref="F9105:G9105">_xlfn.NUMBERVALUE(_xlfn.TEXTSPLIT(C9105,"-"))</f>
        <v>2013</v>
      </c>
      <c r="G9105" s="5">
        <v>11</v>
      </c>
      <c r="H9105" s="5" cm="1">
        <f t="array" ref="H9105:I9105">_xlfn.NUMBERVALUE(_xlfn.TEXTSPLIT(D9105,"-"))</f>
        <v>2021</v>
      </c>
      <c r="I9105" s="5">
        <v>5</v>
      </c>
      <c r="J9105" s="5">
        <f t="shared" si="284"/>
        <v>8</v>
      </c>
      <c r="K9105" s="2" t="e">
        <f t="shared" si="285"/>
        <v>#N/A</v>
      </c>
    </row>
    <row r="9106" spans="1:11" x14ac:dyDescent="0.3">
      <c r="A9106" s="1">
        <v>9104</v>
      </c>
      <c r="B9106" s="2">
        <v>41887</v>
      </c>
      <c r="C9106" s="4" t="s">
        <v>61</v>
      </c>
      <c r="D9106" s="4" t="s">
        <v>66</v>
      </c>
      <c r="E9106" s="2">
        <v>668.9</v>
      </c>
      <c r="F9106" s="5" cm="1">
        <f t="array" ref="F9106:G9106">_xlfn.NUMBERVALUE(_xlfn.TEXTSPLIT(C9106,"-"))</f>
        <v>2011</v>
      </c>
      <c r="G9106" s="5">
        <v>10</v>
      </c>
      <c r="H9106" s="5" cm="1">
        <f t="array" ref="H9106:I9106">_xlfn.NUMBERVALUE(_xlfn.TEXTSPLIT(D9106,"-"))</f>
        <v>2020</v>
      </c>
      <c r="I9106" s="5">
        <v>9</v>
      </c>
      <c r="J9106" s="5">
        <f t="shared" si="284"/>
        <v>9</v>
      </c>
      <c r="K9106" s="2" t="e">
        <f t="shared" si="285"/>
        <v>#N/A</v>
      </c>
    </row>
    <row r="9107" spans="1:11" x14ac:dyDescent="0.3">
      <c r="A9107" s="1">
        <v>9105</v>
      </c>
      <c r="B9107" s="2">
        <v>49749</v>
      </c>
      <c r="C9107" s="4" t="s">
        <v>12</v>
      </c>
      <c r="D9107" s="4" t="s">
        <v>112</v>
      </c>
      <c r="E9107" s="2">
        <v>1113.54</v>
      </c>
      <c r="F9107" s="5" cm="1">
        <f t="array" ref="F9107:G9107">_xlfn.NUMBERVALUE(_xlfn.TEXTSPLIT(C9107,"-"))</f>
        <v>2013</v>
      </c>
      <c r="G9107" s="5">
        <v>3</v>
      </c>
      <c r="H9107" s="5" cm="1">
        <f t="array" ref="H9107:I9107">_xlfn.NUMBERVALUE(_xlfn.TEXTSPLIT(D9107,"-"))</f>
        <v>2016</v>
      </c>
      <c r="I9107" s="5">
        <v>4</v>
      </c>
      <c r="J9107" s="5">
        <f t="shared" si="284"/>
        <v>3</v>
      </c>
      <c r="K9107" s="2">
        <f t="shared" si="285"/>
        <v>37</v>
      </c>
    </row>
    <row r="9108" spans="1:11" x14ac:dyDescent="0.3">
      <c r="A9108" s="1">
        <v>9106</v>
      </c>
      <c r="B9108" s="2">
        <v>70577</v>
      </c>
      <c r="C9108" s="4" t="s">
        <v>62</v>
      </c>
      <c r="D9108" s="4" t="s">
        <v>37</v>
      </c>
      <c r="E9108" s="2">
        <v>3</v>
      </c>
      <c r="F9108" s="5" cm="1">
        <f t="array" ref="F9108:G9108">_xlfn.NUMBERVALUE(_xlfn.TEXTSPLIT(C9108,"-"))</f>
        <v>2013</v>
      </c>
      <c r="G9108" s="5">
        <v>7</v>
      </c>
      <c r="H9108" s="5" cm="1">
        <f t="array" ref="H9108:I9108">_xlfn.NUMBERVALUE(_xlfn.TEXTSPLIT(D9108,"-"))</f>
        <v>2011</v>
      </c>
      <c r="I9108" s="5">
        <v>2</v>
      </c>
      <c r="J9108" s="5">
        <f t="shared" si="284"/>
        <v>-2</v>
      </c>
      <c r="K9108" s="2" t="e">
        <f t="shared" si="285"/>
        <v>#N/A</v>
      </c>
    </row>
    <row r="9109" spans="1:11" x14ac:dyDescent="0.3">
      <c r="A9109" s="1">
        <v>9107</v>
      </c>
      <c r="B9109" s="2">
        <v>69257</v>
      </c>
      <c r="C9109" s="4" t="s">
        <v>27</v>
      </c>
      <c r="D9109" s="4" t="s">
        <v>53</v>
      </c>
      <c r="E9109" s="2">
        <v>2143.1999999999998</v>
      </c>
      <c r="F9109" s="5" cm="1">
        <f t="array" ref="F9109:G9109">_xlfn.NUMBERVALUE(_xlfn.TEXTSPLIT(C9109,"-"))</f>
        <v>2014</v>
      </c>
      <c r="G9109" s="5">
        <v>4</v>
      </c>
      <c r="H9109" s="5" cm="1">
        <f t="array" ref="H9109:I9109">_xlfn.NUMBERVALUE(_xlfn.TEXTSPLIT(D9109,"-"))</f>
        <v>2013</v>
      </c>
      <c r="I9109" s="5">
        <v>10</v>
      </c>
      <c r="J9109" s="5">
        <f t="shared" si="284"/>
        <v>-1</v>
      </c>
      <c r="K9109" s="2" t="e">
        <f t="shared" si="285"/>
        <v>#N/A</v>
      </c>
    </row>
    <row r="9110" spans="1:11" x14ac:dyDescent="0.3">
      <c r="A9110" s="1">
        <v>9108</v>
      </c>
      <c r="B9110" s="2">
        <v>37940</v>
      </c>
      <c r="C9110" s="4" t="s">
        <v>85</v>
      </c>
      <c r="D9110" s="4" t="s">
        <v>74</v>
      </c>
      <c r="E9110" s="2">
        <v>957.41</v>
      </c>
      <c r="F9110" s="5" cm="1">
        <f t="array" ref="F9110:G9110">_xlfn.NUMBERVALUE(_xlfn.TEXTSPLIT(C9110,"-"))</f>
        <v>2012</v>
      </c>
      <c r="G9110" s="5">
        <v>9</v>
      </c>
      <c r="H9110" s="5" cm="1">
        <f t="array" ref="H9110:I9110">_xlfn.NUMBERVALUE(_xlfn.TEXTSPLIT(D9110,"-"))</f>
        <v>2016</v>
      </c>
      <c r="I9110" s="5">
        <v>8</v>
      </c>
      <c r="J9110" s="5">
        <f t="shared" si="284"/>
        <v>4</v>
      </c>
      <c r="K9110" s="2" t="e">
        <f t="shared" si="285"/>
        <v>#N/A</v>
      </c>
    </row>
    <row r="9111" spans="1:11" x14ac:dyDescent="0.3">
      <c r="A9111" s="1">
        <v>9109</v>
      </c>
      <c r="B9111" s="2">
        <v>82020</v>
      </c>
      <c r="C9111" s="4" t="s">
        <v>84</v>
      </c>
      <c r="D9111" s="4" t="s">
        <v>63</v>
      </c>
      <c r="E9111" s="2">
        <v>239.55</v>
      </c>
      <c r="F9111" s="5" cm="1">
        <f t="array" ref="F9111:G9111">_xlfn.NUMBERVALUE(_xlfn.TEXTSPLIT(C9111,"-"))</f>
        <v>2014</v>
      </c>
      <c r="G9111" s="5">
        <v>7</v>
      </c>
      <c r="H9111" s="5" cm="1">
        <f t="array" ref="H9111:I9111">_xlfn.NUMBERVALUE(_xlfn.TEXTSPLIT(D9111,"-"))</f>
        <v>2018</v>
      </c>
      <c r="I9111" s="5">
        <v>7</v>
      </c>
      <c r="J9111" s="5">
        <f t="shared" si="284"/>
        <v>4</v>
      </c>
      <c r="K9111" s="2">
        <f t="shared" si="285"/>
        <v>48</v>
      </c>
    </row>
    <row r="9112" spans="1:11" x14ac:dyDescent="0.3">
      <c r="A9112" s="1">
        <v>9110</v>
      </c>
      <c r="B9112" s="2">
        <v>93699</v>
      </c>
      <c r="C9112" s="4" t="s">
        <v>33</v>
      </c>
      <c r="D9112" s="4" t="s">
        <v>11</v>
      </c>
      <c r="E9112" s="2">
        <v>27.24</v>
      </c>
      <c r="F9112" s="5" cm="1">
        <f t="array" ref="F9112:G9112">_xlfn.NUMBERVALUE(_xlfn.TEXTSPLIT(C9112,"-"))</f>
        <v>2012</v>
      </c>
      <c r="G9112" s="5">
        <v>8</v>
      </c>
      <c r="H9112" s="5" cm="1">
        <f t="array" ref="H9112:I9112">_xlfn.NUMBERVALUE(_xlfn.TEXTSPLIT(D9112,"-"))</f>
        <v>2018</v>
      </c>
      <c r="I9112" s="5">
        <v>2</v>
      </c>
      <c r="J9112" s="5">
        <f t="shared" si="284"/>
        <v>6</v>
      </c>
      <c r="K9112" s="2" t="e">
        <f t="shared" si="285"/>
        <v>#N/A</v>
      </c>
    </row>
    <row r="9113" spans="1:11" x14ac:dyDescent="0.3">
      <c r="A9113" s="1">
        <v>9111</v>
      </c>
      <c r="B9113" s="2">
        <v>72936</v>
      </c>
      <c r="C9113" s="4" t="s">
        <v>17</v>
      </c>
      <c r="D9113" s="4" t="s">
        <v>38</v>
      </c>
      <c r="E9113" s="2">
        <v>2335.85</v>
      </c>
      <c r="F9113" s="5" cm="1">
        <f t="array" ref="F9113:G9113">_xlfn.NUMBERVALUE(_xlfn.TEXTSPLIT(C9113,"-"))</f>
        <v>2010</v>
      </c>
      <c r="G9113" s="5">
        <v>8</v>
      </c>
      <c r="H9113" s="5" cm="1">
        <f t="array" ref="H9113:I9113">_xlfn.NUMBERVALUE(_xlfn.TEXTSPLIT(D9113,"-"))</f>
        <v>2018</v>
      </c>
      <c r="I9113" s="5">
        <v>3</v>
      </c>
      <c r="J9113" s="5">
        <f t="shared" si="284"/>
        <v>8</v>
      </c>
      <c r="K9113" s="2" t="e">
        <f t="shared" si="285"/>
        <v>#N/A</v>
      </c>
    </row>
    <row r="9114" spans="1:11" x14ac:dyDescent="0.3">
      <c r="A9114" s="1">
        <v>9112</v>
      </c>
      <c r="B9114" s="2">
        <v>24147</v>
      </c>
      <c r="C9114" s="4" t="s">
        <v>61</v>
      </c>
      <c r="D9114" s="4" t="s">
        <v>77</v>
      </c>
      <c r="E9114" s="2">
        <v>2414.9499999999998</v>
      </c>
      <c r="F9114" s="5" cm="1">
        <f t="array" ref="F9114:G9114">_xlfn.NUMBERVALUE(_xlfn.TEXTSPLIT(C9114,"-"))</f>
        <v>2011</v>
      </c>
      <c r="G9114" s="5">
        <v>10</v>
      </c>
      <c r="H9114" s="5" cm="1">
        <f t="array" ref="H9114:I9114">_xlfn.NUMBERVALUE(_xlfn.TEXTSPLIT(D9114,"-"))</f>
        <v>2017</v>
      </c>
      <c r="I9114" s="5">
        <v>10</v>
      </c>
      <c r="J9114" s="5">
        <f t="shared" si="284"/>
        <v>6</v>
      </c>
      <c r="K9114" s="2">
        <f t="shared" si="285"/>
        <v>72</v>
      </c>
    </row>
    <row r="9115" spans="1:11" x14ac:dyDescent="0.3">
      <c r="A9115" s="1">
        <v>9113</v>
      </c>
      <c r="B9115" s="2">
        <v>2163</v>
      </c>
      <c r="C9115" s="4" t="s">
        <v>37</v>
      </c>
      <c r="D9115" s="4" t="s">
        <v>125</v>
      </c>
      <c r="E9115" s="2">
        <v>86.74</v>
      </c>
      <c r="F9115" s="5" cm="1">
        <f t="array" ref="F9115:G9115">_xlfn.NUMBERVALUE(_xlfn.TEXTSPLIT(C9115,"-"))</f>
        <v>2011</v>
      </c>
      <c r="G9115" s="5">
        <v>2</v>
      </c>
      <c r="H9115" s="5" cm="1">
        <f t="array" ref="H9115:I9115">_xlfn.NUMBERVALUE(_xlfn.TEXTSPLIT(D9115,"-"))</f>
        <v>2018</v>
      </c>
      <c r="I9115" s="5">
        <v>8</v>
      </c>
      <c r="J9115" s="5">
        <f t="shared" si="284"/>
        <v>7</v>
      </c>
      <c r="K9115" s="2">
        <f t="shared" si="285"/>
        <v>90</v>
      </c>
    </row>
    <row r="9116" spans="1:11" x14ac:dyDescent="0.3">
      <c r="A9116" s="1">
        <v>9114</v>
      </c>
      <c r="B9116" s="2">
        <v>65199</v>
      </c>
      <c r="C9116" s="4" t="s">
        <v>97</v>
      </c>
      <c r="D9116" s="4" t="s">
        <v>83</v>
      </c>
      <c r="E9116" s="2">
        <v>1556.42</v>
      </c>
      <c r="F9116" s="5" cm="1">
        <f t="array" ref="F9116:G9116">_xlfn.NUMBERVALUE(_xlfn.TEXTSPLIT(C9116,"-"))</f>
        <v>2010</v>
      </c>
      <c r="G9116" s="5">
        <v>1</v>
      </c>
      <c r="H9116" s="5" cm="1">
        <f t="array" ref="H9116:I9116">_xlfn.NUMBERVALUE(_xlfn.TEXTSPLIT(D9116,"-"))</f>
        <v>2019</v>
      </c>
      <c r="I9116" s="5">
        <v>4</v>
      </c>
      <c r="J9116" s="5">
        <f t="shared" si="284"/>
        <v>9</v>
      </c>
      <c r="K9116" s="2">
        <f t="shared" si="285"/>
        <v>111</v>
      </c>
    </row>
    <row r="9117" spans="1:11" x14ac:dyDescent="0.3">
      <c r="A9117" s="1">
        <v>9115</v>
      </c>
      <c r="B9117" s="2">
        <v>98830</v>
      </c>
      <c r="C9117" s="4" t="s">
        <v>73</v>
      </c>
      <c r="D9117" s="4" t="s">
        <v>17</v>
      </c>
      <c r="E9117" s="2">
        <v>146.68</v>
      </c>
      <c r="F9117" s="5" cm="1">
        <f t="array" ref="F9117:G9117">_xlfn.NUMBERVALUE(_xlfn.TEXTSPLIT(C9117,"-"))</f>
        <v>2014</v>
      </c>
      <c r="G9117" s="5">
        <v>5</v>
      </c>
      <c r="H9117" s="5" cm="1">
        <f t="array" ref="H9117:I9117">_xlfn.NUMBERVALUE(_xlfn.TEXTSPLIT(D9117,"-"))</f>
        <v>2010</v>
      </c>
      <c r="I9117" s="5">
        <v>8</v>
      </c>
      <c r="J9117" s="5">
        <f t="shared" si="284"/>
        <v>-4</v>
      </c>
      <c r="K9117" s="2" t="e">
        <f t="shared" si="285"/>
        <v>#N/A</v>
      </c>
    </row>
    <row r="9118" spans="1:11" x14ac:dyDescent="0.3">
      <c r="A9118" s="1">
        <v>9116</v>
      </c>
      <c r="B9118" s="2">
        <v>31707</v>
      </c>
      <c r="C9118" s="4" t="s">
        <v>52</v>
      </c>
      <c r="D9118" s="4" t="s">
        <v>118</v>
      </c>
      <c r="E9118" s="2">
        <v>1968.95</v>
      </c>
      <c r="F9118" s="5" cm="1">
        <f t="array" ref="F9118:G9118">_xlfn.NUMBERVALUE(_xlfn.TEXTSPLIT(C9118,"-"))</f>
        <v>2013</v>
      </c>
      <c r="G9118" s="5">
        <v>6</v>
      </c>
      <c r="H9118" s="5" cm="1">
        <f t="array" ref="H9118:I9118">_xlfn.NUMBERVALUE(_xlfn.TEXTSPLIT(D9118,"-"))</f>
        <v>2019</v>
      </c>
      <c r="I9118" s="5">
        <v>7</v>
      </c>
      <c r="J9118" s="5">
        <f t="shared" si="284"/>
        <v>6</v>
      </c>
      <c r="K9118" s="2">
        <f t="shared" si="285"/>
        <v>73</v>
      </c>
    </row>
    <row r="9119" spans="1:11" x14ac:dyDescent="0.3">
      <c r="A9119" s="1">
        <v>9117</v>
      </c>
      <c r="B9119" s="2">
        <v>55697</v>
      </c>
      <c r="C9119" s="4" t="s">
        <v>98</v>
      </c>
      <c r="D9119" s="4" t="s">
        <v>68</v>
      </c>
      <c r="E9119" s="2">
        <v>0.56999999999999995</v>
      </c>
      <c r="F9119" s="5" cm="1">
        <f t="array" ref="F9119:G9119">_xlfn.NUMBERVALUE(_xlfn.TEXTSPLIT(C9119,"-"))</f>
        <v>2011</v>
      </c>
      <c r="G9119" s="5">
        <v>3</v>
      </c>
      <c r="H9119" s="5" cm="1">
        <f t="array" ref="H9119:I9119">_xlfn.NUMBERVALUE(_xlfn.TEXTSPLIT(D9119,"-"))</f>
        <v>2014</v>
      </c>
      <c r="I9119" s="5">
        <v>3</v>
      </c>
      <c r="J9119" s="5">
        <f t="shared" si="284"/>
        <v>3</v>
      </c>
      <c r="K9119" s="2">
        <f t="shared" si="285"/>
        <v>36</v>
      </c>
    </row>
    <row r="9120" spans="1:11" x14ac:dyDescent="0.3">
      <c r="A9120" s="1">
        <v>9118</v>
      </c>
      <c r="B9120" s="2">
        <v>91303</v>
      </c>
      <c r="C9120" s="4" t="s">
        <v>52</v>
      </c>
      <c r="D9120" s="4" t="s">
        <v>88</v>
      </c>
      <c r="E9120" s="2">
        <v>11.3</v>
      </c>
      <c r="F9120" s="5" cm="1">
        <f t="array" ref="F9120:G9120">_xlfn.NUMBERVALUE(_xlfn.TEXTSPLIT(C9120,"-"))</f>
        <v>2013</v>
      </c>
      <c r="G9120" s="5">
        <v>6</v>
      </c>
      <c r="H9120" s="5" cm="1">
        <f t="array" ref="H9120:I9120">_xlfn.NUMBERVALUE(_xlfn.TEXTSPLIT(D9120,"-"))</f>
        <v>2015</v>
      </c>
      <c r="I9120" s="5">
        <v>5</v>
      </c>
      <c r="J9120" s="5">
        <f t="shared" si="284"/>
        <v>2</v>
      </c>
      <c r="K9120" s="2" t="e">
        <f t="shared" si="285"/>
        <v>#N/A</v>
      </c>
    </row>
    <row r="9121" spans="1:11" x14ac:dyDescent="0.3">
      <c r="A9121" s="1">
        <v>9119</v>
      </c>
      <c r="B9121" s="2">
        <v>38228</v>
      </c>
      <c r="C9121" s="4" t="s">
        <v>51</v>
      </c>
      <c r="D9121" s="4" t="s">
        <v>9</v>
      </c>
      <c r="E9121" s="2">
        <v>31.33</v>
      </c>
      <c r="F9121" s="5" cm="1">
        <f t="array" ref="F9121:G9121">_xlfn.NUMBERVALUE(_xlfn.TEXTSPLIT(C9121,"-"))</f>
        <v>2011</v>
      </c>
      <c r="G9121" s="5">
        <v>7</v>
      </c>
      <c r="H9121" s="5" cm="1">
        <f t="array" ref="H9121:I9121">_xlfn.NUMBERVALUE(_xlfn.TEXTSPLIT(D9121,"-"))</f>
        <v>2015</v>
      </c>
      <c r="I9121" s="5">
        <v>3</v>
      </c>
      <c r="J9121" s="5">
        <f t="shared" si="284"/>
        <v>4</v>
      </c>
      <c r="K9121" s="2" t="e">
        <f t="shared" si="285"/>
        <v>#N/A</v>
      </c>
    </row>
    <row r="9122" spans="1:11" x14ac:dyDescent="0.3">
      <c r="A9122" s="1">
        <v>9120</v>
      </c>
      <c r="B9122" s="2">
        <v>36076</v>
      </c>
      <c r="C9122" s="4" t="s">
        <v>20</v>
      </c>
      <c r="D9122" s="4" t="s">
        <v>33</v>
      </c>
      <c r="E9122" s="2">
        <v>1971.7</v>
      </c>
      <c r="F9122" s="5" cm="1">
        <f t="array" ref="F9122:G9122">_xlfn.NUMBERVALUE(_xlfn.TEXTSPLIT(C9122,"-"))</f>
        <v>2012</v>
      </c>
      <c r="G9122" s="5">
        <v>11</v>
      </c>
      <c r="H9122" s="5" cm="1">
        <f t="array" ref="H9122:I9122">_xlfn.NUMBERVALUE(_xlfn.TEXTSPLIT(D9122,"-"))</f>
        <v>2012</v>
      </c>
      <c r="I9122" s="5">
        <v>8</v>
      </c>
      <c r="J9122" s="5">
        <f t="shared" si="284"/>
        <v>0</v>
      </c>
      <c r="K9122" s="2" t="e">
        <f t="shared" si="285"/>
        <v>#N/A</v>
      </c>
    </row>
    <row r="9123" spans="1:11" x14ac:dyDescent="0.3">
      <c r="A9123" s="1">
        <v>9121</v>
      </c>
      <c r="B9123" s="2">
        <v>62315</v>
      </c>
      <c r="C9123" s="4" t="s">
        <v>13</v>
      </c>
      <c r="D9123" s="4" t="s">
        <v>60</v>
      </c>
      <c r="E9123" s="2">
        <v>265.77</v>
      </c>
      <c r="F9123" s="5" cm="1">
        <f t="array" ref="F9123:G9123">_xlfn.NUMBERVALUE(_xlfn.TEXTSPLIT(C9123,"-"))</f>
        <v>2010</v>
      </c>
      <c r="G9123" s="5">
        <v>3</v>
      </c>
      <c r="H9123" s="5" cm="1">
        <f t="array" ref="H9123:I9123">_xlfn.NUMBERVALUE(_xlfn.TEXTSPLIT(D9123,"-"))</f>
        <v>2019</v>
      </c>
      <c r="I9123" s="5">
        <v>5</v>
      </c>
      <c r="J9123" s="5">
        <f t="shared" si="284"/>
        <v>9</v>
      </c>
      <c r="K9123" s="2">
        <f t="shared" si="285"/>
        <v>110</v>
      </c>
    </row>
    <row r="9124" spans="1:11" x14ac:dyDescent="0.3">
      <c r="A9124" s="1">
        <v>9122</v>
      </c>
      <c r="B9124" s="2">
        <v>17270</v>
      </c>
      <c r="C9124" s="4" t="s">
        <v>10</v>
      </c>
      <c r="D9124" s="4" t="s">
        <v>84</v>
      </c>
      <c r="E9124" s="2">
        <v>226.59</v>
      </c>
      <c r="F9124" s="5" cm="1">
        <f t="array" ref="F9124:G9124">_xlfn.NUMBERVALUE(_xlfn.TEXTSPLIT(C9124,"-"))</f>
        <v>2012</v>
      </c>
      <c r="G9124" s="5">
        <v>5</v>
      </c>
      <c r="H9124" s="5" cm="1">
        <f t="array" ref="H9124:I9124">_xlfn.NUMBERVALUE(_xlfn.TEXTSPLIT(D9124,"-"))</f>
        <v>2014</v>
      </c>
      <c r="I9124" s="5">
        <v>7</v>
      </c>
      <c r="J9124" s="5">
        <f t="shared" si="284"/>
        <v>2</v>
      </c>
      <c r="K9124" s="2">
        <f t="shared" si="285"/>
        <v>26</v>
      </c>
    </row>
    <row r="9125" spans="1:11" x14ac:dyDescent="0.3">
      <c r="A9125" s="1">
        <v>9123</v>
      </c>
      <c r="B9125" s="2">
        <v>85793</v>
      </c>
      <c r="C9125" s="4" t="s">
        <v>29</v>
      </c>
      <c r="D9125" s="4" t="s">
        <v>4</v>
      </c>
      <c r="E9125" s="2">
        <v>1008.81</v>
      </c>
      <c r="F9125" s="5" cm="1">
        <f t="array" ref="F9125:G9125">_xlfn.NUMBERVALUE(_xlfn.TEXTSPLIT(C9125,"-"))</f>
        <v>2014</v>
      </c>
      <c r="G9125" s="5">
        <v>6</v>
      </c>
      <c r="H9125" s="5" cm="1">
        <f t="array" ref="H9125:I9125">_xlfn.NUMBERVALUE(_xlfn.TEXTSPLIT(D9125,"-"))</f>
        <v>2011</v>
      </c>
      <c r="I9125" s="5">
        <v>4</v>
      </c>
      <c r="J9125" s="5">
        <f t="shared" si="284"/>
        <v>-3</v>
      </c>
      <c r="K9125" s="2" t="e">
        <f t="shared" si="285"/>
        <v>#N/A</v>
      </c>
    </row>
    <row r="9126" spans="1:11" x14ac:dyDescent="0.3">
      <c r="A9126" s="1">
        <v>9124</v>
      </c>
      <c r="B9126" s="2">
        <v>61251</v>
      </c>
      <c r="C9126" s="4" t="s">
        <v>52</v>
      </c>
      <c r="D9126" s="4" t="s">
        <v>82</v>
      </c>
      <c r="E9126" s="2">
        <v>588.35</v>
      </c>
      <c r="F9126" s="5" cm="1">
        <f t="array" ref="F9126:G9126">_xlfn.NUMBERVALUE(_xlfn.TEXTSPLIT(C9126,"-"))</f>
        <v>2013</v>
      </c>
      <c r="G9126" s="5">
        <v>6</v>
      </c>
      <c r="H9126" s="5" cm="1">
        <f t="array" ref="H9126:I9126">_xlfn.NUMBERVALUE(_xlfn.TEXTSPLIT(D9126,"-"))</f>
        <v>2021</v>
      </c>
      <c r="I9126" s="5">
        <v>9</v>
      </c>
      <c r="J9126" s="5">
        <f t="shared" si="284"/>
        <v>8</v>
      </c>
      <c r="K9126" s="2">
        <f t="shared" si="285"/>
        <v>99</v>
      </c>
    </row>
    <row r="9127" spans="1:11" x14ac:dyDescent="0.3">
      <c r="A9127" s="1">
        <v>9125</v>
      </c>
      <c r="B9127" s="2">
        <v>62762</v>
      </c>
      <c r="C9127" s="4" t="s">
        <v>47</v>
      </c>
      <c r="D9127" s="4" t="s">
        <v>42</v>
      </c>
      <c r="E9127" s="2">
        <v>10.62</v>
      </c>
      <c r="F9127" s="5" cm="1">
        <f t="array" ref="F9127:G9127">_xlfn.NUMBERVALUE(_xlfn.TEXTSPLIT(C9127,"-"))</f>
        <v>2014</v>
      </c>
      <c r="G9127" s="5">
        <v>10</v>
      </c>
      <c r="H9127" s="5" cm="1">
        <f t="array" ref="H9127:I9127">_xlfn.NUMBERVALUE(_xlfn.TEXTSPLIT(D9127,"-"))</f>
        <v>2012</v>
      </c>
      <c r="I9127" s="5">
        <v>10</v>
      </c>
      <c r="J9127" s="5">
        <f t="shared" si="284"/>
        <v>-2</v>
      </c>
      <c r="K9127" s="2" t="e">
        <f t="shared" si="285"/>
        <v>#N/A</v>
      </c>
    </row>
    <row r="9128" spans="1:11" x14ac:dyDescent="0.3">
      <c r="A9128" s="1">
        <v>9126</v>
      </c>
      <c r="B9128" s="2">
        <v>68431</v>
      </c>
      <c r="C9128" s="4" t="s">
        <v>19</v>
      </c>
      <c r="D9128" s="4" t="s">
        <v>61</v>
      </c>
      <c r="E9128" s="2">
        <v>176.06</v>
      </c>
      <c r="F9128" s="5" cm="1">
        <f t="array" ref="F9128:G9128">_xlfn.NUMBERVALUE(_xlfn.TEXTSPLIT(C9128,"-"))</f>
        <v>2010</v>
      </c>
      <c r="G9128" s="5">
        <v>10</v>
      </c>
      <c r="H9128" s="5" cm="1">
        <f t="array" ref="H9128:I9128">_xlfn.NUMBERVALUE(_xlfn.TEXTSPLIT(D9128,"-"))</f>
        <v>2011</v>
      </c>
      <c r="I9128" s="5">
        <v>10</v>
      </c>
      <c r="J9128" s="5">
        <f t="shared" si="284"/>
        <v>1</v>
      </c>
      <c r="K9128" s="2">
        <f t="shared" si="285"/>
        <v>12</v>
      </c>
    </row>
    <row r="9129" spans="1:11" x14ac:dyDescent="0.3">
      <c r="A9129" s="1">
        <v>9127</v>
      </c>
      <c r="B9129" s="2">
        <v>90268</v>
      </c>
      <c r="C9129" s="4" t="s">
        <v>58</v>
      </c>
      <c r="D9129" s="4" t="s">
        <v>114</v>
      </c>
      <c r="E9129" s="2">
        <v>1879.05</v>
      </c>
      <c r="F9129" s="5" cm="1">
        <f t="array" ref="F9129:G9129">_xlfn.NUMBERVALUE(_xlfn.TEXTSPLIT(C9129,"-"))</f>
        <v>2011</v>
      </c>
      <c r="G9129" s="5">
        <v>6</v>
      </c>
      <c r="H9129" s="5" cm="1">
        <f t="array" ref="H9129:I9129">_xlfn.NUMBERVALUE(_xlfn.TEXTSPLIT(D9129,"-"))</f>
        <v>2016</v>
      </c>
      <c r="I9129" s="5">
        <v>3</v>
      </c>
      <c r="J9129" s="5">
        <f t="shared" si="284"/>
        <v>5</v>
      </c>
      <c r="K9129" s="2" t="e">
        <f t="shared" si="285"/>
        <v>#N/A</v>
      </c>
    </row>
    <row r="9130" spans="1:11" x14ac:dyDescent="0.3">
      <c r="A9130" s="1">
        <v>9128</v>
      </c>
      <c r="B9130" s="2">
        <v>59797</v>
      </c>
      <c r="C9130" s="4" t="s">
        <v>62</v>
      </c>
      <c r="D9130" s="4" t="s">
        <v>125</v>
      </c>
      <c r="E9130" s="2">
        <v>6.3</v>
      </c>
      <c r="F9130" s="5" cm="1">
        <f t="array" ref="F9130:G9130">_xlfn.NUMBERVALUE(_xlfn.TEXTSPLIT(C9130,"-"))</f>
        <v>2013</v>
      </c>
      <c r="G9130" s="5">
        <v>7</v>
      </c>
      <c r="H9130" s="5" cm="1">
        <f t="array" ref="H9130:I9130">_xlfn.NUMBERVALUE(_xlfn.TEXTSPLIT(D9130,"-"))</f>
        <v>2018</v>
      </c>
      <c r="I9130" s="5">
        <v>8</v>
      </c>
      <c r="J9130" s="5">
        <f t="shared" si="284"/>
        <v>5</v>
      </c>
      <c r="K9130" s="2">
        <f t="shared" si="285"/>
        <v>61</v>
      </c>
    </row>
    <row r="9131" spans="1:11" x14ac:dyDescent="0.3">
      <c r="A9131" s="1">
        <v>9129</v>
      </c>
      <c r="B9131" s="2">
        <v>80100</v>
      </c>
      <c r="C9131" s="4" t="s">
        <v>42</v>
      </c>
      <c r="D9131" s="4" t="s">
        <v>58</v>
      </c>
      <c r="E9131" s="2">
        <v>115.96</v>
      </c>
      <c r="F9131" s="5" cm="1">
        <f t="array" ref="F9131:G9131">_xlfn.NUMBERVALUE(_xlfn.TEXTSPLIT(C9131,"-"))</f>
        <v>2012</v>
      </c>
      <c r="G9131" s="5">
        <v>10</v>
      </c>
      <c r="H9131" s="5" cm="1">
        <f t="array" ref="H9131:I9131">_xlfn.NUMBERVALUE(_xlfn.TEXTSPLIT(D9131,"-"))</f>
        <v>2011</v>
      </c>
      <c r="I9131" s="5">
        <v>6</v>
      </c>
      <c r="J9131" s="5">
        <f t="shared" si="284"/>
        <v>-1</v>
      </c>
      <c r="K9131" s="2" t="e">
        <f t="shared" si="285"/>
        <v>#N/A</v>
      </c>
    </row>
    <row r="9132" spans="1:11" x14ac:dyDescent="0.3">
      <c r="A9132" s="1">
        <v>9130</v>
      </c>
      <c r="B9132" s="2">
        <v>62672</v>
      </c>
      <c r="C9132" s="4" t="s">
        <v>91</v>
      </c>
      <c r="D9132" s="4" t="s">
        <v>73</v>
      </c>
      <c r="E9132" s="2">
        <v>262.11</v>
      </c>
      <c r="F9132" s="5" cm="1">
        <f t="array" ref="F9132:G9132">_xlfn.NUMBERVALUE(_xlfn.TEXTSPLIT(C9132,"-"))</f>
        <v>2011</v>
      </c>
      <c r="G9132" s="5">
        <v>9</v>
      </c>
      <c r="H9132" s="5" cm="1">
        <f t="array" ref="H9132:I9132">_xlfn.NUMBERVALUE(_xlfn.TEXTSPLIT(D9132,"-"))</f>
        <v>2014</v>
      </c>
      <c r="I9132" s="5">
        <v>5</v>
      </c>
      <c r="J9132" s="5">
        <f t="shared" si="284"/>
        <v>3</v>
      </c>
      <c r="K9132" s="2" t="e">
        <f t="shared" si="285"/>
        <v>#N/A</v>
      </c>
    </row>
    <row r="9133" spans="1:11" x14ac:dyDescent="0.3">
      <c r="A9133" s="1">
        <v>9131</v>
      </c>
      <c r="B9133" s="2">
        <v>62626</v>
      </c>
      <c r="C9133" s="4" t="s">
        <v>5</v>
      </c>
      <c r="D9133" s="4" t="s">
        <v>44</v>
      </c>
      <c r="E9133" s="2">
        <v>12.39</v>
      </c>
      <c r="F9133" s="5" cm="1">
        <f t="array" ref="F9133:G9133">_xlfn.NUMBERVALUE(_xlfn.TEXTSPLIT(C9133,"-"))</f>
        <v>2011</v>
      </c>
      <c r="G9133" s="5">
        <v>5</v>
      </c>
      <c r="H9133" s="5" cm="1">
        <f t="array" ref="H9133:I9133">_xlfn.NUMBERVALUE(_xlfn.TEXTSPLIT(D9133,"-"))</f>
        <v>2016</v>
      </c>
      <c r="I9133" s="5">
        <v>10</v>
      </c>
      <c r="J9133" s="5">
        <f t="shared" si="284"/>
        <v>5</v>
      </c>
      <c r="K9133" s="2">
        <f t="shared" si="285"/>
        <v>65</v>
      </c>
    </row>
    <row r="9134" spans="1:11" x14ac:dyDescent="0.3">
      <c r="A9134" s="1">
        <v>9132</v>
      </c>
      <c r="B9134" s="2">
        <v>10019</v>
      </c>
      <c r="C9134" s="4" t="s">
        <v>58</v>
      </c>
      <c r="D9134" s="4" t="s">
        <v>34</v>
      </c>
      <c r="E9134" s="2">
        <v>94.24</v>
      </c>
      <c r="F9134" s="5" cm="1">
        <f t="array" ref="F9134:G9134">_xlfn.NUMBERVALUE(_xlfn.TEXTSPLIT(C9134,"-"))</f>
        <v>2011</v>
      </c>
      <c r="G9134" s="5">
        <v>6</v>
      </c>
      <c r="H9134" s="5" cm="1">
        <f t="array" ref="H9134:I9134">_xlfn.NUMBERVALUE(_xlfn.TEXTSPLIT(D9134,"-"))</f>
        <v>2018</v>
      </c>
      <c r="I9134" s="5">
        <v>6</v>
      </c>
      <c r="J9134" s="5">
        <f t="shared" si="284"/>
        <v>7</v>
      </c>
      <c r="K9134" s="2">
        <f t="shared" si="285"/>
        <v>84</v>
      </c>
    </row>
    <row r="9135" spans="1:11" x14ac:dyDescent="0.3">
      <c r="A9135" s="1">
        <v>9133</v>
      </c>
      <c r="B9135" s="2">
        <v>68081</v>
      </c>
      <c r="C9135" s="4" t="s">
        <v>75</v>
      </c>
      <c r="D9135" s="4" t="s">
        <v>72</v>
      </c>
      <c r="E9135" s="2">
        <v>584.21</v>
      </c>
      <c r="F9135" s="5" cm="1">
        <f t="array" ref="F9135:G9135">_xlfn.NUMBERVALUE(_xlfn.TEXTSPLIT(C9135,"-"))</f>
        <v>2012</v>
      </c>
      <c r="G9135" s="5">
        <v>3</v>
      </c>
      <c r="H9135" s="5" cm="1">
        <f t="array" ref="H9135:I9135">_xlfn.NUMBERVALUE(_xlfn.TEXTSPLIT(D9135,"-"))</f>
        <v>2017</v>
      </c>
      <c r="I9135" s="5">
        <v>11</v>
      </c>
      <c r="J9135" s="5">
        <f t="shared" si="284"/>
        <v>5</v>
      </c>
      <c r="K9135" s="2">
        <f t="shared" si="285"/>
        <v>68</v>
      </c>
    </row>
    <row r="9136" spans="1:11" x14ac:dyDescent="0.3">
      <c r="A9136" s="1">
        <v>9134</v>
      </c>
      <c r="B9136" s="2">
        <v>59519</v>
      </c>
      <c r="C9136" s="4" t="s">
        <v>91</v>
      </c>
      <c r="D9136" s="4" t="s">
        <v>8</v>
      </c>
      <c r="E9136" s="2">
        <v>1707.77</v>
      </c>
      <c r="F9136" s="5" cm="1">
        <f t="array" ref="F9136:G9136">_xlfn.NUMBERVALUE(_xlfn.TEXTSPLIT(C9136,"-"))</f>
        <v>2011</v>
      </c>
      <c r="G9136" s="5">
        <v>9</v>
      </c>
      <c r="H9136" s="5" cm="1">
        <f t="array" ref="H9136:I9136">_xlfn.NUMBERVALUE(_xlfn.TEXTSPLIT(D9136,"-"))</f>
        <v>2013</v>
      </c>
      <c r="I9136" s="5">
        <v>9</v>
      </c>
      <c r="J9136" s="5">
        <f t="shared" si="284"/>
        <v>2</v>
      </c>
      <c r="K9136" s="2">
        <f t="shared" si="285"/>
        <v>24</v>
      </c>
    </row>
    <row r="9137" spans="1:11" x14ac:dyDescent="0.3">
      <c r="A9137" s="1">
        <v>9135</v>
      </c>
      <c r="B9137" s="2">
        <v>73481</v>
      </c>
      <c r="C9137" s="4" t="s">
        <v>52</v>
      </c>
      <c r="D9137" s="4" t="s">
        <v>53</v>
      </c>
      <c r="E9137" s="2">
        <v>164.25</v>
      </c>
      <c r="F9137" s="5" cm="1">
        <f t="array" ref="F9137:G9137">_xlfn.NUMBERVALUE(_xlfn.TEXTSPLIT(C9137,"-"))</f>
        <v>2013</v>
      </c>
      <c r="G9137" s="5">
        <v>6</v>
      </c>
      <c r="H9137" s="5" cm="1">
        <f t="array" ref="H9137:I9137">_xlfn.NUMBERVALUE(_xlfn.TEXTSPLIT(D9137,"-"))</f>
        <v>2013</v>
      </c>
      <c r="I9137" s="5">
        <v>10</v>
      </c>
      <c r="J9137" s="5">
        <f t="shared" si="284"/>
        <v>0</v>
      </c>
      <c r="K9137" s="2">
        <f t="shared" si="285"/>
        <v>4</v>
      </c>
    </row>
    <row r="9138" spans="1:11" x14ac:dyDescent="0.3">
      <c r="A9138" s="1">
        <v>9136</v>
      </c>
      <c r="B9138" s="2">
        <v>30922</v>
      </c>
      <c r="C9138" s="4" t="s">
        <v>8</v>
      </c>
      <c r="D9138" s="4" t="s">
        <v>99</v>
      </c>
      <c r="E9138" s="2">
        <v>7.05</v>
      </c>
      <c r="F9138" s="5" cm="1">
        <f t="array" ref="F9138:G9138">_xlfn.NUMBERVALUE(_xlfn.TEXTSPLIT(C9138,"-"))</f>
        <v>2013</v>
      </c>
      <c r="G9138" s="5">
        <v>9</v>
      </c>
      <c r="H9138" s="5" cm="1">
        <f t="array" ref="H9138:I9138">_xlfn.NUMBERVALUE(_xlfn.TEXTSPLIT(D9138,"-"))</f>
        <v>2016</v>
      </c>
      <c r="I9138" s="5">
        <v>5</v>
      </c>
      <c r="J9138" s="5">
        <f t="shared" si="284"/>
        <v>3</v>
      </c>
      <c r="K9138" s="2" t="e">
        <f t="shared" si="285"/>
        <v>#N/A</v>
      </c>
    </row>
    <row r="9139" spans="1:11" x14ac:dyDescent="0.3">
      <c r="A9139" s="1">
        <v>9137</v>
      </c>
      <c r="B9139" s="2">
        <v>66011</v>
      </c>
      <c r="C9139" s="4" t="s">
        <v>91</v>
      </c>
      <c r="D9139" s="4" t="s">
        <v>9</v>
      </c>
      <c r="E9139" s="2">
        <v>487.71</v>
      </c>
      <c r="F9139" s="5" cm="1">
        <f t="array" ref="F9139:G9139">_xlfn.NUMBERVALUE(_xlfn.TEXTSPLIT(C9139,"-"))</f>
        <v>2011</v>
      </c>
      <c r="G9139" s="5">
        <v>9</v>
      </c>
      <c r="H9139" s="5" cm="1">
        <f t="array" ref="H9139:I9139">_xlfn.NUMBERVALUE(_xlfn.TEXTSPLIT(D9139,"-"))</f>
        <v>2015</v>
      </c>
      <c r="I9139" s="5">
        <v>3</v>
      </c>
      <c r="J9139" s="5">
        <f t="shared" si="284"/>
        <v>4</v>
      </c>
      <c r="K9139" s="2" t="e">
        <f t="shared" si="285"/>
        <v>#N/A</v>
      </c>
    </row>
    <row r="9140" spans="1:11" x14ac:dyDescent="0.3">
      <c r="A9140" s="1">
        <v>9138</v>
      </c>
      <c r="B9140" s="2">
        <v>76341</v>
      </c>
      <c r="C9140" s="4" t="s">
        <v>79</v>
      </c>
      <c r="D9140" s="4" t="s">
        <v>117</v>
      </c>
      <c r="E9140" s="2">
        <v>423.43</v>
      </c>
      <c r="F9140" s="5" cm="1">
        <f t="array" ref="F9140:G9140">_xlfn.NUMBERVALUE(_xlfn.TEXTSPLIT(C9140,"-"))</f>
        <v>2010</v>
      </c>
      <c r="G9140" s="5">
        <v>2</v>
      </c>
      <c r="H9140" s="5" cm="1">
        <f t="array" ref="H9140:I9140">_xlfn.NUMBERVALUE(_xlfn.TEXTSPLIT(D9140,"-"))</f>
        <v>2019</v>
      </c>
      <c r="I9140" s="5">
        <v>2</v>
      </c>
      <c r="J9140" s="5">
        <f t="shared" si="284"/>
        <v>9</v>
      </c>
      <c r="K9140" s="2">
        <f t="shared" si="285"/>
        <v>108</v>
      </c>
    </row>
    <row r="9141" spans="1:11" x14ac:dyDescent="0.3">
      <c r="A9141" s="1">
        <v>9139</v>
      </c>
      <c r="B9141" s="2">
        <v>94360</v>
      </c>
      <c r="C9141" s="4" t="s">
        <v>85</v>
      </c>
      <c r="D9141" s="4" t="s">
        <v>74</v>
      </c>
      <c r="E9141" s="2">
        <v>1574.94</v>
      </c>
      <c r="F9141" s="5" cm="1">
        <f t="array" ref="F9141:G9141">_xlfn.NUMBERVALUE(_xlfn.TEXTSPLIT(C9141,"-"))</f>
        <v>2012</v>
      </c>
      <c r="G9141" s="5">
        <v>9</v>
      </c>
      <c r="H9141" s="5" cm="1">
        <f t="array" ref="H9141:I9141">_xlfn.NUMBERVALUE(_xlfn.TEXTSPLIT(D9141,"-"))</f>
        <v>2016</v>
      </c>
      <c r="I9141" s="5">
        <v>8</v>
      </c>
      <c r="J9141" s="5">
        <f t="shared" si="284"/>
        <v>4</v>
      </c>
      <c r="K9141" s="2" t="e">
        <f t="shared" si="285"/>
        <v>#N/A</v>
      </c>
    </row>
    <row r="9142" spans="1:11" x14ac:dyDescent="0.3">
      <c r="A9142" s="1">
        <v>9140</v>
      </c>
      <c r="B9142" s="2">
        <v>59024</v>
      </c>
      <c r="C9142" s="4" t="s">
        <v>27</v>
      </c>
      <c r="D9142" s="4" t="s">
        <v>79</v>
      </c>
      <c r="E9142" s="2">
        <v>94.8</v>
      </c>
      <c r="F9142" s="5" cm="1">
        <f t="array" ref="F9142:G9142">_xlfn.NUMBERVALUE(_xlfn.TEXTSPLIT(C9142,"-"))</f>
        <v>2014</v>
      </c>
      <c r="G9142" s="5">
        <v>4</v>
      </c>
      <c r="H9142" s="5" cm="1">
        <f t="array" ref="H9142:I9142">_xlfn.NUMBERVALUE(_xlfn.TEXTSPLIT(D9142,"-"))</f>
        <v>2010</v>
      </c>
      <c r="I9142" s="5">
        <v>2</v>
      </c>
      <c r="J9142" s="5">
        <f t="shared" si="284"/>
        <v>-4</v>
      </c>
      <c r="K9142" s="2" t="e">
        <f t="shared" si="285"/>
        <v>#N/A</v>
      </c>
    </row>
    <row r="9143" spans="1:11" x14ac:dyDescent="0.3">
      <c r="A9143" s="1">
        <v>9141</v>
      </c>
      <c r="B9143" s="2">
        <v>28918</v>
      </c>
      <c r="C9143" s="4" t="s">
        <v>15</v>
      </c>
      <c r="D9143" s="4" t="s">
        <v>135</v>
      </c>
      <c r="E9143" s="2">
        <v>962.21</v>
      </c>
      <c r="F9143" s="5" cm="1">
        <f t="array" ref="F9143:G9143">_xlfn.NUMBERVALUE(_xlfn.TEXTSPLIT(C9143,"-"))</f>
        <v>2013</v>
      </c>
      <c r="G9143" s="5">
        <v>4</v>
      </c>
      <c r="H9143" s="5" cm="1">
        <f t="array" ref="H9143:I9143">_xlfn.NUMBERVALUE(_xlfn.TEXTSPLIT(D9143,"-"))</f>
        <v>2021</v>
      </c>
      <c r="I9143" s="5">
        <v>7</v>
      </c>
      <c r="J9143" s="5">
        <f t="shared" si="284"/>
        <v>8</v>
      </c>
      <c r="K9143" s="2">
        <f t="shared" si="285"/>
        <v>99</v>
      </c>
    </row>
    <row r="9144" spans="1:11" x14ac:dyDescent="0.3">
      <c r="A9144" s="1">
        <v>9142</v>
      </c>
      <c r="B9144" s="2">
        <v>34987</v>
      </c>
      <c r="C9144" s="4" t="s">
        <v>22</v>
      </c>
      <c r="D9144" s="4" t="s">
        <v>30</v>
      </c>
      <c r="E9144" s="2">
        <v>17.649999999999999</v>
      </c>
      <c r="F9144" s="5" cm="1">
        <f t="array" ref="F9144:G9144">_xlfn.NUMBERVALUE(_xlfn.TEXTSPLIT(C9144,"-"))</f>
        <v>2010</v>
      </c>
      <c r="G9144" s="5">
        <v>6</v>
      </c>
      <c r="H9144" s="5" cm="1">
        <f t="array" ref="H9144:I9144">_xlfn.NUMBERVALUE(_xlfn.TEXTSPLIT(D9144,"-"))</f>
        <v>2017</v>
      </c>
      <c r="I9144" s="5">
        <v>4</v>
      </c>
      <c r="J9144" s="5">
        <f t="shared" si="284"/>
        <v>7</v>
      </c>
      <c r="K9144" s="2" t="e">
        <f t="shared" si="285"/>
        <v>#N/A</v>
      </c>
    </row>
    <row r="9145" spans="1:11" x14ac:dyDescent="0.3">
      <c r="A9145" s="1">
        <v>9143</v>
      </c>
      <c r="B9145" s="2">
        <v>65660</v>
      </c>
      <c r="C9145" s="4" t="s">
        <v>98</v>
      </c>
      <c r="D9145" s="4" t="s">
        <v>75</v>
      </c>
      <c r="E9145" s="2">
        <v>1509.48</v>
      </c>
      <c r="F9145" s="5" cm="1">
        <f t="array" ref="F9145:G9145">_xlfn.NUMBERVALUE(_xlfn.TEXTSPLIT(C9145,"-"))</f>
        <v>2011</v>
      </c>
      <c r="G9145" s="5">
        <v>3</v>
      </c>
      <c r="H9145" s="5" cm="1">
        <f t="array" ref="H9145:I9145">_xlfn.NUMBERVALUE(_xlfn.TEXTSPLIT(D9145,"-"))</f>
        <v>2012</v>
      </c>
      <c r="I9145" s="5">
        <v>3</v>
      </c>
      <c r="J9145" s="5">
        <f t="shared" si="284"/>
        <v>1</v>
      </c>
      <c r="K9145" s="2">
        <f t="shared" si="285"/>
        <v>12</v>
      </c>
    </row>
    <row r="9146" spans="1:11" x14ac:dyDescent="0.3">
      <c r="A9146" s="1">
        <v>9144</v>
      </c>
      <c r="B9146" s="2">
        <v>95359</v>
      </c>
      <c r="C9146" s="4" t="s">
        <v>49</v>
      </c>
      <c r="D9146" s="4" t="s">
        <v>38</v>
      </c>
      <c r="E9146" s="2">
        <v>327.75</v>
      </c>
      <c r="F9146" s="5" cm="1">
        <f t="array" ref="F9146:G9146">_xlfn.NUMBERVALUE(_xlfn.TEXTSPLIT(C9146,"-"))</f>
        <v>2014</v>
      </c>
      <c r="G9146" s="5">
        <v>8</v>
      </c>
      <c r="H9146" s="5" cm="1">
        <f t="array" ref="H9146:I9146">_xlfn.NUMBERVALUE(_xlfn.TEXTSPLIT(D9146,"-"))</f>
        <v>2018</v>
      </c>
      <c r="I9146" s="5">
        <v>3</v>
      </c>
      <c r="J9146" s="5">
        <f t="shared" si="284"/>
        <v>4</v>
      </c>
      <c r="K9146" s="2" t="e">
        <f t="shared" si="285"/>
        <v>#N/A</v>
      </c>
    </row>
    <row r="9147" spans="1:11" x14ac:dyDescent="0.3">
      <c r="A9147" s="1">
        <v>9145</v>
      </c>
      <c r="B9147" s="2">
        <v>39066</v>
      </c>
      <c r="C9147" s="4" t="s">
        <v>10</v>
      </c>
      <c r="D9147" s="4" t="s">
        <v>93</v>
      </c>
      <c r="E9147" s="2">
        <v>2105.09</v>
      </c>
      <c r="F9147" s="5" cm="1">
        <f t="array" ref="F9147:G9147">_xlfn.NUMBERVALUE(_xlfn.TEXTSPLIT(C9147,"-"))</f>
        <v>2012</v>
      </c>
      <c r="G9147" s="5">
        <v>5</v>
      </c>
      <c r="H9147" s="5" cm="1">
        <f t="array" ref="H9147:I9147">_xlfn.NUMBERVALUE(_xlfn.TEXTSPLIT(D9147,"-"))</f>
        <v>2019</v>
      </c>
      <c r="I9147" s="5">
        <v>1</v>
      </c>
      <c r="J9147" s="5">
        <f t="shared" si="284"/>
        <v>7</v>
      </c>
      <c r="K9147" s="2" t="e">
        <f t="shared" si="285"/>
        <v>#N/A</v>
      </c>
    </row>
    <row r="9148" spans="1:11" x14ac:dyDescent="0.3">
      <c r="A9148" s="1">
        <v>9146</v>
      </c>
      <c r="B9148" s="2">
        <v>17685</v>
      </c>
      <c r="C9148" s="4" t="s">
        <v>71</v>
      </c>
      <c r="D9148" s="4" t="s">
        <v>24</v>
      </c>
      <c r="E9148" s="2">
        <v>665.61</v>
      </c>
      <c r="F9148" s="5" cm="1">
        <f t="array" ref="F9148:G9148">_xlfn.NUMBERVALUE(_xlfn.TEXTSPLIT(C9148,"-"))</f>
        <v>2011</v>
      </c>
      <c r="G9148" s="5">
        <v>11</v>
      </c>
      <c r="H9148" s="5" cm="1">
        <f t="array" ref="H9148:I9148">_xlfn.NUMBERVALUE(_xlfn.TEXTSPLIT(D9148,"-"))</f>
        <v>2015</v>
      </c>
      <c r="I9148" s="5">
        <v>8</v>
      </c>
      <c r="J9148" s="5">
        <f t="shared" si="284"/>
        <v>4</v>
      </c>
      <c r="K9148" s="2" t="e">
        <f t="shared" si="285"/>
        <v>#N/A</v>
      </c>
    </row>
    <row r="9149" spans="1:11" x14ac:dyDescent="0.3">
      <c r="A9149" s="1">
        <v>9147</v>
      </c>
      <c r="B9149" s="2">
        <v>7746</v>
      </c>
      <c r="C9149" s="4" t="s">
        <v>106</v>
      </c>
      <c r="D9149" s="4" t="s">
        <v>16</v>
      </c>
      <c r="E9149" s="2">
        <v>661.52</v>
      </c>
      <c r="F9149" s="5" cm="1">
        <f t="array" ref="F9149:G9149">_xlfn.NUMBERVALUE(_xlfn.TEXTSPLIT(C9149,"-"))</f>
        <v>2010</v>
      </c>
      <c r="G9149" s="5">
        <v>4</v>
      </c>
      <c r="H9149" s="5" cm="1">
        <f t="array" ref="H9149:I9149">_xlfn.NUMBERVALUE(_xlfn.TEXTSPLIT(D9149,"-"))</f>
        <v>2019</v>
      </c>
      <c r="I9149" s="5">
        <v>9</v>
      </c>
      <c r="J9149" s="5">
        <f t="shared" si="284"/>
        <v>9</v>
      </c>
      <c r="K9149" s="2">
        <f t="shared" si="285"/>
        <v>113</v>
      </c>
    </row>
    <row r="9150" spans="1:11" x14ac:dyDescent="0.3">
      <c r="A9150" s="1">
        <v>9148</v>
      </c>
      <c r="B9150" s="2">
        <v>53208</v>
      </c>
      <c r="C9150" s="4" t="s">
        <v>71</v>
      </c>
      <c r="D9150" s="4" t="s">
        <v>8</v>
      </c>
      <c r="E9150" s="2">
        <v>1109.47</v>
      </c>
      <c r="F9150" s="5" cm="1">
        <f t="array" ref="F9150:G9150">_xlfn.NUMBERVALUE(_xlfn.TEXTSPLIT(C9150,"-"))</f>
        <v>2011</v>
      </c>
      <c r="G9150" s="5">
        <v>11</v>
      </c>
      <c r="H9150" s="5" cm="1">
        <f t="array" ref="H9150:I9150">_xlfn.NUMBERVALUE(_xlfn.TEXTSPLIT(D9150,"-"))</f>
        <v>2013</v>
      </c>
      <c r="I9150" s="5">
        <v>9</v>
      </c>
      <c r="J9150" s="5">
        <f t="shared" si="284"/>
        <v>2</v>
      </c>
      <c r="K9150" s="2" t="e">
        <f t="shared" si="285"/>
        <v>#N/A</v>
      </c>
    </row>
    <row r="9151" spans="1:11" x14ac:dyDescent="0.3">
      <c r="A9151" s="1">
        <v>9149</v>
      </c>
      <c r="B9151" s="2">
        <v>52989</v>
      </c>
      <c r="C9151" s="4" t="s">
        <v>76</v>
      </c>
      <c r="D9151" s="4" t="s">
        <v>125</v>
      </c>
      <c r="E9151" s="2">
        <v>6237.53</v>
      </c>
      <c r="F9151" s="5" cm="1">
        <f t="array" ref="F9151:G9151">_xlfn.NUMBERVALUE(_xlfn.TEXTSPLIT(C9151,"-"))</f>
        <v>2010</v>
      </c>
      <c r="G9151" s="5">
        <v>7</v>
      </c>
      <c r="H9151" s="5" cm="1">
        <f t="array" ref="H9151:I9151">_xlfn.NUMBERVALUE(_xlfn.TEXTSPLIT(D9151,"-"))</f>
        <v>2018</v>
      </c>
      <c r="I9151" s="5">
        <v>8</v>
      </c>
      <c r="J9151" s="5">
        <f t="shared" si="284"/>
        <v>8</v>
      </c>
      <c r="K9151" s="2">
        <f t="shared" si="285"/>
        <v>97</v>
      </c>
    </row>
    <row r="9152" spans="1:11" x14ac:dyDescent="0.3">
      <c r="A9152" s="1">
        <v>9150</v>
      </c>
      <c r="B9152" s="2">
        <v>72455</v>
      </c>
      <c r="C9152" s="4" t="s">
        <v>29</v>
      </c>
      <c r="D9152" s="4" t="s">
        <v>27</v>
      </c>
      <c r="E9152" s="2">
        <v>2028.59</v>
      </c>
      <c r="F9152" s="5" cm="1">
        <f t="array" ref="F9152:G9152">_xlfn.NUMBERVALUE(_xlfn.TEXTSPLIT(C9152,"-"))</f>
        <v>2014</v>
      </c>
      <c r="G9152" s="5">
        <v>6</v>
      </c>
      <c r="H9152" s="5" cm="1">
        <f t="array" ref="H9152:I9152">_xlfn.NUMBERVALUE(_xlfn.TEXTSPLIT(D9152,"-"))</f>
        <v>2014</v>
      </c>
      <c r="I9152" s="5">
        <v>4</v>
      </c>
      <c r="J9152" s="5">
        <f t="shared" si="284"/>
        <v>0</v>
      </c>
      <c r="K9152" s="2" t="e">
        <f t="shared" si="285"/>
        <v>#N/A</v>
      </c>
    </row>
    <row r="9153" spans="1:11" x14ac:dyDescent="0.3">
      <c r="A9153" s="1">
        <v>9151</v>
      </c>
      <c r="B9153" s="2">
        <v>90396</v>
      </c>
      <c r="C9153" s="4" t="s">
        <v>8</v>
      </c>
      <c r="D9153" s="4" t="s">
        <v>95</v>
      </c>
      <c r="E9153" s="2">
        <v>3613.61</v>
      </c>
      <c r="F9153" s="5" cm="1">
        <f t="array" ref="F9153:G9153">_xlfn.NUMBERVALUE(_xlfn.TEXTSPLIT(C9153,"-"))</f>
        <v>2013</v>
      </c>
      <c r="G9153" s="5">
        <v>9</v>
      </c>
      <c r="H9153" s="5" cm="1">
        <f t="array" ref="H9153:I9153">_xlfn.NUMBERVALUE(_xlfn.TEXTSPLIT(D9153,"-"))</f>
        <v>2017</v>
      </c>
      <c r="I9153" s="5">
        <v>6</v>
      </c>
      <c r="J9153" s="5">
        <f t="shared" si="284"/>
        <v>4</v>
      </c>
      <c r="K9153" s="2" t="e">
        <f t="shared" si="285"/>
        <v>#N/A</v>
      </c>
    </row>
    <row r="9154" spans="1:11" x14ac:dyDescent="0.3">
      <c r="A9154" s="1">
        <v>9152</v>
      </c>
      <c r="B9154" s="2">
        <v>90817</v>
      </c>
      <c r="C9154" s="4" t="s">
        <v>61</v>
      </c>
      <c r="D9154" s="4" t="s">
        <v>39</v>
      </c>
      <c r="E9154" s="2">
        <v>711.13</v>
      </c>
      <c r="F9154" s="5" cm="1">
        <f t="array" ref="F9154:G9154">_xlfn.NUMBERVALUE(_xlfn.TEXTSPLIT(C9154,"-"))</f>
        <v>2011</v>
      </c>
      <c r="G9154" s="5">
        <v>10</v>
      </c>
      <c r="H9154" s="5" cm="1">
        <f t="array" ref="H9154:I9154">_xlfn.NUMBERVALUE(_xlfn.TEXTSPLIT(D9154,"-"))</f>
        <v>2013</v>
      </c>
      <c r="I9154" s="5">
        <v>8</v>
      </c>
      <c r="J9154" s="5">
        <f t="shared" si="284"/>
        <v>2</v>
      </c>
      <c r="K9154" s="2" t="e">
        <f t="shared" si="285"/>
        <v>#N/A</v>
      </c>
    </row>
    <row r="9155" spans="1:11" x14ac:dyDescent="0.3">
      <c r="A9155" s="1">
        <v>9153</v>
      </c>
      <c r="B9155" s="2">
        <v>50322</v>
      </c>
      <c r="C9155" s="4" t="s">
        <v>76</v>
      </c>
      <c r="D9155" s="4" t="s">
        <v>80</v>
      </c>
      <c r="E9155" s="2">
        <v>295.69</v>
      </c>
      <c r="F9155" s="5" cm="1">
        <f t="array" ref="F9155:G9155">_xlfn.NUMBERVALUE(_xlfn.TEXTSPLIT(C9155,"-"))</f>
        <v>2010</v>
      </c>
      <c r="G9155" s="5">
        <v>7</v>
      </c>
      <c r="H9155" s="5" cm="1">
        <f t="array" ref="H9155:I9155">_xlfn.NUMBERVALUE(_xlfn.TEXTSPLIT(D9155,"-"))</f>
        <v>2016</v>
      </c>
      <c r="I9155" s="5">
        <v>9</v>
      </c>
      <c r="J9155" s="5">
        <f t="shared" ref="J9155:J9218" si="286">H9155-F9155</f>
        <v>6</v>
      </c>
      <c r="K9155" s="2">
        <f t="shared" ref="K9155:K9218" si="287">IF(F9155&gt;H9155,NA(),IF(G9155&gt;I9155,NA(),(H9155-F9155)*12+I9155-G9155))</f>
        <v>74</v>
      </c>
    </row>
    <row r="9156" spans="1:11" x14ac:dyDescent="0.3">
      <c r="A9156" s="1">
        <v>9154</v>
      </c>
      <c r="B9156" s="2">
        <v>14733</v>
      </c>
      <c r="C9156" s="4" t="s">
        <v>43</v>
      </c>
      <c r="D9156" s="4" t="s">
        <v>12</v>
      </c>
      <c r="E9156" s="2">
        <v>2145</v>
      </c>
      <c r="F9156" s="5" cm="1">
        <f t="array" ref="F9156:G9156">_xlfn.NUMBERVALUE(_xlfn.TEXTSPLIT(C9156,"-"))</f>
        <v>2011</v>
      </c>
      <c r="G9156" s="5">
        <v>8</v>
      </c>
      <c r="H9156" s="5" cm="1">
        <f t="array" ref="H9156:I9156">_xlfn.NUMBERVALUE(_xlfn.TEXTSPLIT(D9156,"-"))</f>
        <v>2013</v>
      </c>
      <c r="I9156" s="5">
        <v>3</v>
      </c>
      <c r="J9156" s="5">
        <f t="shared" si="286"/>
        <v>2</v>
      </c>
      <c r="K9156" s="2" t="e">
        <f t="shared" si="287"/>
        <v>#N/A</v>
      </c>
    </row>
    <row r="9157" spans="1:11" x14ac:dyDescent="0.3">
      <c r="A9157" s="1">
        <v>9155</v>
      </c>
      <c r="B9157" s="2">
        <v>77851</v>
      </c>
      <c r="C9157" s="4" t="s">
        <v>4</v>
      </c>
      <c r="D9157" s="4" t="s">
        <v>36</v>
      </c>
      <c r="E9157" s="2">
        <v>609.13</v>
      </c>
      <c r="F9157" s="5" cm="1">
        <f t="array" ref="F9157:G9157">_xlfn.NUMBERVALUE(_xlfn.TEXTSPLIT(C9157,"-"))</f>
        <v>2011</v>
      </c>
      <c r="G9157" s="5">
        <v>4</v>
      </c>
      <c r="H9157" s="5" cm="1">
        <f t="array" ref="H9157:I9157">_xlfn.NUMBERVALUE(_xlfn.TEXTSPLIT(D9157,"-"))</f>
        <v>2020</v>
      </c>
      <c r="I9157" s="5">
        <v>4</v>
      </c>
      <c r="J9157" s="5">
        <f t="shared" si="286"/>
        <v>9</v>
      </c>
      <c r="K9157" s="2">
        <f t="shared" si="287"/>
        <v>108</v>
      </c>
    </row>
    <row r="9158" spans="1:11" x14ac:dyDescent="0.3">
      <c r="A9158" s="1">
        <v>9156</v>
      </c>
      <c r="B9158" s="2">
        <v>62659</v>
      </c>
      <c r="C9158" s="4" t="s">
        <v>33</v>
      </c>
      <c r="D9158" s="4" t="s">
        <v>64</v>
      </c>
      <c r="E9158" s="2">
        <v>668.52</v>
      </c>
      <c r="F9158" s="5" cm="1">
        <f t="array" ref="F9158:G9158">_xlfn.NUMBERVALUE(_xlfn.TEXTSPLIT(C9158,"-"))</f>
        <v>2012</v>
      </c>
      <c r="G9158" s="5">
        <v>8</v>
      </c>
      <c r="H9158" s="5" cm="1">
        <f t="array" ref="H9158:I9158">_xlfn.NUMBERVALUE(_xlfn.TEXTSPLIT(D9158,"-"))</f>
        <v>2018</v>
      </c>
      <c r="I9158" s="5">
        <v>4</v>
      </c>
      <c r="J9158" s="5">
        <f t="shared" si="286"/>
        <v>6</v>
      </c>
      <c r="K9158" s="2" t="e">
        <f t="shared" si="287"/>
        <v>#N/A</v>
      </c>
    </row>
    <row r="9159" spans="1:11" x14ac:dyDescent="0.3">
      <c r="A9159" s="1">
        <v>9157</v>
      </c>
      <c r="B9159" s="2">
        <v>16670</v>
      </c>
      <c r="C9159" s="4" t="s">
        <v>31</v>
      </c>
      <c r="D9159" s="4" t="s">
        <v>68</v>
      </c>
      <c r="E9159" s="2">
        <v>612.88</v>
      </c>
      <c r="F9159" s="5" cm="1">
        <f t="array" ref="F9159:G9159">_xlfn.NUMBERVALUE(_xlfn.TEXTSPLIT(C9159,"-"))</f>
        <v>2013</v>
      </c>
      <c r="G9159" s="5">
        <v>1</v>
      </c>
      <c r="H9159" s="5" cm="1">
        <f t="array" ref="H9159:I9159">_xlfn.NUMBERVALUE(_xlfn.TEXTSPLIT(D9159,"-"))</f>
        <v>2014</v>
      </c>
      <c r="I9159" s="5">
        <v>3</v>
      </c>
      <c r="J9159" s="5">
        <f t="shared" si="286"/>
        <v>1</v>
      </c>
      <c r="K9159" s="2">
        <f t="shared" si="287"/>
        <v>14</v>
      </c>
    </row>
    <row r="9160" spans="1:11" x14ac:dyDescent="0.3">
      <c r="A9160" s="1">
        <v>9158</v>
      </c>
      <c r="B9160" s="2">
        <v>68837</v>
      </c>
      <c r="C9160" s="4" t="s">
        <v>53</v>
      </c>
      <c r="D9160" s="4" t="s">
        <v>108</v>
      </c>
      <c r="E9160" s="2">
        <v>337.13</v>
      </c>
      <c r="F9160" s="5" cm="1">
        <f t="array" ref="F9160:G9160">_xlfn.NUMBERVALUE(_xlfn.TEXTSPLIT(C9160,"-"))</f>
        <v>2013</v>
      </c>
      <c r="G9160" s="5">
        <v>10</v>
      </c>
      <c r="H9160" s="5" cm="1">
        <f t="array" ref="H9160:I9160">_xlfn.NUMBERVALUE(_xlfn.TEXTSPLIT(D9160,"-"))</f>
        <v>2015</v>
      </c>
      <c r="I9160" s="5">
        <v>2</v>
      </c>
      <c r="J9160" s="5">
        <f t="shared" si="286"/>
        <v>2</v>
      </c>
      <c r="K9160" s="2" t="e">
        <f t="shared" si="287"/>
        <v>#N/A</v>
      </c>
    </row>
    <row r="9161" spans="1:11" x14ac:dyDescent="0.3">
      <c r="A9161" s="1">
        <v>9159</v>
      </c>
      <c r="B9161" s="2">
        <v>72824</v>
      </c>
      <c r="C9161" s="4" t="s">
        <v>62</v>
      </c>
      <c r="D9161" s="4" t="s">
        <v>23</v>
      </c>
      <c r="E9161" s="2">
        <v>5879.54</v>
      </c>
      <c r="F9161" s="5" cm="1">
        <f t="array" ref="F9161:G9161">_xlfn.NUMBERVALUE(_xlfn.TEXTSPLIT(C9161,"-"))</f>
        <v>2013</v>
      </c>
      <c r="G9161" s="5">
        <v>7</v>
      </c>
      <c r="H9161" s="5" cm="1">
        <f t="array" ref="H9161:I9161">_xlfn.NUMBERVALUE(_xlfn.TEXTSPLIT(D9161,"-"))</f>
        <v>2013</v>
      </c>
      <c r="I9161" s="5">
        <v>2</v>
      </c>
      <c r="J9161" s="5">
        <f t="shared" si="286"/>
        <v>0</v>
      </c>
      <c r="K9161" s="2" t="e">
        <f t="shared" si="287"/>
        <v>#N/A</v>
      </c>
    </row>
    <row r="9162" spans="1:11" x14ac:dyDescent="0.3">
      <c r="A9162" s="1">
        <v>9160</v>
      </c>
      <c r="B9162" s="2">
        <v>87010</v>
      </c>
      <c r="C9162" s="4" t="s">
        <v>26</v>
      </c>
      <c r="D9162" s="4" t="s">
        <v>130</v>
      </c>
      <c r="E9162" s="2">
        <v>151.72999999999999</v>
      </c>
      <c r="F9162" s="5" cm="1">
        <f t="array" ref="F9162:G9162">_xlfn.NUMBERVALUE(_xlfn.TEXTSPLIT(C9162,"-"))</f>
        <v>2011</v>
      </c>
      <c r="G9162" s="5">
        <v>1</v>
      </c>
      <c r="H9162" s="5" cm="1">
        <f t="array" ref="H9162:I9162">_xlfn.NUMBERVALUE(_xlfn.TEXTSPLIT(D9162,"-"))</f>
        <v>2017</v>
      </c>
      <c r="I9162" s="5">
        <v>8</v>
      </c>
      <c r="J9162" s="5">
        <f t="shared" si="286"/>
        <v>6</v>
      </c>
      <c r="K9162" s="2">
        <f t="shared" si="287"/>
        <v>79</v>
      </c>
    </row>
    <row r="9163" spans="1:11" x14ac:dyDescent="0.3">
      <c r="A9163" s="1">
        <v>9161</v>
      </c>
      <c r="B9163" s="2">
        <v>89560</v>
      </c>
      <c r="C9163" s="4" t="s">
        <v>49</v>
      </c>
      <c r="D9163" s="4" t="s">
        <v>94</v>
      </c>
      <c r="E9163" s="2">
        <v>11.42</v>
      </c>
      <c r="F9163" s="5" cm="1">
        <f t="array" ref="F9163:G9163">_xlfn.NUMBERVALUE(_xlfn.TEXTSPLIT(C9163,"-"))</f>
        <v>2014</v>
      </c>
      <c r="G9163" s="5">
        <v>8</v>
      </c>
      <c r="H9163" s="5" cm="1">
        <f t="array" ref="H9163:I9163">_xlfn.NUMBERVALUE(_xlfn.TEXTSPLIT(D9163,"-"))</f>
        <v>2017</v>
      </c>
      <c r="I9163" s="5">
        <v>9</v>
      </c>
      <c r="J9163" s="5">
        <f t="shared" si="286"/>
        <v>3</v>
      </c>
      <c r="K9163" s="2">
        <f t="shared" si="287"/>
        <v>37</v>
      </c>
    </row>
    <row r="9164" spans="1:11" x14ac:dyDescent="0.3">
      <c r="A9164" s="1">
        <v>9162</v>
      </c>
      <c r="B9164" s="2">
        <v>69636</v>
      </c>
      <c r="C9164" s="4" t="s">
        <v>29</v>
      </c>
      <c r="D9164" s="4" t="s">
        <v>20</v>
      </c>
      <c r="E9164" s="2">
        <v>1817.21</v>
      </c>
      <c r="F9164" s="5" cm="1">
        <f t="array" ref="F9164:G9164">_xlfn.NUMBERVALUE(_xlfn.TEXTSPLIT(C9164,"-"))</f>
        <v>2014</v>
      </c>
      <c r="G9164" s="5">
        <v>6</v>
      </c>
      <c r="H9164" s="5" cm="1">
        <f t="array" ref="H9164:I9164">_xlfn.NUMBERVALUE(_xlfn.TEXTSPLIT(D9164,"-"))</f>
        <v>2012</v>
      </c>
      <c r="I9164" s="5">
        <v>11</v>
      </c>
      <c r="J9164" s="5">
        <f t="shared" si="286"/>
        <v>-2</v>
      </c>
      <c r="K9164" s="2" t="e">
        <f t="shared" si="287"/>
        <v>#N/A</v>
      </c>
    </row>
    <row r="9165" spans="1:11" x14ac:dyDescent="0.3">
      <c r="A9165" s="1">
        <v>9163</v>
      </c>
      <c r="B9165" s="2">
        <v>16702</v>
      </c>
      <c r="C9165" s="4" t="s">
        <v>122</v>
      </c>
      <c r="D9165" s="4" t="s">
        <v>61</v>
      </c>
      <c r="E9165" s="2">
        <v>2147.13</v>
      </c>
      <c r="F9165" s="5" cm="1">
        <f t="array" ref="F9165:G9165">_xlfn.NUMBERVALUE(_xlfn.TEXTSPLIT(C9165,"-"))</f>
        <v>2014</v>
      </c>
      <c r="G9165" s="5">
        <v>2</v>
      </c>
      <c r="H9165" s="5" cm="1">
        <f t="array" ref="H9165:I9165">_xlfn.NUMBERVALUE(_xlfn.TEXTSPLIT(D9165,"-"))</f>
        <v>2011</v>
      </c>
      <c r="I9165" s="5">
        <v>10</v>
      </c>
      <c r="J9165" s="5">
        <f t="shared" si="286"/>
        <v>-3</v>
      </c>
      <c r="K9165" s="2" t="e">
        <f t="shared" si="287"/>
        <v>#N/A</v>
      </c>
    </row>
    <row r="9166" spans="1:11" x14ac:dyDescent="0.3">
      <c r="A9166" s="1">
        <v>9164</v>
      </c>
      <c r="B9166" s="2">
        <v>10783</v>
      </c>
      <c r="C9166" s="4" t="s">
        <v>106</v>
      </c>
      <c r="D9166" s="4" t="s">
        <v>53</v>
      </c>
      <c r="E9166" s="2">
        <v>1506.18</v>
      </c>
      <c r="F9166" s="5" cm="1">
        <f t="array" ref="F9166:G9166">_xlfn.NUMBERVALUE(_xlfn.TEXTSPLIT(C9166,"-"))</f>
        <v>2010</v>
      </c>
      <c r="G9166" s="5">
        <v>4</v>
      </c>
      <c r="H9166" s="5" cm="1">
        <f t="array" ref="H9166:I9166">_xlfn.NUMBERVALUE(_xlfn.TEXTSPLIT(D9166,"-"))</f>
        <v>2013</v>
      </c>
      <c r="I9166" s="5">
        <v>10</v>
      </c>
      <c r="J9166" s="5">
        <f t="shared" si="286"/>
        <v>3</v>
      </c>
      <c r="K9166" s="2">
        <f t="shared" si="287"/>
        <v>42</v>
      </c>
    </row>
    <row r="9167" spans="1:11" x14ac:dyDescent="0.3">
      <c r="A9167" s="1">
        <v>9165</v>
      </c>
      <c r="B9167" s="2">
        <v>52908</v>
      </c>
      <c r="C9167" s="4" t="s">
        <v>51</v>
      </c>
      <c r="D9167" s="4" t="s">
        <v>66</v>
      </c>
      <c r="E9167" s="2">
        <v>548.97</v>
      </c>
      <c r="F9167" s="5" cm="1">
        <f t="array" ref="F9167:G9167">_xlfn.NUMBERVALUE(_xlfn.TEXTSPLIT(C9167,"-"))</f>
        <v>2011</v>
      </c>
      <c r="G9167" s="5">
        <v>7</v>
      </c>
      <c r="H9167" s="5" cm="1">
        <f t="array" ref="H9167:I9167">_xlfn.NUMBERVALUE(_xlfn.TEXTSPLIT(D9167,"-"))</f>
        <v>2020</v>
      </c>
      <c r="I9167" s="5">
        <v>9</v>
      </c>
      <c r="J9167" s="5">
        <f t="shared" si="286"/>
        <v>9</v>
      </c>
      <c r="K9167" s="2">
        <f t="shared" si="287"/>
        <v>110</v>
      </c>
    </row>
    <row r="9168" spans="1:11" x14ac:dyDescent="0.3">
      <c r="A9168" s="1">
        <v>9166</v>
      </c>
      <c r="B9168" s="2">
        <v>14685</v>
      </c>
      <c r="C9168" s="4" t="s">
        <v>62</v>
      </c>
      <c r="D9168" s="4" t="s">
        <v>44</v>
      </c>
      <c r="E9168" s="2">
        <v>378.98</v>
      </c>
      <c r="F9168" s="5" cm="1">
        <f t="array" ref="F9168:G9168">_xlfn.NUMBERVALUE(_xlfn.TEXTSPLIT(C9168,"-"))</f>
        <v>2013</v>
      </c>
      <c r="G9168" s="5">
        <v>7</v>
      </c>
      <c r="H9168" s="5" cm="1">
        <f t="array" ref="H9168:I9168">_xlfn.NUMBERVALUE(_xlfn.TEXTSPLIT(D9168,"-"))</f>
        <v>2016</v>
      </c>
      <c r="I9168" s="5">
        <v>10</v>
      </c>
      <c r="J9168" s="5">
        <f t="shared" si="286"/>
        <v>3</v>
      </c>
      <c r="K9168" s="2">
        <f t="shared" si="287"/>
        <v>39</v>
      </c>
    </row>
    <row r="9169" spans="1:11" x14ac:dyDescent="0.3">
      <c r="A9169" s="1">
        <v>9167</v>
      </c>
      <c r="B9169" s="2">
        <v>45472</v>
      </c>
      <c r="C9169" s="4" t="s">
        <v>61</v>
      </c>
      <c r="D9169" s="4" t="s">
        <v>29</v>
      </c>
      <c r="E9169" s="2">
        <v>7760.55</v>
      </c>
      <c r="F9169" s="5" cm="1">
        <f t="array" ref="F9169:G9169">_xlfn.NUMBERVALUE(_xlfn.TEXTSPLIT(C9169,"-"))</f>
        <v>2011</v>
      </c>
      <c r="G9169" s="5">
        <v>10</v>
      </c>
      <c r="H9169" s="5" cm="1">
        <f t="array" ref="H9169:I9169">_xlfn.NUMBERVALUE(_xlfn.TEXTSPLIT(D9169,"-"))</f>
        <v>2014</v>
      </c>
      <c r="I9169" s="5">
        <v>6</v>
      </c>
      <c r="J9169" s="5">
        <f t="shared" si="286"/>
        <v>3</v>
      </c>
      <c r="K9169" s="2" t="e">
        <f t="shared" si="287"/>
        <v>#N/A</v>
      </c>
    </row>
    <row r="9170" spans="1:11" x14ac:dyDescent="0.3">
      <c r="A9170" s="1">
        <v>9168</v>
      </c>
      <c r="B9170" s="2">
        <v>28172</v>
      </c>
      <c r="C9170" s="4" t="s">
        <v>22</v>
      </c>
      <c r="D9170" s="4" t="s">
        <v>17</v>
      </c>
      <c r="E9170" s="2">
        <v>46.85</v>
      </c>
      <c r="F9170" s="5" cm="1">
        <f t="array" ref="F9170:G9170">_xlfn.NUMBERVALUE(_xlfn.TEXTSPLIT(C9170,"-"))</f>
        <v>2010</v>
      </c>
      <c r="G9170" s="5">
        <v>6</v>
      </c>
      <c r="H9170" s="5" cm="1">
        <f t="array" ref="H9170:I9170">_xlfn.NUMBERVALUE(_xlfn.TEXTSPLIT(D9170,"-"))</f>
        <v>2010</v>
      </c>
      <c r="I9170" s="5">
        <v>8</v>
      </c>
      <c r="J9170" s="5">
        <f t="shared" si="286"/>
        <v>0</v>
      </c>
      <c r="K9170" s="2">
        <f t="shared" si="287"/>
        <v>2</v>
      </c>
    </row>
    <row r="9171" spans="1:11" x14ac:dyDescent="0.3">
      <c r="A9171" s="1">
        <v>9169</v>
      </c>
      <c r="B9171" s="2">
        <v>81366</v>
      </c>
      <c r="C9171" s="4" t="s">
        <v>8</v>
      </c>
      <c r="D9171" s="4" t="s">
        <v>118</v>
      </c>
      <c r="E9171" s="2">
        <v>2613.38</v>
      </c>
      <c r="F9171" s="5" cm="1">
        <f t="array" ref="F9171:G9171">_xlfn.NUMBERVALUE(_xlfn.TEXTSPLIT(C9171,"-"))</f>
        <v>2013</v>
      </c>
      <c r="G9171" s="5">
        <v>9</v>
      </c>
      <c r="H9171" s="5" cm="1">
        <f t="array" ref="H9171:I9171">_xlfn.NUMBERVALUE(_xlfn.TEXTSPLIT(D9171,"-"))</f>
        <v>2019</v>
      </c>
      <c r="I9171" s="5">
        <v>7</v>
      </c>
      <c r="J9171" s="5">
        <f t="shared" si="286"/>
        <v>6</v>
      </c>
      <c r="K9171" s="2" t="e">
        <f t="shared" si="287"/>
        <v>#N/A</v>
      </c>
    </row>
    <row r="9172" spans="1:11" x14ac:dyDescent="0.3">
      <c r="A9172" s="1">
        <v>9170</v>
      </c>
      <c r="B9172" s="2">
        <v>32527</v>
      </c>
      <c r="C9172" s="4" t="s">
        <v>42</v>
      </c>
      <c r="D9172" s="4" t="s">
        <v>109</v>
      </c>
      <c r="E9172" s="2">
        <v>25.13</v>
      </c>
      <c r="F9172" s="5" cm="1">
        <f t="array" ref="F9172:G9172">_xlfn.NUMBERVALUE(_xlfn.TEXTSPLIT(C9172,"-"))</f>
        <v>2012</v>
      </c>
      <c r="G9172" s="5">
        <v>10</v>
      </c>
      <c r="H9172" s="5" cm="1">
        <f t="array" ref="H9172:I9172">_xlfn.NUMBERVALUE(_xlfn.TEXTSPLIT(D9172,"-"))</f>
        <v>2020</v>
      </c>
      <c r="I9172" s="5">
        <v>7</v>
      </c>
      <c r="J9172" s="5">
        <f t="shared" si="286"/>
        <v>8</v>
      </c>
      <c r="K9172" s="2" t="e">
        <f t="shared" si="287"/>
        <v>#N/A</v>
      </c>
    </row>
    <row r="9173" spans="1:11" x14ac:dyDescent="0.3">
      <c r="A9173" s="1">
        <v>9171</v>
      </c>
      <c r="B9173" s="2">
        <v>23892</v>
      </c>
      <c r="C9173" s="4" t="s">
        <v>59</v>
      </c>
      <c r="D9173" s="4" t="s">
        <v>58</v>
      </c>
      <c r="E9173" s="2">
        <v>640.34</v>
      </c>
      <c r="F9173" s="5" cm="1">
        <f t="array" ref="F9173:G9173">_xlfn.NUMBERVALUE(_xlfn.TEXTSPLIT(C9173,"-"))</f>
        <v>2012</v>
      </c>
      <c r="G9173" s="5">
        <v>6</v>
      </c>
      <c r="H9173" s="5" cm="1">
        <f t="array" ref="H9173:I9173">_xlfn.NUMBERVALUE(_xlfn.TEXTSPLIT(D9173,"-"))</f>
        <v>2011</v>
      </c>
      <c r="I9173" s="5">
        <v>6</v>
      </c>
      <c r="J9173" s="5">
        <f t="shared" si="286"/>
        <v>-1</v>
      </c>
      <c r="K9173" s="2" t="e">
        <f t="shared" si="287"/>
        <v>#N/A</v>
      </c>
    </row>
    <row r="9174" spans="1:11" x14ac:dyDescent="0.3">
      <c r="A9174" s="1">
        <v>9172</v>
      </c>
      <c r="B9174" s="2">
        <v>81983</v>
      </c>
      <c r="C9174" s="4" t="s">
        <v>85</v>
      </c>
      <c r="D9174" s="4" t="s">
        <v>54</v>
      </c>
      <c r="E9174" s="2">
        <v>1888.81</v>
      </c>
      <c r="F9174" s="5" cm="1">
        <f t="array" ref="F9174:G9174">_xlfn.NUMBERVALUE(_xlfn.TEXTSPLIT(C9174,"-"))</f>
        <v>2012</v>
      </c>
      <c r="G9174" s="5">
        <v>9</v>
      </c>
      <c r="H9174" s="5" cm="1">
        <f t="array" ref="H9174:I9174">_xlfn.NUMBERVALUE(_xlfn.TEXTSPLIT(D9174,"-"))</f>
        <v>2016</v>
      </c>
      <c r="I9174" s="5">
        <v>1</v>
      </c>
      <c r="J9174" s="5">
        <f t="shared" si="286"/>
        <v>4</v>
      </c>
      <c r="K9174" s="2" t="e">
        <f t="shared" si="287"/>
        <v>#N/A</v>
      </c>
    </row>
    <row r="9175" spans="1:11" x14ac:dyDescent="0.3">
      <c r="A9175" s="1">
        <v>9173</v>
      </c>
      <c r="B9175" s="2">
        <v>72425</v>
      </c>
      <c r="C9175" s="4" t="s">
        <v>110</v>
      </c>
      <c r="D9175" s="4" t="s">
        <v>17</v>
      </c>
      <c r="E9175" s="2">
        <v>1546.91</v>
      </c>
      <c r="F9175" s="5" cm="1">
        <f t="array" ref="F9175:G9175">_xlfn.NUMBERVALUE(_xlfn.TEXTSPLIT(C9175,"-"))</f>
        <v>2010</v>
      </c>
      <c r="G9175" s="5">
        <v>5</v>
      </c>
      <c r="H9175" s="5" cm="1">
        <f t="array" ref="H9175:I9175">_xlfn.NUMBERVALUE(_xlfn.TEXTSPLIT(D9175,"-"))</f>
        <v>2010</v>
      </c>
      <c r="I9175" s="5">
        <v>8</v>
      </c>
      <c r="J9175" s="5">
        <f t="shared" si="286"/>
        <v>0</v>
      </c>
      <c r="K9175" s="2">
        <f t="shared" si="287"/>
        <v>3</v>
      </c>
    </row>
    <row r="9176" spans="1:11" x14ac:dyDescent="0.3">
      <c r="A9176" s="1">
        <v>9174</v>
      </c>
      <c r="B9176" s="2">
        <v>149</v>
      </c>
      <c r="C9176" s="4" t="s">
        <v>8</v>
      </c>
      <c r="D9176" s="4" t="s">
        <v>100</v>
      </c>
      <c r="E9176" s="2">
        <v>8910.69</v>
      </c>
      <c r="F9176" s="5" cm="1">
        <f t="array" ref="F9176:G9176">_xlfn.NUMBERVALUE(_xlfn.TEXTSPLIT(C9176,"-"))</f>
        <v>2013</v>
      </c>
      <c r="G9176" s="5">
        <v>9</v>
      </c>
      <c r="H9176" s="5" cm="1">
        <f t="array" ref="H9176:I9176">_xlfn.NUMBERVALUE(_xlfn.TEXTSPLIT(D9176,"-"))</f>
        <v>2021</v>
      </c>
      <c r="I9176" s="5">
        <v>1</v>
      </c>
      <c r="J9176" s="5">
        <f t="shared" si="286"/>
        <v>8</v>
      </c>
      <c r="K9176" s="2" t="e">
        <f t="shared" si="287"/>
        <v>#N/A</v>
      </c>
    </row>
    <row r="9177" spans="1:11" x14ac:dyDescent="0.3">
      <c r="A9177" s="1">
        <v>9175</v>
      </c>
      <c r="B9177" s="2">
        <v>72783</v>
      </c>
      <c r="C9177" s="4" t="s">
        <v>17</v>
      </c>
      <c r="D9177" s="4" t="s">
        <v>23</v>
      </c>
      <c r="E9177" s="2">
        <v>112.12</v>
      </c>
      <c r="F9177" s="5" cm="1">
        <f t="array" ref="F9177:G9177">_xlfn.NUMBERVALUE(_xlfn.TEXTSPLIT(C9177,"-"))</f>
        <v>2010</v>
      </c>
      <c r="G9177" s="5">
        <v>8</v>
      </c>
      <c r="H9177" s="5" cm="1">
        <f t="array" ref="H9177:I9177">_xlfn.NUMBERVALUE(_xlfn.TEXTSPLIT(D9177,"-"))</f>
        <v>2013</v>
      </c>
      <c r="I9177" s="5">
        <v>2</v>
      </c>
      <c r="J9177" s="5">
        <f t="shared" si="286"/>
        <v>3</v>
      </c>
      <c r="K9177" s="2" t="e">
        <f t="shared" si="287"/>
        <v>#N/A</v>
      </c>
    </row>
    <row r="9178" spans="1:11" x14ac:dyDescent="0.3">
      <c r="A9178" s="1">
        <v>9176</v>
      </c>
      <c r="B9178" s="2">
        <v>57449</v>
      </c>
      <c r="C9178" s="4" t="s">
        <v>68</v>
      </c>
      <c r="D9178" s="4" t="s">
        <v>21</v>
      </c>
      <c r="E9178" s="2">
        <v>1446.69</v>
      </c>
      <c r="F9178" s="5" cm="1">
        <f t="array" ref="F9178:G9178">_xlfn.NUMBERVALUE(_xlfn.TEXTSPLIT(C9178,"-"))</f>
        <v>2014</v>
      </c>
      <c r="G9178" s="5">
        <v>3</v>
      </c>
      <c r="H9178" s="5" cm="1">
        <f t="array" ref="H9178:I9178">_xlfn.NUMBERVALUE(_xlfn.TEXTSPLIT(D9178,"-"))</f>
        <v>2018</v>
      </c>
      <c r="I9178" s="5">
        <v>5</v>
      </c>
      <c r="J9178" s="5">
        <f t="shared" si="286"/>
        <v>4</v>
      </c>
      <c r="K9178" s="2">
        <f t="shared" si="287"/>
        <v>50</v>
      </c>
    </row>
    <row r="9179" spans="1:11" x14ac:dyDescent="0.3">
      <c r="A9179" s="1">
        <v>9177</v>
      </c>
      <c r="B9179" s="2">
        <v>13348</v>
      </c>
      <c r="C9179" s="4" t="s">
        <v>8</v>
      </c>
      <c r="D9179" s="4" t="s">
        <v>8</v>
      </c>
      <c r="E9179" s="2">
        <v>23.27</v>
      </c>
      <c r="F9179" s="5" cm="1">
        <f t="array" ref="F9179:G9179">_xlfn.NUMBERVALUE(_xlfn.TEXTSPLIT(C9179,"-"))</f>
        <v>2013</v>
      </c>
      <c r="G9179" s="5">
        <v>9</v>
      </c>
      <c r="H9179" s="5" cm="1">
        <f t="array" ref="H9179:I9179">_xlfn.NUMBERVALUE(_xlfn.TEXTSPLIT(D9179,"-"))</f>
        <v>2013</v>
      </c>
      <c r="I9179" s="5">
        <v>9</v>
      </c>
      <c r="J9179" s="5">
        <f t="shared" si="286"/>
        <v>0</v>
      </c>
      <c r="K9179" s="2">
        <f t="shared" si="287"/>
        <v>0</v>
      </c>
    </row>
    <row r="9180" spans="1:11" x14ac:dyDescent="0.3">
      <c r="A9180" s="1">
        <v>9178</v>
      </c>
      <c r="B9180" s="2">
        <v>43432</v>
      </c>
      <c r="C9180" s="4" t="s">
        <v>42</v>
      </c>
      <c r="D9180" s="4" t="s">
        <v>70</v>
      </c>
      <c r="E9180" s="2">
        <v>1297.68</v>
      </c>
      <c r="F9180" s="5" cm="1">
        <f t="array" ref="F9180:G9180">_xlfn.NUMBERVALUE(_xlfn.TEXTSPLIT(C9180,"-"))</f>
        <v>2012</v>
      </c>
      <c r="G9180" s="5">
        <v>10</v>
      </c>
      <c r="H9180" s="5" cm="1">
        <f t="array" ref="H9180:I9180">_xlfn.NUMBERVALUE(_xlfn.TEXTSPLIT(D9180,"-"))</f>
        <v>2017</v>
      </c>
      <c r="I9180" s="5">
        <v>7</v>
      </c>
      <c r="J9180" s="5">
        <f t="shared" si="286"/>
        <v>5</v>
      </c>
      <c r="K9180" s="2" t="e">
        <f t="shared" si="287"/>
        <v>#N/A</v>
      </c>
    </row>
    <row r="9181" spans="1:11" x14ac:dyDescent="0.3">
      <c r="A9181" s="1">
        <v>9179</v>
      </c>
      <c r="B9181" s="2">
        <v>8332</v>
      </c>
      <c r="C9181" s="4" t="s">
        <v>39</v>
      </c>
      <c r="D9181" s="4" t="s">
        <v>71</v>
      </c>
      <c r="E9181" s="2">
        <v>136.69999999999999</v>
      </c>
      <c r="F9181" s="5" cm="1">
        <f t="array" ref="F9181:G9181">_xlfn.NUMBERVALUE(_xlfn.TEXTSPLIT(C9181,"-"))</f>
        <v>2013</v>
      </c>
      <c r="G9181" s="5">
        <v>8</v>
      </c>
      <c r="H9181" s="5" cm="1">
        <f t="array" ref="H9181:I9181">_xlfn.NUMBERVALUE(_xlfn.TEXTSPLIT(D9181,"-"))</f>
        <v>2011</v>
      </c>
      <c r="I9181" s="5">
        <v>11</v>
      </c>
      <c r="J9181" s="5">
        <f t="shared" si="286"/>
        <v>-2</v>
      </c>
      <c r="K9181" s="2" t="e">
        <f t="shared" si="287"/>
        <v>#N/A</v>
      </c>
    </row>
    <row r="9182" spans="1:11" x14ac:dyDescent="0.3">
      <c r="A9182" s="1">
        <v>9180</v>
      </c>
      <c r="B9182" s="2">
        <v>32486</v>
      </c>
      <c r="C9182" s="4" t="s">
        <v>27</v>
      </c>
      <c r="D9182" s="4" t="s">
        <v>11</v>
      </c>
      <c r="E9182" s="2">
        <v>532.21</v>
      </c>
      <c r="F9182" s="5" cm="1">
        <f t="array" ref="F9182:G9182">_xlfn.NUMBERVALUE(_xlfn.TEXTSPLIT(C9182,"-"))</f>
        <v>2014</v>
      </c>
      <c r="G9182" s="5">
        <v>4</v>
      </c>
      <c r="H9182" s="5" cm="1">
        <f t="array" ref="H9182:I9182">_xlfn.NUMBERVALUE(_xlfn.TEXTSPLIT(D9182,"-"))</f>
        <v>2018</v>
      </c>
      <c r="I9182" s="5">
        <v>2</v>
      </c>
      <c r="J9182" s="5">
        <f t="shared" si="286"/>
        <v>4</v>
      </c>
      <c r="K9182" s="2" t="e">
        <f t="shared" si="287"/>
        <v>#N/A</v>
      </c>
    </row>
    <row r="9183" spans="1:11" x14ac:dyDescent="0.3">
      <c r="A9183" s="1">
        <v>9181</v>
      </c>
      <c r="B9183" s="2">
        <v>80546</v>
      </c>
      <c r="C9183" s="4" t="s">
        <v>15</v>
      </c>
      <c r="D9183" s="4" t="s">
        <v>4</v>
      </c>
      <c r="E9183" s="2">
        <v>176.75</v>
      </c>
      <c r="F9183" s="5" cm="1">
        <f t="array" ref="F9183:G9183">_xlfn.NUMBERVALUE(_xlfn.TEXTSPLIT(C9183,"-"))</f>
        <v>2013</v>
      </c>
      <c r="G9183" s="5">
        <v>4</v>
      </c>
      <c r="H9183" s="5" cm="1">
        <f t="array" ref="H9183:I9183">_xlfn.NUMBERVALUE(_xlfn.TEXTSPLIT(D9183,"-"))</f>
        <v>2011</v>
      </c>
      <c r="I9183" s="5">
        <v>4</v>
      </c>
      <c r="J9183" s="5">
        <f t="shared" si="286"/>
        <v>-2</v>
      </c>
      <c r="K9183" s="2" t="e">
        <f t="shared" si="287"/>
        <v>#N/A</v>
      </c>
    </row>
    <row r="9184" spans="1:11" x14ac:dyDescent="0.3">
      <c r="A9184" s="1">
        <v>9182</v>
      </c>
      <c r="B9184" s="2">
        <v>29849</v>
      </c>
      <c r="C9184" s="4" t="s">
        <v>47</v>
      </c>
      <c r="D9184" s="4" t="s">
        <v>66</v>
      </c>
      <c r="E9184" s="2">
        <v>155.71</v>
      </c>
      <c r="F9184" s="5" cm="1">
        <f t="array" ref="F9184:G9184">_xlfn.NUMBERVALUE(_xlfn.TEXTSPLIT(C9184,"-"))</f>
        <v>2014</v>
      </c>
      <c r="G9184" s="5">
        <v>10</v>
      </c>
      <c r="H9184" s="5" cm="1">
        <f t="array" ref="H9184:I9184">_xlfn.NUMBERVALUE(_xlfn.TEXTSPLIT(D9184,"-"))</f>
        <v>2020</v>
      </c>
      <c r="I9184" s="5">
        <v>9</v>
      </c>
      <c r="J9184" s="5">
        <f t="shared" si="286"/>
        <v>6</v>
      </c>
      <c r="K9184" s="2" t="e">
        <f t="shared" si="287"/>
        <v>#N/A</v>
      </c>
    </row>
    <row r="9185" spans="1:11" x14ac:dyDescent="0.3">
      <c r="A9185" s="1">
        <v>9183</v>
      </c>
      <c r="B9185" s="2">
        <v>23461</v>
      </c>
      <c r="C9185" s="4" t="s">
        <v>116</v>
      </c>
      <c r="D9185" s="4" t="s">
        <v>75</v>
      </c>
      <c r="E9185" s="2">
        <v>184.43</v>
      </c>
      <c r="F9185" s="5" cm="1">
        <f t="array" ref="F9185:G9185">_xlfn.NUMBERVALUE(_xlfn.TEXTSPLIT(C9185,"-"))</f>
        <v>2013</v>
      </c>
      <c r="G9185" s="5">
        <v>5</v>
      </c>
      <c r="H9185" s="5" cm="1">
        <f t="array" ref="H9185:I9185">_xlfn.NUMBERVALUE(_xlfn.TEXTSPLIT(D9185,"-"))</f>
        <v>2012</v>
      </c>
      <c r="I9185" s="5">
        <v>3</v>
      </c>
      <c r="J9185" s="5">
        <f t="shared" si="286"/>
        <v>-1</v>
      </c>
      <c r="K9185" s="2" t="e">
        <f t="shared" si="287"/>
        <v>#N/A</v>
      </c>
    </row>
    <row r="9186" spans="1:11" x14ac:dyDescent="0.3">
      <c r="A9186" s="1">
        <v>9184</v>
      </c>
      <c r="B9186" s="2">
        <v>56853</v>
      </c>
      <c r="C9186" s="4" t="s">
        <v>73</v>
      </c>
      <c r="D9186" s="4" t="s">
        <v>101</v>
      </c>
      <c r="E9186" s="2">
        <v>2.04</v>
      </c>
      <c r="F9186" s="5" cm="1">
        <f t="array" ref="F9186:G9186">_xlfn.NUMBERVALUE(_xlfn.TEXTSPLIT(C9186,"-"))</f>
        <v>2014</v>
      </c>
      <c r="G9186" s="5">
        <v>5</v>
      </c>
      <c r="H9186" s="5" cm="1">
        <f t="array" ref="H9186:I9186">_xlfn.NUMBERVALUE(_xlfn.TEXTSPLIT(D9186,"-"))</f>
        <v>2021</v>
      </c>
      <c r="I9186" s="5">
        <v>10</v>
      </c>
      <c r="J9186" s="5">
        <f t="shared" si="286"/>
        <v>7</v>
      </c>
      <c r="K9186" s="2">
        <f t="shared" si="287"/>
        <v>89</v>
      </c>
    </row>
    <row r="9187" spans="1:11" x14ac:dyDescent="0.3">
      <c r="A9187" s="1">
        <v>9185</v>
      </c>
      <c r="B9187" s="2">
        <v>38608</v>
      </c>
      <c r="C9187" s="4" t="s">
        <v>33</v>
      </c>
      <c r="D9187" s="4" t="s">
        <v>44</v>
      </c>
      <c r="E9187" s="2">
        <v>160.11000000000001</v>
      </c>
      <c r="F9187" s="5" cm="1">
        <f t="array" ref="F9187:G9187">_xlfn.NUMBERVALUE(_xlfn.TEXTSPLIT(C9187,"-"))</f>
        <v>2012</v>
      </c>
      <c r="G9187" s="5">
        <v>8</v>
      </c>
      <c r="H9187" s="5" cm="1">
        <f t="array" ref="H9187:I9187">_xlfn.NUMBERVALUE(_xlfn.TEXTSPLIT(D9187,"-"))</f>
        <v>2016</v>
      </c>
      <c r="I9187" s="5">
        <v>10</v>
      </c>
      <c r="J9187" s="5">
        <f t="shared" si="286"/>
        <v>4</v>
      </c>
      <c r="K9187" s="2">
        <f t="shared" si="287"/>
        <v>50</v>
      </c>
    </row>
    <row r="9188" spans="1:11" x14ac:dyDescent="0.3">
      <c r="A9188" s="1">
        <v>9186</v>
      </c>
      <c r="B9188" s="2">
        <v>20621</v>
      </c>
      <c r="C9188" s="4" t="s">
        <v>47</v>
      </c>
      <c r="D9188" s="4" t="s">
        <v>109</v>
      </c>
      <c r="E9188" s="2">
        <v>465.04</v>
      </c>
      <c r="F9188" s="5" cm="1">
        <f t="array" ref="F9188:G9188">_xlfn.NUMBERVALUE(_xlfn.TEXTSPLIT(C9188,"-"))</f>
        <v>2014</v>
      </c>
      <c r="G9188" s="5">
        <v>10</v>
      </c>
      <c r="H9188" s="5" cm="1">
        <f t="array" ref="H9188:I9188">_xlfn.NUMBERVALUE(_xlfn.TEXTSPLIT(D9188,"-"))</f>
        <v>2020</v>
      </c>
      <c r="I9188" s="5">
        <v>7</v>
      </c>
      <c r="J9188" s="5">
        <f t="shared" si="286"/>
        <v>6</v>
      </c>
      <c r="K9188" s="2" t="e">
        <f t="shared" si="287"/>
        <v>#N/A</v>
      </c>
    </row>
    <row r="9189" spans="1:11" x14ac:dyDescent="0.3">
      <c r="A9189" s="1">
        <v>9187</v>
      </c>
      <c r="B9189" s="2">
        <v>6441</v>
      </c>
      <c r="C9189" s="4" t="s">
        <v>75</v>
      </c>
      <c r="D9189" s="4" t="s">
        <v>132</v>
      </c>
      <c r="E9189" s="2">
        <v>5552.67</v>
      </c>
      <c r="F9189" s="5" cm="1">
        <f t="array" ref="F9189:G9189">_xlfn.NUMBERVALUE(_xlfn.TEXTSPLIT(C9189,"-"))</f>
        <v>2012</v>
      </c>
      <c r="G9189" s="5">
        <v>3</v>
      </c>
      <c r="H9189" s="5" cm="1">
        <f t="array" ref="H9189:I9189">_xlfn.NUMBERVALUE(_xlfn.TEXTSPLIT(D9189,"-"))</f>
        <v>2020</v>
      </c>
      <c r="I9189" s="5">
        <v>5</v>
      </c>
      <c r="J9189" s="5">
        <f t="shared" si="286"/>
        <v>8</v>
      </c>
      <c r="K9189" s="2">
        <f t="shared" si="287"/>
        <v>98</v>
      </c>
    </row>
    <row r="9190" spans="1:11" x14ac:dyDescent="0.3">
      <c r="A9190" s="1">
        <v>9188</v>
      </c>
      <c r="B9190" s="2">
        <v>80748</v>
      </c>
      <c r="C9190" s="4" t="s">
        <v>10</v>
      </c>
      <c r="D9190" s="4" t="s">
        <v>93</v>
      </c>
      <c r="E9190" s="2">
        <v>3.82</v>
      </c>
      <c r="F9190" s="5" cm="1">
        <f t="array" ref="F9190:G9190">_xlfn.NUMBERVALUE(_xlfn.TEXTSPLIT(C9190,"-"))</f>
        <v>2012</v>
      </c>
      <c r="G9190" s="5">
        <v>5</v>
      </c>
      <c r="H9190" s="5" cm="1">
        <f t="array" ref="H9190:I9190">_xlfn.NUMBERVALUE(_xlfn.TEXTSPLIT(D9190,"-"))</f>
        <v>2019</v>
      </c>
      <c r="I9190" s="5">
        <v>1</v>
      </c>
      <c r="J9190" s="5">
        <f t="shared" si="286"/>
        <v>7</v>
      </c>
      <c r="K9190" s="2" t="e">
        <f t="shared" si="287"/>
        <v>#N/A</v>
      </c>
    </row>
    <row r="9191" spans="1:11" x14ac:dyDescent="0.3">
      <c r="A9191" s="1">
        <v>9189</v>
      </c>
      <c r="B9191" s="2">
        <v>79575</v>
      </c>
      <c r="C9191" s="4" t="s">
        <v>106</v>
      </c>
      <c r="D9191" s="4" t="s">
        <v>26</v>
      </c>
      <c r="E9191" s="2">
        <v>259.81</v>
      </c>
      <c r="F9191" s="5" cm="1">
        <f t="array" ref="F9191:G9191">_xlfn.NUMBERVALUE(_xlfn.TEXTSPLIT(C9191,"-"))</f>
        <v>2010</v>
      </c>
      <c r="G9191" s="5">
        <v>4</v>
      </c>
      <c r="H9191" s="5" cm="1">
        <f t="array" ref="H9191:I9191">_xlfn.NUMBERVALUE(_xlfn.TEXTSPLIT(D9191,"-"))</f>
        <v>2011</v>
      </c>
      <c r="I9191" s="5">
        <v>1</v>
      </c>
      <c r="J9191" s="5">
        <f t="shared" si="286"/>
        <v>1</v>
      </c>
      <c r="K9191" s="2" t="e">
        <f t="shared" si="287"/>
        <v>#N/A</v>
      </c>
    </row>
    <row r="9192" spans="1:11" x14ac:dyDescent="0.3">
      <c r="A9192" s="1">
        <v>9190</v>
      </c>
      <c r="B9192" s="2">
        <v>94535</v>
      </c>
      <c r="C9192" s="4" t="s">
        <v>61</v>
      </c>
      <c r="D9192" s="4" t="s">
        <v>57</v>
      </c>
      <c r="E9192" s="2">
        <v>30.88</v>
      </c>
      <c r="F9192" s="5" cm="1">
        <f t="array" ref="F9192:G9192">_xlfn.NUMBERVALUE(_xlfn.TEXTSPLIT(C9192,"-"))</f>
        <v>2011</v>
      </c>
      <c r="G9192" s="5">
        <v>10</v>
      </c>
      <c r="H9192" s="5" cm="1">
        <f t="array" ref="H9192:I9192">_xlfn.NUMBERVALUE(_xlfn.TEXTSPLIT(D9192,"-"))</f>
        <v>2018</v>
      </c>
      <c r="I9192" s="5">
        <v>9</v>
      </c>
      <c r="J9192" s="5">
        <f t="shared" si="286"/>
        <v>7</v>
      </c>
      <c r="K9192" s="2" t="e">
        <f t="shared" si="287"/>
        <v>#N/A</v>
      </c>
    </row>
    <row r="9193" spans="1:11" x14ac:dyDescent="0.3">
      <c r="A9193" s="1">
        <v>9191</v>
      </c>
      <c r="B9193" s="2">
        <v>60037</v>
      </c>
      <c r="C9193" s="4" t="s">
        <v>43</v>
      </c>
      <c r="D9193" s="4" t="s">
        <v>116</v>
      </c>
      <c r="E9193" s="2">
        <v>174.18</v>
      </c>
      <c r="F9193" s="5" cm="1">
        <f t="array" ref="F9193:G9193">_xlfn.NUMBERVALUE(_xlfn.TEXTSPLIT(C9193,"-"))</f>
        <v>2011</v>
      </c>
      <c r="G9193" s="5">
        <v>8</v>
      </c>
      <c r="H9193" s="5" cm="1">
        <f t="array" ref="H9193:I9193">_xlfn.NUMBERVALUE(_xlfn.TEXTSPLIT(D9193,"-"))</f>
        <v>2013</v>
      </c>
      <c r="I9193" s="5">
        <v>5</v>
      </c>
      <c r="J9193" s="5">
        <f t="shared" si="286"/>
        <v>2</v>
      </c>
      <c r="K9193" s="2" t="e">
        <f t="shared" si="287"/>
        <v>#N/A</v>
      </c>
    </row>
    <row r="9194" spans="1:11" x14ac:dyDescent="0.3">
      <c r="A9194" s="1">
        <v>9192</v>
      </c>
      <c r="B9194" s="2">
        <v>36403</v>
      </c>
      <c r="C9194" s="4" t="s">
        <v>53</v>
      </c>
      <c r="D9194" s="4" t="s">
        <v>122</v>
      </c>
      <c r="E9194" s="2">
        <v>1884.39</v>
      </c>
      <c r="F9194" s="5" cm="1">
        <f t="array" ref="F9194:G9194">_xlfn.NUMBERVALUE(_xlfn.TEXTSPLIT(C9194,"-"))</f>
        <v>2013</v>
      </c>
      <c r="G9194" s="5">
        <v>10</v>
      </c>
      <c r="H9194" s="5" cm="1">
        <f t="array" ref="H9194:I9194">_xlfn.NUMBERVALUE(_xlfn.TEXTSPLIT(D9194,"-"))</f>
        <v>2014</v>
      </c>
      <c r="I9194" s="5">
        <v>2</v>
      </c>
      <c r="J9194" s="5">
        <f t="shared" si="286"/>
        <v>1</v>
      </c>
      <c r="K9194" s="2" t="e">
        <f t="shared" si="287"/>
        <v>#N/A</v>
      </c>
    </row>
    <row r="9195" spans="1:11" x14ac:dyDescent="0.3">
      <c r="A9195" s="1">
        <v>9193</v>
      </c>
      <c r="B9195" s="2">
        <v>95094</v>
      </c>
      <c r="C9195" s="4" t="s">
        <v>31</v>
      </c>
      <c r="D9195" s="4" t="s">
        <v>77</v>
      </c>
      <c r="E9195" s="2">
        <v>37.25</v>
      </c>
      <c r="F9195" s="5" cm="1">
        <f t="array" ref="F9195:G9195">_xlfn.NUMBERVALUE(_xlfn.TEXTSPLIT(C9195,"-"))</f>
        <v>2013</v>
      </c>
      <c r="G9195" s="5">
        <v>1</v>
      </c>
      <c r="H9195" s="5" cm="1">
        <f t="array" ref="H9195:I9195">_xlfn.NUMBERVALUE(_xlfn.TEXTSPLIT(D9195,"-"))</f>
        <v>2017</v>
      </c>
      <c r="I9195" s="5">
        <v>10</v>
      </c>
      <c r="J9195" s="5">
        <f t="shared" si="286"/>
        <v>4</v>
      </c>
      <c r="K9195" s="2">
        <f t="shared" si="287"/>
        <v>57</v>
      </c>
    </row>
    <row r="9196" spans="1:11" x14ac:dyDescent="0.3">
      <c r="A9196" s="1">
        <v>9194</v>
      </c>
      <c r="B9196" s="2">
        <v>48121</v>
      </c>
      <c r="C9196" s="4" t="s">
        <v>106</v>
      </c>
      <c r="D9196" s="4" t="s">
        <v>85</v>
      </c>
      <c r="E9196" s="2">
        <v>8.17</v>
      </c>
      <c r="F9196" s="5" cm="1">
        <f t="array" ref="F9196:G9196">_xlfn.NUMBERVALUE(_xlfn.TEXTSPLIT(C9196,"-"))</f>
        <v>2010</v>
      </c>
      <c r="G9196" s="5">
        <v>4</v>
      </c>
      <c r="H9196" s="5" cm="1">
        <f t="array" ref="H9196:I9196">_xlfn.NUMBERVALUE(_xlfn.TEXTSPLIT(D9196,"-"))</f>
        <v>2012</v>
      </c>
      <c r="I9196" s="5">
        <v>9</v>
      </c>
      <c r="J9196" s="5">
        <f t="shared" si="286"/>
        <v>2</v>
      </c>
      <c r="K9196" s="2">
        <f t="shared" si="287"/>
        <v>29</v>
      </c>
    </row>
    <row r="9197" spans="1:11" x14ac:dyDescent="0.3">
      <c r="A9197" s="1">
        <v>9195</v>
      </c>
      <c r="B9197" s="2">
        <v>40874</v>
      </c>
      <c r="C9197" s="4" t="s">
        <v>98</v>
      </c>
      <c r="D9197" s="4" t="s">
        <v>6</v>
      </c>
      <c r="E9197" s="2">
        <v>0.11</v>
      </c>
      <c r="F9197" s="5" cm="1">
        <f t="array" ref="F9197:G9197">_xlfn.NUMBERVALUE(_xlfn.TEXTSPLIT(C9197,"-"))</f>
        <v>2011</v>
      </c>
      <c r="G9197" s="5">
        <v>3</v>
      </c>
      <c r="H9197" s="5" cm="1">
        <f t="array" ref="H9197:I9197">_xlfn.NUMBERVALUE(_xlfn.TEXTSPLIT(D9197,"-"))</f>
        <v>2014</v>
      </c>
      <c r="I9197" s="5">
        <v>9</v>
      </c>
      <c r="J9197" s="5">
        <f t="shared" si="286"/>
        <v>3</v>
      </c>
      <c r="K9197" s="2">
        <f t="shared" si="287"/>
        <v>42</v>
      </c>
    </row>
    <row r="9198" spans="1:11" x14ac:dyDescent="0.3">
      <c r="A9198" s="1">
        <v>9196</v>
      </c>
      <c r="B9198" s="2">
        <v>38103</v>
      </c>
      <c r="C9198" s="4" t="s">
        <v>5</v>
      </c>
      <c r="D9198" s="4" t="s">
        <v>67</v>
      </c>
      <c r="E9198" s="2">
        <v>639.07000000000005</v>
      </c>
      <c r="F9198" s="5" cm="1">
        <f t="array" ref="F9198:G9198">_xlfn.NUMBERVALUE(_xlfn.TEXTSPLIT(C9198,"-"))</f>
        <v>2011</v>
      </c>
      <c r="G9198" s="5">
        <v>5</v>
      </c>
      <c r="H9198" s="5" cm="1">
        <f t="array" ref="H9198:I9198">_xlfn.NUMBERVALUE(_xlfn.TEXTSPLIT(D9198,"-"))</f>
        <v>2010</v>
      </c>
      <c r="I9198" s="5">
        <v>9</v>
      </c>
      <c r="J9198" s="5">
        <f t="shared" si="286"/>
        <v>-1</v>
      </c>
      <c r="K9198" s="2" t="e">
        <f t="shared" si="287"/>
        <v>#N/A</v>
      </c>
    </row>
    <row r="9199" spans="1:11" x14ac:dyDescent="0.3">
      <c r="A9199" s="1">
        <v>9197</v>
      </c>
      <c r="B9199" s="2">
        <v>74079</v>
      </c>
      <c r="C9199" s="4" t="s">
        <v>79</v>
      </c>
      <c r="D9199" s="4" t="s">
        <v>47</v>
      </c>
      <c r="E9199" s="2">
        <v>0.59</v>
      </c>
      <c r="F9199" s="5" cm="1">
        <f t="array" ref="F9199:G9199">_xlfn.NUMBERVALUE(_xlfn.TEXTSPLIT(C9199,"-"))</f>
        <v>2010</v>
      </c>
      <c r="G9199" s="5">
        <v>2</v>
      </c>
      <c r="H9199" s="5" cm="1">
        <f t="array" ref="H9199:I9199">_xlfn.NUMBERVALUE(_xlfn.TEXTSPLIT(D9199,"-"))</f>
        <v>2014</v>
      </c>
      <c r="I9199" s="5">
        <v>10</v>
      </c>
      <c r="J9199" s="5">
        <f t="shared" si="286"/>
        <v>4</v>
      </c>
      <c r="K9199" s="2">
        <f t="shared" si="287"/>
        <v>56</v>
      </c>
    </row>
    <row r="9200" spans="1:11" x14ac:dyDescent="0.3">
      <c r="A9200" s="1">
        <v>9198</v>
      </c>
      <c r="B9200" s="2">
        <v>61001</v>
      </c>
      <c r="C9200" s="4" t="s">
        <v>68</v>
      </c>
      <c r="D9200" s="4" t="s">
        <v>33</v>
      </c>
      <c r="E9200" s="2">
        <v>211.01</v>
      </c>
      <c r="F9200" s="5" cm="1">
        <f t="array" ref="F9200:G9200">_xlfn.NUMBERVALUE(_xlfn.TEXTSPLIT(C9200,"-"))</f>
        <v>2014</v>
      </c>
      <c r="G9200" s="5">
        <v>3</v>
      </c>
      <c r="H9200" s="5" cm="1">
        <f t="array" ref="H9200:I9200">_xlfn.NUMBERVALUE(_xlfn.TEXTSPLIT(D9200,"-"))</f>
        <v>2012</v>
      </c>
      <c r="I9200" s="5">
        <v>8</v>
      </c>
      <c r="J9200" s="5">
        <f t="shared" si="286"/>
        <v>-2</v>
      </c>
      <c r="K9200" s="2" t="e">
        <f t="shared" si="287"/>
        <v>#N/A</v>
      </c>
    </row>
    <row r="9201" spans="1:11" x14ac:dyDescent="0.3">
      <c r="A9201" s="1">
        <v>9199</v>
      </c>
      <c r="B9201" s="2">
        <v>21713</v>
      </c>
      <c r="C9201" s="4" t="s">
        <v>4</v>
      </c>
      <c r="D9201" s="4" t="s">
        <v>12</v>
      </c>
      <c r="E9201" s="2">
        <v>54.94</v>
      </c>
      <c r="F9201" s="5" cm="1">
        <f t="array" ref="F9201:G9201">_xlfn.NUMBERVALUE(_xlfn.TEXTSPLIT(C9201,"-"))</f>
        <v>2011</v>
      </c>
      <c r="G9201" s="5">
        <v>4</v>
      </c>
      <c r="H9201" s="5" cm="1">
        <f t="array" ref="H9201:I9201">_xlfn.NUMBERVALUE(_xlfn.TEXTSPLIT(D9201,"-"))</f>
        <v>2013</v>
      </c>
      <c r="I9201" s="5">
        <v>3</v>
      </c>
      <c r="J9201" s="5">
        <f t="shared" si="286"/>
        <v>2</v>
      </c>
      <c r="K9201" s="2" t="e">
        <f t="shared" si="287"/>
        <v>#N/A</v>
      </c>
    </row>
    <row r="9202" spans="1:11" x14ac:dyDescent="0.3">
      <c r="A9202" s="1">
        <v>9200</v>
      </c>
      <c r="B9202" s="2">
        <v>1129</v>
      </c>
      <c r="C9202" s="4" t="s">
        <v>61</v>
      </c>
      <c r="D9202" s="4" t="s">
        <v>56</v>
      </c>
      <c r="E9202" s="2">
        <v>607.36</v>
      </c>
      <c r="F9202" s="5" cm="1">
        <f t="array" ref="F9202:G9202">_xlfn.NUMBERVALUE(_xlfn.TEXTSPLIT(C9202,"-"))</f>
        <v>2011</v>
      </c>
      <c r="G9202" s="5">
        <v>10</v>
      </c>
      <c r="H9202" s="5" cm="1">
        <f t="array" ref="H9202:I9202">_xlfn.NUMBERVALUE(_xlfn.TEXTSPLIT(D9202,"-"))</f>
        <v>2019</v>
      </c>
      <c r="I9202" s="5">
        <v>6</v>
      </c>
      <c r="J9202" s="5">
        <f t="shared" si="286"/>
        <v>8</v>
      </c>
      <c r="K9202" s="2" t="e">
        <f t="shared" si="287"/>
        <v>#N/A</v>
      </c>
    </row>
    <row r="9203" spans="1:11" x14ac:dyDescent="0.3">
      <c r="A9203" s="1">
        <v>9201</v>
      </c>
      <c r="B9203" s="2">
        <v>78378</v>
      </c>
      <c r="C9203" s="4" t="s">
        <v>4</v>
      </c>
      <c r="D9203" s="4" t="s">
        <v>79</v>
      </c>
      <c r="E9203" s="2">
        <v>1833.56</v>
      </c>
      <c r="F9203" s="5" cm="1">
        <f t="array" ref="F9203:G9203">_xlfn.NUMBERVALUE(_xlfn.TEXTSPLIT(C9203,"-"))</f>
        <v>2011</v>
      </c>
      <c r="G9203" s="5">
        <v>4</v>
      </c>
      <c r="H9203" s="5" cm="1">
        <f t="array" ref="H9203:I9203">_xlfn.NUMBERVALUE(_xlfn.TEXTSPLIT(D9203,"-"))</f>
        <v>2010</v>
      </c>
      <c r="I9203" s="5">
        <v>2</v>
      </c>
      <c r="J9203" s="5">
        <f t="shared" si="286"/>
        <v>-1</v>
      </c>
      <c r="K9203" s="2" t="e">
        <f t="shared" si="287"/>
        <v>#N/A</v>
      </c>
    </row>
    <row r="9204" spans="1:11" x14ac:dyDescent="0.3">
      <c r="A9204" s="1">
        <v>9202</v>
      </c>
      <c r="B9204" s="2">
        <v>85629</v>
      </c>
      <c r="C9204" s="4" t="s">
        <v>59</v>
      </c>
      <c r="D9204" s="4" t="s">
        <v>89</v>
      </c>
      <c r="E9204" s="2">
        <v>67.790000000000006</v>
      </c>
      <c r="F9204" s="5" cm="1">
        <f t="array" ref="F9204:G9204">_xlfn.NUMBERVALUE(_xlfn.TEXTSPLIT(C9204,"-"))</f>
        <v>2012</v>
      </c>
      <c r="G9204" s="5">
        <v>6</v>
      </c>
      <c r="H9204" s="5" cm="1">
        <f t="array" ref="H9204:I9204">_xlfn.NUMBERVALUE(_xlfn.TEXTSPLIT(D9204,"-"))</f>
        <v>2012</v>
      </c>
      <c r="I9204" s="5">
        <v>7</v>
      </c>
      <c r="J9204" s="5">
        <f t="shared" si="286"/>
        <v>0</v>
      </c>
      <c r="K9204" s="2">
        <f t="shared" si="287"/>
        <v>1</v>
      </c>
    </row>
    <row r="9205" spans="1:11" x14ac:dyDescent="0.3">
      <c r="A9205" s="1">
        <v>9203</v>
      </c>
      <c r="B9205" s="2">
        <v>59158</v>
      </c>
      <c r="C9205" s="4" t="s">
        <v>91</v>
      </c>
      <c r="D9205" s="4" t="s">
        <v>12</v>
      </c>
      <c r="E9205" s="2">
        <v>24.24</v>
      </c>
      <c r="F9205" s="5" cm="1">
        <f t="array" ref="F9205:G9205">_xlfn.NUMBERVALUE(_xlfn.TEXTSPLIT(C9205,"-"))</f>
        <v>2011</v>
      </c>
      <c r="G9205" s="5">
        <v>9</v>
      </c>
      <c r="H9205" s="5" cm="1">
        <f t="array" ref="H9205:I9205">_xlfn.NUMBERVALUE(_xlfn.TEXTSPLIT(D9205,"-"))</f>
        <v>2013</v>
      </c>
      <c r="I9205" s="5">
        <v>3</v>
      </c>
      <c r="J9205" s="5">
        <f t="shared" si="286"/>
        <v>2</v>
      </c>
      <c r="K9205" s="2" t="e">
        <f t="shared" si="287"/>
        <v>#N/A</v>
      </c>
    </row>
    <row r="9206" spans="1:11" x14ac:dyDescent="0.3">
      <c r="A9206" s="1">
        <v>9204</v>
      </c>
      <c r="B9206" s="2">
        <v>23074</v>
      </c>
      <c r="C9206" s="4" t="s">
        <v>51</v>
      </c>
      <c r="D9206" s="4" t="s">
        <v>14</v>
      </c>
      <c r="E9206" s="2">
        <v>145.04</v>
      </c>
      <c r="F9206" s="5" cm="1">
        <f t="array" ref="F9206:G9206">_xlfn.NUMBERVALUE(_xlfn.TEXTSPLIT(C9206,"-"))</f>
        <v>2011</v>
      </c>
      <c r="G9206" s="5">
        <v>7</v>
      </c>
      <c r="H9206" s="5" cm="1">
        <f t="array" ref="H9206:I9206">_xlfn.NUMBERVALUE(_xlfn.TEXTSPLIT(D9206,"-"))</f>
        <v>2021</v>
      </c>
      <c r="I9206" s="5">
        <v>2</v>
      </c>
      <c r="J9206" s="5">
        <f t="shared" si="286"/>
        <v>10</v>
      </c>
      <c r="K9206" s="2" t="e">
        <f t="shared" si="287"/>
        <v>#N/A</v>
      </c>
    </row>
    <row r="9207" spans="1:11" x14ac:dyDescent="0.3">
      <c r="A9207" s="1">
        <v>9205</v>
      </c>
      <c r="B9207" s="2">
        <v>73237</v>
      </c>
      <c r="C9207" s="4" t="s">
        <v>49</v>
      </c>
      <c r="D9207" s="4" t="s">
        <v>43</v>
      </c>
      <c r="E9207" s="2">
        <v>69.53</v>
      </c>
      <c r="F9207" s="5" cm="1">
        <f t="array" ref="F9207:G9207">_xlfn.NUMBERVALUE(_xlfn.TEXTSPLIT(C9207,"-"))</f>
        <v>2014</v>
      </c>
      <c r="G9207" s="5">
        <v>8</v>
      </c>
      <c r="H9207" s="5" cm="1">
        <f t="array" ref="H9207:I9207">_xlfn.NUMBERVALUE(_xlfn.TEXTSPLIT(D9207,"-"))</f>
        <v>2011</v>
      </c>
      <c r="I9207" s="5">
        <v>8</v>
      </c>
      <c r="J9207" s="5">
        <f t="shared" si="286"/>
        <v>-3</v>
      </c>
      <c r="K9207" s="2" t="e">
        <f t="shared" si="287"/>
        <v>#N/A</v>
      </c>
    </row>
    <row r="9208" spans="1:11" x14ac:dyDescent="0.3">
      <c r="A9208" s="1">
        <v>9206</v>
      </c>
      <c r="B9208" s="2">
        <v>67720</v>
      </c>
      <c r="C9208" s="4" t="s">
        <v>61</v>
      </c>
      <c r="D9208" s="4" t="s">
        <v>48</v>
      </c>
      <c r="E9208" s="2">
        <v>1209.8</v>
      </c>
      <c r="F9208" s="5" cm="1">
        <f t="array" ref="F9208:G9208">_xlfn.NUMBERVALUE(_xlfn.TEXTSPLIT(C9208,"-"))</f>
        <v>2011</v>
      </c>
      <c r="G9208" s="5">
        <v>10</v>
      </c>
      <c r="H9208" s="5" cm="1">
        <f t="array" ref="H9208:I9208">_xlfn.NUMBERVALUE(_xlfn.TEXTSPLIT(D9208,"-"))</f>
        <v>2012</v>
      </c>
      <c r="I9208" s="5">
        <v>1</v>
      </c>
      <c r="J9208" s="5">
        <f t="shared" si="286"/>
        <v>1</v>
      </c>
      <c r="K9208" s="2" t="e">
        <f t="shared" si="287"/>
        <v>#N/A</v>
      </c>
    </row>
    <row r="9209" spans="1:11" x14ac:dyDescent="0.3">
      <c r="A9209" s="1">
        <v>9207</v>
      </c>
      <c r="B9209" s="2">
        <v>20176</v>
      </c>
      <c r="C9209" s="4" t="s">
        <v>91</v>
      </c>
      <c r="D9209" s="4" t="s">
        <v>99</v>
      </c>
      <c r="E9209" s="2">
        <v>535.91</v>
      </c>
      <c r="F9209" s="5" cm="1">
        <f t="array" ref="F9209:G9209">_xlfn.NUMBERVALUE(_xlfn.TEXTSPLIT(C9209,"-"))</f>
        <v>2011</v>
      </c>
      <c r="G9209" s="5">
        <v>9</v>
      </c>
      <c r="H9209" s="5" cm="1">
        <f t="array" ref="H9209:I9209">_xlfn.NUMBERVALUE(_xlfn.TEXTSPLIT(D9209,"-"))</f>
        <v>2016</v>
      </c>
      <c r="I9209" s="5">
        <v>5</v>
      </c>
      <c r="J9209" s="5">
        <f t="shared" si="286"/>
        <v>5</v>
      </c>
      <c r="K9209" s="2" t="e">
        <f t="shared" si="287"/>
        <v>#N/A</v>
      </c>
    </row>
    <row r="9210" spans="1:11" x14ac:dyDescent="0.3">
      <c r="A9210" s="1">
        <v>9208</v>
      </c>
      <c r="B9210" s="2">
        <v>71852</v>
      </c>
      <c r="C9210" s="4" t="s">
        <v>22</v>
      </c>
      <c r="D9210" s="4" t="s">
        <v>81</v>
      </c>
      <c r="E9210" s="2">
        <v>226.51</v>
      </c>
      <c r="F9210" s="5" cm="1">
        <f t="array" ref="F9210:G9210">_xlfn.NUMBERVALUE(_xlfn.TEXTSPLIT(C9210,"-"))</f>
        <v>2010</v>
      </c>
      <c r="G9210" s="5">
        <v>6</v>
      </c>
      <c r="H9210" s="5" cm="1">
        <f t="array" ref="H9210:I9210">_xlfn.NUMBERVALUE(_xlfn.TEXTSPLIT(D9210,"-"))</f>
        <v>2020</v>
      </c>
      <c r="I9210" s="5">
        <v>10</v>
      </c>
      <c r="J9210" s="5">
        <f t="shared" si="286"/>
        <v>10</v>
      </c>
      <c r="K9210" s="2">
        <f t="shared" si="287"/>
        <v>124</v>
      </c>
    </row>
    <row r="9211" spans="1:11" x14ac:dyDescent="0.3">
      <c r="A9211" s="1">
        <v>9209</v>
      </c>
      <c r="B9211" s="2">
        <v>68477</v>
      </c>
      <c r="C9211" s="4" t="s">
        <v>69</v>
      </c>
      <c r="D9211" s="4" t="s">
        <v>37</v>
      </c>
      <c r="E9211" s="2">
        <v>1050.1199999999999</v>
      </c>
      <c r="F9211" s="5" cm="1">
        <f t="array" ref="F9211:G9211">_xlfn.NUMBERVALUE(_xlfn.TEXTSPLIT(C9211,"-"))</f>
        <v>2010</v>
      </c>
      <c r="G9211" s="5">
        <v>11</v>
      </c>
      <c r="H9211" s="5" cm="1">
        <f t="array" ref="H9211:I9211">_xlfn.NUMBERVALUE(_xlfn.TEXTSPLIT(D9211,"-"))</f>
        <v>2011</v>
      </c>
      <c r="I9211" s="5">
        <v>2</v>
      </c>
      <c r="J9211" s="5">
        <f t="shared" si="286"/>
        <v>1</v>
      </c>
      <c r="K9211" s="2" t="e">
        <f t="shared" si="287"/>
        <v>#N/A</v>
      </c>
    </row>
    <row r="9212" spans="1:11" x14ac:dyDescent="0.3">
      <c r="A9212" s="1">
        <v>9210</v>
      </c>
      <c r="B9212" s="2">
        <v>53090</v>
      </c>
      <c r="C9212" s="4" t="s">
        <v>79</v>
      </c>
      <c r="D9212" s="4" t="s">
        <v>59</v>
      </c>
      <c r="E9212" s="2">
        <v>2375.48</v>
      </c>
      <c r="F9212" s="5" cm="1">
        <f t="array" ref="F9212:G9212">_xlfn.NUMBERVALUE(_xlfn.TEXTSPLIT(C9212,"-"))</f>
        <v>2010</v>
      </c>
      <c r="G9212" s="5">
        <v>2</v>
      </c>
      <c r="H9212" s="5" cm="1">
        <f t="array" ref="H9212:I9212">_xlfn.NUMBERVALUE(_xlfn.TEXTSPLIT(D9212,"-"))</f>
        <v>2012</v>
      </c>
      <c r="I9212" s="5">
        <v>6</v>
      </c>
      <c r="J9212" s="5">
        <f t="shared" si="286"/>
        <v>2</v>
      </c>
      <c r="K9212" s="2">
        <f t="shared" si="287"/>
        <v>28</v>
      </c>
    </row>
    <row r="9213" spans="1:11" x14ac:dyDescent="0.3">
      <c r="A9213" s="1">
        <v>9211</v>
      </c>
      <c r="B9213" s="2">
        <v>96069</v>
      </c>
      <c r="C9213" s="4" t="s">
        <v>22</v>
      </c>
      <c r="D9213" s="4" t="s">
        <v>112</v>
      </c>
      <c r="E9213" s="2">
        <v>1158.4000000000001</v>
      </c>
      <c r="F9213" s="5" cm="1">
        <f t="array" ref="F9213:G9213">_xlfn.NUMBERVALUE(_xlfn.TEXTSPLIT(C9213,"-"))</f>
        <v>2010</v>
      </c>
      <c r="G9213" s="5">
        <v>6</v>
      </c>
      <c r="H9213" s="5" cm="1">
        <f t="array" ref="H9213:I9213">_xlfn.NUMBERVALUE(_xlfn.TEXTSPLIT(D9213,"-"))</f>
        <v>2016</v>
      </c>
      <c r="I9213" s="5">
        <v>4</v>
      </c>
      <c r="J9213" s="5">
        <f t="shared" si="286"/>
        <v>6</v>
      </c>
      <c r="K9213" s="2" t="e">
        <f t="shared" si="287"/>
        <v>#N/A</v>
      </c>
    </row>
    <row r="9214" spans="1:11" x14ac:dyDescent="0.3">
      <c r="A9214" s="1">
        <v>9212</v>
      </c>
      <c r="B9214" s="2">
        <v>1505</v>
      </c>
      <c r="C9214" s="4" t="s">
        <v>91</v>
      </c>
      <c r="D9214" s="4" t="s">
        <v>13</v>
      </c>
      <c r="E9214" s="2">
        <v>288.93</v>
      </c>
      <c r="F9214" s="5" cm="1">
        <f t="array" ref="F9214:G9214">_xlfn.NUMBERVALUE(_xlfn.TEXTSPLIT(C9214,"-"))</f>
        <v>2011</v>
      </c>
      <c r="G9214" s="5">
        <v>9</v>
      </c>
      <c r="H9214" s="5" cm="1">
        <f t="array" ref="H9214:I9214">_xlfn.NUMBERVALUE(_xlfn.TEXTSPLIT(D9214,"-"))</f>
        <v>2010</v>
      </c>
      <c r="I9214" s="5">
        <v>3</v>
      </c>
      <c r="J9214" s="5">
        <f t="shared" si="286"/>
        <v>-1</v>
      </c>
      <c r="K9214" s="2" t="e">
        <f t="shared" si="287"/>
        <v>#N/A</v>
      </c>
    </row>
    <row r="9215" spans="1:11" x14ac:dyDescent="0.3">
      <c r="A9215" s="1">
        <v>9213</v>
      </c>
      <c r="B9215" s="2">
        <v>44996</v>
      </c>
      <c r="C9215" s="4" t="s">
        <v>55</v>
      </c>
      <c r="D9215" s="4" t="s">
        <v>8</v>
      </c>
      <c r="E9215" s="2">
        <v>60.83</v>
      </c>
      <c r="F9215" s="5" cm="1">
        <f t="array" ref="F9215:G9215">_xlfn.NUMBERVALUE(_xlfn.TEXTSPLIT(C9215,"-"))</f>
        <v>2012</v>
      </c>
      <c r="G9215" s="5">
        <v>2</v>
      </c>
      <c r="H9215" s="5" cm="1">
        <f t="array" ref="H9215:I9215">_xlfn.NUMBERVALUE(_xlfn.TEXTSPLIT(D9215,"-"))</f>
        <v>2013</v>
      </c>
      <c r="I9215" s="5">
        <v>9</v>
      </c>
      <c r="J9215" s="5">
        <f t="shared" si="286"/>
        <v>1</v>
      </c>
      <c r="K9215" s="2">
        <f t="shared" si="287"/>
        <v>19</v>
      </c>
    </row>
    <row r="9216" spans="1:11" x14ac:dyDescent="0.3">
      <c r="A9216" s="1">
        <v>9214</v>
      </c>
      <c r="B9216" s="2">
        <v>16276</v>
      </c>
      <c r="C9216" s="4" t="s">
        <v>110</v>
      </c>
      <c r="D9216" s="4" t="s">
        <v>91</v>
      </c>
      <c r="E9216" s="2">
        <v>1842.4</v>
      </c>
      <c r="F9216" s="5" cm="1">
        <f t="array" ref="F9216:G9216">_xlfn.NUMBERVALUE(_xlfn.TEXTSPLIT(C9216,"-"))</f>
        <v>2010</v>
      </c>
      <c r="G9216" s="5">
        <v>5</v>
      </c>
      <c r="H9216" s="5" cm="1">
        <f t="array" ref="H9216:I9216">_xlfn.NUMBERVALUE(_xlfn.TEXTSPLIT(D9216,"-"))</f>
        <v>2011</v>
      </c>
      <c r="I9216" s="5">
        <v>9</v>
      </c>
      <c r="J9216" s="5">
        <f t="shared" si="286"/>
        <v>1</v>
      </c>
      <c r="K9216" s="2">
        <f t="shared" si="287"/>
        <v>16</v>
      </c>
    </row>
    <row r="9217" spans="1:11" x14ac:dyDescent="0.3">
      <c r="A9217" s="1">
        <v>9215</v>
      </c>
      <c r="B9217" s="2">
        <v>99000</v>
      </c>
      <c r="C9217" s="4" t="s">
        <v>76</v>
      </c>
      <c r="D9217" s="4" t="s">
        <v>43</v>
      </c>
      <c r="E9217" s="2">
        <v>330.9</v>
      </c>
      <c r="F9217" s="5" cm="1">
        <f t="array" ref="F9217:G9217">_xlfn.NUMBERVALUE(_xlfn.TEXTSPLIT(C9217,"-"))</f>
        <v>2010</v>
      </c>
      <c r="G9217" s="5">
        <v>7</v>
      </c>
      <c r="H9217" s="5" cm="1">
        <f t="array" ref="H9217:I9217">_xlfn.NUMBERVALUE(_xlfn.TEXTSPLIT(D9217,"-"))</f>
        <v>2011</v>
      </c>
      <c r="I9217" s="5">
        <v>8</v>
      </c>
      <c r="J9217" s="5">
        <f t="shared" si="286"/>
        <v>1</v>
      </c>
      <c r="K9217" s="2">
        <f t="shared" si="287"/>
        <v>13</v>
      </c>
    </row>
    <row r="9218" spans="1:11" x14ac:dyDescent="0.3">
      <c r="A9218" s="1">
        <v>9216</v>
      </c>
      <c r="B9218" s="2">
        <v>60775</v>
      </c>
      <c r="C9218" s="4" t="s">
        <v>122</v>
      </c>
      <c r="D9218" s="4" t="s">
        <v>65</v>
      </c>
      <c r="E9218" s="2">
        <v>238.18</v>
      </c>
      <c r="F9218" s="5" cm="1">
        <f t="array" ref="F9218:G9218">_xlfn.NUMBERVALUE(_xlfn.TEXTSPLIT(C9218,"-"))</f>
        <v>2014</v>
      </c>
      <c r="G9218" s="5">
        <v>2</v>
      </c>
      <c r="H9218" s="5" cm="1">
        <f t="array" ref="H9218:I9218">_xlfn.NUMBERVALUE(_xlfn.TEXTSPLIT(D9218,"-"))</f>
        <v>2018</v>
      </c>
      <c r="I9218" s="5">
        <v>11</v>
      </c>
      <c r="J9218" s="5">
        <f t="shared" si="286"/>
        <v>4</v>
      </c>
      <c r="K9218" s="2">
        <f t="shared" si="287"/>
        <v>57</v>
      </c>
    </row>
    <row r="9219" spans="1:11" x14ac:dyDescent="0.3">
      <c r="A9219" s="1">
        <v>9217</v>
      </c>
      <c r="B9219" s="2">
        <v>39040</v>
      </c>
      <c r="C9219" s="4" t="s">
        <v>25</v>
      </c>
      <c r="D9219" s="4" t="s">
        <v>114</v>
      </c>
      <c r="E9219" s="2">
        <v>599.83000000000004</v>
      </c>
      <c r="F9219" s="5" cm="1">
        <f t="array" ref="F9219:G9219">_xlfn.NUMBERVALUE(_xlfn.TEXTSPLIT(C9219,"-"))</f>
        <v>2012</v>
      </c>
      <c r="G9219" s="5">
        <v>4</v>
      </c>
      <c r="H9219" s="5" cm="1">
        <f t="array" ref="H9219:I9219">_xlfn.NUMBERVALUE(_xlfn.TEXTSPLIT(D9219,"-"))</f>
        <v>2016</v>
      </c>
      <c r="I9219" s="5">
        <v>3</v>
      </c>
      <c r="J9219" s="5">
        <f t="shared" ref="J9219:J9282" si="288">H9219-F9219</f>
        <v>4</v>
      </c>
      <c r="K9219" s="2" t="e">
        <f t="shared" ref="K9219:K9282" si="289">IF(F9219&gt;H9219,NA(),IF(G9219&gt;I9219,NA(),(H9219-F9219)*12+I9219-G9219))</f>
        <v>#N/A</v>
      </c>
    </row>
    <row r="9220" spans="1:11" x14ac:dyDescent="0.3">
      <c r="A9220" s="1">
        <v>9218</v>
      </c>
      <c r="B9220" s="2">
        <v>17587</v>
      </c>
      <c r="C9220" s="4" t="s">
        <v>39</v>
      </c>
      <c r="D9220" s="4" t="s">
        <v>32</v>
      </c>
      <c r="E9220" s="2">
        <v>169.88</v>
      </c>
      <c r="F9220" s="5" cm="1">
        <f t="array" ref="F9220:G9220">_xlfn.NUMBERVALUE(_xlfn.TEXTSPLIT(C9220,"-"))</f>
        <v>2013</v>
      </c>
      <c r="G9220" s="5">
        <v>8</v>
      </c>
      <c r="H9220" s="5" cm="1">
        <f t="array" ref="H9220:I9220">_xlfn.NUMBERVALUE(_xlfn.TEXTSPLIT(D9220,"-"))</f>
        <v>2016</v>
      </c>
      <c r="I9220" s="5">
        <v>11</v>
      </c>
      <c r="J9220" s="5">
        <f t="shared" si="288"/>
        <v>3</v>
      </c>
      <c r="K9220" s="2">
        <f t="shared" si="289"/>
        <v>39</v>
      </c>
    </row>
    <row r="9221" spans="1:11" x14ac:dyDescent="0.3">
      <c r="A9221" s="1">
        <v>9219</v>
      </c>
      <c r="B9221" s="2">
        <v>85354</v>
      </c>
      <c r="C9221" s="4" t="s">
        <v>75</v>
      </c>
      <c r="D9221" s="4" t="s">
        <v>66</v>
      </c>
      <c r="E9221" s="2">
        <v>332.57</v>
      </c>
      <c r="F9221" s="5" cm="1">
        <f t="array" ref="F9221:G9221">_xlfn.NUMBERVALUE(_xlfn.TEXTSPLIT(C9221,"-"))</f>
        <v>2012</v>
      </c>
      <c r="G9221" s="5">
        <v>3</v>
      </c>
      <c r="H9221" s="5" cm="1">
        <f t="array" ref="H9221:I9221">_xlfn.NUMBERVALUE(_xlfn.TEXTSPLIT(D9221,"-"))</f>
        <v>2020</v>
      </c>
      <c r="I9221" s="5">
        <v>9</v>
      </c>
      <c r="J9221" s="5">
        <f t="shared" si="288"/>
        <v>8</v>
      </c>
      <c r="K9221" s="2">
        <f t="shared" si="289"/>
        <v>102</v>
      </c>
    </row>
    <row r="9222" spans="1:11" x14ac:dyDescent="0.3">
      <c r="A9222" s="1">
        <v>9220</v>
      </c>
      <c r="B9222" s="2">
        <v>64571</v>
      </c>
      <c r="C9222" s="4" t="s">
        <v>12</v>
      </c>
      <c r="D9222" s="4" t="s">
        <v>87</v>
      </c>
      <c r="E9222" s="2">
        <v>83.02</v>
      </c>
      <c r="F9222" s="5" cm="1">
        <f t="array" ref="F9222:G9222">_xlfn.NUMBERVALUE(_xlfn.TEXTSPLIT(C9222,"-"))</f>
        <v>2013</v>
      </c>
      <c r="G9222" s="5">
        <v>3</v>
      </c>
      <c r="H9222" s="5" cm="1">
        <f t="array" ref="H9222:I9222">_xlfn.NUMBERVALUE(_xlfn.TEXTSPLIT(D9222,"-"))</f>
        <v>2013</v>
      </c>
      <c r="I9222" s="5">
        <v>11</v>
      </c>
      <c r="J9222" s="5">
        <f t="shared" si="288"/>
        <v>0</v>
      </c>
      <c r="K9222" s="2">
        <f t="shared" si="289"/>
        <v>8</v>
      </c>
    </row>
    <row r="9223" spans="1:11" x14ac:dyDescent="0.3">
      <c r="A9223" s="1">
        <v>9221</v>
      </c>
      <c r="B9223" s="2">
        <v>12726</v>
      </c>
      <c r="C9223" s="4" t="s">
        <v>20</v>
      </c>
      <c r="D9223" s="4" t="s">
        <v>75</v>
      </c>
      <c r="E9223" s="2">
        <v>5.61</v>
      </c>
      <c r="F9223" s="5" cm="1">
        <f t="array" ref="F9223:G9223">_xlfn.NUMBERVALUE(_xlfn.TEXTSPLIT(C9223,"-"))</f>
        <v>2012</v>
      </c>
      <c r="G9223" s="5">
        <v>11</v>
      </c>
      <c r="H9223" s="5" cm="1">
        <f t="array" ref="H9223:I9223">_xlfn.NUMBERVALUE(_xlfn.TEXTSPLIT(D9223,"-"))</f>
        <v>2012</v>
      </c>
      <c r="I9223" s="5">
        <v>3</v>
      </c>
      <c r="J9223" s="5">
        <f t="shared" si="288"/>
        <v>0</v>
      </c>
      <c r="K9223" s="2" t="e">
        <f t="shared" si="289"/>
        <v>#N/A</v>
      </c>
    </row>
    <row r="9224" spans="1:11" x14ac:dyDescent="0.3">
      <c r="A9224" s="1">
        <v>9222</v>
      </c>
      <c r="B9224" s="2">
        <v>99725</v>
      </c>
      <c r="C9224" s="4" t="s">
        <v>19</v>
      </c>
      <c r="D9224" s="4" t="s">
        <v>116</v>
      </c>
      <c r="E9224" s="2">
        <v>228.76</v>
      </c>
      <c r="F9224" s="5" cm="1">
        <f t="array" ref="F9224:G9224">_xlfn.NUMBERVALUE(_xlfn.TEXTSPLIT(C9224,"-"))</f>
        <v>2010</v>
      </c>
      <c r="G9224" s="5">
        <v>10</v>
      </c>
      <c r="H9224" s="5" cm="1">
        <f t="array" ref="H9224:I9224">_xlfn.NUMBERVALUE(_xlfn.TEXTSPLIT(D9224,"-"))</f>
        <v>2013</v>
      </c>
      <c r="I9224" s="5">
        <v>5</v>
      </c>
      <c r="J9224" s="5">
        <f t="shared" si="288"/>
        <v>3</v>
      </c>
      <c r="K9224" s="2" t="e">
        <f t="shared" si="289"/>
        <v>#N/A</v>
      </c>
    </row>
    <row r="9225" spans="1:11" x14ac:dyDescent="0.3">
      <c r="A9225" s="1">
        <v>9223</v>
      </c>
      <c r="B9225" s="2">
        <v>57525</v>
      </c>
      <c r="C9225" s="4" t="s">
        <v>79</v>
      </c>
      <c r="D9225" s="4" t="s">
        <v>131</v>
      </c>
      <c r="E9225" s="2">
        <v>119.5</v>
      </c>
      <c r="F9225" s="5" cm="1">
        <f t="array" ref="F9225:G9225">_xlfn.NUMBERVALUE(_xlfn.TEXTSPLIT(C9225,"-"))</f>
        <v>2010</v>
      </c>
      <c r="G9225" s="5">
        <v>2</v>
      </c>
      <c r="H9225" s="5" cm="1">
        <f t="array" ref="H9225:I9225">_xlfn.NUMBERVALUE(_xlfn.TEXTSPLIT(D9225,"-"))</f>
        <v>2017</v>
      </c>
      <c r="I9225" s="5">
        <v>5</v>
      </c>
      <c r="J9225" s="5">
        <f t="shared" si="288"/>
        <v>7</v>
      </c>
      <c r="K9225" s="2">
        <f t="shared" si="289"/>
        <v>87</v>
      </c>
    </row>
    <row r="9226" spans="1:11" x14ac:dyDescent="0.3">
      <c r="A9226" s="1">
        <v>9224</v>
      </c>
      <c r="B9226" s="2">
        <v>77969</v>
      </c>
      <c r="C9226" s="4" t="s">
        <v>47</v>
      </c>
      <c r="D9226" s="4" t="s">
        <v>28</v>
      </c>
      <c r="E9226" s="2">
        <v>175.97</v>
      </c>
      <c r="F9226" s="5" cm="1">
        <f t="array" ref="F9226:G9226">_xlfn.NUMBERVALUE(_xlfn.TEXTSPLIT(C9226,"-"))</f>
        <v>2014</v>
      </c>
      <c r="G9226" s="5">
        <v>10</v>
      </c>
      <c r="H9226" s="5" cm="1">
        <f t="array" ref="H9226:I9226">_xlfn.NUMBERVALUE(_xlfn.TEXTSPLIT(D9226,"-"))</f>
        <v>2017</v>
      </c>
      <c r="I9226" s="5">
        <v>1</v>
      </c>
      <c r="J9226" s="5">
        <f t="shared" si="288"/>
        <v>3</v>
      </c>
      <c r="K9226" s="2" t="e">
        <f t="shared" si="289"/>
        <v>#N/A</v>
      </c>
    </row>
    <row r="9227" spans="1:11" x14ac:dyDescent="0.3">
      <c r="A9227" s="1">
        <v>9225</v>
      </c>
      <c r="B9227" s="2">
        <v>90050</v>
      </c>
      <c r="C9227" s="4" t="s">
        <v>76</v>
      </c>
      <c r="D9227" s="4" t="s">
        <v>107</v>
      </c>
      <c r="E9227" s="2">
        <v>0.83</v>
      </c>
      <c r="F9227" s="5" cm="1">
        <f t="array" ref="F9227:G9227">_xlfn.NUMBERVALUE(_xlfn.TEXTSPLIT(C9227,"-"))</f>
        <v>2010</v>
      </c>
      <c r="G9227" s="5">
        <v>7</v>
      </c>
      <c r="H9227" s="5" cm="1">
        <f t="array" ref="H9227:I9227">_xlfn.NUMBERVALUE(_xlfn.TEXTSPLIT(D9227,"-"))</f>
        <v>2021</v>
      </c>
      <c r="I9227" s="5">
        <v>4</v>
      </c>
      <c r="J9227" s="5">
        <f t="shared" si="288"/>
        <v>11</v>
      </c>
      <c r="K9227" s="2" t="e">
        <f t="shared" si="289"/>
        <v>#N/A</v>
      </c>
    </row>
    <row r="9228" spans="1:11" x14ac:dyDescent="0.3">
      <c r="A9228" s="1">
        <v>9226</v>
      </c>
      <c r="B9228" s="2">
        <v>69674</v>
      </c>
      <c r="C9228" s="4" t="s">
        <v>13</v>
      </c>
      <c r="D9228" s="4" t="s">
        <v>9</v>
      </c>
      <c r="E9228" s="2">
        <v>2.4700000000000002</v>
      </c>
      <c r="F9228" s="5" cm="1">
        <f t="array" ref="F9228:G9228">_xlfn.NUMBERVALUE(_xlfn.TEXTSPLIT(C9228,"-"))</f>
        <v>2010</v>
      </c>
      <c r="G9228" s="5">
        <v>3</v>
      </c>
      <c r="H9228" s="5" cm="1">
        <f t="array" ref="H9228:I9228">_xlfn.NUMBERVALUE(_xlfn.TEXTSPLIT(D9228,"-"))</f>
        <v>2015</v>
      </c>
      <c r="I9228" s="5">
        <v>3</v>
      </c>
      <c r="J9228" s="5">
        <f t="shared" si="288"/>
        <v>5</v>
      </c>
      <c r="K9228" s="2">
        <f t="shared" si="289"/>
        <v>60</v>
      </c>
    </row>
    <row r="9229" spans="1:11" x14ac:dyDescent="0.3">
      <c r="A9229" s="1">
        <v>9227</v>
      </c>
      <c r="B9229" s="2">
        <v>62798</v>
      </c>
      <c r="C9229" s="4" t="s">
        <v>71</v>
      </c>
      <c r="D9229" s="4" t="s">
        <v>24</v>
      </c>
      <c r="E9229" s="2">
        <v>876.81</v>
      </c>
      <c r="F9229" s="5" cm="1">
        <f t="array" ref="F9229:G9229">_xlfn.NUMBERVALUE(_xlfn.TEXTSPLIT(C9229,"-"))</f>
        <v>2011</v>
      </c>
      <c r="G9229" s="5">
        <v>11</v>
      </c>
      <c r="H9229" s="5" cm="1">
        <f t="array" ref="H9229:I9229">_xlfn.NUMBERVALUE(_xlfn.TEXTSPLIT(D9229,"-"))</f>
        <v>2015</v>
      </c>
      <c r="I9229" s="5">
        <v>8</v>
      </c>
      <c r="J9229" s="5">
        <f t="shared" si="288"/>
        <v>4</v>
      </c>
      <c r="K9229" s="2" t="e">
        <f t="shared" si="289"/>
        <v>#N/A</v>
      </c>
    </row>
    <row r="9230" spans="1:11" x14ac:dyDescent="0.3">
      <c r="A9230" s="1">
        <v>9228</v>
      </c>
      <c r="B9230" s="2">
        <v>45626</v>
      </c>
      <c r="C9230" s="4" t="s">
        <v>33</v>
      </c>
      <c r="D9230" s="4" t="s">
        <v>133</v>
      </c>
      <c r="E9230" s="2">
        <v>1020.03</v>
      </c>
      <c r="F9230" s="5" cm="1">
        <f t="array" ref="F9230:G9230">_xlfn.NUMBERVALUE(_xlfn.TEXTSPLIT(C9230,"-"))</f>
        <v>2012</v>
      </c>
      <c r="G9230" s="5">
        <v>8</v>
      </c>
      <c r="H9230" s="5" cm="1">
        <f t="array" ref="H9230:I9230">_xlfn.NUMBERVALUE(_xlfn.TEXTSPLIT(D9230,"-"))</f>
        <v>2021</v>
      </c>
      <c r="I9230" s="5">
        <v>8</v>
      </c>
      <c r="J9230" s="5">
        <f t="shared" si="288"/>
        <v>9</v>
      </c>
      <c r="K9230" s="2">
        <f t="shared" si="289"/>
        <v>108</v>
      </c>
    </row>
    <row r="9231" spans="1:11" x14ac:dyDescent="0.3">
      <c r="A9231" s="1">
        <v>9229</v>
      </c>
      <c r="B9231" s="2">
        <v>21372</v>
      </c>
      <c r="C9231" s="4" t="s">
        <v>52</v>
      </c>
      <c r="D9231" s="4" t="s">
        <v>127</v>
      </c>
      <c r="E9231" s="2">
        <v>7.36</v>
      </c>
      <c r="F9231" s="5" cm="1">
        <f t="array" ref="F9231:G9231">_xlfn.NUMBERVALUE(_xlfn.TEXTSPLIT(C9231,"-"))</f>
        <v>2013</v>
      </c>
      <c r="G9231" s="5">
        <v>6</v>
      </c>
      <c r="H9231" s="5" cm="1">
        <f t="array" ref="H9231:I9231">_xlfn.NUMBERVALUE(_xlfn.TEXTSPLIT(D9231,"-"))</f>
        <v>2019</v>
      </c>
      <c r="I9231" s="5">
        <v>11</v>
      </c>
      <c r="J9231" s="5">
        <f t="shared" si="288"/>
        <v>6</v>
      </c>
      <c r="K9231" s="2">
        <f t="shared" si="289"/>
        <v>77</v>
      </c>
    </row>
    <row r="9232" spans="1:11" x14ac:dyDescent="0.3">
      <c r="A9232" s="1">
        <v>9230</v>
      </c>
      <c r="B9232" s="2">
        <v>39249</v>
      </c>
      <c r="C9232" s="4" t="s">
        <v>37</v>
      </c>
      <c r="D9232" s="4" t="s">
        <v>35</v>
      </c>
      <c r="E9232" s="2">
        <v>24.41</v>
      </c>
      <c r="F9232" s="5" cm="1">
        <f t="array" ref="F9232:G9232">_xlfn.NUMBERVALUE(_xlfn.TEXTSPLIT(C9232,"-"))</f>
        <v>2011</v>
      </c>
      <c r="G9232" s="5">
        <v>2</v>
      </c>
      <c r="H9232" s="5" cm="1">
        <f t="array" ref="H9232:I9232">_xlfn.NUMBERVALUE(_xlfn.TEXTSPLIT(D9232,"-"))</f>
        <v>2020</v>
      </c>
      <c r="I9232" s="5">
        <v>3</v>
      </c>
      <c r="J9232" s="5">
        <f t="shared" si="288"/>
        <v>9</v>
      </c>
      <c r="K9232" s="2">
        <f t="shared" si="289"/>
        <v>109</v>
      </c>
    </row>
    <row r="9233" spans="1:11" x14ac:dyDescent="0.3">
      <c r="A9233" s="1">
        <v>9231</v>
      </c>
      <c r="B9233" s="2">
        <v>18017</v>
      </c>
      <c r="C9233" s="4" t="s">
        <v>17</v>
      </c>
      <c r="D9233" s="4" t="s">
        <v>56</v>
      </c>
      <c r="E9233" s="2">
        <v>885.32</v>
      </c>
      <c r="F9233" s="5" cm="1">
        <f t="array" ref="F9233:G9233">_xlfn.NUMBERVALUE(_xlfn.TEXTSPLIT(C9233,"-"))</f>
        <v>2010</v>
      </c>
      <c r="G9233" s="5">
        <v>8</v>
      </c>
      <c r="H9233" s="5" cm="1">
        <f t="array" ref="H9233:I9233">_xlfn.NUMBERVALUE(_xlfn.TEXTSPLIT(D9233,"-"))</f>
        <v>2019</v>
      </c>
      <c r="I9233" s="5">
        <v>6</v>
      </c>
      <c r="J9233" s="5">
        <f t="shared" si="288"/>
        <v>9</v>
      </c>
      <c r="K9233" s="2" t="e">
        <f t="shared" si="289"/>
        <v>#N/A</v>
      </c>
    </row>
    <row r="9234" spans="1:11" x14ac:dyDescent="0.3">
      <c r="A9234" s="1">
        <v>9232</v>
      </c>
      <c r="B9234" s="2">
        <v>27658</v>
      </c>
      <c r="C9234" s="4" t="s">
        <v>42</v>
      </c>
      <c r="D9234" s="4" t="s">
        <v>48</v>
      </c>
      <c r="E9234" s="2">
        <v>529.95000000000005</v>
      </c>
      <c r="F9234" s="5" cm="1">
        <f t="array" ref="F9234:G9234">_xlfn.NUMBERVALUE(_xlfn.TEXTSPLIT(C9234,"-"))</f>
        <v>2012</v>
      </c>
      <c r="G9234" s="5">
        <v>10</v>
      </c>
      <c r="H9234" s="5" cm="1">
        <f t="array" ref="H9234:I9234">_xlfn.NUMBERVALUE(_xlfn.TEXTSPLIT(D9234,"-"))</f>
        <v>2012</v>
      </c>
      <c r="I9234" s="5">
        <v>1</v>
      </c>
      <c r="J9234" s="5">
        <f t="shared" si="288"/>
        <v>0</v>
      </c>
      <c r="K9234" s="2" t="e">
        <f t="shared" si="289"/>
        <v>#N/A</v>
      </c>
    </row>
    <row r="9235" spans="1:11" x14ac:dyDescent="0.3">
      <c r="A9235" s="1">
        <v>9233</v>
      </c>
      <c r="B9235" s="2">
        <v>37337</v>
      </c>
      <c r="C9235" s="4" t="s">
        <v>20</v>
      </c>
      <c r="D9235" s="4" t="s">
        <v>115</v>
      </c>
      <c r="E9235" s="2">
        <v>1202.54</v>
      </c>
      <c r="F9235" s="5" cm="1">
        <f t="array" ref="F9235:G9235">_xlfn.NUMBERVALUE(_xlfn.TEXTSPLIT(C9235,"-"))</f>
        <v>2012</v>
      </c>
      <c r="G9235" s="5">
        <v>11</v>
      </c>
      <c r="H9235" s="5" cm="1">
        <f t="array" ref="H9235:I9235">_xlfn.NUMBERVALUE(_xlfn.TEXTSPLIT(D9235,"-"))</f>
        <v>2015</v>
      </c>
      <c r="I9235" s="5">
        <v>7</v>
      </c>
      <c r="J9235" s="5">
        <f t="shared" si="288"/>
        <v>3</v>
      </c>
      <c r="K9235" s="2" t="e">
        <f t="shared" si="289"/>
        <v>#N/A</v>
      </c>
    </row>
    <row r="9236" spans="1:11" x14ac:dyDescent="0.3">
      <c r="A9236" s="1">
        <v>9234</v>
      </c>
      <c r="B9236" s="2">
        <v>64745</v>
      </c>
      <c r="C9236" s="4" t="s">
        <v>76</v>
      </c>
      <c r="D9236" s="4" t="s">
        <v>80</v>
      </c>
      <c r="E9236" s="2">
        <v>505.85</v>
      </c>
      <c r="F9236" s="5" cm="1">
        <f t="array" ref="F9236:G9236">_xlfn.NUMBERVALUE(_xlfn.TEXTSPLIT(C9236,"-"))</f>
        <v>2010</v>
      </c>
      <c r="G9236" s="5">
        <v>7</v>
      </c>
      <c r="H9236" s="5" cm="1">
        <f t="array" ref="H9236:I9236">_xlfn.NUMBERVALUE(_xlfn.TEXTSPLIT(D9236,"-"))</f>
        <v>2016</v>
      </c>
      <c r="I9236" s="5">
        <v>9</v>
      </c>
      <c r="J9236" s="5">
        <f t="shared" si="288"/>
        <v>6</v>
      </c>
      <c r="K9236" s="2">
        <f t="shared" si="289"/>
        <v>74</v>
      </c>
    </row>
    <row r="9237" spans="1:11" x14ac:dyDescent="0.3">
      <c r="A9237" s="1">
        <v>9235</v>
      </c>
      <c r="B9237" s="2">
        <v>64503</v>
      </c>
      <c r="C9237" s="4" t="s">
        <v>71</v>
      </c>
      <c r="D9237" s="4" t="s">
        <v>67</v>
      </c>
      <c r="E9237" s="2">
        <v>35.15</v>
      </c>
      <c r="F9237" s="5" cm="1">
        <f t="array" ref="F9237:G9237">_xlfn.NUMBERVALUE(_xlfn.TEXTSPLIT(C9237,"-"))</f>
        <v>2011</v>
      </c>
      <c r="G9237" s="5">
        <v>11</v>
      </c>
      <c r="H9237" s="5" cm="1">
        <f t="array" ref="H9237:I9237">_xlfn.NUMBERVALUE(_xlfn.TEXTSPLIT(D9237,"-"))</f>
        <v>2010</v>
      </c>
      <c r="I9237" s="5">
        <v>9</v>
      </c>
      <c r="J9237" s="5">
        <f t="shared" si="288"/>
        <v>-1</v>
      </c>
      <c r="K9237" s="2" t="e">
        <f t="shared" si="289"/>
        <v>#N/A</v>
      </c>
    </row>
    <row r="9238" spans="1:11" x14ac:dyDescent="0.3">
      <c r="A9238" s="1">
        <v>9236</v>
      </c>
      <c r="B9238" s="2">
        <v>69675</v>
      </c>
      <c r="C9238" s="4" t="s">
        <v>49</v>
      </c>
      <c r="D9238" s="4" t="s">
        <v>66</v>
      </c>
      <c r="E9238" s="2">
        <v>548.83000000000004</v>
      </c>
      <c r="F9238" s="5" cm="1">
        <f t="array" ref="F9238:G9238">_xlfn.NUMBERVALUE(_xlfn.TEXTSPLIT(C9238,"-"))</f>
        <v>2014</v>
      </c>
      <c r="G9238" s="5">
        <v>8</v>
      </c>
      <c r="H9238" s="5" cm="1">
        <f t="array" ref="H9238:I9238">_xlfn.NUMBERVALUE(_xlfn.TEXTSPLIT(D9238,"-"))</f>
        <v>2020</v>
      </c>
      <c r="I9238" s="5">
        <v>9</v>
      </c>
      <c r="J9238" s="5">
        <f t="shared" si="288"/>
        <v>6</v>
      </c>
      <c r="K9238" s="2">
        <f t="shared" si="289"/>
        <v>73</v>
      </c>
    </row>
    <row r="9239" spans="1:11" x14ac:dyDescent="0.3">
      <c r="A9239" s="1">
        <v>9237</v>
      </c>
      <c r="B9239" s="2">
        <v>75640</v>
      </c>
      <c r="C9239" s="4" t="s">
        <v>97</v>
      </c>
      <c r="D9239" s="4" t="s">
        <v>7</v>
      </c>
      <c r="E9239" s="2">
        <v>1214.01</v>
      </c>
      <c r="F9239" s="5" cm="1">
        <f t="array" ref="F9239:G9239">_xlfn.NUMBERVALUE(_xlfn.TEXTSPLIT(C9239,"-"))</f>
        <v>2010</v>
      </c>
      <c r="G9239" s="5">
        <v>1</v>
      </c>
      <c r="H9239" s="5" cm="1">
        <f t="array" ref="H9239:I9239">_xlfn.NUMBERVALUE(_xlfn.TEXTSPLIT(D9239,"-"))</f>
        <v>2015</v>
      </c>
      <c r="I9239" s="5">
        <v>11</v>
      </c>
      <c r="J9239" s="5">
        <f t="shared" si="288"/>
        <v>5</v>
      </c>
      <c r="K9239" s="2">
        <f t="shared" si="289"/>
        <v>70</v>
      </c>
    </row>
    <row r="9240" spans="1:11" x14ac:dyDescent="0.3">
      <c r="A9240" s="1">
        <v>9238</v>
      </c>
      <c r="B9240" s="2">
        <v>49333</v>
      </c>
      <c r="C9240" s="4" t="s">
        <v>20</v>
      </c>
      <c r="D9240" s="4" t="s">
        <v>31</v>
      </c>
      <c r="E9240" s="2">
        <v>2068.5</v>
      </c>
      <c r="F9240" s="5" cm="1">
        <f t="array" ref="F9240:G9240">_xlfn.NUMBERVALUE(_xlfn.TEXTSPLIT(C9240,"-"))</f>
        <v>2012</v>
      </c>
      <c r="G9240" s="5">
        <v>11</v>
      </c>
      <c r="H9240" s="5" cm="1">
        <f t="array" ref="H9240:I9240">_xlfn.NUMBERVALUE(_xlfn.TEXTSPLIT(D9240,"-"))</f>
        <v>2013</v>
      </c>
      <c r="I9240" s="5">
        <v>1</v>
      </c>
      <c r="J9240" s="5">
        <f t="shared" si="288"/>
        <v>1</v>
      </c>
      <c r="K9240" s="2" t="e">
        <f t="shared" si="289"/>
        <v>#N/A</v>
      </c>
    </row>
    <row r="9241" spans="1:11" x14ac:dyDescent="0.3">
      <c r="A9241" s="1">
        <v>9239</v>
      </c>
      <c r="B9241" s="2">
        <v>59764</v>
      </c>
      <c r="C9241" s="4" t="s">
        <v>55</v>
      </c>
      <c r="D9241" s="4" t="s">
        <v>76</v>
      </c>
      <c r="E9241" s="2">
        <v>253.15</v>
      </c>
      <c r="F9241" s="5" cm="1">
        <f t="array" ref="F9241:G9241">_xlfn.NUMBERVALUE(_xlfn.TEXTSPLIT(C9241,"-"))</f>
        <v>2012</v>
      </c>
      <c r="G9241" s="5">
        <v>2</v>
      </c>
      <c r="H9241" s="5" cm="1">
        <f t="array" ref="H9241:I9241">_xlfn.NUMBERVALUE(_xlfn.TEXTSPLIT(D9241,"-"))</f>
        <v>2010</v>
      </c>
      <c r="I9241" s="5">
        <v>7</v>
      </c>
      <c r="J9241" s="5">
        <f t="shared" si="288"/>
        <v>-2</v>
      </c>
      <c r="K9241" s="2" t="e">
        <f t="shared" si="289"/>
        <v>#N/A</v>
      </c>
    </row>
    <row r="9242" spans="1:11" x14ac:dyDescent="0.3">
      <c r="A9242" s="1">
        <v>9240</v>
      </c>
      <c r="B9242" s="2">
        <v>27815</v>
      </c>
      <c r="C9242" s="4" t="s">
        <v>69</v>
      </c>
      <c r="D9242" s="4" t="s">
        <v>62</v>
      </c>
      <c r="E9242" s="2">
        <v>870.26</v>
      </c>
      <c r="F9242" s="5" cm="1">
        <f t="array" ref="F9242:G9242">_xlfn.NUMBERVALUE(_xlfn.TEXTSPLIT(C9242,"-"))</f>
        <v>2010</v>
      </c>
      <c r="G9242" s="5">
        <v>11</v>
      </c>
      <c r="H9242" s="5" cm="1">
        <f t="array" ref="H9242:I9242">_xlfn.NUMBERVALUE(_xlfn.TEXTSPLIT(D9242,"-"))</f>
        <v>2013</v>
      </c>
      <c r="I9242" s="5">
        <v>7</v>
      </c>
      <c r="J9242" s="5">
        <f t="shared" si="288"/>
        <v>3</v>
      </c>
      <c r="K9242" s="2" t="e">
        <f t="shared" si="289"/>
        <v>#N/A</v>
      </c>
    </row>
    <row r="9243" spans="1:11" x14ac:dyDescent="0.3">
      <c r="A9243" s="1">
        <v>9241</v>
      </c>
      <c r="B9243" s="2">
        <v>73029</v>
      </c>
      <c r="C9243" s="4" t="s">
        <v>42</v>
      </c>
      <c r="D9243" s="4" t="s">
        <v>38</v>
      </c>
      <c r="E9243" s="2">
        <v>38.58</v>
      </c>
      <c r="F9243" s="5" cm="1">
        <f t="array" ref="F9243:G9243">_xlfn.NUMBERVALUE(_xlfn.TEXTSPLIT(C9243,"-"))</f>
        <v>2012</v>
      </c>
      <c r="G9243" s="5">
        <v>10</v>
      </c>
      <c r="H9243" s="5" cm="1">
        <f t="array" ref="H9243:I9243">_xlfn.NUMBERVALUE(_xlfn.TEXTSPLIT(D9243,"-"))</f>
        <v>2018</v>
      </c>
      <c r="I9243" s="5">
        <v>3</v>
      </c>
      <c r="J9243" s="5">
        <f t="shared" si="288"/>
        <v>6</v>
      </c>
      <c r="K9243" s="2" t="e">
        <f t="shared" si="289"/>
        <v>#N/A</v>
      </c>
    </row>
    <row r="9244" spans="1:11" x14ac:dyDescent="0.3">
      <c r="A9244" s="1">
        <v>9242</v>
      </c>
      <c r="B9244" s="2">
        <v>63126</v>
      </c>
      <c r="C9244" s="4" t="s">
        <v>46</v>
      </c>
      <c r="D9244" s="4" t="s">
        <v>17</v>
      </c>
      <c r="E9244" s="2">
        <v>3224.09</v>
      </c>
      <c r="F9244" s="5" cm="1">
        <f t="array" ref="F9244:G9244">_xlfn.NUMBERVALUE(_xlfn.TEXTSPLIT(C9244,"-"))</f>
        <v>2014</v>
      </c>
      <c r="G9244" s="5">
        <v>11</v>
      </c>
      <c r="H9244" s="5" cm="1">
        <f t="array" ref="H9244:I9244">_xlfn.NUMBERVALUE(_xlfn.TEXTSPLIT(D9244,"-"))</f>
        <v>2010</v>
      </c>
      <c r="I9244" s="5">
        <v>8</v>
      </c>
      <c r="J9244" s="5">
        <f t="shared" si="288"/>
        <v>-4</v>
      </c>
      <c r="K9244" s="2" t="e">
        <f t="shared" si="289"/>
        <v>#N/A</v>
      </c>
    </row>
    <row r="9245" spans="1:11" x14ac:dyDescent="0.3">
      <c r="A9245" s="1">
        <v>9243</v>
      </c>
      <c r="B9245" s="2">
        <v>5933</v>
      </c>
      <c r="C9245" s="4" t="s">
        <v>122</v>
      </c>
      <c r="D9245" s="4" t="s">
        <v>94</v>
      </c>
      <c r="E9245" s="2">
        <v>12.29</v>
      </c>
      <c r="F9245" s="5" cm="1">
        <f t="array" ref="F9245:G9245">_xlfn.NUMBERVALUE(_xlfn.TEXTSPLIT(C9245,"-"))</f>
        <v>2014</v>
      </c>
      <c r="G9245" s="5">
        <v>2</v>
      </c>
      <c r="H9245" s="5" cm="1">
        <f t="array" ref="H9245:I9245">_xlfn.NUMBERVALUE(_xlfn.TEXTSPLIT(D9245,"-"))</f>
        <v>2017</v>
      </c>
      <c r="I9245" s="5">
        <v>9</v>
      </c>
      <c r="J9245" s="5">
        <f t="shared" si="288"/>
        <v>3</v>
      </c>
      <c r="K9245" s="2">
        <f t="shared" si="289"/>
        <v>43</v>
      </c>
    </row>
    <row r="9246" spans="1:11" x14ac:dyDescent="0.3">
      <c r="A9246" s="1">
        <v>9244</v>
      </c>
      <c r="B9246" s="2">
        <v>80005</v>
      </c>
      <c r="C9246" s="4" t="s">
        <v>10</v>
      </c>
      <c r="D9246" s="4" t="s">
        <v>9</v>
      </c>
      <c r="E9246" s="2">
        <v>13.74</v>
      </c>
      <c r="F9246" s="5" cm="1">
        <f t="array" ref="F9246:G9246">_xlfn.NUMBERVALUE(_xlfn.TEXTSPLIT(C9246,"-"))</f>
        <v>2012</v>
      </c>
      <c r="G9246" s="5">
        <v>5</v>
      </c>
      <c r="H9246" s="5" cm="1">
        <f t="array" ref="H9246:I9246">_xlfn.NUMBERVALUE(_xlfn.TEXTSPLIT(D9246,"-"))</f>
        <v>2015</v>
      </c>
      <c r="I9246" s="5">
        <v>3</v>
      </c>
      <c r="J9246" s="5">
        <f t="shared" si="288"/>
        <v>3</v>
      </c>
      <c r="K9246" s="2" t="e">
        <f t="shared" si="289"/>
        <v>#N/A</v>
      </c>
    </row>
    <row r="9247" spans="1:11" x14ac:dyDescent="0.3">
      <c r="A9247" s="1">
        <v>9245</v>
      </c>
      <c r="B9247" s="2">
        <v>49878</v>
      </c>
      <c r="C9247" s="4" t="s">
        <v>92</v>
      </c>
      <c r="D9247" s="4" t="s">
        <v>114</v>
      </c>
      <c r="E9247" s="2">
        <v>7.94</v>
      </c>
      <c r="F9247" s="5" cm="1">
        <f t="array" ref="F9247:G9247">_xlfn.NUMBERVALUE(_xlfn.TEXTSPLIT(C9247,"-"))</f>
        <v>2014</v>
      </c>
      <c r="G9247" s="5">
        <v>1</v>
      </c>
      <c r="H9247" s="5" cm="1">
        <f t="array" ref="H9247:I9247">_xlfn.NUMBERVALUE(_xlfn.TEXTSPLIT(D9247,"-"))</f>
        <v>2016</v>
      </c>
      <c r="I9247" s="5">
        <v>3</v>
      </c>
      <c r="J9247" s="5">
        <f t="shared" si="288"/>
        <v>2</v>
      </c>
      <c r="K9247" s="2">
        <f t="shared" si="289"/>
        <v>26</v>
      </c>
    </row>
    <row r="9248" spans="1:11" x14ac:dyDescent="0.3">
      <c r="A9248" s="1">
        <v>9246</v>
      </c>
      <c r="B9248" s="2">
        <v>38528</v>
      </c>
      <c r="C9248" s="4" t="s">
        <v>5</v>
      </c>
      <c r="D9248" s="4" t="s">
        <v>43</v>
      </c>
      <c r="E9248" s="2">
        <v>2481.9</v>
      </c>
      <c r="F9248" s="5" cm="1">
        <f t="array" ref="F9248:G9248">_xlfn.NUMBERVALUE(_xlfn.TEXTSPLIT(C9248,"-"))</f>
        <v>2011</v>
      </c>
      <c r="G9248" s="5">
        <v>5</v>
      </c>
      <c r="H9248" s="5" cm="1">
        <f t="array" ref="H9248:I9248">_xlfn.NUMBERVALUE(_xlfn.TEXTSPLIT(D9248,"-"))</f>
        <v>2011</v>
      </c>
      <c r="I9248" s="5">
        <v>8</v>
      </c>
      <c r="J9248" s="5">
        <f t="shared" si="288"/>
        <v>0</v>
      </c>
      <c r="K9248" s="2">
        <f t="shared" si="289"/>
        <v>3</v>
      </c>
    </row>
    <row r="9249" spans="1:11" x14ac:dyDescent="0.3">
      <c r="A9249" s="1">
        <v>9247</v>
      </c>
      <c r="B9249" s="2">
        <v>79353</v>
      </c>
      <c r="C9249" s="4" t="s">
        <v>76</v>
      </c>
      <c r="D9249" s="4" t="s">
        <v>12</v>
      </c>
      <c r="E9249" s="2">
        <v>139.82</v>
      </c>
      <c r="F9249" s="5" cm="1">
        <f t="array" ref="F9249:G9249">_xlfn.NUMBERVALUE(_xlfn.TEXTSPLIT(C9249,"-"))</f>
        <v>2010</v>
      </c>
      <c r="G9249" s="5">
        <v>7</v>
      </c>
      <c r="H9249" s="5" cm="1">
        <f t="array" ref="H9249:I9249">_xlfn.NUMBERVALUE(_xlfn.TEXTSPLIT(D9249,"-"))</f>
        <v>2013</v>
      </c>
      <c r="I9249" s="5">
        <v>3</v>
      </c>
      <c r="J9249" s="5">
        <f t="shared" si="288"/>
        <v>3</v>
      </c>
      <c r="K9249" s="2" t="e">
        <f t="shared" si="289"/>
        <v>#N/A</v>
      </c>
    </row>
    <row r="9250" spans="1:11" x14ac:dyDescent="0.3">
      <c r="A9250" s="1">
        <v>9248</v>
      </c>
      <c r="B9250" s="2">
        <v>47769</v>
      </c>
      <c r="C9250" s="4" t="s">
        <v>47</v>
      </c>
      <c r="D9250" s="4" t="s">
        <v>94</v>
      </c>
      <c r="E9250" s="2">
        <v>248.61</v>
      </c>
      <c r="F9250" s="5" cm="1">
        <f t="array" ref="F9250:G9250">_xlfn.NUMBERVALUE(_xlfn.TEXTSPLIT(C9250,"-"))</f>
        <v>2014</v>
      </c>
      <c r="G9250" s="5">
        <v>10</v>
      </c>
      <c r="H9250" s="5" cm="1">
        <f t="array" ref="H9250:I9250">_xlfn.NUMBERVALUE(_xlfn.TEXTSPLIT(D9250,"-"))</f>
        <v>2017</v>
      </c>
      <c r="I9250" s="5">
        <v>9</v>
      </c>
      <c r="J9250" s="5">
        <f t="shared" si="288"/>
        <v>3</v>
      </c>
      <c r="K9250" s="2" t="e">
        <f t="shared" si="289"/>
        <v>#N/A</v>
      </c>
    </row>
    <row r="9251" spans="1:11" x14ac:dyDescent="0.3">
      <c r="A9251" s="1">
        <v>9249</v>
      </c>
      <c r="B9251" s="2">
        <v>80652</v>
      </c>
      <c r="C9251" s="4" t="s">
        <v>116</v>
      </c>
      <c r="D9251" s="4" t="s">
        <v>89</v>
      </c>
      <c r="E9251" s="2">
        <v>291.20999999999998</v>
      </c>
      <c r="F9251" s="5" cm="1">
        <f t="array" ref="F9251:G9251">_xlfn.NUMBERVALUE(_xlfn.TEXTSPLIT(C9251,"-"))</f>
        <v>2013</v>
      </c>
      <c r="G9251" s="5">
        <v>5</v>
      </c>
      <c r="H9251" s="5" cm="1">
        <f t="array" ref="H9251:I9251">_xlfn.NUMBERVALUE(_xlfn.TEXTSPLIT(D9251,"-"))</f>
        <v>2012</v>
      </c>
      <c r="I9251" s="5">
        <v>7</v>
      </c>
      <c r="J9251" s="5">
        <f t="shared" si="288"/>
        <v>-1</v>
      </c>
      <c r="K9251" s="2" t="e">
        <f t="shared" si="289"/>
        <v>#N/A</v>
      </c>
    </row>
    <row r="9252" spans="1:11" x14ac:dyDescent="0.3">
      <c r="A9252" s="1">
        <v>9250</v>
      </c>
      <c r="B9252" s="2">
        <v>45758</v>
      </c>
      <c r="C9252" s="4" t="s">
        <v>110</v>
      </c>
      <c r="D9252" s="4" t="s">
        <v>115</v>
      </c>
      <c r="E9252" s="2">
        <v>489.56</v>
      </c>
      <c r="F9252" s="5" cm="1">
        <f t="array" ref="F9252:G9252">_xlfn.NUMBERVALUE(_xlfn.TEXTSPLIT(C9252,"-"))</f>
        <v>2010</v>
      </c>
      <c r="G9252" s="5">
        <v>5</v>
      </c>
      <c r="H9252" s="5" cm="1">
        <f t="array" ref="H9252:I9252">_xlfn.NUMBERVALUE(_xlfn.TEXTSPLIT(D9252,"-"))</f>
        <v>2015</v>
      </c>
      <c r="I9252" s="5">
        <v>7</v>
      </c>
      <c r="J9252" s="5">
        <f t="shared" si="288"/>
        <v>5</v>
      </c>
      <c r="K9252" s="2">
        <f t="shared" si="289"/>
        <v>62</v>
      </c>
    </row>
    <row r="9253" spans="1:11" x14ac:dyDescent="0.3">
      <c r="A9253" s="1">
        <v>9251</v>
      </c>
      <c r="B9253" s="2">
        <v>74122</v>
      </c>
      <c r="C9253" s="4" t="s">
        <v>31</v>
      </c>
      <c r="D9253" s="4" t="s">
        <v>127</v>
      </c>
      <c r="E9253" s="2">
        <v>1314.75</v>
      </c>
      <c r="F9253" s="5" cm="1">
        <f t="array" ref="F9253:G9253">_xlfn.NUMBERVALUE(_xlfn.TEXTSPLIT(C9253,"-"))</f>
        <v>2013</v>
      </c>
      <c r="G9253" s="5">
        <v>1</v>
      </c>
      <c r="H9253" s="5" cm="1">
        <f t="array" ref="H9253:I9253">_xlfn.NUMBERVALUE(_xlfn.TEXTSPLIT(D9253,"-"))</f>
        <v>2019</v>
      </c>
      <c r="I9253" s="5">
        <v>11</v>
      </c>
      <c r="J9253" s="5">
        <f t="shared" si="288"/>
        <v>6</v>
      </c>
      <c r="K9253" s="2">
        <f t="shared" si="289"/>
        <v>82</v>
      </c>
    </row>
    <row r="9254" spans="1:11" x14ac:dyDescent="0.3">
      <c r="A9254" s="1">
        <v>9252</v>
      </c>
      <c r="B9254" s="2">
        <v>98006</v>
      </c>
      <c r="C9254" s="4" t="s">
        <v>71</v>
      </c>
      <c r="D9254" s="4" t="s">
        <v>117</v>
      </c>
      <c r="E9254" s="2">
        <v>440.16</v>
      </c>
      <c r="F9254" s="5" cm="1">
        <f t="array" ref="F9254:G9254">_xlfn.NUMBERVALUE(_xlfn.TEXTSPLIT(C9254,"-"))</f>
        <v>2011</v>
      </c>
      <c r="G9254" s="5">
        <v>11</v>
      </c>
      <c r="H9254" s="5" cm="1">
        <f t="array" ref="H9254:I9254">_xlfn.NUMBERVALUE(_xlfn.TEXTSPLIT(D9254,"-"))</f>
        <v>2019</v>
      </c>
      <c r="I9254" s="5">
        <v>2</v>
      </c>
      <c r="J9254" s="5">
        <f t="shared" si="288"/>
        <v>8</v>
      </c>
      <c r="K9254" s="2" t="e">
        <f t="shared" si="289"/>
        <v>#N/A</v>
      </c>
    </row>
    <row r="9255" spans="1:11" x14ac:dyDescent="0.3">
      <c r="A9255" s="1">
        <v>9253</v>
      </c>
      <c r="B9255" s="2">
        <v>70206</v>
      </c>
      <c r="C9255" s="4" t="s">
        <v>47</v>
      </c>
      <c r="D9255" s="4" t="s">
        <v>64</v>
      </c>
      <c r="E9255" s="2">
        <v>238.94</v>
      </c>
      <c r="F9255" s="5" cm="1">
        <f t="array" ref="F9255:G9255">_xlfn.NUMBERVALUE(_xlfn.TEXTSPLIT(C9255,"-"))</f>
        <v>2014</v>
      </c>
      <c r="G9255" s="5">
        <v>10</v>
      </c>
      <c r="H9255" s="5" cm="1">
        <f t="array" ref="H9255:I9255">_xlfn.NUMBERVALUE(_xlfn.TEXTSPLIT(D9255,"-"))</f>
        <v>2018</v>
      </c>
      <c r="I9255" s="5">
        <v>4</v>
      </c>
      <c r="J9255" s="5">
        <f t="shared" si="288"/>
        <v>4</v>
      </c>
      <c r="K9255" s="2" t="e">
        <f t="shared" si="289"/>
        <v>#N/A</v>
      </c>
    </row>
    <row r="9256" spans="1:11" x14ac:dyDescent="0.3">
      <c r="A9256" s="1">
        <v>9254</v>
      </c>
      <c r="B9256" s="2">
        <v>43947</v>
      </c>
      <c r="C9256" s="4" t="s">
        <v>33</v>
      </c>
      <c r="D9256" s="4" t="s">
        <v>44</v>
      </c>
      <c r="E9256" s="2">
        <v>771.5</v>
      </c>
      <c r="F9256" s="5" cm="1">
        <f t="array" ref="F9256:G9256">_xlfn.NUMBERVALUE(_xlfn.TEXTSPLIT(C9256,"-"))</f>
        <v>2012</v>
      </c>
      <c r="G9256" s="5">
        <v>8</v>
      </c>
      <c r="H9256" s="5" cm="1">
        <f t="array" ref="H9256:I9256">_xlfn.NUMBERVALUE(_xlfn.TEXTSPLIT(D9256,"-"))</f>
        <v>2016</v>
      </c>
      <c r="I9256" s="5">
        <v>10</v>
      </c>
      <c r="J9256" s="5">
        <f t="shared" si="288"/>
        <v>4</v>
      </c>
      <c r="K9256" s="2">
        <f t="shared" si="289"/>
        <v>50</v>
      </c>
    </row>
    <row r="9257" spans="1:11" x14ac:dyDescent="0.3">
      <c r="A9257" s="1">
        <v>9255</v>
      </c>
      <c r="B9257" s="2">
        <v>76984</v>
      </c>
      <c r="C9257" s="4" t="s">
        <v>27</v>
      </c>
      <c r="D9257" s="4" t="s">
        <v>83</v>
      </c>
      <c r="E9257" s="2">
        <v>192.35</v>
      </c>
      <c r="F9257" s="5" cm="1">
        <f t="array" ref="F9257:G9257">_xlfn.NUMBERVALUE(_xlfn.TEXTSPLIT(C9257,"-"))</f>
        <v>2014</v>
      </c>
      <c r="G9257" s="5">
        <v>4</v>
      </c>
      <c r="H9257" s="5" cm="1">
        <f t="array" ref="H9257:I9257">_xlfn.NUMBERVALUE(_xlfn.TEXTSPLIT(D9257,"-"))</f>
        <v>2019</v>
      </c>
      <c r="I9257" s="5">
        <v>4</v>
      </c>
      <c r="J9257" s="5">
        <f t="shared" si="288"/>
        <v>5</v>
      </c>
      <c r="K9257" s="2">
        <f t="shared" si="289"/>
        <v>60</v>
      </c>
    </row>
    <row r="9258" spans="1:11" x14ac:dyDescent="0.3">
      <c r="A9258" s="1">
        <v>9256</v>
      </c>
      <c r="B9258" s="2">
        <v>31119</v>
      </c>
      <c r="C9258" s="4" t="s">
        <v>73</v>
      </c>
      <c r="D9258" s="4" t="s">
        <v>68</v>
      </c>
      <c r="E9258" s="2">
        <v>1685.54</v>
      </c>
      <c r="F9258" s="5" cm="1">
        <f t="array" ref="F9258:G9258">_xlfn.NUMBERVALUE(_xlfn.TEXTSPLIT(C9258,"-"))</f>
        <v>2014</v>
      </c>
      <c r="G9258" s="5">
        <v>5</v>
      </c>
      <c r="H9258" s="5" cm="1">
        <f t="array" ref="H9258:I9258">_xlfn.NUMBERVALUE(_xlfn.TEXTSPLIT(D9258,"-"))</f>
        <v>2014</v>
      </c>
      <c r="I9258" s="5">
        <v>3</v>
      </c>
      <c r="J9258" s="5">
        <f t="shared" si="288"/>
        <v>0</v>
      </c>
      <c r="K9258" s="2" t="e">
        <f t="shared" si="289"/>
        <v>#N/A</v>
      </c>
    </row>
    <row r="9259" spans="1:11" x14ac:dyDescent="0.3">
      <c r="A9259" s="1">
        <v>9257</v>
      </c>
      <c r="B9259" s="2">
        <v>23056</v>
      </c>
      <c r="C9259" s="4" t="s">
        <v>17</v>
      </c>
      <c r="D9259" s="4" t="s">
        <v>4</v>
      </c>
      <c r="E9259" s="2">
        <v>922.5</v>
      </c>
      <c r="F9259" s="5" cm="1">
        <f t="array" ref="F9259:G9259">_xlfn.NUMBERVALUE(_xlfn.TEXTSPLIT(C9259,"-"))</f>
        <v>2010</v>
      </c>
      <c r="G9259" s="5">
        <v>8</v>
      </c>
      <c r="H9259" s="5" cm="1">
        <f t="array" ref="H9259:I9259">_xlfn.NUMBERVALUE(_xlfn.TEXTSPLIT(D9259,"-"))</f>
        <v>2011</v>
      </c>
      <c r="I9259" s="5">
        <v>4</v>
      </c>
      <c r="J9259" s="5">
        <f t="shared" si="288"/>
        <v>1</v>
      </c>
      <c r="K9259" s="2" t="e">
        <f t="shared" si="289"/>
        <v>#N/A</v>
      </c>
    </row>
    <row r="9260" spans="1:11" x14ac:dyDescent="0.3">
      <c r="A9260" s="1">
        <v>9258</v>
      </c>
      <c r="B9260" s="2">
        <v>89026</v>
      </c>
      <c r="C9260" s="4" t="s">
        <v>20</v>
      </c>
      <c r="D9260" s="4" t="s">
        <v>90</v>
      </c>
      <c r="E9260" s="2">
        <v>830.45</v>
      </c>
      <c r="F9260" s="5" cm="1">
        <f t="array" ref="F9260:G9260">_xlfn.NUMBERVALUE(_xlfn.TEXTSPLIT(C9260,"-"))</f>
        <v>2012</v>
      </c>
      <c r="G9260" s="5">
        <v>11</v>
      </c>
      <c r="H9260" s="5" cm="1">
        <f t="array" ref="H9260:I9260">_xlfn.NUMBERVALUE(_xlfn.TEXTSPLIT(D9260,"-"))</f>
        <v>2018</v>
      </c>
      <c r="I9260" s="5">
        <v>10</v>
      </c>
      <c r="J9260" s="5">
        <f t="shared" si="288"/>
        <v>6</v>
      </c>
      <c r="K9260" s="2" t="e">
        <f t="shared" si="289"/>
        <v>#N/A</v>
      </c>
    </row>
    <row r="9261" spans="1:11" x14ac:dyDescent="0.3">
      <c r="A9261" s="1">
        <v>9259</v>
      </c>
      <c r="B9261" s="2">
        <v>15442</v>
      </c>
      <c r="C9261" s="4" t="s">
        <v>97</v>
      </c>
      <c r="D9261" s="4" t="s">
        <v>108</v>
      </c>
      <c r="E9261" s="2">
        <v>2.27</v>
      </c>
      <c r="F9261" s="5" cm="1">
        <f t="array" ref="F9261:G9261">_xlfn.NUMBERVALUE(_xlfn.TEXTSPLIT(C9261,"-"))</f>
        <v>2010</v>
      </c>
      <c r="G9261" s="5">
        <v>1</v>
      </c>
      <c r="H9261" s="5" cm="1">
        <f t="array" ref="H9261:I9261">_xlfn.NUMBERVALUE(_xlfn.TEXTSPLIT(D9261,"-"))</f>
        <v>2015</v>
      </c>
      <c r="I9261" s="5">
        <v>2</v>
      </c>
      <c r="J9261" s="5">
        <f t="shared" si="288"/>
        <v>5</v>
      </c>
      <c r="K9261" s="2">
        <f t="shared" si="289"/>
        <v>61</v>
      </c>
    </row>
    <row r="9262" spans="1:11" x14ac:dyDescent="0.3">
      <c r="A9262" s="1">
        <v>9260</v>
      </c>
      <c r="B9262" s="2">
        <v>60122</v>
      </c>
      <c r="C9262" s="4" t="s">
        <v>69</v>
      </c>
      <c r="D9262" s="4" t="s">
        <v>69</v>
      </c>
      <c r="E9262" s="2">
        <v>1036.1500000000001</v>
      </c>
      <c r="F9262" s="5" cm="1">
        <f t="array" ref="F9262:G9262">_xlfn.NUMBERVALUE(_xlfn.TEXTSPLIT(C9262,"-"))</f>
        <v>2010</v>
      </c>
      <c r="G9262" s="5">
        <v>11</v>
      </c>
      <c r="H9262" s="5" cm="1">
        <f t="array" ref="H9262:I9262">_xlfn.NUMBERVALUE(_xlfn.TEXTSPLIT(D9262,"-"))</f>
        <v>2010</v>
      </c>
      <c r="I9262" s="5">
        <v>11</v>
      </c>
      <c r="J9262" s="5">
        <f t="shared" si="288"/>
        <v>0</v>
      </c>
      <c r="K9262" s="2">
        <f t="shared" si="289"/>
        <v>0</v>
      </c>
    </row>
    <row r="9263" spans="1:11" x14ac:dyDescent="0.3">
      <c r="A9263" s="1">
        <v>9261</v>
      </c>
      <c r="B9263" s="2">
        <v>61332</v>
      </c>
      <c r="C9263" s="4" t="s">
        <v>15</v>
      </c>
      <c r="D9263" s="4" t="s">
        <v>100</v>
      </c>
      <c r="E9263" s="2">
        <v>7095.01</v>
      </c>
      <c r="F9263" s="5" cm="1">
        <f t="array" ref="F9263:G9263">_xlfn.NUMBERVALUE(_xlfn.TEXTSPLIT(C9263,"-"))</f>
        <v>2013</v>
      </c>
      <c r="G9263" s="5">
        <v>4</v>
      </c>
      <c r="H9263" s="5" cm="1">
        <f t="array" ref="H9263:I9263">_xlfn.NUMBERVALUE(_xlfn.TEXTSPLIT(D9263,"-"))</f>
        <v>2021</v>
      </c>
      <c r="I9263" s="5">
        <v>1</v>
      </c>
      <c r="J9263" s="5">
        <f t="shared" si="288"/>
        <v>8</v>
      </c>
      <c r="K9263" s="2" t="e">
        <f t="shared" si="289"/>
        <v>#N/A</v>
      </c>
    </row>
    <row r="9264" spans="1:11" x14ac:dyDescent="0.3">
      <c r="A9264" s="1">
        <v>9262</v>
      </c>
      <c r="B9264" s="2">
        <v>41950</v>
      </c>
      <c r="C9264" s="4" t="s">
        <v>97</v>
      </c>
      <c r="D9264" s="4" t="s">
        <v>122</v>
      </c>
      <c r="E9264" s="2">
        <v>1316.31</v>
      </c>
      <c r="F9264" s="5" cm="1">
        <f t="array" ref="F9264:G9264">_xlfn.NUMBERVALUE(_xlfn.TEXTSPLIT(C9264,"-"))</f>
        <v>2010</v>
      </c>
      <c r="G9264" s="5">
        <v>1</v>
      </c>
      <c r="H9264" s="5" cm="1">
        <f t="array" ref="H9264:I9264">_xlfn.NUMBERVALUE(_xlfn.TEXTSPLIT(D9264,"-"))</f>
        <v>2014</v>
      </c>
      <c r="I9264" s="5">
        <v>2</v>
      </c>
      <c r="J9264" s="5">
        <f t="shared" si="288"/>
        <v>4</v>
      </c>
      <c r="K9264" s="2">
        <f t="shared" si="289"/>
        <v>49</v>
      </c>
    </row>
    <row r="9265" spans="1:11" x14ac:dyDescent="0.3">
      <c r="A9265" s="1">
        <v>9263</v>
      </c>
      <c r="B9265" s="2">
        <v>35005</v>
      </c>
      <c r="C9265" s="4" t="s">
        <v>23</v>
      </c>
      <c r="D9265" s="4" t="s">
        <v>89</v>
      </c>
      <c r="E9265" s="2">
        <v>13.63</v>
      </c>
      <c r="F9265" s="5" cm="1">
        <f t="array" ref="F9265:G9265">_xlfn.NUMBERVALUE(_xlfn.TEXTSPLIT(C9265,"-"))</f>
        <v>2013</v>
      </c>
      <c r="G9265" s="5">
        <v>2</v>
      </c>
      <c r="H9265" s="5" cm="1">
        <f t="array" ref="H9265:I9265">_xlfn.NUMBERVALUE(_xlfn.TEXTSPLIT(D9265,"-"))</f>
        <v>2012</v>
      </c>
      <c r="I9265" s="5">
        <v>7</v>
      </c>
      <c r="J9265" s="5">
        <f t="shared" si="288"/>
        <v>-1</v>
      </c>
      <c r="K9265" s="2" t="e">
        <f t="shared" si="289"/>
        <v>#N/A</v>
      </c>
    </row>
    <row r="9266" spans="1:11" x14ac:dyDescent="0.3">
      <c r="A9266" s="1">
        <v>9264</v>
      </c>
      <c r="B9266" s="2">
        <v>71553</v>
      </c>
      <c r="C9266" s="4" t="s">
        <v>55</v>
      </c>
      <c r="D9266" s="4" t="s">
        <v>61</v>
      </c>
      <c r="E9266" s="2">
        <v>658.44</v>
      </c>
      <c r="F9266" s="5" cm="1">
        <f t="array" ref="F9266:G9266">_xlfn.NUMBERVALUE(_xlfn.TEXTSPLIT(C9266,"-"))</f>
        <v>2012</v>
      </c>
      <c r="G9266" s="5">
        <v>2</v>
      </c>
      <c r="H9266" s="5" cm="1">
        <f t="array" ref="H9266:I9266">_xlfn.NUMBERVALUE(_xlfn.TEXTSPLIT(D9266,"-"))</f>
        <v>2011</v>
      </c>
      <c r="I9266" s="5">
        <v>10</v>
      </c>
      <c r="J9266" s="5">
        <f t="shared" si="288"/>
        <v>-1</v>
      </c>
      <c r="K9266" s="2" t="e">
        <f t="shared" si="289"/>
        <v>#N/A</v>
      </c>
    </row>
    <row r="9267" spans="1:11" x14ac:dyDescent="0.3">
      <c r="A9267" s="1">
        <v>9265</v>
      </c>
      <c r="B9267" s="2">
        <v>33539</v>
      </c>
      <c r="C9267" s="4" t="s">
        <v>15</v>
      </c>
      <c r="D9267" s="4" t="s">
        <v>5</v>
      </c>
      <c r="E9267" s="2">
        <v>944.71</v>
      </c>
      <c r="F9267" s="5" cm="1">
        <f t="array" ref="F9267:G9267">_xlfn.NUMBERVALUE(_xlfn.TEXTSPLIT(C9267,"-"))</f>
        <v>2013</v>
      </c>
      <c r="G9267" s="5">
        <v>4</v>
      </c>
      <c r="H9267" s="5" cm="1">
        <f t="array" ref="H9267:I9267">_xlfn.NUMBERVALUE(_xlfn.TEXTSPLIT(D9267,"-"))</f>
        <v>2011</v>
      </c>
      <c r="I9267" s="5">
        <v>5</v>
      </c>
      <c r="J9267" s="5">
        <f t="shared" si="288"/>
        <v>-2</v>
      </c>
      <c r="K9267" s="2" t="e">
        <f t="shared" si="289"/>
        <v>#N/A</v>
      </c>
    </row>
    <row r="9268" spans="1:11" x14ac:dyDescent="0.3">
      <c r="A9268" s="1">
        <v>9266</v>
      </c>
      <c r="B9268" s="2">
        <v>82569</v>
      </c>
      <c r="C9268" s="4" t="s">
        <v>29</v>
      </c>
      <c r="D9268" s="4" t="s">
        <v>121</v>
      </c>
      <c r="E9268" s="2">
        <v>100.29</v>
      </c>
      <c r="F9268" s="5" cm="1">
        <f t="array" ref="F9268:G9268">_xlfn.NUMBERVALUE(_xlfn.TEXTSPLIT(C9268,"-"))</f>
        <v>2014</v>
      </c>
      <c r="G9268" s="5">
        <v>6</v>
      </c>
      <c r="H9268" s="5" cm="1">
        <f t="array" ref="H9268:I9268">_xlfn.NUMBERVALUE(_xlfn.TEXTSPLIT(D9268,"-"))</f>
        <v>2021</v>
      </c>
      <c r="I9268" s="5">
        <v>11</v>
      </c>
      <c r="J9268" s="5">
        <f t="shared" si="288"/>
        <v>7</v>
      </c>
      <c r="K9268" s="2">
        <f t="shared" si="289"/>
        <v>89</v>
      </c>
    </row>
    <row r="9269" spans="1:11" x14ac:dyDescent="0.3">
      <c r="A9269" s="1">
        <v>9267</v>
      </c>
      <c r="B9269" s="2">
        <v>8995</v>
      </c>
      <c r="C9269" s="4" t="s">
        <v>79</v>
      </c>
      <c r="D9269" s="4" t="s">
        <v>106</v>
      </c>
      <c r="E9269" s="2">
        <v>987.65</v>
      </c>
      <c r="F9269" s="5" cm="1">
        <f t="array" ref="F9269:G9269">_xlfn.NUMBERVALUE(_xlfn.TEXTSPLIT(C9269,"-"))</f>
        <v>2010</v>
      </c>
      <c r="G9269" s="5">
        <v>2</v>
      </c>
      <c r="H9269" s="5" cm="1">
        <f t="array" ref="H9269:I9269">_xlfn.NUMBERVALUE(_xlfn.TEXTSPLIT(D9269,"-"))</f>
        <v>2010</v>
      </c>
      <c r="I9269" s="5">
        <v>4</v>
      </c>
      <c r="J9269" s="5">
        <f t="shared" si="288"/>
        <v>0</v>
      </c>
      <c r="K9269" s="2">
        <f t="shared" si="289"/>
        <v>2</v>
      </c>
    </row>
    <row r="9270" spans="1:11" x14ac:dyDescent="0.3">
      <c r="A9270" s="1">
        <v>9268</v>
      </c>
      <c r="B9270" s="2">
        <v>3034</v>
      </c>
      <c r="C9270" s="4" t="s">
        <v>23</v>
      </c>
      <c r="D9270" s="4" t="s">
        <v>45</v>
      </c>
      <c r="E9270" s="2">
        <v>6321.04</v>
      </c>
      <c r="F9270" s="5" cm="1">
        <f t="array" ref="F9270:G9270">_xlfn.NUMBERVALUE(_xlfn.TEXTSPLIT(C9270,"-"))</f>
        <v>2013</v>
      </c>
      <c r="G9270" s="5">
        <v>2</v>
      </c>
      <c r="H9270" s="5" cm="1">
        <f t="array" ref="H9270:I9270">_xlfn.NUMBERVALUE(_xlfn.TEXTSPLIT(D9270,"-"))</f>
        <v>2019</v>
      </c>
      <c r="I9270" s="5">
        <v>10</v>
      </c>
      <c r="J9270" s="5">
        <f t="shared" si="288"/>
        <v>6</v>
      </c>
      <c r="K9270" s="2">
        <f t="shared" si="289"/>
        <v>80</v>
      </c>
    </row>
    <row r="9271" spans="1:11" x14ac:dyDescent="0.3">
      <c r="A9271" s="1">
        <v>9269</v>
      </c>
      <c r="B9271" s="2">
        <v>242</v>
      </c>
      <c r="C9271" s="4" t="s">
        <v>20</v>
      </c>
      <c r="D9271" s="4" t="s">
        <v>9</v>
      </c>
      <c r="E9271" s="2">
        <v>61.1</v>
      </c>
      <c r="F9271" s="5" cm="1">
        <f t="array" ref="F9271:G9271">_xlfn.NUMBERVALUE(_xlfn.TEXTSPLIT(C9271,"-"))</f>
        <v>2012</v>
      </c>
      <c r="G9271" s="5">
        <v>11</v>
      </c>
      <c r="H9271" s="5" cm="1">
        <f t="array" ref="H9271:I9271">_xlfn.NUMBERVALUE(_xlfn.TEXTSPLIT(D9271,"-"))</f>
        <v>2015</v>
      </c>
      <c r="I9271" s="5">
        <v>3</v>
      </c>
      <c r="J9271" s="5">
        <f t="shared" si="288"/>
        <v>3</v>
      </c>
      <c r="K9271" s="2" t="e">
        <f t="shared" si="289"/>
        <v>#N/A</v>
      </c>
    </row>
    <row r="9272" spans="1:11" x14ac:dyDescent="0.3">
      <c r="A9272" s="1">
        <v>9270</v>
      </c>
      <c r="B9272" s="2">
        <v>82417</v>
      </c>
      <c r="C9272" s="4" t="s">
        <v>13</v>
      </c>
      <c r="D9272" s="4" t="s">
        <v>54</v>
      </c>
      <c r="E9272" s="2">
        <v>473.04</v>
      </c>
      <c r="F9272" s="5" cm="1">
        <f t="array" ref="F9272:G9272">_xlfn.NUMBERVALUE(_xlfn.TEXTSPLIT(C9272,"-"))</f>
        <v>2010</v>
      </c>
      <c r="G9272" s="5">
        <v>3</v>
      </c>
      <c r="H9272" s="5" cm="1">
        <f t="array" ref="H9272:I9272">_xlfn.NUMBERVALUE(_xlfn.TEXTSPLIT(D9272,"-"))</f>
        <v>2016</v>
      </c>
      <c r="I9272" s="5">
        <v>1</v>
      </c>
      <c r="J9272" s="5">
        <f t="shared" si="288"/>
        <v>6</v>
      </c>
      <c r="K9272" s="2" t="e">
        <f t="shared" si="289"/>
        <v>#N/A</v>
      </c>
    </row>
    <row r="9273" spans="1:11" x14ac:dyDescent="0.3">
      <c r="A9273" s="1">
        <v>9271</v>
      </c>
      <c r="B9273" s="2">
        <v>35221</v>
      </c>
      <c r="C9273" s="4" t="s">
        <v>20</v>
      </c>
      <c r="D9273" s="4" t="s">
        <v>130</v>
      </c>
      <c r="E9273" s="2">
        <v>606.94000000000005</v>
      </c>
      <c r="F9273" s="5" cm="1">
        <f t="array" ref="F9273:G9273">_xlfn.NUMBERVALUE(_xlfn.TEXTSPLIT(C9273,"-"))</f>
        <v>2012</v>
      </c>
      <c r="G9273" s="5">
        <v>11</v>
      </c>
      <c r="H9273" s="5" cm="1">
        <f t="array" ref="H9273:I9273">_xlfn.NUMBERVALUE(_xlfn.TEXTSPLIT(D9273,"-"))</f>
        <v>2017</v>
      </c>
      <c r="I9273" s="5">
        <v>8</v>
      </c>
      <c r="J9273" s="5">
        <f t="shared" si="288"/>
        <v>5</v>
      </c>
      <c r="K9273" s="2" t="e">
        <f t="shared" si="289"/>
        <v>#N/A</v>
      </c>
    </row>
    <row r="9274" spans="1:11" x14ac:dyDescent="0.3">
      <c r="A9274" s="1">
        <v>9272</v>
      </c>
      <c r="B9274" s="2">
        <v>61700</v>
      </c>
      <c r="C9274" s="4" t="s">
        <v>4</v>
      </c>
      <c r="D9274" s="4" t="s">
        <v>120</v>
      </c>
      <c r="E9274" s="2">
        <v>3.95</v>
      </c>
      <c r="F9274" s="5" cm="1">
        <f t="array" ref="F9274:G9274">_xlfn.NUMBERVALUE(_xlfn.TEXTSPLIT(C9274,"-"))</f>
        <v>2011</v>
      </c>
      <c r="G9274" s="5">
        <v>4</v>
      </c>
      <c r="H9274" s="5" cm="1">
        <f t="array" ref="H9274:I9274">_xlfn.NUMBERVALUE(_xlfn.TEXTSPLIT(D9274,"-"))</f>
        <v>2017</v>
      </c>
      <c r="I9274" s="5">
        <v>2</v>
      </c>
      <c r="J9274" s="5">
        <f t="shared" si="288"/>
        <v>6</v>
      </c>
      <c r="K9274" s="2" t="e">
        <f t="shared" si="289"/>
        <v>#N/A</v>
      </c>
    </row>
    <row r="9275" spans="1:11" x14ac:dyDescent="0.3">
      <c r="A9275" s="1">
        <v>9273</v>
      </c>
      <c r="B9275" s="2">
        <v>27122</v>
      </c>
      <c r="C9275" s="4" t="s">
        <v>52</v>
      </c>
      <c r="D9275" s="4" t="s">
        <v>53</v>
      </c>
      <c r="E9275" s="2">
        <v>501.3</v>
      </c>
      <c r="F9275" s="5" cm="1">
        <f t="array" ref="F9275:G9275">_xlfn.NUMBERVALUE(_xlfn.TEXTSPLIT(C9275,"-"))</f>
        <v>2013</v>
      </c>
      <c r="G9275" s="5">
        <v>6</v>
      </c>
      <c r="H9275" s="5" cm="1">
        <f t="array" ref="H9275:I9275">_xlfn.NUMBERVALUE(_xlfn.TEXTSPLIT(D9275,"-"))</f>
        <v>2013</v>
      </c>
      <c r="I9275" s="5">
        <v>10</v>
      </c>
      <c r="J9275" s="5">
        <f t="shared" si="288"/>
        <v>0</v>
      </c>
      <c r="K9275" s="2">
        <f t="shared" si="289"/>
        <v>4</v>
      </c>
    </row>
    <row r="9276" spans="1:11" x14ac:dyDescent="0.3">
      <c r="A9276" s="1">
        <v>9274</v>
      </c>
      <c r="B9276" s="2">
        <v>65467</v>
      </c>
      <c r="C9276" s="4" t="s">
        <v>79</v>
      </c>
      <c r="D9276" s="4" t="s">
        <v>7</v>
      </c>
      <c r="E9276" s="2">
        <v>232.03</v>
      </c>
      <c r="F9276" s="5" cm="1">
        <f t="array" ref="F9276:G9276">_xlfn.NUMBERVALUE(_xlfn.TEXTSPLIT(C9276,"-"))</f>
        <v>2010</v>
      </c>
      <c r="G9276" s="5">
        <v>2</v>
      </c>
      <c r="H9276" s="5" cm="1">
        <f t="array" ref="H9276:I9276">_xlfn.NUMBERVALUE(_xlfn.TEXTSPLIT(D9276,"-"))</f>
        <v>2015</v>
      </c>
      <c r="I9276" s="5">
        <v>11</v>
      </c>
      <c r="J9276" s="5">
        <f t="shared" si="288"/>
        <v>5</v>
      </c>
      <c r="K9276" s="2">
        <f t="shared" si="289"/>
        <v>69</v>
      </c>
    </row>
    <row r="9277" spans="1:11" x14ac:dyDescent="0.3">
      <c r="A9277" s="1">
        <v>9275</v>
      </c>
      <c r="B9277" s="2">
        <v>90869</v>
      </c>
      <c r="C9277" s="4" t="s">
        <v>5</v>
      </c>
      <c r="D9277" s="4" t="s">
        <v>71</v>
      </c>
      <c r="E9277" s="2">
        <v>89.97</v>
      </c>
      <c r="F9277" s="5" cm="1">
        <f t="array" ref="F9277:G9277">_xlfn.NUMBERVALUE(_xlfn.TEXTSPLIT(C9277,"-"))</f>
        <v>2011</v>
      </c>
      <c r="G9277" s="5">
        <v>5</v>
      </c>
      <c r="H9277" s="5" cm="1">
        <f t="array" ref="H9277:I9277">_xlfn.NUMBERVALUE(_xlfn.TEXTSPLIT(D9277,"-"))</f>
        <v>2011</v>
      </c>
      <c r="I9277" s="5">
        <v>11</v>
      </c>
      <c r="J9277" s="5">
        <f t="shared" si="288"/>
        <v>0</v>
      </c>
      <c r="K9277" s="2">
        <f t="shared" si="289"/>
        <v>6</v>
      </c>
    </row>
    <row r="9278" spans="1:11" x14ac:dyDescent="0.3">
      <c r="A9278" s="1">
        <v>9276</v>
      </c>
      <c r="B9278" s="2">
        <v>36601</v>
      </c>
      <c r="C9278" s="4" t="s">
        <v>49</v>
      </c>
      <c r="D9278" s="4" t="s">
        <v>110</v>
      </c>
      <c r="E9278" s="2">
        <v>1550.37</v>
      </c>
      <c r="F9278" s="5" cm="1">
        <f t="array" ref="F9278:G9278">_xlfn.NUMBERVALUE(_xlfn.TEXTSPLIT(C9278,"-"))</f>
        <v>2014</v>
      </c>
      <c r="G9278" s="5">
        <v>8</v>
      </c>
      <c r="H9278" s="5" cm="1">
        <f t="array" ref="H9278:I9278">_xlfn.NUMBERVALUE(_xlfn.TEXTSPLIT(D9278,"-"))</f>
        <v>2010</v>
      </c>
      <c r="I9278" s="5">
        <v>5</v>
      </c>
      <c r="J9278" s="5">
        <f t="shared" si="288"/>
        <v>-4</v>
      </c>
      <c r="K9278" s="2" t="e">
        <f t="shared" si="289"/>
        <v>#N/A</v>
      </c>
    </row>
    <row r="9279" spans="1:11" x14ac:dyDescent="0.3">
      <c r="A9279" s="1">
        <v>9277</v>
      </c>
      <c r="B9279" s="2">
        <v>35122</v>
      </c>
      <c r="C9279" s="4" t="s">
        <v>23</v>
      </c>
      <c r="D9279" s="4" t="s">
        <v>119</v>
      </c>
      <c r="E9279" s="2">
        <v>3152.78</v>
      </c>
      <c r="F9279" s="5" cm="1">
        <f t="array" ref="F9279:G9279">_xlfn.NUMBERVALUE(_xlfn.TEXTSPLIT(C9279,"-"))</f>
        <v>2013</v>
      </c>
      <c r="G9279" s="5">
        <v>2</v>
      </c>
      <c r="H9279" s="5" cm="1">
        <f t="array" ref="H9279:I9279">_xlfn.NUMBERVALUE(_xlfn.TEXTSPLIT(D9279,"-"))</f>
        <v>2016</v>
      </c>
      <c r="I9279" s="5">
        <v>6</v>
      </c>
      <c r="J9279" s="5">
        <f t="shared" si="288"/>
        <v>3</v>
      </c>
      <c r="K9279" s="2">
        <f t="shared" si="289"/>
        <v>40</v>
      </c>
    </row>
    <row r="9280" spans="1:11" x14ac:dyDescent="0.3">
      <c r="A9280" s="1">
        <v>9278</v>
      </c>
      <c r="B9280" s="2">
        <v>70843</v>
      </c>
      <c r="C9280" s="4" t="s">
        <v>46</v>
      </c>
      <c r="D9280" s="4" t="s">
        <v>93</v>
      </c>
      <c r="E9280" s="2">
        <v>550.61</v>
      </c>
      <c r="F9280" s="5" cm="1">
        <f t="array" ref="F9280:G9280">_xlfn.NUMBERVALUE(_xlfn.TEXTSPLIT(C9280,"-"))</f>
        <v>2014</v>
      </c>
      <c r="G9280" s="5">
        <v>11</v>
      </c>
      <c r="H9280" s="5" cm="1">
        <f t="array" ref="H9280:I9280">_xlfn.NUMBERVALUE(_xlfn.TEXTSPLIT(D9280,"-"))</f>
        <v>2019</v>
      </c>
      <c r="I9280" s="5">
        <v>1</v>
      </c>
      <c r="J9280" s="5">
        <f t="shared" si="288"/>
        <v>5</v>
      </c>
      <c r="K9280" s="2" t="e">
        <f t="shared" si="289"/>
        <v>#N/A</v>
      </c>
    </row>
    <row r="9281" spans="1:11" x14ac:dyDescent="0.3">
      <c r="A9281" s="1">
        <v>9279</v>
      </c>
      <c r="B9281" s="2">
        <v>37898</v>
      </c>
      <c r="C9281" s="4" t="s">
        <v>25</v>
      </c>
      <c r="D9281" s="4" t="s">
        <v>81</v>
      </c>
      <c r="E9281" s="2">
        <v>1016.2</v>
      </c>
      <c r="F9281" s="5" cm="1">
        <f t="array" ref="F9281:G9281">_xlfn.NUMBERVALUE(_xlfn.TEXTSPLIT(C9281,"-"))</f>
        <v>2012</v>
      </c>
      <c r="G9281" s="5">
        <v>4</v>
      </c>
      <c r="H9281" s="5" cm="1">
        <f t="array" ref="H9281:I9281">_xlfn.NUMBERVALUE(_xlfn.TEXTSPLIT(D9281,"-"))</f>
        <v>2020</v>
      </c>
      <c r="I9281" s="5">
        <v>10</v>
      </c>
      <c r="J9281" s="5">
        <f t="shared" si="288"/>
        <v>8</v>
      </c>
      <c r="K9281" s="2">
        <f t="shared" si="289"/>
        <v>102</v>
      </c>
    </row>
    <row r="9282" spans="1:11" x14ac:dyDescent="0.3">
      <c r="A9282" s="1">
        <v>9280</v>
      </c>
      <c r="B9282" s="2">
        <v>30770</v>
      </c>
      <c r="C9282" s="4" t="s">
        <v>25</v>
      </c>
      <c r="D9282" s="4" t="s">
        <v>9</v>
      </c>
      <c r="E9282" s="2">
        <v>412.54</v>
      </c>
      <c r="F9282" s="5" cm="1">
        <f t="array" ref="F9282:G9282">_xlfn.NUMBERVALUE(_xlfn.TEXTSPLIT(C9282,"-"))</f>
        <v>2012</v>
      </c>
      <c r="G9282" s="5">
        <v>4</v>
      </c>
      <c r="H9282" s="5" cm="1">
        <f t="array" ref="H9282:I9282">_xlfn.NUMBERVALUE(_xlfn.TEXTSPLIT(D9282,"-"))</f>
        <v>2015</v>
      </c>
      <c r="I9282" s="5">
        <v>3</v>
      </c>
      <c r="J9282" s="5">
        <f t="shared" si="288"/>
        <v>3</v>
      </c>
      <c r="K9282" s="2" t="e">
        <f t="shared" si="289"/>
        <v>#N/A</v>
      </c>
    </row>
    <row r="9283" spans="1:11" x14ac:dyDescent="0.3">
      <c r="A9283" s="1">
        <v>9281</v>
      </c>
      <c r="B9283" s="2">
        <v>61035</v>
      </c>
      <c r="C9283" s="4" t="s">
        <v>51</v>
      </c>
      <c r="D9283" s="4" t="s">
        <v>28</v>
      </c>
      <c r="E9283" s="2">
        <v>16.29</v>
      </c>
      <c r="F9283" s="5" cm="1">
        <f t="array" ref="F9283:G9283">_xlfn.NUMBERVALUE(_xlfn.TEXTSPLIT(C9283,"-"))</f>
        <v>2011</v>
      </c>
      <c r="G9283" s="5">
        <v>7</v>
      </c>
      <c r="H9283" s="5" cm="1">
        <f t="array" ref="H9283:I9283">_xlfn.NUMBERVALUE(_xlfn.TEXTSPLIT(D9283,"-"))</f>
        <v>2017</v>
      </c>
      <c r="I9283" s="5">
        <v>1</v>
      </c>
      <c r="J9283" s="5">
        <f t="shared" ref="J9283:J9346" si="290">H9283-F9283</f>
        <v>6</v>
      </c>
      <c r="K9283" s="2" t="e">
        <f t="shared" ref="K9283:K9346" si="291">IF(F9283&gt;H9283,NA(),IF(G9283&gt;I9283,NA(),(H9283-F9283)*12+I9283-G9283))</f>
        <v>#N/A</v>
      </c>
    </row>
    <row r="9284" spans="1:11" x14ac:dyDescent="0.3">
      <c r="A9284" s="1">
        <v>9282</v>
      </c>
      <c r="B9284" s="2">
        <v>65657</v>
      </c>
      <c r="C9284" s="4" t="s">
        <v>59</v>
      </c>
      <c r="D9284" s="4" t="s">
        <v>109</v>
      </c>
      <c r="E9284" s="2">
        <v>2.77</v>
      </c>
      <c r="F9284" s="5" cm="1">
        <f t="array" ref="F9284:G9284">_xlfn.NUMBERVALUE(_xlfn.TEXTSPLIT(C9284,"-"))</f>
        <v>2012</v>
      </c>
      <c r="G9284" s="5">
        <v>6</v>
      </c>
      <c r="H9284" s="5" cm="1">
        <f t="array" ref="H9284:I9284">_xlfn.NUMBERVALUE(_xlfn.TEXTSPLIT(D9284,"-"))</f>
        <v>2020</v>
      </c>
      <c r="I9284" s="5">
        <v>7</v>
      </c>
      <c r="J9284" s="5">
        <f t="shared" si="290"/>
        <v>8</v>
      </c>
      <c r="K9284" s="2">
        <f t="shared" si="291"/>
        <v>97</v>
      </c>
    </row>
    <row r="9285" spans="1:11" x14ac:dyDescent="0.3">
      <c r="A9285" s="1">
        <v>9283</v>
      </c>
      <c r="B9285" s="2">
        <v>43058</v>
      </c>
      <c r="C9285" s="4" t="s">
        <v>84</v>
      </c>
      <c r="D9285" s="4" t="s">
        <v>114</v>
      </c>
      <c r="E9285" s="2">
        <v>7181.52</v>
      </c>
      <c r="F9285" s="5" cm="1">
        <f t="array" ref="F9285:G9285">_xlfn.NUMBERVALUE(_xlfn.TEXTSPLIT(C9285,"-"))</f>
        <v>2014</v>
      </c>
      <c r="G9285" s="5">
        <v>7</v>
      </c>
      <c r="H9285" s="5" cm="1">
        <f t="array" ref="H9285:I9285">_xlfn.NUMBERVALUE(_xlfn.TEXTSPLIT(D9285,"-"))</f>
        <v>2016</v>
      </c>
      <c r="I9285" s="5">
        <v>3</v>
      </c>
      <c r="J9285" s="5">
        <f t="shared" si="290"/>
        <v>2</v>
      </c>
      <c r="K9285" s="2" t="e">
        <f t="shared" si="291"/>
        <v>#N/A</v>
      </c>
    </row>
    <row r="9286" spans="1:11" x14ac:dyDescent="0.3">
      <c r="A9286" s="1">
        <v>9284</v>
      </c>
      <c r="B9286" s="2">
        <v>36821</v>
      </c>
      <c r="C9286" s="4" t="s">
        <v>6</v>
      </c>
      <c r="D9286" s="4" t="s">
        <v>22</v>
      </c>
      <c r="E9286" s="2">
        <v>16.670000000000002</v>
      </c>
      <c r="F9286" s="5" cm="1">
        <f t="array" ref="F9286:G9286">_xlfn.NUMBERVALUE(_xlfn.TEXTSPLIT(C9286,"-"))</f>
        <v>2014</v>
      </c>
      <c r="G9286" s="5">
        <v>9</v>
      </c>
      <c r="H9286" s="5" cm="1">
        <f t="array" ref="H9286:I9286">_xlfn.NUMBERVALUE(_xlfn.TEXTSPLIT(D9286,"-"))</f>
        <v>2010</v>
      </c>
      <c r="I9286" s="5">
        <v>6</v>
      </c>
      <c r="J9286" s="5">
        <f t="shared" si="290"/>
        <v>-4</v>
      </c>
      <c r="K9286" s="2" t="e">
        <f t="shared" si="291"/>
        <v>#N/A</v>
      </c>
    </row>
    <row r="9287" spans="1:11" x14ac:dyDescent="0.3">
      <c r="A9287" s="1">
        <v>9285</v>
      </c>
      <c r="B9287" s="2">
        <v>94904</v>
      </c>
      <c r="C9287" s="4" t="s">
        <v>25</v>
      </c>
      <c r="D9287" s="4" t="s">
        <v>93</v>
      </c>
      <c r="E9287" s="2">
        <v>820.01</v>
      </c>
      <c r="F9287" s="5" cm="1">
        <f t="array" ref="F9287:G9287">_xlfn.NUMBERVALUE(_xlfn.TEXTSPLIT(C9287,"-"))</f>
        <v>2012</v>
      </c>
      <c r="G9287" s="5">
        <v>4</v>
      </c>
      <c r="H9287" s="5" cm="1">
        <f t="array" ref="H9287:I9287">_xlfn.NUMBERVALUE(_xlfn.TEXTSPLIT(D9287,"-"))</f>
        <v>2019</v>
      </c>
      <c r="I9287" s="5">
        <v>1</v>
      </c>
      <c r="J9287" s="5">
        <f t="shared" si="290"/>
        <v>7</v>
      </c>
      <c r="K9287" s="2" t="e">
        <f t="shared" si="291"/>
        <v>#N/A</v>
      </c>
    </row>
    <row r="9288" spans="1:11" x14ac:dyDescent="0.3">
      <c r="A9288" s="1">
        <v>9286</v>
      </c>
      <c r="B9288" s="2">
        <v>42466</v>
      </c>
      <c r="C9288" s="4" t="s">
        <v>67</v>
      </c>
      <c r="D9288" s="4" t="s">
        <v>37</v>
      </c>
      <c r="E9288" s="2">
        <v>181.07</v>
      </c>
      <c r="F9288" s="5" cm="1">
        <f t="array" ref="F9288:G9288">_xlfn.NUMBERVALUE(_xlfn.TEXTSPLIT(C9288,"-"))</f>
        <v>2010</v>
      </c>
      <c r="G9288" s="5">
        <v>9</v>
      </c>
      <c r="H9288" s="5" cm="1">
        <f t="array" ref="H9288:I9288">_xlfn.NUMBERVALUE(_xlfn.TEXTSPLIT(D9288,"-"))</f>
        <v>2011</v>
      </c>
      <c r="I9288" s="5">
        <v>2</v>
      </c>
      <c r="J9288" s="5">
        <f t="shared" si="290"/>
        <v>1</v>
      </c>
      <c r="K9288" s="2" t="e">
        <f t="shared" si="291"/>
        <v>#N/A</v>
      </c>
    </row>
    <row r="9289" spans="1:11" x14ac:dyDescent="0.3">
      <c r="A9289" s="1">
        <v>9287</v>
      </c>
      <c r="B9289" s="2">
        <v>80132</v>
      </c>
      <c r="C9289" s="4" t="s">
        <v>61</v>
      </c>
      <c r="D9289" s="4" t="s">
        <v>6</v>
      </c>
      <c r="E9289" s="2">
        <v>331.98</v>
      </c>
      <c r="F9289" s="5" cm="1">
        <f t="array" ref="F9289:G9289">_xlfn.NUMBERVALUE(_xlfn.TEXTSPLIT(C9289,"-"))</f>
        <v>2011</v>
      </c>
      <c r="G9289" s="5">
        <v>10</v>
      </c>
      <c r="H9289" s="5" cm="1">
        <f t="array" ref="H9289:I9289">_xlfn.NUMBERVALUE(_xlfn.TEXTSPLIT(D9289,"-"))</f>
        <v>2014</v>
      </c>
      <c r="I9289" s="5">
        <v>9</v>
      </c>
      <c r="J9289" s="5">
        <f t="shared" si="290"/>
        <v>3</v>
      </c>
      <c r="K9289" s="2" t="e">
        <f t="shared" si="291"/>
        <v>#N/A</v>
      </c>
    </row>
    <row r="9290" spans="1:11" x14ac:dyDescent="0.3">
      <c r="A9290" s="1">
        <v>9288</v>
      </c>
      <c r="B9290" s="2">
        <v>30477</v>
      </c>
      <c r="C9290" s="4" t="s">
        <v>51</v>
      </c>
      <c r="D9290" s="4" t="s">
        <v>5</v>
      </c>
      <c r="E9290" s="2">
        <v>212.4</v>
      </c>
      <c r="F9290" s="5" cm="1">
        <f t="array" ref="F9290:G9290">_xlfn.NUMBERVALUE(_xlfn.TEXTSPLIT(C9290,"-"))</f>
        <v>2011</v>
      </c>
      <c r="G9290" s="5">
        <v>7</v>
      </c>
      <c r="H9290" s="5" cm="1">
        <f t="array" ref="H9290:I9290">_xlfn.NUMBERVALUE(_xlfn.TEXTSPLIT(D9290,"-"))</f>
        <v>2011</v>
      </c>
      <c r="I9290" s="5">
        <v>5</v>
      </c>
      <c r="J9290" s="5">
        <f t="shared" si="290"/>
        <v>0</v>
      </c>
      <c r="K9290" s="2" t="e">
        <f t="shared" si="291"/>
        <v>#N/A</v>
      </c>
    </row>
    <row r="9291" spans="1:11" x14ac:dyDescent="0.3">
      <c r="A9291" s="1">
        <v>9289</v>
      </c>
      <c r="B9291" s="2">
        <v>92479</v>
      </c>
      <c r="C9291" s="4" t="s">
        <v>75</v>
      </c>
      <c r="D9291" s="4" t="s">
        <v>60</v>
      </c>
      <c r="E9291" s="2">
        <v>418.14</v>
      </c>
      <c r="F9291" s="5" cm="1">
        <f t="array" ref="F9291:G9291">_xlfn.NUMBERVALUE(_xlfn.TEXTSPLIT(C9291,"-"))</f>
        <v>2012</v>
      </c>
      <c r="G9291" s="5">
        <v>3</v>
      </c>
      <c r="H9291" s="5" cm="1">
        <f t="array" ref="H9291:I9291">_xlfn.NUMBERVALUE(_xlfn.TEXTSPLIT(D9291,"-"))</f>
        <v>2019</v>
      </c>
      <c r="I9291" s="5">
        <v>5</v>
      </c>
      <c r="J9291" s="5">
        <f t="shared" si="290"/>
        <v>7</v>
      </c>
      <c r="K9291" s="2">
        <f t="shared" si="291"/>
        <v>86</v>
      </c>
    </row>
    <row r="9292" spans="1:11" x14ac:dyDescent="0.3">
      <c r="A9292" s="1">
        <v>9290</v>
      </c>
      <c r="B9292" s="2">
        <v>86780</v>
      </c>
      <c r="C9292" s="4" t="s">
        <v>71</v>
      </c>
      <c r="D9292" s="4" t="s">
        <v>125</v>
      </c>
      <c r="E9292" s="2">
        <v>147.87</v>
      </c>
      <c r="F9292" s="5" cm="1">
        <f t="array" ref="F9292:G9292">_xlfn.NUMBERVALUE(_xlfn.TEXTSPLIT(C9292,"-"))</f>
        <v>2011</v>
      </c>
      <c r="G9292" s="5">
        <v>11</v>
      </c>
      <c r="H9292" s="5" cm="1">
        <f t="array" ref="H9292:I9292">_xlfn.NUMBERVALUE(_xlfn.TEXTSPLIT(D9292,"-"))</f>
        <v>2018</v>
      </c>
      <c r="I9292" s="5">
        <v>8</v>
      </c>
      <c r="J9292" s="5">
        <f t="shared" si="290"/>
        <v>7</v>
      </c>
      <c r="K9292" s="2" t="e">
        <f t="shared" si="291"/>
        <v>#N/A</v>
      </c>
    </row>
    <row r="9293" spans="1:11" x14ac:dyDescent="0.3">
      <c r="A9293" s="1">
        <v>9291</v>
      </c>
      <c r="B9293" s="2">
        <v>69786</v>
      </c>
      <c r="C9293" s="4" t="s">
        <v>33</v>
      </c>
      <c r="D9293" s="4" t="s">
        <v>115</v>
      </c>
      <c r="E9293" s="2">
        <v>5115.93</v>
      </c>
      <c r="F9293" s="5" cm="1">
        <f t="array" ref="F9293:G9293">_xlfn.NUMBERVALUE(_xlfn.TEXTSPLIT(C9293,"-"))</f>
        <v>2012</v>
      </c>
      <c r="G9293" s="5">
        <v>8</v>
      </c>
      <c r="H9293" s="5" cm="1">
        <f t="array" ref="H9293:I9293">_xlfn.NUMBERVALUE(_xlfn.TEXTSPLIT(D9293,"-"))</f>
        <v>2015</v>
      </c>
      <c r="I9293" s="5">
        <v>7</v>
      </c>
      <c r="J9293" s="5">
        <f t="shared" si="290"/>
        <v>3</v>
      </c>
      <c r="K9293" s="2" t="e">
        <f t="shared" si="291"/>
        <v>#N/A</v>
      </c>
    </row>
    <row r="9294" spans="1:11" x14ac:dyDescent="0.3">
      <c r="A9294" s="1">
        <v>9292</v>
      </c>
      <c r="B9294" s="2">
        <v>74737</v>
      </c>
      <c r="C9294" s="4" t="s">
        <v>73</v>
      </c>
      <c r="D9294" s="4" t="s">
        <v>26</v>
      </c>
      <c r="E9294" s="2">
        <v>3879.58</v>
      </c>
      <c r="F9294" s="5" cm="1">
        <f t="array" ref="F9294:G9294">_xlfn.NUMBERVALUE(_xlfn.TEXTSPLIT(C9294,"-"))</f>
        <v>2014</v>
      </c>
      <c r="G9294" s="5">
        <v>5</v>
      </c>
      <c r="H9294" s="5" cm="1">
        <f t="array" ref="H9294:I9294">_xlfn.NUMBERVALUE(_xlfn.TEXTSPLIT(D9294,"-"))</f>
        <v>2011</v>
      </c>
      <c r="I9294" s="5">
        <v>1</v>
      </c>
      <c r="J9294" s="5">
        <f t="shared" si="290"/>
        <v>-3</v>
      </c>
      <c r="K9294" s="2" t="e">
        <f t="shared" si="291"/>
        <v>#N/A</v>
      </c>
    </row>
    <row r="9295" spans="1:11" x14ac:dyDescent="0.3">
      <c r="A9295" s="1">
        <v>9293</v>
      </c>
      <c r="B9295" s="2">
        <v>99346</v>
      </c>
      <c r="C9295" s="4" t="s">
        <v>85</v>
      </c>
      <c r="D9295" s="4" t="s">
        <v>108</v>
      </c>
      <c r="E9295" s="2">
        <v>307.86</v>
      </c>
      <c r="F9295" s="5" cm="1">
        <f t="array" ref="F9295:G9295">_xlfn.NUMBERVALUE(_xlfn.TEXTSPLIT(C9295,"-"))</f>
        <v>2012</v>
      </c>
      <c r="G9295" s="5">
        <v>9</v>
      </c>
      <c r="H9295" s="5" cm="1">
        <f t="array" ref="H9295:I9295">_xlfn.NUMBERVALUE(_xlfn.TEXTSPLIT(D9295,"-"))</f>
        <v>2015</v>
      </c>
      <c r="I9295" s="5">
        <v>2</v>
      </c>
      <c r="J9295" s="5">
        <f t="shared" si="290"/>
        <v>3</v>
      </c>
      <c r="K9295" s="2" t="e">
        <f t="shared" si="291"/>
        <v>#N/A</v>
      </c>
    </row>
    <row r="9296" spans="1:11" x14ac:dyDescent="0.3">
      <c r="A9296" s="1">
        <v>9294</v>
      </c>
      <c r="B9296" s="2">
        <v>65983</v>
      </c>
      <c r="C9296" s="4" t="s">
        <v>19</v>
      </c>
      <c r="D9296" s="4" t="s">
        <v>72</v>
      </c>
      <c r="E9296" s="2">
        <v>173.87</v>
      </c>
      <c r="F9296" s="5" cm="1">
        <f t="array" ref="F9296:G9296">_xlfn.NUMBERVALUE(_xlfn.TEXTSPLIT(C9296,"-"))</f>
        <v>2010</v>
      </c>
      <c r="G9296" s="5">
        <v>10</v>
      </c>
      <c r="H9296" s="5" cm="1">
        <f t="array" ref="H9296:I9296">_xlfn.NUMBERVALUE(_xlfn.TEXTSPLIT(D9296,"-"))</f>
        <v>2017</v>
      </c>
      <c r="I9296" s="5">
        <v>11</v>
      </c>
      <c r="J9296" s="5">
        <f t="shared" si="290"/>
        <v>7</v>
      </c>
      <c r="K9296" s="2">
        <f t="shared" si="291"/>
        <v>85</v>
      </c>
    </row>
    <row r="9297" spans="1:11" x14ac:dyDescent="0.3">
      <c r="A9297" s="1">
        <v>9295</v>
      </c>
      <c r="B9297" s="2">
        <v>62684</v>
      </c>
      <c r="C9297" s="4" t="s">
        <v>22</v>
      </c>
      <c r="D9297" s="4" t="s">
        <v>114</v>
      </c>
      <c r="E9297" s="2">
        <v>141.93</v>
      </c>
      <c r="F9297" s="5" cm="1">
        <f t="array" ref="F9297:G9297">_xlfn.NUMBERVALUE(_xlfn.TEXTSPLIT(C9297,"-"))</f>
        <v>2010</v>
      </c>
      <c r="G9297" s="5">
        <v>6</v>
      </c>
      <c r="H9297" s="5" cm="1">
        <f t="array" ref="H9297:I9297">_xlfn.NUMBERVALUE(_xlfn.TEXTSPLIT(D9297,"-"))</f>
        <v>2016</v>
      </c>
      <c r="I9297" s="5">
        <v>3</v>
      </c>
      <c r="J9297" s="5">
        <f t="shared" si="290"/>
        <v>6</v>
      </c>
      <c r="K9297" s="2" t="e">
        <f t="shared" si="291"/>
        <v>#N/A</v>
      </c>
    </row>
    <row r="9298" spans="1:11" x14ac:dyDescent="0.3">
      <c r="A9298" s="1">
        <v>9296</v>
      </c>
      <c r="B9298" s="2">
        <v>70539</v>
      </c>
      <c r="C9298" s="4" t="s">
        <v>48</v>
      </c>
      <c r="D9298" s="4" t="s">
        <v>135</v>
      </c>
      <c r="E9298" s="2">
        <v>919.11</v>
      </c>
      <c r="F9298" s="5" cm="1">
        <f t="array" ref="F9298:G9298">_xlfn.NUMBERVALUE(_xlfn.TEXTSPLIT(C9298,"-"))</f>
        <v>2012</v>
      </c>
      <c r="G9298" s="5">
        <v>1</v>
      </c>
      <c r="H9298" s="5" cm="1">
        <f t="array" ref="H9298:I9298">_xlfn.NUMBERVALUE(_xlfn.TEXTSPLIT(D9298,"-"))</f>
        <v>2021</v>
      </c>
      <c r="I9298" s="5">
        <v>7</v>
      </c>
      <c r="J9298" s="5">
        <f t="shared" si="290"/>
        <v>9</v>
      </c>
      <c r="K9298" s="2">
        <f t="shared" si="291"/>
        <v>114</v>
      </c>
    </row>
    <row r="9299" spans="1:11" x14ac:dyDescent="0.3">
      <c r="A9299" s="1">
        <v>9297</v>
      </c>
      <c r="B9299" s="2">
        <v>45374</v>
      </c>
      <c r="C9299" s="4" t="s">
        <v>39</v>
      </c>
      <c r="D9299" s="4" t="s">
        <v>127</v>
      </c>
      <c r="E9299" s="2">
        <v>37.31</v>
      </c>
      <c r="F9299" s="5" cm="1">
        <f t="array" ref="F9299:G9299">_xlfn.NUMBERVALUE(_xlfn.TEXTSPLIT(C9299,"-"))</f>
        <v>2013</v>
      </c>
      <c r="G9299" s="5">
        <v>8</v>
      </c>
      <c r="H9299" s="5" cm="1">
        <f t="array" ref="H9299:I9299">_xlfn.NUMBERVALUE(_xlfn.TEXTSPLIT(D9299,"-"))</f>
        <v>2019</v>
      </c>
      <c r="I9299" s="5">
        <v>11</v>
      </c>
      <c r="J9299" s="5">
        <f t="shared" si="290"/>
        <v>6</v>
      </c>
      <c r="K9299" s="2">
        <f t="shared" si="291"/>
        <v>75</v>
      </c>
    </row>
    <row r="9300" spans="1:11" x14ac:dyDescent="0.3">
      <c r="A9300" s="1">
        <v>9298</v>
      </c>
      <c r="B9300" s="2">
        <v>14319</v>
      </c>
      <c r="C9300" s="4" t="s">
        <v>98</v>
      </c>
      <c r="D9300" s="4" t="s">
        <v>30</v>
      </c>
      <c r="E9300" s="2">
        <v>225.57</v>
      </c>
      <c r="F9300" s="5" cm="1">
        <f t="array" ref="F9300:G9300">_xlfn.NUMBERVALUE(_xlfn.TEXTSPLIT(C9300,"-"))</f>
        <v>2011</v>
      </c>
      <c r="G9300" s="5">
        <v>3</v>
      </c>
      <c r="H9300" s="5" cm="1">
        <f t="array" ref="H9300:I9300">_xlfn.NUMBERVALUE(_xlfn.TEXTSPLIT(D9300,"-"))</f>
        <v>2017</v>
      </c>
      <c r="I9300" s="5">
        <v>4</v>
      </c>
      <c r="J9300" s="5">
        <f t="shared" si="290"/>
        <v>6</v>
      </c>
      <c r="K9300" s="2">
        <f t="shared" si="291"/>
        <v>73</v>
      </c>
    </row>
    <row r="9301" spans="1:11" x14ac:dyDescent="0.3">
      <c r="A9301" s="1">
        <v>9299</v>
      </c>
      <c r="B9301" s="2">
        <v>82048</v>
      </c>
      <c r="C9301" s="4" t="s">
        <v>75</v>
      </c>
      <c r="D9301" s="4" t="s">
        <v>123</v>
      </c>
      <c r="E9301" s="2">
        <v>143.93</v>
      </c>
      <c r="F9301" s="5" cm="1">
        <f t="array" ref="F9301:G9301">_xlfn.NUMBERVALUE(_xlfn.TEXTSPLIT(C9301,"-"))</f>
        <v>2012</v>
      </c>
      <c r="G9301" s="5">
        <v>3</v>
      </c>
      <c r="H9301" s="5" cm="1">
        <f t="array" ref="H9301:I9301">_xlfn.NUMBERVALUE(_xlfn.TEXTSPLIT(D9301,"-"))</f>
        <v>2015</v>
      </c>
      <c r="I9301" s="5">
        <v>10</v>
      </c>
      <c r="J9301" s="5">
        <f t="shared" si="290"/>
        <v>3</v>
      </c>
      <c r="K9301" s="2">
        <f t="shared" si="291"/>
        <v>43</v>
      </c>
    </row>
    <row r="9302" spans="1:11" x14ac:dyDescent="0.3">
      <c r="A9302" s="1">
        <v>9300</v>
      </c>
      <c r="B9302" s="2">
        <v>89635</v>
      </c>
      <c r="C9302" s="4" t="s">
        <v>79</v>
      </c>
      <c r="D9302" s="4" t="s">
        <v>50</v>
      </c>
      <c r="E9302" s="2">
        <v>1340.67</v>
      </c>
      <c r="F9302" s="5" cm="1">
        <f t="array" ref="F9302:G9302">_xlfn.NUMBERVALUE(_xlfn.TEXTSPLIT(C9302,"-"))</f>
        <v>2010</v>
      </c>
      <c r="G9302" s="5">
        <v>2</v>
      </c>
      <c r="H9302" s="5" cm="1">
        <f t="array" ref="H9302:I9302">_xlfn.NUMBERVALUE(_xlfn.TEXTSPLIT(D9302,"-"))</f>
        <v>2020</v>
      </c>
      <c r="I9302" s="5">
        <v>11</v>
      </c>
      <c r="J9302" s="5">
        <f t="shared" si="290"/>
        <v>10</v>
      </c>
      <c r="K9302" s="2">
        <f t="shared" si="291"/>
        <v>129</v>
      </c>
    </row>
    <row r="9303" spans="1:11" x14ac:dyDescent="0.3">
      <c r="A9303" s="1">
        <v>9301</v>
      </c>
      <c r="B9303" s="2">
        <v>29487</v>
      </c>
      <c r="C9303" s="4" t="s">
        <v>53</v>
      </c>
      <c r="D9303" s="4" t="s">
        <v>10</v>
      </c>
      <c r="E9303" s="2">
        <v>2123.38</v>
      </c>
      <c r="F9303" s="5" cm="1">
        <f t="array" ref="F9303:G9303">_xlfn.NUMBERVALUE(_xlfn.TEXTSPLIT(C9303,"-"))</f>
        <v>2013</v>
      </c>
      <c r="G9303" s="5">
        <v>10</v>
      </c>
      <c r="H9303" s="5" cm="1">
        <f t="array" ref="H9303:I9303">_xlfn.NUMBERVALUE(_xlfn.TEXTSPLIT(D9303,"-"))</f>
        <v>2012</v>
      </c>
      <c r="I9303" s="5">
        <v>5</v>
      </c>
      <c r="J9303" s="5">
        <f t="shared" si="290"/>
        <v>-1</v>
      </c>
      <c r="K9303" s="2" t="e">
        <f t="shared" si="291"/>
        <v>#N/A</v>
      </c>
    </row>
    <row r="9304" spans="1:11" x14ac:dyDescent="0.3">
      <c r="A9304" s="1">
        <v>9302</v>
      </c>
      <c r="B9304" s="2">
        <v>32860</v>
      </c>
      <c r="C9304" s="4" t="s">
        <v>20</v>
      </c>
      <c r="D9304" s="4" t="s">
        <v>68</v>
      </c>
      <c r="E9304" s="2">
        <v>348.54</v>
      </c>
      <c r="F9304" s="5" cm="1">
        <f t="array" ref="F9304:G9304">_xlfn.NUMBERVALUE(_xlfn.TEXTSPLIT(C9304,"-"))</f>
        <v>2012</v>
      </c>
      <c r="G9304" s="5">
        <v>11</v>
      </c>
      <c r="H9304" s="5" cm="1">
        <f t="array" ref="H9304:I9304">_xlfn.NUMBERVALUE(_xlfn.TEXTSPLIT(D9304,"-"))</f>
        <v>2014</v>
      </c>
      <c r="I9304" s="5">
        <v>3</v>
      </c>
      <c r="J9304" s="5">
        <f t="shared" si="290"/>
        <v>2</v>
      </c>
      <c r="K9304" s="2" t="e">
        <f t="shared" si="291"/>
        <v>#N/A</v>
      </c>
    </row>
    <row r="9305" spans="1:11" x14ac:dyDescent="0.3">
      <c r="A9305" s="1">
        <v>9303</v>
      </c>
      <c r="B9305" s="2">
        <v>10898</v>
      </c>
      <c r="C9305" s="4" t="s">
        <v>84</v>
      </c>
      <c r="D9305" s="4" t="s">
        <v>15</v>
      </c>
      <c r="E9305" s="2">
        <v>429.65</v>
      </c>
      <c r="F9305" s="5" cm="1">
        <f t="array" ref="F9305:G9305">_xlfn.NUMBERVALUE(_xlfn.TEXTSPLIT(C9305,"-"))</f>
        <v>2014</v>
      </c>
      <c r="G9305" s="5">
        <v>7</v>
      </c>
      <c r="H9305" s="5" cm="1">
        <f t="array" ref="H9305:I9305">_xlfn.NUMBERVALUE(_xlfn.TEXTSPLIT(D9305,"-"))</f>
        <v>2013</v>
      </c>
      <c r="I9305" s="5">
        <v>4</v>
      </c>
      <c r="J9305" s="5">
        <f t="shared" si="290"/>
        <v>-1</v>
      </c>
      <c r="K9305" s="2" t="e">
        <f t="shared" si="291"/>
        <v>#N/A</v>
      </c>
    </row>
    <row r="9306" spans="1:11" x14ac:dyDescent="0.3">
      <c r="A9306" s="1">
        <v>9304</v>
      </c>
      <c r="B9306" s="2">
        <v>90350</v>
      </c>
      <c r="C9306" s="4" t="s">
        <v>43</v>
      </c>
      <c r="D9306" s="4" t="s">
        <v>99</v>
      </c>
      <c r="E9306" s="2">
        <v>90.34</v>
      </c>
      <c r="F9306" s="5" cm="1">
        <f t="array" ref="F9306:G9306">_xlfn.NUMBERVALUE(_xlfn.TEXTSPLIT(C9306,"-"))</f>
        <v>2011</v>
      </c>
      <c r="G9306" s="5">
        <v>8</v>
      </c>
      <c r="H9306" s="5" cm="1">
        <f t="array" ref="H9306:I9306">_xlfn.NUMBERVALUE(_xlfn.TEXTSPLIT(D9306,"-"))</f>
        <v>2016</v>
      </c>
      <c r="I9306" s="5">
        <v>5</v>
      </c>
      <c r="J9306" s="5">
        <f t="shared" si="290"/>
        <v>5</v>
      </c>
      <c r="K9306" s="2" t="e">
        <f t="shared" si="291"/>
        <v>#N/A</v>
      </c>
    </row>
    <row r="9307" spans="1:11" x14ac:dyDescent="0.3">
      <c r="A9307" s="1">
        <v>9305</v>
      </c>
      <c r="B9307" s="2">
        <v>23347</v>
      </c>
      <c r="C9307" s="4" t="s">
        <v>97</v>
      </c>
      <c r="D9307" s="4" t="s">
        <v>34</v>
      </c>
      <c r="E9307" s="2">
        <v>258.83999999999997</v>
      </c>
      <c r="F9307" s="5" cm="1">
        <f t="array" ref="F9307:G9307">_xlfn.NUMBERVALUE(_xlfn.TEXTSPLIT(C9307,"-"))</f>
        <v>2010</v>
      </c>
      <c r="G9307" s="5">
        <v>1</v>
      </c>
      <c r="H9307" s="5" cm="1">
        <f t="array" ref="H9307:I9307">_xlfn.NUMBERVALUE(_xlfn.TEXTSPLIT(D9307,"-"))</f>
        <v>2018</v>
      </c>
      <c r="I9307" s="5">
        <v>6</v>
      </c>
      <c r="J9307" s="5">
        <f t="shared" si="290"/>
        <v>8</v>
      </c>
      <c r="K9307" s="2">
        <f t="shared" si="291"/>
        <v>101</v>
      </c>
    </row>
    <row r="9308" spans="1:11" x14ac:dyDescent="0.3">
      <c r="A9308" s="1">
        <v>9306</v>
      </c>
      <c r="B9308" s="2">
        <v>47613</v>
      </c>
      <c r="C9308" s="4" t="s">
        <v>48</v>
      </c>
      <c r="D9308" s="4" t="s">
        <v>108</v>
      </c>
      <c r="E9308" s="2">
        <v>35.119999999999997</v>
      </c>
      <c r="F9308" s="5" cm="1">
        <f t="array" ref="F9308:G9308">_xlfn.NUMBERVALUE(_xlfn.TEXTSPLIT(C9308,"-"))</f>
        <v>2012</v>
      </c>
      <c r="G9308" s="5">
        <v>1</v>
      </c>
      <c r="H9308" s="5" cm="1">
        <f t="array" ref="H9308:I9308">_xlfn.NUMBERVALUE(_xlfn.TEXTSPLIT(D9308,"-"))</f>
        <v>2015</v>
      </c>
      <c r="I9308" s="5">
        <v>2</v>
      </c>
      <c r="J9308" s="5">
        <f t="shared" si="290"/>
        <v>3</v>
      </c>
      <c r="K9308" s="2">
        <f t="shared" si="291"/>
        <v>37</v>
      </c>
    </row>
    <row r="9309" spans="1:11" x14ac:dyDescent="0.3">
      <c r="A9309" s="1">
        <v>9307</v>
      </c>
      <c r="B9309" s="2">
        <v>53639</v>
      </c>
      <c r="C9309" s="4" t="s">
        <v>26</v>
      </c>
      <c r="D9309" s="4" t="s">
        <v>60</v>
      </c>
      <c r="E9309" s="2">
        <v>798.6</v>
      </c>
      <c r="F9309" s="5" cm="1">
        <f t="array" ref="F9309:G9309">_xlfn.NUMBERVALUE(_xlfn.TEXTSPLIT(C9309,"-"))</f>
        <v>2011</v>
      </c>
      <c r="G9309" s="5">
        <v>1</v>
      </c>
      <c r="H9309" s="5" cm="1">
        <f t="array" ref="H9309:I9309">_xlfn.NUMBERVALUE(_xlfn.TEXTSPLIT(D9309,"-"))</f>
        <v>2019</v>
      </c>
      <c r="I9309" s="5">
        <v>5</v>
      </c>
      <c r="J9309" s="5">
        <f t="shared" si="290"/>
        <v>8</v>
      </c>
      <c r="K9309" s="2">
        <f t="shared" si="291"/>
        <v>100</v>
      </c>
    </row>
    <row r="9310" spans="1:11" x14ac:dyDescent="0.3">
      <c r="A9310" s="1">
        <v>9308</v>
      </c>
      <c r="B9310" s="2">
        <v>75572</v>
      </c>
      <c r="C9310" s="4" t="s">
        <v>51</v>
      </c>
      <c r="D9310" s="4" t="s">
        <v>54</v>
      </c>
      <c r="E9310" s="2">
        <v>847.33</v>
      </c>
      <c r="F9310" s="5" cm="1">
        <f t="array" ref="F9310:G9310">_xlfn.NUMBERVALUE(_xlfn.TEXTSPLIT(C9310,"-"))</f>
        <v>2011</v>
      </c>
      <c r="G9310" s="5">
        <v>7</v>
      </c>
      <c r="H9310" s="5" cm="1">
        <f t="array" ref="H9310:I9310">_xlfn.NUMBERVALUE(_xlfn.TEXTSPLIT(D9310,"-"))</f>
        <v>2016</v>
      </c>
      <c r="I9310" s="5">
        <v>1</v>
      </c>
      <c r="J9310" s="5">
        <f t="shared" si="290"/>
        <v>5</v>
      </c>
      <c r="K9310" s="2" t="e">
        <f t="shared" si="291"/>
        <v>#N/A</v>
      </c>
    </row>
    <row r="9311" spans="1:11" x14ac:dyDescent="0.3">
      <c r="A9311" s="1">
        <v>9309</v>
      </c>
      <c r="B9311" s="2">
        <v>53028</v>
      </c>
      <c r="C9311" s="4" t="s">
        <v>49</v>
      </c>
      <c r="D9311" s="4" t="s">
        <v>43</v>
      </c>
      <c r="E9311" s="2">
        <v>968.79</v>
      </c>
      <c r="F9311" s="5" cm="1">
        <f t="array" ref="F9311:G9311">_xlfn.NUMBERVALUE(_xlfn.TEXTSPLIT(C9311,"-"))</f>
        <v>2014</v>
      </c>
      <c r="G9311" s="5">
        <v>8</v>
      </c>
      <c r="H9311" s="5" cm="1">
        <f t="array" ref="H9311:I9311">_xlfn.NUMBERVALUE(_xlfn.TEXTSPLIT(D9311,"-"))</f>
        <v>2011</v>
      </c>
      <c r="I9311" s="5">
        <v>8</v>
      </c>
      <c r="J9311" s="5">
        <f t="shared" si="290"/>
        <v>-3</v>
      </c>
      <c r="K9311" s="2" t="e">
        <f t="shared" si="291"/>
        <v>#N/A</v>
      </c>
    </row>
    <row r="9312" spans="1:11" x14ac:dyDescent="0.3">
      <c r="A9312" s="1">
        <v>9310</v>
      </c>
      <c r="B9312" s="2">
        <v>47087</v>
      </c>
      <c r="C9312" s="4" t="s">
        <v>76</v>
      </c>
      <c r="D9312" s="4" t="s">
        <v>24</v>
      </c>
      <c r="E9312" s="2">
        <v>321.3</v>
      </c>
      <c r="F9312" s="5" cm="1">
        <f t="array" ref="F9312:G9312">_xlfn.NUMBERVALUE(_xlfn.TEXTSPLIT(C9312,"-"))</f>
        <v>2010</v>
      </c>
      <c r="G9312" s="5">
        <v>7</v>
      </c>
      <c r="H9312" s="5" cm="1">
        <f t="array" ref="H9312:I9312">_xlfn.NUMBERVALUE(_xlfn.TEXTSPLIT(D9312,"-"))</f>
        <v>2015</v>
      </c>
      <c r="I9312" s="5">
        <v>8</v>
      </c>
      <c r="J9312" s="5">
        <f t="shared" si="290"/>
        <v>5</v>
      </c>
      <c r="K9312" s="2">
        <f t="shared" si="291"/>
        <v>61</v>
      </c>
    </row>
    <row r="9313" spans="1:11" x14ac:dyDescent="0.3">
      <c r="A9313" s="1">
        <v>9311</v>
      </c>
      <c r="B9313" s="2">
        <v>37338</v>
      </c>
      <c r="C9313" s="4" t="s">
        <v>116</v>
      </c>
      <c r="D9313" s="4" t="s">
        <v>33</v>
      </c>
      <c r="E9313" s="2">
        <v>960.93</v>
      </c>
      <c r="F9313" s="5" cm="1">
        <f t="array" ref="F9313:G9313">_xlfn.NUMBERVALUE(_xlfn.TEXTSPLIT(C9313,"-"))</f>
        <v>2013</v>
      </c>
      <c r="G9313" s="5">
        <v>5</v>
      </c>
      <c r="H9313" s="5" cm="1">
        <f t="array" ref="H9313:I9313">_xlfn.NUMBERVALUE(_xlfn.TEXTSPLIT(D9313,"-"))</f>
        <v>2012</v>
      </c>
      <c r="I9313" s="5">
        <v>8</v>
      </c>
      <c r="J9313" s="5">
        <f t="shared" si="290"/>
        <v>-1</v>
      </c>
      <c r="K9313" s="2" t="e">
        <f t="shared" si="291"/>
        <v>#N/A</v>
      </c>
    </row>
    <row r="9314" spans="1:11" x14ac:dyDescent="0.3">
      <c r="A9314" s="1">
        <v>9312</v>
      </c>
      <c r="B9314" s="2">
        <v>98440</v>
      </c>
      <c r="C9314" s="4" t="s">
        <v>27</v>
      </c>
      <c r="D9314" s="4" t="s">
        <v>21</v>
      </c>
      <c r="E9314" s="2">
        <v>98.64</v>
      </c>
      <c r="F9314" s="5" cm="1">
        <f t="array" ref="F9314:G9314">_xlfn.NUMBERVALUE(_xlfn.TEXTSPLIT(C9314,"-"))</f>
        <v>2014</v>
      </c>
      <c r="G9314" s="5">
        <v>4</v>
      </c>
      <c r="H9314" s="5" cm="1">
        <f t="array" ref="H9314:I9314">_xlfn.NUMBERVALUE(_xlfn.TEXTSPLIT(D9314,"-"))</f>
        <v>2018</v>
      </c>
      <c r="I9314" s="5">
        <v>5</v>
      </c>
      <c r="J9314" s="5">
        <f t="shared" si="290"/>
        <v>4</v>
      </c>
      <c r="K9314" s="2">
        <f t="shared" si="291"/>
        <v>49</v>
      </c>
    </row>
    <row r="9315" spans="1:11" x14ac:dyDescent="0.3">
      <c r="A9315" s="1">
        <v>9313</v>
      </c>
      <c r="B9315" s="2">
        <v>14185</v>
      </c>
      <c r="C9315" s="4" t="s">
        <v>42</v>
      </c>
      <c r="D9315" s="4" t="s">
        <v>108</v>
      </c>
      <c r="E9315" s="2">
        <v>0.27</v>
      </c>
      <c r="F9315" s="5" cm="1">
        <f t="array" ref="F9315:G9315">_xlfn.NUMBERVALUE(_xlfn.TEXTSPLIT(C9315,"-"))</f>
        <v>2012</v>
      </c>
      <c r="G9315" s="5">
        <v>10</v>
      </c>
      <c r="H9315" s="5" cm="1">
        <f t="array" ref="H9315:I9315">_xlfn.NUMBERVALUE(_xlfn.TEXTSPLIT(D9315,"-"))</f>
        <v>2015</v>
      </c>
      <c r="I9315" s="5">
        <v>2</v>
      </c>
      <c r="J9315" s="5">
        <f t="shared" si="290"/>
        <v>3</v>
      </c>
      <c r="K9315" s="2" t="e">
        <f t="shared" si="291"/>
        <v>#N/A</v>
      </c>
    </row>
    <row r="9316" spans="1:11" x14ac:dyDescent="0.3">
      <c r="A9316" s="1">
        <v>9314</v>
      </c>
      <c r="B9316" s="2">
        <v>4867</v>
      </c>
      <c r="C9316" s="4" t="s">
        <v>75</v>
      </c>
      <c r="D9316" s="4" t="s">
        <v>114</v>
      </c>
      <c r="E9316" s="2">
        <v>166.38</v>
      </c>
      <c r="F9316" s="5" cm="1">
        <f t="array" ref="F9316:G9316">_xlfn.NUMBERVALUE(_xlfn.TEXTSPLIT(C9316,"-"))</f>
        <v>2012</v>
      </c>
      <c r="G9316" s="5">
        <v>3</v>
      </c>
      <c r="H9316" s="5" cm="1">
        <f t="array" ref="H9316:I9316">_xlfn.NUMBERVALUE(_xlfn.TEXTSPLIT(D9316,"-"))</f>
        <v>2016</v>
      </c>
      <c r="I9316" s="5">
        <v>3</v>
      </c>
      <c r="J9316" s="5">
        <f t="shared" si="290"/>
        <v>4</v>
      </c>
      <c r="K9316" s="2">
        <f t="shared" si="291"/>
        <v>48</v>
      </c>
    </row>
    <row r="9317" spans="1:11" x14ac:dyDescent="0.3">
      <c r="A9317" s="1">
        <v>9315</v>
      </c>
      <c r="B9317" s="2">
        <v>79356</v>
      </c>
      <c r="C9317" s="4" t="s">
        <v>122</v>
      </c>
      <c r="D9317" s="4" t="s">
        <v>17</v>
      </c>
      <c r="E9317" s="2">
        <v>134.54</v>
      </c>
      <c r="F9317" s="5" cm="1">
        <f t="array" ref="F9317:G9317">_xlfn.NUMBERVALUE(_xlfn.TEXTSPLIT(C9317,"-"))</f>
        <v>2014</v>
      </c>
      <c r="G9317" s="5">
        <v>2</v>
      </c>
      <c r="H9317" s="5" cm="1">
        <f t="array" ref="H9317:I9317">_xlfn.NUMBERVALUE(_xlfn.TEXTSPLIT(D9317,"-"))</f>
        <v>2010</v>
      </c>
      <c r="I9317" s="5">
        <v>8</v>
      </c>
      <c r="J9317" s="5">
        <f t="shared" si="290"/>
        <v>-4</v>
      </c>
      <c r="K9317" s="2" t="e">
        <f t="shared" si="291"/>
        <v>#N/A</v>
      </c>
    </row>
    <row r="9318" spans="1:11" x14ac:dyDescent="0.3">
      <c r="A9318" s="1">
        <v>9316</v>
      </c>
      <c r="B9318" s="2">
        <v>12765</v>
      </c>
      <c r="C9318" s="4" t="s">
        <v>85</v>
      </c>
      <c r="D9318" s="4" t="s">
        <v>38</v>
      </c>
      <c r="E9318" s="2">
        <v>134.68</v>
      </c>
      <c r="F9318" s="5" cm="1">
        <f t="array" ref="F9318:G9318">_xlfn.NUMBERVALUE(_xlfn.TEXTSPLIT(C9318,"-"))</f>
        <v>2012</v>
      </c>
      <c r="G9318" s="5">
        <v>9</v>
      </c>
      <c r="H9318" s="5" cm="1">
        <f t="array" ref="H9318:I9318">_xlfn.NUMBERVALUE(_xlfn.TEXTSPLIT(D9318,"-"))</f>
        <v>2018</v>
      </c>
      <c r="I9318" s="5">
        <v>3</v>
      </c>
      <c r="J9318" s="5">
        <f t="shared" si="290"/>
        <v>6</v>
      </c>
      <c r="K9318" s="2" t="e">
        <f t="shared" si="291"/>
        <v>#N/A</v>
      </c>
    </row>
    <row r="9319" spans="1:11" x14ac:dyDescent="0.3">
      <c r="A9319" s="1">
        <v>9317</v>
      </c>
      <c r="B9319" s="2">
        <v>61016</v>
      </c>
      <c r="C9319" s="4" t="s">
        <v>15</v>
      </c>
      <c r="D9319" s="4" t="s">
        <v>13</v>
      </c>
      <c r="E9319" s="2">
        <v>291.77</v>
      </c>
      <c r="F9319" s="5" cm="1">
        <f t="array" ref="F9319:G9319">_xlfn.NUMBERVALUE(_xlfn.TEXTSPLIT(C9319,"-"))</f>
        <v>2013</v>
      </c>
      <c r="G9319" s="5">
        <v>4</v>
      </c>
      <c r="H9319" s="5" cm="1">
        <f t="array" ref="H9319:I9319">_xlfn.NUMBERVALUE(_xlfn.TEXTSPLIT(D9319,"-"))</f>
        <v>2010</v>
      </c>
      <c r="I9319" s="5">
        <v>3</v>
      </c>
      <c r="J9319" s="5">
        <f t="shared" si="290"/>
        <v>-3</v>
      </c>
      <c r="K9319" s="2" t="e">
        <f t="shared" si="291"/>
        <v>#N/A</v>
      </c>
    </row>
    <row r="9320" spans="1:11" x14ac:dyDescent="0.3">
      <c r="A9320" s="1">
        <v>9318</v>
      </c>
      <c r="B9320" s="2">
        <v>91735</v>
      </c>
      <c r="C9320" s="4" t="s">
        <v>87</v>
      </c>
      <c r="D9320" s="4" t="s">
        <v>107</v>
      </c>
      <c r="E9320" s="2">
        <v>1433.77</v>
      </c>
      <c r="F9320" s="5" cm="1">
        <f t="array" ref="F9320:G9320">_xlfn.NUMBERVALUE(_xlfn.TEXTSPLIT(C9320,"-"))</f>
        <v>2013</v>
      </c>
      <c r="G9320" s="5">
        <v>11</v>
      </c>
      <c r="H9320" s="5" cm="1">
        <f t="array" ref="H9320:I9320">_xlfn.NUMBERVALUE(_xlfn.TEXTSPLIT(D9320,"-"))</f>
        <v>2021</v>
      </c>
      <c r="I9320" s="5">
        <v>4</v>
      </c>
      <c r="J9320" s="5">
        <f t="shared" si="290"/>
        <v>8</v>
      </c>
      <c r="K9320" s="2" t="e">
        <f t="shared" si="291"/>
        <v>#N/A</v>
      </c>
    </row>
    <row r="9321" spans="1:11" x14ac:dyDescent="0.3">
      <c r="A9321" s="1">
        <v>9319</v>
      </c>
      <c r="B9321" s="2">
        <v>43774</v>
      </c>
      <c r="C9321" s="4" t="s">
        <v>76</v>
      </c>
      <c r="D9321" s="4" t="s">
        <v>68</v>
      </c>
      <c r="E9321" s="2">
        <v>40.72</v>
      </c>
      <c r="F9321" s="5" cm="1">
        <f t="array" ref="F9321:G9321">_xlfn.NUMBERVALUE(_xlfn.TEXTSPLIT(C9321,"-"))</f>
        <v>2010</v>
      </c>
      <c r="G9321" s="5">
        <v>7</v>
      </c>
      <c r="H9321" s="5" cm="1">
        <f t="array" ref="H9321:I9321">_xlfn.NUMBERVALUE(_xlfn.TEXTSPLIT(D9321,"-"))</f>
        <v>2014</v>
      </c>
      <c r="I9321" s="5">
        <v>3</v>
      </c>
      <c r="J9321" s="5">
        <f t="shared" si="290"/>
        <v>4</v>
      </c>
      <c r="K9321" s="2" t="e">
        <f t="shared" si="291"/>
        <v>#N/A</v>
      </c>
    </row>
    <row r="9322" spans="1:11" x14ac:dyDescent="0.3">
      <c r="A9322" s="1">
        <v>9320</v>
      </c>
      <c r="B9322" s="2">
        <v>12402</v>
      </c>
      <c r="C9322" s="4" t="s">
        <v>13</v>
      </c>
      <c r="D9322" s="4" t="s">
        <v>133</v>
      </c>
      <c r="E9322" s="2">
        <v>634.41999999999996</v>
      </c>
      <c r="F9322" s="5" cm="1">
        <f t="array" ref="F9322:G9322">_xlfn.NUMBERVALUE(_xlfn.TEXTSPLIT(C9322,"-"))</f>
        <v>2010</v>
      </c>
      <c r="G9322" s="5">
        <v>3</v>
      </c>
      <c r="H9322" s="5" cm="1">
        <f t="array" ref="H9322:I9322">_xlfn.NUMBERVALUE(_xlfn.TEXTSPLIT(D9322,"-"))</f>
        <v>2021</v>
      </c>
      <c r="I9322" s="5">
        <v>8</v>
      </c>
      <c r="J9322" s="5">
        <f t="shared" si="290"/>
        <v>11</v>
      </c>
      <c r="K9322" s="2">
        <f t="shared" si="291"/>
        <v>137</v>
      </c>
    </row>
    <row r="9323" spans="1:11" x14ac:dyDescent="0.3">
      <c r="A9323" s="1">
        <v>9321</v>
      </c>
      <c r="B9323" s="2">
        <v>85679</v>
      </c>
      <c r="C9323" s="4" t="s">
        <v>4</v>
      </c>
      <c r="D9323" s="4" t="s">
        <v>18</v>
      </c>
      <c r="E9323" s="2">
        <v>2578.31</v>
      </c>
      <c r="F9323" s="5" cm="1">
        <f t="array" ref="F9323:G9323">_xlfn.NUMBERVALUE(_xlfn.TEXTSPLIT(C9323,"-"))</f>
        <v>2011</v>
      </c>
      <c r="G9323" s="5">
        <v>4</v>
      </c>
      <c r="H9323" s="5" cm="1">
        <f t="array" ref="H9323:I9323">_xlfn.NUMBERVALUE(_xlfn.TEXTSPLIT(D9323,"-"))</f>
        <v>2015</v>
      </c>
      <c r="I9323" s="5">
        <v>1</v>
      </c>
      <c r="J9323" s="5">
        <f t="shared" si="290"/>
        <v>4</v>
      </c>
      <c r="K9323" s="2" t="e">
        <f t="shared" si="291"/>
        <v>#N/A</v>
      </c>
    </row>
    <row r="9324" spans="1:11" x14ac:dyDescent="0.3">
      <c r="A9324" s="1">
        <v>9322</v>
      </c>
      <c r="B9324" s="2">
        <v>56260</v>
      </c>
      <c r="C9324" s="4" t="s">
        <v>33</v>
      </c>
      <c r="D9324" s="4" t="s">
        <v>58</v>
      </c>
      <c r="E9324" s="2">
        <v>164.84</v>
      </c>
      <c r="F9324" s="5" cm="1">
        <f t="array" ref="F9324:G9324">_xlfn.NUMBERVALUE(_xlfn.TEXTSPLIT(C9324,"-"))</f>
        <v>2012</v>
      </c>
      <c r="G9324" s="5">
        <v>8</v>
      </c>
      <c r="H9324" s="5" cm="1">
        <f t="array" ref="H9324:I9324">_xlfn.NUMBERVALUE(_xlfn.TEXTSPLIT(D9324,"-"))</f>
        <v>2011</v>
      </c>
      <c r="I9324" s="5">
        <v>6</v>
      </c>
      <c r="J9324" s="5">
        <f t="shared" si="290"/>
        <v>-1</v>
      </c>
      <c r="K9324" s="2" t="e">
        <f t="shared" si="291"/>
        <v>#N/A</v>
      </c>
    </row>
    <row r="9325" spans="1:11" x14ac:dyDescent="0.3">
      <c r="A9325" s="1">
        <v>9323</v>
      </c>
      <c r="B9325" s="2">
        <v>56197</v>
      </c>
      <c r="C9325" s="4" t="s">
        <v>68</v>
      </c>
      <c r="D9325" s="4" t="s">
        <v>13</v>
      </c>
      <c r="E9325" s="2">
        <v>68</v>
      </c>
      <c r="F9325" s="5" cm="1">
        <f t="array" ref="F9325:G9325">_xlfn.NUMBERVALUE(_xlfn.TEXTSPLIT(C9325,"-"))</f>
        <v>2014</v>
      </c>
      <c r="G9325" s="5">
        <v>3</v>
      </c>
      <c r="H9325" s="5" cm="1">
        <f t="array" ref="H9325:I9325">_xlfn.NUMBERVALUE(_xlfn.TEXTSPLIT(D9325,"-"))</f>
        <v>2010</v>
      </c>
      <c r="I9325" s="5">
        <v>3</v>
      </c>
      <c r="J9325" s="5">
        <f t="shared" si="290"/>
        <v>-4</v>
      </c>
      <c r="K9325" s="2" t="e">
        <f t="shared" si="291"/>
        <v>#N/A</v>
      </c>
    </row>
    <row r="9326" spans="1:11" x14ac:dyDescent="0.3">
      <c r="A9326" s="1">
        <v>9324</v>
      </c>
      <c r="B9326" s="2">
        <v>86767</v>
      </c>
      <c r="C9326" s="4" t="s">
        <v>8</v>
      </c>
      <c r="D9326" s="4" t="s">
        <v>127</v>
      </c>
      <c r="E9326" s="2">
        <v>75.73</v>
      </c>
      <c r="F9326" s="5" cm="1">
        <f t="array" ref="F9326:G9326">_xlfn.NUMBERVALUE(_xlfn.TEXTSPLIT(C9326,"-"))</f>
        <v>2013</v>
      </c>
      <c r="G9326" s="5">
        <v>9</v>
      </c>
      <c r="H9326" s="5" cm="1">
        <f t="array" ref="H9326:I9326">_xlfn.NUMBERVALUE(_xlfn.TEXTSPLIT(D9326,"-"))</f>
        <v>2019</v>
      </c>
      <c r="I9326" s="5">
        <v>11</v>
      </c>
      <c r="J9326" s="5">
        <f t="shared" si="290"/>
        <v>6</v>
      </c>
      <c r="K9326" s="2">
        <f t="shared" si="291"/>
        <v>74</v>
      </c>
    </row>
    <row r="9327" spans="1:11" x14ac:dyDescent="0.3">
      <c r="A9327" s="1">
        <v>9325</v>
      </c>
      <c r="B9327" s="2">
        <v>12892</v>
      </c>
      <c r="C9327" s="4" t="s">
        <v>12</v>
      </c>
      <c r="D9327" s="4" t="s">
        <v>103</v>
      </c>
      <c r="E9327" s="2">
        <v>3189.15</v>
      </c>
      <c r="F9327" s="5" cm="1">
        <f t="array" ref="F9327:G9327">_xlfn.NUMBERVALUE(_xlfn.TEXTSPLIT(C9327,"-"))</f>
        <v>2013</v>
      </c>
      <c r="G9327" s="5">
        <v>3</v>
      </c>
      <c r="H9327" s="5" cm="1">
        <f t="array" ref="H9327:I9327">_xlfn.NUMBERVALUE(_xlfn.TEXTSPLIT(D9327,"-"))</f>
        <v>2020</v>
      </c>
      <c r="I9327" s="5">
        <v>2</v>
      </c>
      <c r="J9327" s="5">
        <f t="shared" si="290"/>
        <v>7</v>
      </c>
      <c r="K9327" s="2" t="e">
        <f t="shared" si="291"/>
        <v>#N/A</v>
      </c>
    </row>
    <row r="9328" spans="1:11" x14ac:dyDescent="0.3">
      <c r="A9328" s="1">
        <v>9326</v>
      </c>
      <c r="B9328" s="2">
        <v>54915</v>
      </c>
      <c r="C9328" s="4" t="s">
        <v>12</v>
      </c>
      <c r="D9328" s="4" t="s">
        <v>122</v>
      </c>
      <c r="E9328" s="2">
        <v>362.54</v>
      </c>
      <c r="F9328" s="5" cm="1">
        <f t="array" ref="F9328:G9328">_xlfn.NUMBERVALUE(_xlfn.TEXTSPLIT(C9328,"-"))</f>
        <v>2013</v>
      </c>
      <c r="G9328" s="5">
        <v>3</v>
      </c>
      <c r="H9328" s="5" cm="1">
        <f t="array" ref="H9328:I9328">_xlfn.NUMBERVALUE(_xlfn.TEXTSPLIT(D9328,"-"))</f>
        <v>2014</v>
      </c>
      <c r="I9328" s="5">
        <v>2</v>
      </c>
      <c r="J9328" s="5">
        <f t="shared" si="290"/>
        <v>1</v>
      </c>
      <c r="K9328" s="2" t="e">
        <f t="shared" si="291"/>
        <v>#N/A</v>
      </c>
    </row>
    <row r="9329" spans="1:11" x14ac:dyDescent="0.3">
      <c r="A9329" s="1">
        <v>9327</v>
      </c>
      <c r="B9329" s="2">
        <v>29471</v>
      </c>
      <c r="C9329" s="4" t="s">
        <v>17</v>
      </c>
      <c r="D9329" s="4" t="s">
        <v>18</v>
      </c>
      <c r="E9329" s="2">
        <v>127.47</v>
      </c>
      <c r="F9329" s="5" cm="1">
        <f t="array" ref="F9329:G9329">_xlfn.NUMBERVALUE(_xlfn.TEXTSPLIT(C9329,"-"))</f>
        <v>2010</v>
      </c>
      <c r="G9329" s="5">
        <v>8</v>
      </c>
      <c r="H9329" s="5" cm="1">
        <f t="array" ref="H9329:I9329">_xlfn.NUMBERVALUE(_xlfn.TEXTSPLIT(D9329,"-"))</f>
        <v>2015</v>
      </c>
      <c r="I9329" s="5">
        <v>1</v>
      </c>
      <c r="J9329" s="5">
        <f t="shared" si="290"/>
        <v>5</v>
      </c>
      <c r="K9329" s="2" t="e">
        <f t="shared" si="291"/>
        <v>#N/A</v>
      </c>
    </row>
    <row r="9330" spans="1:11" x14ac:dyDescent="0.3">
      <c r="A9330" s="1">
        <v>9328</v>
      </c>
      <c r="B9330" s="2">
        <v>66775</v>
      </c>
      <c r="C9330" s="4" t="s">
        <v>48</v>
      </c>
      <c r="D9330" s="4" t="s">
        <v>9</v>
      </c>
      <c r="E9330" s="2">
        <v>88.16</v>
      </c>
      <c r="F9330" s="5" cm="1">
        <f t="array" ref="F9330:G9330">_xlfn.NUMBERVALUE(_xlfn.TEXTSPLIT(C9330,"-"))</f>
        <v>2012</v>
      </c>
      <c r="G9330" s="5">
        <v>1</v>
      </c>
      <c r="H9330" s="5" cm="1">
        <f t="array" ref="H9330:I9330">_xlfn.NUMBERVALUE(_xlfn.TEXTSPLIT(D9330,"-"))</f>
        <v>2015</v>
      </c>
      <c r="I9330" s="5">
        <v>3</v>
      </c>
      <c r="J9330" s="5">
        <f t="shared" si="290"/>
        <v>3</v>
      </c>
      <c r="K9330" s="2">
        <f t="shared" si="291"/>
        <v>38</v>
      </c>
    </row>
    <row r="9331" spans="1:11" x14ac:dyDescent="0.3">
      <c r="A9331" s="1">
        <v>9329</v>
      </c>
      <c r="B9331" s="2">
        <v>34498</v>
      </c>
      <c r="C9331" s="4" t="s">
        <v>67</v>
      </c>
      <c r="D9331" s="4" t="s">
        <v>97</v>
      </c>
      <c r="E9331" s="2">
        <v>1991.93</v>
      </c>
      <c r="F9331" s="5" cm="1">
        <f t="array" ref="F9331:G9331">_xlfn.NUMBERVALUE(_xlfn.TEXTSPLIT(C9331,"-"))</f>
        <v>2010</v>
      </c>
      <c r="G9331" s="5">
        <v>9</v>
      </c>
      <c r="H9331" s="5" cm="1">
        <f t="array" ref="H9331:I9331">_xlfn.NUMBERVALUE(_xlfn.TEXTSPLIT(D9331,"-"))</f>
        <v>2010</v>
      </c>
      <c r="I9331" s="5">
        <v>1</v>
      </c>
      <c r="J9331" s="5">
        <f t="shared" si="290"/>
        <v>0</v>
      </c>
      <c r="K9331" s="2" t="e">
        <f t="shared" si="291"/>
        <v>#N/A</v>
      </c>
    </row>
    <row r="9332" spans="1:11" x14ac:dyDescent="0.3">
      <c r="A9332" s="1">
        <v>9330</v>
      </c>
      <c r="B9332" s="2">
        <v>29359</v>
      </c>
      <c r="C9332" s="4" t="s">
        <v>76</v>
      </c>
      <c r="D9332" s="4" t="s">
        <v>14</v>
      </c>
      <c r="E9332" s="2">
        <v>174.45</v>
      </c>
      <c r="F9332" s="5" cm="1">
        <f t="array" ref="F9332:G9332">_xlfn.NUMBERVALUE(_xlfn.TEXTSPLIT(C9332,"-"))</f>
        <v>2010</v>
      </c>
      <c r="G9332" s="5">
        <v>7</v>
      </c>
      <c r="H9332" s="5" cm="1">
        <f t="array" ref="H9332:I9332">_xlfn.NUMBERVALUE(_xlfn.TEXTSPLIT(D9332,"-"))</f>
        <v>2021</v>
      </c>
      <c r="I9332" s="5">
        <v>2</v>
      </c>
      <c r="J9332" s="5">
        <f t="shared" si="290"/>
        <v>11</v>
      </c>
      <c r="K9332" s="2" t="e">
        <f t="shared" si="291"/>
        <v>#N/A</v>
      </c>
    </row>
    <row r="9333" spans="1:11" x14ac:dyDescent="0.3">
      <c r="A9333" s="1">
        <v>9331</v>
      </c>
      <c r="B9333" s="2">
        <v>21130</v>
      </c>
      <c r="C9333" s="4" t="s">
        <v>27</v>
      </c>
      <c r="D9333" s="4" t="s">
        <v>51</v>
      </c>
      <c r="E9333" s="2">
        <v>3.87</v>
      </c>
      <c r="F9333" s="5" cm="1">
        <f t="array" ref="F9333:G9333">_xlfn.NUMBERVALUE(_xlfn.TEXTSPLIT(C9333,"-"))</f>
        <v>2014</v>
      </c>
      <c r="G9333" s="5">
        <v>4</v>
      </c>
      <c r="H9333" s="5" cm="1">
        <f t="array" ref="H9333:I9333">_xlfn.NUMBERVALUE(_xlfn.TEXTSPLIT(D9333,"-"))</f>
        <v>2011</v>
      </c>
      <c r="I9333" s="5">
        <v>7</v>
      </c>
      <c r="J9333" s="5">
        <f t="shared" si="290"/>
        <v>-3</v>
      </c>
      <c r="K9333" s="2" t="e">
        <f t="shared" si="291"/>
        <v>#N/A</v>
      </c>
    </row>
    <row r="9334" spans="1:11" x14ac:dyDescent="0.3">
      <c r="A9334" s="1">
        <v>9332</v>
      </c>
      <c r="B9334" s="2">
        <v>54401</v>
      </c>
      <c r="C9334" s="4" t="s">
        <v>6</v>
      </c>
      <c r="D9334" s="4" t="s">
        <v>76</v>
      </c>
      <c r="E9334" s="2">
        <v>2004.26</v>
      </c>
      <c r="F9334" s="5" cm="1">
        <f t="array" ref="F9334:G9334">_xlfn.NUMBERVALUE(_xlfn.TEXTSPLIT(C9334,"-"))</f>
        <v>2014</v>
      </c>
      <c r="G9334" s="5">
        <v>9</v>
      </c>
      <c r="H9334" s="5" cm="1">
        <f t="array" ref="H9334:I9334">_xlfn.NUMBERVALUE(_xlfn.TEXTSPLIT(D9334,"-"))</f>
        <v>2010</v>
      </c>
      <c r="I9334" s="5">
        <v>7</v>
      </c>
      <c r="J9334" s="5">
        <f t="shared" si="290"/>
        <v>-4</v>
      </c>
      <c r="K9334" s="2" t="e">
        <f t="shared" si="291"/>
        <v>#N/A</v>
      </c>
    </row>
    <row r="9335" spans="1:11" x14ac:dyDescent="0.3">
      <c r="A9335" s="1">
        <v>9333</v>
      </c>
      <c r="B9335" s="2">
        <v>23615</v>
      </c>
      <c r="C9335" s="4" t="s">
        <v>61</v>
      </c>
      <c r="D9335" s="4" t="s">
        <v>110</v>
      </c>
      <c r="E9335" s="2">
        <v>344.64</v>
      </c>
      <c r="F9335" s="5" cm="1">
        <f t="array" ref="F9335:G9335">_xlfn.NUMBERVALUE(_xlfn.TEXTSPLIT(C9335,"-"))</f>
        <v>2011</v>
      </c>
      <c r="G9335" s="5">
        <v>10</v>
      </c>
      <c r="H9335" s="5" cm="1">
        <f t="array" ref="H9335:I9335">_xlfn.NUMBERVALUE(_xlfn.TEXTSPLIT(D9335,"-"))</f>
        <v>2010</v>
      </c>
      <c r="I9335" s="5">
        <v>5</v>
      </c>
      <c r="J9335" s="5">
        <f t="shared" si="290"/>
        <v>-1</v>
      </c>
      <c r="K9335" s="2" t="e">
        <f t="shared" si="291"/>
        <v>#N/A</v>
      </c>
    </row>
    <row r="9336" spans="1:11" x14ac:dyDescent="0.3">
      <c r="A9336" s="1">
        <v>9334</v>
      </c>
      <c r="B9336" s="2">
        <v>85834</v>
      </c>
      <c r="C9336" s="4" t="s">
        <v>85</v>
      </c>
      <c r="D9336" s="4" t="s">
        <v>72</v>
      </c>
      <c r="E9336" s="2">
        <v>28.85</v>
      </c>
      <c r="F9336" s="5" cm="1">
        <f t="array" ref="F9336:G9336">_xlfn.NUMBERVALUE(_xlfn.TEXTSPLIT(C9336,"-"))</f>
        <v>2012</v>
      </c>
      <c r="G9336" s="5">
        <v>9</v>
      </c>
      <c r="H9336" s="5" cm="1">
        <f t="array" ref="H9336:I9336">_xlfn.NUMBERVALUE(_xlfn.TEXTSPLIT(D9336,"-"))</f>
        <v>2017</v>
      </c>
      <c r="I9336" s="5">
        <v>11</v>
      </c>
      <c r="J9336" s="5">
        <f t="shared" si="290"/>
        <v>5</v>
      </c>
      <c r="K9336" s="2">
        <f t="shared" si="291"/>
        <v>62</v>
      </c>
    </row>
    <row r="9337" spans="1:11" x14ac:dyDescent="0.3">
      <c r="A9337" s="1">
        <v>9335</v>
      </c>
      <c r="B9337" s="2">
        <v>85619</v>
      </c>
      <c r="C9337" s="4" t="s">
        <v>58</v>
      </c>
      <c r="D9337" s="4" t="s">
        <v>85</v>
      </c>
      <c r="E9337" s="2">
        <v>9.58</v>
      </c>
      <c r="F9337" s="5" cm="1">
        <f t="array" ref="F9337:G9337">_xlfn.NUMBERVALUE(_xlfn.TEXTSPLIT(C9337,"-"))</f>
        <v>2011</v>
      </c>
      <c r="G9337" s="5">
        <v>6</v>
      </c>
      <c r="H9337" s="5" cm="1">
        <f t="array" ref="H9337:I9337">_xlfn.NUMBERVALUE(_xlfn.TEXTSPLIT(D9337,"-"))</f>
        <v>2012</v>
      </c>
      <c r="I9337" s="5">
        <v>9</v>
      </c>
      <c r="J9337" s="5">
        <f t="shared" si="290"/>
        <v>1</v>
      </c>
      <c r="K9337" s="2">
        <f t="shared" si="291"/>
        <v>15</v>
      </c>
    </row>
    <row r="9338" spans="1:11" x14ac:dyDescent="0.3">
      <c r="A9338" s="1">
        <v>9336</v>
      </c>
      <c r="B9338" s="2">
        <v>94856</v>
      </c>
      <c r="C9338" s="4" t="s">
        <v>62</v>
      </c>
      <c r="D9338" s="4" t="s">
        <v>15</v>
      </c>
      <c r="E9338" s="2">
        <v>1174.08</v>
      </c>
      <c r="F9338" s="5" cm="1">
        <f t="array" ref="F9338:G9338">_xlfn.NUMBERVALUE(_xlfn.TEXTSPLIT(C9338,"-"))</f>
        <v>2013</v>
      </c>
      <c r="G9338" s="5">
        <v>7</v>
      </c>
      <c r="H9338" s="5" cm="1">
        <f t="array" ref="H9338:I9338">_xlfn.NUMBERVALUE(_xlfn.TEXTSPLIT(D9338,"-"))</f>
        <v>2013</v>
      </c>
      <c r="I9338" s="5">
        <v>4</v>
      </c>
      <c r="J9338" s="5">
        <f t="shared" si="290"/>
        <v>0</v>
      </c>
      <c r="K9338" s="2" t="e">
        <f t="shared" si="291"/>
        <v>#N/A</v>
      </c>
    </row>
    <row r="9339" spans="1:11" x14ac:dyDescent="0.3">
      <c r="A9339" s="1">
        <v>9337</v>
      </c>
      <c r="B9339" s="2">
        <v>44900</v>
      </c>
      <c r="C9339" s="4" t="s">
        <v>75</v>
      </c>
      <c r="D9339" s="4" t="s">
        <v>95</v>
      </c>
      <c r="E9339" s="2">
        <v>4681.53</v>
      </c>
      <c r="F9339" s="5" cm="1">
        <f t="array" ref="F9339:G9339">_xlfn.NUMBERVALUE(_xlfn.TEXTSPLIT(C9339,"-"))</f>
        <v>2012</v>
      </c>
      <c r="G9339" s="5">
        <v>3</v>
      </c>
      <c r="H9339" s="5" cm="1">
        <f t="array" ref="H9339:I9339">_xlfn.NUMBERVALUE(_xlfn.TEXTSPLIT(D9339,"-"))</f>
        <v>2017</v>
      </c>
      <c r="I9339" s="5">
        <v>6</v>
      </c>
      <c r="J9339" s="5">
        <f t="shared" si="290"/>
        <v>5</v>
      </c>
      <c r="K9339" s="2">
        <f t="shared" si="291"/>
        <v>63</v>
      </c>
    </row>
    <row r="9340" spans="1:11" x14ac:dyDescent="0.3">
      <c r="A9340" s="1">
        <v>9338</v>
      </c>
      <c r="B9340" s="2">
        <v>31783</v>
      </c>
      <c r="C9340" s="4" t="s">
        <v>20</v>
      </c>
      <c r="D9340" s="4" t="s">
        <v>44</v>
      </c>
      <c r="E9340" s="2">
        <v>81.36</v>
      </c>
      <c r="F9340" s="5" cm="1">
        <f t="array" ref="F9340:G9340">_xlfn.NUMBERVALUE(_xlfn.TEXTSPLIT(C9340,"-"))</f>
        <v>2012</v>
      </c>
      <c r="G9340" s="5">
        <v>11</v>
      </c>
      <c r="H9340" s="5" cm="1">
        <f t="array" ref="H9340:I9340">_xlfn.NUMBERVALUE(_xlfn.TEXTSPLIT(D9340,"-"))</f>
        <v>2016</v>
      </c>
      <c r="I9340" s="5">
        <v>10</v>
      </c>
      <c r="J9340" s="5">
        <f t="shared" si="290"/>
        <v>4</v>
      </c>
      <c r="K9340" s="2" t="e">
        <f t="shared" si="291"/>
        <v>#N/A</v>
      </c>
    </row>
    <row r="9341" spans="1:11" x14ac:dyDescent="0.3">
      <c r="A9341" s="1">
        <v>9339</v>
      </c>
      <c r="B9341" s="2">
        <v>97277</v>
      </c>
      <c r="C9341" s="4" t="s">
        <v>29</v>
      </c>
      <c r="D9341" s="4" t="s">
        <v>94</v>
      </c>
      <c r="E9341" s="2">
        <v>1966.82</v>
      </c>
      <c r="F9341" s="5" cm="1">
        <f t="array" ref="F9341:G9341">_xlfn.NUMBERVALUE(_xlfn.TEXTSPLIT(C9341,"-"))</f>
        <v>2014</v>
      </c>
      <c r="G9341" s="5">
        <v>6</v>
      </c>
      <c r="H9341" s="5" cm="1">
        <f t="array" ref="H9341:I9341">_xlfn.NUMBERVALUE(_xlfn.TEXTSPLIT(D9341,"-"))</f>
        <v>2017</v>
      </c>
      <c r="I9341" s="5">
        <v>9</v>
      </c>
      <c r="J9341" s="5">
        <f t="shared" si="290"/>
        <v>3</v>
      </c>
      <c r="K9341" s="2">
        <f t="shared" si="291"/>
        <v>39</v>
      </c>
    </row>
    <row r="9342" spans="1:11" x14ac:dyDescent="0.3">
      <c r="A9342" s="1">
        <v>9340</v>
      </c>
      <c r="B9342" s="2">
        <v>58174</v>
      </c>
      <c r="C9342" s="4" t="s">
        <v>92</v>
      </c>
      <c r="D9342" s="4" t="s">
        <v>74</v>
      </c>
      <c r="E9342" s="2">
        <v>20.46</v>
      </c>
      <c r="F9342" s="5" cm="1">
        <f t="array" ref="F9342:G9342">_xlfn.NUMBERVALUE(_xlfn.TEXTSPLIT(C9342,"-"))</f>
        <v>2014</v>
      </c>
      <c r="G9342" s="5">
        <v>1</v>
      </c>
      <c r="H9342" s="5" cm="1">
        <f t="array" ref="H9342:I9342">_xlfn.NUMBERVALUE(_xlfn.TEXTSPLIT(D9342,"-"))</f>
        <v>2016</v>
      </c>
      <c r="I9342" s="5">
        <v>8</v>
      </c>
      <c r="J9342" s="5">
        <f t="shared" si="290"/>
        <v>2</v>
      </c>
      <c r="K9342" s="2">
        <f t="shared" si="291"/>
        <v>31</v>
      </c>
    </row>
    <row r="9343" spans="1:11" x14ac:dyDescent="0.3">
      <c r="A9343" s="1">
        <v>9341</v>
      </c>
      <c r="B9343" s="2">
        <v>75632</v>
      </c>
      <c r="C9343" s="4" t="s">
        <v>68</v>
      </c>
      <c r="D9343" s="4" t="s">
        <v>119</v>
      </c>
      <c r="E9343" s="2">
        <v>128.54</v>
      </c>
      <c r="F9343" s="5" cm="1">
        <f t="array" ref="F9343:G9343">_xlfn.NUMBERVALUE(_xlfn.TEXTSPLIT(C9343,"-"))</f>
        <v>2014</v>
      </c>
      <c r="G9343" s="5">
        <v>3</v>
      </c>
      <c r="H9343" s="5" cm="1">
        <f t="array" ref="H9343:I9343">_xlfn.NUMBERVALUE(_xlfn.TEXTSPLIT(D9343,"-"))</f>
        <v>2016</v>
      </c>
      <c r="I9343" s="5">
        <v>6</v>
      </c>
      <c r="J9343" s="5">
        <f t="shared" si="290"/>
        <v>2</v>
      </c>
      <c r="K9343" s="2">
        <f t="shared" si="291"/>
        <v>27</v>
      </c>
    </row>
    <row r="9344" spans="1:11" x14ac:dyDescent="0.3">
      <c r="A9344" s="1">
        <v>9342</v>
      </c>
      <c r="B9344" s="2">
        <v>30460</v>
      </c>
      <c r="C9344" s="4" t="s">
        <v>22</v>
      </c>
      <c r="D9344" s="4" t="s">
        <v>70</v>
      </c>
      <c r="E9344" s="2">
        <v>868.53</v>
      </c>
      <c r="F9344" s="5" cm="1">
        <f t="array" ref="F9344:G9344">_xlfn.NUMBERVALUE(_xlfn.TEXTSPLIT(C9344,"-"))</f>
        <v>2010</v>
      </c>
      <c r="G9344" s="5">
        <v>6</v>
      </c>
      <c r="H9344" s="5" cm="1">
        <f t="array" ref="H9344:I9344">_xlfn.NUMBERVALUE(_xlfn.TEXTSPLIT(D9344,"-"))</f>
        <v>2017</v>
      </c>
      <c r="I9344" s="5">
        <v>7</v>
      </c>
      <c r="J9344" s="5">
        <f t="shared" si="290"/>
        <v>7</v>
      </c>
      <c r="K9344" s="2">
        <f t="shared" si="291"/>
        <v>85</v>
      </c>
    </row>
    <row r="9345" spans="1:11" x14ac:dyDescent="0.3">
      <c r="A9345" s="1">
        <v>9343</v>
      </c>
      <c r="B9345" s="2">
        <v>77344</v>
      </c>
      <c r="C9345" s="4" t="s">
        <v>39</v>
      </c>
      <c r="D9345" s="4" t="s">
        <v>32</v>
      </c>
      <c r="E9345" s="2">
        <v>321.20999999999998</v>
      </c>
      <c r="F9345" s="5" cm="1">
        <f t="array" ref="F9345:G9345">_xlfn.NUMBERVALUE(_xlfn.TEXTSPLIT(C9345,"-"))</f>
        <v>2013</v>
      </c>
      <c r="G9345" s="5">
        <v>8</v>
      </c>
      <c r="H9345" s="5" cm="1">
        <f t="array" ref="H9345:I9345">_xlfn.NUMBERVALUE(_xlfn.TEXTSPLIT(D9345,"-"))</f>
        <v>2016</v>
      </c>
      <c r="I9345" s="5">
        <v>11</v>
      </c>
      <c r="J9345" s="5">
        <f t="shared" si="290"/>
        <v>3</v>
      </c>
      <c r="K9345" s="2">
        <f t="shared" si="291"/>
        <v>39</v>
      </c>
    </row>
    <row r="9346" spans="1:11" x14ac:dyDescent="0.3">
      <c r="A9346" s="1">
        <v>9344</v>
      </c>
      <c r="B9346" s="2">
        <v>18585</v>
      </c>
      <c r="C9346" s="4" t="s">
        <v>42</v>
      </c>
      <c r="D9346" s="4" t="s">
        <v>116</v>
      </c>
      <c r="E9346" s="2">
        <v>4420.72</v>
      </c>
      <c r="F9346" s="5" cm="1">
        <f t="array" ref="F9346:G9346">_xlfn.NUMBERVALUE(_xlfn.TEXTSPLIT(C9346,"-"))</f>
        <v>2012</v>
      </c>
      <c r="G9346" s="5">
        <v>10</v>
      </c>
      <c r="H9346" s="5" cm="1">
        <f t="array" ref="H9346:I9346">_xlfn.NUMBERVALUE(_xlfn.TEXTSPLIT(D9346,"-"))</f>
        <v>2013</v>
      </c>
      <c r="I9346" s="5">
        <v>5</v>
      </c>
      <c r="J9346" s="5">
        <f t="shared" si="290"/>
        <v>1</v>
      </c>
      <c r="K9346" s="2" t="e">
        <f t="shared" si="291"/>
        <v>#N/A</v>
      </c>
    </row>
    <row r="9347" spans="1:11" x14ac:dyDescent="0.3">
      <c r="A9347" s="1">
        <v>9345</v>
      </c>
      <c r="B9347" s="2">
        <v>33559</v>
      </c>
      <c r="C9347" s="4" t="s">
        <v>73</v>
      </c>
      <c r="D9347" s="4" t="s">
        <v>72</v>
      </c>
      <c r="E9347" s="2">
        <v>263.64999999999998</v>
      </c>
      <c r="F9347" s="5" cm="1">
        <f t="array" ref="F9347:G9347">_xlfn.NUMBERVALUE(_xlfn.TEXTSPLIT(C9347,"-"))</f>
        <v>2014</v>
      </c>
      <c r="G9347" s="5">
        <v>5</v>
      </c>
      <c r="H9347" s="5" cm="1">
        <f t="array" ref="H9347:I9347">_xlfn.NUMBERVALUE(_xlfn.TEXTSPLIT(D9347,"-"))</f>
        <v>2017</v>
      </c>
      <c r="I9347" s="5">
        <v>11</v>
      </c>
      <c r="J9347" s="5">
        <f t="shared" ref="J9347:J9410" si="292">H9347-F9347</f>
        <v>3</v>
      </c>
      <c r="K9347" s="2">
        <f t="shared" ref="K9347:K9410" si="293">IF(F9347&gt;H9347,NA(),IF(G9347&gt;I9347,NA(),(H9347-F9347)*12+I9347-G9347))</f>
        <v>42</v>
      </c>
    </row>
    <row r="9348" spans="1:11" x14ac:dyDescent="0.3">
      <c r="A9348" s="1">
        <v>9346</v>
      </c>
      <c r="B9348" s="2">
        <v>79740</v>
      </c>
      <c r="C9348" s="4" t="s">
        <v>22</v>
      </c>
      <c r="D9348" s="4" t="s">
        <v>124</v>
      </c>
      <c r="E9348" s="2">
        <v>443</v>
      </c>
      <c r="F9348" s="5" cm="1">
        <f t="array" ref="F9348:G9348">_xlfn.NUMBERVALUE(_xlfn.TEXTSPLIT(C9348,"-"))</f>
        <v>2010</v>
      </c>
      <c r="G9348" s="5">
        <v>6</v>
      </c>
      <c r="H9348" s="5" cm="1">
        <f t="array" ref="H9348:I9348">_xlfn.NUMBERVALUE(_xlfn.TEXTSPLIT(D9348,"-"))</f>
        <v>2020</v>
      </c>
      <c r="I9348" s="5">
        <v>6</v>
      </c>
      <c r="J9348" s="5">
        <f t="shared" si="292"/>
        <v>10</v>
      </c>
      <c r="K9348" s="2">
        <f t="shared" si="293"/>
        <v>120</v>
      </c>
    </row>
    <row r="9349" spans="1:11" x14ac:dyDescent="0.3">
      <c r="A9349" s="1">
        <v>9347</v>
      </c>
      <c r="B9349" s="2">
        <v>36390</v>
      </c>
      <c r="C9349" s="4" t="s">
        <v>53</v>
      </c>
      <c r="D9349" s="4" t="s">
        <v>124</v>
      </c>
      <c r="E9349" s="2">
        <v>803.92</v>
      </c>
      <c r="F9349" s="5" cm="1">
        <f t="array" ref="F9349:G9349">_xlfn.NUMBERVALUE(_xlfn.TEXTSPLIT(C9349,"-"))</f>
        <v>2013</v>
      </c>
      <c r="G9349" s="5">
        <v>10</v>
      </c>
      <c r="H9349" s="5" cm="1">
        <f t="array" ref="H9349:I9349">_xlfn.NUMBERVALUE(_xlfn.TEXTSPLIT(D9349,"-"))</f>
        <v>2020</v>
      </c>
      <c r="I9349" s="5">
        <v>6</v>
      </c>
      <c r="J9349" s="5">
        <f t="shared" si="292"/>
        <v>7</v>
      </c>
      <c r="K9349" s="2" t="e">
        <f t="shared" si="293"/>
        <v>#N/A</v>
      </c>
    </row>
    <row r="9350" spans="1:11" x14ac:dyDescent="0.3">
      <c r="A9350" s="1">
        <v>9348</v>
      </c>
      <c r="B9350" s="2">
        <v>93824</v>
      </c>
      <c r="C9350" s="4" t="s">
        <v>39</v>
      </c>
      <c r="D9350" s="4" t="s">
        <v>63</v>
      </c>
      <c r="E9350" s="2">
        <v>518.5</v>
      </c>
      <c r="F9350" s="5" cm="1">
        <f t="array" ref="F9350:G9350">_xlfn.NUMBERVALUE(_xlfn.TEXTSPLIT(C9350,"-"))</f>
        <v>2013</v>
      </c>
      <c r="G9350" s="5">
        <v>8</v>
      </c>
      <c r="H9350" s="5" cm="1">
        <f t="array" ref="H9350:I9350">_xlfn.NUMBERVALUE(_xlfn.TEXTSPLIT(D9350,"-"))</f>
        <v>2018</v>
      </c>
      <c r="I9350" s="5">
        <v>7</v>
      </c>
      <c r="J9350" s="5">
        <f t="shared" si="292"/>
        <v>5</v>
      </c>
      <c r="K9350" s="2" t="e">
        <f t="shared" si="293"/>
        <v>#N/A</v>
      </c>
    </row>
    <row r="9351" spans="1:11" x14ac:dyDescent="0.3">
      <c r="A9351" s="1">
        <v>9349</v>
      </c>
      <c r="B9351" s="2">
        <v>27447</v>
      </c>
      <c r="C9351" s="4" t="s">
        <v>73</v>
      </c>
      <c r="D9351" s="4" t="s">
        <v>105</v>
      </c>
      <c r="E9351" s="2">
        <v>768.56</v>
      </c>
      <c r="F9351" s="5" cm="1">
        <f t="array" ref="F9351:G9351">_xlfn.NUMBERVALUE(_xlfn.TEXTSPLIT(C9351,"-"))</f>
        <v>2014</v>
      </c>
      <c r="G9351" s="5">
        <v>5</v>
      </c>
      <c r="H9351" s="5" cm="1">
        <f t="array" ref="H9351:I9351">_xlfn.NUMBERVALUE(_xlfn.TEXTSPLIT(D9351,"-"))</f>
        <v>2015</v>
      </c>
      <c r="I9351" s="5">
        <v>9</v>
      </c>
      <c r="J9351" s="5">
        <f t="shared" si="292"/>
        <v>1</v>
      </c>
      <c r="K9351" s="2">
        <f t="shared" si="293"/>
        <v>16</v>
      </c>
    </row>
    <row r="9352" spans="1:11" x14ac:dyDescent="0.3">
      <c r="A9352" s="1">
        <v>9350</v>
      </c>
      <c r="B9352" s="2">
        <v>30906</v>
      </c>
      <c r="C9352" s="4" t="s">
        <v>59</v>
      </c>
      <c r="D9352" s="4" t="s">
        <v>98</v>
      </c>
      <c r="E9352" s="2">
        <v>27.28</v>
      </c>
      <c r="F9352" s="5" cm="1">
        <f t="array" ref="F9352:G9352">_xlfn.NUMBERVALUE(_xlfn.TEXTSPLIT(C9352,"-"))</f>
        <v>2012</v>
      </c>
      <c r="G9352" s="5">
        <v>6</v>
      </c>
      <c r="H9352" s="5" cm="1">
        <f t="array" ref="H9352:I9352">_xlfn.NUMBERVALUE(_xlfn.TEXTSPLIT(D9352,"-"))</f>
        <v>2011</v>
      </c>
      <c r="I9352" s="5">
        <v>3</v>
      </c>
      <c r="J9352" s="5">
        <f t="shared" si="292"/>
        <v>-1</v>
      </c>
      <c r="K9352" s="2" t="e">
        <f t="shared" si="293"/>
        <v>#N/A</v>
      </c>
    </row>
    <row r="9353" spans="1:11" x14ac:dyDescent="0.3">
      <c r="A9353" s="1">
        <v>9351</v>
      </c>
      <c r="B9353" s="2">
        <v>34810</v>
      </c>
      <c r="C9353" s="4" t="s">
        <v>79</v>
      </c>
      <c r="D9353" s="4" t="s">
        <v>13</v>
      </c>
      <c r="E9353" s="2">
        <v>393.23</v>
      </c>
      <c r="F9353" s="5" cm="1">
        <f t="array" ref="F9353:G9353">_xlfn.NUMBERVALUE(_xlfn.TEXTSPLIT(C9353,"-"))</f>
        <v>2010</v>
      </c>
      <c r="G9353" s="5">
        <v>2</v>
      </c>
      <c r="H9353" s="5" cm="1">
        <f t="array" ref="H9353:I9353">_xlfn.NUMBERVALUE(_xlfn.TEXTSPLIT(D9353,"-"))</f>
        <v>2010</v>
      </c>
      <c r="I9353" s="5">
        <v>3</v>
      </c>
      <c r="J9353" s="5">
        <f t="shared" si="292"/>
        <v>0</v>
      </c>
      <c r="K9353" s="2">
        <f t="shared" si="293"/>
        <v>1</v>
      </c>
    </row>
    <row r="9354" spans="1:11" x14ac:dyDescent="0.3">
      <c r="A9354" s="1">
        <v>9352</v>
      </c>
      <c r="B9354" s="2">
        <v>27352</v>
      </c>
      <c r="C9354" s="4" t="s">
        <v>6</v>
      </c>
      <c r="D9354" s="4" t="s">
        <v>27</v>
      </c>
      <c r="E9354" s="2">
        <v>433.4</v>
      </c>
      <c r="F9354" s="5" cm="1">
        <f t="array" ref="F9354:G9354">_xlfn.NUMBERVALUE(_xlfn.TEXTSPLIT(C9354,"-"))</f>
        <v>2014</v>
      </c>
      <c r="G9354" s="5">
        <v>9</v>
      </c>
      <c r="H9354" s="5" cm="1">
        <f t="array" ref="H9354:I9354">_xlfn.NUMBERVALUE(_xlfn.TEXTSPLIT(D9354,"-"))</f>
        <v>2014</v>
      </c>
      <c r="I9354" s="5">
        <v>4</v>
      </c>
      <c r="J9354" s="5">
        <f t="shared" si="292"/>
        <v>0</v>
      </c>
      <c r="K9354" s="2" t="e">
        <f t="shared" si="293"/>
        <v>#N/A</v>
      </c>
    </row>
    <row r="9355" spans="1:11" x14ac:dyDescent="0.3">
      <c r="A9355" s="1">
        <v>9353</v>
      </c>
      <c r="B9355" s="2">
        <v>41832</v>
      </c>
      <c r="C9355" s="4" t="s">
        <v>20</v>
      </c>
      <c r="D9355" s="4" t="s">
        <v>52</v>
      </c>
      <c r="E9355" s="2">
        <v>20.22</v>
      </c>
      <c r="F9355" s="5" cm="1">
        <f t="array" ref="F9355:G9355">_xlfn.NUMBERVALUE(_xlfn.TEXTSPLIT(C9355,"-"))</f>
        <v>2012</v>
      </c>
      <c r="G9355" s="5">
        <v>11</v>
      </c>
      <c r="H9355" s="5" cm="1">
        <f t="array" ref="H9355:I9355">_xlfn.NUMBERVALUE(_xlfn.TEXTSPLIT(D9355,"-"))</f>
        <v>2013</v>
      </c>
      <c r="I9355" s="5">
        <v>6</v>
      </c>
      <c r="J9355" s="5">
        <f t="shared" si="292"/>
        <v>1</v>
      </c>
      <c r="K9355" s="2" t="e">
        <f t="shared" si="293"/>
        <v>#N/A</v>
      </c>
    </row>
    <row r="9356" spans="1:11" x14ac:dyDescent="0.3">
      <c r="A9356" s="1">
        <v>9354</v>
      </c>
      <c r="B9356" s="2">
        <v>55670</v>
      </c>
      <c r="C9356" s="4" t="s">
        <v>47</v>
      </c>
      <c r="D9356" s="4" t="s">
        <v>86</v>
      </c>
      <c r="E9356" s="2">
        <v>181.08</v>
      </c>
      <c r="F9356" s="5" cm="1">
        <f t="array" ref="F9356:G9356">_xlfn.NUMBERVALUE(_xlfn.TEXTSPLIT(C9356,"-"))</f>
        <v>2014</v>
      </c>
      <c r="G9356" s="5">
        <v>10</v>
      </c>
      <c r="H9356" s="5" cm="1">
        <f t="array" ref="H9356:I9356">_xlfn.NUMBERVALUE(_xlfn.TEXTSPLIT(D9356,"-"))</f>
        <v>2021</v>
      </c>
      <c r="I9356" s="5">
        <v>3</v>
      </c>
      <c r="J9356" s="5">
        <f t="shared" si="292"/>
        <v>7</v>
      </c>
      <c r="K9356" s="2" t="e">
        <f t="shared" si="293"/>
        <v>#N/A</v>
      </c>
    </row>
    <row r="9357" spans="1:11" x14ac:dyDescent="0.3">
      <c r="A9357" s="1">
        <v>9355</v>
      </c>
      <c r="B9357" s="2">
        <v>79112</v>
      </c>
      <c r="C9357" s="4" t="s">
        <v>17</v>
      </c>
      <c r="D9357" s="4" t="s">
        <v>132</v>
      </c>
      <c r="E9357" s="2">
        <v>6780.72</v>
      </c>
      <c r="F9357" s="5" cm="1">
        <f t="array" ref="F9357:G9357">_xlfn.NUMBERVALUE(_xlfn.TEXTSPLIT(C9357,"-"))</f>
        <v>2010</v>
      </c>
      <c r="G9357" s="5">
        <v>8</v>
      </c>
      <c r="H9357" s="5" cm="1">
        <f t="array" ref="H9357:I9357">_xlfn.NUMBERVALUE(_xlfn.TEXTSPLIT(D9357,"-"))</f>
        <v>2020</v>
      </c>
      <c r="I9357" s="5">
        <v>5</v>
      </c>
      <c r="J9357" s="5">
        <f t="shared" si="292"/>
        <v>10</v>
      </c>
      <c r="K9357" s="2" t="e">
        <f t="shared" si="293"/>
        <v>#N/A</v>
      </c>
    </row>
    <row r="9358" spans="1:11" x14ac:dyDescent="0.3">
      <c r="A9358" s="1">
        <v>9356</v>
      </c>
      <c r="B9358" s="2">
        <v>23064</v>
      </c>
      <c r="C9358" s="4" t="s">
        <v>37</v>
      </c>
      <c r="D9358" s="4" t="s">
        <v>93</v>
      </c>
      <c r="E9358" s="2">
        <v>4716.63</v>
      </c>
      <c r="F9358" s="5" cm="1">
        <f t="array" ref="F9358:G9358">_xlfn.NUMBERVALUE(_xlfn.TEXTSPLIT(C9358,"-"))</f>
        <v>2011</v>
      </c>
      <c r="G9358" s="5">
        <v>2</v>
      </c>
      <c r="H9358" s="5" cm="1">
        <f t="array" ref="H9358:I9358">_xlfn.NUMBERVALUE(_xlfn.TEXTSPLIT(D9358,"-"))</f>
        <v>2019</v>
      </c>
      <c r="I9358" s="5">
        <v>1</v>
      </c>
      <c r="J9358" s="5">
        <f t="shared" si="292"/>
        <v>8</v>
      </c>
      <c r="K9358" s="2" t="e">
        <f t="shared" si="293"/>
        <v>#N/A</v>
      </c>
    </row>
    <row r="9359" spans="1:11" x14ac:dyDescent="0.3">
      <c r="A9359" s="1">
        <v>9357</v>
      </c>
      <c r="B9359" s="2">
        <v>63771</v>
      </c>
      <c r="C9359" s="4" t="s">
        <v>13</v>
      </c>
      <c r="D9359" s="4" t="s">
        <v>132</v>
      </c>
      <c r="E9359" s="2">
        <v>501.23</v>
      </c>
      <c r="F9359" s="5" cm="1">
        <f t="array" ref="F9359:G9359">_xlfn.NUMBERVALUE(_xlfn.TEXTSPLIT(C9359,"-"))</f>
        <v>2010</v>
      </c>
      <c r="G9359" s="5">
        <v>3</v>
      </c>
      <c r="H9359" s="5" cm="1">
        <f t="array" ref="H9359:I9359">_xlfn.NUMBERVALUE(_xlfn.TEXTSPLIT(D9359,"-"))</f>
        <v>2020</v>
      </c>
      <c r="I9359" s="5">
        <v>5</v>
      </c>
      <c r="J9359" s="5">
        <f t="shared" si="292"/>
        <v>10</v>
      </c>
      <c r="K9359" s="2">
        <f t="shared" si="293"/>
        <v>122</v>
      </c>
    </row>
    <row r="9360" spans="1:11" x14ac:dyDescent="0.3">
      <c r="A9360" s="1">
        <v>9358</v>
      </c>
      <c r="B9360" s="2">
        <v>79734</v>
      </c>
      <c r="C9360" s="4" t="s">
        <v>4</v>
      </c>
      <c r="D9360" s="4" t="s">
        <v>72</v>
      </c>
      <c r="E9360" s="2">
        <v>111.89</v>
      </c>
      <c r="F9360" s="5" cm="1">
        <f t="array" ref="F9360:G9360">_xlfn.NUMBERVALUE(_xlfn.TEXTSPLIT(C9360,"-"))</f>
        <v>2011</v>
      </c>
      <c r="G9360" s="5">
        <v>4</v>
      </c>
      <c r="H9360" s="5" cm="1">
        <f t="array" ref="H9360:I9360">_xlfn.NUMBERVALUE(_xlfn.TEXTSPLIT(D9360,"-"))</f>
        <v>2017</v>
      </c>
      <c r="I9360" s="5">
        <v>11</v>
      </c>
      <c r="J9360" s="5">
        <f t="shared" si="292"/>
        <v>6</v>
      </c>
      <c r="K9360" s="2">
        <f t="shared" si="293"/>
        <v>79</v>
      </c>
    </row>
    <row r="9361" spans="1:11" x14ac:dyDescent="0.3">
      <c r="A9361" s="1">
        <v>9359</v>
      </c>
      <c r="B9361" s="2">
        <v>490</v>
      </c>
      <c r="C9361" s="4" t="s">
        <v>73</v>
      </c>
      <c r="D9361" s="4" t="s">
        <v>32</v>
      </c>
      <c r="E9361" s="2">
        <v>4195.3500000000004</v>
      </c>
      <c r="F9361" s="5" cm="1">
        <f t="array" ref="F9361:G9361">_xlfn.NUMBERVALUE(_xlfn.TEXTSPLIT(C9361,"-"))</f>
        <v>2014</v>
      </c>
      <c r="G9361" s="5">
        <v>5</v>
      </c>
      <c r="H9361" s="5" cm="1">
        <f t="array" ref="H9361:I9361">_xlfn.NUMBERVALUE(_xlfn.TEXTSPLIT(D9361,"-"))</f>
        <v>2016</v>
      </c>
      <c r="I9361" s="5">
        <v>11</v>
      </c>
      <c r="J9361" s="5">
        <f t="shared" si="292"/>
        <v>2</v>
      </c>
      <c r="K9361" s="2">
        <f t="shared" si="293"/>
        <v>30</v>
      </c>
    </row>
    <row r="9362" spans="1:11" x14ac:dyDescent="0.3">
      <c r="A9362" s="1">
        <v>9360</v>
      </c>
      <c r="B9362" s="2">
        <v>43820</v>
      </c>
      <c r="C9362" s="4" t="s">
        <v>73</v>
      </c>
      <c r="D9362" s="4" t="s">
        <v>55</v>
      </c>
      <c r="E9362" s="2">
        <v>290.69</v>
      </c>
      <c r="F9362" s="5" cm="1">
        <f t="array" ref="F9362:G9362">_xlfn.NUMBERVALUE(_xlfn.TEXTSPLIT(C9362,"-"))</f>
        <v>2014</v>
      </c>
      <c r="G9362" s="5">
        <v>5</v>
      </c>
      <c r="H9362" s="5" cm="1">
        <f t="array" ref="H9362:I9362">_xlfn.NUMBERVALUE(_xlfn.TEXTSPLIT(D9362,"-"))</f>
        <v>2012</v>
      </c>
      <c r="I9362" s="5">
        <v>2</v>
      </c>
      <c r="J9362" s="5">
        <f t="shared" si="292"/>
        <v>-2</v>
      </c>
      <c r="K9362" s="2" t="e">
        <f t="shared" si="293"/>
        <v>#N/A</v>
      </c>
    </row>
    <row r="9363" spans="1:11" x14ac:dyDescent="0.3">
      <c r="A9363" s="1">
        <v>9361</v>
      </c>
      <c r="B9363" s="2">
        <v>36934</v>
      </c>
      <c r="C9363" s="4" t="s">
        <v>61</v>
      </c>
      <c r="D9363" s="4" t="s">
        <v>104</v>
      </c>
      <c r="E9363" s="2">
        <v>162.38</v>
      </c>
      <c r="F9363" s="5" cm="1">
        <f t="array" ref="F9363:G9363">_xlfn.NUMBERVALUE(_xlfn.TEXTSPLIT(C9363,"-"))</f>
        <v>2011</v>
      </c>
      <c r="G9363" s="5">
        <v>10</v>
      </c>
      <c r="H9363" s="5" cm="1">
        <f t="array" ref="H9363:I9363">_xlfn.NUMBERVALUE(_xlfn.TEXTSPLIT(D9363,"-"))</f>
        <v>2015</v>
      </c>
      <c r="I9363" s="5">
        <v>6</v>
      </c>
      <c r="J9363" s="5">
        <f t="shared" si="292"/>
        <v>4</v>
      </c>
      <c r="K9363" s="2" t="e">
        <f t="shared" si="293"/>
        <v>#N/A</v>
      </c>
    </row>
    <row r="9364" spans="1:11" x14ac:dyDescent="0.3">
      <c r="A9364" s="1">
        <v>9362</v>
      </c>
      <c r="B9364" s="2">
        <v>79426</v>
      </c>
      <c r="C9364" s="4" t="s">
        <v>61</v>
      </c>
      <c r="D9364" s="4" t="s">
        <v>46</v>
      </c>
      <c r="E9364" s="2">
        <v>562.24</v>
      </c>
      <c r="F9364" s="5" cm="1">
        <f t="array" ref="F9364:G9364">_xlfn.NUMBERVALUE(_xlfn.TEXTSPLIT(C9364,"-"))</f>
        <v>2011</v>
      </c>
      <c r="G9364" s="5">
        <v>10</v>
      </c>
      <c r="H9364" s="5" cm="1">
        <f t="array" ref="H9364:I9364">_xlfn.NUMBERVALUE(_xlfn.TEXTSPLIT(D9364,"-"))</f>
        <v>2014</v>
      </c>
      <c r="I9364" s="5">
        <v>11</v>
      </c>
      <c r="J9364" s="5">
        <f t="shared" si="292"/>
        <v>3</v>
      </c>
      <c r="K9364" s="2">
        <f t="shared" si="293"/>
        <v>37</v>
      </c>
    </row>
    <row r="9365" spans="1:11" x14ac:dyDescent="0.3">
      <c r="A9365" s="1">
        <v>9363</v>
      </c>
      <c r="B9365" s="2">
        <v>2063</v>
      </c>
      <c r="C9365" s="4" t="s">
        <v>116</v>
      </c>
      <c r="D9365" s="4" t="s">
        <v>98</v>
      </c>
      <c r="E9365" s="2">
        <v>4566.5600000000004</v>
      </c>
      <c r="F9365" s="5" cm="1">
        <f t="array" ref="F9365:G9365">_xlfn.NUMBERVALUE(_xlfn.TEXTSPLIT(C9365,"-"))</f>
        <v>2013</v>
      </c>
      <c r="G9365" s="5">
        <v>5</v>
      </c>
      <c r="H9365" s="5" cm="1">
        <f t="array" ref="H9365:I9365">_xlfn.NUMBERVALUE(_xlfn.TEXTSPLIT(D9365,"-"))</f>
        <v>2011</v>
      </c>
      <c r="I9365" s="5">
        <v>3</v>
      </c>
      <c r="J9365" s="5">
        <f t="shared" si="292"/>
        <v>-2</v>
      </c>
      <c r="K9365" s="2" t="e">
        <f t="shared" si="293"/>
        <v>#N/A</v>
      </c>
    </row>
    <row r="9366" spans="1:11" x14ac:dyDescent="0.3">
      <c r="A9366" s="1">
        <v>9364</v>
      </c>
      <c r="B9366" s="2">
        <v>11373</v>
      </c>
      <c r="C9366" s="4" t="s">
        <v>122</v>
      </c>
      <c r="D9366" s="4" t="s">
        <v>31</v>
      </c>
      <c r="E9366" s="2">
        <v>1023.47</v>
      </c>
      <c r="F9366" s="5" cm="1">
        <f t="array" ref="F9366:G9366">_xlfn.NUMBERVALUE(_xlfn.TEXTSPLIT(C9366,"-"))</f>
        <v>2014</v>
      </c>
      <c r="G9366" s="5">
        <v>2</v>
      </c>
      <c r="H9366" s="5" cm="1">
        <f t="array" ref="H9366:I9366">_xlfn.NUMBERVALUE(_xlfn.TEXTSPLIT(D9366,"-"))</f>
        <v>2013</v>
      </c>
      <c r="I9366" s="5">
        <v>1</v>
      </c>
      <c r="J9366" s="5">
        <f t="shared" si="292"/>
        <v>-1</v>
      </c>
      <c r="K9366" s="2" t="e">
        <f t="shared" si="293"/>
        <v>#N/A</v>
      </c>
    </row>
    <row r="9367" spans="1:11" x14ac:dyDescent="0.3">
      <c r="A9367" s="1">
        <v>9365</v>
      </c>
      <c r="B9367" s="2">
        <v>43952</v>
      </c>
      <c r="C9367" s="4" t="s">
        <v>87</v>
      </c>
      <c r="D9367" s="4" t="s">
        <v>134</v>
      </c>
      <c r="E9367" s="2">
        <v>221.61</v>
      </c>
      <c r="F9367" s="5" cm="1">
        <f t="array" ref="F9367:G9367">_xlfn.NUMBERVALUE(_xlfn.TEXTSPLIT(C9367,"-"))</f>
        <v>2013</v>
      </c>
      <c r="G9367" s="5">
        <v>11</v>
      </c>
      <c r="H9367" s="5" cm="1">
        <f t="array" ref="H9367:I9367">_xlfn.NUMBERVALUE(_xlfn.TEXTSPLIT(D9367,"-"))</f>
        <v>2021</v>
      </c>
      <c r="I9367" s="5">
        <v>6</v>
      </c>
      <c r="J9367" s="5">
        <f t="shared" si="292"/>
        <v>8</v>
      </c>
      <c r="K9367" s="2" t="e">
        <f t="shared" si="293"/>
        <v>#N/A</v>
      </c>
    </row>
    <row r="9368" spans="1:11" x14ac:dyDescent="0.3">
      <c r="A9368" s="1">
        <v>9366</v>
      </c>
      <c r="B9368" s="2">
        <v>44766</v>
      </c>
      <c r="C9368" s="4" t="s">
        <v>39</v>
      </c>
      <c r="D9368" s="4" t="s">
        <v>112</v>
      </c>
      <c r="E9368" s="2">
        <v>2643.54</v>
      </c>
      <c r="F9368" s="5" cm="1">
        <f t="array" ref="F9368:G9368">_xlfn.NUMBERVALUE(_xlfn.TEXTSPLIT(C9368,"-"))</f>
        <v>2013</v>
      </c>
      <c r="G9368" s="5">
        <v>8</v>
      </c>
      <c r="H9368" s="5" cm="1">
        <f t="array" ref="H9368:I9368">_xlfn.NUMBERVALUE(_xlfn.TEXTSPLIT(D9368,"-"))</f>
        <v>2016</v>
      </c>
      <c r="I9368" s="5">
        <v>4</v>
      </c>
      <c r="J9368" s="5">
        <f t="shared" si="292"/>
        <v>3</v>
      </c>
      <c r="K9368" s="2" t="e">
        <f t="shared" si="293"/>
        <v>#N/A</v>
      </c>
    </row>
    <row r="9369" spans="1:11" x14ac:dyDescent="0.3">
      <c r="A9369" s="1">
        <v>9367</v>
      </c>
      <c r="B9369" s="2">
        <v>2521</v>
      </c>
      <c r="C9369" s="4" t="s">
        <v>23</v>
      </c>
      <c r="D9369" s="4" t="s">
        <v>93</v>
      </c>
      <c r="E9369" s="2">
        <v>646.55999999999995</v>
      </c>
      <c r="F9369" s="5" cm="1">
        <f t="array" ref="F9369:G9369">_xlfn.NUMBERVALUE(_xlfn.TEXTSPLIT(C9369,"-"))</f>
        <v>2013</v>
      </c>
      <c r="G9369" s="5">
        <v>2</v>
      </c>
      <c r="H9369" s="5" cm="1">
        <f t="array" ref="H9369:I9369">_xlfn.NUMBERVALUE(_xlfn.TEXTSPLIT(D9369,"-"))</f>
        <v>2019</v>
      </c>
      <c r="I9369" s="5">
        <v>1</v>
      </c>
      <c r="J9369" s="5">
        <f t="shared" si="292"/>
        <v>6</v>
      </c>
      <c r="K9369" s="2" t="e">
        <f t="shared" si="293"/>
        <v>#N/A</v>
      </c>
    </row>
    <row r="9370" spans="1:11" x14ac:dyDescent="0.3">
      <c r="A9370" s="1">
        <v>9368</v>
      </c>
      <c r="B9370" s="2">
        <v>57348</v>
      </c>
      <c r="C9370" s="4" t="s">
        <v>33</v>
      </c>
      <c r="D9370" s="4" t="s">
        <v>48</v>
      </c>
      <c r="E9370" s="2">
        <v>64</v>
      </c>
      <c r="F9370" s="5" cm="1">
        <f t="array" ref="F9370:G9370">_xlfn.NUMBERVALUE(_xlfn.TEXTSPLIT(C9370,"-"))</f>
        <v>2012</v>
      </c>
      <c r="G9370" s="5">
        <v>8</v>
      </c>
      <c r="H9370" s="5" cm="1">
        <f t="array" ref="H9370:I9370">_xlfn.NUMBERVALUE(_xlfn.TEXTSPLIT(D9370,"-"))</f>
        <v>2012</v>
      </c>
      <c r="I9370" s="5">
        <v>1</v>
      </c>
      <c r="J9370" s="5">
        <f t="shared" si="292"/>
        <v>0</v>
      </c>
      <c r="K9370" s="2" t="e">
        <f t="shared" si="293"/>
        <v>#N/A</v>
      </c>
    </row>
    <row r="9371" spans="1:11" x14ac:dyDescent="0.3">
      <c r="A9371" s="1">
        <v>9369</v>
      </c>
      <c r="B9371" s="2">
        <v>70437</v>
      </c>
      <c r="C9371" s="4" t="s">
        <v>87</v>
      </c>
      <c r="D9371" s="4" t="s">
        <v>71</v>
      </c>
      <c r="E9371" s="2">
        <v>75.53</v>
      </c>
      <c r="F9371" s="5" cm="1">
        <f t="array" ref="F9371:G9371">_xlfn.NUMBERVALUE(_xlfn.TEXTSPLIT(C9371,"-"))</f>
        <v>2013</v>
      </c>
      <c r="G9371" s="5">
        <v>11</v>
      </c>
      <c r="H9371" s="5" cm="1">
        <f t="array" ref="H9371:I9371">_xlfn.NUMBERVALUE(_xlfn.TEXTSPLIT(D9371,"-"))</f>
        <v>2011</v>
      </c>
      <c r="I9371" s="5">
        <v>11</v>
      </c>
      <c r="J9371" s="5">
        <f t="shared" si="292"/>
        <v>-2</v>
      </c>
      <c r="K9371" s="2" t="e">
        <f t="shared" si="293"/>
        <v>#N/A</v>
      </c>
    </row>
    <row r="9372" spans="1:11" x14ac:dyDescent="0.3">
      <c r="A9372" s="1">
        <v>9370</v>
      </c>
      <c r="B9372" s="2">
        <v>32122</v>
      </c>
      <c r="C9372" s="4" t="s">
        <v>84</v>
      </c>
      <c r="D9372" s="4" t="s">
        <v>81</v>
      </c>
      <c r="E9372" s="2">
        <v>45.21</v>
      </c>
      <c r="F9372" s="5" cm="1">
        <f t="array" ref="F9372:G9372">_xlfn.NUMBERVALUE(_xlfn.TEXTSPLIT(C9372,"-"))</f>
        <v>2014</v>
      </c>
      <c r="G9372" s="5">
        <v>7</v>
      </c>
      <c r="H9372" s="5" cm="1">
        <f t="array" ref="H9372:I9372">_xlfn.NUMBERVALUE(_xlfn.TEXTSPLIT(D9372,"-"))</f>
        <v>2020</v>
      </c>
      <c r="I9372" s="5">
        <v>10</v>
      </c>
      <c r="J9372" s="5">
        <f t="shared" si="292"/>
        <v>6</v>
      </c>
      <c r="K9372" s="2">
        <f t="shared" si="293"/>
        <v>75</v>
      </c>
    </row>
    <row r="9373" spans="1:11" x14ac:dyDescent="0.3">
      <c r="A9373" s="1">
        <v>9371</v>
      </c>
      <c r="B9373" s="2">
        <v>65450</v>
      </c>
      <c r="C9373" s="4" t="s">
        <v>84</v>
      </c>
      <c r="D9373" s="4" t="s">
        <v>102</v>
      </c>
      <c r="E9373" s="2">
        <v>189.45</v>
      </c>
      <c r="F9373" s="5" cm="1">
        <f t="array" ref="F9373:G9373">_xlfn.NUMBERVALUE(_xlfn.TEXTSPLIT(C9373,"-"))</f>
        <v>2014</v>
      </c>
      <c r="G9373" s="5">
        <v>7</v>
      </c>
      <c r="H9373" s="5" cm="1">
        <f t="array" ref="H9373:I9373">_xlfn.NUMBERVALUE(_xlfn.TEXTSPLIT(D9373,"-"))</f>
        <v>2019</v>
      </c>
      <c r="I9373" s="5">
        <v>3</v>
      </c>
      <c r="J9373" s="5">
        <f t="shared" si="292"/>
        <v>5</v>
      </c>
      <c r="K9373" s="2" t="e">
        <f t="shared" si="293"/>
        <v>#N/A</v>
      </c>
    </row>
    <row r="9374" spans="1:11" x14ac:dyDescent="0.3">
      <c r="A9374" s="1">
        <v>9372</v>
      </c>
      <c r="B9374" s="2">
        <v>10008</v>
      </c>
      <c r="C9374" s="4" t="s">
        <v>91</v>
      </c>
      <c r="D9374" s="4" t="s">
        <v>55</v>
      </c>
      <c r="E9374" s="2">
        <v>1289.0899999999999</v>
      </c>
      <c r="F9374" s="5" cm="1">
        <f t="array" ref="F9374:G9374">_xlfn.NUMBERVALUE(_xlfn.TEXTSPLIT(C9374,"-"))</f>
        <v>2011</v>
      </c>
      <c r="G9374" s="5">
        <v>9</v>
      </c>
      <c r="H9374" s="5" cm="1">
        <f t="array" ref="H9374:I9374">_xlfn.NUMBERVALUE(_xlfn.TEXTSPLIT(D9374,"-"))</f>
        <v>2012</v>
      </c>
      <c r="I9374" s="5">
        <v>2</v>
      </c>
      <c r="J9374" s="5">
        <f t="shared" si="292"/>
        <v>1</v>
      </c>
      <c r="K9374" s="2" t="e">
        <f t="shared" si="293"/>
        <v>#N/A</v>
      </c>
    </row>
    <row r="9375" spans="1:11" x14ac:dyDescent="0.3">
      <c r="A9375" s="1">
        <v>9373</v>
      </c>
      <c r="B9375" s="2">
        <v>51173</v>
      </c>
      <c r="C9375" s="4" t="s">
        <v>122</v>
      </c>
      <c r="D9375" s="4" t="s">
        <v>73</v>
      </c>
      <c r="E9375" s="2">
        <v>1112.6500000000001</v>
      </c>
      <c r="F9375" s="5" cm="1">
        <f t="array" ref="F9375:G9375">_xlfn.NUMBERVALUE(_xlfn.TEXTSPLIT(C9375,"-"))</f>
        <v>2014</v>
      </c>
      <c r="G9375" s="5">
        <v>2</v>
      </c>
      <c r="H9375" s="5" cm="1">
        <f t="array" ref="H9375:I9375">_xlfn.NUMBERVALUE(_xlfn.TEXTSPLIT(D9375,"-"))</f>
        <v>2014</v>
      </c>
      <c r="I9375" s="5">
        <v>5</v>
      </c>
      <c r="J9375" s="5">
        <f t="shared" si="292"/>
        <v>0</v>
      </c>
      <c r="K9375" s="2">
        <f t="shared" si="293"/>
        <v>3</v>
      </c>
    </row>
    <row r="9376" spans="1:11" x14ac:dyDescent="0.3">
      <c r="A9376" s="1">
        <v>9374</v>
      </c>
      <c r="B9376" s="2">
        <v>26661</v>
      </c>
      <c r="C9376" s="4" t="s">
        <v>53</v>
      </c>
      <c r="D9376" s="4" t="s">
        <v>69</v>
      </c>
      <c r="E9376" s="2">
        <v>466.65</v>
      </c>
      <c r="F9376" s="5" cm="1">
        <f t="array" ref="F9376:G9376">_xlfn.NUMBERVALUE(_xlfn.TEXTSPLIT(C9376,"-"))</f>
        <v>2013</v>
      </c>
      <c r="G9376" s="5">
        <v>10</v>
      </c>
      <c r="H9376" s="5" cm="1">
        <f t="array" ref="H9376:I9376">_xlfn.NUMBERVALUE(_xlfn.TEXTSPLIT(D9376,"-"))</f>
        <v>2010</v>
      </c>
      <c r="I9376" s="5">
        <v>11</v>
      </c>
      <c r="J9376" s="5">
        <f t="shared" si="292"/>
        <v>-3</v>
      </c>
      <c r="K9376" s="2" t="e">
        <f t="shared" si="293"/>
        <v>#N/A</v>
      </c>
    </row>
    <row r="9377" spans="1:11" x14ac:dyDescent="0.3">
      <c r="A9377" s="1">
        <v>9375</v>
      </c>
      <c r="B9377" s="2">
        <v>43978</v>
      </c>
      <c r="C9377" s="4" t="s">
        <v>52</v>
      </c>
      <c r="D9377" s="4" t="s">
        <v>127</v>
      </c>
      <c r="E9377" s="2">
        <v>6075.1</v>
      </c>
      <c r="F9377" s="5" cm="1">
        <f t="array" ref="F9377:G9377">_xlfn.NUMBERVALUE(_xlfn.TEXTSPLIT(C9377,"-"))</f>
        <v>2013</v>
      </c>
      <c r="G9377" s="5">
        <v>6</v>
      </c>
      <c r="H9377" s="5" cm="1">
        <f t="array" ref="H9377:I9377">_xlfn.NUMBERVALUE(_xlfn.TEXTSPLIT(D9377,"-"))</f>
        <v>2019</v>
      </c>
      <c r="I9377" s="5">
        <v>11</v>
      </c>
      <c r="J9377" s="5">
        <f t="shared" si="292"/>
        <v>6</v>
      </c>
      <c r="K9377" s="2">
        <f t="shared" si="293"/>
        <v>77</v>
      </c>
    </row>
    <row r="9378" spans="1:11" x14ac:dyDescent="0.3">
      <c r="A9378" s="1">
        <v>9376</v>
      </c>
      <c r="B9378" s="2">
        <v>85970</v>
      </c>
      <c r="C9378" s="4" t="s">
        <v>68</v>
      </c>
      <c r="D9378" s="4" t="s">
        <v>63</v>
      </c>
      <c r="E9378" s="2">
        <v>105.08</v>
      </c>
      <c r="F9378" s="5" cm="1">
        <f t="array" ref="F9378:G9378">_xlfn.NUMBERVALUE(_xlfn.TEXTSPLIT(C9378,"-"))</f>
        <v>2014</v>
      </c>
      <c r="G9378" s="5">
        <v>3</v>
      </c>
      <c r="H9378" s="5" cm="1">
        <f t="array" ref="H9378:I9378">_xlfn.NUMBERVALUE(_xlfn.TEXTSPLIT(D9378,"-"))</f>
        <v>2018</v>
      </c>
      <c r="I9378" s="5">
        <v>7</v>
      </c>
      <c r="J9378" s="5">
        <f t="shared" si="292"/>
        <v>4</v>
      </c>
      <c r="K9378" s="2">
        <f t="shared" si="293"/>
        <v>52</v>
      </c>
    </row>
    <row r="9379" spans="1:11" x14ac:dyDescent="0.3">
      <c r="A9379" s="1">
        <v>9377</v>
      </c>
      <c r="B9379" s="2">
        <v>17573</v>
      </c>
      <c r="C9379" s="4" t="s">
        <v>26</v>
      </c>
      <c r="D9379" s="4" t="s">
        <v>12</v>
      </c>
      <c r="E9379" s="2">
        <v>6.39</v>
      </c>
      <c r="F9379" s="5" cm="1">
        <f t="array" ref="F9379:G9379">_xlfn.NUMBERVALUE(_xlfn.TEXTSPLIT(C9379,"-"))</f>
        <v>2011</v>
      </c>
      <c r="G9379" s="5">
        <v>1</v>
      </c>
      <c r="H9379" s="5" cm="1">
        <f t="array" ref="H9379:I9379">_xlfn.NUMBERVALUE(_xlfn.TEXTSPLIT(D9379,"-"))</f>
        <v>2013</v>
      </c>
      <c r="I9379" s="5">
        <v>3</v>
      </c>
      <c r="J9379" s="5">
        <f t="shared" si="292"/>
        <v>2</v>
      </c>
      <c r="K9379" s="2">
        <f t="shared" si="293"/>
        <v>26</v>
      </c>
    </row>
    <row r="9380" spans="1:11" x14ac:dyDescent="0.3">
      <c r="A9380" s="1">
        <v>9378</v>
      </c>
      <c r="B9380" s="2">
        <v>73567</v>
      </c>
      <c r="C9380" s="4" t="s">
        <v>61</v>
      </c>
      <c r="D9380" s="4" t="s">
        <v>92</v>
      </c>
      <c r="E9380" s="2">
        <v>2217.48</v>
      </c>
      <c r="F9380" s="5" cm="1">
        <f t="array" ref="F9380:G9380">_xlfn.NUMBERVALUE(_xlfn.TEXTSPLIT(C9380,"-"))</f>
        <v>2011</v>
      </c>
      <c r="G9380" s="5">
        <v>10</v>
      </c>
      <c r="H9380" s="5" cm="1">
        <f t="array" ref="H9380:I9380">_xlfn.NUMBERVALUE(_xlfn.TEXTSPLIT(D9380,"-"))</f>
        <v>2014</v>
      </c>
      <c r="I9380" s="5">
        <v>1</v>
      </c>
      <c r="J9380" s="5">
        <f t="shared" si="292"/>
        <v>3</v>
      </c>
      <c r="K9380" s="2" t="e">
        <f t="shared" si="293"/>
        <v>#N/A</v>
      </c>
    </row>
    <row r="9381" spans="1:11" x14ac:dyDescent="0.3">
      <c r="A9381" s="1">
        <v>9379</v>
      </c>
      <c r="B9381" s="2">
        <v>74725</v>
      </c>
      <c r="C9381" s="4" t="s">
        <v>116</v>
      </c>
      <c r="D9381" s="4" t="s">
        <v>123</v>
      </c>
      <c r="E9381" s="2">
        <v>213.22</v>
      </c>
      <c r="F9381" s="5" cm="1">
        <f t="array" ref="F9381:G9381">_xlfn.NUMBERVALUE(_xlfn.TEXTSPLIT(C9381,"-"))</f>
        <v>2013</v>
      </c>
      <c r="G9381" s="5">
        <v>5</v>
      </c>
      <c r="H9381" s="5" cm="1">
        <f t="array" ref="H9381:I9381">_xlfn.NUMBERVALUE(_xlfn.TEXTSPLIT(D9381,"-"))</f>
        <v>2015</v>
      </c>
      <c r="I9381" s="5">
        <v>10</v>
      </c>
      <c r="J9381" s="5">
        <f t="shared" si="292"/>
        <v>2</v>
      </c>
      <c r="K9381" s="2">
        <f t="shared" si="293"/>
        <v>29</v>
      </c>
    </row>
    <row r="9382" spans="1:11" x14ac:dyDescent="0.3">
      <c r="A9382" s="1">
        <v>9380</v>
      </c>
      <c r="B9382" s="2">
        <v>77137</v>
      </c>
      <c r="C9382" s="4" t="s">
        <v>91</v>
      </c>
      <c r="D9382" s="4" t="s">
        <v>120</v>
      </c>
      <c r="E9382" s="2">
        <v>3213.41</v>
      </c>
      <c r="F9382" s="5" cm="1">
        <f t="array" ref="F9382:G9382">_xlfn.NUMBERVALUE(_xlfn.TEXTSPLIT(C9382,"-"))</f>
        <v>2011</v>
      </c>
      <c r="G9382" s="5">
        <v>9</v>
      </c>
      <c r="H9382" s="5" cm="1">
        <f t="array" ref="H9382:I9382">_xlfn.NUMBERVALUE(_xlfn.TEXTSPLIT(D9382,"-"))</f>
        <v>2017</v>
      </c>
      <c r="I9382" s="5">
        <v>2</v>
      </c>
      <c r="J9382" s="5">
        <f t="shared" si="292"/>
        <v>6</v>
      </c>
      <c r="K9382" s="2" t="e">
        <f t="shared" si="293"/>
        <v>#N/A</v>
      </c>
    </row>
    <row r="9383" spans="1:11" x14ac:dyDescent="0.3">
      <c r="A9383" s="1">
        <v>9381</v>
      </c>
      <c r="B9383" s="2">
        <v>25264</v>
      </c>
      <c r="C9383" s="4" t="s">
        <v>89</v>
      </c>
      <c r="D9383" s="4" t="s">
        <v>43</v>
      </c>
      <c r="E9383" s="2">
        <v>263.92</v>
      </c>
      <c r="F9383" s="5" cm="1">
        <f t="array" ref="F9383:G9383">_xlfn.NUMBERVALUE(_xlfn.TEXTSPLIT(C9383,"-"))</f>
        <v>2012</v>
      </c>
      <c r="G9383" s="5">
        <v>7</v>
      </c>
      <c r="H9383" s="5" cm="1">
        <f t="array" ref="H9383:I9383">_xlfn.NUMBERVALUE(_xlfn.TEXTSPLIT(D9383,"-"))</f>
        <v>2011</v>
      </c>
      <c r="I9383" s="5">
        <v>8</v>
      </c>
      <c r="J9383" s="5">
        <f t="shared" si="292"/>
        <v>-1</v>
      </c>
      <c r="K9383" s="2" t="e">
        <f t="shared" si="293"/>
        <v>#N/A</v>
      </c>
    </row>
    <row r="9384" spans="1:11" x14ac:dyDescent="0.3">
      <c r="A9384" s="1">
        <v>9382</v>
      </c>
      <c r="B9384" s="2">
        <v>56611</v>
      </c>
      <c r="C9384" s="4" t="s">
        <v>76</v>
      </c>
      <c r="D9384" s="4" t="s">
        <v>63</v>
      </c>
      <c r="E9384" s="2">
        <v>116.76</v>
      </c>
      <c r="F9384" s="5" cm="1">
        <f t="array" ref="F9384:G9384">_xlfn.NUMBERVALUE(_xlfn.TEXTSPLIT(C9384,"-"))</f>
        <v>2010</v>
      </c>
      <c r="G9384" s="5">
        <v>7</v>
      </c>
      <c r="H9384" s="5" cm="1">
        <f t="array" ref="H9384:I9384">_xlfn.NUMBERVALUE(_xlfn.TEXTSPLIT(D9384,"-"))</f>
        <v>2018</v>
      </c>
      <c r="I9384" s="5">
        <v>7</v>
      </c>
      <c r="J9384" s="5">
        <f t="shared" si="292"/>
        <v>8</v>
      </c>
      <c r="K9384" s="2">
        <f t="shared" si="293"/>
        <v>96</v>
      </c>
    </row>
    <row r="9385" spans="1:11" x14ac:dyDescent="0.3">
      <c r="A9385" s="1">
        <v>9383</v>
      </c>
      <c r="B9385" s="2">
        <v>51628</v>
      </c>
      <c r="C9385" s="4" t="s">
        <v>46</v>
      </c>
      <c r="D9385" s="4" t="s">
        <v>20</v>
      </c>
      <c r="E9385" s="2">
        <v>1019.99</v>
      </c>
      <c r="F9385" s="5" cm="1">
        <f t="array" ref="F9385:G9385">_xlfn.NUMBERVALUE(_xlfn.TEXTSPLIT(C9385,"-"))</f>
        <v>2014</v>
      </c>
      <c r="G9385" s="5">
        <v>11</v>
      </c>
      <c r="H9385" s="5" cm="1">
        <f t="array" ref="H9385:I9385">_xlfn.NUMBERVALUE(_xlfn.TEXTSPLIT(D9385,"-"))</f>
        <v>2012</v>
      </c>
      <c r="I9385" s="5">
        <v>11</v>
      </c>
      <c r="J9385" s="5">
        <f t="shared" si="292"/>
        <v>-2</v>
      </c>
      <c r="K9385" s="2" t="e">
        <f t="shared" si="293"/>
        <v>#N/A</v>
      </c>
    </row>
    <row r="9386" spans="1:11" x14ac:dyDescent="0.3">
      <c r="A9386" s="1">
        <v>9384</v>
      </c>
      <c r="B9386" s="2">
        <v>2155</v>
      </c>
      <c r="C9386" s="4" t="s">
        <v>59</v>
      </c>
      <c r="D9386" s="4" t="s">
        <v>89</v>
      </c>
      <c r="E9386" s="2">
        <v>2022.2</v>
      </c>
      <c r="F9386" s="5" cm="1">
        <f t="array" ref="F9386:G9386">_xlfn.NUMBERVALUE(_xlfn.TEXTSPLIT(C9386,"-"))</f>
        <v>2012</v>
      </c>
      <c r="G9386" s="5">
        <v>6</v>
      </c>
      <c r="H9386" s="5" cm="1">
        <f t="array" ref="H9386:I9386">_xlfn.NUMBERVALUE(_xlfn.TEXTSPLIT(D9386,"-"))</f>
        <v>2012</v>
      </c>
      <c r="I9386" s="5">
        <v>7</v>
      </c>
      <c r="J9386" s="5">
        <f t="shared" si="292"/>
        <v>0</v>
      </c>
      <c r="K9386" s="2">
        <f t="shared" si="293"/>
        <v>1</v>
      </c>
    </row>
    <row r="9387" spans="1:11" x14ac:dyDescent="0.3">
      <c r="A9387" s="1">
        <v>9385</v>
      </c>
      <c r="B9387" s="2">
        <v>35729</v>
      </c>
      <c r="C9387" s="4" t="s">
        <v>12</v>
      </c>
      <c r="D9387" s="4" t="s">
        <v>41</v>
      </c>
      <c r="E9387" s="2">
        <v>82.1</v>
      </c>
      <c r="F9387" s="5" cm="1">
        <f t="array" ref="F9387:G9387">_xlfn.NUMBERVALUE(_xlfn.TEXTSPLIT(C9387,"-"))</f>
        <v>2013</v>
      </c>
      <c r="G9387" s="5">
        <v>3</v>
      </c>
      <c r="H9387" s="5" cm="1">
        <f t="array" ref="H9387:I9387">_xlfn.NUMBERVALUE(_xlfn.TEXTSPLIT(D9387,"-"))</f>
        <v>2016</v>
      </c>
      <c r="I9387" s="5">
        <v>7</v>
      </c>
      <c r="J9387" s="5">
        <f t="shared" si="292"/>
        <v>3</v>
      </c>
      <c r="K9387" s="2">
        <f t="shared" si="293"/>
        <v>40</v>
      </c>
    </row>
    <row r="9388" spans="1:11" x14ac:dyDescent="0.3">
      <c r="A9388" s="1">
        <v>9386</v>
      </c>
      <c r="B9388" s="2">
        <v>69007</v>
      </c>
      <c r="C9388" s="4" t="s">
        <v>10</v>
      </c>
      <c r="D9388" s="4" t="s">
        <v>106</v>
      </c>
      <c r="E9388" s="2">
        <v>240.33</v>
      </c>
      <c r="F9388" s="5" cm="1">
        <f t="array" ref="F9388:G9388">_xlfn.NUMBERVALUE(_xlfn.TEXTSPLIT(C9388,"-"))</f>
        <v>2012</v>
      </c>
      <c r="G9388" s="5">
        <v>5</v>
      </c>
      <c r="H9388" s="5" cm="1">
        <f t="array" ref="H9388:I9388">_xlfn.NUMBERVALUE(_xlfn.TEXTSPLIT(D9388,"-"))</f>
        <v>2010</v>
      </c>
      <c r="I9388" s="5">
        <v>4</v>
      </c>
      <c r="J9388" s="5">
        <f t="shared" si="292"/>
        <v>-2</v>
      </c>
      <c r="K9388" s="2" t="e">
        <f t="shared" si="293"/>
        <v>#N/A</v>
      </c>
    </row>
    <row r="9389" spans="1:11" x14ac:dyDescent="0.3">
      <c r="A9389" s="1">
        <v>9387</v>
      </c>
      <c r="B9389" s="2">
        <v>25399</v>
      </c>
      <c r="C9389" s="4" t="s">
        <v>71</v>
      </c>
      <c r="D9389" s="4" t="s">
        <v>94</v>
      </c>
      <c r="E9389" s="2">
        <v>183.06</v>
      </c>
      <c r="F9389" s="5" cm="1">
        <f t="array" ref="F9389:G9389">_xlfn.NUMBERVALUE(_xlfn.TEXTSPLIT(C9389,"-"))</f>
        <v>2011</v>
      </c>
      <c r="G9389" s="5">
        <v>11</v>
      </c>
      <c r="H9389" s="5" cm="1">
        <f t="array" ref="H9389:I9389">_xlfn.NUMBERVALUE(_xlfn.TEXTSPLIT(D9389,"-"))</f>
        <v>2017</v>
      </c>
      <c r="I9389" s="5">
        <v>9</v>
      </c>
      <c r="J9389" s="5">
        <f t="shared" si="292"/>
        <v>6</v>
      </c>
      <c r="K9389" s="2" t="e">
        <f t="shared" si="293"/>
        <v>#N/A</v>
      </c>
    </row>
    <row r="9390" spans="1:11" x14ac:dyDescent="0.3">
      <c r="A9390" s="1">
        <v>9388</v>
      </c>
      <c r="B9390" s="2">
        <v>65595</v>
      </c>
      <c r="C9390" s="4" t="s">
        <v>26</v>
      </c>
      <c r="D9390" s="4" t="s">
        <v>106</v>
      </c>
      <c r="E9390" s="2">
        <v>519.85</v>
      </c>
      <c r="F9390" s="5" cm="1">
        <f t="array" ref="F9390:G9390">_xlfn.NUMBERVALUE(_xlfn.TEXTSPLIT(C9390,"-"))</f>
        <v>2011</v>
      </c>
      <c r="G9390" s="5">
        <v>1</v>
      </c>
      <c r="H9390" s="5" cm="1">
        <f t="array" ref="H9390:I9390">_xlfn.NUMBERVALUE(_xlfn.TEXTSPLIT(D9390,"-"))</f>
        <v>2010</v>
      </c>
      <c r="I9390" s="5">
        <v>4</v>
      </c>
      <c r="J9390" s="5">
        <f t="shared" si="292"/>
        <v>-1</v>
      </c>
      <c r="K9390" s="2" t="e">
        <f t="shared" si="293"/>
        <v>#N/A</v>
      </c>
    </row>
    <row r="9391" spans="1:11" x14ac:dyDescent="0.3">
      <c r="A9391" s="1">
        <v>9389</v>
      </c>
      <c r="B9391" s="2">
        <v>69485</v>
      </c>
      <c r="C9391" s="4" t="s">
        <v>8</v>
      </c>
      <c r="D9391" s="4" t="s">
        <v>16</v>
      </c>
      <c r="E9391" s="2">
        <v>525.97</v>
      </c>
      <c r="F9391" s="5" cm="1">
        <f t="array" ref="F9391:G9391">_xlfn.NUMBERVALUE(_xlfn.TEXTSPLIT(C9391,"-"))</f>
        <v>2013</v>
      </c>
      <c r="G9391" s="5">
        <v>9</v>
      </c>
      <c r="H9391" s="5" cm="1">
        <f t="array" ref="H9391:I9391">_xlfn.NUMBERVALUE(_xlfn.TEXTSPLIT(D9391,"-"))</f>
        <v>2019</v>
      </c>
      <c r="I9391" s="5">
        <v>9</v>
      </c>
      <c r="J9391" s="5">
        <f t="shared" si="292"/>
        <v>6</v>
      </c>
      <c r="K9391" s="2">
        <f t="shared" si="293"/>
        <v>72</v>
      </c>
    </row>
    <row r="9392" spans="1:11" x14ac:dyDescent="0.3">
      <c r="A9392" s="1">
        <v>9390</v>
      </c>
      <c r="B9392" s="2">
        <v>58771</v>
      </c>
      <c r="C9392" s="4" t="s">
        <v>122</v>
      </c>
      <c r="D9392" s="4" t="s">
        <v>107</v>
      </c>
      <c r="E9392" s="2">
        <v>1259.98</v>
      </c>
      <c r="F9392" s="5" cm="1">
        <f t="array" ref="F9392:G9392">_xlfn.NUMBERVALUE(_xlfn.TEXTSPLIT(C9392,"-"))</f>
        <v>2014</v>
      </c>
      <c r="G9392" s="5">
        <v>2</v>
      </c>
      <c r="H9392" s="5" cm="1">
        <f t="array" ref="H9392:I9392">_xlfn.NUMBERVALUE(_xlfn.TEXTSPLIT(D9392,"-"))</f>
        <v>2021</v>
      </c>
      <c r="I9392" s="5">
        <v>4</v>
      </c>
      <c r="J9392" s="5">
        <f t="shared" si="292"/>
        <v>7</v>
      </c>
      <c r="K9392" s="2">
        <f t="shared" si="293"/>
        <v>86</v>
      </c>
    </row>
    <row r="9393" spans="1:11" x14ac:dyDescent="0.3">
      <c r="A9393" s="1">
        <v>9391</v>
      </c>
      <c r="B9393" s="2">
        <v>58426</v>
      </c>
      <c r="C9393" s="4" t="s">
        <v>4</v>
      </c>
      <c r="D9393" s="4" t="s">
        <v>75</v>
      </c>
      <c r="E9393" s="2">
        <v>147.16999999999999</v>
      </c>
      <c r="F9393" s="5" cm="1">
        <f t="array" ref="F9393:G9393">_xlfn.NUMBERVALUE(_xlfn.TEXTSPLIT(C9393,"-"))</f>
        <v>2011</v>
      </c>
      <c r="G9393" s="5">
        <v>4</v>
      </c>
      <c r="H9393" s="5" cm="1">
        <f t="array" ref="H9393:I9393">_xlfn.NUMBERVALUE(_xlfn.TEXTSPLIT(D9393,"-"))</f>
        <v>2012</v>
      </c>
      <c r="I9393" s="5">
        <v>3</v>
      </c>
      <c r="J9393" s="5">
        <f t="shared" si="292"/>
        <v>1</v>
      </c>
      <c r="K9393" s="2" t="e">
        <f t="shared" si="293"/>
        <v>#N/A</v>
      </c>
    </row>
    <row r="9394" spans="1:11" x14ac:dyDescent="0.3">
      <c r="A9394" s="1">
        <v>9392</v>
      </c>
      <c r="B9394" s="2">
        <v>91510</v>
      </c>
      <c r="C9394" s="4" t="s">
        <v>52</v>
      </c>
      <c r="D9394" s="4" t="s">
        <v>42</v>
      </c>
      <c r="E9394" s="2">
        <v>5922.56</v>
      </c>
      <c r="F9394" s="5" cm="1">
        <f t="array" ref="F9394:G9394">_xlfn.NUMBERVALUE(_xlfn.TEXTSPLIT(C9394,"-"))</f>
        <v>2013</v>
      </c>
      <c r="G9394" s="5">
        <v>6</v>
      </c>
      <c r="H9394" s="5" cm="1">
        <f t="array" ref="H9394:I9394">_xlfn.NUMBERVALUE(_xlfn.TEXTSPLIT(D9394,"-"))</f>
        <v>2012</v>
      </c>
      <c r="I9394" s="5">
        <v>10</v>
      </c>
      <c r="J9394" s="5">
        <f t="shared" si="292"/>
        <v>-1</v>
      </c>
      <c r="K9394" s="2" t="e">
        <f t="shared" si="293"/>
        <v>#N/A</v>
      </c>
    </row>
    <row r="9395" spans="1:11" x14ac:dyDescent="0.3">
      <c r="A9395" s="1">
        <v>9393</v>
      </c>
      <c r="B9395" s="2">
        <v>65957</v>
      </c>
      <c r="C9395" s="4" t="s">
        <v>33</v>
      </c>
      <c r="D9395" s="4" t="s">
        <v>29</v>
      </c>
      <c r="E9395" s="2">
        <v>232.83</v>
      </c>
      <c r="F9395" s="5" cm="1">
        <f t="array" ref="F9395:G9395">_xlfn.NUMBERVALUE(_xlfn.TEXTSPLIT(C9395,"-"))</f>
        <v>2012</v>
      </c>
      <c r="G9395" s="5">
        <v>8</v>
      </c>
      <c r="H9395" s="5" cm="1">
        <f t="array" ref="H9395:I9395">_xlfn.NUMBERVALUE(_xlfn.TEXTSPLIT(D9395,"-"))</f>
        <v>2014</v>
      </c>
      <c r="I9395" s="5">
        <v>6</v>
      </c>
      <c r="J9395" s="5">
        <f t="shared" si="292"/>
        <v>2</v>
      </c>
      <c r="K9395" s="2" t="e">
        <f t="shared" si="293"/>
        <v>#N/A</v>
      </c>
    </row>
    <row r="9396" spans="1:11" x14ac:dyDescent="0.3">
      <c r="A9396" s="1">
        <v>9394</v>
      </c>
      <c r="B9396" s="2">
        <v>84481</v>
      </c>
      <c r="C9396" s="4" t="s">
        <v>84</v>
      </c>
      <c r="D9396" s="4" t="s">
        <v>121</v>
      </c>
      <c r="E9396" s="2">
        <v>685.17</v>
      </c>
      <c r="F9396" s="5" cm="1">
        <f t="array" ref="F9396:G9396">_xlfn.NUMBERVALUE(_xlfn.TEXTSPLIT(C9396,"-"))</f>
        <v>2014</v>
      </c>
      <c r="G9396" s="5">
        <v>7</v>
      </c>
      <c r="H9396" s="5" cm="1">
        <f t="array" ref="H9396:I9396">_xlfn.NUMBERVALUE(_xlfn.TEXTSPLIT(D9396,"-"))</f>
        <v>2021</v>
      </c>
      <c r="I9396" s="5">
        <v>11</v>
      </c>
      <c r="J9396" s="5">
        <f t="shared" si="292"/>
        <v>7</v>
      </c>
      <c r="K9396" s="2">
        <f t="shared" si="293"/>
        <v>88</v>
      </c>
    </row>
    <row r="9397" spans="1:11" x14ac:dyDescent="0.3">
      <c r="A9397" s="1">
        <v>9395</v>
      </c>
      <c r="B9397" s="2">
        <v>23803</v>
      </c>
      <c r="C9397" s="4" t="s">
        <v>10</v>
      </c>
      <c r="D9397" s="4" t="s">
        <v>51</v>
      </c>
      <c r="E9397" s="2">
        <v>531.16</v>
      </c>
      <c r="F9397" s="5" cm="1">
        <f t="array" ref="F9397:G9397">_xlfn.NUMBERVALUE(_xlfn.TEXTSPLIT(C9397,"-"))</f>
        <v>2012</v>
      </c>
      <c r="G9397" s="5">
        <v>5</v>
      </c>
      <c r="H9397" s="5" cm="1">
        <f t="array" ref="H9397:I9397">_xlfn.NUMBERVALUE(_xlfn.TEXTSPLIT(D9397,"-"))</f>
        <v>2011</v>
      </c>
      <c r="I9397" s="5">
        <v>7</v>
      </c>
      <c r="J9397" s="5">
        <f t="shared" si="292"/>
        <v>-1</v>
      </c>
      <c r="K9397" s="2" t="e">
        <f t="shared" si="293"/>
        <v>#N/A</v>
      </c>
    </row>
    <row r="9398" spans="1:11" x14ac:dyDescent="0.3">
      <c r="A9398" s="1">
        <v>9396</v>
      </c>
      <c r="B9398" s="2">
        <v>12407</v>
      </c>
      <c r="C9398" s="4" t="s">
        <v>59</v>
      </c>
      <c r="D9398" s="4" t="s">
        <v>18</v>
      </c>
      <c r="E9398" s="2">
        <v>4402.51</v>
      </c>
      <c r="F9398" s="5" cm="1">
        <f t="array" ref="F9398:G9398">_xlfn.NUMBERVALUE(_xlfn.TEXTSPLIT(C9398,"-"))</f>
        <v>2012</v>
      </c>
      <c r="G9398" s="5">
        <v>6</v>
      </c>
      <c r="H9398" s="5" cm="1">
        <f t="array" ref="H9398:I9398">_xlfn.NUMBERVALUE(_xlfn.TEXTSPLIT(D9398,"-"))</f>
        <v>2015</v>
      </c>
      <c r="I9398" s="5">
        <v>1</v>
      </c>
      <c r="J9398" s="5">
        <f t="shared" si="292"/>
        <v>3</v>
      </c>
      <c r="K9398" s="2" t="e">
        <f t="shared" si="293"/>
        <v>#N/A</v>
      </c>
    </row>
    <row r="9399" spans="1:11" x14ac:dyDescent="0.3">
      <c r="A9399" s="1">
        <v>9397</v>
      </c>
      <c r="B9399" s="2">
        <v>77667</v>
      </c>
      <c r="C9399" s="4" t="s">
        <v>13</v>
      </c>
      <c r="D9399" s="4" t="s">
        <v>131</v>
      </c>
      <c r="E9399" s="2">
        <v>1466.08</v>
      </c>
      <c r="F9399" s="5" cm="1">
        <f t="array" ref="F9399:G9399">_xlfn.NUMBERVALUE(_xlfn.TEXTSPLIT(C9399,"-"))</f>
        <v>2010</v>
      </c>
      <c r="G9399" s="5">
        <v>3</v>
      </c>
      <c r="H9399" s="5" cm="1">
        <f t="array" ref="H9399:I9399">_xlfn.NUMBERVALUE(_xlfn.TEXTSPLIT(D9399,"-"))</f>
        <v>2017</v>
      </c>
      <c r="I9399" s="5">
        <v>5</v>
      </c>
      <c r="J9399" s="5">
        <f t="shared" si="292"/>
        <v>7</v>
      </c>
      <c r="K9399" s="2">
        <f t="shared" si="293"/>
        <v>86</v>
      </c>
    </row>
    <row r="9400" spans="1:11" x14ac:dyDescent="0.3">
      <c r="A9400" s="1">
        <v>9398</v>
      </c>
      <c r="B9400" s="2">
        <v>65187</v>
      </c>
      <c r="C9400" s="4" t="s">
        <v>46</v>
      </c>
      <c r="D9400" s="4" t="s">
        <v>64</v>
      </c>
      <c r="E9400" s="2">
        <v>255.12</v>
      </c>
      <c r="F9400" s="5" cm="1">
        <f t="array" ref="F9400:G9400">_xlfn.NUMBERVALUE(_xlfn.TEXTSPLIT(C9400,"-"))</f>
        <v>2014</v>
      </c>
      <c r="G9400" s="5">
        <v>11</v>
      </c>
      <c r="H9400" s="5" cm="1">
        <f t="array" ref="H9400:I9400">_xlfn.NUMBERVALUE(_xlfn.TEXTSPLIT(D9400,"-"))</f>
        <v>2018</v>
      </c>
      <c r="I9400" s="5">
        <v>4</v>
      </c>
      <c r="J9400" s="5">
        <f t="shared" si="292"/>
        <v>4</v>
      </c>
      <c r="K9400" s="2" t="e">
        <f t="shared" si="293"/>
        <v>#N/A</v>
      </c>
    </row>
    <row r="9401" spans="1:11" x14ac:dyDescent="0.3">
      <c r="A9401" s="1">
        <v>9399</v>
      </c>
      <c r="B9401" s="2">
        <v>94967</v>
      </c>
      <c r="C9401" s="4" t="s">
        <v>75</v>
      </c>
      <c r="D9401" s="4" t="s">
        <v>52</v>
      </c>
      <c r="E9401" s="2">
        <v>0.76</v>
      </c>
      <c r="F9401" s="5" cm="1">
        <f t="array" ref="F9401:G9401">_xlfn.NUMBERVALUE(_xlfn.TEXTSPLIT(C9401,"-"))</f>
        <v>2012</v>
      </c>
      <c r="G9401" s="5">
        <v>3</v>
      </c>
      <c r="H9401" s="5" cm="1">
        <f t="array" ref="H9401:I9401">_xlfn.NUMBERVALUE(_xlfn.TEXTSPLIT(D9401,"-"))</f>
        <v>2013</v>
      </c>
      <c r="I9401" s="5">
        <v>6</v>
      </c>
      <c r="J9401" s="5">
        <f t="shared" si="292"/>
        <v>1</v>
      </c>
      <c r="K9401" s="2">
        <f t="shared" si="293"/>
        <v>15</v>
      </c>
    </row>
    <row r="9402" spans="1:11" x14ac:dyDescent="0.3">
      <c r="A9402" s="1">
        <v>9400</v>
      </c>
      <c r="B9402" s="2">
        <v>9356</v>
      </c>
      <c r="C9402" s="4" t="s">
        <v>51</v>
      </c>
      <c r="D9402" s="4" t="s">
        <v>95</v>
      </c>
      <c r="E9402" s="2">
        <v>23.14</v>
      </c>
      <c r="F9402" s="5" cm="1">
        <f t="array" ref="F9402:G9402">_xlfn.NUMBERVALUE(_xlfn.TEXTSPLIT(C9402,"-"))</f>
        <v>2011</v>
      </c>
      <c r="G9402" s="5">
        <v>7</v>
      </c>
      <c r="H9402" s="5" cm="1">
        <f t="array" ref="H9402:I9402">_xlfn.NUMBERVALUE(_xlfn.TEXTSPLIT(D9402,"-"))</f>
        <v>2017</v>
      </c>
      <c r="I9402" s="5">
        <v>6</v>
      </c>
      <c r="J9402" s="5">
        <f t="shared" si="292"/>
        <v>6</v>
      </c>
      <c r="K9402" s="2" t="e">
        <f t="shared" si="293"/>
        <v>#N/A</v>
      </c>
    </row>
    <row r="9403" spans="1:11" x14ac:dyDescent="0.3">
      <c r="A9403" s="1">
        <v>9401</v>
      </c>
      <c r="B9403" s="2">
        <v>14911</v>
      </c>
      <c r="C9403" s="4" t="s">
        <v>6</v>
      </c>
      <c r="D9403" s="4" t="s">
        <v>81</v>
      </c>
      <c r="E9403" s="2">
        <v>19.11</v>
      </c>
      <c r="F9403" s="5" cm="1">
        <f t="array" ref="F9403:G9403">_xlfn.NUMBERVALUE(_xlfn.TEXTSPLIT(C9403,"-"))</f>
        <v>2014</v>
      </c>
      <c r="G9403" s="5">
        <v>9</v>
      </c>
      <c r="H9403" s="5" cm="1">
        <f t="array" ref="H9403:I9403">_xlfn.NUMBERVALUE(_xlfn.TEXTSPLIT(D9403,"-"))</f>
        <v>2020</v>
      </c>
      <c r="I9403" s="5">
        <v>10</v>
      </c>
      <c r="J9403" s="5">
        <f t="shared" si="292"/>
        <v>6</v>
      </c>
      <c r="K9403" s="2">
        <f t="shared" si="293"/>
        <v>73</v>
      </c>
    </row>
    <row r="9404" spans="1:11" x14ac:dyDescent="0.3">
      <c r="A9404" s="1">
        <v>9402</v>
      </c>
      <c r="B9404" s="2">
        <v>2768</v>
      </c>
      <c r="C9404" s="4" t="s">
        <v>4</v>
      </c>
      <c r="D9404" s="4" t="s">
        <v>130</v>
      </c>
      <c r="E9404" s="2">
        <v>15.09</v>
      </c>
      <c r="F9404" s="5" cm="1">
        <f t="array" ref="F9404:G9404">_xlfn.NUMBERVALUE(_xlfn.TEXTSPLIT(C9404,"-"))</f>
        <v>2011</v>
      </c>
      <c r="G9404" s="5">
        <v>4</v>
      </c>
      <c r="H9404" s="5" cm="1">
        <f t="array" ref="H9404:I9404">_xlfn.NUMBERVALUE(_xlfn.TEXTSPLIT(D9404,"-"))</f>
        <v>2017</v>
      </c>
      <c r="I9404" s="5">
        <v>8</v>
      </c>
      <c r="J9404" s="5">
        <f t="shared" si="292"/>
        <v>6</v>
      </c>
      <c r="K9404" s="2">
        <f t="shared" si="293"/>
        <v>76</v>
      </c>
    </row>
    <row r="9405" spans="1:11" x14ac:dyDescent="0.3">
      <c r="A9405" s="1">
        <v>9403</v>
      </c>
      <c r="B9405" s="2">
        <v>87515</v>
      </c>
      <c r="C9405" s="4" t="s">
        <v>29</v>
      </c>
      <c r="D9405" s="4" t="s">
        <v>89</v>
      </c>
      <c r="E9405" s="2">
        <v>680.05</v>
      </c>
      <c r="F9405" s="5" cm="1">
        <f t="array" ref="F9405:G9405">_xlfn.NUMBERVALUE(_xlfn.TEXTSPLIT(C9405,"-"))</f>
        <v>2014</v>
      </c>
      <c r="G9405" s="5">
        <v>6</v>
      </c>
      <c r="H9405" s="5" cm="1">
        <f t="array" ref="H9405:I9405">_xlfn.NUMBERVALUE(_xlfn.TEXTSPLIT(D9405,"-"))</f>
        <v>2012</v>
      </c>
      <c r="I9405" s="5">
        <v>7</v>
      </c>
      <c r="J9405" s="5">
        <f t="shared" si="292"/>
        <v>-2</v>
      </c>
      <c r="K9405" s="2" t="e">
        <f t="shared" si="293"/>
        <v>#N/A</v>
      </c>
    </row>
    <row r="9406" spans="1:11" x14ac:dyDescent="0.3">
      <c r="A9406" s="1">
        <v>9404</v>
      </c>
      <c r="B9406" s="2">
        <v>43347</v>
      </c>
      <c r="C9406" s="4" t="s">
        <v>55</v>
      </c>
      <c r="D9406" s="4" t="s">
        <v>63</v>
      </c>
      <c r="E9406" s="2">
        <v>138.69999999999999</v>
      </c>
      <c r="F9406" s="5" cm="1">
        <f t="array" ref="F9406:G9406">_xlfn.NUMBERVALUE(_xlfn.TEXTSPLIT(C9406,"-"))</f>
        <v>2012</v>
      </c>
      <c r="G9406" s="5">
        <v>2</v>
      </c>
      <c r="H9406" s="5" cm="1">
        <f t="array" ref="H9406:I9406">_xlfn.NUMBERVALUE(_xlfn.TEXTSPLIT(D9406,"-"))</f>
        <v>2018</v>
      </c>
      <c r="I9406" s="5">
        <v>7</v>
      </c>
      <c r="J9406" s="5">
        <f t="shared" si="292"/>
        <v>6</v>
      </c>
      <c r="K9406" s="2">
        <f t="shared" si="293"/>
        <v>77</v>
      </c>
    </row>
    <row r="9407" spans="1:11" x14ac:dyDescent="0.3">
      <c r="A9407" s="1">
        <v>9405</v>
      </c>
      <c r="B9407" s="2">
        <v>6896</v>
      </c>
      <c r="C9407" s="4" t="s">
        <v>62</v>
      </c>
      <c r="D9407" s="4" t="s">
        <v>67</v>
      </c>
      <c r="E9407" s="2">
        <v>8.01</v>
      </c>
      <c r="F9407" s="5" cm="1">
        <f t="array" ref="F9407:G9407">_xlfn.NUMBERVALUE(_xlfn.TEXTSPLIT(C9407,"-"))</f>
        <v>2013</v>
      </c>
      <c r="G9407" s="5">
        <v>7</v>
      </c>
      <c r="H9407" s="5" cm="1">
        <f t="array" ref="H9407:I9407">_xlfn.NUMBERVALUE(_xlfn.TEXTSPLIT(D9407,"-"))</f>
        <v>2010</v>
      </c>
      <c r="I9407" s="5">
        <v>9</v>
      </c>
      <c r="J9407" s="5">
        <f t="shared" si="292"/>
        <v>-3</v>
      </c>
      <c r="K9407" s="2" t="e">
        <f t="shared" si="293"/>
        <v>#N/A</v>
      </c>
    </row>
    <row r="9408" spans="1:11" x14ac:dyDescent="0.3">
      <c r="A9408" s="1">
        <v>9406</v>
      </c>
      <c r="B9408" s="2">
        <v>68980</v>
      </c>
      <c r="C9408" s="4" t="s">
        <v>110</v>
      </c>
      <c r="D9408" s="4" t="s">
        <v>83</v>
      </c>
      <c r="E9408" s="2">
        <v>155.21</v>
      </c>
      <c r="F9408" s="5" cm="1">
        <f t="array" ref="F9408:G9408">_xlfn.NUMBERVALUE(_xlfn.TEXTSPLIT(C9408,"-"))</f>
        <v>2010</v>
      </c>
      <c r="G9408" s="5">
        <v>5</v>
      </c>
      <c r="H9408" s="5" cm="1">
        <f t="array" ref="H9408:I9408">_xlfn.NUMBERVALUE(_xlfn.TEXTSPLIT(D9408,"-"))</f>
        <v>2019</v>
      </c>
      <c r="I9408" s="5">
        <v>4</v>
      </c>
      <c r="J9408" s="5">
        <f t="shared" si="292"/>
        <v>9</v>
      </c>
      <c r="K9408" s="2" t="e">
        <f t="shared" si="293"/>
        <v>#N/A</v>
      </c>
    </row>
    <row r="9409" spans="1:11" x14ac:dyDescent="0.3">
      <c r="A9409" s="1">
        <v>9407</v>
      </c>
      <c r="B9409" s="2">
        <v>33815</v>
      </c>
      <c r="C9409" s="4" t="s">
        <v>15</v>
      </c>
      <c r="D9409" s="4" t="s">
        <v>60</v>
      </c>
      <c r="E9409" s="2">
        <v>1287.49</v>
      </c>
      <c r="F9409" s="5" cm="1">
        <f t="array" ref="F9409:G9409">_xlfn.NUMBERVALUE(_xlfn.TEXTSPLIT(C9409,"-"))</f>
        <v>2013</v>
      </c>
      <c r="G9409" s="5">
        <v>4</v>
      </c>
      <c r="H9409" s="5" cm="1">
        <f t="array" ref="H9409:I9409">_xlfn.NUMBERVALUE(_xlfn.TEXTSPLIT(D9409,"-"))</f>
        <v>2019</v>
      </c>
      <c r="I9409" s="5">
        <v>5</v>
      </c>
      <c r="J9409" s="5">
        <f t="shared" si="292"/>
        <v>6</v>
      </c>
      <c r="K9409" s="2">
        <f t="shared" si="293"/>
        <v>73</v>
      </c>
    </row>
    <row r="9410" spans="1:11" x14ac:dyDescent="0.3">
      <c r="A9410" s="1">
        <v>9408</v>
      </c>
      <c r="B9410" s="2">
        <v>32650</v>
      </c>
      <c r="C9410" s="4" t="s">
        <v>85</v>
      </c>
      <c r="D9410" s="4" t="s">
        <v>129</v>
      </c>
      <c r="E9410" s="2">
        <v>223.39</v>
      </c>
      <c r="F9410" s="5" cm="1">
        <f t="array" ref="F9410:G9410">_xlfn.NUMBERVALUE(_xlfn.TEXTSPLIT(C9410,"-"))</f>
        <v>2012</v>
      </c>
      <c r="G9410" s="5">
        <v>9</v>
      </c>
      <c r="H9410" s="5" cm="1">
        <f t="array" ref="H9410:I9410">_xlfn.NUMBERVALUE(_xlfn.TEXTSPLIT(D9410,"-"))</f>
        <v>2015</v>
      </c>
      <c r="I9410" s="5">
        <v>4</v>
      </c>
      <c r="J9410" s="5">
        <f t="shared" si="292"/>
        <v>3</v>
      </c>
      <c r="K9410" s="2" t="e">
        <f t="shared" si="293"/>
        <v>#N/A</v>
      </c>
    </row>
    <row r="9411" spans="1:11" x14ac:dyDescent="0.3">
      <c r="A9411" s="1">
        <v>9409</v>
      </c>
      <c r="B9411" s="2">
        <v>58117</v>
      </c>
      <c r="C9411" s="4" t="s">
        <v>85</v>
      </c>
      <c r="D9411" s="4" t="s">
        <v>100</v>
      </c>
      <c r="E9411" s="2">
        <v>81.25</v>
      </c>
      <c r="F9411" s="5" cm="1">
        <f t="array" ref="F9411:G9411">_xlfn.NUMBERVALUE(_xlfn.TEXTSPLIT(C9411,"-"))</f>
        <v>2012</v>
      </c>
      <c r="G9411" s="5">
        <v>9</v>
      </c>
      <c r="H9411" s="5" cm="1">
        <f t="array" ref="H9411:I9411">_xlfn.NUMBERVALUE(_xlfn.TEXTSPLIT(D9411,"-"))</f>
        <v>2021</v>
      </c>
      <c r="I9411" s="5">
        <v>1</v>
      </c>
      <c r="J9411" s="5">
        <f t="shared" ref="J9411:J9474" si="294">H9411-F9411</f>
        <v>9</v>
      </c>
      <c r="K9411" s="2" t="e">
        <f t="shared" ref="K9411:K9474" si="295">IF(F9411&gt;H9411,NA(),IF(G9411&gt;I9411,NA(),(H9411-F9411)*12+I9411-G9411))</f>
        <v>#N/A</v>
      </c>
    </row>
    <row r="9412" spans="1:11" x14ac:dyDescent="0.3">
      <c r="A9412" s="1">
        <v>9410</v>
      </c>
      <c r="B9412" s="2">
        <v>73725</v>
      </c>
      <c r="C9412" s="4" t="s">
        <v>84</v>
      </c>
      <c r="D9412" s="4" t="s">
        <v>103</v>
      </c>
      <c r="E9412" s="2">
        <v>3112.72</v>
      </c>
      <c r="F9412" s="5" cm="1">
        <f t="array" ref="F9412:G9412">_xlfn.NUMBERVALUE(_xlfn.TEXTSPLIT(C9412,"-"))</f>
        <v>2014</v>
      </c>
      <c r="G9412" s="5">
        <v>7</v>
      </c>
      <c r="H9412" s="5" cm="1">
        <f t="array" ref="H9412:I9412">_xlfn.NUMBERVALUE(_xlfn.TEXTSPLIT(D9412,"-"))</f>
        <v>2020</v>
      </c>
      <c r="I9412" s="5">
        <v>2</v>
      </c>
      <c r="J9412" s="5">
        <f t="shared" si="294"/>
        <v>6</v>
      </c>
      <c r="K9412" s="2" t="e">
        <f t="shared" si="295"/>
        <v>#N/A</v>
      </c>
    </row>
    <row r="9413" spans="1:11" x14ac:dyDescent="0.3">
      <c r="A9413" s="1">
        <v>9411</v>
      </c>
      <c r="B9413" s="2">
        <v>81896</v>
      </c>
      <c r="C9413" s="4" t="s">
        <v>13</v>
      </c>
      <c r="D9413" s="4" t="s">
        <v>4</v>
      </c>
      <c r="E9413" s="2">
        <v>6059.17</v>
      </c>
      <c r="F9413" s="5" cm="1">
        <f t="array" ref="F9413:G9413">_xlfn.NUMBERVALUE(_xlfn.TEXTSPLIT(C9413,"-"))</f>
        <v>2010</v>
      </c>
      <c r="G9413" s="5">
        <v>3</v>
      </c>
      <c r="H9413" s="5" cm="1">
        <f t="array" ref="H9413:I9413">_xlfn.NUMBERVALUE(_xlfn.TEXTSPLIT(D9413,"-"))</f>
        <v>2011</v>
      </c>
      <c r="I9413" s="5">
        <v>4</v>
      </c>
      <c r="J9413" s="5">
        <f t="shared" si="294"/>
        <v>1</v>
      </c>
      <c r="K9413" s="2">
        <f t="shared" si="295"/>
        <v>13</v>
      </c>
    </row>
    <row r="9414" spans="1:11" x14ac:dyDescent="0.3">
      <c r="A9414" s="1">
        <v>9412</v>
      </c>
      <c r="B9414" s="2">
        <v>92547</v>
      </c>
      <c r="C9414" s="4" t="s">
        <v>6</v>
      </c>
      <c r="D9414" s="4" t="s">
        <v>32</v>
      </c>
      <c r="E9414" s="2">
        <v>4074.47</v>
      </c>
      <c r="F9414" s="5" cm="1">
        <f t="array" ref="F9414:G9414">_xlfn.NUMBERVALUE(_xlfn.TEXTSPLIT(C9414,"-"))</f>
        <v>2014</v>
      </c>
      <c r="G9414" s="5">
        <v>9</v>
      </c>
      <c r="H9414" s="5" cm="1">
        <f t="array" ref="H9414:I9414">_xlfn.NUMBERVALUE(_xlfn.TEXTSPLIT(D9414,"-"))</f>
        <v>2016</v>
      </c>
      <c r="I9414" s="5">
        <v>11</v>
      </c>
      <c r="J9414" s="5">
        <f t="shared" si="294"/>
        <v>2</v>
      </c>
      <c r="K9414" s="2">
        <f t="shared" si="295"/>
        <v>26</v>
      </c>
    </row>
    <row r="9415" spans="1:11" x14ac:dyDescent="0.3">
      <c r="A9415" s="1">
        <v>9413</v>
      </c>
      <c r="B9415" s="2">
        <v>23651</v>
      </c>
      <c r="C9415" s="4" t="s">
        <v>5</v>
      </c>
      <c r="D9415" s="4" t="s">
        <v>31</v>
      </c>
      <c r="E9415" s="2">
        <v>519.02</v>
      </c>
      <c r="F9415" s="5" cm="1">
        <f t="array" ref="F9415:G9415">_xlfn.NUMBERVALUE(_xlfn.TEXTSPLIT(C9415,"-"))</f>
        <v>2011</v>
      </c>
      <c r="G9415" s="5">
        <v>5</v>
      </c>
      <c r="H9415" s="5" cm="1">
        <f t="array" ref="H9415:I9415">_xlfn.NUMBERVALUE(_xlfn.TEXTSPLIT(D9415,"-"))</f>
        <v>2013</v>
      </c>
      <c r="I9415" s="5">
        <v>1</v>
      </c>
      <c r="J9415" s="5">
        <f t="shared" si="294"/>
        <v>2</v>
      </c>
      <c r="K9415" s="2" t="e">
        <f t="shared" si="295"/>
        <v>#N/A</v>
      </c>
    </row>
    <row r="9416" spans="1:11" x14ac:dyDescent="0.3">
      <c r="A9416" s="1">
        <v>9414</v>
      </c>
      <c r="B9416" s="2">
        <v>70254</v>
      </c>
      <c r="C9416" s="4" t="s">
        <v>17</v>
      </c>
      <c r="D9416" s="4" t="s">
        <v>93</v>
      </c>
      <c r="E9416" s="2">
        <v>2104.4</v>
      </c>
      <c r="F9416" s="5" cm="1">
        <f t="array" ref="F9416:G9416">_xlfn.NUMBERVALUE(_xlfn.TEXTSPLIT(C9416,"-"))</f>
        <v>2010</v>
      </c>
      <c r="G9416" s="5">
        <v>8</v>
      </c>
      <c r="H9416" s="5" cm="1">
        <f t="array" ref="H9416:I9416">_xlfn.NUMBERVALUE(_xlfn.TEXTSPLIT(D9416,"-"))</f>
        <v>2019</v>
      </c>
      <c r="I9416" s="5">
        <v>1</v>
      </c>
      <c r="J9416" s="5">
        <f t="shared" si="294"/>
        <v>9</v>
      </c>
      <c r="K9416" s="2" t="e">
        <f t="shared" si="295"/>
        <v>#N/A</v>
      </c>
    </row>
    <row r="9417" spans="1:11" x14ac:dyDescent="0.3">
      <c r="A9417" s="1">
        <v>9415</v>
      </c>
      <c r="B9417" s="2">
        <v>800</v>
      </c>
      <c r="C9417" s="4" t="s">
        <v>110</v>
      </c>
      <c r="D9417" s="4" t="s">
        <v>58</v>
      </c>
      <c r="E9417" s="2">
        <v>590.84</v>
      </c>
      <c r="F9417" s="5" cm="1">
        <f t="array" ref="F9417:G9417">_xlfn.NUMBERVALUE(_xlfn.TEXTSPLIT(C9417,"-"))</f>
        <v>2010</v>
      </c>
      <c r="G9417" s="5">
        <v>5</v>
      </c>
      <c r="H9417" s="5" cm="1">
        <f t="array" ref="H9417:I9417">_xlfn.NUMBERVALUE(_xlfn.TEXTSPLIT(D9417,"-"))</f>
        <v>2011</v>
      </c>
      <c r="I9417" s="5">
        <v>6</v>
      </c>
      <c r="J9417" s="5">
        <f t="shared" si="294"/>
        <v>1</v>
      </c>
      <c r="K9417" s="2">
        <f t="shared" si="295"/>
        <v>13</v>
      </c>
    </row>
    <row r="9418" spans="1:11" x14ac:dyDescent="0.3">
      <c r="A9418" s="1">
        <v>9416</v>
      </c>
      <c r="B9418" s="2">
        <v>10545</v>
      </c>
      <c r="C9418" s="4" t="s">
        <v>6</v>
      </c>
      <c r="D9418" s="4" t="s">
        <v>127</v>
      </c>
      <c r="E9418" s="2">
        <v>948.6</v>
      </c>
      <c r="F9418" s="5" cm="1">
        <f t="array" ref="F9418:G9418">_xlfn.NUMBERVALUE(_xlfn.TEXTSPLIT(C9418,"-"))</f>
        <v>2014</v>
      </c>
      <c r="G9418" s="5">
        <v>9</v>
      </c>
      <c r="H9418" s="5" cm="1">
        <f t="array" ref="H9418:I9418">_xlfn.NUMBERVALUE(_xlfn.TEXTSPLIT(D9418,"-"))</f>
        <v>2019</v>
      </c>
      <c r="I9418" s="5">
        <v>11</v>
      </c>
      <c r="J9418" s="5">
        <f t="shared" si="294"/>
        <v>5</v>
      </c>
      <c r="K9418" s="2">
        <f t="shared" si="295"/>
        <v>62</v>
      </c>
    </row>
    <row r="9419" spans="1:11" x14ac:dyDescent="0.3">
      <c r="A9419" s="1">
        <v>9417</v>
      </c>
      <c r="B9419" s="2">
        <v>55199</v>
      </c>
      <c r="C9419" s="4" t="s">
        <v>62</v>
      </c>
      <c r="D9419" s="4" t="s">
        <v>65</v>
      </c>
      <c r="E9419" s="2">
        <v>380.64</v>
      </c>
      <c r="F9419" s="5" cm="1">
        <f t="array" ref="F9419:G9419">_xlfn.NUMBERVALUE(_xlfn.TEXTSPLIT(C9419,"-"))</f>
        <v>2013</v>
      </c>
      <c r="G9419" s="5">
        <v>7</v>
      </c>
      <c r="H9419" s="5" cm="1">
        <f t="array" ref="H9419:I9419">_xlfn.NUMBERVALUE(_xlfn.TEXTSPLIT(D9419,"-"))</f>
        <v>2018</v>
      </c>
      <c r="I9419" s="5">
        <v>11</v>
      </c>
      <c r="J9419" s="5">
        <f t="shared" si="294"/>
        <v>5</v>
      </c>
      <c r="K9419" s="2">
        <f t="shared" si="295"/>
        <v>64</v>
      </c>
    </row>
    <row r="9420" spans="1:11" x14ac:dyDescent="0.3">
      <c r="A9420" s="1">
        <v>9418</v>
      </c>
      <c r="B9420" s="2">
        <v>91761</v>
      </c>
      <c r="C9420" s="4" t="s">
        <v>49</v>
      </c>
      <c r="D9420" s="4" t="s">
        <v>39</v>
      </c>
      <c r="E9420" s="2">
        <v>611.20000000000005</v>
      </c>
      <c r="F9420" s="5" cm="1">
        <f t="array" ref="F9420:G9420">_xlfn.NUMBERVALUE(_xlfn.TEXTSPLIT(C9420,"-"))</f>
        <v>2014</v>
      </c>
      <c r="G9420" s="5">
        <v>8</v>
      </c>
      <c r="H9420" s="5" cm="1">
        <f t="array" ref="H9420:I9420">_xlfn.NUMBERVALUE(_xlfn.TEXTSPLIT(D9420,"-"))</f>
        <v>2013</v>
      </c>
      <c r="I9420" s="5">
        <v>8</v>
      </c>
      <c r="J9420" s="5">
        <f t="shared" si="294"/>
        <v>-1</v>
      </c>
      <c r="K9420" s="2" t="e">
        <f t="shared" si="295"/>
        <v>#N/A</v>
      </c>
    </row>
    <row r="9421" spans="1:11" x14ac:dyDescent="0.3">
      <c r="A9421" s="1">
        <v>9419</v>
      </c>
      <c r="B9421" s="2">
        <v>19490</v>
      </c>
      <c r="C9421" s="4" t="s">
        <v>110</v>
      </c>
      <c r="D9421" s="4" t="s">
        <v>29</v>
      </c>
      <c r="E9421" s="2">
        <v>1483.49</v>
      </c>
      <c r="F9421" s="5" cm="1">
        <f t="array" ref="F9421:G9421">_xlfn.NUMBERVALUE(_xlfn.TEXTSPLIT(C9421,"-"))</f>
        <v>2010</v>
      </c>
      <c r="G9421" s="5">
        <v>5</v>
      </c>
      <c r="H9421" s="5" cm="1">
        <f t="array" ref="H9421:I9421">_xlfn.NUMBERVALUE(_xlfn.TEXTSPLIT(D9421,"-"))</f>
        <v>2014</v>
      </c>
      <c r="I9421" s="5">
        <v>6</v>
      </c>
      <c r="J9421" s="5">
        <f t="shared" si="294"/>
        <v>4</v>
      </c>
      <c r="K9421" s="2">
        <f t="shared" si="295"/>
        <v>49</v>
      </c>
    </row>
    <row r="9422" spans="1:11" x14ac:dyDescent="0.3">
      <c r="A9422" s="1">
        <v>9420</v>
      </c>
      <c r="B9422" s="2">
        <v>61960</v>
      </c>
      <c r="C9422" s="4" t="s">
        <v>116</v>
      </c>
      <c r="D9422" s="4" t="s">
        <v>134</v>
      </c>
      <c r="E9422" s="2">
        <v>45.78</v>
      </c>
      <c r="F9422" s="5" cm="1">
        <f t="array" ref="F9422:G9422">_xlfn.NUMBERVALUE(_xlfn.TEXTSPLIT(C9422,"-"))</f>
        <v>2013</v>
      </c>
      <c r="G9422" s="5">
        <v>5</v>
      </c>
      <c r="H9422" s="5" cm="1">
        <f t="array" ref="H9422:I9422">_xlfn.NUMBERVALUE(_xlfn.TEXTSPLIT(D9422,"-"))</f>
        <v>2021</v>
      </c>
      <c r="I9422" s="5">
        <v>6</v>
      </c>
      <c r="J9422" s="5">
        <f t="shared" si="294"/>
        <v>8</v>
      </c>
      <c r="K9422" s="2">
        <f t="shared" si="295"/>
        <v>97</v>
      </c>
    </row>
    <row r="9423" spans="1:11" x14ac:dyDescent="0.3">
      <c r="A9423" s="1">
        <v>9421</v>
      </c>
      <c r="B9423" s="2">
        <v>47769</v>
      </c>
      <c r="C9423" s="4" t="s">
        <v>49</v>
      </c>
      <c r="D9423" s="4" t="s">
        <v>63</v>
      </c>
      <c r="E9423" s="2">
        <v>0.22</v>
      </c>
      <c r="F9423" s="5" cm="1">
        <f t="array" ref="F9423:G9423">_xlfn.NUMBERVALUE(_xlfn.TEXTSPLIT(C9423,"-"))</f>
        <v>2014</v>
      </c>
      <c r="G9423" s="5">
        <v>8</v>
      </c>
      <c r="H9423" s="5" cm="1">
        <f t="array" ref="H9423:I9423">_xlfn.NUMBERVALUE(_xlfn.TEXTSPLIT(D9423,"-"))</f>
        <v>2018</v>
      </c>
      <c r="I9423" s="5">
        <v>7</v>
      </c>
      <c r="J9423" s="5">
        <f t="shared" si="294"/>
        <v>4</v>
      </c>
      <c r="K9423" s="2" t="e">
        <f t="shared" si="295"/>
        <v>#N/A</v>
      </c>
    </row>
    <row r="9424" spans="1:11" x14ac:dyDescent="0.3">
      <c r="A9424" s="1">
        <v>9422</v>
      </c>
      <c r="B9424" s="2">
        <v>15610</v>
      </c>
      <c r="C9424" s="4" t="s">
        <v>37</v>
      </c>
      <c r="D9424" s="4" t="s">
        <v>42</v>
      </c>
      <c r="E9424" s="2">
        <v>1611.49</v>
      </c>
      <c r="F9424" s="5" cm="1">
        <f t="array" ref="F9424:G9424">_xlfn.NUMBERVALUE(_xlfn.TEXTSPLIT(C9424,"-"))</f>
        <v>2011</v>
      </c>
      <c r="G9424" s="5">
        <v>2</v>
      </c>
      <c r="H9424" s="5" cm="1">
        <f t="array" ref="H9424:I9424">_xlfn.NUMBERVALUE(_xlfn.TEXTSPLIT(D9424,"-"))</f>
        <v>2012</v>
      </c>
      <c r="I9424" s="5">
        <v>10</v>
      </c>
      <c r="J9424" s="5">
        <f t="shared" si="294"/>
        <v>1</v>
      </c>
      <c r="K9424" s="2">
        <f t="shared" si="295"/>
        <v>20</v>
      </c>
    </row>
    <row r="9425" spans="1:11" x14ac:dyDescent="0.3">
      <c r="A9425" s="1">
        <v>9423</v>
      </c>
      <c r="B9425" s="2">
        <v>49456</v>
      </c>
      <c r="C9425" s="4" t="s">
        <v>10</v>
      </c>
      <c r="D9425" s="4" t="s">
        <v>73</v>
      </c>
      <c r="E9425" s="2">
        <v>432.79</v>
      </c>
      <c r="F9425" s="5" cm="1">
        <f t="array" ref="F9425:G9425">_xlfn.NUMBERVALUE(_xlfn.TEXTSPLIT(C9425,"-"))</f>
        <v>2012</v>
      </c>
      <c r="G9425" s="5">
        <v>5</v>
      </c>
      <c r="H9425" s="5" cm="1">
        <f t="array" ref="H9425:I9425">_xlfn.NUMBERVALUE(_xlfn.TEXTSPLIT(D9425,"-"))</f>
        <v>2014</v>
      </c>
      <c r="I9425" s="5">
        <v>5</v>
      </c>
      <c r="J9425" s="5">
        <f t="shared" si="294"/>
        <v>2</v>
      </c>
      <c r="K9425" s="2">
        <f t="shared" si="295"/>
        <v>24</v>
      </c>
    </row>
    <row r="9426" spans="1:11" x14ac:dyDescent="0.3">
      <c r="A9426" s="1">
        <v>9424</v>
      </c>
      <c r="B9426" s="2">
        <v>38857</v>
      </c>
      <c r="C9426" s="4" t="s">
        <v>85</v>
      </c>
      <c r="D9426" s="4" t="s">
        <v>36</v>
      </c>
      <c r="E9426" s="2">
        <v>31.92</v>
      </c>
      <c r="F9426" s="5" cm="1">
        <f t="array" ref="F9426:G9426">_xlfn.NUMBERVALUE(_xlfn.TEXTSPLIT(C9426,"-"))</f>
        <v>2012</v>
      </c>
      <c r="G9426" s="5">
        <v>9</v>
      </c>
      <c r="H9426" s="5" cm="1">
        <f t="array" ref="H9426:I9426">_xlfn.NUMBERVALUE(_xlfn.TEXTSPLIT(D9426,"-"))</f>
        <v>2020</v>
      </c>
      <c r="I9426" s="5">
        <v>4</v>
      </c>
      <c r="J9426" s="5">
        <f t="shared" si="294"/>
        <v>8</v>
      </c>
      <c r="K9426" s="2" t="e">
        <f t="shared" si="295"/>
        <v>#N/A</v>
      </c>
    </row>
    <row r="9427" spans="1:11" x14ac:dyDescent="0.3">
      <c r="A9427" s="1">
        <v>9425</v>
      </c>
      <c r="B9427" s="2">
        <v>15234</v>
      </c>
      <c r="C9427" s="4" t="s">
        <v>98</v>
      </c>
      <c r="D9427" s="4" t="s">
        <v>70</v>
      </c>
      <c r="E9427" s="2">
        <v>2918.03</v>
      </c>
      <c r="F9427" s="5" cm="1">
        <f t="array" ref="F9427:G9427">_xlfn.NUMBERVALUE(_xlfn.TEXTSPLIT(C9427,"-"))</f>
        <v>2011</v>
      </c>
      <c r="G9427" s="5">
        <v>3</v>
      </c>
      <c r="H9427" s="5" cm="1">
        <f t="array" ref="H9427:I9427">_xlfn.NUMBERVALUE(_xlfn.TEXTSPLIT(D9427,"-"))</f>
        <v>2017</v>
      </c>
      <c r="I9427" s="5">
        <v>7</v>
      </c>
      <c r="J9427" s="5">
        <f t="shared" si="294"/>
        <v>6</v>
      </c>
      <c r="K9427" s="2">
        <f t="shared" si="295"/>
        <v>76</v>
      </c>
    </row>
    <row r="9428" spans="1:11" x14ac:dyDescent="0.3">
      <c r="A9428" s="1">
        <v>9426</v>
      </c>
      <c r="B9428" s="2">
        <v>95265</v>
      </c>
      <c r="C9428" s="4" t="s">
        <v>46</v>
      </c>
      <c r="D9428" s="4" t="s">
        <v>111</v>
      </c>
      <c r="E9428" s="2">
        <v>77.099999999999994</v>
      </c>
      <c r="F9428" s="5" cm="1">
        <f t="array" ref="F9428:G9428">_xlfn.NUMBERVALUE(_xlfn.TEXTSPLIT(C9428,"-"))</f>
        <v>2014</v>
      </c>
      <c r="G9428" s="5">
        <v>11</v>
      </c>
      <c r="H9428" s="5" cm="1">
        <f t="array" ref="H9428:I9428">_xlfn.NUMBERVALUE(_xlfn.TEXTSPLIT(D9428,"-"))</f>
        <v>2018</v>
      </c>
      <c r="I9428" s="5">
        <v>1</v>
      </c>
      <c r="J9428" s="5">
        <f t="shared" si="294"/>
        <v>4</v>
      </c>
      <c r="K9428" s="2" t="e">
        <f t="shared" si="295"/>
        <v>#N/A</v>
      </c>
    </row>
    <row r="9429" spans="1:11" x14ac:dyDescent="0.3">
      <c r="A9429" s="1">
        <v>9427</v>
      </c>
      <c r="B9429" s="2">
        <v>33987</v>
      </c>
      <c r="C9429" s="4" t="s">
        <v>73</v>
      </c>
      <c r="D9429" s="4" t="s">
        <v>26</v>
      </c>
      <c r="E9429" s="2">
        <v>912.91</v>
      </c>
      <c r="F9429" s="5" cm="1">
        <f t="array" ref="F9429:G9429">_xlfn.NUMBERVALUE(_xlfn.TEXTSPLIT(C9429,"-"))</f>
        <v>2014</v>
      </c>
      <c r="G9429" s="5">
        <v>5</v>
      </c>
      <c r="H9429" s="5" cm="1">
        <f t="array" ref="H9429:I9429">_xlfn.NUMBERVALUE(_xlfn.TEXTSPLIT(D9429,"-"))</f>
        <v>2011</v>
      </c>
      <c r="I9429" s="5">
        <v>1</v>
      </c>
      <c r="J9429" s="5">
        <f t="shared" si="294"/>
        <v>-3</v>
      </c>
      <c r="K9429" s="2" t="e">
        <f t="shared" si="295"/>
        <v>#N/A</v>
      </c>
    </row>
    <row r="9430" spans="1:11" x14ac:dyDescent="0.3">
      <c r="A9430" s="1">
        <v>9428</v>
      </c>
      <c r="B9430" s="2">
        <v>99194</v>
      </c>
      <c r="C9430" s="4" t="s">
        <v>43</v>
      </c>
      <c r="D9430" s="4" t="s">
        <v>133</v>
      </c>
      <c r="E9430" s="2">
        <v>23.79</v>
      </c>
      <c r="F9430" s="5" cm="1">
        <f t="array" ref="F9430:G9430">_xlfn.NUMBERVALUE(_xlfn.TEXTSPLIT(C9430,"-"))</f>
        <v>2011</v>
      </c>
      <c r="G9430" s="5">
        <v>8</v>
      </c>
      <c r="H9430" s="5" cm="1">
        <f t="array" ref="H9430:I9430">_xlfn.NUMBERVALUE(_xlfn.TEXTSPLIT(D9430,"-"))</f>
        <v>2021</v>
      </c>
      <c r="I9430" s="5">
        <v>8</v>
      </c>
      <c r="J9430" s="5">
        <f t="shared" si="294"/>
        <v>10</v>
      </c>
      <c r="K9430" s="2">
        <f t="shared" si="295"/>
        <v>120</v>
      </c>
    </row>
    <row r="9431" spans="1:11" x14ac:dyDescent="0.3">
      <c r="A9431" s="1">
        <v>9429</v>
      </c>
      <c r="B9431" s="2">
        <v>6819</v>
      </c>
      <c r="C9431" s="4" t="s">
        <v>55</v>
      </c>
      <c r="D9431" s="4" t="s">
        <v>75</v>
      </c>
      <c r="E9431" s="2">
        <v>731.87</v>
      </c>
      <c r="F9431" s="5" cm="1">
        <f t="array" ref="F9431:G9431">_xlfn.NUMBERVALUE(_xlfn.TEXTSPLIT(C9431,"-"))</f>
        <v>2012</v>
      </c>
      <c r="G9431" s="5">
        <v>2</v>
      </c>
      <c r="H9431" s="5" cm="1">
        <f t="array" ref="H9431:I9431">_xlfn.NUMBERVALUE(_xlfn.TEXTSPLIT(D9431,"-"))</f>
        <v>2012</v>
      </c>
      <c r="I9431" s="5">
        <v>3</v>
      </c>
      <c r="J9431" s="5">
        <f t="shared" si="294"/>
        <v>0</v>
      </c>
      <c r="K9431" s="2">
        <f t="shared" si="295"/>
        <v>1</v>
      </c>
    </row>
    <row r="9432" spans="1:11" x14ac:dyDescent="0.3">
      <c r="A9432" s="1">
        <v>9430</v>
      </c>
      <c r="B9432" s="2">
        <v>70505</v>
      </c>
      <c r="C9432" s="4" t="s">
        <v>51</v>
      </c>
      <c r="D9432" s="4" t="s">
        <v>81</v>
      </c>
      <c r="E9432" s="2">
        <v>63.74</v>
      </c>
      <c r="F9432" s="5" cm="1">
        <f t="array" ref="F9432:G9432">_xlfn.NUMBERVALUE(_xlfn.TEXTSPLIT(C9432,"-"))</f>
        <v>2011</v>
      </c>
      <c r="G9432" s="5">
        <v>7</v>
      </c>
      <c r="H9432" s="5" cm="1">
        <f t="array" ref="H9432:I9432">_xlfn.NUMBERVALUE(_xlfn.TEXTSPLIT(D9432,"-"))</f>
        <v>2020</v>
      </c>
      <c r="I9432" s="5">
        <v>10</v>
      </c>
      <c r="J9432" s="5">
        <f t="shared" si="294"/>
        <v>9</v>
      </c>
      <c r="K9432" s="2">
        <f t="shared" si="295"/>
        <v>111</v>
      </c>
    </row>
    <row r="9433" spans="1:11" x14ac:dyDescent="0.3">
      <c r="A9433" s="1">
        <v>9431</v>
      </c>
      <c r="B9433" s="2">
        <v>64022</v>
      </c>
      <c r="C9433" s="4" t="s">
        <v>6</v>
      </c>
      <c r="D9433" s="4" t="s">
        <v>20</v>
      </c>
      <c r="E9433" s="2">
        <v>2.4300000000000002</v>
      </c>
      <c r="F9433" s="5" cm="1">
        <f t="array" ref="F9433:G9433">_xlfn.NUMBERVALUE(_xlfn.TEXTSPLIT(C9433,"-"))</f>
        <v>2014</v>
      </c>
      <c r="G9433" s="5">
        <v>9</v>
      </c>
      <c r="H9433" s="5" cm="1">
        <f t="array" ref="H9433:I9433">_xlfn.NUMBERVALUE(_xlfn.TEXTSPLIT(D9433,"-"))</f>
        <v>2012</v>
      </c>
      <c r="I9433" s="5">
        <v>11</v>
      </c>
      <c r="J9433" s="5">
        <f t="shared" si="294"/>
        <v>-2</v>
      </c>
      <c r="K9433" s="2" t="e">
        <f t="shared" si="295"/>
        <v>#N/A</v>
      </c>
    </row>
    <row r="9434" spans="1:11" x14ac:dyDescent="0.3">
      <c r="A9434" s="1">
        <v>9432</v>
      </c>
      <c r="B9434" s="2">
        <v>75023</v>
      </c>
      <c r="C9434" s="4" t="s">
        <v>98</v>
      </c>
      <c r="D9434" s="4" t="s">
        <v>80</v>
      </c>
      <c r="E9434" s="2">
        <v>210.22</v>
      </c>
      <c r="F9434" s="5" cm="1">
        <f t="array" ref="F9434:G9434">_xlfn.NUMBERVALUE(_xlfn.TEXTSPLIT(C9434,"-"))</f>
        <v>2011</v>
      </c>
      <c r="G9434" s="5">
        <v>3</v>
      </c>
      <c r="H9434" s="5" cm="1">
        <f t="array" ref="H9434:I9434">_xlfn.NUMBERVALUE(_xlfn.TEXTSPLIT(D9434,"-"))</f>
        <v>2016</v>
      </c>
      <c r="I9434" s="5">
        <v>9</v>
      </c>
      <c r="J9434" s="5">
        <f t="shared" si="294"/>
        <v>5</v>
      </c>
      <c r="K9434" s="2">
        <f t="shared" si="295"/>
        <v>66</v>
      </c>
    </row>
    <row r="9435" spans="1:11" x14ac:dyDescent="0.3">
      <c r="A9435" s="1">
        <v>9433</v>
      </c>
      <c r="B9435" s="2">
        <v>67050</v>
      </c>
      <c r="C9435" s="4" t="s">
        <v>6</v>
      </c>
      <c r="D9435" s="4" t="s">
        <v>11</v>
      </c>
      <c r="E9435" s="2">
        <v>2190.1999999999998</v>
      </c>
      <c r="F9435" s="5" cm="1">
        <f t="array" ref="F9435:G9435">_xlfn.NUMBERVALUE(_xlfn.TEXTSPLIT(C9435,"-"))</f>
        <v>2014</v>
      </c>
      <c r="G9435" s="5">
        <v>9</v>
      </c>
      <c r="H9435" s="5" cm="1">
        <f t="array" ref="H9435:I9435">_xlfn.NUMBERVALUE(_xlfn.TEXTSPLIT(D9435,"-"))</f>
        <v>2018</v>
      </c>
      <c r="I9435" s="5">
        <v>2</v>
      </c>
      <c r="J9435" s="5">
        <f t="shared" si="294"/>
        <v>4</v>
      </c>
      <c r="K9435" s="2" t="e">
        <f t="shared" si="295"/>
        <v>#N/A</v>
      </c>
    </row>
    <row r="9436" spans="1:11" x14ac:dyDescent="0.3">
      <c r="A9436" s="1">
        <v>9434</v>
      </c>
      <c r="B9436" s="2">
        <v>69525</v>
      </c>
      <c r="C9436" s="4" t="s">
        <v>27</v>
      </c>
      <c r="D9436" s="4" t="s">
        <v>62</v>
      </c>
      <c r="E9436" s="2">
        <v>168.49</v>
      </c>
      <c r="F9436" s="5" cm="1">
        <f t="array" ref="F9436:G9436">_xlfn.NUMBERVALUE(_xlfn.TEXTSPLIT(C9436,"-"))</f>
        <v>2014</v>
      </c>
      <c r="G9436" s="5">
        <v>4</v>
      </c>
      <c r="H9436" s="5" cm="1">
        <f t="array" ref="H9436:I9436">_xlfn.NUMBERVALUE(_xlfn.TEXTSPLIT(D9436,"-"))</f>
        <v>2013</v>
      </c>
      <c r="I9436" s="5">
        <v>7</v>
      </c>
      <c r="J9436" s="5">
        <f t="shared" si="294"/>
        <v>-1</v>
      </c>
      <c r="K9436" s="2" t="e">
        <f t="shared" si="295"/>
        <v>#N/A</v>
      </c>
    </row>
    <row r="9437" spans="1:11" x14ac:dyDescent="0.3">
      <c r="A9437" s="1">
        <v>9435</v>
      </c>
      <c r="B9437" s="2">
        <v>18148</v>
      </c>
      <c r="C9437" s="4" t="s">
        <v>89</v>
      </c>
      <c r="D9437" s="4" t="s">
        <v>95</v>
      </c>
      <c r="E9437" s="2">
        <v>1482.94</v>
      </c>
      <c r="F9437" s="5" cm="1">
        <f t="array" ref="F9437:G9437">_xlfn.NUMBERVALUE(_xlfn.TEXTSPLIT(C9437,"-"))</f>
        <v>2012</v>
      </c>
      <c r="G9437" s="5">
        <v>7</v>
      </c>
      <c r="H9437" s="5" cm="1">
        <f t="array" ref="H9437:I9437">_xlfn.NUMBERVALUE(_xlfn.TEXTSPLIT(D9437,"-"))</f>
        <v>2017</v>
      </c>
      <c r="I9437" s="5">
        <v>6</v>
      </c>
      <c r="J9437" s="5">
        <f t="shared" si="294"/>
        <v>5</v>
      </c>
      <c r="K9437" s="2" t="e">
        <f t="shared" si="295"/>
        <v>#N/A</v>
      </c>
    </row>
    <row r="9438" spans="1:11" x14ac:dyDescent="0.3">
      <c r="A9438" s="1">
        <v>9436</v>
      </c>
      <c r="B9438" s="2">
        <v>87512</v>
      </c>
      <c r="C9438" s="4" t="s">
        <v>4</v>
      </c>
      <c r="D9438" s="4" t="s">
        <v>52</v>
      </c>
      <c r="E9438" s="2">
        <v>2277.3000000000002</v>
      </c>
      <c r="F9438" s="5" cm="1">
        <f t="array" ref="F9438:G9438">_xlfn.NUMBERVALUE(_xlfn.TEXTSPLIT(C9438,"-"))</f>
        <v>2011</v>
      </c>
      <c r="G9438" s="5">
        <v>4</v>
      </c>
      <c r="H9438" s="5" cm="1">
        <f t="array" ref="H9438:I9438">_xlfn.NUMBERVALUE(_xlfn.TEXTSPLIT(D9438,"-"))</f>
        <v>2013</v>
      </c>
      <c r="I9438" s="5">
        <v>6</v>
      </c>
      <c r="J9438" s="5">
        <f t="shared" si="294"/>
        <v>2</v>
      </c>
      <c r="K9438" s="2">
        <f t="shared" si="295"/>
        <v>26</v>
      </c>
    </row>
    <row r="9439" spans="1:11" x14ac:dyDescent="0.3">
      <c r="A9439" s="1">
        <v>9437</v>
      </c>
      <c r="B9439" s="2">
        <v>60553</v>
      </c>
      <c r="C9439" s="4" t="s">
        <v>31</v>
      </c>
      <c r="D9439" s="4" t="s">
        <v>112</v>
      </c>
      <c r="E9439" s="2">
        <v>2768.29</v>
      </c>
      <c r="F9439" s="5" cm="1">
        <f t="array" ref="F9439:G9439">_xlfn.NUMBERVALUE(_xlfn.TEXTSPLIT(C9439,"-"))</f>
        <v>2013</v>
      </c>
      <c r="G9439" s="5">
        <v>1</v>
      </c>
      <c r="H9439" s="5" cm="1">
        <f t="array" ref="H9439:I9439">_xlfn.NUMBERVALUE(_xlfn.TEXTSPLIT(D9439,"-"))</f>
        <v>2016</v>
      </c>
      <c r="I9439" s="5">
        <v>4</v>
      </c>
      <c r="J9439" s="5">
        <f t="shared" si="294"/>
        <v>3</v>
      </c>
      <c r="K9439" s="2">
        <f t="shared" si="295"/>
        <v>39</v>
      </c>
    </row>
    <row r="9440" spans="1:11" x14ac:dyDescent="0.3">
      <c r="A9440" s="1">
        <v>9438</v>
      </c>
      <c r="B9440" s="2">
        <v>2408</v>
      </c>
      <c r="C9440" s="4" t="s">
        <v>67</v>
      </c>
      <c r="D9440" s="4" t="s">
        <v>31</v>
      </c>
      <c r="E9440" s="2">
        <v>192.03</v>
      </c>
      <c r="F9440" s="5" cm="1">
        <f t="array" ref="F9440:G9440">_xlfn.NUMBERVALUE(_xlfn.TEXTSPLIT(C9440,"-"))</f>
        <v>2010</v>
      </c>
      <c r="G9440" s="5">
        <v>9</v>
      </c>
      <c r="H9440" s="5" cm="1">
        <f t="array" ref="H9440:I9440">_xlfn.NUMBERVALUE(_xlfn.TEXTSPLIT(D9440,"-"))</f>
        <v>2013</v>
      </c>
      <c r="I9440" s="5">
        <v>1</v>
      </c>
      <c r="J9440" s="5">
        <f t="shared" si="294"/>
        <v>3</v>
      </c>
      <c r="K9440" s="2" t="e">
        <f t="shared" si="295"/>
        <v>#N/A</v>
      </c>
    </row>
    <row r="9441" spans="1:11" x14ac:dyDescent="0.3">
      <c r="A9441" s="1">
        <v>9439</v>
      </c>
      <c r="B9441" s="2">
        <v>27709</v>
      </c>
      <c r="C9441" s="4" t="s">
        <v>13</v>
      </c>
      <c r="D9441" s="4" t="s">
        <v>113</v>
      </c>
      <c r="E9441" s="2">
        <v>1653.8</v>
      </c>
      <c r="F9441" s="5" cm="1">
        <f t="array" ref="F9441:G9441">_xlfn.NUMBERVALUE(_xlfn.TEXTSPLIT(C9441,"-"))</f>
        <v>2010</v>
      </c>
      <c r="G9441" s="5">
        <v>3</v>
      </c>
      <c r="H9441" s="5" cm="1">
        <f t="array" ref="H9441:I9441">_xlfn.NUMBERVALUE(_xlfn.TEXTSPLIT(D9441,"-"))</f>
        <v>2021</v>
      </c>
      <c r="I9441" s="5">
        <v>5</v>
      </c>
      <c r="J9441" s="5">
        <f t="shared" si="294"/>
        <v>11</v>
      </c>
      <c r="K9441" s="2">
        <f t="shared" si="295"/>
        <v>134</v>
      </c>
    </row>
    <row r="9442" spans="1:11" x14ac:dyDescent="0.3">
      <c r="A9442" s="1">
        <v>9440</v>
      </c>
      <c r="B9442" s="2">
        <v>72283</v>
      </c>
      <c r="C9442" s="4" t="s">
        <v>49</v>
      </c>
      <c r="D9442" s="4" t="s">
        <v>116</v>
      </c>
      <c r="E9442" s="2">
        <v>130.72999999999999</v>
      </c>
      <c r="F9442" s="5" cm="1">
        <f t="array" ref="F9442:G9442">_xlfn.NUMBERVALUE(_xlfn.TEXTSPLIT(C9442,"-"))</f>
        <v>2014</v>
      </c>
      <c r="G9442" s="5">
        <v>8</v>
      </c>
      <c r="H9442" s="5" cm="1">
        <f t="array" ref="H9442:I9442">_xlfn.NUMBERVALUE(_xlfn.TEXTSPLIT(D9442,"-"))</f>
        <v>2013</v>
      </c>
      <c r="I9442" s="5">
        <v>5</v>
      </c>
      <c r="J9442" s="5">
        <f t="shared" si="294"/>
        <v>-1</v>
      </c>
      <c r="K9442" s="2" t="e">
        <f t="shared" si="295"/>
        <v>#N/A</v>
      </c>
    </row>
    <row r="9443" spans="1:11" x14ac:dyDescent="0.3">
      <c r="A9443" s="1">
        <v>9441</v>
      </c>
      <c r="B9443" s="2">
        <v>88312</v>
      </c>
      <c r="C9443" s="4" t="s">
        <v>91</v>
      </c>
      <c r="D9443" s="4" t="s">
        <v>62</v>
      </c>
      <c r="E9443" s="2">
        <v>1265.6500000000001</v>
      </c>
      <c r="F9443" s="5" cm="1">
        <f t="array" ref="F9443:G9443">_xlfn.NUMBERVALUE(_xlfn.TEXTSPLIT(C9443,"-"))</f>
        <v>2011</v>
      </c>
      <c r="G9443" s="5">
        <v>9</v>
      </c>
      <c r="H9443" s="5" cm="1">
        <f t="array" ref="H9443:I9443">_xlfn.NUMBERVALUE(_xlfn.TEXTSPLIT(D9443,"-"))</f>
        <v>2013</v>
      </c>
      <c r="I9443" s="5">
        <v>7</v>
      </c>
      <c r="J9443" s="5">
        <f t="shared" si="294"/>
        <v>2</v>
      </c>
      <c r="K9443" s="2" t="e">
        <f t="shared" si="295"/>
        <v>#N/A</v>
      </c>
    </row>
    <row r="9444" spans="1:11" x14ac:dyDescent="0.3">
      <c r="A9444" s="1">
        <v>9442</v>
      </c>
      <c r="B9444" s="2">
        <v>75628</v>
      </c>
      <c r="C9444" s="4" t="s">
        <v>12</v>
      </c>
      <c r="D9444" s="4" t="s">
        <v>51</v>
      </c>
      <c r="E9444" s="2">
        <v>70.47</v>
      </c>
      <c r="F9444" s="5" cm="1">
        <f t="array" ref="F9444:G9444">_xlfn.NUMBERVALUE(_xlfn.TEXTSPLIT(C9444,"-"))</f>
        <v>2013</v>
      </c>
      <c r="G9444" s="5">
        <v>3</v>
      </c>
      <c r="H9444" s="5" cm="1">
        <f t="array" ref="H9444:I9444">_xlfn.NUMBERVALUE(_xlfn.TEXTSPLIT(D9444,"-"))</f>
        <v>2011</v>
      </c>
      <c r="I9444" s="5">
        <v>7</v>
      </c>
      <c r="J9444" s="5">
        <f t="shared" si="294"/>
        <v>-2</v>
      </c>
      <c r="K9444" s="2" t="e">
        <f t="shared" si="295"/>
        <v>#N/A</v>
      </c>
    </row>
    <row r="9445" spans="1:11" x14ac:dyDescent="0.3">
      <c r="A9445" s="1">
        <v>9443</v>
      </c>
      <c r="B9445" s="2">
        <v>47520</v>
      </c>
      <c r="C9445" s="4" t="s">
        <v>52</v>
      </c>
      <c r="D9445" s="4" t="s">
        <v>110</v>
      </c>
      <c r="E9445" s="2">
        <v>300.98</v>
      </c>
      <c r="F9445" s="5" cm="1">
        <f t="array" ref="F9445:G9445">_xlfn.NUMBERVALUE(_xlfn.TEXTSPLIT(C9445,"-"))</f>
        <v>2013</v>
      </c>
      <c r="G9445" s="5">
        <v>6</v>
      </c>
      <c r="H9445" s="5" cm="1">
        <f t="array" ref="H9445:I9445">_xlfn.NUMBERVALUE(_xlfn.TEXTSPLIT(D9445,"-"))</f>
        <v>2010</v>
      </c>
      <c r="I9445" s="5">
        <v>5</v>
      </c>
      <c r="J9445" s="5">
        <f t="shared" si="294"/>
        <v>-3</v>
      </c>
      <c r="K9445" s="2" t="e">
        <f t="shared" si="295"/>
        <v>#N/A</v>
      </c>
    </row>
    <row r="9446" spans="1:11" x14ac:dyDescent="0.3">
      <c r="A9446" s="1">
        <v>9444</v>
      </c>
      <c r="B9446" s="2">
        <v>25418</v>
      </c>
      <c r="C9446" s="4" t="s">
        <v>8</v>
      </c>
      <c r="D9446" s="4" t="s">
        <v>56</v>
      </c>
      <c r="E9446" s="2">
        <v>258.54000000000002</v>
      </c>
      <c r="F9446" s="5" cm="1">
        <f t="array" ref="F9446:G9446">_xlfn.NUMBERVALUE(_xlfn.TEXTSPLIT(C9446,"-"))</f>
        <v>2013</v>
      </c>
      <c r="G9446" s="5">
        <v>9</v>
      </c>
      <c r="H9446" s="5" cm="1">
        <f t="array" ref="H9446:I9446">_xlfn.NUMBERVALUE(_xlfn.TEXTSPLIT(D9446,"-"))</f>
        <v>2019</v>
      </c>
      <c r="I9446" s="5">
        <v>6</v>
      </c>
      <c r="J9446" s="5">
        <f t="shared" si="294"/>
        <v>6</v>
      </c>
      <c r="K9446" s="2" t="e">
        <f t="shared" si="295"/>
        <v>#N/A</v>
      </c>
    </row>
    <row r="9447" spans="1:11" x14ac:dyDescent="0.3">
      <c r="A9447" s="1">
        <v>9445</v>
      </c>
      <c r="B9447" s="2">
        <v>61554</v>
      </c>
      <c r="C9447" s="4" t="s">
        <v>42</v>
      </c>
      <c r="D9447" s="4" t="s">
        <v>54</v>
      </c>
      <c r="E9447" s="2">
        <v>1345.24</v>
      </c>
      <c r="F9447" s="5" cm="1">
        <f t="array" ref="F9447:G9447">_xlfn.NUMBERVALUE(_xlfn.TEXTSPLIT(C9447,"-"))</f>
        <v>2012</v>
      </c>
      <c r="G9447" s="5">
        <v>10</v>
      </c>
      <c r="H9447" s="5" cm="1">
        <f t="array" ref="H9447:I9447">_xlfn.NUMBERVALUE(_xlfn.TEXTSPLIT(D9447,"-"))</f>
        <v>2016</v>
      </c>
      <c r="I9447" s="5">
        <v>1</v>
      </c>
      <c r="J9447" s="5">
        <f t="shared" si="294"/>
        <v>4</v>
      </c>
      <c r="K9447" s="2" t="e">
        <f t="shared" si="295"/>
        <v>#N/A</v>
      </c>
    </row>
    <row r="9448" spans="1:11" x14ac:dyDescent="0.3">
      <c r="A9448" s="1">
        <v>9446</v>
      </c>
      <c r="B9448" s="2">
        <v>34202</v>
      </c>
      <c r="C9448" s="4" t="s">
        <v>8</v>
      </c>
      <c r="D9448" s="4" t="s">
        <v>74</v>
      </c>
      <c r="E9448" s="2">
        <v>0.02</v>
      </c>
      <c r="F9448" s="5" cm="1">
        <f t="array" ref="F9448:G9448">_xlfn.NUMBERVALUE(_xlfn.TEXTSPLIT(C9448,"-"))</f>
        <v>2013</v>
      </c>
      <c r="G9448" s="5">
        <v>9</v>
      </c>
      <c r="H9448" s="5" cm="1">
        <f t="array" ref="H9448:I9448">_xlfn.NUMBERVALUE(_xlfn.TEXTSPLIT(D9448,"-"))</f>
        <v>2016</v>
      </c>
      <c r="I9448" s="5">
        <v>8</v>
      </c>
      <c r="J9448" s="5">
        <f t="shared" si="294"/>
        <v>3</v>
      </c>
      <c r="K9448" s="2" t="e">
        <f t="shared" si="295"/>
        <v>#N/A</v>
      </c>
    </row>
    <row r="9449" spans="1:11" x14ac:dyDescent="0.3">
      <c r="A9449" s="1">
        <v>9447</v>
      </c>
      <c r="B9449" s="2">
        <v>90579</v>
      </c>
      <c r="C9449" s="4" t="s">
        <v>67</v>
      </c>
      <c r="D9449" s="4" t="s">
        <v>120</v>
      </c>
      <c r="E9449" s="2">
        <v>12.11</v>
      </c>
      <c r="F9449" s="5" cm="1">
        <f t="array" ref="F9449:G9449">_xlfn.NUMBERVALUE(_xlfn.TEXTSPLIT(C9449,"-"))</f>
        <v>2010</v>
      </c>
      <c r="G9449" s="5">
        <v>9</v>
      </c>
      <c r="H9449" s="5" cm="1">
        <f t="array" ref="H9449:I9449">_xlfn.NUMBERVALUE(_xlfn.TEXTSPLIT(D9449,"-"))</f>
        <v>2017</v>
      </c>
      <c r="I9449" s="5">
        <v>2</v>
      </c>
      <c r="J9449" s="5">
        <f t="shared" si="294"/>
        <v>7</v>
      </c>
      <c r="K9449" s="2" t="e">
        <f t="shared" si="295"/>
        <v>#N/A</v>
      </c>
    </row>
    <row r="9450" spans="1:11" x14ac:dyDescent="0.3">
      <c r="A9450" s="1">
        <v>9448</v>
      </c>
      <c r="B9450" s="2">
        <v>71922</v>
      </c>
      <c r="C9450" s="4" t="s">
        <v>47</v>
      </c>
      <c r="D9450" s="4" t="s">
        <v>48</v>
      </c>
      <c r="E9450" s="2">
        <v>352.74</v>
      </c>
      <c r="F9450" s="5" cm="1">
        <f t="array" ref="F9450:G9450">_xlfn.NUMBERVALUE(_xlfn.TEXTSPLIT(C9450,"-"))</f>
        <v>2014</v>
      </c>
      <c r="G9450" s="5">
        <v>10</v>
      </c>
      <c r="H9450" s="5" cm="1">
        <f t="array" ref="H9450:I9450">_xlfn.NUMBERVALUE(_xlfn.TEXTSPLIT(D9450,"-"))</f>
        <v>2012</v>
      </c>
      <c r="I9450" s="5">
        <v>1</v>
      </c>
      <c r="J9450" s="5">
        <f t="shared" si="294"/>
        <v>-2</v>
      </c>
      <c r="K9450" s="2" t="e">
        <f t="shared" si="295"/>
        <v>#N/A</v>
      </c>
    </row>
    <row r="9451" spans="1:11" x14ac:dyDescent="0.3">
      <c r="A9451" s="1">
        <v>9449</v>
      </c>
      <c r="B9451" s="2">
        <v>83109</v>
      </c>
      <c r="C9451" s="4" t="s">
        <v>20</v>
      </c>
      <c r="D9451" s="4" t="s">
        <v>63</v>
      </c>
      <c r="E9451" s="2">
        <v>177.13</v>
      </c>
      <c r="F9451" s="5" cm="1">
        <f t="array" ref="F9451:G9451">_xlfn.NUMBERVALUE(_xlfn.TEXTSPLIT(C9451,"-"))</f>
        <v>2012</v>
      </c>
      <c r="G9451" s="5">
        <v>11</v>
      </c>
      <c r="H9451" s="5" cm="1">
        <f t="array" ref="H9451:I9451">_xlfn.NUMBERVALUE(_xlfn.TEXTSPLIT(D9451,"-"))</f>
        <v>2018</v>
      </c>
      <c r="I9451" s="5">
        <v>7</v>
      </c>
      <c r="J9451" s="5">
        <f t="shared" si="294"/>
        <v>6</v>
      </c>
      <c r="K9451" s="2" t="e">
        <f t="shared" si="295"/>
        <v>#N/A</v>
      </c>
    </row>
    <row r="9452" spans="1:11" x14ac:dyDescent="0.3">
      <c r="A9452" s="1">
        <v>9450</v>
      </c>
      <c r="B9452" s="2">
        <v>41932</v>
      </c>
      <c r="C9452" s="4" t="s">
        <v>31</v>
      </c>
      <c r="D9452" s="4" t="s">
        <v>123</v>
      </c>
      <c r="E9452" s="2">
        <v>112.38</v>
      </c>
      <c r="F9452" s="5" cm="1">
        <f t="array" ref="F9452:G9452">_xlfn.NUMBERVALUE(_xlfn.TEXTSPLIT(C9452,"-"))</f>
        <v>2013</v>
      </c>
      <c r="G9452" s="5">
        <v>1</v>
      </c>
      <c r="H9452" s="5" cm="1">
        <f t="array" ref="H9452:I9452">_xlfn.NUMBERVALUE(_xlfn.TEXTSPLIT(D9452,"-"))</f>
        <v>2015</v>
      </c>
      <c r="I9452" s="5">
        <v>10</v>
      </c>
      <c r="J9452" s="5">
        <f t="shared" si="294"/>
        <v>2</v>
      </c>
      <c r="K9452" s="2">
        <f t="shared" si="295"/>
        <v>33</v>
      </c>
    </row>
    <row r="9453" spans="1:11" x14ac:dyDescent="0.3">
      <c r="A9453" s="1">
        <v>9451</v>
      </c>
      <c r="B9453" s="2">
        <v>18482</v>
      </c>
      <c r="C9453" s="4" t="s">
        <v>68</v>
      </c>
      <c r="D9453" s="4" t="s">
        <v>7</v>
      </c>
      <c r="E9453" s="2">
        <v>1.91</v>
      </c>
      <c r="F9453" s="5" cm="1">
        <f t="array" ref="F9453:G9453">_xlfn.NUMBERVALUE(_xlfn.TEXTSPLIT(C9453,"-"))</f>
        <v>2014</v>
      </c>
      <c r="G9453" s="5">
        <v>3</v>
      </c>
      <c r="H9453" s="5" cm="1">
        <f t="array" ref="H9453:I9453">_xlfn.NUMBERVALUE(_xlfn.TEXTSPLIT(D9453,"-"))</f>
        <v>2015</v>
      </c>
      <c r="I9453" s="5">
        <v>11</v>
      </c>
      <c r="J9453" s="5">
        <f t="shared" si="294"/>
        <v>1</v>
      </c>
      <c r="K9453" s="2">
        <f t="shared" si="295"/>
        <v>20</v>
      </c>
    </row>
    <row r="9454" spans="1:11" x14ac:dyDescent="0.3">
      <c r="A9454" s="1">
        <v>9452</v>
      </c>
      <c r="B9454" s="2">
        <v>37781</v>
      </c>
      <c r="C9454" s="4" t="s">
        <v>53</v>
      </c>
      <c r="D9454" s="4" t="s">
        <v>85</v>
      </c>
      <c r="E9454" s="2">
        <v>102.45</v>
      </c>
      <c r="F9454" s="5" cm="1">
        <f t="array" ref="F9454:G9454">_xlfn.NUMBERVALUE(_xlfn.TEXTSPLIT(C9454,"-"))</f>
        <v>2013</v>
      </c>
      <c r="G9454" s="5">
        <v>10</v>
      </c>
      <c r="H9454" s="5" cm="1">
        <f t="array" ref="H9454:I9454">_xlfn.NUMBERVALUE(_xlfn.TEXTSPLIT(D9454,"-"))</f>
        <v>2012</v>
      </c>
      <c r="I9454" s="5">
        <v>9</v>
      </c>
      <c r="J9454" s="5">
        <f t="shared" si="294"/>
        <v>-1</v>
      </c>
      <c r="K9454" s="2" t="e">
        <f t="shared" si="295"/>
        <v>#N/A</v>
      </c>
    </row>
    <row r="9455" spans="1:11" x14ac:dyDescent="0.3">
      <c r="A9455" s="1">
        <v>9453</v>
      </c>
      <c r="B9455" s="2">
        <v>13056</v>
      </c>
      <c r="C9455" s="4" t="s">
        <v>8</v>
      </c>
      <c r="D9455" s="4" t="s">
        <v>53</v>
      </c>
      <c r="E9455" s="2">
        <v>447.58</v>
      </c>
      <c r="F9455" s="5" cm="1">
        <f t="array" ref="F9455:G9455">_xlfn.NUMBERVALUE(_xlfn.TEXTSPLIT(C9455,"-"))</f>
        <v>2013</v>
      </c>
      <c r="G9455" s="5">
        <v>9</v>
      </c>
      <c r="H9455" s="5" cm="1">
        <f t="array" ref="H9455:I9455">_xlfn.NUMBERVALUE(_xlfn.TEXTSPLIT(D9455,"-"))</f>
        <v>2013</v>
      </c>
      <c r="I9455" s="5">
        <v>10</v>
      </c>
      <c r="J9455" s="5">
        <f t="shared" si="294"/>
        <v>0</v>
      </c>
      <c r="K9455" s="2">
        <f t="shared" si="295"/>
        <v>1</v>
      </c>
    </row>
    <row r="9456" spans="1:11" x14ac:dyDescent="0.3">
      <c r="A9456" s="1">
        <v>9454</v>
      </c>
      <c r="B9456" s="2">
        <v>1872</v>
      </c>
      <c r="C9456" s="4" t="s">
        <v>69</v>
      </c>
      <c r="D9456" s="4" t="s">
        <v>20</v>
      </c>
      <c r="E9456" s="2">
        <v>407.74</v>
      </c>
      <c r="F9456" s="5" cm="1">
        <f t="array" ref="F9456:G9456">_xlfn.NUMBERVALUE(_xlfn.TEXTSPLIT(C9456,"-"))</f>
        <v>2010</v>
      </c>
      <c r="G9456" s="5">
        <v>11</v>
      </c>
      <c r="H9456" s="5" cm="1">
        <f t="array" ref="H9456:I9456">_xlfn.NUMBERVALUE(_xlfn.TEXTSPLIT(D9456,"-"))</f>
        <v>2012</v>
      </c>
      <c r="I9456" s="5">
        <v>11</v>
      </c>
      <c r="J9456" s="5">
        <f t="shared" si="294"/>
        <v>2</v>
      </c>
      <c r="K9456" s="2">
        <f t="shared" si="295"/>
        <v>24</v>
      </c>
    </row>
    <row r="9457" spans="1:11" x14ac:dyDescent="0.3">
      <c r="A9457" s="1">
        <v>9455</v>
      </c>
      <c r="B9457" s="2">
        <v>84828</v>
      </c>
      <c r="C9457" s="4" t="s">
        <v>122</v>
      </c>
      <c r="D9457" s="4" t="s">
        <v>46</v>
      </c>
      <c r="E9457" s="2">
        <v>1361.43</v>
      </c>
      <c r="F9457" s="5" cm="1">
        <f t="array" ref="F9457:G9457">_xlfn.NUMBERVALUE(_xlfn.TEXTSPLIT(C9457,"-"))</f>
        <v>2014</v>
      </c>
      <c r="G9457" s="5">
        <v>2</v>
      </c>
      <c r="H9457" s="5" cm="1">
        <f t="array" ref="H9457:I9457">_xlfn.NUMBERVALUE(_xlfn.TEXTSPLIT(D9457,"-"))</f>
        <v>2014</v>
      </c>
      <c r="I9457" s="5">
        <v>11</v>
      </c>
      <c r="J9457" s="5">
        <f t="shared" si="294"/>
        <v>0</v>
      </c>
      <c r="K9457" s="2">
        <f t="shared" si="295"/>
        <v>9</v>
      </c>
    </row>
    <row r="9458" spans="1:11" x14ac:dyDescent="0.3">
      <c r="A9458" s="1">
        <v>9456</v>
      </c>
      <c r="B9458" s="2">
        <v>90788</v>
      </c>
      <c r="C9458" s="4" t="s">
        <v>91</v>
      </c>
      <c r="D9458" s="4" t="s">
        <v>45</v>
      </c>
      <c r="E9458" s="2">
        <v>6824.6</v>
      </c>
      <c r="F9458" s="5" cm="1">
        <f t="array" ref="F9458:G9458">_xlfn.NUMBERVALUE(_xlfn.TEXTSPLIT(C9458,"-"))</f>
        <v>2011</v>
      </c>
      <c r="G9458" s="5">
        <v>9</v>
      </c>
      <c r="H9458" s="5" cm="1">
        <f t="array" ref="H9458:I9458">_xlfn.NUMBERVALUE(_xlfn.TEXTSPLIT(D9458,"-"))</f>
        <v>2019</v>
      </c>
      <c r="I9458" s="5">
        <v>10</v>
      </c>
      <c r="J9458" s="5">
        <f t="shared" si="294"/>
        <v>8</v>
      </c>
      <c r="K9458" s="2">
        <f t="shared" si="295"/>
        <v>97</v>
      </c>
    </row>
    <row r="9459" spans="1:11" x14ac:dyDescent="0.3">
      <c r="A9459" s="1">
        <v>9457</v>
      </c>
      <c r="B9459" s="2">
        <v>19213</v>
      </c>
      <c r="C9459" s="4" t="s">
        <v>13</v>
      </c>
      <c r="D9459" s="4" t="s">
        <v>103</v>
      </c>
      <c r="E9459" s="2">
        <v>423.78</v>
      </c>
      <c r="F9459" s="5" cm="1">
        <f t="array" ref="F9459:G9459">_xlfn.NUMBERVALUE(_xlfn.TEXTSPLIT(C9459,"-"))</f>
        <v>2010</v>
      </c>
      <c r="G9459" s="5">
        <v>3</v>
      </c>
      <c r="H9459" s="5" cm="1">
        <f t="array" ref="H9459:I9459">_xlfn.NUMBERVALUE(_xlfn.TEXTSPLIT(D9459,"-"))</f>
        <v>2020</v>
      </c>
      <c r="I9459" s="5">
        <v>2</v>
      </c>
      <c r="J9459" s="5">
        <f t="shared" si="294"/>
        <v>10</v>
      </c>
      <c r="K9459" s="2" t="e">
        <f t="shared" si="295"/>
        <v>#N/A</v>
      </c>
    </row>
    <row r="9460" spans="1:11" x14ac:dyDescent="0.3">
      <c r="A9460" s="1">
        <v>9458</v>
      </c>
      <c r="B9460" s="2">
        <v>6826</v>
      </c>
      <c r="C9460" s="4" t="s">
        <v>92</v>
      </c>
      <c r="D9460" s="4" t="s">
        <v>26</v>
      </c>
      <c r="E9460" s="2">
        <v>3193.65</v>
      </c>
      <c r="F9460" s="5" cm="1">
        <f t="array" ref="F9460:G9460">_xlfn.NUMBERVALUE(_xlfn.TEXTSPLIT(C9460,"-"))</f>
        <v>2014</v>
      </c>
      <c r="G9460" s="5">
        <v>1</v>
      </c>
      <c r="H9460" s="5" cm="1">
        <f t="array" ref="H9460:I9460">_xlfn.NUMBERVALUE(_xlfn.TEXTSPLIT(D9460,"-"))</f>
        <v>2011</v>
      </c>
      <c r="I9460" s="5">
        <v>1</v>
      </c>
      <c r="J9460" s="5">
        <f t="shared" si="294"/>
        <v>-3</v>
      </c>
      <c r="K9460" s="2" t="e">
        <f t="shared" si="295"/>
        <v>#N/A</v>
      </c>
    </row>
    <row r="9461" spans="1:11" x14ac:dyDescent="0.3">
      <c r="A9461" s="1">
        <v>9459</v>
      </c>
      <c r="B9461" s="2">
        <v>57559</v>
      </c>
      <c r="C9461" s="4" t="s">
        <v>20</v>
      </c>
      <c r="D9461" s="4" t="s">
        <v>83</v>
      </c>
      <c r="E9461" s="2">
        <v>590.4</v>
      </c>
      <c r="F9461" s="5" cm="1">
        <f t="array" ref="F9461:G9461">_xlfn.NUMBERVALUE(_xlfn.TEXTSPLIT(C9461,"-"))</f>
        <v>2012</v>
      </c>
      <c r="G9461" s="5">
        <v>11</v>
      </c>
      <c r="H9461" s="5" cm="1">
        <f t="array" ref="H9461:I9461">_xlfn.NUMBERVALUE(_xlfn.TEXTSPLIT(D9461,"-"))</f>
        <v>2019</v>
      </c>
      <c r="I9461" s="5">
        <v>4</v>
      </c>
      <c r="J9461" s="5">
        <f t="shared" si="294"/>
        <v>7</v>
      </c>
      <c r="K9461" s="2" t="e">
        <f t="shared" si="295"/>
        <v>#N/A</v>
      </c>
    </row>
    <row r="9462" spans="1:11" x14ac:dyDescent="0.3">
      <c r="A9462" s="1">
        <v>9460</v>
      </c>
      <c r="B9462" s="2">
        <v>70941</v>
      </c>
      <c r="C9462" s="4" t="s">
        <v>6</v>
      </c>
      <c r="D9462" s="4" t="s">
        <v>117</v>
      </c>
      <c r="E9462" s="2">
        <v>4411.1099999999997</v>
      </c>
      <c r="F9462" s="5" cm="1">
        <f t="array" ref="F9462:G9462">_xlfn.NUMBERVALUE(_xlfn.TEXTSPLIT(C9462,"-"))</f>
        <v>2014</v>
      </c>
      <c r="G9462" s="5">
        <v>9</v>
      </c>
      <c r="H9462" s="5" cm="1">
        <f t="array" ref="H9462:I9462">_xlfn.NUMBERVALUE(_xlfn.TEXTSPLIT(D9462,"-"))</f>
        <v>2019</v>
      </c>
      <c r="I9462" s="5">
        <v>2</v>
      </c>
      <c r="J9462" s="5">
        <f t="shared" si="294"/>
        <v>5</v>
      </c>
      <c r="K9462" s="2" t="e">
        <f t="shared" si="295"/>
        <v>#N/A</v>
      </c>
    </row>
    <row r="9463" spans="1:11" x14ac:dyDescent="0.3">
      <c r="A9463" s="1">
        <v>9461</v>
      </c>
      <c r="B9463" s="2">
        <v>35259</v>
      </c>
      <c r="C9463" s="4" t="s">
        <v>91</v>
      </c>
      <c r="D9463" s="4" t="s">
        <v>106</v>
      </c>
      <c r="E9463" s="2">
        <v>1185.17</v>
      </c>
      <c r="F9463" s="5" cm="1">
        <f t="array" ref="F9463:G9463">_xlfn.NUMBERVALUE(_xlfn.TEXTSPLIT(C9463,"-"))</f>
        <v>2011</v>
      </c>
      <c r="G9463" s="5">
        <v>9</v>
      </c>
      <c r="H9463" s="5" cm="1">
        <f t="array" ref="H9463:I9463">_xlfn.NUMBERVALUE(_xlfn.TEXTSPLIT(D9463,"-"))</f>
        <v>2010</v>
      </c>
      <c r="I9463" s="5">
        <v>4</v>
      </c>
      <c r="J9463" s="5">
        <f t="shared" si="294"/>
        <v>-1</v>
      </c>
      <c r="K9463" s="2" t="e">
        <f t="shared" si="295"/>
        <v>#N/A</v>
      </c>
    </row>
    <row r="9464" spans="1:11" x14ac:dyDescent="0.3">
      <c r="A9464" s="1">
        <v>9462</v>
      </c>
      <c r="B9464" s="2">
        <v>93079</v>
      </c>
      <c r="C9464" s="4" t="s">
        <v>53</v>
      </c>
      <c r="D9464" s="4" t="s">
        <v>24</v>
      </c>
      <c r="E9464" s="2">
        <v>648.67999999999995</v>
      </c>
      <c r="F9464" s="5" cm="1">
        <f t="array" ref="F9464:G9464">_xlfn.NUMBERVALUE(_xlfn.TEXTSPLIT(C9464,"-"))</f>
        <v>2013</v>
      </c>
      <c r="G9464" s="5">
        <v>10</v>
      </c>
      <c r="H9464" s="5" cm="1">
        <f t="array" ref="H9464:I9464">_xlfn.NUMBERVALUE(_xlfn.TEXTSPLIT(D9464,"-"))</f>
        <v>2015</v>
      </c>
      <c r="I9464" s="5">
        <v>8</v>
      </c>
      <c r="J9464" s="5">
        <f t="shared" si="294"/>
        <v>2</v>
      </c>
      <c r="K9464" s="2" t="e">
        <f t="shared" si="295"/>
        <v>#N/A</v>
      </c>
    </row>
    <row r="9465" spans="1:11" x14ac:dyDescent="0.3">
      <c r="A9465" s="1">
        <v>9463</v>
      </c>
      <c r="B9465" s="2">
        <v>42636</v>
      </c>
      <c r="C9465" s="4" t="s">
        <v>79</v>
      </c>
      <c r="D9465" s="4" t="s">
        <v>68</v>
      </c>
      <c r="E9465" s="2">
        <v>613.69000000000005</v>
      </c>
      <c r="F9465" s="5" cm="1">
        <f t="array" ref="F9465:G9465">_xlfn.NUMBERVALUE(_xlfn.TEXTSPLIT(C9465,"-"))</f>
        <v>2010</v>
      </c>
      <c r="G9465" s="5">
        <v>2</v>
      </c>
      <c r="H9465" s="5" cm="1">
        <f t="array" ref="H9465:I9465">_xlfn.NUMBERVALUE(_xlfn.TEXTSPLIT(D9465,"-"))</f>
        <v>2014</v>
      </c>
      <c r="I9465" s="5">
        <v>3</v>
      </c>
      <c r="J9465" s="5">
        <f t="shared" si="294"/>
        <v>4</v>
      </c>
      <c r="K9465" s="2">
        <f t="shared" si="295"/>
        <v>49</v>
      </c>
    </row>
    <row r="9466" spans="1:11" x14ac:dyDescent="0.3">
      <c r="A9466" s="1">
        <v>9464</v>
      </c>
      <c r="B9466" s="2">
        <v>74287</v>
      </c>
      <c r="C9466" s="4" t="s">
        <v>37</v>
      </c>
      <c r="D9466" s="4" t="s">
        <v>52</v>
      </c>
      <c r="E9466" s="2">
        <v>2398.7199999999998</v>
      </c>
      <c r="F9466" s="5" cm="1">
        <f t="array" ref="F9466:G9466">_xlfn.NUMBERVALUE(_xlfn.TEXTSPLIT(C9466,"-"))</f>
        <v>2011</v>
      </c>
      <c r="G9466" s="5">
        <v>2</v>
      </c>
      <c r="H9466" s="5" cm="1">
        <f t="array" ref="H9466:I9466">_xlfn.NUMBERVALUE(_xlfn.TEXTSPLIT(D9466,"-"))</f>
        <v>2013</v>
      </c>
      <c r="I9466" s="5">
        <v>6</v>
      </c>
      <c r="J9466" s="5">
        <f t="shared" si="294"/>
        <v>2</v>
      </c>
      <c r="K9466" s="2">
        <f t="shared" si="295"/>
        <v>28</v>
      </c>
    </row>
    <row r="9467" spans="1:11" x14ac:dyDescent="0.3">
      <c r="A9467" s="1">
        <v>9465</v>
      </c>
      <c r="B9467" s="2">
        <v>47531</v>
      </c>
      <c r="C9467" s="4" t="s">
        <v>26</v>
      </c>
      <c r="D9467" s="4" t="s">
        <v>35</v>
      </c>
      <c r="E9467" s="2">
        <v>954.46</v>
      </c>
      <c r="F9467" s="5" cm="1">
        <f t="array" ref="F9467:G9467">_xlfn.NUMBERVALUE(_xlfn.TEXTSPLIT(C9467,"-"))</f>
        <v>2011</v>
      </c>
      <c r="G9467" s="5">
        <v>1</v>
      </c>
      <c r="H9467" s="5" cm="1">
        <f t="array" ref="H9467:I9467">_xlfn.NUMBERVALUE(_xlfn.TEXTSPLIT(D9467,"-"))</f>
        <v>2020</v>
      </c>
      <c r="I9467" s="5">
        <v>3</v>
      </c>
      <c r="J9467" s="5">
        <f t="shared" si="294"/>
        <v>9</v>
      </c>
      <c r="K9467" s="2">
        <f t="shared" si="295"/>
        <v>110</v>
      </c>
    </row>
    <row r="9468" spans="1:11" x14ac:dyDescent="0.3">
      <c r="A9468" s="1">
        <v>9466</v>
      </c>
      <c r="B9468" s="2">
        <v>26910</v>
      </c>
      <c r="C9468" s="4" t="s">
        <v>79</v>
      </c>
      <c r="D9468" s="4" t="s">
        <v>21</v>
      </c>
      <c r="E9468" s="2">
        <v>2286.5700000000002</v>
      </c>
      <c r="F9468" s="5" cm="1">
        <f t="array" ref="F9468:G9468">_xlfn.NUMBERVALUE(_xlfn.TEXTSPLIT(C9468,"-"))</f>
        <v>2010</v>
      </c>
      <c r="G9468" s="5">
        <v>2</v>
      </c>
      <c r="H9468" s="5" cm="1">
        <f t="array" ref="H9468:I9468">_xlfn.NUMBERVALUE(_xlfn.TEXTSPLIT(D9468,"-"))</f>
        <v>2018</v>
      </c>
      <c r="I9468" s="5">
        <v>5</v>
      </c>
      <c r="J9468" s="5">
        <f t="shared" si="294"/>
        <v>8</v>
      </c>
      <c r="K9468" s="2">
        <f t="shared" si="295"/>
        <v>99</v>
      </c>
    </row>
    <row r="9469" spans="1:11" x14ac:dyDescent="0.3">
      <c r="A9469" s="1">
        <v>9467</v>
      </c>
      <c r="B9469" s="2">
        <v>1720</v>
      </c>
      <c r="C9469" s="4" t="s">
        <v>85</v>
      </c>
      <c r="D9469" s="4" t="s">
        <v>88</v>
      </c>
      <c r="E9469" s="2">
        <v>1.1599999999999999</v>
      </c>
      <c r="F9469" s="5" cm="1">
        <f t="array" ref="F9469:G9469">_xlfn.NUMBERVALUE(_xlfn.TEXTSPLIT(C9469,"-"))</f>
        <v>2012</v>
      </c>
      <c r="G9469" s="5">
        <v>9</v>
      </c>
      <c r="H9469" s="5" cm="1">
        <f t="array" ref="H9469:I9469">_xlfn.NUMBERVALUE(_xlfn.TEXTSPLIT(D9469,"-"))</f>
        <v>2015</v>
      </c>
      <c r="I9469" s="5">
        <v>5</v>
      </c>
      <c r="J9469" s="5">
        <f t="shared" si="294"/>
        <v>3</v>
      </c>
      <c r="K9469" s="2" t="e">
        <f t="shared" si="295"/>
        <v>#N/A</v>
      </c>
    </row>
    <row r="9470" spans="1:11" x14ac:dyDescent="0.3">
      <c r="A9470" s="1">
        <v>9468</v>
      </c>
      <c r="B9470" s="2">
        <v>11965</v>
      </c>
      <c r="C9470" s="4" t="s">
        <v>15</v>
      </c>
      <c r="D9470" s="4" t="s">
        <v>104</v>
      </c>
      <c r="E9470" s="2">
        <v>7784.33</v>
      </c>
      <c r="F9470" s="5" cm="1">
        <f t="array" ref="F9470:G9470">_xlfn.NUMBERVALUE(_xlfn.TEXTSPLIT(C9470,"-"))</f>
        <v>2013</v>
      </c>
      <c r="G9470" s="5">
        <v>4</v>
      </c>
      <c r="H9470" s="5" cm="1">
        <f t="array" ref="H9470:I9470">_xlfn.NUMBERVALUE(_xlfn.TEXTSPLIT(D9470,"-"))</f>
        <v>2015</v>
      </c>
      <c r="I9470" s="5">
        <v>6</v>
      </c>
      <c r="J9470" s="5">
        <f t="shared" si="294"/>
        <v>2</v>
      </c>
      <c r="K9470" s="2">
        <f t="shared" si="295"/>
        <v>26</v>
      </c>
    </row>
    <row r="9471" spans="1:11" x14ac:dyDescent="0.3">
      <c r="A9471" s="1">
        <v>9469</v>
      </c>
      <c r="B9471" s="2">
        <v>81339</v>
      </c>
      <c r="C9471" s="4" t="s">
        <v>48</v>
      </c>
      <c r="D9471" s="4" t="s">
        <v>132</v>
      </c>
      <c r="E9471" s="2">
        <v>1063.93</v>
      </c>
      <c r="F9471" s="5" cm="1">
        <f t="array" ref="F9471:G9471">_xlfn.NUMBERVALUE(_xlfn.TEXTSPLIT(C9471,"-"))</f>
        <v>2012</v>
      </c>
      <c r="G9471" s="5">
        <v>1</v>
      </c>
      <c r="H9471" s="5" cm="1">
        <f t="array" ref="H9471:I9471">_xlfn.NUMBERVALUE(_xlfn.TEXTSPLIT(D9471,"-"))</f>
        <v>2020</v>
      </c>
      <c r="I9471" s="5">
        <v>5</v>
      </c>
      <c r="J9471" s="5">
        <f t="shared" si="294"/>
        <v>8</v>
      </c>
      <c r="K9471" s="2">
        <f t="shared" si="295"/>
        <v>100</v>
      </c>
    </row>
    <row r="9472" spans="1:11" x14ac:dyDescent="0.3">
      <c r="A9472" s="1">
        <v>9470</v>
      </c>
      <c r="B9472" s="2">
        <v>1814</v>
      </c>
      <c r="C9472" s="4" t="s">
        <v>10</v>
      </c>
      <c r="D9472" s="4" t="s">
        <v>79</v>
      </c>
      <c r="E9472" s="2">
        <v>166.87</v>
      </c>
      <c r="F9472" s="5" cm="1">
        <f t="array" ref="F9472:G9472">_xlfn.NUMBERVALUE(_xlfn.TEXTSPLIT(C9472,"-"))</f>
        <v>2012</v>
      </c>
      <c r="G9472" s="5">
        <v>5</v>
      </c>
      <c r="H9472" s="5" cm="1">
        <f t="array" ref="H9472:I9472">_xlfn.NUMBERVALUE(_xlfn.TEXTSPLIT(D9472,"-"))</f>
        <v>2010</v>
      </c>
      <c r="I9472" s="5">
        <v>2</v>
      </c>
      <c r="J9472" s="5">
        <f t="shared" si="294"/>
        <v>-2</v>
      </c>
      <c r="K9472" s="2" t="e">
        <f t="shared" si="295"/>
        <v>#N/A</v>
      </c>
    </row>
    <row r="9473" spans="1:11" x14ac:dyDescent="0.3">
      <c r="A9473" s="1">
        <v>9471</v>
      </c>
      <c r="B9473" s="2">
        <v>12029</v>
      </c>
      <c r="C9473" s="4" t="s">
        <v>97</v>
      </c>
      <c r="D9473" s="4" t="s">
        <v>4</v>
      </c>
      <c r="E9473" s="2">
        <v>3188.64</v>
      </c>
      <c r="F9473" s="5" cm="1">
        <f t="array" ref="F9473:G9473">_xlfn.NUMBERVALUE(_xlfn.TEXTSPLIT(C9473,"-"))</f>
        <v>2010</v>
      </c>
      <c r="G9473" s="5">
        <v>1</v>
      </c>
      <c r="H9473" s="5" cm="1">
        <f t="array" ref="H9473:I9473">_xlfn.NUMBERVALUE(_xlfn.TEXTSPLIT(D9473,"-"))</f>
        <v>2011</v>
      </c>
      <c r="I9473" s="5">
        <v>4</v>
      </c>
      <c r="J9473" s="5">
        <f t="shared" si="294"/>
        <v>1</v>
      </c>
      <c r="K9473" s="2">
        <f t="shared" si="295"/>
        <v>15</v>
      </c>
    </row>
    <row r="9474" spans="1:11" x14ac:dyDescent="0.3">
      <c r="A9474" s="1">
        <v>9472</v>
      </c>
      <c r="B9474" s="2">
        <v>22614</v>
      </c>
      <c r="C9474" s="4" t="s">
        <v>29</v>
      </c>
      <c r="D9474" s="4" t="s">
        <v>69</v>
      </c>
      <c r="E9474" s="2">
        <v>23.73</v>
      </c>
      <c r="F9474" s="5" cm="1">
        <f t="array" ref="F9474:G9474">_xlfn.NUMBERVALUE(_xlfn.TEXTSPLIT(C9474,"-"))</f>
        <v>2014</v>
      </c>
      <c r="G9474" s="5">
        <v>6</v>
      </c>
      <c r="H9474" s="5" cm="1">
        <f t="array" ref="H9474:I9474">_xlfn.NUMBERVALUE(_xlfn.TEXTSPLIT(D9474,"-"))</f>
        <v>2010</v>
      </c>
      <c r="I9474" s="5">
        <v>11</v>
      </c>
      <c r="J9474" s="5">
        <f t="shared" si="294"/>
        <v>-4</v>
      </c>
      <c r="K9474" s="2" t="e">
        <f t="shared" si="295"/>
        <v>#N/A</v>
      </c>
    </row>
    <row r="9475" spans="1:11" x14ac:dyDescent="0.3">
      <c r="A9475" s="1">
        <v>9473</v>
      </c>
      <c r="B9475" s="2">
        <v>7867</v>
      </c>
      <c r="C9475" s="4" t="s">
        <v>42</v>
      </c>
      <c r="D9475" s="4" t="s">
        <v>26</v>
      </c>
      <c r="E9475" s="2">
        <v>1518.26</v>
      </c>
      <c r="F9475" s="5" cm="1">
        <f t="array" ref="F9475:G9475">_xlfn.NUMBERVALUE(_xlfn.TEXTSPLIT(C9475,"-"))</f>
        <v>2012</v>
      </c>
      <c r="G9475" s="5">
        <v>10</v>
      </c>
      <c r="H9475" s="5" cm="1">
        <f t="array" ref="H9475:I9475">_xlfn.NUMBERVALUE(_xlfn.TEXTSPLIT(D9475,"-"))</f>
        <v>2011</v>
      </c>
      <c r="I9475" s="5">
        <v>1</v>
      </c>
      <c r="J9475" s="5">
        <f t="shared" ref="J9475:J9538" si="296">H9475-F9475</f>
        <v>-1</v>
      </c>
      <c r="K9475" s="2" t="e">
        <f t="shared" ref="K9475:K9538" si="297">IF(F9475&gt;H9475,NA(),IF(G9475&gt;I9475,NA(),(H9475-F9475)*12+I9475-G9475))</f>
        <v>#N/A</v>
      </c>
    </row>
    <row r="9476" spans="1:11" x14ac:dyDescent="0.3">
      <c r="A9476" s="1">
        <v>9474</v>
      </c>
      <c r="B9476" s="2">
        <v>18962</v>
      </c>
      <c r="C9476" s="4" t="s">
        <v>73</v>
      </c>
      <c r="D9476" s="4" t="s">
        <v>57</v>
      </c>
      <c r="E9476" s="2">
        <v>2.5299999999999998</v>
      </c>
      <c r="F9476" s="5" cm="1">
        <f t="array" ref="F9476:G9476">_xlfn.NUMBERVALUE(_xlfn.TEXTSPLIT(C9476,"-"))</f>
        <v>2014</v>
      </c>
      <c r="G9476" s="5">
        <v>5</v>
      </c>
      <c r="H9476" s="5" cm="1">
        <f t="array" ref="H9476:I9476">_xlfn.NUMBERVALUE(_xlfn.TEXTSPLIT(D9476,"-"))</f>
        <v>2018</v>
      </c>
      <c r="I9476" s="5">
        <v>9</v>
      </c>
      <c r="J9476" s="5">
        <f t="shared" si="296"/>
        <v>4</v>
      </c>
      <c r="K9476" s="2">
        <f t="shared" si="297"/>
        <v>52</v>
      </c>
    </row>
    <row r="9477" spans="1:11" x14ac:dyDescent="0.3">
      <c r="A9477" s="1">
        <v>9475</v>
      </c>
      <c r="B9477" s="2">
        <v>33881</v>
      </c>
      <c r="C9477" s="4" t="s">
        <v>76</v>
      </c>
      <c r="D9477" s="4" t="s">
        <v>90</v>
      </c>
      <c r="E9477" s="2">
        <v>1106.51</v>
      </c>
      <c r="F9477" s="5" cm="1">
        <f t="array" ref="F9477:G9477">_xlfn.NUMBERVALUE(_xlfn.TEXTSPLIT(C9477,"-"))</f>
        <v>2010</v>
      </c>
      <c r="G9477" s="5">
        <v>7</v>
      </c>
      <c r="H9477" s="5" cm="1">
        <f t="array" ref="H9477:I9477">_xlfn.NUMBERVALUE(_xlfn.TEXTSPLIT(D9477,"-"))</f>
        <v>2018</v>
      </c>
      <c r="I9477" s="5">
        <v>10</v>
      </c>
      <c r="J9477" s="5">
        <f t="shared" si="296"/>
        <v>8</v>
      </c>
      <c r="K9477" s="2">
        <f t="shared" si="297"/>
        <v>99</v>
      </c>
    </row>
    <row r="9478" spans="1:11" x14ac:dyDescent="0.3">
      <c r="A9478" s="1">
        <v>9476</v>
      </c>
      <c r="B9478" s="2">
        <v>33010</v>
      </c>
      <c r="C9478" s="4" t="s">
        <v>97</v>
      </c>
      <c r="D9478" s="4" t="s">
        <v>88</v>
      </c>
      <c r="E9478" s="2">
        <v>458.69</v>
      </c>
      <c r="F9478" s="5" cm="1">
        <f t="array" ref="F9478:G9478">_xlfn.NUMBERVALUE(_xlfn.TEXTSPLIT(C9478,"-"))</f>
        <v>2010</v>
      </c>
      <c r="G9478" s="5">
        <v>1</v>
      </c>
      <c r="H9478" s="5" cm="1">
        <f t="array" ref="H9478:I9478">_xlfn.NUMBERVALUE(_xlfn.TEXTSPLIT(D9478,"-"))</f>
        <v>2015</v>
      </c>
      <c r="I9478" s="5">
        <v>5</v>
      </c>
      <c r="J9478" s="5">
        <f t="shared" si="296"/>
        <v>5</v>
      </c>
      <c r="K9478" s="2">
        <f t="shared" si="297"/>
        <v>64</v>
      </c>
    </row>
    <row r="9479" spans="1:11" x14ac:dyDescent="0.3">
      <c r="A9479" s="1">
        <v>9477</v>
      </c>
      <c r="B9479" s="2">
        <v>78109</v>
      </c>
      <c r="C9479" s="4" t="s">
        <v>43</v>
      </c>
      <c r="D9479" s="4" t="s">
        <v>88</v>
      </c>
      <c r="E9479" s="2">
        <v>470.03</v>
      </c>
      <c r="F9479" s="5" cm="1">
        <f t="array" ref="F9479:G9479">_xlfn.NUMBERVALUE(_xlfn.TEXTSPLIT(C9479,"-"))</f>
        <v>2011</v>
      </c>
      <c r="G9479" s="5">
        <v>8</v>
      </c>
      <c r="H9479" s="5" cm="1">
        <f t="array" ref="H9479:I9479">_xlfn.NUMBERVALUE(_xlfn.TEXTSPLIT(D9479,"-"))</f>
        <v>2015</v>
      </c>
      <c r="I9479" s="5">
        <v>5</v>
      </c>
      <c r="J9479" s="5">
        <f t="shared" si="296"/>
        <v>4</v>
      </c>
      <c r="K9479" s="2" t="e">
        <f t="shared" si="297"/>
        <v>#N/A</v>
      </c>
    </row>
    <row r="9480" spans="1:11" x14ac:dyDescent="0.3">
      <c r="A9480" s="1">
        <v>9478</v>
      </c>
      <c r="B9480" s="2">
        <v>94172</v>
      </c>
      <c r="C9480" s="4" t="s">
        <v>15</v>
      </c>
      <c r="D9480" s="4" t="s">
        <v>52</v>
      </c>
      <c r="E9480" s="2">
        <v>1498.26</v>
      </c>
      <c r="F9480" s="5" cm="1">
        <f t="array" ref="F9480:G9480">_xlfn.NUMBERVALUE(_xlfn.TEXTSPLIT(C9480,"-"))</f>
        <v>2013</v>
      </c>
      <c r="G9480" s="5">
        <v>4</v>
      </c>
      <c r="H9480" s="5" cm="1">
        <f t="array" ref="H9480:I9480">_xlfn.NUMBERVALUE(_xlfn.TEXTSPLIT(D9480,"-"))</f>
        <v>2013</v>
      </c>
      <c r="I9480" s="5">
        <v>6</v>
      </c>
      <c r="J9480" s="5">
        <f t="shared" si="296"/>
        <v>0</v>
      </c>
      <c r="K9480" s="2">
        <f t="shared" si="297"/>
        <v>2</v>
      </c>
    </row>
    <row r="9481" spans="1:11" x14ac:dyDescent="0.3">
      <c r="A9481" s="1">
        <v>9479</v>
      </c>
      <c r="B9481" s="2">
        <v>46668</v>
      </c>
      <c r="C9481" s="4" t="s">
        <v>13</v>
      </c>
      <c r="D9481" s="4" t="s">
        <v>124</v>
      </c>
      <c r="E9481" s="2">
        <v>1159.3900000000001</v>
      </c>
      <c r="F9481" s="5" cm="1">
        <f t="array" ref="F9481:G9481">_xlfn.NUMBERVALUE(_xlfn.TEXTSPLIT(C9481,"-"))</f>
        <v>2010</v>
      </c>
      <c r="G9481" s="5">
        <v>3</v>
      </c>
      <c r="H9481" s="5" cm="1">
        <f t="array" ref="H9481:I9481">_xlfn.NUMBERVALUE(_xlfn.TEXTSPLIT(D9481,"-"))</f>
        <v>2020</v>
      </c>
      <c r="I9481" s="5">
        <v>6</v>
      </c>
      <c r="J9481" s="5">
        <f t="shared" si="296"/>
        <v>10</v>
      </c>
      <c r="K9481" s="2">
        <f t="shared" si="297"/>
        <v>123</v>
      </c>
    </row>
    <row r="9482" spans="1:11" x14ac:dyDescent="0.3">
      <c r="A9482" s="1">
        <v>9480</v>
      </c>
      <c r="B9482" s="2">
        <v>68178</v>
      </c>
      <c r="C9482" s="4" t="s">
        <v>98</v>
      </c>
      <c r="D9482" s="4" t="s">
        <v>107</v>
      </c>
      <c r="E9482" s="2">
        <v>0.01</v>
      </c>
      <c r="F9482" s="5" cm="1">
        <f t="array" ref="F9482:G9482">_xlfn.NUMBERVALUE(_xlfn.TEXTSPLIT(C9482,"-"))</f>
        <v>2011</v>
      </c>
      <c r="G9482" s="5">
        <v>3</v>
      </c>
      <c r="H9482" s="5" cm="1">
        <f t="array" ref="H9482:I9482">_xlfn.NUMBERVALUE(_xlfn.TEXTSPLIT(D9482,"-"))</f>
        <v>2021</v>
      </c>
      <c r="I9482" s="5">
        <v>4</v>
      </c>
      <c r="J9482" s="5">
        <f t="shared" si="296"/>
        <v>10</v>
      </c>
      <c r="K9482" s="2">
        <f t="shared" si="297"/>
        <v>121</v>
      </c>
    </row>
    <row r="9483" spans="1:11" x14ac:dyDescent="0.3">
      <c r="A9483" s="1">
        <v>9481</v>
      </c>
      <c r="B9483" s="2">
        <v>40763</v>
      </c>
      <c r="C9483" s="4" t="s">
        <v>92</v>
      </c>
      <c r="D9483" s="4" t="s">
        <v>18</v>
      </c>
      <c r="E9483" s="2">
        <v>1377.04</v>
      </c>
      <c r="F9483" s="5" cm="1">
        <f t="array" ref="F9483:G9483">_xlfn.NUMBERVALUE(_xlfn.TEXTSPLIT(C9483,"-"))</f>
        <v>2014</v>
      </c>
      <c r="G9483" s="5">
        <v>1</v>
      </c>
      <c r="H9483" s="5" cm="1">
        <f t="array" ref="H9483:I9483">_xlfn.NUMBERVALUE(_xlfn.TEXTSPLIT(D9483,"-"))</f>
        <v>2015</v>
      </c>
      <c r="I9483" s="5">
        <v>1</v>
      </c>
      <c r="J9483" s="5">
        <f t="shared" si="296"/>
        <v>1</v>
      </c>
      <c r="K9483" s="2">
        <f t="shared" si="297"/>
        <v>12</v>
      </c>
    </row>
    <row r="9484" spans="1:11" x14ac:dyDescent="0.3">
      <c r="A9484" s="1">
        <v>9482</v>
      </c>
      <c r="B9484" s="2">
        <v>70942</v>
      </c>
      <c r="C9484" s="4" t="s">
        <v>51</v>
      </c>
      <c r="D9484" s="4" t="s">
        <v>132</v>
      </c>
      <c r="E9484" s="2">
        <v>443.89</v>
      </c>
      <c r="F9484" s="5" cm="1">
        <f t="array" ref="F9484:G9484">_xlfn.NUMBERVALUE(_xlfn.TEXTSPLIT(C9484,"-"))</f>
        <v>2011</v>
      </c>
      <c r="G9484" s="5">
        <v>7</v>
      </c>
      <c r="H9484" s="5" cm="1">
        <f t="array" ref="H9484:I9484">_xlfn.NUMBERVALUE(_xlfn.TEXTSPLIT(D9484,"-"))</f>
        <v>2020</v>
      </c>
      <c r="I9484" s="5">
        <v>5</v>
      </c>
      <c r="J9484" s="5">
        <f t="shared" si="296"/>
        <v>9</v>
      </c>
      <c r="K9484" s="2" t="e">
        <f t="shared" si="297"/>
        <v>#N/A</v>
      </c>
    </row>
    <row r="9485" spans="1:11" x14ac:dyDescent="0.3">
      <c r="A9485" s="1">
        <v>9483</v>
      </c>
      <c r="B9485" s="2">
        <v>30433</v>
      </c>
      <c r="C9485" s="4" t="s">
        <v>61</v>
      </c>
      <c r="D9485" s="4" t="s">
        <v>48</v>
      </c>
      <c r="E9485" s="2">
        <v>339.92</v>
      </c>
      <c r="F9485" s="5" cm="1">
        <f t="array" ref="F9485:G9485">_xlfn.NUMBERVALUE(_xlfn.TEXTSPLIT(C9485,"-"))</f>
        <v>2011</v>
      </c>
      <c r="G9485" s="5">
        <v>10</v>
      </c>
      <c r="H9485" s="5" cm="1">
        <f t="array" ref="H9485:I9485">_xlfn.NUMBERVALUE(_xlfn.TEXTSPLIT(D9485,"-"))</f>
        <v>2012</v>
      </c>
      <c r="I9485" s="5">
        <v>1</v>
      </c>
      <c r="J9485" s="5">
        <f t="shared" si="296"/>
        <v>1</v>
      </c>
      <c r="K9485" s="2" t="e">
        <f t="shared" si="297"/>
        <v>#N/A</v>
      </c>
    </row>
    <row r="9486" spans="1:11" x14ac:dyDescent="0.3">
      <c r="A9486" s="1">
        <v>9484</v>
      </c>
      <c r="B9486" s="2">
        <v>29682</v>
      </c>
      <c r="C9486" s="4" t="s">
        <v>61</v>
      </c>
      <c r="D9486" s="4" t="s">
        <v>61</v>
      </c>
      <c r="E9486" s="2">
        <v>318.93</v>
      </c>
      <c r="F9486" s="5" cm="1">
        <f t="array" ref="F9486:G9486">_xlfn.NUMBERVALUE(_xlfn.TEXTSPLIT(C9486,"-"))</f>
        <v>2011</v>
      </c>
      <c r="G9486" s="5">
        <v>10</v>
      </c>
      <c r="H9486" s="5" cm="1">
        <f t="array" ref="H9486:I9486">_xlfn.NUMBERVALUE(_xlfn.TEXTSPLIT(D9486,"-"))</f>
        <v>2011</v>
      </c>
      <c r="I9486" s="5">
        <v>10</v>
      </c>
      <c r="J9486" s="5">
        <f t="shared" si="296"/>
        <v>0</v>
      </c>
      <c r="K9486" s="2">
        <f t="shared" si="297"/>
        <v>0</v>
      </c>
    </row>
    <row r="9487" spans="1:11" x14ac:dyDescent="0.3">
      <c r="A9487" s="1">
        <v>9485</v>
      </c>
      <c r="B9487" s="2">
        <v>99866</v>
      </c>
      <c r="C9487" s="4" t="s">
        <v>20</v>
      </c>
      <c r="D9487" s="4" t="s">
        <v>57</v>
      </c>
      <c r="E9487" s="2">
        <v>2063.9299999999998</v>
      </c>
      <c r="F9487" s="5" cm="1">
        <f t="array" ref="F9487:G9487">_xlfn.NUMBERVALUE(_xlfn.TEXTSPLIT(C9487,"-"))</f>
        <v>2012</v>
      </c>
      <c r="G9487" s="5">
        <v>11</v>
      </c>
      <c r="H9487" s="5" cm="1">
        <f t="array" ref="H9487:I9487">_xlfn.NUMBERVALUE(_xlfn.TEXTSPLIT(D9487,"-"))</f>
        <v>2018</v>
      </c>
      <c r="I9487" s="5">
        <v>9</v>
      </c>
      <c r="J9487" s="5">
        <f t="shared" si="296"/>
        <v>6</v>
      </c>
      <c r="K9487" s="2" t="e">
        <f t="shared" si="297"/>
        <v>#N/A</v>
      </c>
    </row>
    <row r="9488" spans="1:11" x14ac:dyDescent="0.3">
      <c r="A9488" s="1">
        <v>9486</v>
      </c>
      <c r="B9488" s="2">
        <v>84382</v>
      </c>
      <c r="C9488" s="4" t="s">
        <v>42</v>
      </c>
      <c r="D9488" s="4" t="s">
        <v>42</v>
      </c>
      <c r="E9488" s="2">
        <v>21.22</v>
      </c>
      <c r="F9488" s="5" cm="1">
        <f t="array" ref="F9488:G9488">_xlfn.NUMBERVALUE(_xlfn.TEXTSPLIT(C9488,"-"))</f>
        <v>2012</v>
      </c>
      <c r="G9488" s="5">
        <v>10</v>
      </c>
      <c r="H9488" s="5" cm="1">
        <f t="array" ref="H9488:I9488">_xlfn.NUMBERVALUE(_xlfn.TEXTSPLIT(D9488,"-"))</f>
        <v>2012</v>
      </c>
      <c r="I9488" s="5">
        <v>10</v>
      </c>
      <c r="J9488" s="5">
        <f t="shared" si="296"/>
        <v>0</v>
      </c>
      <c r="K9488" s="2">
        <f t="shared" si="297"/>
        <v>0</v>
      </c>
    </row>
    <row r="9489" spans="1:11" x14ac:dyDescent="0.3">
      <c r="A9489" s="1">
        <v>9487</v>
      </c>
      <c r="B9489" s="2">
        <v>26615</v>
      </c>
      <c r="C9489" s="4" t="s">
        <v>106</v>
      </c>
      <c r="D9489" s="4" t="s">
        <v>103</v>
      </c>
      <c r="E9489" s="2">
        <v>121.62</v>
      </c>
      <c r="F9489" s="5" cm="1">
        <f t="array" ref="F9489:G9489">_xlfn.NUMBERVALUE(_xlfn.TEXTSPLIT(C9489,"-"))</f>
        <v>2010</v>
      </c>
      <c r="G9489" s="5">
        <v>4</v>
      </c>
      <c r="H9489" s="5" cm="1">
        <f t="array" ref="H9489:I9489">_xlfn.NUMBERVALUE(_xlfn.TEXTSPLIT(D9489,"-"))</f>
        <v>2020</v>
      </c>
      <c r="I9489" s="5">
        <v>2</v>
      </c>
      <c r="J9489" s="5">
        <f t="shared" si="296"/>
        <v>10</v>
      </c>
      <c r="K9489" s="2" t="e">
        <f t="shared" si="297"/>
        <v>#N/A</v>
      </c>
    </row>
    <row r="9490" spans="1:11" x14ac:dyDescent="0.3">
      <c r="A9490" s="1">
        <v>9488</v>
      </c>
      <c r="B9490" s="2">
        <v>18470</v>
      </c>
      <c r="C9490" s="4" t="s">
        <v>92</v>
      </c>
      <c r="D9490" s="4" t="s">
        <v>127</v>
      </c>
      <c r="E9490" s="2">
        <v>24.68</v>
      </c>
      <c r="F9490" s="5" cm="1">
        <f t="array" ref="F9490:G9490">_xlfn.NUMBERVALUE(_xlfn.TEXTSPLIT(C9490,"-"))</f>
        <v>2014</v>
      </c>
      <c r="G9490" s="5">
        <v>1</v>
      </c>
      <c r="H9490" s="5" cm="1">
        <f t="array" ref="H9490:I9490">_xlfn.NUMBERVALUE(_xlfn.TEXTSPLIT(D9490,"-"))</f>
        <v>2019</v>
      </c>
      <c r="I9490" s="5">
        <v>11</v>
      </c>
      <c r="J9490" s="5">
        <f t="shared" si="296"/>
        <v>5</v>
      </c>
      <c r="K9490" s="2">
        <f t="shared" si="297"/>
        <v>70</v>
      </c>
    </row>
    <row r="9491" spans="1:11" x14ac:dyDescent="0.3">
      <c r="A9491" s="1">
        <v>9489</v>
      </c>
      <c r="B9491" s="2">
        <v>68658</v>
      </c>
      <c r="C9491" s="4" t="s">
        <v>25</v>
      </c>
      <c r="D9491" s="4" t="s">
        <v>29</v>
      </c>
      <c r="E9491" s="2">
        <v>395.46</v>
      </c>
      <c r="F9491" s="5" cm="1">
        <f t="array" ref="F9491:G9491">_xlfn.NUMBERVALUE(_xlfn.TEXTSPLIT(C9491,"-"))</f>
        <v>2012</v>
      </c>
      <c r="G9491" s="5">
        <v>4</v>
      </c>
      <c r="H9491" s="5" cm="1">
        <f t="array" ref="H9491:I9491">_xlfn.NUMBERVALUE(_xlfn.TEXTSPLIT(D9491,"-"))</f>
        <v>2014</v>
      </c>
      <c r="I9491" s="5">
        <v>6</v>
      </c>
      <c r="J9491" s="5">
        <f t="shared" si="296"/>
        <v>2</v>
      </c>
      <c r="K9491" s="2">
        <f t="shared" si="297"/>
        <v>26</v>
      </c>
    </row>
    <row r="9492" spans="1:11" x14ac:dyDescent="0.3">
      <c r="A9492" s="1">
        <v>9490</v>
      </c>
      <c r="B9492" s="2">
        <v>42035</v>
      </c>
      <c r="C9492" s="4" t="s">
        <v>73</v>
      </c>
      <c r="D9492" s="4" t="s">
        <v>128</v>
      </c>
      <c r="E9492" s="2">
        <v>178.16</v>
      </c>
      <c r="F9492" s="5" cm="1">
        <f t="array" ref="F9492:G9492">_xlfn.NUMBERVALUE(_xlfn.TEXTSPLIT(C9492,"-"))</f>
        <v>2014</v>
      </c>
      <c r="G9492" s="5">
        <v>5</v>
      </c>
      <c r="H9492" s="5" cm="1">
        <f t="array" ref="H9492:I9492">_xlfn.NUMBERVALUE(_xlfn.TEXTSPLIT(D9492,"-"))</f>
        <v>2016</v>
      </c>
      <c r="I9492" s="5">
        <v>2</v>
      </c>
      <c r="J9492" s="5">
        <f t="shared" si="296"/>
        <v>2</v>
      </c>
      <c r="K9492" s="2" t="e">
        <f t="shared" si="297"/>
        <v>#N/A</v>
      </c>
    </row>
    <row r="9493" spans="1:11" x14ac:dyDescent="0.3">
      <c r="A9493" s="1">
        <v>9491</v>
      </c>
      <c r="B9493" s="2">
        <v>84902</v>
      </c>
      <c r="C9493" s="4" t="s">
        <v>58</v>
      </c>
      <c r="D9493" s="4" t="s">
        <v>45</v>
      </c>
      <c r="E9493" s="2">
        <v>3399.6</v>
      </c>
      <c r="F9493" s="5" cm="1">
        <f t="array" ref="F9493:G9493">_xlfn.NUMBERVALUE(_xlfn.TEXTSPLIT(C9493,"-"))</f>
        <v>2011</v>
      </c>
      <c r="G9493" s="5">
        <v>6</v>
      </c>
      <c r="H9493" s="5" cm="1">
        <f t="array" ref="H9493:I9493">_xlfn.NUMBERVALUE(_xlfn.TEXTSPLIT(D9493,"-"))</f>
        <v>2019</v>
      </c>
      <c r="I9493" s="5">
        <v>10</v>
      </c>
      <c r="J9493" s="5">
        <f t="shared" si="296"/>
        <v>8</v>
      </c>
      <c r="K9493" s="2">
        <f t="shared" si="297"/>
        <v>100</v>
      </c>
    </row>
    <row r="9494" spans="1:11" x14ac:dyDescent="0.3">
      <c r="A9494" s="1">
        <v>9492</v>
      </c>
      <c r="B9494" s="2">
        <v>28224</v>
      </c>
      <c r="C9494" s="4" t="s">
        <v>69</v>
      </c>
      <c r="D9494" s="4" t="s">
        <v>98</v>
      </c>
      <c r="E9494" s="2">
        <v>3039.43</v>
      </c>
      <c r="F9494" s="5" cm="1">
        <f t="array" ref="F9494:G9494">_xlfn.NUMBERVALUE(_xlfn.TEXTSPLIT(C9494,"-"))</f>
        <v>2010</v>
      </c>
      <c r="G9494" s="5">
        <v>11</v>
      </c>
      <c r="H9494" s="5" cm="1">
        <f t="array" ref="H9494:I9494">_xlfn.NUMBERVALUE(_xlfn.TEXTSPLIT(D9494,"-"))</f>
        <v>2011</v>
      </c>
      <c r="I9494" s="5">
        <v>3</v>
      </c>
      <c r="J9494" s="5">
        <f t="shared" si="296"/>
        <v>1</v>
      </c>
      <c r="K9494" s="2" t="e">
        <f t="shared" si="297"/>
        <v>#N/A</v>
      </c>
    </row>
    <row r="9495" spans="1:11" x14ac:dyDescent="0.3">
      <c r="A9495" s="1">
        <v>9493</v>
      </c>
      <c r="B9495" s="2">
        <v>46413</v>
      </c>
      <c r="C9495" s="4" t="s">
        <v>61</v>
      </c>
      <c r="D9495" s="4" t="s">
        <v>38</v>
      </c>
      <c r="E9495" s="2">
        <v>388.97</v>
      </c>
      <c r="F9495" s="5" cm="1">
        <f t="array" ref="F9495:G9495">_xlfn.NUMBERVALUE(_xlfn.TEXTSPLIT(C9495,"-"))</f>
        <v>2011</v>
      </c>
      <c r="G9495" s="5">
        <v>10</v>
      </c>
      <c r="H9495" s="5" cm="1">
        <f t="array" ref="H9495:I9495">_xlfn.NUMBERVALUE(_xlfn.TEXTSPLIT(D9495,"-"))</f>
        <v>2018</v>
      </c>
      <c r="I9495" s="5">
        <v>3</v>
      </c>
      <c r="J9495" s="5">
        <f t="shared" si="296"/>
        <v>7</v>
      </c>
      <c r="K9495" s="2" t="e">
        <f t="shared" si="297"/>
        <v>#N/A</v>
      </c>
    </row>
    <row r="9496" spans="1:11" x14ac:dyDescent="0.3">
      <c r="A9496" s="1">
        <v>9494</v>
      </c>
      <c r="B9496" s="2">
        <v>77909</v>
      </c>
      <c r="C9496" s="4" t="s">
        <v>58</v>
      </c>
      <c r="D9496" s="4" t="s">
        <v>44</v>
      </c>
      <c r="E9496" s="2">
        <v>2185.62</v>
      </c>
      <c r="F9496" s="5" cm="1">
        <f t="array" ref="F9496:G9496">_xlfn.NUMBERVALUE(_xlfn.TEXTSPLIT(C9496,"-"))</f>
        <v>2011</v>
      </c>
      <c r="G9496" s="5">
        <v>6</v>
      </c>
      <c r="H9496" s="5" cm="1">
        <f t="array" ref="H9496:I9496">_xlfn.NUMBERVALUE(_xlfn.TEXTSPLIT(D9496,"-"))</f>
        <v>2016</v>
      </c>
      <c r="I9496" s="5">
        <v>10</v>
      </c>
      <c r="J9496" s="5">
        <f t="shared" si="296"/>
        <v>5</v>
      </c>
      <c r="K9496" s="2">
        <f t="shared" si="297"/>
        <v>64</v>
      </c>
    </row>
    <row r="9497" spans="1:11" x14ac:dyDescent="0.3">
      <c r="A9497" s="1">
        <v>9495</v>
      </c>
      <c r="B9497" s="2">
        <v>64453</v>
      </c>
      <c r="C9497" s="4" t="s">
        <v>98</v>
      </c>
      <c r="D9497" s="4" t="s">
        <v>110</v>
      </c>
      <c r="E9497" s="2">
        <v>1368.88</v>
      </c>
      <c r="F9497" s="5" cm="1">
        <f t="array" ref="F9497:G9497">_xlfn.NUMBERVALUE(_xlfn.TEXTSPLIT(C9497,"-"))</f>
        <v>2011</v>
      </c>
      <c r="G9497" s="5">
        <v>3</v>
      </c>
      <c r="H9497" s="5" cm="1">
        <f t="array" ref="H9497:I9497">_xlfn.NUMBERVALUE(_xlfn.TEXTSPLIT(D9497,"-"))</f>
        <v>2010</v>
      </c>
      <c r="I9497" s="5">
        <v>5</v>
      </c>
      <c r="J9497" s="5">
        <f t="shared" si="296"/>
        <v>-1</v>
      </c>
      <c r="K9497" s="2" t="e">
        <f t="shared" si="297"/>
        <v>#N/A</v>
      </c>
    </row>
    <row r="9498" spans="1:11" x14ac:dyDescent="0.3">
      <c r="A9498" s="1">
        <v>9496</v>
      </c>
      <c r="B9498" s="2">
        <v>49602</v>
      </c>
      <c r="C9498" s="4" t="s">
        <v>59</v>
      </c>
      <c r="D9498" s="4" t="s">
        <v>21</v>
      </c>
      <c r="E9498" s="2">
        <v>0.56999999999999995</v>
      </c>
      <c r="F9498" s="5" cm="1">
        <f t="array" ref="F9498:G9498">_xlfn.NUMBERVALUE(_xlfn.TEXTSPLIT(C9498,"-"))</f>
        <v>2012</v>
      </c>
      <c r="G9498" s="5">
        <v>6</v>
      </c>
      <c r="H9498" s="5" cm="1">
        <f t="array" ref="H9498:I9498">_xlfn.NUMBERVALUE(_xlfn.TEXTSPLIT(D9498,"-"))</f>
        <v>2018</v>
      </c>
      <c r="I9498" s="5">
        <v>5</v>
      </c>
      <c r="J9498" s="5">
        <f t="shared" si="296"/>
        <v>6</v>
      </c>
      <c r="K9498" s="2" t="e">
        <f t="shared" si="297"/>
        <v>#N/A</v>
      </c>
    </row>
    <row r="9499" spans="1:11" x14ac:dyDescent="0.3">
      <c r="A9499" s="1">
        <v>9497</v>
      </c>
      <c r="B9499" s="2">
        <v>80582</v>
      </c>
      <c r="C9499" s="4" t="s">
        <v>85</v>
      </c>
      <c r="D9499" s="4" t="s">
        <v>33</v>
      </c>
      <c r="E9499" s="2">
        <v>1488.5</v>
      </c>
      <c r="F9499" s="5" cm="1">
        <f t="array" ref="F9499:G9499">_xlfn.NUMBERVALUE(_xlfn.TEXTSPLIT(C9499,"-"))</f>
        <v>2012</v>
      </c>
      <c r="G9499" s="5">
        <v>9</v>
      </c>
      <c r="H9499" s="5" cm="1">
        <f t="array" ref="H9499:I9499">_xlfn.NUMBERVALUE(_xlfn.TEXTSPLIT(D9499,"-"))</f>
        <v>2012</v>
      </c>
      <c r="I9499" s="5">
        <v>8</v>
      </c>
      <c r="J9499" s="5">
        <f t="shared" si="296"/>
        <v>0</v>
      </c>
      <c r="K9499" s="2" t="e">
        <f t="shared" si="297"/>
        <v>#N/A</v>
      </c>
    </row>
    <row r="9500" spans="1:11" x14ac:dyDescent="0.3">
      <c r="A9500" s="1">
        <v>9498</v>
      </c>
      <c r="B9500" s="2">
        <v>34432</v>
      </c>
      <c r="C9500" s="4" t="s">
        <v>8</v>
      </c>
      <c r="D9500" s="4" t="s">
        <v>50</v>
      </c>
      <c r="E9500" s="2">
        <v>650.87</v>
      </c>
      <c r="F9500" s="5" cm="1">
        <f t="array" ref="F9500:G9500">_xlfn.NUMBERVALUE(_xlfn.TEXTSPLIT(C9500,"-"))</f>
        <v>2013</v>
      </c>
      <c r="G9500" s="5">
        <v>9</v>
      </c>
      <c r="H9500" s="5" cm="1">
        <f t="array" ref="H9500:I9500">_xlfn.NUMBERVALUE(_xlfn.TEXTSPLIT(D9500,"-"))</f>
        <v>2020</v>
      </c>
      <c r="I9500" s="5">
        <v>11</v>
      </c>
      <c r="J9500" s="5">
        <f t="shared" si="296"/>
        <v>7</v>
      </c>
      <c r="K9500" s="2">
        <f t="shared" si="297"/>
        <v>86</v>
      </c>
    </row>
    <row r="9501" spans="1:11" x14ac:dyDescent="0.3">
      <c r="A9501" s="1">
        <v>9499</v>
      </c>
      <c r="B9501" s="2">
        <v>3233</v>
      </c>
      <c r="C9501" s="4" t="s">
        <v>76</v>
      </c>
      <c r="D9501" s="4" t="s">
        <v>69</v>
      </c>
      <c r="E9501" s="2">
        <v>289.06</v>
      </c>
      <c r="F9501" s="5" cm="1">
        <f t="array" ref="F9501:G9501">_xlfn.NUMBERVALUE(_xlfn.TEXTSPLIT(C9501,"-"))</f>
        <v>2010</v>
      </c>
      <c r="G9501" s="5">
        <v>7</v>
      </c>
      <c r="H9501" s="5" cm="1">
        <f t="array" ref="H9501:I9501">_xlfn.NUMBERVALUE(_xlfn.TEXTSPLIT(D9501,"-"))</f>
        <v>2010</v>
      </c>
      <c r="I9501" s="5">
        <v>11</v>
      </c>
      <c r="J9501" s="5">
        <f t="shared" si="296"/>
        <v>0</v>
      </c>
      <c r="K9501" s="2">
        <f t="shared" si="297"/>
        <v>4</v>
      </c>
    </row>
    <row r="9502" spans="1:11" x14ac:dyDescent="0.3">
      <c r="A9502" s="1">
        <v>9500</v>
      </c>
      <c r="B9502" s="2">
        <v>3639</v>
      </c>
      <c r="C9502" s="4" t="s">
        <v>29</v>
      </c>
      <c r="D9502" s="4" t="s">
        <v>64</v>
      </c>
      <c r="E9502" s="2">
        <v>41.47</v>
      </c>
      <c r="F9502" s="5" cm="1">
        <f t="array" ref="F9502:G9502">_xlfn.NUMBERVALUE(_xlfn.TEXTSPLIT(C9502,"-"))</f>
        <v>2014</v>
      </c>
      <c r="G9502" s="5">
        <v>6</v>
      </c>
      <c r="H9502" s="5" cm="1">
        <f t="array" ref="H9502:I9502">_xlfn.NUMBERVALUE(_xlfn.TEXTSPLIT(D9502,"-"))</f>
        <v>2018</v>
      </c>
      <c r="I9502" s="5">
        <v>4</v>
      </c>
      <c r="J9502" s="5">
        <f t="shared" si="296"/>
        <v>4</v>
      </c>
      <c r="K9502" s="2" t="e">
        <f t="shared" si="297"/>
        <v>#N/A</v>
      </c>
    </row>
    <row r="9503" spans="1:11" x14ac:dyDescent="0.3">
      <c r="A9503" s="1">
        <v>9501</v>
      </c>
      <c r="B9503" s="2">
        <v>64818</v>
      </c>
      <c r="C9503" s="4" t="s">
        <v>48</v>
      </c>
      <c r="D9503" s="4" t="s">
        <v>82</v>
      </c>
      <c r="E9503" s="2">
        <v>535.97</v>
      </c>
      <c r="F9503" s="5" cm="1">
        <f t="array" ref="F9503:G9503">_xlfn.NUMBERVALUE(_xlfn.TEXTSPLIT(C9503,"-"))</f>
        <v>2012</v>
      </c>
      <c r="G9503" s="5">
        <v>1</v>
      </c>
      <c r="H9503" s="5" cm="1">
        <f t="array" ref="H9503:I9503">_xlfn.NUMBERVALUE(_xlfn.TEXTSPLIT(D9503,"-"))</f>
        <v>2021</v>
      </c>
      <c r="I9503" s="5">
        <v>9</v>
      </c>
      <c r="J9503" s="5">
        <f t="shared" si="296"/>
        <v>9</v>
      </c>
      <c r="K9503" s="2">
        <f t="shared" si="297"/>
        <v>116</v>
      </c>
    </row>
    <row r="9504" spans="1:11" x14ac:dyDescent="0.3">
      <c r="A9504" s="1">
        <v>9502</v>
      </c>
      <c r="B9504" s="2">
        <v>68578</v>
      </c>
      <c r="C9504" s="4" t="s">
        <v>52</v>
      </c>
      <c r="D9504" s="4" t="s">
        <v>17</v>
      </c>
      <c r="E9504" s="2">
        <v>999.71</v>
      </c>
      <c r="F9504" s="5" cm="1">
        <f t="array" ref="F9504:G9504">_xlfn.NUMBERVALUE(_xlfn.TEXTSPLIT(C9504,"-"))</f>
        <v>2013</v>
      </c>
      <c r="G9504" s="5">
        <v>6</v>
      </c>
      <c r="H9504" s="5" cm="1">
        <f t="array" ref="H9504:I9504">_xlfn.NUMBERVALUE(_xlfn.TEXTSPLIT(D9504,"-"))</f>
        <v>2010</v>
      </c>
      <c r="I9504" s="5">
        <v>8</v>
      </c>
      <c r="J9504" s="5">
        <f t="shared" si="296"/>
        <v>-3</v>
      </c>
      <c r="K9504" s="2" t="e">
        <f t="shared" si="297"/>
        <v>#N/A</v>
      </c>
    </row>
    <row r="9505" spans="1:11" x14ac:dyDescent="0.3">
      <c r="A9505" s="1">
        <v>9503</v>
      </c>
      <c r="B9505" s="2">
        <v>58151</v>
      </c>
      <c r="C9505" s="4" t="s">
        <v>20</v>
      </c>
      <c r="D9505" s="4" t="s">
        <v>86</v>
      </c>
      <c r="E9505" s="2">
        <v>10.56</v>
      </c>
      <c r="F9505" s="5" cm="1">
        <f t="array" ref="F9505:G9505">_xlfn.NUMBERVALUE(_xlfn.TEXTSPLIT(C9505,"-"))</f>
        <v>2012</v>
      </c>
      <c r="G9505" s="5">
        <v>11</v>
      </c>
      <c r="H9505" s="5" cm="1">
        <f t="array" ref="H9505:I9505">_xlfn.NUMBERVALUE(_xlfn.TEXTSPLIT(D9505,"-"))</f>
        <v>2021</v>
      </c>
      <c r="I9505" s="5">
        <v>3</v>
      </c>
      <c r="J9505" s="5">
        <f t="shared" si="296"/>
        <v>9</v>
      </c>
      <c r="K9505" s="2" t="e">
        <f t="shared" si="297"/>
        <v>#N/A</v>
      </c>
    </row>
    <row r="9506" spans="1:11" x14ac:dyDescent="0.3">
      <c r="A9506" s="1">
        <v>9504</v>
      </c>
      <c r="B9506" s="2">
        <v>23648</v>
      </c>
      <c r="C9506" s="4" t="s">
        <v>55</v>
      </c>
      <c r="D9506" s="4" t="s">
        <v>87</v>
      </c>
      <c r="E9506" s="2">
        <v>1447.82</v>
      </c>
      <c r="F9506" s="5" cm="1">
        <f t="array" ref="F9506:G9506">_xlfn.NUMBERVALUE(_xlfn.TEXTSPLIT(C9506,"-"))</f>
        <v>2012</v>
      </c>
      <c r="G9506" s="5">
        <v>2</v>
      </c>
      <c r="H9506" s="5" cm="1">
        <f t="array" ref="H9506:I9506">_xlfn.NUMBERVALUE(_xlfn.TEXTSPLIT(D9506,"-"))</f>
        <v>2013</v>
      </c>
      <c r="I9506" s="5">
        <v>11</v>
      </c>
      <c r="J9506" s="5">
        <f t="shared" si="296"/>
        <v>1</v>
      </c>
      <c r="K9506" s="2">
        <f t="shared" si="297"/>
        <v>21</v>
      </c>
    </row>
    <row r="9507" spans="1:11" x14ac:dyDescent="0.3">
      <c r="A9507" s="1">
        <v>9505</v>
      </c>
      <c r="B9507" s="2">
        <v>84406</v>
      </c>
      <c r="C9507" s="4" t="s">
        <v>91</v>
      </c>
      <c r="D9507" s="4" t="s">
        <v>54</v>
      </c>
      <c r="E9507" s="2">
        <v>766.42</v>
      </c>
      <c r="F9507" s="5" cm="1">
        <f t="array" ref="F9507:G9507">_xlfn.NUMBERVALUE(_xlfn.TEXTSPLIT(C9507,"-"))</f>
        <v>2011</v>
      </c>
      <c r="G9507" s="5">
        <v>9</v>
      </c>
      <c r="H9507" s="5" cm="1">
        <f t="array" ref="H9507:I9507">_xlfn.NUMBERVALUE(_xlfn.TEXTSPLIT(D9507,"-"))</f>
        <v>2016</v>
      </c>
      <c r="I9507" s="5">
        <v>1</v>
      </c>
      <c r="J9507" s="5">
        <f t="shared" si="296"/>
        <v>5</v>
      </c>
      <c r="K9507" s="2" t="e">
        <f t="shared" si="297"/>
        <v>#N/A</v>
      </c>
    </row>
    <row r="9508" spans="1:11" x14ac:dyDescent="0.3">
      <c r="A9508" s="1">
        <v>9506</v>
      </c>
      <c r="B9508" s="2">
        <v>7152</v>
      </c>
      <c r="C9508" s="4" t="s">
        <v>58</v>
      </c>
      <c r="D9508" s="4" t="s">
        <v>135</v>
      </c>
      <c r="E9508" s="2">
        <v>1565.41</v>
      </c>
      <c r="F9508" s="5" cm="1">
        <f t="array" ref="F9508:G9508">_xlfn.NUMBERVALUE(_xlfn.TEXTSPLIT(C9508,"-"))</f>
        <v>2011</v>
      </c>
      <c r="G9508" s="5">
        <v>6</v>
      </c>
      <c r="H9508" s="5" cm="1">
        <f t="array" ref="H9508:I9508">_xlfn.NUMBERVALUE(_xlfn.TEXTSPLIT(D9508,"-"))</f>
        <v>2021</v>
      </c>
      <c r="I9508" s="5">
        <v>7</v>
      </c>
      <c r="J9508" s="5">
        <f t="shared" si="296"/>
        <v>10</v>
      </c>
      <c r="K9508" s="2">
        <f t="shared" si="297"/>
        <v>121</v>
      </c>
    </row>
    <row r="9509" spans="1:11" x14ac:dyDescent="0.3">
      <c r="A9509" s="1">
        <v>9507</v>
      </c>
      <c r="B9509" s="2">
        <v>57658</v>
      </c>
      <c r="C9509" s="4" t="s">
        <v>12</v>
      </c>
      <c r="D9509" s="4" t="s">
        <v>18</v>
      </c>
      <c r="E9509" s="2">
        <v>461.2</v>
      </c>
      <c r="F9509" s="5" cm="1">
        <f t="array" ref="F9509:G9509">_xlfn.NUMBERVALUE(_xlfn.TEXTSPLIT(C9509,"-"))</f>
        <v>2013</v>
      </c>
      <c r="G9509" s="5">
        <v>3</v>
      </c>
      <c r="H9509" s="5" cm="1">
        <f t="array" ref="H9509:I9509">_xlfn.NUMBERVALUE(_xlfn.TEXTSPLIT(D9509,"-"))</f>
        <v>2015</v>
      </c>
      <c r="I9509" s="5">
        <v>1</v>
      </c>
      <c r="J9509" s="5">
        <f t="shared" si="296"/>
        <v>2</v>
      </c>
      <c r="K9509" s="2" t="e">
        <f t="shared" si="297"/>
        <v>#N/A</v>
      </c>
    </row>
    <row r="9510" spans="1:11" x14ac:dyDescent="0.3">
      <c r="A9510" s="1">
        <v>9508</v>
      </c>
      <c r="B9510" s="2">
        <v>95457</v>
      </c>
      <c r="C9510" s="4" t="s">
        <v>29</v>
      </c>
      <c r="D9510" s="4" t="s">
        <v>106</v>
      </c>
      <c r="E9510" s="2">
        <v>63.46</v>
      </c>
      <c r="F9510" s="5" cm="1">
        <f t="array" ref="F9510:G9510">_xlfn.NUMBERVALUE(_xlfn.TEXTSPLIT(C9510,"-"))</f>
        <v>2014</v>
      </c>
      <c r="G9510" s="5">
        <v>6</v>
      </c>
      <c r="H9510" s="5" cm="1">
        <f t="array" ref="H9510:I9510">_xlfn.NUMBERVALUE(_xlfn.TEXTSPLIT(D9510,"-"))</f>
        <v>2010</v>
      </c>
      <c r="I9510" s="5">
        <v>4</v>
      </c>
      <c r="J9510" s="5">
        <f t="shared" si="296"/>
        <v>-4</v>
      </c>
      <c r="K9510" s="2" t="e">
        <f t="shared" si="297"/>
        <v>#N/A</v>
      </c>
    </row>
    <row r="9511" spans="1:11" x14ac:dyDescent="0.3">
      <c r="A9511" s="1">
        <v>9509</v>
      </c>
      <c r="B9511" s="2">
        <v>43368</v>
      </c>
      <c r="C9511" s="4" t="s">
        <v>110</v>
      </c>
      <c r="D9511" s="4" t="s">
        <v>10</v>
      </c>
      <c r="E9511" s="2">
        <v>4597.5</v>
      </c>
      <c r="F9511" s="5" cm="1">
        <f t="array" ref="F9511:G9511">_xlfn.NUMBERVALUE(_xlfn.TEXTSPLIT(C9511,"-"))</f>
        <v>2010</v>
      </c>
      <c r="G9511" s="5">
        <v>5</v>
      </c>
      <c r="H9511" s="5" cm="1">
        <f t="array" ref="H9511:I9511">_xlfn.NUMBERVALUE(_xlfn.TEXTSPLIT(D9511,"-"))</f>
        <v>2012</v>
      </c>
      <c r="I9511" s="5">
        <v>5</v>
      </c>
      <c r="J9511" s="5">
        <f t="shared" si="296"/>
        <v>2</v>
      </c>
      <c r="K9511" s="2">
        <f t="shared" si="297"/>
        <v>24</v>
      </c>
    </row>
    <row r="9512" spans="1:11" x14ac:dyDescent="0.3">
      <c r="A9512" s="1">
        <v>9510</v>
      </c>
      <c r="B9512" s="2">
        <v>37563</v>
      </c>
      <c r="C9512" s="4" t="s">
        <v>75</v>
      </c>
      <c r="D9512" s="4" t="s">
        <v>41</v>
      </c>
      <c r="E9512" s="2">
        <v>3.58</v>
      </c>
      <c r="F9512" s="5" cm="1">
        <f t="array" ref="F9512:G9512">_xlfn.NUMBERVALUE(_xlfn.TEXTSPLIT(C9512,"-"))</f>
        <v>2012</v>
      </c>
      <c r="G9512" s="5">
        <v>3</v>
      </c>
      <c r="H9512" s="5" cm="1">
        <f t="array" ref="H9512:I9512">_xlfn.NUMBERVALUE(_xlfn.TEXTSPLIT(D9512,"-"))</f>
        <v>2016</v>
      </c>
      <c r="I9512" s="5">
        <v>7</v>
      </c>
      <c r="J9512" s="5">
        <f t="shared" si="296"/>
        <v>4</v>
      </c>
      <c r="K9512" s="2">
        <f t="shared" si="297"/>
        <v>52</v>
      </c>
    </row>
    <row r="9513" spans="1:11" x14ac:dyDescent="0.3">
      <c r="A9513" s="1">
        <v>9511</v>
      </c>
      <c r="B9513" s="2">
        <v>51714</v>
      </c>
      <c r="C9513" s="4" t="s">
        <v>39</v>
      </c>
      <c r="D9513" s="4" t="s">
        <v>111</v>
      </c>
      <c r="E9513" s="2">
        <v>14.03</v>
      </c>
      <c r="F9513" s="5" cm="1">
        <f t="array" ref="F9513:G9513">_xlfn.NUMBERVALUE(_xlfn.TEXTSPLIT(C9513,"-"))</f>
        <v>2013</v>
      </c>
      <c r="G9513" s="5">
        <v>8</v>
      </c>
      <c r="H9513" s="5" cm="1">
        <f t="array" ref="H9513:I9513">_xlfn.NUMBERVALUE(_xlfn.TEXTSPLIT(D9513,"-"))</f>
        <v>2018</v>
      </c>
      <c r="I9513" s="5">
        <v>1</v>
      </c>
      <c r="J9513" s="5">
        <f t="shared" si="296"/>
        <v>5</v>
      </c>
      <c r="K9513" s="2" t="e">
        <f t="shared" si="297"/>
        <v>#N/A</v>
      </c>
    </row>
    <row r="9514" spans="1:11" x14ac:dyDescent="0.3">
      <c r="A9514" s="1">
        <v>9512</v>
      </c>
      <c r="B9514" s="2">
        <v>82453</v>
      </c>
      <c r="C9514" s="4" t="s">
        <v>59</v>
      </c>
      <c r="D9514" s="4" t="s">
        <v>103</v>
      </c>
      <c r="E9514" s="2">
        <v>264.95999999999998</v>
      </c>
      <c r="F9514" s="5" cm="1">
        <f t="array" ref="F9514:G9514">_xlfn.NUMBERVALUE(_xlfn.TEXTSPLIT(C9514,"-"))</f>
        <v>2012</v>
      </c>
      <c r="G9514" s="5">
        <v>6</v>
      </c>
      <c r="H9514" s="5" cm="1">
        <f t="array" ref="H9514:I9514">_xlfn.NUMBERVALUE(_xlfn.TEXTSPLIT(D9514,"-"))</f>
        <v>2020</v>
      </c>
      <c r="I9514" s="5">
        <v>2</v>
      </c>
      <c r="J9514" s="5">
        <f t="shared" si="296"/>
        <v>8</v>
      </c>
      <c r="K9514" s="2" t="e">
        <f t="shared" si="297"/>
        <v>#N/A</v>
      </c>
    </row>
    <row r="9515" spans="1:11" x14ac:dyDescent="0.3">
      <c r="A9515" s="1">
        <v>9513</v>
      </c>
      <c r="B9515" s="2">
        <v>25458</v>
      </c>
      <c r="C9515" s="4" t="s">
        <v>4</v>
      </c>
      <c r="D9515" s="4" t="s">
        <v>78</v>
      </c>
      <c r="E9515" s="2">
        <v>2.0299999999999998</v>
      </c>
      <c r="F9515" s="5" cm="1">
        <f t="array" ref="F9515:G9515">_xlfn.NUMBERVALUE(_xlfn.TEXTSPLIT(C9515,"-"))</f>
        <v>2011</v>
      </c>
      <c r="G9515" s="5">
        <v>4</v>
      </c>
      <c r="H9515" s="5" cm="1">
        <f t="array" ref="H9515:I9515">_xlfn.NUMBERVALUE(_xlfn.TEXTSPLIT(D9515,"-"))</f>
        <v>2020</v>
      </c>
      <c r="I9515" s="5">
        <v>8</v>
      </c>
      <c r="J9515" s="5">
        <f t="shared" si="296"/>
        <v>9</v>
      </c>
      <c r="K9515" s="2">
        <f t="shared" si="297"/>
        <v>112</v>
      </c>
    </row>
    <row r="9516" spans="1:11" x14ac:dyDescent="0.3">
      <c r="A9516" s="1">
        <v>9514</v>
      </c>
      <c r="B9516" s="2">
        <v>83003</v>
      </c>
      <c r="C9516" s="4" t="s">
        <v>17</v>
      </c>
      <c r="D9516" s="4" t="s">
        <v>101</v>
      </c>
      <c r="E9516" s="2">
        <v>0.28999999999999998</v>
      </c>
      <c r="F9516" s="5" cm="1">
        <f t="array" ref="F9516:G9516">_xlfn.NUMBERVALUE(_xlfn.TEXTSPLIT(C9516,"-"))</f>
        <v>2010</v>
      </c>
      <c r="G9516" s="5">
        <v>8</v>
      </c>
      <c r="H9516" s="5" cm="1">
        <f t="array" ref="H9516:I9516">_xlfn.NUMBERVALUE(_xlfn.TEXTSPLIT(D9516,"-"))</f>
        <v>2021</v>
      </c>
      <c r="I9516" s="5">
        <v>10</v>
      </c>
      <c r="J9516" s="5">
        <f t="shared" si="296"/>
        <v>11</v>
      </c>
      <c r="K9516" s="2">
        <f t="shared" si="297"/>
        <v>134</v>
      </c>
    </row>
    <row r="9517" spans="1:11" x14ac:dyDescent="0.3">
      <c r="A9517" s="1">
        <v>9515</v>
      </c>
      <c r="B9517" s="2">
        <v>13908</v>
      </c>
      <c r="C9517" s="4" t="s">
        <v>61</v>
      </c>
      <c r="D9517" s="4" t="s">
        <v>118</v>
      </c>
      <c r="E9517" s="2">
        <v>7400.83</v>
      </c>
      <c r="F9517" s="5" cm="1">
        <f t="array" ref="F9517:G9517">_xlfn.NUMBERVALUE(_xlfn.TEXTSPLIT(C9517,"-"))</f>
        <v>2011</v>
      </c>
      <c r="G9517" s="5">
        <v>10</v>
      </c>
      <c r="H9517" s="5" cm="1">
        <f t="array" ref="H9517:I9517">_xlfn.NUMBERVALUE(_xlfn.TEXTSPLIT(D9517,"-"))</f>
        <v>2019</v>
      </c>
      <c r="I9517" s="5">
        <v>7</v>
      </c>
      <c r="J9517" s="5">
        <f t="shared" si="296"/>
        <v>8</v>
      </c>
      <c r="K9517" s="2" t="e">
        <f t="shared" si="297"/>
        <v>#N/A</v>
      </c>
    </row>
    <row r="9518" spans="1:11" x14ac:dyDescent="0.3">
      <c r="A9518" s="1">
        <v>9516</v>
      </c>
      <c r="B9518" s="2">
        <v>76436</v>
      </c>
      <c r="C9518" s="4" t="s">
        <v>8</v>
      </c>
      <c r="D9518" s="4" t="s">
        <v>125</v>
      </c>
      <c r="E9518" s="2">
        <v>1496.41</v>
      </c>
      <c r="F9518" s="5" cm="1">
        <f t="array" ref="F9518:G9518">_xlfn.NUMBERVALUE(_xlfn.TEXTSPLIT(C9518,"-"))</f>
        <v>2013</v>
      </c>
      <c r="G9518" s="5">
        <v>9</v>
      </c>
      <c r="H9518" s="5" cm="1">
        <f t="array" ref="H9518:I9518">_xlfn.NUMBERVALUE(_xlfn.TEXTSPLIT(D9518,"-"))</f>
        <v>2018</v>
      </c>
      <c r="I9518" s="5">
        <v>8</v>
      </c>
      <c r="J9518" s="5">
        <f t="shared" si="296"/>
        <v>5</v>
      </c>
      <c r="K9518" s="2" t="e">
        <f t="shared" si="297"/>
        <v>#N/A</v>
      </c>
    </row>
    <row r="9519" spans="1:11" x14ac:dyDescent="0.3">
      <c r="A9519" s="1">
        <v>9517</v>
      </c>
      <c r="B9519" s="2">
        <v>31015</v>
      </c>
      <c r="C9519" s="4" t="s">
        <v>5</v>
      </c>
      <c r="D9519" s="4" t="s">
        <v>61</v>
      </c>
      <c r="E9519" s="2">
        <v>13.21</v>
      </c>
      <c r="F9519" s="5" cm="1">
        <f t="array" ref="F9519:G9519">_xlfn.NUMBERVALUE(_xlfn.TEXTSPLIT(C9519,"-"))</f>
        <v>2011</v>
      </c>
      <c r="G9519" s="5">
        <v>5</v>
      </c>
      <c r="H9519" s="5" cm="1">
        <f t="array" ref="H9519:I9519">_xlfn.NUMBERVALUE(_xlfn.TEXTSPLIT(D9519,"-"))</f>
        <v>2011</v>
      </c>
      <c r="I9519" s="5">
        <v>10</v>
      </c>
      <c r="J9519" s="5">
        <f t="shared" si="296"/>
        <v>0</v>
      </c>
      <c r="K9519" s="2">
        <f t="shared" si="297"/>
        <v>5</v>
      </c>
    </row>
    <row r="9520" spans="1:11" x14ac:dyDescent="0.3">
      <c r="A9520" s="1">
        <v>9518</v>
      </c>
      <c r="B9520" s="2">
        <v>5359</v>
      </c>
      <c r="C9520" s="4" t="s">
        <v>22</v>
      </c>
      <c r="D9520" s="4" t="s">
        <v>66</v>
      </c>
      <c r="E9520" s="2">
        <v>21.33</v>
      </c>
      <c r="F9520" s="5" cm="1">
        <f t="array" ref="F9520:G9520">_xlfn.NUMBERVALUE(_xlfn.TEXTSPLIT(C9520,"-"))</f>
        <v>2010</v>
      </c>
      <c r="G9520" s="5">
        <v>6</v>
      </c>
      <c r="H9520" s="5" cm="1">
        <f t="array" ref="H9520:I9520">_xlfn.NUMBERVALUE(_xlfn.TEXTSPLIT(D9520,"-"))</f>
        <v>2020</v>
      </c>
      <c r="I9520" s="5">
        <v>9</v>
      </c>
      <c r="J9520" s="5">
        <f t="shared" si="296"/>
        <v>10</v>
      </c>
      <c r="K9520" s="2">
        <f t="shared" si="297"/>
        <v>123</v>
      </c>
    </row>
    <row r="9521" spans="1:11" x14ac:dyDescent="0.3">
      <c r="A9521" s="1">
        <v>9519</v>
      </c>
      <c r="B9521" s="2">
        <v>8978</v>
      </c>
      <c r="C9521" s="4" t="s">
        <v>23</v>
      </c>
      <c r="D9521" s="4" t="s">
        <v>51</v>
      </c>
      <c r="E9521" s="2">
        <v>635.07000000000005</v>
      </c>
      <c r="F9521" s="5" cm="1">
        <f t="array" ref="F9521:G9521">_xlfn.NUMBERVALUE(_xlfn.TEXTSPLIT(C9521,"-"))</f>
        <v>2013</v>
      </c>
      <c r="G9521" s="5">
        <v>2</v>
      </c>
      <c r="H9521" s="5" cm="1">
        <f t="array" ref="H9521:I9521">_xlfn.NUMBERVALUE(_xlfn.TEXTSPLIT(D9521,"-"))</f>
        <v>2011</v>
      </c>
      <c r="I9521" s="5">
        <v>7</v>
      </c>
      <c r="J9521" s="5">
        <f t="shared" si="296"/>
        <v>-2</v>
      </c>
      <c r="K9521" s="2" t="e">
        <f t="shared" si="297"/>
        <v>#N/A</v>
      </c>
    </row>
    <row r="9522" spans="1:11" x14ac:dyDescent="0.3">
      <c r="A9522" s="1">
        <v>9520</v>
      </c>
      <c r="B9522" s="2">
        <v>40072</v>
      </c>
      <c r="C9522" s="4" t="s">
        <v>110</v>
      </c>
      <c r="D9522" s="4" t="s">
        <v>79</v>
      </c>
      <c r="E9522" s="2">
        <v>2153.1</v>
      </c>
      <c r="F9522" s="5" cm="1">
        <f t="array" ref="F9522:G9522">_xlfn.NUMBERVALUE(_xlfn.TEXTSPLIT(C9522,"-"))</f>
        <v>2010</v>
      </c>
      <c r="G9522" s="5">
        <v>5</v>
      </c>
      <c r="H9522" s="5" cm="1">
        <f t="array" ref="H9522:I9522">_xlfn.NUMBERVALUE(_xlfn.TEXTSPLIT(D9522,"-"))</f>
        <v>2010</v>
      </c>
      <c r="I9522" s="5">
        <v>2</v>
      </c>
      <c r="J9522" s="5">
        <f t="shared" si="296"/>
        <v>0</v>
      </c>
      <c r="K9522" s="2" t="e">
        <f t="shared" si="297"/>
        <v>#N/A</v>
      </c>
    </row>
    <row r="9523" spans="1:11" x14ac:dyDescent="0.3">
      <c r="A9523" s="1">
        <v>9521</v>
      </c>
      <c r="B9523" s="2">
        <v>44635</v>
      </c>
      <c r="C9523" s="4" t="s">
        <v>62</v>
      </c>
      <c r="D9523" s="4" t="s">
        <v>93</v>
      </c>
      <c r="E9523" s="2">
        <v>254.74</v>
      </c>
      <c r="F9523" s="5" cm="1">
        <f t="array" ref="F9523:G9523">_xlfn.NUMBERVALUE(_xlfn.TEXTSPLIT(C9523,"-"))</f>
        <v>2013</v>
      </c>
      <c r="G9523" s="5">
        <v>7</v>
      </c>
      <c r="H9523" s="5" cm="1">
        <f t="array" ref="H9523:I9523">_xlfn.NUMBERVALUE(_xlfn.TEXTSPLIT(D9523,"-"))</f>
        <v>2019</v>
      </c>
      <c r="I9523" s="5">
        <v>1</v>
      </c>
      <c r="J9523" s="5">
        <f t="shared" si="296"/>
        <v>6</v>
      </c>
      <c r="K9523" s="2" t="e">
        <f t="shared" si="297"/>
        <v>#N/A</v>
      </c>
    </row>
    <row r="9524" spans="1:11" x14ac:dyDescent="0.3">
      <c r="A9524" s="1">
        <v>9522</v>
      </c>
      <c r="B9524" s="2">
        <v>65827</v>
      </c>
      <c r="C9524" s="4" t="s">
        <v>73</v>
      </c>
      <c r="D9524" s="4" t="s">
        <v>38</v>
      </c>
      <c r="E9524" s="2">
        <v>135.69999999999999</v>
      </c>
      <c r="F9524" s="5" cm="1">
        <f t="array" ref="F9524:G9524">_xlfn.NUMBERVALUE(_xlfn.TEXTSPLIT(C9524,"-"))</f>
        <v>2014</v>
      </c>
      <c r="G9524" s="5">
        <v>5</v>
      </c>
      <c r="H9524" s="5" cm="1">
        <f t="array" ref="H9524:I9524">_xlfn.NUMBERVALUE(_xlfn.TEXTSPLIT(D9524,"-"))</f>
        <v>2018</v>
      </c>
      <c r="I9524" s="5">
        <v>3</v>
      </c>
      <c r="J9524" s="5">
        <f t="shared" si="296"/>
        <v>4</v>
      </c>
      <c r="K9524" s="2" t="e">
        <f t="shared" si="297"/>
        <v>#N/A</v>
      </c>
    </row>
    <row r="9525" spans="1:11" x14ac:dyDescent="0.3">
      <c r="A9525" s="1">
        <v>9523</v>
      </c>
      <c r="B9525" s="2">
        <v>21570</v>
      </c>
      <c r="C9525" s="4" t="s">
        <v>59</v>
      </c>
      <c r="D9525" s="4" t="s">
        <v>130</v>
      </c>
      <c r="E9525" s="2">
        <v>199.66</v>
      </c>
      <c r="F9525" s="5" cm="1">
        <f t="array" ref="F9525:G9525">_xlfn.NUMBERVALUE(_xlfn.TEXTSPLIT(C9525,"-"))</f>
        <v>2012</v>
      </c>
      <c r="G9525" s="5">
        <v>6</v>
      </c>
      <c r="H9525" s="5" cm="1">
        <f t="array" ref="H9525:I9525">_xlfn.NUMBERVALUE(_xlfn.TEXTSPLIT(D9525,"-"))</f>
        <v>2017</v>
      </c>
      <c r="I9525" s="5">
        <v>8</v>
      </c>
      <c r="J9525" s="5">
        <f t="shared" si="296"/>
        <v>5</v>
      </c>
      <c r="K9525" s="2">
        <f t="shared" si="297"/>
        <v>62</v>
      </c>
    </row>
    <row r="9526" spans="1:11" x14ac:dyDescent="0.3">
      <c r="A9526" s="1">
        <v>9524</v>
      </c>
      <c r="B9526" s="2">
        <v>91448</v>
      </c>
      <c r="C9526" s="4" t="s">
        <v>39</v>
      </c>
      <c r="D9526" s="4" t="s">
        <v>102</v>
      </c>
      <c r="E9526" s="2">
        <v>283.25</v>
      </c>
      <c r="F9526" s="5" cm="1">
        <f t="array" ref="F9526:G9526">_xlfn.NUMBERVALUE(_xlfn.TEXTSPLIT(C9526,"-"))</f>
        <v>2013</v>
      </c>
      <c r="G9526" s="5">
        <v>8</v>
      </c>
      <c r="H9526" s="5" cm="1">
        <f t="array" ref="H9526:I9526">_xlfn.NUMBERVALUE(_xlfn.TEXTSPLIT(D9526,"-"))</f>
        <v>2019</v>
      </c>
      <c r="I9526" s="5">
        <v>3</v>
      </c>
      <c r="J9526" s="5">
        <f t="shared" si="296"/>
        <v>6</v>
      </c>
      <c r="K9526" s="2" t="e">
        <f t="shared" si="297"/>
        <v>#N/A</v>
      </c>
    </row>
    <row r="9527" spans="1:11" x14ac:dyDescent="0.3">
      <c r="A9527" s="1">
        <v>9525</v>
      </c>
      <c r="B9527" s="2">
        <v>50399</v>
      </c>
      <c r="C9527" s="4" t="s">
        <v>10</v>
      </c>
      <c r="D9527" s="4" t="s">
        <v>26</v>
      </c>
      <c r="E9527" s="2">
        <v>2920.95</v>
      </c>
      <c r="F9527" s="5" cm="1">
        <f t="array" ref="F9527:G9527">_xlfn.NUMBERVALUE(_xlfn.TEXTSPLIT(C9527,"-"))</f>
        <v>2012</v>
      </c>
      <c r="G9527" s="5">
        <v>5</v>
      </c>
      <c r="H9527" s="5" cm="1">
        <f t="array" ref="H9527:I9527">_xlfn.NUMBERVALUE(_xlfn.TEXTSPLIT(D9527,"-"))</f>
        <v>2011</v>
      </c>
      <c r="I9527" s="5">
        <v>1</v>
      </c>
      <c r="J9527" s="5">
        <f t="shared" si="296"/>
        <v>-1</v>
      </c>
      <c r="K9527" s="2" t="e">
        <f t="shared" si="297"/>
        <v>#N/A</v>
      </c>
    </row>
    <row r="9528" spans="1:11" x14ac:dyDescent="0.3">
      <c r="A9528" s="1">
        <v>9526</v>
      </c>
      <c r="B9528" s="2">
        <v>62500</v>
      </c>
      <c r="C9528" s="4" t="s">
        <v>89</v>
      </c>
      <c r="D9528" s="4" t="s">
        <v>15</v>
      </c>
      <c r="E9528" s="2">
        <v>145.54</v>
      </c>
      <c r="F9528" s="5" cm="1">
        <f t="array" ref="F9528:G9528">_xlfn.NUMBERVALUE(_xlfn.TEXTSPLIT(C9528,"-"))</f>
        <v>2012</v>
      </c>
      <c r="G9528" s="5">
        <v>7</v>
      </c>
      <c r="H9528" s="5" cm="1">
        <f t="array" ref="H9528:I9528">_xlfn.NUMBERVALUE(_xlfn.TEXTSPLIT(D9528,"-"))</f>
        <v>2013</v>
      </c>
      <c r="I9528" s="5">
        <v>4</v>
      </c>
      <c r="J9528" s="5">
        <f t="shared" si="296"/>
        <v>1</v>
      </c>
      <c r="K9528" s="2" t="e">
        <f t="shared" si="297"/>
        <v>#N/A</v>
      </c>
    </row>
    <row r="9529" spans="1:11" x14ac:dyDescent="0.3">
      <c r="A9529" s="1">
        <v>9527</v>
      </c>
      <c r="B9529" s="2">
        <v>1185</v>
      </c>
      <c r="C9529" s="4" t="s">
        <v>5</v>
      </c>
      <c r="D9529" s="4" t="s">
        <v>8</v>
      </c>
      <c r="E9529" s="2">
        <v>37.36</v>
      </c>
      <c r="F9529" s="5" cm="1">
        <f t="array" ref="F9529:G9529">_xlfn.NUMBERVALUE(_xlfn.TEXTSPLIT(C9529,"-"))</f>
        <v>2011</v>
      </c>
      <c r="G9529" s="5">
        <v>5</v>
      </c>
      <c r="H9529" s="5" cm="1">
        <f t="array" ref="H9529:I9529">_xlfn.NUMBERVALUE(_xlfn.TEXTSPLIT(D9529,"-"))</f>
        <v>2013</v>
      </c>
      <c r="I9529" s="5">
        <v>9</v>
      </c>
      <c r="J9529" s="5">
        <f t="shared" si="296"/>
        <v>2</v>
      </c>
      <c r="K9529" s="2">
        <f t="shared" si="297"/>
        <v>28</v>
      </c>
    </row>
    <row r="9530" spans="1:11" x14ac:dyDescent="0.3">
      <c r="A9530" s="1">
        <v>9528</v>
      </c>
      <c r="B9530" s="2">
        <v>2794</v>
      </c>
      <c r="C9530" s="4" t="s">
        <v>87</v>
      </c>
      <c r="D9530" s="4" t="s">
        <v>78</v>
      </c>
      <c r="E9530" s="2">
        <v>61.22</v>
      </c>
      <c r="F9530" s="5" cm="1">
        <f t="array" ref="F9530:G9530">_xlfn.NUMBERVALUE(_xlfn.TEXTSPLIT(C9530,"-"))</f>
        <v>2013</v>
      </c>
      <c r="G9530" s="5">
        <v>11</v>
      </c>
      <c r="H9530" s="5" cm="1">
        <f t="array" ref="H9530:I9530">_xlfn.NUMBERVALUE(_xlfn.TEXTSPLIT(D9530,"-"))</f>
        <v>2020</v>
      </c>
      <c r="I9530" s="5">
        <v>8</v>
      </c>
      <c r="J9530" s="5">
        <f t="shared" si="296"/>
        <v>7</v>
      </c>
      <c r="K9530" s="2" t="e">
        <f t="shared" si="297"/>
        <v>#N/A</v>
      </c>
    </row>
    <row r="9531" spans="1:11" x14ac:dyDescent="0.3">
      <c r="A9531" s="1">
        <v>9529</v>
      </c>
      <c r="B9531" s="2">
        <v>56724</v>
      </c>
      <c r="C9531" s="4" t="s">
        <v>31</v>
      </c>
      <c r="D9531" s="4" t="s">
        <v>82</v>
      </c>
      <c r="E9531" s="2">
        <v>71.8</v>
      </c>
      <c r="F9531" s="5" cm="1">
        <f t="array" ref="F9531:G9531">_xlfn.NUMBERVALUE(_xlfn.TEXTSPLIT(C9531,"-"))</f>
        <v>2013</v>
      </c>
      <c r="G9531" s="5">
        <v>1</v>
      </c>
      <c r="H9531" s="5" cm="1">
        <f t="array" ref="H9531:I9531">_xlfn.NUMBERVALUE(_xlfn.TEXTSPLIT(D9531,"-"))</f>
        <v>2021</v>
      </c>
      <c r="I9531" s="5">
        <v>9</v>
      </c>
      <c r="J9531" s="5">
        <f t="shared" si="296"/>
        <v>8</v>
      </c>
      <c r="K9531" s="2">
        <f t="shared" si="297"/>
        <v>104</v>
      </c>
    </row>
    <row r="9532" spans="1:11" x14ac:dyDescent="0.3">
      <c r="A9532" s="1">
        <v>9530</v>
      </c>
      <c r="B9532" s="2">
        <v>27607</v>
      </c>
      <c r="C9532" s="4" t="s">
        <v>43</v>
      </c>
      <c r="D9532" s="4" t="s">
        <v>94</v>
      </c>
      <c r="E9532" s="2">
        <v>891.7</v>
      </c>
      <c r="F9532" s="5" cm="1">
        <f t="array" ref="F9532:G9532">_xlfn.NUMBERVALUE(_xlfn.TEXTSPLIT(C9532,"-"))</f>
        <v>2011</v>
      </c>
      <c r="G9532" s="5">
        <v>8</v>
      </c>
      <c r="H9532" s="5" cm="1">
        <f t="array" ref="H9532:I9532">_xlfn.NUMBERVALUE(_xlfn.TEXTSPLIT(D9532,"-"))</f>
        <v>2017</v>
      </c>
      <c r="I9532" s="5">
        <v>9</v>
      </c>
      <c r="J9532" s="5">
        <f t="shared" si="296"/>
        <v>6</v>
      </c>
      <c r="K9532" s="2">
        <f t="shared" si="297"/>
        <v>73</v>
      </c>
    </row>
    <row r="9533" spans="1:11" x14ac:dyDescent="0.3">
      <c r="A9533" s="1">
        <v>9531</v>
      </c>
      <c r="B9533" s="2">
        <v>48384</v>
      </c>
      <c r="C9533" s="4" t="s">
        <v>53</v>
      </c>
      <c r="D9533" s="4" t="s">
        <v>4</v>
      </c>
      <c r="E9533" s="2">
        <v>305.72000000000003</v>
      </c>
      <c r="F9533" s="5" cm="1">
        <f t="array" ref="F9533:G9533">_xlfn.NUMBERVALUE(_xlfn.TEXTSPLIT(C9533,"-"))</f>
        <v>2013</v>
      </c>
      <c r="G9533" s="5">
        <v>10</v>
      </c>
      <c r="H9533" s="5" cm="1">
        <f t="array" ref="H9533:I9533">_xlfn.NUMBERVALUE(_xlfn.TEXTSPLIT(D9533,"-"))</f>
        <v>2011</v>
      </c>
      <c r="I9533" s="5">
        <v>4</v>
      </c>
      <c r="J9533" s="5">
        <f t="shared" si="296"/>
        <v>-2</v>
      </c>
      <c r="K9533" s="2" t="e">
        <f t="shared" si="297"/>
        <v>#N/A</v>
      </c>
    </row>
    <row r="9534" spans="1:11" x14ac:dyDescent="0.3">
      <c r="A9534" s="1">
        <v>9532</v>
      </c>
      <c r="B9534" s="2">
        <v>1145</v>
      </c>
      <c r="C9534" s="4" t="s">
        <v>53</v>
      </c>
      <c r="D9534" s="4" t="s">
        <v>73</v>
      </c>
      <c r="E9534" s="2">
        <v>927.33</v>
      </c>
      <c r="F9534" s="5" cm="1">
        <f t="array" ref="F9534:G9534">_xlfn.NUMBERVALUE(_xlfn.TEXTSPLIT(C9534,"-"))</f>
        <v>2013</v>
      </c>
      <c r="G9534" s="5">
        <v>10</v>
      </c>
      <c r="H9534" s="5" cm="1">
        <f t="array" ref="H9534:I9534">_xlfn.NUMBERVALUE(_xlfn.TEXTSPLIT(D9534,"-"))</f>
        <v>2014</v>
      </c>
      <c r="I9534" s="5">
        <v>5</v>
      </c>
      <c r="J9534" s="5">
        <f t="shared" si="296"/>
        <v>1</v>
      </c>
      <c r="K9534" s="2" t="e">
        <f t="shared" si="297"/>
        <v>#N/A</v>
      </c>
    </row>
    <row r="9535" spans="1:11" x14ac:dyDescent="0.3">
      <c r="A9535" s="1">
        <v>9533</v>
      </c>
      <c r="B9535" s="2">
        <v>3069</v>
      </c>
      <c r="C9535" s="4" t="s">
        <v>122</v>
      </c>
      <c r="D9535" s="4" t="s">
        <v>50</v>
      </c>
      <c r="E9535" s="2">
        <v>2035.04</v>
      </c>
      <c r="F9535" s="5" cm="1">
        <f t="array" ref="F9535:G9535">_xlfn.NUMBERVALUE(_xlfn.TEXTSPLIT(C9535,"-"))</f>
        <v>2014</v>
      </c>
      <c r="G9535" s="5">
        <v>2</v>
      </c>
      <c r="H9535" s="5" cm="1">
        <f t="array" ref="H9535:I9535">_xlfn.NUMBERVALUE(_xlfn.TEXTSPLIT(D9535,"-"))</f>
        <v>2020</v>
      </c>
      <c r="I9535" s="5">
        <v>11</v>
      </c>
      <c r="J9535" s="5">
        <f t="shared" si="296"/>
        <v>6</v>
      </c>
      <c r="K9535" s="2">
        <f t="shared" si="297"/>
        <v>81</v>
      </c>
    </row>
    <row r="9536" spans="1:11" x14ac:dyDescent="0.3">
      <c r="A9536" s="1">
        <v>9534</v>
      </c>
      <c r="B9536" s="2">
        <v>14163</v>
      </c>
      <c r="C9536" s="4" t="s">
        <v>79</v>
      </c>
      <c r="D9536" s="4" t="s">
        <v>12</v>
      </c>
      <c r="E9536" s="2">
        <v>1268.93</v>
      </c>
      <c r="F9536" s="5" cm="1">
        <f t="array" ref="F9536:G9536">_xlfn.NUMBERVALUE(_xlfn.TEXTSPLIT(C9536,"-"))</f>
        <v>2010</v>
      </c>
      <c r="G9536" s="5">
        <v>2</v>
      </c>
      <c r="H9536" s="5" cm="1">
        <f t="array" ref="H9536:I9536">_xlfn.NUMBERVALUE(_xlfn.TEXTSPLIT(D9536,"-"))</f>
        <v>2013</v>
      </c>
      <c r="I9536" s="5">
        <v>3</v>
      </c>
      <c r="J9536" s="5">
        <f t="shared" si="296"/>
        <v>3</v>
      </c>
      <c r="K9536" s="2">
        <f t="shared" si="297"/>
        <v>37</v>
      </c>
    </row>
    <row r="9537" spans="1:11" x14ac:dyDescent="0.3">
      <c r="A9537" s="1">
        <v>9535</v>
      </c>
      <c r="B9537" s="2">
        <v>68159</v>
      </c>
      <c r="C9537" s="4" t="s">
        <v>39</v>
      </c>
      <c r="D9537" s="4" t="s">
        <v>5</v>
      </c>
      <c r="E9537" s="2">
        <v>1430.25</v>
      </c>
      <c r="F9537" s="5" cm="1">
        <f t="array" ref="F9537:G9537">_xlfn.NUMBERVALUE(_xlfn.TEXTSPLIT(C9537,"-"))</f>
        <v>2013</v>
      </c>
      <c r="G9537" s="5">
        <v>8</v>
      </c>
      <c r="H9537" s="5" cm="1">
        <f t="array" ref="H9537:I9537">_xlfn.NUMBERVALUE(_xlfn.TEXTSPLIT(D9537,"-"))</f>
        <v>2011</v>
      </c>
      <c r="I9537" s="5">
        <v>5</v>
      </c>
      <c r="J9537" s="5">
        <f t="shared" si="296"/>
        <v>-2</v>
      </c>
      <c r="K9537" s="2" t="e">
        <f t="shared" si="297"/>
        <v>#N/A</v>
      </c>
    </row>
    <row r="9538" spans="1:11" x14ac:dyDescent="0.3">
      <c r="A9538" s="1">
        <v>9536</v>
      </c>
      <c r="B9538" s="2">
        <v>36085</v>
      </c>
      <c r="C9538" s="4" t="s">
        <v>69</v>
      </c>
      <c r="D9538" s="4" t="s">
        <v>103</v>
      </c>
      <c r="E9538" s="2">
        <v>917.88</v>
      </c>
      <c r="F9538" s="5" cm="1">
        <f t="array" ref="F9538:G9538">_xlfn.NUMBERVALUE(_xlfn.TEXTSPLIT(C9538,"-"))</f>
        <v>2010</v>
      </c>
      <c r="G9538" s="5">
        <v>11</v>
      </c>
      <c r="H9538" s="5" cm="1">
        <f t="array" ref="H9538:I9538">_xlfn.NUMBERVALUE(_xlfn.TEXTSPLIT(D9538,"-"))</f>
        <v>2020</v>
      </c>
      <c r="I9538" s="5">
        <v>2</v>
      </c>
      <c r="J9538" s="5">
        <f t="shared" si="296"/>
        <v>10</v>
      </c>
      <c r="K9538" s="2" t="e">
        <f t="shared" si="297"/>
        <v>#N/A</v>
      </c>
    </row>
    <row r="9539" spans="1:11" x14ac:dyDescent="0.3">
      <c r="A9539" s="1">
        <v>9537</v>
      </c>
      <c r="B9539" s="2">
        <v>44434</v>
      </c>
      <c r="C9539" s="4" t="s">
        <v>52</v>
      </c>
      <c r="D9539" s="4" t="s">
        <v>97</v>
      </c>
      <c r="E9539" s="2">
        <v>686.1</v>
      </c>
      <c r="F9539" s="5" cm="1">
        <f t="array" ref="F9539:G9539">_xlfn.NUMBERVALUE(_xlfn.TEXTSPLIT(C9539,"-"))</f>
        <v>2013</v>
      </c>
      <c r="G9539" s="5">
        <v>6</v>
      </c>
      <c r="H9539" s="5" cm="1">
        <f t="array" ref="H9539:I9539">_xlfn.NUMBERVALUE(_xlfn.TEXTSPLIT(D9539,"-"))</f>
        <v>2010</v>
      </c>
      <c r="I9539" s="5">
        <v>1</v>
      </c>
      <c r="J9539" s="5">
        <f t="shared" ref="J9539:J9602" si="298">H9539-F9539</f>
        <v>-3</v>
      </c>
      <c r="K9539" s="2" t="e">
        <f t="shared" ref="K9539:K9602" si="299">IF(F9539&gt;H9539,NA(),IF(G9539&gt;I9539,NA(),(H9539-F9539)*12+I9539-G9539))</f>
        <v>#N/A</v>
      </c>
    </row>
    <row r="9540" spans="1:11" x14ac:dyDescent="0.3">
      <c r="A9540" s="1">
        <v>9538</v>
      </c>
      <c r="B9540" s="2">
        <v>19291</v>
      </c>
      <c r="C9540" s="4" t="s">
        <v>12</v>
      </c>
      <c r="D9540" s="4" t="s">
        <v>20</v>
      </c>
      <c r="E9540" s="2">
        <v>1142.5999999999999</v>
      </c>
      <c r="F9540" s="5" cm="1">
        <f t="array" ref="F9540:G9540">_xlfn.NUMBERVALUE(_xlfn.TEXTSPLIT(C9540,"-"))</f>
        <v>2013</v>
      </c>
      <c r="G9540" s="5">
        <v>3</v>
      </c>
      <c r="H9540" s="5" cm="1">
        <f t="array" ref="H9540:I9540">_xlfn.NUMBERVALUE(_xlfn.TEXTSPLIT(D9540,"-"))</f>
        <v>2012</v>
      </c>
      <c r="I9540" s="5">
        <v>11</v>
      </c>
      <c r="J9540" s="5">
        <f t="shared" si="298"/>
        <v>-1</v>
      </c>
      <c r="K9540" s="2" t="e">
        <f t="shared" si="299"/>
        <v>#N/A</v>
      </c>
    </row>
    <row r="9541" spans="1:11" x14ac:dyDescent="0.3">
      <c r="A9541" s="1">
        <v>9539</v>
      </c>
      <c r="B9541" s="2">
        <v>74751</v>
      </c>
      <c r="C9541" s="4" t="s">
        <v>55</v>
      </c>
      <c r="D9541" s="4" t="s">
        <v>113</v>
      </c>
      <c r="E9541" s="2">
        <v>59.26</v>
      </c>
      <c r="F9541" s="5" cm="1">
        <f t="array" ref="F9541:G9541">_xlfn.NUMBERVALUE(_xlfn.TEXTSPLIT(C9541,"-"))</f>
        <v>2012</v>
      </c>
      <c r="G9541" s="5">
        <v>2</v>
      </c>
      <c r="H9541" s="5" cm="1">
        <f t="array" ref="H9541:I9541">_xlfn.NUMBERVALUE(_xlfn.TEXTSPLIT(D9541,"-"))</f>
        <v>2021</v>
      </c>
      <c r="I9541" s="5">
        <v>5</v>
      </c>
      <c r="J9541" s="5">
        <f t="shared" si="298"/>
        <v>9</v>
      </c>
      <c r="K9541" s="2">
        <f t="shared" si="299"/>
        <v>111</v>
      </c>
    </row>
    <row r="9542" spans="1:11" x14ac:dyDescent="0.3">
      <c r="A9542" s="1">
        <v>9540</v>
      </c>
      <c r="B9542" s="2">
        <v>50066</v>
      </c>
      <c r="C9542" s="4" t="s">
        <v>17</v>
      </c>
      <c r="D9542" s="4" t="s">
        <v>43</v>
      </c>
      <c r="E9542" s="2">
        <v>71.489999999999995</v>
      </c>
      <c r="F9542" s="5" cm="1">
        <f t="array" ref="F9542:G9542">_xlfn.NUMBERVALUE(_xlfn.TEXTSPLIT(C9542,"-"))</f>
        <v>2010</v>
      </c>
      <c r="G9542" s="5">
        <v>8</v>
      </c>
      <c r="H9542" s="5" cm="1">
        <f t="array" ref="H9542:I9542">_xlfn.NUMBERVALUE(_xlfn.TEXTSPLIT(D9542,"-"))</f>
        <v>2011</v>
      </c>
      <c r="I9542" s="5">
        <v>8</v>
      </c>
      <c r="J9542" s="5">
        <f t="shared" si="298"/>
        <v>1</v>
      </c>
      <c r="K9542" s="2">
        <f t="shared" si="299"/>
        <v>12</v>
      </c>
    </row>
    <row r="9543" spans="1:11" x14ac:dyDescent="0.3">
      <c r="A9543" s="1">
        <v>9541</v>
      </c>
      <c r="B9543" s="2">
        <v>56633</v>
      </c>
      <c r="C9543" s="4" t="s">
        <v>52</v>
      </c>
      <c r="D9543" s="4" t="s">
        <v>116</v>
      </c>
      <c r="E9543" s="2">
        <v>14.63</v>
      </c>
      <c r="F9543" s="5" cm="1">
        <f t="array" ref="F9543:G9543">_xlfn.NUMBERVALUE(_xlfn.TEXTSPLIT(C9543,"-"))</f>
        <v>2013</v>
      </c>
      <c r="G9543" s="5">
        <v>6</v>
      </c>
      <c r="H9543" s="5" cm="1">
        <f t="array" ref="H9543:I9543">_xlfn.NUMBERVALUE(_xlfn.TEXTSPLIT(D9543,"-"))</f>
        <v>2013</v>
      </c>
      <c r="I9543" s="5">
        <v>5</v>
      </c>
      <c r="J9543" s="5">
        <f t="shared" si="298"/>
        <v>0</v>
      </c>
      <c r="K9543" s="2" t="e">
        <f t="shared" si="299"/>
        <v>#N/A</v>
      </c>
    </row>
    <row r="9544" spans="1:11" x14ac:dyDescent="0.3">
      <c r="A9544" s="1">
        <v>9542</v>
      </c>
      <c r="B9544" s="2">
        <v>62837</v>
      </c>
      <c r="C9544" s="4" t="s">
        <v>6</v>
      </c>
      <c r="D9544" s="4" t="s">
        <v>22</v>
      </c>
      <c r="E9544" s="2">
        <v>16.41</v>
      </c>
      <c r="F9544" s="5" cm="1">
        <f t="array" ref="F9544:G9544">_xlfn.NUMBERVALUE(_xlfn.TEXTSPLIT(C9544,"-"))</f>
        <v>2014</v>
      </c>
      <c r="G9544" s="5">
        <v>9</v>
      </c>
      <c r="H9544" s="5" cm="1">
        <f t="array" ref="H9544:I9544">_xlfn.NUMBERVALUE(_xlfn.TEXTSPLIT(D9544,"-"))</f>
        <v>2010</v>
      </c>
      <c r="I9544" s="5">
        <v>6</v>
      </c>
      <c r="J9544" s="5">
        <f t="shared" si="298"/>
        <v>-4</v>
      </c>
      <c r="K9544" s="2" t="e">
        <f t="shared" si="299"/>
        <v>#N/A</v>
      </c>
    </row>
    <row r="9545" spans="1:11" x14ac:dyDescent="0.3">
      <c r="A9545" s="1">
        <v>9543</v>
      </c>
      <c r="B9545" s="2">
        <v>32359</v>
      </c>
      <c r="C9545" s="4" t="s">
        <v>89</v>
      </c>
      <c r="D9545" s="4" t="s">
        <v>97</v>
      </c>
      <c r="E9545" s="2">
        <v>2514.37</v>
      </c>
      <c r="F9545" s="5" cm="1">
        <f t="array" ref="F9545:G9545">_xlfn.NUMBERVALUE(_xlfn.TEXTSPLIT(C9545,"-"))</f>
        <v>2012</v>
      </c>
      <c r="G9545" s="5">
        <v>7</v>
      </c>
      <c r="H9545" s="5" cm="1">
        <f t="array" ref="H9545:I9545">_xlfn.NUMBERVALUE(_xlfn.TEXTSPLIT(D9545,"-"))</f>
        <v>2010</v>
      </c>
      <c r="I9545" s="5">
        <v>1</v>
      </c>
      <c r="J9545" s="5">
        <f t="shared" si="298"/>
        <v>-2</v>
      </c>
      <c r="K9545" s="2" t="e">
        <f t="shared" si="299"/>
        <v>#N/A</v>
      </c>
    </row>
    <row r="9546" spans="1:11" x14ac:dyDescent="0.3">
      <c r="A9546" s="1">
        <v>9544</v>
      </c>
      <c r="B9546" s="2">
        <v>95337</v>
      </c>
      <c r="C9546" s="4" t="s">
        <v>46</v>
      </c>
      <c r="D9546" s="4" t="s">
        <v>9</v>
      </c>
      <c r="E9546" s="2">
        <v>33.21</v>
      </c>
      <c r="F9546" s="5" cm="1">
        <f t="array" ref="F9546:G9546">_xlfn.NUMBERVALUE(_xlfn.TEXTSPLIT(C9546,"-"))</f>
        <v>2014</v>
      </c>
      <c r="G9546" s="5">
        <v>11</v>
      </c>
      <c r="H9546" s="5" cm="1">
        <f t="array" ref="H9546:I9546">_xlfn.NUMBERVALUE(_xlfn.TEXTSPLIT(D9546,"-"))</f>
        <v>2015</v>
      </c>
      <c r="I9546" s="5">
        <v>3</v>
      </c>
      <c r="J9546" s="5">
        <f t="shared" si="298"/>
        <v>1</v>
      </c>
      <c r="K9546" s="2" t="e">
        <f t="shared" si="299"/>
        <v>#N/A</v>
      </c>
    </row>
    <row r="9547" spans="1:11" x14ac:dyDescent="0.3">
      <c r="A9547" s="1">
        <v>9545</v>
      </c>
      <c r="B9547" s="2">
        <v>78682</v>
      </c>
      <c r="C9547" s="4" t="s">
        <v>76</v>
      </c>
      <c r="D9547" s="4" t="s">
        <v>32</v>
      </c>
      <c r="E9547" s="2">
        <v>0.69</v>
      </c>
      <c r="F9547" s="5" cm="1">
        <f t="array" ref="F9547:G9547">_xlfn.NUMBERVALUE(_xlfn.TEXTSPLIT(C9547,"-"))</f>
        <v>2010</v>
      </c>
      <c r="G9547" s="5">
        <v>7</v>
      </c>
      <c r="H9547" s="5" cm="1">
        <f t="array" ref="H9547:I9547">_xlfn.NUMBERVALUE(_xlfn.TEXTSPLIT(D9547,"-"))</f>
        <v>2016</v>
      </c>
      <c r="I9547" s="5">
        <v>11</v>
      </c>
      <c r="J9547" s="5">
        <f t="shared" si="298"/>
        <v>6</v>
      </c>
      <c r="K9547" s="2">
        <f t="shared" si="299"/>
        <v>76</v>
      </c>
    </row>
    <row r="9548" spans="1:11" x14ac:dyDescent="0.3">
      <c r="A9548" s="1">
        <v>9546</v>
      </c>
      <c r="B9548" s="2">
        <v>46636</v>
      </c>
      <c r="C9548" s="4" t="s">
        <v>68</v>
      </c>
      <c r="D9548" s="4" t="s">
        <v>62</v>
      </c>
      <c r="E9548" s="2">
        <v>1.27</v>
      </c>
      <c r="F9548" s="5" cm="1">
        <f t="array" ref="F9548:G9548">_xlfn.NUMBERVALUE(_xlfn.TEXTSPLIT(C9548,"-"))</f>
        <v>2014</v>
      </c>
      <c r="G9548" s="5">
        <v>3</v>
      </c>
      <c r="H9548" s="5" cm="1">
        <f t="array" ref="H9548:I9548">_xlfn.NUMBERVALUE(_xlfn.TEXTSPLIT(D9548,"-"))</f>
        <v>2013</v>
      </c>
      <c r="I9548" s="5">
        <v>7</v>
      </c>
      <c r="J9548" s="5">
        <f t="shared" si="298"/>
        <v>-1</v>
      </c>
      <c r="K9548" s="2" t="e">
        <f t="shared" si="299"/>
        <v>#N/A</v>
      </c>
    </row>
    <row r="9549" spans="1:11" x14ac:dyDescent="0.3">
      <c r="A9549" s="1">
        <v>9547</v>
      </c>
      <c r="B9549" s="2">
        <v>87353</v>
      </c>
      <c r="C9549" s="4" t="s">
        <v>26</v>
      </c>
      <c r="D9549" s="4" t="s">
        <v>80</v>
      </c>
      <c r="E9549" s="2">
        <v>48.65</v>
      </c>
      <c r="F9549" s="5" cm="1">
        <f t="array" ref="F9549:G9549">_xlfn.NUMBERVALUE(_xlfn.TEXTSPLIT(C9549,"-"))</f>
        <v>2011</v>
      </c>
      <c r="G9549" s="5">
        <v>1</v>
      </c>
      <c r="H9549" s="5" cm="1">
        <f t="array" ref="H9549:I9549">_xlfn.NUMBERVALUE(_xlfn.TEXTSPLIT(D9549,"-"))</f>
        <v>2016</v>
      </c>
      <c r="I9549" s="5">
        <v>9</v>
      </c>
      <c r="J9549" s="5">
        <f t="shared" si="298"/>
        <v>5</v>
      </c>
      <c r="K9549" s="2">
        <f t="shared" si="299"/>
        <v>68</v>
      </c>
    </row>
    <row r="9550" spans="1:11" x14ac:dyDescent="0.3">
      <c r="A9550" s="1">
        <v>9548</v>
      </c>
      <c r="B9550" s="2">
        <v>44796</v>
      </c>
      <c r="C9550" s="4" t="s">
        <v>98</v>
      </c>
      <c r="D9550" s="4" t="s">
        <v>102</v>
      </c>
      <c r="E9550" s="2">
        <v>1265.99</v>
      </c>
      <c r="F9550" s="5" cm="1">
        <f t="array" ref="F9550:G9550">_xlfn.NUMBERVALUE(_xlfn.TEXTSPLIT(C9550,"-"))</f>
        <v>2011</v>
      </c>
      <c r="G9550" s="5">
        <v>3</v>
      </c>
      <c r="H9550" s="5" cm="1">
        <f t="array" ref="H9550:I9550">_xlfn.NUMBERVALUE(_xlfn.TEXTSPLIT(D9550,"-"))</f>
        <v>2019</v>
      </c>
      <c r="I9550" s="5">
        <v>3</v>
      </c>
      <c r="J9550" s="5">
        <f t="shared" si="298"/>
        <v>8</v>
      </c>
      <c r="K9550" s="2">
        <f t="shared" si="299"/>
        <v>96</v>
      </c>
    </row>
    <row r="9551" spans="1:11" x14ac:dyDescent="0.3">
      <c r="A9551" s="1">
        <v>9549</v>
      </c>
      <c r="B9551" s="2">
        <v>42603</v>
      </c>
      <c r="C9551" s="4" t="s">
        <v>69</v>
      </c>
      <c r="D9551" s="4" t="s">
        <v>11</v>
      </c>
      <c r="E9551" s="2">
        <v>244.18</v>
      </c>
      <c r="F9551" s="5" cm="1">
        <f t="array" ref="F9551:G9551">_xlfn.NUMBERVALUE(_xlfn.TEXTSPLIT(C9551,"-"))</f>
        <v>2010</v>
      </c>
      <c r="G9551" s="5">
        <v>11</v>
      </c>
      <c r="H9551" s="5" cm="1">
        <f t="array" ref="H9551:I9551">_xlfn.NUMBERVALUE(_xlfn.TEXTSPLIT(D9551,"-"))</f>
        <v>2018</v>
      </c>
      <c r="I9551" s="5">
        <v>2</v>
      </c>
      <c r="J9551" s="5">
        <f t="shared" si="298"/>
        <v>8</v>
      </c>
      <c r="K9551" s="2" t="e">
        <f t="shared" si="299"/>
        <v>#N/A</v>
      </c>
    </row>
    <row r="9552" spans="1:11" x14ac:dyDescent="0.3">
      <c r="A9552" s="1">
        <v>9550</v>
      </c>
      <c r="B9552" s="2">
        <v>32678</v>
      </c>
      <c r="C9552" s="4" t="s">
        <v>89</v>
      </c>
      <c r="D9552" s="4" t="s">
        <v>133</v>
      </c>
      <c r="E9552" s="2">
        <v>62.27</v>
      </c>
      <c r="F9552" s="5" cm="1">
        <f t="array" ref="F9552:G9552">_xlfn.NUMBERVALUE(_xlfn.TEXTSPLIT(C9552,"-"))</f>
        <v>2012</v>
      </c>
      <c r="G9552" s="5">
        <v>7</v>
      </c>
      <c r="H9552" s="5" cm="1">
        <f t="array" ref="H9552:I9552">_xlfn.NUMBERVALUE(_xlfn.TEXTSPLIT(D9552,"-"))</f>
        <v>2021</v>
      </c>
      <c r="I9552" s="5">
        <v>8</v>
      </c>
      <c r="J9552" s="5">
        <f t="shared" si="298"/>
        <v>9</v>
      </c>
      <c r="K9552" s="2">
        <f t="shared" si="299"/>
        <v>109</v>
      </c>
    </row>
    <row r="9553" spans="1:11" x14ac:dyDescent="0.3">
      <c r="A9553" s="1">
        <v>9551</v>
      </c>
      <c r="B9553" s="2">
        <v>25748</v>
      </c>
      <c r="C9553" s="4" t="s">
        <v>69</v>
      </c>
      <c r="D9553" s="4" t="s">
        <v>124</v>
      </c>
      <c r="E9553" s="2">
        <v>558.47</v>
      </c>
      <c r="F9553" s="5" cm="1">
        <f t="array" ref="F9553:G9553">_xlfn.NUMBERVALUE(_xlfn.TEXTSPLIT(C9553,"-"))</f>
        <v>2010</v>
      </c>
      <c r="G9553" s="5">
        <v>11</v>
      </c>
      <c r="H9553" s="5" cm="1">
        <f t="array" ref="H9553:I9553">_xlfn.NUMBERVALUE(_xlfn.TEXTSPLIT(D9553,"-"))</f>
        <v>2020</v>
      </c>
      <c r="I9553" s="5">
        <v>6</v>
      </c>
      <c r="J9553" s="5">
        <f t="shared" si="298"/>
        <v>10</v>
      </c>
      <c r="K9553" s="2" t="e">
        <f t="shared" si="299"/>
        <v>#N/A</v>
      </c>
    </row>
    <row r="9554" spans="1:11" x14ac:dyDescent="0.3">
      <c r="A9554" s="1">
        <v>9552</v>
      </c>
      <c r="B9554" s="2">
        <v>8940</v>
      </c>
      <c r="C9554" s="4" t="s">
        <v>52</v>
      </c>
      <c r="D9554" s="4" t="s">
        <v>37</v>
      </c>
      <c r="E9554" s="2">
        <v>9.36</v>
      </c>
      <c r="F9554" s="5" cm="1">
        <f t="array" ref="F9554:G9554">_xlfn.NUMBERVALUE(_xlfn.TEXTSPLIT(C9554,"-"))</f>
        <v>2013</v>
      </c>
      <c r="G9554" s="5">
        <v>6</v>
      </c>
      <c r="H9554" s="5" cm="1">
        <f t="array" ref="H9554:I9554">_xlfn.NUMBERVALUE(_xlfn.TEXTSPLIT(D9554,"-"))</f>
        <v>2011</v>
      </c>
      <c r="I9554" s="5">
        <v>2</v>
      </c>
      <c r="J9554" s="5">
        <f t="shared" si="298"/>
        <v>-2</v>
      </c>
      <c r="K9554" s="2" t="e">
        <f t="shared" si="299"/>
        <v>#N/A</v>
      </c>
    </row>
    <row r="9555" spans="1:11" x14ac:dyDescent="0.3">
      <c r="A9555" s="1">
        <v>9553</v>
      </c>
      <c r="B9555" s="2">
        <v>38008</v>
      </c>
      <c r="C9555" s="4" t="s">
        <v>84</v>
      </c>
      <c r="D9555" s="4" t="s">
        <v>101</v>
      </c>
      <c r="E9555" s="2">
        <v>8110.56</v>
      </c>
      <c r="F9555" s="5" cm="1">
        <f t="array" ref="F9555:G9555">_xlfn.NUMBERVALUE(_xlfn.TEXTSPLIT(C9555,"-"))</f>
        <v>2014</v>
      </c>
      <c r="G9555" s="5">
        <v>7</v>
      </c>
      <c r="H9555" s="5" cm="1">
        <f t="array" ref="H9555:I9555">_xlfn.NUMBERVALUE(_xlfn.TEXTSPLIT(D9555,"-"))</f>
        <v>2021</v>
      </c>
      <c r="I9555" s="5">
        <v>10</v>
      </c>
      <c r="J9555" s="5">
        <f t="shared" si="298"/>
        <v>7</v>
      </c>
      <c r="K9555" s="2">
        <f t="shared" si="299"/>
        <v>87</v>
      </c>
    </row>
    <row r="9556" spans="1:11" x14ac:dyDescent="0.3">
      <c r="A9556" s="1">
        <v>9554</v>
      </c>
      <c r="B9556" s="2">
        <v>17386</v>
      </c>
      <c r="C9556" s="4" t="s">
        <v>98</v>
      </c>
      <c r="D9556" s="4" t="s">
        <v>64</v>
      </c>
      <c r="E9556" s="2">
        <v>272.92</v>
      </c>
      <c r="F9556" s="5" cm="1">
        <f t="array" ref="F9556:G9556">_xlfn.NUMBERVALUE(_xlfn.TEXTSPLIT(C9556,"-"))</f>
        <v>2011</v>
      </c>
      <c r="G9556" s="5">
        <v>3</v>
      </c>
      <c r="H9556" s="5" cm="1">
        <f t="array" ref="H9556:I9556">_xlfn.NUMBERVALUE(_xlfn.TEXTSPLIT(D9556,"-"))</f>
        <v>2018</v>
      </c>
      <c r="I9556" s="5">
        <v>4</v>
      </c>
      <c r="J9556" s="5">
        <f t="shared" si="298"/>
        <v>7</v>
      </c>
      <c r="K9556" s="2">
        <f t="shared" si="299"/>
        <v>85</v>
      </c>
    </row>
    <row r="9557" spans="1:11" x14ac:dyDescent="0.3">
      <c r="A9557" s="1">
        <v>9555</v>
      </c>
      <c r="B9557" s="2">
        <v>33538</v>
      </c>
      <c r="C9557" s="4" t="s">
        <v>6</v>
      </c>
      <c r="D9557" s="4" t="s">
        <v>21</v>
      </c>
      <c r="E9557" s="2">
        <v>5396.19</v>
      </c>
      <c r="F9557" s="5" cm="1">
        <f t="array" ref="F9557:G9557">_xlfn.NUMBERVALUE(_xlfn.TEXTSPLIT(C9557,"-"))</f>
        <v>2014</v>
      </c>
      <c r="G9557" s="5">
        <v>9</v>
      </c>
      <c r="H9557" s="5" cm="1">
        <f t="array" ref="H9557:I9557">_xlfn.NUMBERVALUE(_xlfn.TEXTSPLIT(D9557,"-"))</f>
        <v>2018</v>
      </c>
      <c r="I9557" s="5">
        <v>5</v>
      </c>
      <c r="J9557" s="5">
        <f t="shared" si="298"/>
        <v>4</v>
      </c>
      <c r="K9557" s="2" t="e">
        <f t="shared" si="299"/>
        <v>#N/A</v>
      </c>
    </row>
    <row r="9558" spans="1:11" x14ac:dyDescent="0.3">
      <c r="A9558" s="1">
        <v>9556</v>
      </c>
      <c r="B9558" s="2">
        <v>75728</v>
      </c>
      <c r="C9558" s="4" t="s">
        <v>26</v>
      </c>
      <c r="D9558" s="4" t="s">
        <v>101</v>
      </c>
      <c r="E9558" s="2">
        <v>909.22</v>
      </c>
      <c r="F9558" s="5" cm="1">
        <f t="array" ref="F9558:G9558">_xlfn.NUMBERVALUE(_xlfn.TEXTSPLIT(C9558,"-"))</f>
        <v>2011</v>
      </c>
      <c r="G9558" s="5">
        <v>1</v>
      </c>
      <c r="H9558" s="5" cm="1">
        <f t="array" ref="H9558:I9558">_xlfn.NUMBERVALUE(_xlfn.TEXTSPLIT(D9558,"-"))</f>
        <v>2021</v>
      </c>
      <c r="I9558" s="5">
        <v>10</v>
      </c>
      <c r="J9558" s="5">
        <f t="shared" si="298"/>
        <v>10</v>
      </c>
      <c r="K9558" s="2">
        <f t="shared" si="299"/>
        <v>129</v>
      </c>
    </row>
    <row r="9559" spans="1:11" x14ac:dyDescent="0.3">
      <c r="A9559" s="1">
        <v>9557</v>
      </c>
      <c r="B9559" s="2">
        <v>58875</v>
      </c>
      <c r="C9559" s="4" t="s">
        <v>6</v>
      </c>
      <c r="D9559" s="4" t="s">
        <v>88</v>
      </c>
      <c r="E9559" s="2">
        <v>28.74</v>
      </c>
      <c r="F9559" s="5" cm="1">
        <f t="array" ref="F9559:G9559">_xlfn.NUMBERVALUE(_xlfn.TEXTSPLIT(C9559,"-"))</f>
        <v>2014</v>
      </c>
      <c r="G9559" s="5">
        <v>9</v>
      </c>
      <c r="H9559" s="5" cm="1">
        <f t="array" ref="H9559:I9559">_xlfn.NUMBERVALUE(_xlfn.TEXTSPLIT(D9559,"-"))</f>
        <v>2015</v>
      </c>
      <c r="I9559" s="5">
        <v>5</v>
      </c>
      <c r="J9559" s="5">
        <f t="shared" si="298"/>
        <v>1</v>
      </c>
      <c r="K9559" s="2" t="e">
        <f t="shared" si="299"/>
        <v>#N/A</v>
      </c>
    </row>
    <row r="9560" spans="1:11" x14ac:dyDescent="0.3">
      <c r="A9560" s="1">
        <v>9558</v>
      </c>
      <c r="B9560" s="2">
        <v>41486</v>
      </c>
      <c r="C9560" s="4" t="s">
        <v>48</v>
      </c>
      <c r="D9560" s="4" t="s">
        <v>77</v>
      </c>
      <c r="E9560" s="2">
        <v>1239.25</v>
      </c>
      <c r="F9560" s="5" cm="1">
        <f t="array" ref="F9560:G9560">_xlfn.NUMBERVALUE(_xlfn.TEXTSPLIT(C9560,"-"))</f>
        <v>2012</v>
      </c>
      <c r="G9560" s="5">
        <v>1</v>
      </c>
      <c r="H9560" s="5" cm="1">
        <f t="array" ref="H9560:I9560">_xlfn.NUMBERVALUE(_xlfn.TEXTSPLIT(D9560,"-"))</f>
        <v>2017</v>
      </c>
      <c r="I9560" s="5">
        <v>10</v>
      </c>
      <c r="J9560" s="5">
        <f t="shared" si="298"/>
        <v>5</v>
      </c>
      <c r="K9560" s="2">
        <f t="shared" si="299"/>
        <v>69</v>
      </c>
    </row>
    <row r="9561" spans="1:11" x14ac:dyDescent="0.3">
      <c r="A9561" s="1">
        <v>9559</v>
      </c>
      <c r="B9561" s="2">
        <v>63349</v>
      </c>
      <c r="C9561" s="4" t="s">
        <v>10</v>
      </c>
      <c r="D9561" s="4" t="s">
        <v>15</v>
      </c>
      <c r="E9561" s="2">
        <v>1083.6099999999999</v>
      </c>
      <c r="F9561" s="5" cm="1">
        <f t="array" ref="F9561:G9561">_xlfn.NUMBERVALUE(_xlfn.TEXTSPLIT(C9561,"-"))</f>
        <v>2012</v>
      </c>
      <c r="G9561" s="5">
        <v>5</v>
      </c>
      <c r="H9561" s="5" cm="1">
        <f t="array" ref="H9561:I9561">_xlfn.NUMBERVALUE(_xlfn.TEXTSPLIT(D9561,"-"))</f>
        <v>2013</v>
      </c>
      <c r="I9561" s="5">
        <v>4</v>
      </c>
      <c r="J9561" s="5">
        <f t="shared" si="298"/>
        <v>1</v>
      </c>
      <c r="K9561" s="2" t="e">
        <f t="shared" si="299"/>
        <v>#N/A</v>
      </c>
    </row>
    <row r="9562" spans="1:11" x14ac:dyDescent="0.3">
      <c r="A9562" s="1">
        <v>9560</v>
      </c>
      <c r="B9562" s="2">
        <v>51626</v>
      </c>
      <c r="C9562" s="4" t="s">
        <v>110</v>
      </c>
      <c r="D9562" s="4" t="s">
        <v>46</v>
      </c>
      <c r="E9562" s="2">
        <v>388.14</v>
      </c>
      <c r="F9562" s="5" cm="1">
        <f t="array" ref="F9562:G9562">_xlfn.NUMBERVALUE(_xlfn.TEXTSPLIT(C9562,"-"))</f>
        <v>2010</v>
      </c>
      <c r="G9562" s="5">
        <v>5</v>
      </c>
      <c r="H9562" s="5" cm="1">
        <f t="array" ref="H9562:I9562">_xlfn.NUMBERVALUE(_xlfn.TEXTSPLIT(D9562,"-"))</f>
        <v>2014</v>
      </c>
      <c r="I9562" s="5">
        <v>11</v>
      </c>
      <c r="J9562" s="5">
        <f t="shared" si="298"/>
        <v>4</v>
      </c>
      <c r="K9562" s="2">
        <f t="shared" si="299"/>
        <v>54</v>
      </c>
    </row>
    <row r="9563" spans="1:11" x14ac:dyDescent="0.3">
      <c r="A9563" s="1">
        <v>9561</v>
      </c>
      <c r="B9563" s="2">
        <v>39407</v>
      </c>
      <c r="C9563" s="4" t="s">
        <v>92</v>
      </c>
      <c r="D9563" s="4" t="s">
        <v>10</v>
      </c>
      <c r="E9563" s="2">
        <v>1.0900000000000001</v>
      </c>
      <c r="F9563" s="5" cm="1">
        <f t="array" ref="F9563:G9563">_xlfn.NUMBERVALUE(_xlfn.TEXTSPLIT(C9563,"-"))</f>
        <v>2014</v>
      </c>
      <c r="G9563" s="5">
        <v>1</v>
      </c>
      <c r="H9563" s="5" cm="1">
        <f t="array" ref="H9563:I9563">_xlfn.NUMBERVALUE(_xlfn.TEXTSPLIT(D9563,"-"))</f>
        <v>2012</v>
      </c>
      <c r="I9563" s="5">
        <v>5</v>
      </c>
      <c r="J9563" s="5">
        <f t="shared" si="298"/>
        <v>-2</v>
      </c>
      <c r="K9563" s="2" t="e">
        <f t="shared" si="299"/>
        <v>#N/A</v>
      </c>
    </row>
    <row r="9564" spans="1:11" x14ac:dyDescent="0.3">
      <c r="A9564" s="1">
        <v>9562</v>
      </c>
      <c r="B9564" s="2">
        <v>58535</v>
      </c>
      <c r="C9564" s="4" t="s">
        <v>25</v>
      </c>
      <c r="D9564" s="4" t="s">
        <v>36</v>
      </c>
      <c r="E9564" s="2">
        <v>239.79</v>
      </c>
      <c r="F9564" s="5" cm="1">
        <f t="array" ref="F9564:G9564">_xlfn.NUMBERVALUE(_xlfn.TEXTSPLIT(C9564,"-"))</f>
        <v>2012</v>
      </c>
      <c r="G9564" s="5">
        <v>4</v>
      </c>
      <c r="H9564" s="5" cm="1">
        <f t="array" ref="H9564:I9564">_xlfn.NUMBERVALUE(_xlfn.TEXTSPLIT(D9564,"-"))</f>
        <v>2020</v>
      </c>
      <c r="I9564" s="5">
        <v>4</v>
      </c>
      <c r="J9564" s="5">
        <f t="shared" si="298"/>
        <v>8</v>
      </c>
      <c r="K9564" s="2">
        <f t="shared" si="299"/>
        <v>96</v>
      </c>
    </row>
    <row r="9565" spans="1:11" x14ac:dyDescent="0.3">
      <c r="A9565" s="1">
        <v>9563</v>
      </c>
      <c r="B9565" s="2">
        <v>37839</v>
      </c>
      <c r="C9565" s="4" t="s">
        <v>23</v>
      </c>
      <c r="D9565" s="4" t="s">
        <v>63</v>
      </c>
      <c r="E9565" s="2">
        <v>21.06</v>
      </c>
      <c r="F9565" s="5" cm="1">
        <f t="array" ref="F9565:G9565">_xlfn.NUMBERVALUE(_xlfn.TEXTSPLIT(C9565,"-"))</f>
        <v>2013</v>
      </c>
      <c r="G9565" s="5">
        <v>2</v>
      </c>
      <c r="H9565" s="5" cm="1">
        <f t="array" ref="H9565:I9565">_xlfn.NUMBERVALUE(_xlfn.TEXTSPLIT(D9565,"-"))</f>
        <v>2018</v>
      </c>
      <c r="I9565" s="5">
        <v>7</v>
      </c>
      <c r="J9565" s="5">
        <f t="shared" si="298"/>
        <v>5</v>
      </c>
      <c r="K9565" s="2">
        <f t="shared" si="299"/>
        <v>65</v>
      </c>
    </row>
    <row r="9566" spans="1:11" x14ac:dyDescent="0.3">
      <c r="A9566" s="1">
        <v>9564</v>
      </c>
      <c r="B9566" s="2">
        <v>94404</v>
      </c>
      <c r="C9566" s="4" t="s">
        <v>98</v>
      </c>
      <c r="D9566" s="4" t="s">
        <v>12</v>
      </c>
      <c r="E9566" s="2">
        <v>147.76</v>
      </c>
      <c r="F9566" s="5" cm="1">
        <f t="array" ref="F9566:G9566">_xlfn.NUMBERVALUE(_xlfn.TEXTSPLIT(C9566,"-"))</f>
        <v>2011</v>
      </c>
      <c r="G9566" s="5">
        <v>3</v>
      </c>
      <c r="H9566" s="5" cm="1">
        <f t="array" ref="H9566:I9566">_xlfn.NUMBERVALUE(_xlfn.TEXTSPLIT(D9566,"-"))</f>
        <v>2013</v>
      </c>
      <c r="I9566" s="5">
        <v>3</v>
      </c>
      <c r="J9566" s="5">
        <f t="shared" si="298"/>
        <v>2</v>
      </c>
      <c r="K9566" s="2">
        <f t="shared" si="299"/>
        <v>24</v>
      </c>
    </row>
    <row r="9567" spans="1:11" x14ac:dyDescent="0.3">
      <c r="A9567" s="1">
        <v>9565</v>
      </c>
      <c r="B9567" s="2">
        <v>87058</v>
      </c>
      <c r="C9567" s="4" t="s">
        <v>76</v>
      </c>
      <c r="D9567" s="4" t="s">
        <v>48</v>
      </c>
      <c r="E9567" s="2">
        <v>213.92</v>
      </c>
      <c r="F9567" s="5" cm="1">
        <f t="array" ref="F9567:G9567">_xlfn.NUMBERVALUE(_xlfn.TEXTSPLIT(C9567,"-"))</f>
        <v>2010</v>
      </c>
      <c r="G9567" s="5">
        <v>7</v>
      </c>
      <c r="H9567" s="5" cm="1">
        <f t="array" ref="H9567:I9567">_xlfn.NUMBERVALUE(_xlfn.TEXTSPLIT(D9567,"-"))</f>
        <v>2012</v>
      </c>
      <c r="I9567" s="5">
        <v>1</v>
      </c>
      <c r="J9567" s="5">
        <f t="shared" si="298"/>
        <v>2</v>
      </c>
      <c r="K9567" s="2" t="e">
        <f t="shared" si="299"/>
        <v>#N/A</v>
      </c>
    </row>
    <row r="9568" spans="1:11" x14ac:dyDescent="0.3">
      <c r="A9568" s="1">
        <v>9566</v>
      </c>
      <c r="B9568" s="2">
        <v>90085</v>
      </c>
      <c r="C9568" s="4" t="s">
        <v>59</v>
      </c>
      <c r="D9568" s="4" t="s">
        <v>112</v>
      </c>
      <c r="E9568" s="2">
        <v>303.58</v>
      </c>
      <c r="F9568" s="5" cm="1">
        <f t="array" ref="F9568:G9568">_xlfn.NUMBERVALUE(_xlfn.TEXTSPLIT(C9568,"-"))</f>
        <v>2012</v>
      </c>
      <c r="G9568" s="5">
        <v>6</v>
      </c>
      <c r="H9568" s="5" cm="1">
        <f t="array" ref="H9568:I9568">_xlfn.NUMBERVALUE(_xlfn.TEXTSPLIT(D9568,"-"))</f>
        <v>2016</v>
      </c>
      <c r="I9568" s="5">
        <v>4</v>
      </c>
      <c r="J9568" s="5">
        <f t="shared" si="298"/>
        <v>4</v>
      </c>
      <c r="K9568" s="2" t="e">
        <f t="shared" si="299"/>
        <v>#N/A</v>
      </c>
    </row>
    <row r="9569" spans="1:11" x14ac:dyDescent="0.3">
      <c r="A9569" s="1">
        <v>9567</v>
      </c>
      <c r="B9569" s="2">
        <v>59512</v>
      </c>
      <c r="C9569" s="4" t="s">
        <v>97</v>
      </c>
      <c r="D9569" s="4" t="s">
        <v>24</v>
      </c>
      <c r="E9569" s="2">
        <v>496.23</v>
      </c>
      <c r="F9569" s="5" cm="1">
        <f t="array" ref="F9569:G9569">_xlfn.NUMBERVALUE(_xlfn.TEXTSPLIT(C9569,"-"))</f>
        <v>2010</v>
      </c>
      <c r="G9569" s="5">
        <v>1</v>
      </c>
      <c r="H9569" s="5" cm="1">
        <f t="array" ref="H9569:I9569">_xlfn.NUMBERVALUE(_xlfn.TEXTSPLIT(D9569,"-"))</f>
        <v>2015</v>
      </c>
      <c r="I9569" s="5">
        <v>8</v>
      </c>
      <c r="J9569" s="5">
        <f t="shared" si="298"/>
        <v>5</v>
      </c>
      <c r="K9569" s="2">
        <f t="shared" si="299"/>
        <v>67</v>
      </c>
    </row>
    <row r="9570" spans="1:11" x14ac:dyDescent="0.3">
      <c r="A9570" s="1">
        <v>9568</v>
      </c>
      <c r="B9570" s="2">
        <v>5033</v>
      </c>
      <c r="C9570" s="4" t="s">
        <v>61</v>
      </c>
      <c r="D9570" s="4" t="s">
        <v>135</v>
      </c>
      <c r="E9570" s="2">
        <v>664.02</v>
      </c>
      <c r="F9570" s="5" cm="1">
        <f t="array" ref="F9570:G9570">_xlfn.NUMBERVALUE(_xlfn.TEXTSPLIT(C9570,"-"))</f>
        <v>2011</v>
      </c>
      <c r="G9570" s="5">
        <v>10</v>
      </c>
      <c r="H9570" s="5" cm="1">
        <f t="array" ref="H9570:I9570">_xlfn.NUMBERVALUE(_xlfn.TEXTSPLIT(D9570,"-"))</f>
        <v>2021</v>
      </c>
      <c r="I9570" s="5">
        <v>7</v>
      </c>
      <c r="J9570" s="5">
        <f t="shared" si="298"/>
        <v>10</v>
      </c>
      <c r="K9570" s="2" t="e">
        <f t="shared" si="299"/>
        <v>#N/A</v>
      </c>
    </row>
    <row r="9571" spans="1:11" x14ac:dyDescent="0.3">
      <c r="A9571" s="1">
        <v>9569</v>
      </c>
      <c r="B9571" s="2">
        <v>23685</v>
      </c>
      <c r="C9571" s="4" t="s">
        <v>25</v>
      </c>
      <c r="D9571" s="4" t="s">
        <v>104</v>
      </c>
      <c r="E9571" s="2">
        <v>2709.55</v>
      </c>
      <c r="F9571" s="5" cm="1">
        <f t="array" ref="F9571:G9571">_xlfn.NUMBERVALUE(_xlfn.TEXTSPLIT(C9571,"-"))</f>
        <v>2012</v>
      </c>
      <c r="G9571" s="5">
        <v>4</v>
      </c>
      <c r="H9571" s="5" cm="1">
        <f t="array" ref="H9571:I9571">_xlfn.NUMBERVALUE(_xlfn.TEXTSPLIT(D9571,"-"))</f>
        <v>2015</v>
      </c>
      <c r="I9571" s="5">
        <v>6</v>
      </c>
      <c r="J9571" s="5">
        <f t="shared" si="298"/>
        <v>3</v>
      </c>
      <c r="K9571" s="2">
        <f t="shared" si="299"/>
        <v>38</v>
      </c>
    </row>
    <row r="9572" spans="1:11" x14ac:dyDescent="0.3">
      <c r="A9572" s="1">
        <v>9570</v>
      </c>
      <c r="B9572" s="2">
        <v>99960</v>
      </c>
      <c r="C9572" s="4" t="s">
        <v>19</v>
      </c>
      <c r="D9572" s="4" t="s">
        <v>113</v>
      </c>
      <c r="E9572" s="2">
        <v>1074.8399999999999</v>
      </c>
      <c r="F9572" s="5" cm="1">
        <f t="array" ref="F9572:G9572">_xlfn.NUMBERVALUE(_xlfn.TEXTSPLIT(C9572,"-"))</f>
        <v>2010</v>
      </c>
      <c r="G9572" s="5">
        <v>10</v>
      </c>
      <c r="H9572" s="5" cm="1">
        <f t="array" ref="H9572:I9572">_xlfn.NUMBERVALUE(_xlfn.TEXTSPLIT(D9572,"-"))</f>
        <v>2021</v>
      </c>
      <c r="I9572" s="5">
        <v>5</v>
      </c>
      <c r="J9572" s="5">
        <f t="shared" si="298"/>
        <v>11</v>
      </c>
      <c r="K9572" s="2" t="e">
        <f t="shared" si="299"/>
        <v>#N/A</v>
      </c>
    </row>
    <row r="9573" spans="1:11" x14ac:dyDescent="0.3">
      <c r="A9573" s="1">
        <v>9571</v>
      </c>
      <c r="B9573" s="2">
        <v>41901</v>
      </c>
      <c r="C9573" s="4" t="s">
        <v>122</v>
      </c>
      <c r="D9573" s="4" t="s">
        <v>27</v>
      </c>
      <c r="E9573" s="2">
        <v>222.2</v>
      </c>
      <c r="F9573" s="5" cm="1">
        <f t="array" ref="F9573:G9573">_xlfn.NUMBERVALUE(_xlfn.TEXTSPLIT(C9573,"-"))</f>
        <v>2014</v>
      </c>
      <c r="G9573" s="5">
        <v>2</v>
      </c>
      <c r="H9573" s="5" cm="1">
        <f t="array" ref="H9573:I9573">_xlfn.NUMBERVALUE(_xlfn.TEXTSPLIT(D9573,"-"))</f>
        <v>2014</v>
      </c>
      <c r="I9573" s="5">
        <v>4</v>
      </c>
      <c r="J9573" s="5">
        <f t="shared" si="298"/>
        <v>0</v>
      </c>
      <c r="K9573" s="2">
        <f t="shared" si="299"/>
        <v>2</v>
      </c>
    </row>
    <row r="9574" spans="1:11" x14ac:dyDescent="0.3">
      <c r="A9574" s="1">
        <v>9572</v>
      </c>
      <c r="B9574" s="2">
        <v>42211</v>
      </c>
      <c r="C9574" s="4" t="s">
        <v>85</v>
      </c>
      <c r="D9574" s="4" t="s">
        <v>33</v>
      </c>
      <c r="E9574" s="2">
        <v>1121.6400000000001</v>
      </c>
      <c r="F9574" s="5" cm="1">
        <f t="array" ref="F9574:G9574">_xlfn.NUMBERVALUE(_xlfn.TEXTSPLIT(C9574,"-"))</f>
        <v>2012</v>
      </c>
      <c r="G9574" s="5">
        <v>9</v>
      </c>
      <c r="H9574" s="5" cm="1">
        <f t="array" ref="H9574:I9574">_xlfn.NUMBERVALUE(_xlfn.TEXTSPLIT(D9574,"-"))</f>
        <v>2012</v>
      </c>
      <c r="I9574" s="5">
        <v>8</v>
      </c>
      <c r="J9574" s="5">
        <f t="shared" si="298"/>
        <v>0</v>
      </c>
      <c r="K9574" s="2" t="e">
        <f t="shared" si="299"/>
        <v>#N/A</v>
      </c>
    </row>
    <row r="9575" spans="1:11" x14ac:dyDescent="0.3">
      <c r="A9575" s="1">
        <v>9573</v>
      </c>
      <c r="B9575" s="2">
        <v>36009</v>
      </c>
      <c r="C9575" s="4" t="s">
        <v>26</v>
      </c>
      <c r="D9575" s="4" t="s">
        <v>124</v>
      </c>
      <c r="E9575" s="2">
        <v>1723.76</v>
      </c>
      <c r="F9575" s="5" cm="1">
        <f t="array" ref="F9575:G9575">_xlfn.NUMBERVALUE(_xlfn.TEXTSPLIT(C9575,"-"))</f>
        <v>2011</v>
      </c>
      <c r="G9575" s="5">
        <v>1</v>
      </c>
      <c r="H9575" s="5" cm="1">
        <f t="array" ref="H9575:I9575">_xlfn.NUMBERVALUE(_xlfn.TEXTSPLIT(D9575,"-"))</f>
        <v>2020</v>
      </c>
      <c r="I9575" s="5">
        <v>6</v>
      </c>
      <c r="J9575" s="5">
        <f t="shared" si="298"/>
        <v>9</v>
      </c>
      <c r="K9575" s="2">
        <f t="shared" si="299"/>
        <v>113</v>
      </c>
    </row>
    <row r="9576" spans="1:11" x14ac:dyDescent="0.3">
      <c r="A9576" s="1">
        <v>9574</v>
      </c>
      <c r="B9576" s="2">
        <v>63605</v>
      </c>
      <c r="C9576" s="4" t="s">
        <v>116</v>
      </c>
      <c r="D9576" s="4" t="s">
        <v>132</v>
      </c>
      <c r="E9576" s="2">
        <v>7.21</v>
      </c>
      <c r="F9576" s="5" cm="1">
        <f t="array" ref="F9576:G9576">_xlfn.NUMBERVALUE(_xlfn.TEXTSPLIT(C9576,"-"))</f>
        <v>2013</v>
      </c>
      <c r="G9576" s="5">
        <v>5</v>
      </c>
      <c r="H9576" s="5" cm="1">
        <f t="array" ref="H9576:I9576">_xlfn.NUMBERVALUE(_xlfn.TEXTSPLIT(D9576,"-"))</f>
        <v>2020</v>
      </c>
      <c r="I9576" s="5">
        <v>5</v>
      </c>
      <c r="J9576" s="5">
        <f t="shared" si="298"/>
        <v>7</v>
      </c>
      <c r="K9576" s="2">
        <f t="shared" si="299"/>
        <v>84</v>
      </c>
    </row>
    <row r="9577" spans="1:11" x14ac:dyDescent="0.3">
      <c r="A9577" s="1">
        <v>9575</v>
      </c>
      <c r="B9577" s="2">
        <v>60432</v>
      </c>
      <c r="C9577" s="4" t="s">
        <v>37</v>
      </c>
      <c r="D9577" s="4" t="s">
        <v>128</v>
      </c>
      <c r="E9577" s="2">
        <v>1117.82</v>
      </c>
      <c r="F9577" s="5" cm="1">
        <f t="array" ref="F9577:G9577">_xlfn.NUMBERVALUE(_xlfn.TEXTSPLIT(C9577,"-"))</f>
        <v>2011</v>
      </c>
      <c r="G9577" s="5">
        <v>2</v>
      </c>
      <c r="H9577" s="5" cm="1">
        <f t="array" ref="H9577:I9577">_xlfn.NUMBERVALUE(_xlfn.TEXTSPLIT(D9577,"-"))</f>
        <v>2016</v>
      </c>
      <c r="I9577" s="5">
        <v>2</v>
      </c>
      <c r="J9577" s="5">
        <f t="shared" si="298"/>
        <v>5</v>
      </c>
      <c r="K9577" s="2">
        <f t="shared" si="299"/>
        <v>60</v>
      </c>
    </row>
    <row r="9578" spans="1:11" x14ac:dyDescent="0.3">
      <c r="A9578" s="1">
        <v>9576</v>
      </c>
      <c r="B9578" s="2">
        <v>24749</v>
      </c>
      <c r="C9578" s="4" t="s">
        <v>39</v>
      </c>
      <c r="D9578" s="4" t="s">
        <v>129</v>
      </c>
      <c r="E9578" s="2">
        <v>946.12</v>
      </c>
      <c r="F9578" s="5" cm="1">
        <f t="array" ref="F9578:G9578">_xlfn.NUMBERVALUE(_xlfn.TEXTSPLIT(C9578,"-"))</f>
        <v>2013</v>
      </c>
      <c r="G9578" s="5">
        <v>8</v>
      </c>
      <c r="H9578" s="5" cm="1">
        <f t="array" ref="H9578:I9578">_xlfn.NUMBERVALUE(_xlfn.TEXTSPLIT(D9578,"-"))</f>
        <v>2015</v>
      </c>
      <c r="I9578" s="5">
        <v>4</v>
      </c>
      <c r="J9578" s="5">
        <f t="shared" si="298"/>
        <v>2</v>
      </c>
      <c r="K9578" s="2" t="e">
        <f t="shared" si="299"/>
        <v>#N/A</v>
      </c>
    </row>
    <row r="9579" spans="1:11" x14ac:dyDescent="0.3">
      <c r="A9579" s="1">
        <v>9577</v>
      </c>
      <c r="B9579" s="2">
        <v>16633</v>
      </c>
      <c r="C9579" s="4" t="s">
        <v>55</v>
      </c>
      <c r="D9579" s="4" t="s">
        <v>29</v>
      </c>
      <c r="E9579" s="2">
        <v>1396.14</v>
      </c>
      <c r="F9579" s="5" cm="1">
        <f t="array" ref="F9579:G9579">_xlfn.NUMBERVALUE(_xlfn.TEXTSPLIT(C9579,"-"))</f>
        <v>2012</v>
      </c>
      <c r="G9579" s="5">
        <v>2</v>
      </c>
      <c r="H9579" s="5" cm="1">
        <f t="array" ref="H9579:I9579">_xlfn.NUMBERVALUE(_xlfn.TEXTSPLIT(D9579,"-"))</f>
        <v>2014</v>
      </c>
      <c r="I9579" s="5">
        <v>6</v>
      </c>
      <c r="J9579" s="5">
        <f t="shared" si="298"/>
        <v>2</v>
      </c>
      <c r="K9579" s="2">
        <f t="shared" si="299"/>
        <v>28</v>
      </c>
    </row>
    <row r="9580" spans="1:11" x14ac:dyDescent="0.3">
      <c r="A9580" s="1">
        <v>9578</v>
      </c>
      <c r="B9580" s="2">
        <v>28798</v>
      </c>
      <c r="C9580" s="4" t="s">
        <v>39</v>
      </c>
      <c r="D9580" s="4" t="s">
        <v>34</v>
      </c>
      <c r="E9580" s="2">
        <v>1078.6400000000001</v>
      </c>
      <c r="F9580" s="5" cm="1">
        <f t="array" ref="F9580:G9580">_xlfn.NUMBERVALUE(_xlfn.TEXTSPLIT(C9580,"-"))</f>
        <v>2013</v>
      </c>
      <c r="G9580" s="5">
        <v>8</v>
      </c>
      <c r="H9580" s="5" cm="1">
        <f t="array" ref="H9580:I9580">_xlfn.NUMBERVALUE(_xlfn.TEXTSPLIT(D9580,"-"))</f>
        <v>2018</v>
      </c>
      <c r="I9580" s="5">
        <v>6</v>
      </c>
      <c r="J9580" s="5">
        <f t="shared" si="298"/>
        <v>5</v>
      </c>
      <c r="K9580" s="2" t="e">
        <f t="shared" si="299"/>
        <v>#N/A</v>
      </c>
    </row>
    <row r="9581" spans="1:11" x14ac:dyDescent="0.3">
      <c r="A9581" s="1">
        <v>9579</v>
      </c>
      <c r="B9581" s="2">
        <v>45911</v>
      </c>
      <c r="C9581" s="4" t="s">
        <v>87</v>
      </c>
      <c r="D9581" s="4" t="s">
        <v>134</v>
      </c>
      <c r="E9581" s="2">
        <v>1133.71</v>
      </c>
      <c r="F9581" s="5" cm="1">
        <f t="array" ref="F9581:G9581">_xlfn.NUMBERVALUE(_xlfn.TEXTSPLIT(C9581,"-"))</f>
        <v>2013</v>
      </c>
      <c r="G9581" s="5">
        <v>11</v>
      </c>
      <c r="H9581" s="5" cm="1">
        <f t="array" ref="H9581:I9581">_xlfn.NUMBERVALUE(_xlfn.TEXTSPLIT(D9581,"-"))</f>
        <v>2021</v>
      </c>
      <c r="I9581" s="5">
        <v>6</v>
      </c>
      <c r="J9581" s="5">
        <f t="shared" si="298"/>
        <v>8</v>
      </c>
      <c r="K9581" s="2" t="e">
        <f t="shared" si="299"/>
        <v>#N/A</v>
      </c>
    </row>
    <row r="9582" spans="1:11" x14ac:dyDescent="0.3">
      <c r="A9582" s="1">
        <v>9580</v>
      </c>
      <c r="B9582" s="2">
        <v>12301</v>
      </c>
      <c r="C9582" s="4" t="s">
        <v>4</v>
      </c>
      <c r="D9582" s="4" t="s">
        <v>125</v>
      </c>
      <c r="E9582" s="2">
        <v>5.99</v>
      </c>
      <c r="F9582" s="5" cm="1">
        <f t="array" ref="F9582:G9582">_xlfn.NUMBERVALUE(_xlfn.TEXTSPLIT(C9582,"-"))</f>
        <v>2011</v>
      </c>
      <c r="G9582" s="5">
        <v>4</v>
      </c>
      <c r="H9582" s="5" cm="1">
        <f t="array" ref="H9582:I9582">_xlfn.NUMBERVALUE(_xlfn.TEXTSPLIT(D9582,"-"))</f>
        <v>2018</v>
      </c>
      <c r="I9582" s="5">
        <v>8</v>
      </c>
      <c r="J9582" s="5">
        <f t="shared" si="298"/>
        <v>7</v>
      </c>
      <c r="K9582" s="2">
        <f t="shared" si="299"/>
        <v>88</v>
      </c>
    </row>
    <row r="9583" spans="1:11" x14ac:dyDescent="0.3">
      <c r="A9583" s="1">
        <v>9581</v>
      </c>
      <c r="B9583" s="2">
        <v>3613</v>
      </c>
      <c r="C9583" s="4" t="s">
        <v>59</v>
      </c>
      <c r="D9583" s="4" t="s">
        <v>77</v>
      </c>
      <c r="E9583" s="2">
        <v>1178.19</v>
      </c>
      <c r="F9583" s="5" cm="1">
        <f t="array" ref="F9583:G9583">_xlfn.NUMBERVALUE(_xlfn.TEXTSPLIT(C9583,"-"))</f>
        <v>2012</v>
      </c>
      <c r="G9583" s="5">
        <v>6</v>
      </c>
      <c r="H9583" s="5" cm="1">
        <f t="array" ref="H9583:I9583">_xlfn.NUMBERVALUE(_xlfn.TEXTSPLIT(D9583,"-"))</f>
        <v>2017</v>
      </c>
      <c r="I9583" s="5">
        <v>10</v>
      </c>
      <c r="J9583" s="5">
        <f t="shared" si="298"/>
        <v>5</v>
      </c>
      <c r="K9583" s="2">
        <f t="shared" si="299"/>
        <v>64</v>
      </c>
    </row>
    <row r="9584" spans="1:11" x14ac:dyDescent="0.3">
      <c r="A9584" s="1">
        <v>9582</v>
      </c>
      <c r="B9584" s="2">
        <v>21651</v>
      </c>
      <c r="C9584" s="4" t="s">
        <v>10</v>
      </c>
      <c r="D9584" s="4" t="s">
        <v>53</v>
      </c>
      <c r="E9584" s="2">
        <v>1.63</v>
      </c>
      <c r="F9584" s="5" cm="1">
        <f t="array" ref="F9584:G9584">_xlfn.NUMBERVALUE(_xlfn.TEXTSPLIT(C9584,"-"))</f>
        <v>2012</v>
      </c>
      <c r="G9584" s="5">
        <v>5</v>
      </c>
      <c r="H9584" s="5" cm="1">
        <f t="array" ref="H9584:I9584">_xlfn.NUMBERVALUE(_xlfn.TEXTSPLIT(D9584,"-"))</f>
        <v>2013</v>
      </c>
      <c r="I9584" s="5">
        <v>10</v>
      </c>
      <c r="J9584" s="5">
        <f t="shared" si="298"/>
        <v>1</v>
      </c>
      <c r="K9584" s="2">
        <f t="shared" si="299"/>
        <v>17</v>
      </c>
    </row>
    <row r="9585" spans="1:11" x14ac:dyDescent="0.3">
      <c r="A9585" s="1">
        <v>9583</v>
      </c>
      <c r="B9585" s="2">
        <v>18527</v>
      </c>
      <c r="C9585" s="4" t="s">
        <v>43</v>
      </c>
      <c r="D9585" s="4" t="s">
        <v>105</v>
      </c>
      <c r="E9585" s="2">
        <v>3598.59</v>
      </c>
      <c r="F9585" s="5" cm="1">
        <f t="array" ref="F9585:G9585">_xlfn.NUMBERVALUE(_xlfn.TEXTSPLIT(C9585,"-"))</f>
        <v>2011</v>
      </c>
      <c r="G9585" s="5">
        <v>8</v>
      </c>
      <c r="H9585" s="5" cm="1">
        <f t="array" ref="H9585:I9585">_xlfn.NUMBERVALUE(_xlfn.TEXTSPLIT(D9585,"-"))</f>
        <v>2015</v>
      </c>
      <c r="I9585" s="5">
        <v>9</v>
      </c>
      <c r="J9585" s="5">
        <f t="shared" si="298"/>
        <v>4</v>
      </c>
      <c r="K9585" s="2">
        <f t="shared" si="299"/>
        <v>49</v>
      </c>
    </row>
    <row r="9586" spans="1:11" x14ac:dyDescent="0.3">
      <c r="A9586" s="1">
        <v>9584</v>
      </c>
      <c r="B9586" s="2">
        <v>72720</v>
      </c>
      <c r="C9586" s="4" t="s">
        <v>76</v>
      </c>
      <c r="D9586" s="4" t="s">
        <v>5</v>
      </c>
      <c r="E9586" s="2">
        <v>1609.83</v>
      </c>
      <c r="F9586" s="5" cm="1">
        <f t="array" ref="F9586:G9586">_xlfn.NUMBERVALUE(_xlfn.TEXTSPLIT(C9586,"-"))</f>
        <v>2010</v>
      </c>
      <c r="G9586" s="5">
        <v>7</v>
      </c>
      <c r="H9586" s="5" cm="1">
        <f t="array" ref="H9586:I9586">_xlfn.NUMBERVALUE(_xlfn.TEXTSPLIT(D9586,"-"))</f>
        <v>2011</v>
      </c>
      <c r="I9586" s="5">
        <v>5</v>
      </c>
      <c r="J9586" s="5">
        <f t="shared" si="298"/>
        <v>1</v>
      </c>
      <c r="K9586" s="2" t="e">
        <f t="shared" si="299"/>
        <v>#N/A</v>
      </c>
    </row>
    <row r="9587" spans="1:11" x14ac:dyDescent="0.3">
      <c r="A9587" s="1">
        <v>9585</v>
      </c>
      <c r="B9587" s="2">
        <v>36685</v>
      </c>
      <c r="C9587" s="4" t="s">
        <v>27</v>
      </c>
      <c r="D9587" s="4" t="s">
        <v>112</v>
      </c>
      <c r="E9587" s="2">
        <v>359.41</v>
      </c>
      <c r="F9587" s="5" cm="1">
        <f t="array" ref="F9587:G9587">_xlfn.NUMBERVALUE(_xlfn.TEXTSPLIT(C9587,"-"))</f>
        <v>2014</v>
      </c>
      <c r="G9587" s="5">
        <v>4</v>
      </c>
      <c r="H9587" s="5" cm="1">
        <f t="array" ref="H9587:I9587">_xlfn.NUMBERVALUE(_xlfn.TEXTSPLIT(D9587,"-"))</f>
        <v>2016</v>
      </c>
      <c r="I9587" s="5">
        <v>4</v>
      </c>
      <c r="J9587" s="5">
        <f t="shared" si="298"/>
        <v>2</v>
      </c>
      <c r="K9587" s="2">
        <f t="shared" si="299"/>
        <v>24</v>
      </c>
    </row>
    <row r="9588" spans="1:11" x14ac:dyDescent="0.3">
      <c r="A9588" s="1">
        <v>9586</v>
      </c>
      <c r="B9588" s="2">
        <v>93787</v>
      </c>
      <c r="C9588" s="4" t="s">
        <v>84</v>
      </c>
      <c r="D9588" s="4" t="s">
        <v>4</v>
      </c>
      <c r="E9588" s="2">
        <v>2260.4</v>
      </c>
      <c r="F9588" s="5" cm="1">
        <f t="array" ref="F9588:G9588">_xlfn.NUMBERVALUE(_xlfn.TEXTSPLIT(C9588,"-"))</f>
        <v>2014</v>
      </c>
      <c r="G9588" s="5">
        <v>7</v>
      </c>
      <c r="H9588" s="5" cm="1">
        <f t="array" ref="H9588:I9588">_xlfn.NUMBERVALUE(_xlfn.TEXTSPLIT(D9588,"-"))</f>
        <v>2011</v>
      </c>
      <c r="I9588" s="5">
        <v>4</v>
      </c>
      <c r="J9588" s="5">
        <f t="shared" si="298"/>
        <v>-3</v>
      </c>
      <c r="K9588" s="2" t="e">
        <f t="shared" si="299"/>
        <v>#N/A</v>
      </c>
    </row>
    <row r="9589" spans="1:11" x14ac:dyDescent="0.3">
      <c r="A9589" s="1">
        <v>9587</v>
      </c>
      <c r="B9589" s="2">
        <v>77800</v>
      </c>
      <c r="C9589" s="4" t="s">
        <v>75</v>
      </c>
      <c r="D9589" s="4" t="s">
        <v>58</v>
      </c>
      <c r="E9589" s="2">
        <v>3264.76</v>
      </c>
      <c r="F9589" s="5" cm="1">
        <f t="array" ref="F9589:G9589">_xlfn.NUMBERVALUE(_xlfn.TEXTSPLIT(C9589,"-"))</f>
        <v>2012</v>
      </c>
      <c r="G9589" s="5">
        <v>3</v>
      </c>
      <c r="H9589" s="5" cm="1">
        <f t="array" ref="H9589:I9589">_xlfn.NUMBERVALUE(_xlfn.TEXTSPLIT(D9589,"-"))</f>
        <v>2011</v>
      </c>
      <c r="I9589" s="5">
        <v>6</v>
      </c>
      <c r="J9589" s="5">
        <f t="shared" si="298"/>
        <v>-1</v>
      </c>
      <c r="K9589" s="2" t="e">
        <f t="shared" si="299"/>
        <v>#N/A</v>
      </c>
    </row>
    <row r="9590" spans="1:11" x14ac:dyDescent="0.3">
      <c r="A9590" s="1">
        <v>9588</v>
      </c>
      <c r="B9590" s="2">
        <v>35616</v>
      </c>
      <c r="C9590" s="4" t="s">
        <v>106</v>
      </c>
      <c r="D9590" s="4" t="s">
        <v>107</v>
      </c>
      <c r="E9590" s="2">
        <v>814.6</v>
      </c>
      <c r="F9590" s="5" cm="1">
        <f t="array" ref="F9590:G9590">_xlfn.NUMBERVALUE(_xlfn.TEXTSPLIT(C9590,"-"))</f>
        <v>2010</v>
      </c>
      <c r="G9590" s="5">
        <v>4</v>
      </c>
      <c r="H9590" s="5" cm="1">
        <f t="array" ref="H9590:I9590">_xlfn.NUMBERVALUE(_xlfn.TEXTSPLIT(D9590,"-"))</f>
        <v>2021</v>
      </c>
      <c r="I9590" s="5">
        <v>4</v>
      </c>
      <c r="J9590" s="5">
        <f t="shared" si="298"/>
        <v>11</v>
      </c>
      <c r="K9590" s="2">
        <f t="shared" si="299"/>
        <v>132</v>
      </c>
    </row>
    <row r="9591" spans="1:11" x14ac:dyDescent="0.3">
      <c r="A9591" s="1">
        <v>9589</v>
      </c>
      <c r="B9591" s="2">
        <v>49330</v>
      </c>
      <c r="C9591" s="4" t="s">
        <v>5</v>
      </c>
      <c r="D9591" s="4" t="s">
        <v>132</v>
      </c>
      <c r="E9591" s="2">
        <v>943.81</v>
      </c>
      <c r="F9591" s="5" cm="1">
        <f t="array" ref="F9591:G9591">_xlfn.NUMBERVALUE(_xlfn.TEXTSPLIT(C9591,"-"))</f>
        <v>2011</v>
      </c>
      <c r="G9591" s="5">
        <v>5</v>
      </c>
      <c r="H9591" s="5" cm="1">
        <f t="array" ref="H9591:I9591">_xlfn.NUMBERVALUE(_xlfn.TEXTSPLIT(D9591,"-"))</f>
        <v>2020</v>
      </c>
      <c r="I9591" s="5">
        <v>5</v>
      </c>
      <c r="J9591" s="5">
        <f t="shared" si="298"/>
        <v>9</v>
      </c>
      <c r="K9591" s="2">
        <f t="shared" si="299"/>
        <v>108</v>
      </c>
    </row>
    <row r="9592" spans="1:11" x14ac:dyDescent="0.3">
      <c r="A9592" s="1">
        <v>9590</v>
      </c>
      <c r="B9592" s="2">
        <v>8872</v>
      </c>
      <c r="C9592" s="4" t="s">
        <v>49</v>
      </c>
      <c r="D9592" s="4" t="s">
        <v>93</v>
      </c>
      <c r="E9592" s="2">
        <v>18.940000000000001</v>
      </c>
      <c r="F9592" s="5" cm="1">
        <f t="array" ref="F9592:G9592">_xlfn.NUMBERVALUE(_xlfn.TEXTSPLIT(C9592,"-"))</f>
        <v>2014</v>
      </c>
      <c r="G9592" s="5">
        <v>8</v>
      </c>
      <c r="H9592" s="5" cm="1">
        <f t="array" ref="H9592:I9592">_xlfn.NUMBERVALUE(_xlfn.TEXTSPLIT(D9592,"-"))</f>
        <v>2019</v>
      </c>
      <c r="I9592" s="5">
        <v>1</v>
      </c>
      <c r="J9592" s="5">
        <f t="shared" si="298"/>
        <v>5</v>
      </c>
      <c r="K9592" s="2" t="e">
        <f t="shared" si="299"/>
        <v>#N/A</v>
      </c>
    </row>
    <row r="9593" spans="1:11" x14ac:dyDescent="0.3">
      <c r="A9593" s="1">
        <v>9591</v>
      </c>
      <c r="B9593" s="2">
        <v>78652</v>
      </c>
      <c r="C9593" s="4" t="s">
        <v>31</v>
      </c>
      <c r="D9593" s="4" t="s">
        <v>86</v>
      </c>
      <c r="E9593" s="2">
        <v>585.16999999999996</v>
      </c>
      <c r="F9593" s="5" cm="1">
        <f t="array" ref="F9593:G9593">_xlfn.NUMBERVALUE(_xlfn.TEXTSPLIT(C9593,"-"))</f>
        <v>2013</v>
      </c>
      <c r="G9593" s="5">
        <v>1</v>
      </c>
      <c r="H9593" s="5" cm="1">
        <f t="array" ref="H9593:I9593">_xlfn.NUMBERVALUE(_xlfn.TEXTSPLIT(D9593,"-"))</f>
        <v>2021</v>
      </c>
      <c r="I9593" s="5">
        <v>3</v>
      </c>
      <c r="J9593" s="5">
        <f t="shared" si="298"/>
        <v>8</v>
      </c>
      <c r="K9593" s="2">
        <f t="shared" si="299"/>
        <v>98</v>
      </c>
    </row>
    <row r="9594" spans="1:11" x14ac:dyDescent="0.3">
      <c r="A9594" s="1">
        <v>9592</v>
      </c>
      <c r="B9594" s="2">
        <v>35121</v>
      </c>
      <c r="C9594" s="4" t="s">
        <v>26</v>
      </c>
      <c r="D9594" s="4" t="s">
        <v>33</v>
      </c>
      <c r="E9594" s="2">
        <v>3374.82</v>
      </c>
      <c r="F9594" s="5" cm="1">
        <f t="array" ref="F9594:G9594">_xlfn.NUMBERVALUE(_xlfn.TEXTSPLIT(C9594,"-"))</f>
        <v>2011</v>
      </c>
      <c r="G9594" s="5">
        <v>1</v>
      </c>
      <c r="H9594" s="5" cm="1">
        <f t="array" ref="H9594:I9594">_xlfn.NUMBERVALUE(_xlfn.TEXTSPLIT(D9594,"-"))</f>
        <v>2012</v>
      </c>
      <c r="I9594" s="5">
        <v>8</v>
      </c>
      <c r="J9594" s="5">
        <f t="shared" si="298"/>
        <v>1</v>
      </c>
      <c r="K9594" s="2">
        <f t="shared" si="299"/>
        <v>19</v>
      </c>
    </row>
    <row r="9595" spans="1:11" x14ac:dyDescent="0.3">
      <c r="A9595" s="1">
        <v>9593</v>
      </c>
      <c r="B9595" s="2">
        <v>63799</v>
      </c>
      <c r="C9595" s="4" t="s">
        <v>59</v>
      </c>
      <c r="D9595" s="4" t="s">
        <v>34</v>
      </c>
      <c r="E9595" s="2">
        <v>4022.58</v>
      </c>
      <c r="F9595" s="5" cm="1">
        <f t="array" ref="F9595:G9595">_xlfn.NUMBERVALUE(_xlfn.TEXTSPLIT(C9595,"-"))</f>
        <v>2012</v>
      </c>
      <c r="G9595" s="5">
        <v>6</v>
      </c>
      <c r="H9595" s="5" cm="1">
        <f t="array" ref="H9595:I9595">_xlfn.NUMBERVALUE(_xlfn.TEXTSPLIT(D9595,"-"))</f>
        <v>2018</v>
      </c>
      <c r="I9595" s="5">
        <v>6</v>
      </c>
      <c r="J9595" s="5">
        <f t="shared" si="298"/>
        <v>6</v>
      </c>
      <c r="K9595" s="2">
        <f t="shared" si="299"/>
        <v>72</v>
      </c>
    </row>
    <row r="9596" spans="1:11" x14ac:dyDescent="0.3">
      <c r="A9596" s="1">
        <v>9594</v>
      </c>
      <c r="B9596" s="2">
        <v>99903</v>
      </c>
      <c r="C9596" s="4" t="s">
        <v>47</v>
      </c>
      <c r="D9596" s="4" t="s">
        <v>66</v>
      </c>
      <c r="E9596" s="2">
        <v>23.09</v>
      </c>
      <c r="F9596" s="5" cm="1">
        <f t="array" ref="F9596:G9596">_xlfn.NUMBERVALUE(_xlfn.TEXTSPLIT(C9596,"-"))</f>
        <v>2014</v>
      </c>
      <c r="G9596" s="5">
        <v>10</v>
      </c>
      <c r="H9596" s="5" cm="1">
        <f t="array" ref="H9596:I9596">_xlfn.NUMBERVALUE(_xlfn.TEXTSPLIT(D9596,"-"))</f>
        <v>2020</v>
      </c>
      <c r="I9596" s="5">
        <v>9</v>
      </c>
      <c r="J9596" s="5">
        <f t="shared" si="298"/>
        <v>6</v>
      </c>
      <c r="K9596" s="2" t="e">
        <f t="shared" si="299"/>
        <v>#N/A</v>
      </c>
    </row>
    <row r="9597" spans="1:11" x14ac:dyDescent="0.3">
      <c r="A9597" s="1">
        <v>9595</v>
      </c>
      <c r="B9597" s="2">
        <v>82289</v>
      </c>
      <c r="C9597" s="4" t="s">
        <v>49</v>
      </c>
      <c r="D9597" s="4" t="s">
        <v>97</v>
      </c>
      <c r="E9597" s="2">
        <v>447.21</v>
      </c>
      <c r="F9597" s="5" cm="1">
        <f t="array" ref="F9597:G9597">_xlfn.NUMBERVALUE(_xlfn.TEXTSPLIT(C9597,"-"))</f>
        <v>2014</v>
      </c>
      <c r="G9597" s="5">
        <v>8</v>
      </c>
      <c r="H9597" s="5" cm="1">
        <f t="array" ref="H9597:I9597">_xlfn.NUMBERVALUE(_xlfn.TEXTSPLIT(D9597,"-"))</f>
        <v>2010</v>
      </c>
      <c r="I9597" s="5">
        <v>1</v>
      </c>
      <c r="J9597" s="5">
        <f t="shared" si="298"/>
        <v>-4</v>
      </c>
      <c r="K9597" s="2" t="e">
        <f t="shared" si="299"/>
        <v>#N/A</v>
      </c>
    </row>
    <row r="9598" spans="1:11" x14ac:dyDescent="0.3">
      <c r="A9598" s="1">
        <v>9596</v>
      </c>
      <c r="B9598" s="2">
        <v>84565</v>
      </c>
      <c r="C9598" s="4" t="s">
        <v>79</v>
      </c>
      <c r="D9598" s="4" t="s">
        <v>107</v>
      </c>
      <c r="E9598" s="2">
        <v>737.2</v>
      </c>
      <c r="F9598" s="5" cm="1">
        <f t="array" ref="F9598:G9598">_xlfn.NUMBERVALUE(_xlfn.TEXTSPLIT(C9598,"-"))</f>
        <v>2010</v>
      </c>
      <c r="G9598" s="5">
        <v>2</v>
      </c>
      <c r="H9598" s="5" cm="1">
        <f t="array" ref="H9598:I9598">_xlfn.NUMBERVALUE(_xlfn.TEXTSPLIT(D9598,"-"))</f>
        <v>2021</v>
      </c>
      <c r="I9598" s="5">
        <v>4</v>
      </c>
      <c r="J9598" s="5">
        <f t="shared" si="298"/>
        <v>11</v>
      </c>
      <c r="K9598" s="2">
        <f t="shared" si="299"/>
        <v>134</v>
      </c>
    </row>
    <row r="9599" spans="1:11" x14ac:dyDescent="0.3">
      <c r="A9599" s="1">
        <v>9597</v>
      </c>
      <c r="B9599" s="2">
        <v>15285</v>
      </c>
      <c r="C9599" s="4" t="s">
        <v>75</v>
      </c>
      <c r="D9599" s="4" t="s">
        <v>82</v>
      </c>
      <c r="E9599" s="2">
        <v>247.99</v>
      </c>
      <c r="F9599" s="5" cm="1">
        <f t="array" ref="F9599:G9599">_xlfn.NUMBERVALUE(_xlfn.TEXTSPLIT(C9599,"-"))</f>
        <v>2012</v>
      </c>
      <c r="G9599" s="5">
        <v>3</v>
      </c>
      <c r="H9599" s="5" cm="1">
        <f t="array" ref="H9599:I9599">_xlfn.NUMBERVALUE(_xlfn.TEXTSPLIT(D9599,"-"))</f>
        <v>2021</v>
      </c>
      <c r="I9599" s="5">
        <v>9</v>
      </c>
      <c r="J9599" s="5">
        <f t="shared" si="298"/>
        <v>9</v>
      </c>
      <c r="K9599" s="2">
        <f t="shared" si="299"/>
        <v>114</v>
      </c>
    </row>
    <row r="9600" spans="1:11" x14ac:dyDescent="0.3">
      <c r="A9600" s="1">
        <v>9598</v>
      </c>
      <c r="B9600" s="2">
        <v>99947</v>
      </c>
      <c r="C9600" s="4" t="s">
        <v>92</v>
      </c>
      <c r="D9600" s="4" t="s">
        <v>60</v>
      </c>
      <c r="E9600" s="2">
        <v>78.69</v>
      </c>
      <c r="F9600" s="5" cm="1">
        <f t="array" ref="F9600:G9600">_xlfn.NUMBERVALUE(_xlfn.TEXTSPLIT(C9600,"-"))</f>
        <v>2014</v>
      </c>
      <c r="G9600" s="5">
        <v>1</v>
      </c>
      <c r="H9600" s="5" cm="1">
        <f t="array" ref="H9600:I9600">_xlfn.NUMBERVALUE(_xlfn.TEXTSPLIT(D9600,"-"))</f>
        <v>2019</v>
      </c>
      <c r="I9600" s="5">
        <v>5</v>
      </c>
      <c r="J9600" s="5">
        <f t="shared" si="298"/>
        <v>5</v>
      </c>
      <c r="K9600" s="2">
        <f t="shared" si="299"/>
        <v>64</v>
      </c>
    </row>
    <row r="9601" spans="1:11" x14ac:dyDescent="0.3">
      <c r="A9601" s="1">
        <v>9599</v>
      </c>
      <c r="B9601" s="2">
        <v>31271</v>
      </c>
      <c r="C9601" s="4" t="s">
        <v>6</v>
      </c>
      <c r="D9601" s="4" t="s">
        <v>102</v>
      </c>
      <c r="E9601" s="2">
        <v>4.96</v>
      </c>
      <c r="F9601" s="5" cm="1">
        <f t="array" ref="F9601:G9601">_xlfn.NUMBERVALUE(_xlfn.TEXTSPLIT(C9601,"-"))</f>
        <v>2014</v>
      </c>
      <c r="G9601" s="5">
        <v>9</v>
      </c>
      <c r="H9601" s="5" cm="1">
        <f t="array" ref="H9601:I9601">_xlfn.NUMBERVALUE(_xlfn.TEXTSPLIT(D9601,"-"))</f>
        <v>2019</v>
      </c>
      <c r="I9601" s="5">
        <v>3</v>
      </c>
      <c r="J9601" s="5">
        <f t="shared" si="298"/>
        <v>5</v>
      </c>
      <c r="K9601" s="2" t="e">
        <f t="shared" si="299"/>
        <v>#N/A</v>
      </c>
    </row>
    <row r="9602" spans="1:11" x14ac:dyDescent="0.3">
      <c r="A9602" s="1">
        <v>9600</v>
      </c>
      <c r="B9602" s="2">
        <v>4880</v>
      </c>
      <c r="C9602" s="4" t="s">
        <v>10</v>
      </c>
      <c r="D9602" s="4" t="s">
        <v>70</v>
      </c>
      <c r="E9602" s="2">
        <v>2033.8</v>
      </c>
      <c r="F9602" s="5" cm="1">
        <f t="array" ref="F9602:G9602">_xlfn.NUMBERVALUE(_xlfn.TEXTSPLIT(C9602,"-"))</f>
        <v>2012</v>
      </c>
      <c r="G9602" s="5">
        <v>5</v>
      </c>
      <c r="H9602" s="5" cm="1">
        <f t="array" ref="H9602:I9602">_xlfn.NUMBERVALUE(_xlfn.TEXTSPLIT(D9602,"-"))</f>
        <v>2017</v>
      </c>
      <c r="I9602" s="5">
        <v>7</v>
      </c>
      <c r="J9602" s="5">
        <f t="shared" si="298"/>
        <v>5</v>
      </c>
      <c r="K9602" s="2">
        <f t="shared" si="299"/>
        <v>62</v>
      </c>
    </row>
    <row r="9603" spans="1:11" x14ac:dyDescent="0.3">
      <c r="A9603" s="1">
        <v>9601</v>
      </c>
      <c r="B9603" s="2">
        <v>22034</v>
      </c>
      <c r="C9603" s="4" t="s">
        <v>52</v>
      </c>
      <c r="D9603" s="4" t="s">
        <v>4</v>
      </c>
      <c r="E9603" s="2">
        <v>1236.31</v>
      </c>
      <c r="F9603" s="5" cm="1">
        <f t="array" ref="F9603:G9603">_xlfn.NUMBERVALUE(_xlfn.TEXTSPLIT(C9603,"-"))</f>
        <v>2013</v>
      </c>
      <c r="G9603" s="5">
        <v>6</v>
      </c>
      <c r="H9603" s="5" cm="1">
        <f t="array" ref="H9603:I9603">_xlfn.NUMBERVALUE(_xlfn.TEXTSPLIT(D9603,"-"))</f>
        <v>2011</v>
      </c>
      <c r="I9603" s="5">
        <v>4</v>
      </c>
      <c r="J9603" s="5">
        <f t="shared" ref="J9603:J9666" si="300">H9603-F9603</f>
        <v>-2</v>
      </c>
      <c r="K9603" s="2" t="e">
        <f t="shared" ref="K9603:K9666" si="301">IF(F9603&gt;H9603,NA(),IF(G9603&gt;I9603,NA(),(H9603-F9603)*12+I9603-G9603))</f>
        <v>#N/A</v>
      </c>
    </row>
    <row r="9604" spans="1:11" x14ac:dyDescent="0.3">
      <c r="A9604" s="1">
        <v>9602</v>
      </c>
      <c r="B9604" s="2">
        <v>87029</v>
      </c>
      <c r="C9604" s="4" t="s">
        <v>116</v>
      </c>
      <c r="D9604" s="4" t="s">
        <v>99</v>
      </c>
      <c r="E9604" s="2">
        <v>72.08</v>
      </c>
      <c r="F9604" s="5" cm="1">
        <f t="array" ref="F9604:G9604">_xlfn.NUMBERVALUE(_xlfn.TEXTSPLIT(C9604,"-"))</f>
        <v>2013</v>
      </c>
      <c r="G9604" s="5">
        <v>5</v>
      </c>
      <c r="H9604" s="5" cm="1">
        <f t="array" ref="H9604:I9604">_xlfn.NUMBERVALUE(_xlfn.TEXTSPLIT(D9604,"-"))</f>
        <v>2016</v>
      </c>
      <c r="I9604" s="5">
        <v>5</v>
      </c>
      <c r="J9604" s="5">
        <f t="shared" si="300"/>
        <v>3</v>
      </c>
      <c r="K9604" s="2">
        <f t="shared" si="301"/>
        <v>36</v>
      </c>
    </row>
    <row r="9605" spans="1:11" x14ac:dyDescent="0.3">
      <c r="A9605" s="1">
        <v>9603</v>
      </c>
      <c r="B9605" s="2">
        <v>27444</v>
      </c>
      <c r="C9605" s="4" t="s">
        <v>58</v>
      </c>
      <c r="D9605" s="4" t="s">
        <v>41</v>
      </c>
      <c r="E9605" s="2">
        <v>1128.32</v>
      </c>
      <c r="F9605" s="5" cm="1">
        <f t="array" ref="F9605:G9605">_xlfn.NUMBERVALUE(_xlfn.TEXTSPLIT(C9605,"-"))</f>
        <v>2011</v>
      </c>
      <c r="G9605" s="5">
        <v>6</v>
      </c>
      <c r="H9605" s="5" cm="1">
        <f t="array" ref="H9605:I9605">_xlfn.NUMBERVALUE(_xlfn.TEXTSPLIT(D9605,"-"))</f>
        <v>2016</v>
      </c>
      <c r="I9605" s="5">
        <v>7</v>
      </c>
      <c r="J9605" s="5">
        <f t="shared" si="300"/>
        <v>5</v>
      </c>
      <c r="K9605" s="2">
        <f t="shared" si="301"/>
        <v>61</v>
      </c>
    </row>
    <row r="9606" spans="1:11" x14ac:dyDescent="0.3">
      <c r="A9606" s="1">
        <v>9604</v>
      </c>
      <c r="B9606" s="2">
        <v>31423</v>
      </c>
      <c r="C9606" s="4" t="s">
        <v>53</v>
      </c>
      <c r="D9606" s="4" t="s">
        <v>104</v>
      </c>
      <c r="E9606" s="2">
        <v>528.41999999999996</v>
      </c>
      <c r="F9606" s="5" cm="1">
        <f t="array" ref="F9606:G9606">_xlfn.NUMBERVALUE(_xlfn.TEXTSPLIT(C9606,"-"))</f>
        <v>2013</v>
      </c>
      <c r="G9606" s="5">
        <v>10</v>
      </c>
      <c r="H9606" s="5" cm="1">
        <f t="array" ref="H9606:I9606">_xlfn.NUMBERVALUE(_xlfn.TEXTSPLIT(D9606,"-"))</f>
        <v>2015</v>
      </c>
      <c r="I9606" s="5">
        <v>6</v>
      </c>
      <c r="J9606" s="5">
        <f t="shared" si="300"/>
        <v>2</v>
      </c>
      <c r="K9606" s="2" t="e">
        <f t="shared" si="301"/>
        <v>#N/A</v>
      </c>
    </row>
    <row r="9607" spans="1:11" x14ac:dyDescent="0.3">
      <c r="A9607" s="1">
        <v>9605</v>
      </c>
      <c r="B9607" s="2">
        <v>93595</v>
      </c>
      <c r="C9607" s="4" t="s">
        <v>27</v>
      </c>
      <c r="D9607" s="4" t="s">
        <v>48</v>
      </c>
      <c r="E9607" s="2">
        <v>1004.96</v>
      </c>
      <c r="F9607" s="5" cm="1">
        <f t="array" ref="F9607:G9607">_xlfn.NUMBERVALUE(_xlfn.TEXTSPLIT(C9607,"-"))</f>
        <v>2014</v>
      </c>
      <c r="G9607" s="5">
        <v>4</v>
      </c>
      <c r="H9607" s="5" cm="1">
        <f t="array" ref="H9607:I9607">_xlfn.NUMBERVALUE(_xlfn.TEXTSPLIT(D9607,"-"))</f>
        <v>2012</v>
      </c>
      <c r="I9607" s="5">
        <v>1</v>
      </c>
      <c r="J9607" s="5">
        <f t="shared" si="300"/>
        <v>-2</v>
      </c>
      <c r="K9607" s="2" t="e">
        <f t="shared" si="301"/>
        <v>#N/A</v>
      </c>
    </row>
    <row r="9608" spans="1:11" x14ac:dyDescent="0.3">
      <c r="A9608" s="1">
        <v>9606</v>
      </c>
      <c r="B9608" s="2">
        <v>30426</v>
      </c>
      <c r="C9608" s="4" t="s">
        <v>85</v>
      </c>
      <c r="D9608" s="4" t="s">
        <v>68</v>
      </c>
      <c r="E9608" s="2">
        <v>26.56</v>
      </c>
      <c r="F9608" s="5" cm="1">
        <f t="array" ref="F9608:G9608">_xlfn.NUMBERVALUE(_xlfn.TEXTSPLIT(C9608,"-"))</f>
        <v>2012</v>
      </c>
      <c r="G9608" s="5">
        <v>9</v>
      </c>
      <c r="H9608" s="5" cm="1">
        <f t="array" ref="H9608:I9608">_xlfn.NUMBERVALUE(_xlfn.TEXTSPLIT(D9608,"-"))</f>
        <v>2014</v>
      </c>
      <c r="I9608" s="5">
        <v>3</v>
      </c>
      <c r="J9608" s="5">
        <f t="shared" si="300"/>
        <v>2</v>
      </c>
      <c r="K9608" s="2" t="e">
        <f t="shared" si="301"/>
        <v>#N/A</v>
      </c>
    </row>
    <row r="9609" spans="1:11" x14ac:dyDescent="0.3">
      <c r="A9609" s="1">
        <v>9607</v>
      </c>
      <c r="B9609" s="2">
        <v>41268</v>
      </c>
      <c r="C9609" s="4" t="s">
        <v>25</v>
      </c>
      <c r="D9609" s="4" t="s">
        <v>102</v>
      </c>
      <c r="E9609" s="2">
        <v>137.46</v>
      </c>
      <c r="F9609" s="5" cm="1">
        <f t="array" ref="F9609:G9609">_xlfn.NUMBERVALUE(_xlfn.TEXTSPLIT(C9609,"-"))</f>
        <v>2012</v>
      </c>
      <c r="G9609" s="5">
        <v>4</v>
      </c>
      <c r="H9609" s="5" cm="1">
        <f t="array" ref="H9609:I9609">_xlfn.NUMBERVALUE(_xlfn.TEXTSPLIT(D9609,"-"))</f>
        <v>2019</v>
      </c>
      <c r="I9609" s="5">
        <v>3</v>
      </c>
      <c r="J9609" s="5">
        <f t="shared" si="300"/>
        <v>7</v>
      </c>
      <c r="K9609" s="2" t="e">
        <f t="shared" si="301"/>
        <v>#N/A</v>
      </c>
    </row>
    <row r="9610" spans="1:11" x14ac:dyDescent="0.3">
      <c r="A9610" s="1">
        <v>9608</v>
      </c>
      <c r="B9610" s="2">
        <v>67620</v>
      </c>
      <c r="C9610" s="4" t="s">
        <v>48</v>
      </c>
      <c r="D9610" s="4" t="s">
        <v>124</v>
      </c>
      <c r="E9610" s="2">
        <v>110.31</v>
      </c>
      <c r="F9610" s="5" cm="1">
        <f t="array" ref="F9610:G9610">_xlfn.NUMBERVALUE(_xlfn.TEXTSPLIT(C9610,"-"))</f>
        <v>2012</v>
      </c>
      <c r="G9610" s="5">
        <v>1</v>
      </c>
      <c r="H9610" s="5" cm="1">
        <f t="array" ref="H9610:I9610">_xlfn.NUMBERVALUE(_xlfn.TEXTSPLIT(D9610,"-"))</f>
        <v>2020</v>
      </c>
      <c r="I9610" s="5">
        <v>6</v>
      </c>
      <c r="J9610" s="5">
        <f t="shared" si="300"/>
        <v>8</v>
      </c>
      <c r="K9610" s="2">
        <f t="shared" si="301"/>
        <v>101</v>
      </c>
    </row>
    <row r="9611" spans="1:11" x14ac:dyDescent="0.3">
      <c r="A9611" s="1">
        <v>9609</v>
      </c>
      <c r="B9611" s="2">
        <v>51768</v>
      </c>
      <c r="C9611" s="4" t="s">
        <v>43</v>
      </c>
      <c r="D9611" s="4" t="s">
        <v>14</v>
      </c>
      <c r="E9611" s="2">
        <v>4.55</v>
      </c>
      <c r="F9611" s="5" cm="1">
        <f t="array" ref="F9611:G9611">_xlfn.NUMBERVALUE(_xlfn.TEXTSPLIT(C9611,"-"))</f>
        <v>2011</v>
      </c>
      <c r="G9611" s="5">
        <v>8</v>
      </c>
      <c r="H9611" s="5" cm="1">
        <f t="array" ref="H9611:I9611">_xlfn.NUMBERVALUE(_xlfn.TEXTSPLIT(D9611,"-"))</f>
        <v>2021</v>
      </c>
      <c r="I9611" s="5">
        <v>2</v>
      </c>
      <c r="J9611" s="5">
        <f t="shared" si="300"/>
        <v>10</v>
      </c>
      <c r="K9611" s="2" t="e">
        <f t="shared" si="301"/>
        <v>#N/A</v>
      </c>
    </row>
    <row r="9612" spans="1:11" x14ac:dyDescent="0.3">
      <c r="A9612" s="1">
        <v>9610</v>
      </c>
      <c r="B9612" s="2">
        <v>82476</v>
      </c>
      <c r="C9612" s="4" t="s">
        <v>29</v>
      </c>
      <c r="D9612" s="4" t="s">
        <v>15</v>
      </c>
      <c r="E9612" s="2">
        <v>5195.25</v>
      </c>
      <c r="F9612" s="5" cm="1">
        <f t="array" ref="F9612:G9612">_xlfn.NUMBERVALUE(_xlfn.TEXTSPLIT(C9612,"-"))</f>
        <v>2014</v>
      </c>
      <c r="G9612" s="5">
        <v>6</v>
      </c>
      <c r="H9612" s="5" cm="1">
        <f t="array" ref="H9612:I9612">_xlfn.NUMBERVALUE(_xlfn.TEXTSPLIT(D9612,"-"))</f>
        <v>2013</v>
      </c>
      <c r="I9612" s="5">
        <v>4</v>
      </c>
      <c r="J9612" s="5">
        <f t="shared" si="300"/>
        <v>-1</v>
      </c>
      <c r="K9612" s="2" t="e">
        <f t="shared" si="301"/>
        <v>#N/A</v>
      </c>
    </row>
    <row r="9613" spans="1:11" x14ac:dyDescent="0.3">
      <c r="A9613" s="1">
        <v>9611</v>
      </c>
      <c r="B9613" s="2">
        <v>80829</v>
      </c>
      <c r="C9613" s="4" t="s">
        <v>20</v>
      </c>
      <c r="D9613" s="4" t="s">
        <v>28</v>
      </c>
      <c r="E9613" s="2">
        <v>2943.33</v>
      </c>
      <c r="F9613" s="5" cm="1">
        <f t="array" ref="F9613:G9613">_xlfn.NUMBERVALUE(_xlfn.TEXTSPLIT(C9613,"-"))</f>
        <v>2012</v>
      </c>
      <c r="G9613" s="5">
        <v>11</v>
      </c>
      <c r="H9613" s="5" cm="1">
        <f t="array" ref="H9613:I9613">_xlfn.NUMBERVALUE(_xlfn.TEXTSPLIT(D9613,"-"))</f>
        <v>2017</v>
      </c>
      <c r="I9613" s="5">
        <v>1</v>
      </c>
      <c r="J9613" s="5">
        <f t="shared" si="300"/>
        <v>5</v>
      </c>
      <c r="K9613" s="2" t="e">
        <f t="shared" si="301"/>
        <v>#N/A</v>
      </c>
    </row>
    <row r="9614" spans="1:11" x14ac:dyDescent="0.3">
      <c r="A9614" s="1">
        <v>9612</v>
      </c>
      <c r="B9614" s="2">
        <v>75148</v>
      </c>
      <c r="C9614" s="4" t="s">
        <v>55</v>
      </c>
      <c r="D9614" s="4" t="s">
        <v>32</v>
      </c>
      <c r="E9614" s="2">
        <v>49.55</v>
      </c>
      <c r="F9614" s="5" cm="1">
        <f t="array" ref="F9614:G9614">_xlfn.NUMBERVALUE(_xlfn.TEXTSPLIT(C9614,"-"))</f>
        <v>2012</v>
      </c>
      <c r="G9614" s="5">
        <v>2</v>
      </c>
      <c r="H9614" s="5" cm="1">
        <f t="array" ref="H9614:I9614">_xlfn.NUMBERVALUE(_xlfn.TEXTSPLIT(D9614,"-"))</f>
        <v>2016</v>
      </c>
      <c r="I9614" s="5">
        <v>11</v>
      </c>
      <c r="J9614" s="5">
        <f t="shared" si="300"/>
        <v>4</v>
      </c>
      <c r="K9614" s="2">
        <f t="shared" si="301"/>
        <v>57</v>
      </c>
    </row>
    <row r="9615" spans="1:11" x14ac:dyDescent="0.3">
      <c r="A9615" s="1">
        <v>9613</v>
      </c>
      <c r="B9615" s="2">
        <v>51385</v>
      </c>
      <c r="C9615" s="4" t="s">
        <v>73</v>
      </c>
      <c r="D9615" s="4" t="s">
        <v>58</v>
      </c>
      <c r="E9615" s="2">
        <v>1010.41</v>
      </c>
      <c r="F9615" s="5" cm="1">
        <f t="array" ref="F9615:G9615">_xlfn.NUMBERVALUE(_xlfn.TEXTSPLIT(C9615,"-"))</f>
        <v>2014</v>
      </c>
      <c r="G9615" s="5">
        <v>5</v>
      </c>
      <c r="H9615" s="5" cm="1">
        <f t="array" ref="H9615:I9615">_xlfn.NUMBERVALUE(_xlfn.TEXTSPLIT(D9615,"-"))</f>
        <v>2011</v>
      </c>
      <c r="I9615" s="5">
        <v>6</v>
      </c>
      <c r="J9615" s="5">
        <f t="shared" si="300"/>
        <v>-3</v>
      </c>
      <c r="K9615" s="2" t="e">
        <f t="shared" si="301"/>
        <v>#N/A</v>
      </c>
    </row>
    <row r="9616" spans="1:11" x14ac:dyDescent="0.3">
      <c r="A9616" s="1">
        <v>9614</v>
      </c>
      <c r="B9616" s="2">
        <v>58587</v>
      </c>
      <c r="C9616" s="4" t="s">
        <v>97</v>
      </c>
      <c r="D9616" s="4" t="s">
        <v>15</v>
      </c>
      <c r="E9616" s="2">
        <v>3.66</v>
      </c>
      <c r="F9616" s="5" cm="1">
        <f t="array" ref="F9616:G9616">_xlfn.NUMBERVALUE(_xlfn.TEXTSPLIT(C9616,"-"))</f>
        <v>2010</v>
      </c>
      <c r="G9616" s="5">
        <v>1</v>
      </c>
      <c r="H9616" s="5" cm="1">
        <f t="array" ref="H9616:I9616">_xlfn.NUMBERVALUE(_xlfn.TEXTSPLIT(D9616,"-"))</f>
        <v>2013</v>
      </c>
      <c r="I9616" s="5">
        <v>4</v>
      </c>
      <c r="J9616" s="5">
        <f t="shared" si="300"/>
        <v>3</v>
      </c>
      <c r="K9616" s="2">
        <f t="shared" si="301"/>
        <v>39</v>
      </c>
    </row>
    <row r="9617" spans="1:11" x14ac:dyDescent="0.3">
      <c r="A9617" s="1">
        <v>9615</v>
      </c>
      <c r="B9617" s="2">
        <v>59560</v>
      </c>
      <c r="C9617" s="4" t="s">
        <v>62</v>
      </c>
      <c r="D9617" s="4" t="s">
        <v>62</v>
      </c>
      <c r="E9617" s="2">
        <v>19.46</v>
      </c>
      <c r="F9617" s="5" cm="1">
        <f t="array" ref="F9617:G9617">_xlfn.NUMBERVALUE(_xlfn.TEXTSPLIT(C9617,"-"))</f>
        <v>2013</v>
      </c>
      <c r="G9617" s="5">
        <v>7</v>
      </c>
      <c r="H9617" s="5" cm="1">
        <f t="array" ref="H9617:I9617">_xlfn.NUMBERVALUE(_xlfn.TEXTSPLIT(D9617,"-"))</f>
        <v>2013</v>
      </c>
      <c r="I9617" s="5">
        <v>7</v>
      </c>
      <c r="J9617" s="5">
        <f t="shared" si="300"/>
        <v>0</v>
      </c>
      <c r="K9617" s="2">
        <f t="shared" si="301"/>
        <v>0</v>
      </c>
    </row>
    <row r="9618" spans="1:11" x14ac:dyDescent="0.3">
      <c r="A9618" s="1">
        <v>9616</v>
      </c>
      <c r="B9618" s="2">
        <v>39032</v>
      </c>
      <c r="C9618" s="4" t="s">
        <v>106</v>
      </c>
      <c r="D9618" s="4" t="s">
        <v>20</v>
      </c>
      <c r="E9618" s="2">
        <v>6394.82</v>
      </c>
      <c r="F9618" s="5" cm="1">
        <f t="array" ref="F9618:G9618">_xlfn.NUMBERVALUE(_xlfn.TEXTSPLIT(C9618,"-"))</f>
        <v>2010</v>
      </c>
      <c r="G9618" s="5">
        <v>4</v>
      </c>
      <c r="H9618" s="5" cm="1">
        <f t="array" ref="H9618:I9618">_xlfn.NUMBERVALUE(_xlfn.TEXTSPLIT(D9618,"-"))</f>
        <v>2012</v>
      </c>
      <c r="I9618" s="5">
        <v>11</v>
      </c>
      <c r="J9618" s="5">
        <f t="shared" si="300"/>
        <v>2</v>
      </c>
      <c r="K9618" s="2">
        <f t="shared" si="301"/>
        <v>31</v>
      </c>
    </row>
    <row r="9619" spans="1:11" x14ac:dyDescent="0.3">
      <c r="A9619" s="1">
        <v>9617</v>
      </c>
      <c r="B9619" s="2">
        <v>54923</v>
      </c>
      <c r="C9619" s="4" t="s">
        <v>17</v>
      </c>
      <c r="D9619" s="4" t="s">
        <v>26</v>
      </c>
      <c r="E9619" s="2">
        <v>592.36</v>
      </c>
      <c r="F9619" s="5" cm="1">
        <f t="array" ref="F9619:G9619">_xlfn.NUMBERVALUE(_xlfn.TEXTSPLIT(C9619,"-"))</f>
        <v>2010</v>
      </c>
      <c r="G9619" s="5">
        <v>8</v>
      </c>
      <c r="H9619" s="5" cm="1">
        <f t="array" ref="H9619:I9619">_xlfn.NUMBERVALUE(_xlfn.TEXTSPLIT(D9619,"-"))</f>
        <v>2011</v>
      </c>
      <c r="I9619" s="5">
        <v>1</v>
      </c>
      <c r="J9619" s="5">
        <f t="shared" si="300"/>
        <v>1</v>
      </c>
      <c r="K9619" s="2" t="e">
        <f t="shared" si="301"/>
        <v>#N/A</v>
      </c>
    </row>
    <row r="9620" spans="1:11" x14ac:dyDescent="0.3">
      <c r="A9620" s="1">
        <v>9618</v>
      </c>
      <c r="B9620" s="2">
        <v>43859</v>
      </c>
      <c r="C9620" s="4" t="s">
        <v>17</v>
      </c>
      <c r="D9620" s="4" t="s">
        <v>14</v>
      </c>
      <c r="E9620" s="2">
        <v>1466.79</v>
      </c>
      <c r="F9620" s="5" cm="1">
        <f t="array" ref="F9620:G9620">_xlfn.NUMBERVALUE(_xlfn.TEXTSPLIT(C9620,"-"))</f>
        <v>2010</v>
      </c>
      <c r="G9620" s="5">
        <v>8</v>
      </c>
      <c r="H9620" s="5" cm="1">
        <f t="array" ref="H9620:I9620">_xlfn.NUMBERVALUE(_xlfn.TEXTSPLIT(D9620,"-"))</f>
        <v>2021</v>
      </c>
      <c r="I9620" s="5">
        <v>2</v>
      </c>
      <c r="J9620" s="5">
        <f t="shared" si="300"/>
        <v>11</v>
      </c>
      <c r="K9620" s="2" t="e">
        <f t="shared" si="301"/>
        <v>#N/A</v>
      </c>
    </row>
    <row r="9621" spans="1:11" x14ac:dyDescent="0.3">
      <c r="A9621" s="1">
        <v>9619</v>
      </c>
      <c r="B9621" s="2">
        <v>7921</v>
      </c>
      <c r="C9621" s="4" t="s">
        <v>84</v>
      </c>
      <c r="D9621" s="4" t="s">
        <v>55</v>
      </c>
      <c r="E9621" s="2">
        <v>1218.73</v>
      </c>
      <c r="F9621" s="5" cm="1">
        <f t="array" ref="F9621:G9621">_xlfn.NUMBERVALUE(_xlfn.TEXTSPLIT(C9621,"-"))</f>
        <v>2014</v>
      </c>
      <c r="G9621" s="5">
        <v>7</v>
      </c>
      <c r="H9621" s="5" cm="1">
        <f t="array" ref="H9621:I9621">_xlfn.NUMBERVALUE(_xlfn.TEXTSPLIT(D9621,"-"))</f>
        <v>2012</v>
      </c>
      <c r="I9621" s="5">
        <v>2</v>
      </c>
      <c r="J9621" s="5">
        <f t="shared" si="300"/>
        <v>-2</v>
      </c>
      <c r="K9621" s="2" t="e">
        <f t="shared" si="301"/>
        <v>#N/A</v>
      </c>
    </row>
    <row r="9622" spans="1:11" x14ac:dyDescent="0.3">
      <c r="A9622" s="1">
        <v>9620</v>
      </c>
      <c r="B9622" s="2">
        <v>57061</v>
      </c>
      <c r="C9622" s="4" t="s">
        <v>13</v>
      </c>
      <c r="D9622" s="4" t="s">
        <v>64</v>
      </c>
      <c r="E9622" s="2">
        <v>483.9</v>
      </c>
      <c r="F9622" s="5" cm="1">
        <f t="array" ref="F9622:G9622">_xlfn.NUMBERVALUE(_xlfn.TEXTSPLIT(C9622,"-"))</f>
        <v>2010</v>
      </c>
      <c r="G9622" s="5">
        <v>3</v>
      </c>
      <c r="H9622" s="5" cm="1">
        <f t="array" ref="H9622:I9622">_xlfn.NUMBERVALUE(_xlfn.TEXTSPLIT(D9622,"-"))</f>
        <v>2018</v>
      </c>
      <c r="I9622" s="5">
        <v>4</v>
      </c>
      <c r="J9622" s="5">
        <f t="shared" si="300"/>
        <v>8</v>
      </c>
      <c r="K9622" s="2">
        <f t="shared" si="301"/>
        <v>97</v>
      </c>
    </row>
    <row r="9623" spans="1:11" x14ac:dyDescent="0.3">
      <c r="A9623" s="1">
        <v>9621</v>
      </c>
      <c r="B9623" s="2">
        <v>9572</v>
      </c>
      <c r="C9623" s="4" t="s">
        <v>10</v>
      </c>
      <c r="D9623" s="4" t="s">
        <v>118</v>
      </c>
      <c r="E9623" s="2">
        <v>0.04</v>
      </c>
      <c r="F9623" s="5" cm="1">
        <f t="array" ref="F9623:G9623">_xlfn.NUMBERVALUE(_xlfn.TEXTSPLIT(C9623,"-"))</f>
        <v>2012</v>
      </c>
      <c r="G9623" s="5">
        <v>5</v>
      </c>
      <c r="H9623" s="5" cm="1">
        <f t="array" ref="H9623:I9623">_xlfn.NUMBERVALUE(_xlfn.TEXTSPLIT(D9623,"-"))</f>
        <v>2019</v>
      </c>
      <c r="I9623" s="5">
        <v>7</v>
      </c>
      <c r="J9623" s="5">
        <f t="shared" si="300"/>
        <v>7</v>
      </c>
      <c r="K9623" s="2">
        <f t="shared" si="301"/>
        <v>86</v>
      </c>
    </row>
    <row r="9624" spans="1:11" x14ac:dyDescent="0.3">
      <c r="A9624" s="1">
        <v>9622</v>
      </c>
      <c r="B9624" s="2">
        <v>26061</v>
      </c>
      <c r="C9624" s="4" t="s">
        <v>52</v>
      </c>
      <c r="D9624" s="4" t="s">
        <v>120</v>
      </c>
      <c r="E9624" s="2">
        <v>1618.56</v>
      </c>
      <c r="F9624" s="5" cm="1">
        <f t="array" ref="F9624:G9624">_xlfn.NUMBERVALUE(_xlfn.TEXTSPLIT(C9624,"-"))</f>
        <v>2013</v>
      </c>
      <c r="G9624" s="5">
        <v>6</v>
      </c>
      <c r="H9624" s="5" cm="1">
        <f t="array" ref="H9624:I9624">_xlfn.NUMBERVALUE(_xlfn.TEXTSPLIT(D9624,"-"))</f>
        <v>2017</v>
      </c>
      <c r="I9624" s="5">
        <v>2</v>
      </c>
      <c r="J9624" s="5">
        <f t="shared" si="300"/>
        <v>4</v>
      </c>
      <c r="K9624" s="2" t="e">
        <f t="shared" si="301"/>
        <v>#N/A</v>
      </c>
    </row>
    <row r="9625" spans="1:11" x14ac:dyDescent="0.3">
      <c r="A9625" s="1">
        <v>9623</v>
      </c>
      <c r="B9625" s="2">
        <v>64197</v>
      </c>
      <c r="C9625" s="4" t="s">
        <v>75</v>
      </c>
      <c r="D9625" s="4" t="s">
        <v>68</v>
      </c>
      <c r="E9625" s="2">
        <v>7010.86</v>
      </c>
      <c r="F9625" s="5" cm="1">
        <f t="array" ref="F9625:G9625">_xlfn.NUMBERVALUE(_xlfn.TEXTSPLIT(C9625,"-"))</f>
        <v>2012</v>
      </c>
      <c r="G9625" s="5">
        <v>3</v>
      </c>
      <c r="H9625" s="5" cm="1">
        <f t="array" ref="H9625:I9625">_xlfn.NUMBERVALUE(_xlfn.TEXTSPLIT(D9625,"-"))</f>
        <v>2014</v>
      </c>
      <c r="I9625" s="5">
        <v>3</v>
      </c>
      <c r="J9625" s="5">
        <f t="shared" si="300"/>
        <v>2</v>
      </c>
      <c r="K9625" s="2">
        <f t="shared" si="301"/>
        <v>24</v>
      </c>
    </row>
    <row r="9626" spans="1:11" x14ac:dyDescent="0.3">
      <c r="A9626" s="1">
        <v>9624</v>
      </c>
      <c r="B9626" s="2">
        <v>82993</v>
      </c>
      <c r="C9626" s="4" t="s">
        <v>6</v>
      </c>
      <c r="D9626" s="4" t="s">
        <v>55</v>
      </c>
      <c r="E9626" s="2">
        <v>3206.09</v>
      </c>
      <c r="F9626" s="5" cm="1">
        <f t="array" ref="F9626:G9626">_xlfn.NUMBERVALUE(_xlfn.TEXTSPLIT(C9626,"-"))</f>
        <v>2014</v>
      </c>
      <c r="G9626" s="5">
        <v>9</v>
      </c>
      <c r="H9626" s="5" cm="1">
        <f t="array" ref="H9626:I9626">_xlfn.NUMBERVALUE(_xlfn.TEXTSPLIT(D9626,"-"))</f>
        <v>2012</v>
      </c>
      <c r="I9626" s="5">
        <v>2</v>
      </c>
      <c r="J9626" s="5">
        <f t="shared" si="300"/>
        <v>-2</v>
      </c>
      <c r="K9626" s="2" t="e">
        <f t="shared" si="301"/>
        <v>#N/A</v>
      </c>
    </row>
    <row r="9627" spans="1:11" x14ac:dyDescent="0.3">
      <c r="A9627" s="1">
        <v>9625</v>
      </c>
      <c r="B9627" s="2">
        <v>1233</v>
      </c>
      <c r="C9627" s="4" t="s">
        <v>4</v>
      </c>
      <c r="D9627" s="4" t="s">
        <v>36</v>
      </c>
      <c r="E9627" s="2">
        <v>69.180000000000007</v>
      </c>
      <c r="F9627" s="5" cm="1">
        <f t="array" ref="F9627:G9627">_xlfn.NUMBERVALUE(_xlfn.TEXTSPLIT(C9627,"-"))</f>
        <v>2011</v>
      </c>
      <c r="G9627" s="5">
        <v>4</v>
      </c>
      <c r="H9627" s="5" cm="1">
        <f t="array" ref="H9627:I9627">_xlfn.NUMBERVALUE(_xlfn.TEXTSPLIT(D9627,"-"))</f>
        <v>2020</v>
      </c>
      <c r="I9627" s="5">
        <v>4</v>
      </c>
      <c r="J9627" s="5">
        <f t="shared" si="300"/>
        <v>9</v>
      </c>
      <c r="K9627" s="2">
        <f t="shared" si="301"/>
        <v>108</v>
      </c>
    </row>
    <row r="9628" spans="1:11" x14ac:dyDescent="0.3">
      <c r="A9628" s="1">
        <v>9626</v>
      </c>
      <c r="B9628" s="2">
        <v>39581</v>
      </c>
      <c r="C9628" s="4" t="s">
        <v>92</v>
      </c>
      <c r="D9628" s="4" t="s">
        <v>96</v>
      </c>
      <c r="E9628" s="2">
        <v>992.49</v>
      </c>
      <c r="F9628" s="5" cm="1">
        <f t="array" ref="F9628:G9628">_xlfn.NUMBERVALUE(_xlfn.TEXTSPLIT(C9628,"-"))</f>
        <v>2014</v>
      </c>
      <c r="G9628" s="5">
        <v>1</v>
      </c>
      <c r="H9628" s="5" cm="1">
        <f t="array" ref="H9628:I9628">_xlfn.NUMBERVALUE(_xlfn.TEXTSPLIT(D9628,"-"))</f>
        <v>2019</v>
      </c>
      <c r="I9628" s="5">
        <v>8</v>
      </c>
      <c r="J9628" s="5">
        <f t="shared" si="300"/>
        <v>5</v>
      </c>
      <c r="K9628" s="2">
        <f t="shared" si="301"/>
        <v>67</v>
      </c>
    </row>
    <row r="9629" spans="1:11" x14ac:dyDescent="0.3">
      <c r="A9629" s="1">
        <v>9627</v>
      </c>
      <c r="B9629" s="2">
        <v>12755</v>
      </c>
      <c r="C9629" s="4" t="s">
        <v>25</v>
      </c>
      <c r="D9629" s="4" t="s">
        <v>8</v>
      </c>
      <c r="E9629" s="2">
        <v>0.15</v>
      </c>
      <c r="F9629" s="5" cm="1">
        <f t="array" ref="F9629:G9629">_xlfn.NUMBERVALUE(_xlfn.TEXTSPLIT(C9629,"-"))</f>
        <v>2012</v>
      </c>
      <c r="G9629" s="5">
        <v>4</v>
      </c>
      <c r="H9629" s="5" cm="1">
        <f t="array" ref="H9629:I9629">_xlfn.NUMBERVALUE(_xlfn.TEXTSPLIT(D9629,"-"))</f>
        <v>2013</v>
      </c>
      <c r="I9629" s="5">
        <v>9</v>
      </c>
      <c r="J9629" s="5">
        <f t="shared" si="300"/>
        <v>1</v>
      </c>
      <c r="K9629" s="2">
        <f t="shared" si="301"/>
        <v>17</v>
      </c>
    </row>
    <row r="9630" spans="1:11" x14ac:dyDescent="0.3">
      <c r="A9630" s="1">
        <v>9628</v>
      </c>
      <c r="B9630" s="2">
        <v>89316</v>
      </c>
      <c r="C9630" s="4" t="s">
        <v>62</v>
      </c>
      <c r="D9630" s="4" t="s">
        <v>135</v>
      </c>
      <c r="E9630" s="2">
        <v>473.4</v>
      </c>
      <c r="F9630" s="5" cm="1">
        <f t="array" ref="F9630:G9630">_xlfn.NUMBERVALUE(_xlfn.TEXTSPLIT(C9630,"-"))</f>
        <v>2013</v>
      </c>
      <c r="G9630" s="5">
        <v>7</v>
      </c>
      <c r="H9630" s="5" cm="1">
        <f t="array" ref="H9630:I9630">_xlfn.NUMBERVALUE(_xlfn.TEXTSPLIT(D9630,"-"))</f>
        <v>2021</v>
      </c>
      <c r="I9630" s="5">
        <v>7</v>
      </c>
      <c r="J9630" s="5">
        <f t="shared" si="300"/>
        <v>8</v>
      </c>
      <c r="K9630" s="2">
        <f t="shared" si="301"/>
        <v>96</v>
      </c>
    </row>
    <row r="9631" spans="1:11" x14ac:dyDescent="0.3">
      <c r="A9631" s="1">
        <v>9629</v>
      </c>
      <c r="B9631" s="2">
        <v>95799</v>
      </c>
      <c r="C9631" s="4" t="s">
        <v>106</v>
      </c>
      <c r="D9631" s="4" t="s">
        <v>12</v>
      </c>
      <c r="E9631" s="2">
        <v>71.27</v>
      </c>
      <c r="F9631" s="5" cm="1">
        <f t="array" ref="F9631:G9631">_xlfn.NUMBERVALUE(_xlfn.TEXTSPLIT(C9631,"-"))</f>
        <v>2010</v>
      </c>
      <c r="G9631" s="5">
        <v>4</v>
      </c>
      <c r="H9631" s="5" cm="1">
        <f t="array" ref="H9631:I9631">_xlfn.NUMBERVALUE(_xlfn.TEXTSPLIT(D9631,"-"))</f>
        <v>2013</v>
      </c>
      <c r="I9631" s="5">
        <v>3</v>
      </c>
      <c r="J9631" s="5">
        <f t="shared" si="300"/>
        <v>3</v>
      </c>
      <c r="K9631" s="2" t="e">
        <f t="shared" si="301"/>
        <v>#N/A</v>
      </c>
    </row>
    <row r="9632" spans="1:11" x14ac:dyDescent="0.3">
      <c r="A9632" s="1">
        <v>9630</v>
      </c>
      <c r="B9632" s="2">
        <v>87039</v>
      </c>
      <c r="C9632" s="4" t="s">
        <v>91</v>
      </c>
      <c r="D9632" s="4" t="s">
        <v>74</v>
      </c>
      <c r="E9632" s="2">
        <v>46.09</v>
      </c>
      <c r="F9632" s="5" cm="1">
        <f t="array" ref="F9632:G9632">_xlfn.NUMBERVALUE(_xlfn.TEXTSPLIT(C9632,"-"))</f>
        <v>2011</v>
      </c>
      <c r="G9632" s="5">
        <v>9</v>
      </c>
      <c r="H9632" s="5" cm="1">
        <f t="array" ref="H9632:I9632">_xlfn.NUMBERVALUE(_xlfn.TEXTSPLIT(D9632,"-"))</f>
        <v>2016</v>
      </c>
      <c r="I9632" s="5">
        <v>8</v>
      </c>
      <c r="J9632" s="5">
        <f t="shared" si="300"/>
        <v>5</v>
      </c>
      <c r="K9632" s="2" t="e">
        <f t="shared" si="301"/>
        <v>#N/A</v>
      </c>
    </row>
    <row r="9633" spans="1:11" x14ac:dyDescent="0.3">
      <c r="A9633" s="1">
        <v>9631</v>
      </c>
      <c r="B9633" s="2">
        <v>10127</v>
      </c>
      <c r="C9633" s="4" t="s">
        <v>37</v>
      </c>
      <c r="D9633" s="4" t="s">
        <v>45</v>
      </c>
      <c r="E9633" s="2">
        <v>125.99</v>
      </c>
      <c r="F9633" s="5" cm="1">
        <f t="array" ref="F9633:G9633">_xlfn.NUMBERVALUE(_xlfn.TEXTSPLIT(C9633,"-"))</f>
        <v>2011</v>
      </c>
      <c r="G9633" s="5">
        <v>2</v>
      </c>
      <c r="H9633" s="5" cm="1">
        <f t="array" ref="H9633:I9633">_xlfn.NUMBERVALUE(_xlfn.TEXTSPLIT(D9633,"-"))</f>
        <v>2019</v>
      </c>
      <c r="I9633" s="5">
        <v>10</v>
      </c>
      <c r="J9633" s="5">
        <f t="shared" si="300"/>
        <v>8</v>
      </c>
      <c r="K9633" s="2">
        <f t="shared" si="301"/>
        <v>104</v>
      </c>
    </row>
    <row r="9634" spans="1:11" x14ac:dyDescent="0.3">
      <c r="A9634" s="1">
        <v>9632</v>
      </c>
      <c r="B9634" s="2">
        <v>88244</v>
      </c>
      <c r="C9634" s="4" t="s">
        <v>89</v>
      </c>
      <c r="D9634" s="4" t="s">
        <v>8</v>
      </c>
      <c r="E9634" s="2">
        <v>158.82</v>
      </c>
      <c r="F9634" s="5" cm="1">
        <f t="array" ref="F9634:G9634">_xlfn.NUMBERVALUE(_xlfn.TEXTSPLIT(C9634,"-"))</f>
        <v>2012</v>
      </c>
      <c r="G9634" s="5">
        <v>7</v>
      </c>
      <c r="H9634" s="5" cm="1">
        <f t="array" ref="H9634:I9634">_xlfn.NUMBERVALUE(_xlfn.TEXTSPLIT(D9634,"-"))</f>
        <v>2013</v>
      </c>
      <c r="I9634" s="5">
        <v>9</v>
      </c>
      <c r="J9634" s="5">
        <f t="shared" si="300"/>
        <v>1</v>
      </c>
      <c r="K9634" s="2">
        <f t="shared" si="301"/>
        <v>14</v>
      </c>
    </row>
    <row r="9635" spans="1:11" x14ac:dyDescent="0.3">
      <c r="A9635" s="1">
        <v>9633</v>
      </c>
      <c r="B9635" s="2">
        <v>87429</v>
      </c>
      <c r="C9635" s="4" t="s">
        <v>55</v>
      </c>
      <c r="D9635" s="4" t="s">
        <v>26</v>
      </c>
      <c r="E9635" s="2">
        <v>2165.73</v>
      </c>
      <c r="F9635" s="5" cm="1">
        <f t="array" ref="F9635:G9635">_xlfn.NUMBERVALUE(_xlfn.TEXTSPLIT(C9635,"-"))</f>
        <v>2012</v>
      </c>
      <c r="G9635" s="5">
        <v>2</v>
      </c>
      <c r="H9635" s="5" cm="1">
        <f t="array" ref="H9635:I9635">_xlfn.NUMBERVALUE(_xlfn.TEXTSPLIT(D9635,"-"))</f>
        <v>2011</v>
      </c>
      <c r="I9635" s="5">
        <v>1</v>
      </c>
      <c r="J9635" s="5">
        <f t="shared" si="300"/>
        <v>-1</v>
      </c>
      <c r="K9635" s="2" t="e">
        <f t="shared" si="301"/>
        <v>#N/A</v>
      </c>
    </row>
    <row r="9636" spans="1:11" x14ac:dyDescent="0.3">
      <c r="A9636" s="1">
        <v>9634</v>
      </c>
      <c r="B9636" s="2">
        <v>89289</v>
      </c>
      <c r="C9636" s="4" t="s">
        <v>92</v>
      </c>
      <c r="D9636" s="4" t="s">
        <v>112</v>
      </c>
      <c r="E9636" s="2">
        <v>3337.85</v>
      </c>
      <c r="F9636" s="5" cm="1">
        <f t="array" ref="F9636:G9636">_xlfn.NUMBERVALUE(_xlfn.TEXTSPLIT(C9636,"-"))</f>
        <v>2014</v>
      </c>
      <c r="G9636" s="5">
        <v>1</v>
      </c>
      <c r="H9636" s="5" cm="1">
        <f t="array" ref="H9636:I9636">_xlfn.NUMBERVALUE(_xlfn.TEXTSPLIT(D9636,"-"))</f>
        <v>2016</v>
      </c>
      <c r="I9636" s="5">
        <v>4</v>
      </c>
      <c r="J9636" s="5">
        <f t="shared" si="300"/>
        <v>2</v>
      </c>
      <c r="K9636" s="2">
        <f t="shared" si="301"/>
        <v>27</v>
      </c>
    </row>
    <row r="9637" spans="1:11" x14ac:dyDescent="0.3">
      <c r="A9637" s="1">
        <v>9635</v>
      </c>
      <c r="B9637" s="2">
        <v>15675</v>
      </c>
      <c r="C9637" s="4" t="s">
        <v>91</v>
      </c>
      <c r="D9637" s="4" t="s">
        <v>64</v>
      </c>
      <c r="E9637" s="2">
        <v>308.99</v>
      </c>
      <c r="F9637" s="5" cm="1">
        <f t="array" ref="F9637:G9637">_xlfn.NUMBERVALUE(_xlfn.TEXTSPLIT(C9637,"-"))</f>
        <v>2011</v>
      </c>
      <c r="G9637" s="5">
        <v>9</v>
      </c>
      <c r="H9637" s="5" cm="1">
        <f t="array" ref="H9637:I9637">_xlfn.NUMBERVALUE(_xlfn.TEXTSPLIT(D9637,"-"))</f>
        <v>2018</v>
      </c>
      <c r="I9637" s="5">
        <v>4</v>
      </c>
      <c r="J9637" s="5">
        <f t="shared" si="300"/>
        <v>7</v>
      </c>
      <c r="K9637" s="2" t="e">
        <f t="shared" si="301"/>
        <v>#N/A</v>
      </c>
    </row>
    <row r="9638" spans="1:11" x14ac:dyDescent="0.3">
      <c r="A9638" s="1">
        <v>9636</v>
      </c>
      <c r="B9638" s="2">
        <v>19876</v>
      </c>
      <c r="C9638" s="4" t="s">
        <v>79</v>
      </c>
      <c r="D9638" s="4" t="s">
        <v>7</v>
      </c>
      <c r="E9638" s="2">
        <v>41.01</v>
      </c>
      <c r="F9638" s="5" cm="1">
        <f t="array" ref="F9638:G9638">_xlfn.NUMBERVALUE(_xlfn.TEXTSPLIT(C9638,"-"))</f>
        <v>2010</v>
      </c>
      <c r="G9638" s="5">
        <v>2</v>
      </c>
      <c r="H9638" s="5" cm="1">
        <f t="array" ref="H9638:I9638">_xlfn.NUMBERVALUE(_xlfn.TEXTSPLIT(D9638,"-"))</f>
        <v>2015</v>
      </c>
      <c r="I9638" s="5">
        <v>11</v>
      </c>
      <c r="J9638" s="5">
        <f t="shared" si="300"/>
        <v>5</v>
      </c>
      <c r="K9638" s="2">
        <f t="shared" si="301"/>
        <v>69</v>
      </c>
    </row>
    <row r="9639" spans="1:11" x14ac:dyDescent="0.3">
      <c r="A9639" s="1">
        <v>9637</v>
      </c>
      <c r="B9639" s="2">
        <v>13169</v>
      </c>
      <c r="C9639" s="4" t="s">
        <v>33</v>
      </c>
      <c r="D9639" s="4" t="s">
        <v>117</v>
      </c>
      <c r="E9639" s="2">
        <v>312.3</v>
      </c>
      <c r="F9639" s="5" cm="1">
        <f t="array" ref="F9639:G9639">_xlfn.NUMBERVALUE(_xlfn.TEXTSPLIT(C9639,"-"))</f>
        <v>2012</v>
      </c>
      <c r="G9639" s="5">
        <v>8</v>
      </c>
      <c r="H9639" s="5" cm="1">
        <f t="array" ref="H9639:I9639">_xlfn.NUMBERVALUE(_xlfn.TEXTSPLIT(D9639,"-"))</f>
        <v>2019</v>
      </c>
      <c r="I9639" s="5">
        <v>2</v>
      </c>
      <c r="J9639" s="5">
        <f t="shared" si="300"/>
        <v>7</v>
      </c>
      <c r="K9639" s="2" t="e">
        <f t="shared" si="301"/>
        <v>#N/A</v>
      </c>
    </row>
    <row r="9640" spans="1:11" x14ac:dyDescent="0.3">
      <c r="A9640" s="1">
        <v>9638</v>
      </c>
      <c r="B9640" s="2">
        <v>64281</v>
      </c>
      <c r="C9640" s="4" t="s">
        <v>61</v>
      </c>
      <c r="D9640" s="4" t="s">
        <v>5</v>
      </c>
      <c r="E9640" s="2">
        <v>906.19</v>
      </c>
      <c r="F9640" s="5" cm="1">
        <f t="array" ref="F9640:G9640">_xlfn.NUMBERVALUE(_xlfn.TEXTSPLIT(C9640,"-"))</f>
        <v>2011</v>
      </c>
      <c r="G9640" s="5">
        <v>10</v>
      </c>
      <c r="H9640" s="5" cm="1">
        <f t="array" ref="H9640:I9640">_xlfn.NUMBERVALUE(_xlfn.TEXTSPLIT(D9640,"-"))</f>
        <v>2011</v>
      </c>
      <c r="I9640" s="5">
        <v>5</v>
      </c>
      <c r="J9640" s="5">
        <f t="shared" si="300"/>
        <v>0</v>
      </c>
      <c r="K9640" s="2" t="e">
        <f t="shared" si="301"/>
        <v>#N/A</v>
      </c>
    </row>
    <row r="9641" spans="1:11" x14ac:dyDescent="0.3">
      <c r="A9641" s="1">
        <v>9639</v>
      </c>
      <c r="B9641" s="2">
        <v>32409</v>
      </c>
      <c r="C9641" s="4" t="s">
        <v>55</v>
      </c>
      <c r="D9641" s="4" t="s">
        <v>43</v>
      </c>
      <c r="E9641" s="2">
        <v>42.81</v>
      </c>
      <c r="F9641" s="5" cm="1">
        <f t="array" ref="F9641:G9641">_xlfn.NUMBERVALUE(_xlfn.TEXTSPLIT(C9641,"-"))</f>
        <v>2012</v>
      </c>
      <c r="G9641" s="5">
        <v>2</v>
      </c>
      <c r="H9641" s="5" cm="1">
        <f t="array" ref="H9641:I9641">_xlfn.NUMBERVALUE(_xlfn.TEXTSPLIT(D9641,"-"))</f>
        <v>2011</v>
      </c>
      <c r="I9641" s="5">
        <v>8</v>
      </c>
      <c r="J9641" s="5">
        <f t="shared" si="300"/>
        <v>-1</v>
      </c>
      <c r="K9641" s="2" t="e">
        <f t="shared" si="301"/>
        <v>#N/A</v>
      </c>
    </row>
    <row r="9642" spans="1:11" x14ac:dyDescent="0.3">
      <c r="A9642" s="1">
        <v>9640</v>
      </c>
      <c r="B9642" s="2">
        <v>68797</v>
      </c>
      <c r="C9642" s="4" t="s">
        <v>5</v>
      </c>
      <c r="D9642" s="4" t="s">
        <v>133</v>
      </c>
      <c r="E9642" s="2">
        <v>368.51</v>
      </c>
      <c r="F9642" s="5" cm="1">
        <f t="array" ref="F9642:G9642">_xlfn.NUMBERVALUE(_xlfn.TEXTSPLIT(C9642,"-"))</f>
        <v>2011</v>
      </c>
      <c r="G9642" s="5">
        <v>5</v>
      </c>
      <c r="H9642" s="5" cm="1">
        <f t="array" ref="H9642:I9642">_xlfn.NUMBERVALUE(_xlfn.TEXTSPLIT(D9642,"-"))</f>
        <v>2021</v>
      </c>
      <c r="I9642" s="5">
        <v>8</v>
      </c>
      <c r="J9642" s="5">
        <f t="shared" si="300"/>
        <v>10</v>
      </c>
      <c r="K9642" s="2">
        <f t="shared" si="301"/>
        <v>123</v>
      </c>
    </row>
    <row r="9643" spans="1:11" x14ac:dyDescent="0.3">
      <c r="A9643" s="1">
        <v>9641</v>
      </c>
      <c r="B9643" s="2">
        <v>70964</v>
      </c>
      <c r="C9643" s="4" t="s">
        <v>39</v>
      </c>
      <c r="D9643" s="4" t="s">
        <v>58</v>
      </c>
      <c r="E9643" s="2">
        <v>394.39</v>
      </c>
      <c r="F9643" s="5" cm="1">
        <f t="array" ref="F9643:G9643">_xlfn.NUMBERVALUE(_xlfn.TEXTSPLIT(C9643,"-"))</f>
        <v>2013</v>
      </c>
      <c r="G9643" s="5">
        <v>8</v>
      </c>
      <c r="H9643" s="5" cm="1">
        <f t="array" ref="H9643:I9643">_xlfn.NUMBERVALUE(_xlfn.TEXTSPLIT(D9643,"-"))</f>
        <v>2011</v>
      </c>
      <c r="I9643" s="5">
        <v>6</v>
      </c>
      <c r="J9643" s="5">
        <f t="shared" si="300"/>
        <v>-2</v>
      </c>
      <c r="K9643" s="2" t="e">
        <f t="shared" si="301"/>
        <v>#N/A</v>
      </c>
    </row>
    <row r="9644" spans="1:11" x14ac:dyDescent="0.3">
      <c r="A9644" s="1">
        <v>9642</v>
      </c>
      <c r="B9644" s="2">
        <v>12177</v>
      </c>
      <c r="C9644" s="4" t="s">
        <v>46</v>
      </c>
      <c r="D9644" s="4" t="s">
        <v>58</v>
      </c>
      <c r="E9644" s="2">
        <v>357.89</v>
      </c>
      <c r="F9644" s="5" cm="1">
        <f t="array" ref="F9644:G9644">_xlfn.NUMBERVALUE(_xlfn.TEXTSPLIT(C9644,"-"))</f>
        <v>2014</v>
      </c>
      <c r="G9644" s="5">
        <v>11</v>
      </c>
      <c r="H9644" s="5" cm="1">
        <f t="array" ref="H9644:I9644">_xlfn.NUMBERVALUE(_xlfn.TEXTSPLIT(D9644,"-"))</f>
        <v>2011</v>
      </c>
      <c r="I9644" s="5">
        <v>6</v>
      </c>
      <c r="J9644" s="5">
        <f t="shared" si="300"/>
        <v>-3</v>
      </c>
      <c r="K9644" s="2" t="e">
        <f t="shared" si="301"/>
        <v>#N/A</v>
      </c>
    </row>
    <row r="9645" spans="1:11" x14ac:dyDescent="0.3">
      <c r="A9645" s="1">
        <v>9643</v>
      </c>
      <c r="B9645" s="2">
        <v>86892</v>
      </c>
      <c r="C9645" s="4" t="s">
        <v>33</v>
      </c>
      <c r="D9645" s="4" t="s">
        <v>37</v>
      </c>
      <c r="E9645" s="2">
        <v>120.2</v>
      </c>
      <c r="F9645" s="5" cm="1">
        <f t="array" ref="F9645:G9645">_xlfn.NUMBERVALUE(_xlfn.TEXTSPLIT(C9645,"-"))</f>
        <v>2012</v>
      </c>
      <c r="G9645" s="5">
        <v>8</v>
      </c>
      <c r="H9645" s="5" cm="1">
        <f t="array" ref="H9645:I9645">_xlfn.NUMBERVALUE(_xlfn.TEXTSPLIT(D9645,"-"))</f>
        <v>2011</v>
      </c>
      <c r="I9645" s="5">
        <v>2</v>
      </c>
      <c r="J9645" s="5">
        <f t="shared" si="300"/>
        <v>-1</v>
      </c>
      <c r="K9645" s="2" t="e">
        <f t="shared" si="301"/>
        <v>#N/A</v>
      </c>
    </row>
    <row r="9646" spans="1:11" x14ac:dyDescent="0.3">
      <c r="A9646" s="1">
        <v>9644</v>
      </c>
      <c r="B9646" s="2">
        <v>64658</v>
      </c>
      <c r="C9646" s="4" t="s">
        <v>71</v>
      </c>
      <c r="D9646" s="4" t="s">
        <v>21</v>
      </c>
      <c r="E9646" s="2">
        <v>311.70999999999998</v>
      </c>
      <c r="F9646" s="5" cm="1">
        <f t="array" ref="F9646:G9646">_xlfn.NUMBERVALUE(_xlfn.TEXTSPLIT(C9646,"-"))</f>
        <v>2011</v>
      </c>
      <c r="G9646" s="5">
        <v>11</v>
      </c>
      <c r="H9646" s="5" cm="1">
        <f t="array" ref="H9646:I9646">_xlfn.NUMBERVALUE(_xlfn.TEXTSPLIT(D9646,"-"))</f>
        <v>2018</v>
      </c>
      <c r="I9646" s="5">
        <v>5</v>
      </c>
      <c r="J9646" s="5">
        <f t="shared" si="300"/>
        <v>7</v>
      </c>
      <c r="K9646" s="2" t="e">
        <f t="shared" si="301"/>
        <v>#N/A</v>
      </c>
    </row>
    <row r="9647" spans="1:11" x14ac:dyDescent="0.3">
      <c r="A9647" s="1">
        <v>9645</v>
      </c>
      <c r="B9647" s="2">
        <v>39502</v>
      </c>
      <c r="C9647" s="4" t="s">
        <v>98</v>
      </c>
      <c r="D9647" s="4" t="s">
        <v>25</v>
      </c>
      <c r="E9647" s="2">
        <v>374.8</v>
      </c>
      <c r="F9647" s="5" cm="1">
        <f t="array" ref="F9647:G9647">_xlfn.NUMBERVALUE(_xlfn.TEXTSPLIT(C9647,"-"))</f>
        <v>2011</v>
      </c>
      <c r="G9647" s="5">
        <v>3</v>
      </c>
      <c r="H9647" s="5" cm="1">
        <f t="array" ref="H9647:I9647">_xlfn.NUMBERVALUE(_xlfn.TEXTSPLIT(D9647,"-"))</f>
        <v>2012</v>
      </c>
      <c r="I9647" s="5">
        <v>4</v>
      </c>
      <c r="J9647" s="5">
        <f t="shared" si="300"/>
        <v>1</v>
      </c>
      <c r="K9647" s="2">
        <f t="shared" si="301"/>
        <v>13</v>
      </c>
    </row>
    <row r="9648" spans="1:11" x14ac:dyDescent="0.3">
      <c r="A9648" s="1">
        <v>9646</v>
      </c>
      <c r="B9648" s="2">
        <v>30407</v>
      </c>
      <c r="C9648" s="4" t="s">
        <v>68</v>
      </c>
      <c r="D9648" s="4" t="s">
        <v>123</v>
      </c>
      <c r="E9648" s="2">
        <v>108</v>
      </c>
      <c r="F9648" s="5" cm="1">
        <f t="array" ref="F9648:G9648">_xlfn.NUMBERVALUE(_xlfn.TEXTSPLIT(C9648,"-"))</f>
        <v>2014</v>
      </c>
      <c r="G9648" s="5">
        <v>3</v>
      </c>
      <c r="H9648" s="5" cm="1">
        <f t="array" ref="H9648:I9648">_xlfn.NUMBERVALUE(_xlfn.TEXTSPLIT(D9648,"-"))</f>
        <v>2015</v>
      </c>
      <c r="I9648" s="5">
        <v>10</v>
      </c>
      <c r="J9648" s="5">
        <f t="shared" si="300"/>
        <v>1</v>
      </c>
      <c r="K9648" s="2">
        <f t="shared" si="301"/>
        <v>19</v>
      </c>
    </row>
    <row r="9649" spans="1:11" x14ac:dyDescent="0.3">
      <c r="A9649" s="1">
        <v>9647</v>
      </c>
      <c r="B9649" s="2">
        <v>46162</v>
      </c>
      <c r="C9649" s="4" t="s">
        <v>5</v>
      </c>
      <c r="D9649" s="4" t="s">
        <v>123</v>
      </c>
      <c r="E9649" s="2">
        <v>45.25</v>
      </c>
      <c r="F9649" s="5" cm="1">
        <f t="array" ref="F9649:G9649">_xlfn.NUMBERVALUE(_xlfn.TEXTSPLIT(C9649,"-"))</f>
        <v>2011</v>
      </c>
      <c r="G9649" s="5">
        <v>5</v>
      </c>
      <c r="H9649" s="5" cm="1">
        <f t="array" ref="H9649:I9649">_xlfn.NUMBERVALUE(_xlfn.TEXTSPLIT(D9649,"-"))</f>
        <v>2015</v>
      </c>
      <c r="I9649" s="5">
        <v>10</v>
      </c>
      <c r="J9649" s="5">
        <f t="shared" si="300"/>
        <v>4</v>
      </c>
      <c r="K9649" s="2">
        <f t="shared" si="301"/>
        <v>53</v>
      </c>
    </row>
    <row r="9650" spans="1:11" x14ac:dyDescent="0.3">
      <c r="A9650" s="1">
        <v>9648</v>
      </c>
      <c r="B9650" s="2">
        <v>86961</v>
      </c>
      <c r="C9650" s="4" t="s">
        <v>79</v>
      </c>
      <c r="D9650" s="4" t="s">
        <v>124</v>
      </c>
      <c r="E9650" s="2">
        <v>1748.33</v>
      </c>
      <c r="F9650" s="5" cm="1">
        <f t="array" ref="F9650:G9650">_xlfn.NUMBERVALUE(_xlfn.TEXTSPLIT(C9650,"-"))</f>
        <v>2010</v>
      </c>
      <c r="G9650" s="5">
        <v>2</v>
      </c>
      <c r="H9650" s="5" cm="1">
        <f t="array" ref="H9650:I9650">_xlfn.NUMBERVALUE(_xlfn.TEXTSPLIT(D9650,"-"))</f>
        <v>2020</v>
      </c>
      <c r="I9650" s="5">
        <v>6</v>
      </c>
      <c r="J9650" s="5">
        <f t="shared" si="300"/>
        <v>10</v>
      </c>
      <c r="K9650" s="2">
        <f t="shared" si="301"/>
        <v>124</v>
      </c>
    </row>
    <row r="9651" spans="1:11" x14ac:dyDescent="0.3">
      <c r="A9651" s="1">
        <v>9649</v>
      </c>
      <c r="B9651" s="2">
        <v>76519</v>
      </c>
      <c r="C9651" s="4" t="s">
        <v>116</v>
      </c>
      <c r="D9651" s="4" t="s">
        <v>15</v>
      </c>
      <c r="E9651" s="2">
        <v>766.95</v>
      </c>
      <c r="F9651" s="5" cm="1">
        <f t="array" ref="F9651:G9651">_xlfn.NUMBERVALUE(_xlfn.TEXTSPLIT(C9651,"-"))</f>
        <v>2013</v>
      </c>
      <c r="G9651" s="5">
        <v>5</v>
      </c>
      <c r="H9651" s="5" cm="1">
        <f t="array" ref="H9651:I9651">_xlfn.NUMBERVALUE(_xlfn.TEXTSPLIT(D9651,"-"))</f>
        <v>2013</v>
      </c>
      <c r="I9651" s="5">
        <v>4</v>
      </c>
      <c r="J9651" s="5">
        <f t="shared" si="300"/>
        <v>0</v>
      </c>
      <c r="K9651" s="2" t="e">
        <f t="shared" si="301"/>
        <v>#N/A</v>
      </c>
    </row>
    <row r="9652" spans="1:11" x14ac:dyDescent="0.3">
      <c r="A9652" s="1">
        <v>9650</v>
      </c>
      <c r="B9652" s="2">
        <v>50929</v>
      </c>
      <c r="C9652" s="4" t="s">
        <v>8</v>
      </c>
      <c r="D9652" s="4" t="s">
        <v>55</v>
      </c>
      <c r="E9652" s="2">
        <v>0.85</v>
      </c>
      <c r="F9652" s="5" cm="1">
        <f t="array" ref="F9652:G9652">_xlfn.NUMBERVALUE(_xlfn.TEXTSPLIT(C9652,"-"))</f>
        <v>2013</v>
      </c>
      <c r="G9652" s="5">
        <v>9</v>
      </c>
      <c r="H9652" s="5" cm="1">
        <f t="array" ref="H9652:I9652">_xlfn.NUMBERVALUE(_xlfn.TEXTSPLIT(D9652,"-"))</f>
        <v>2012</v>
      </c>
      <c r="I9652" s="5">
        <v>2</v>
      </c>
      <c r="J9652" s="5">
        <f t="shared" si="300"/>
        <v>-1</v>
      </c>
      <c r="K9652" s="2" t="e">
        <f t="shared" si="301"/>
        <v>#N/A</v>
      </c>
    </row>
    <row r="9653" spans="1:11" x14ac:dyDescent="0.3">
      <c r="A9653" s="1">
        <v>9651</v>
      </c>
      <c r="B9653" s="2">
        <v>3736</v>
      </c>
      <c r="C9653" s="4" t="s">
        <v>68</v>
      </c>
      <c r="D9653" s="4" t="s">
        <v>114</v>
      </c>
      <c r="E9653" s="2">
        <v>38.549999999999997</v>
      </c>
      <c r="F9653" s="5" cm="1">
        <f t="array" ref="F9653:G9653">_xlfn.NUMBERVALUE(_xlfn.TEXTSPLIT(C9653,"-"))</f>
        <v>2014</v>
      </c>
      <c r="G9653" s="5">
        <v>3</v>
      </c>
      <c r="H9653" s="5" cm="1">
        <f t="array" ref="H9653:I9653">_xlfn.NUMBERVALUE(_xlfn.TEXTSPLIT(D9653,"-"))</f>
        <v>2016</v>
      </c>
      <c r="I9653" s="5">
        <v>3</v>
      </c>
      <c r="J9653" s="5">
        <f t="shared" si="300"/>
        <v>2</v>
      </c>
      <c r="K9653" s="2">
        <f t="shared" si="301"/>
        <v>24</v>
      </c>
    </row>
    <row r="9654" spans="1:11" x14ac:dyDescent="0.3">
      <c r="A9654" s="1">
        <v>9652</v>
      </c>
      <c r="B9654" s="2">
        <v>37382</v>
      </c>
      <c r="C9654" s="4" t="s">
        <v>4</v>
      </c>
      <c r="D9654" s="4" t="s">
        <v>94</v>
      </c>
      <c r="E9654" s="2">
        <v>109.53</v>
      </c>
      <c r="F9654" s="5" cm="1">
        <f t="array" ref="F9654:G9654">_xlfn.NUMBERVALUE(_xlfn.TEXTSPLIT(C9654,"-"))</f>
        <v>2011</v>
      </c>
      <c r="G9654" s="5">
        <v>4</v>
      </c>
      <c r="H9654" s="5" cm="1">
        <f t="array" ref="H9654:I9654">_xlfn.NUMBERVALUE(_xlfn.TEXTSPLIT(D9654,"-"))</f>
        <v>2017</v>
      </c>
      <c r="I9654" s="5">
        <v>9</v>
      </c>
      <c r="J9654" s="5">
        <f t="shared" si="300"/>
        <v>6</v>
      </c>
      <c r="K9654" s="2">
        <f t="shared" si="301"/>
        <v>77</v>
      </c>
    </row>
    <row r="9655" spans="1:11" x14ac:dyDescent="0.3">
      <c r="A9655" s="1">
        <v>9653</v>
      </c>
      <c r="B9655" s="2">
        <v>9965</v>
      </c>
      <c r="C9655" s="4" t="s">
        <v>6</v>
      </c>
      <c r="D9655" s="4" t="s">
        <v>96</v>
      </c>
      <c r="E9655" s="2">
        <v>97.31</v>
      </c>
      <c r="F9655" s="5" cm="1">
        <f t="array" ref="F9655:G9655">_xlfn.NUMBERVALUE(_xlfn.TEXTSPLIT(C9655,"-"))</f>
        <v>2014</v>
      </c>
      <c r="G9655" s="5">
        <v>9</v>
      </c>
      <c r="H9655" s="5" cm="1">
        <f t="array" ref="H9655:I9655">_xlfn.NUMBERVALUE(_xlfn.TEXTSPLIT(D9655,"-"))</f>
        <v>2019</v>
      </c>
      <c r="I9655" s="5">
        <v>8</v>
      </c>
      <c r="J9655" s="5">
        <f t="shared" si="300"/>
        <v>5</v>
      </c>
      <c r="K9655" s="2" t="e">
        <f t="shared" si="301"/>
        <v>#N/A</v>
      </c>
    </row>
    <row r="9656" spans="1:11" x14ac:dyDescent="0.3">
      <c r="A9656" s="1">
        <v>9654</v>
      </c>
      <c r="B9656" s="2">
        <v>80831</v>
      </c>
      <c r="C9656" s="4" t="s">
        <v>15</v>
      </c>
      <c r="D9656" s="4" t="s">
        <v>78</v>
      </c>
      <c r="E9656" s="2">
        <v>1548.73</v>
      </c>
      <c r="F9656" s="5" cm="1">
        <f t="array" ref="F9656:G9656">_xlfn.NUMBERVALUE(_xlfn.TEXTSPLIT(C9656,"-"))</f>
        <v>2013</v>
      </c>
      <c r="G9656" s="5">
        <v>4</v>
      </c>
      <c r="H9656" s="5" cm="1">
        <f t="array" ref="H9656:I9656">_xlfn.NUMBERVALUE(_xlfn.TEXTSPLIT(D9656,"-"))</f>
        <v>2020</v>
      </c>
      <c r="I9656" s="5">
        <v>8</v>
      </c>
      <c r="J9656" s="5">
        <f t="shared" si="300"/>
        <v>7</v>
      </c>
      <c r="K9656" s="2">
        <f t="shared" si="301"/>
        <v>88</v>
      </c>
    </row>
    <row r="9657" spans="1:11" x14ac:dyDescent="0.3">
      <c r="A9657" s="1">
        <v>9655</v>
      </c>
      <c r="B9657" s="2">
        <v>56313</v>
      </c>
      <c r="C9657" s="4" t="s">
        <v>47</v>
      </c>
      <c r="D9657" s="4" t="s">
        <v>83</v>
      </c>
      <c r="E9657" s="2">
        <v>1525.21</v>
      </c>
      <c r="F9657" s="5" cm="1">
        <f t="array" ref="F9657:G9657">_xlfn.NUMBERVALUE(_xlfn.TEXTSPLIT(C9657,"-"))</f>
        <v>2014</v>
      </c>
      <c r="G9657" s="5">
        <v>10</v>
      </c>
      <c r="H9657" s="5" cm="1">
        <f t="array" ref="H9657:I9657">_xlfn.NUMBERVALUE(_xlfn.TEXTSPLIT(D9657,"-"))</f>
        <v>2019</v>
      </c>
      <c r="I9657" s="5">
        <v>4</v>
      </c>
      <c r="J9657" s="5">
        <f t="shared" si="300"/>
        <v>5</v>
      </c>
      <c r="K9657" s="2" t="e">
        <f t="shared" si="301"/>
        <v>#N/A</v>
      </c>
    </row>
    <row r="9658" spans="1:11" x14ac:dyDescent="0.3">
      <c r="A9658" s="1">
        <v>9656</v>
      </c>
      <c r="B9658" s="2">
        <v>49596</v>
      </c>
      <c r="C9658" s="4" t="s">
        <v>27</v>
      </c>
      <c r="D9658" s="4" t="s">
        <v>98</v>
      </c>
      <c r="E9658" s="2">
        <v>95.35</v>
      </c>
      <c r="F9658" s="5" cm="1">
        <f t="array" ref="F9658:G9658">_xlfn.NUMBERVALUE(_xlfn.TEXTSPLIT(C9658,"-"))</f>
        <v>2014</v>
      </c>
      <c r="G9658" s="5">
        <v>4</v>
      </c>
      <c r="H9658" s="5" cm="1">
        <f t="array" ref="H9658:I9658">_xlfn.NUMBERVALUE(_xlfn.TEXTSPLIT(D9658,"-"))</f>
        <v>2011</v>
      </c>
      <c r="I9658" s="5">
        <v>3</v>
      </c>
      <c r="J9658" s="5">
        <f t="shared" si="300"/>
        <v>-3</v>
      </c>
      <c r="K9658" s="2" t="e">
        <f t="shared" si="301"/>
        <v>#N/A</v>
      </c>
    </row>
    <row r="9659" spans="1:11" x14ac:dyDescent="0.3">
      <c r="A9659" s="1">
        <v>9657</v>
      </c>
      <c r="B9659" s="2">
        <v>82020</v>
      </c>
      <c r="C9659" s="4" t="s">
        <v>31</v>
      </c>
      <c r="D9659" s="4" t="s">
        <v>41</v>
      </c>
      <c r="E9659" s="2">
        <v>2907.53</v>
      </c>
      <c r="F9659" s="5" cm="1">
        <f t="array" ref="F9659:G9659">_xlfn.NUMBERVALUE(_xlfn.TEXTSPLIT(C9659,"-"))</f>
        <v>2013</v>
      </c>
      <c r="G9659" s="5">
        <v>1</v>
      </c>
      <c r="H9659" s="5" cm="1">
        <f t="array" ref="H9659:I9659">_xlfn.NUMBERVALUE(_xlfn.TEXTSPLIT(D9659,"-"))</f>
        <v>2016</v>
      </c>
      <c r="I9659" s="5">
        <v>7</v>
      </c>
      <c r="J9659" s="5">
        <f t="shared" si="300"/>
        <v>3</v>
      </c>
      <c r="K9659" s="2">
        <f t="shared" si="301"/>
        <v>42</v>
      </c>
    </row>
    <row r="9660" spans="1:11" x14ac:dyDescent="0.3">
      <c r="A9660" s="1">
        <v>9658</v>
      </c>
      <c r="B9660" s="2">
        <v>58122</v>
      </c>
      <c r="C9660" s="4" t="s">
        <v>61</v>
      </c>
      <c r="D9660" s="4" t="s">
        <v>125</v>
      </c>
      <c r="E9660" s="2">
        <v>242.98</v>
      </c>
      <c r="F9660" s="5" cm="1">
        <f t="array" ref="F9660:G9660">_xlfn.NUMBERVALUE(_xlfn.TEXTSPLIT(C9660,"-"))</f>
        <v>2011</v>
      </c>
      <c r="G9660" s="5">
        <v>10</v>
      </c>
      <c r="H9660" s="5" cm="1">
        <f t="array" ref="H9660:I9660">_xlfn.NUMBERVALUE(_xlfn.TEXTSPLIT(D9660,"-"))</f>
        <v>2018</v>
      </c>
      <c r="I9660" s="5">
        <v>8</v>
      </c>
      <c r="J9660" s="5">
        <f t="shared" si="300"/>
        <v>7</v>
      </c>
      <c r="K9660" s="2" t="e">
        <f t="shared" si="301"/>
        <v>#N/A</v>
      </c>
    </row>
    <row r="9661" spans="1:11" x14ac:dyDescent="0.3">
      <c r="A9661" s="1">
        <v>9659</v>
      </c>
      <c r="B9661" s="2">
        <v>1379</v>
      </c>
      <c r="C9661" s="4" t="s">
        <v>27</v>
      </c>
      <c r="D9661" s="4" t="s">
        <v>54</v>
      </c>
      <c r="E9661" s="2">
        <v>367.16</v>
      </c>
      <c r="F9661" s="5" cm="1">
        <f t="array" ref="F9661:G9661">_xlfn.NUMBERVALUE(_xlfn.TEXTSPLIT(C9661,"-"))</f>
        <v>2014</v>
      </c>
      <c r="G9661" s="5">
        <v>4</v>
      </c>
      <c r="H9661" s="5" cm="1">
        <f t="array" ref="H9661:I9661">_xlfn.NUMBERVALUE(_xlfn.TEXTSPLIT(D9661,"-"))</f>
        <v>2016</v>
      </c>
      <c r="I9661" s="5">
        <v>1</v>
      </c>
      <c r="J9661" s="5">
        <f t="shared" si="300"/>
        <v>2</v>
      </c>
      <c r="K9661" s="2" t="e">
        <f t="shared" si="301"/>
        <v>#N/A</v>
      </c>
    </row>
    <row r="9662" spans="1:11" x14ac:dyDescent="0.3">
      <c r="A9662" s="1">
        <v>9660</v>
      </c>
      <c r="B9662" s="2">
        <v>41167</v>
      </c>
      <c r="C9662" s="4" t="s">
        <v>58</v>
      </c>
      <c r="D9662" s="4" t="s">
        <v>130</v>
      </c>
      <c r="E9662" s="2">
        <v>2628.95</v>
      </c>
      <c r="F9662" s="5" cm="1">
        <f t="array" ref="F9662:G9662">_xlfn.NUMBERVALUE(_xlfn.TEXTSPLIT(C9662,"-"))</f>
        <v>2011</v>
      </c>
      <c r="G9662" s="5">
        <v>6</v>
      </c>
      <c r="H9662" s="5" cm="1">
        <f t="array" ref="H9662:I9662">_xlfn.NUMBERVALUE(_xlfn.TEXTSPLIT(D9662,"-"))</f>
        <v>2017</v>
      </c>
      <c r="I9662" s="5">
        <v>8</v>
      </c>
      <c r="J9662" s="5">
        <f t="shared" si="300"/>
        <v>6</v>
      </c>
      <c r="K9662" s="2">
        <f t="shared" si="301"/>
        <v>74</v>
      </c>
    </row>
    <row r="9663" spans="1:11" x14ac:dyDescent="0.3">
      <c r="A9663" s="1">
        <v>9661</v>
      </c>
      <c r="B9663" s="2">
        <v>82470</v>
      </c>
      <c r="C9663" s="4" t="s">
        <v>68</v>
      </c>
      <c r="D9663" s="4" t="s">
        <v>79</v>
      </c>
      <c r="E9663" s="2">
        <v>345.12</v>
      </c>
      <c r="F9663" s="5" cm="1">
        <f t="array" ref="F9663:G9663">_xlfn.NUMBERVALUE(_xlfn.TEXTSPLIT(C9663,"-"))</f>
        <v>2014</v>
      </c>
      <c r="G9663" s="5">
        <v>3</v>
      </c>
      <c r="H9663" s="5" cm="1">
        <f t="array" ref="H9663:I9663">_xlfn.NUMBERVALUE(_xlfn.TEXTSPLIT(D9663,"-"))</f>
        <v>2010</v>
      </c>
      <c r="I9663" s="5">
        <v>2</v>
      </c>
      <c r="J9663" s="5">
        <f t="shared" si="300"/>
        <v>-4</v>
      </c>
      <c r="K9663" s="2" t="e">
        <f t="shared" si="301"/>
        <v>#N/A</v>
      </c>
    </row>
    <row r="9664" spans="1:11" x14ac:dyDescent="0.3">
      <c r="A9664" s="1">
        <v>9662</v>
      </c>
      <c r="B9664" s="2">
        <v>56135</v>
      </c>
      <c r="C9664" s="4" t="s">
        <v>31</v>
      </c>
      <c r="D9664" s="4" t="s">
        <v>94</v>
      </c>
      <c r="E9664" s="2">
        <v>37.21</v>
      </c>
      <c r="F9664" s="5" cm="1">
        <f t="array" ref="F9664:G9664">_xlfn.NUMBERVALUE(_xlfn.TEXTSPLIT(C9664,"-"))</f>
        <v>2013</v>
      </c>
      <c r="G9664" s="5">
        <v>1</v>
      </c>
      <c r="H9664" s="5" cm="1">
        <f t="array" ref="H9664:I9664">_xlfn.NUMBERVALUE(_xlfn.TEXTSPLIT(D9664,"-"))</f>
        <v>2017</v>
      </c>
      <c r="I9664" s="5">
        <v>9</v>
      </c>
      <c r="J9664" s="5">
        <f t="shared" si="300"/>
        <v>4</v>
      </c>
      <c r="K9664" s="2">
        <f t="shared" si="301"/>
        <v>56</v>
      </c>
    </row>
    <row r="9665" spans="1:11" x14ac:dyDescent="0.3">
      <c r="A9665" s="1">
        <v>9663</v>
      </c>
      <c r="B9665" s="2">
        <v>51942</v>
      </c>
      <c r="C9665" s="4" t="s">
        <v>8</v>
      </c>
      <c r="D9665" s="4" t="s">
        <v>93</v>
      </c>
      <c r="E9665" s="2">
        <v>4105.42</v>
      </c>
      <c r="F9665" s="5" cm="1">
        <f t="array" ref="F9665:G9665">_xlfn.NUMBERVALUE(_xlfn.TEXTSPLIT(C9665,"-"))</f>
        <v>2013</v>
      </c>
      <c r="G9665" s="5">
        <v>9</v>
      </c>
      <c r="H9665" s="5" cm="1">
        <f t="array" ref="H9665:I9665">_xlfn.NUMBERVALUE(_xlfn.TEXTSPLIT(D9665,"-"))</f>
        <v>2019</v>
      </c>
      <c r="I9665" s="5">
        <v>1</v>
      </c>
      <c r="J9665" s="5">
        <f t="shared" si="300"/>
        <v>6</v>
      </c>
      <c r="K9665" s="2" t="e">
        <f t="shared" si="301"/>
        <v>#N/A</v>
      </c>
    </row>
    <row r="9666" spans="1:11" x14ac:dyDescent="0.3">
      <c r="A9666" s="1">
        <v>9664</v>
      </c>
      <c r="B9666" s="2">
        <v>25160</v>
      </c>
      <c r="C9666" s="4" t="s">
        <v>42</v>
      </c>
      <c r="D9666" s="4" t="s">
        <v>111</v>
      </c>
      <c r="E9666" s="2">
        <v>78.13</v>
      </c>
      <c r="F9666" s="5" cm="1">
        <f t="array" ref="F9666:G9666">_xlfn.NUMBERVALUE(_xlfn.TEXTSPLIT(C9666,"-"))</f>
        <v>2012</v>
      </c>
      <c r="G9666" s="5">
        <v>10</v>
      </c>
      <c r="H9666" s="5" cm="1">
        <f t="array" ref="H9666:I9666">_xlfn.NUMBERVALUE(_xlfn.TEXTSPLIT(D9666,"-"))</f>
        <v>2018</v>
      </c>
      <c r="I9666" s="5">
        <v>1</v>
      </c>
      <c r="J9666" s="5">
        <f t="shared" si="300"/>
        <v>6</v>
      </c>
      <c r="K9666" s="2" t="e">
        <f t="shared" si="301"/>
        <v>#N/A</v>
      </c>
    </row>
    <row r="9667" spans="1:11" x14ac:dyDescent="0.3">
      <c r="A9667" s="1">
        <v>9665</v>
      </c>
      <c r="B9667" s="2">
        <v>19703</v>
      </c>
      <c r="C9667" s="4" t="s">
        <v>52</v>
      </c>
      <c r="D9667" s="4" t="s">
        <v>51</v>
      </c>
      <c r="E9667" s="2">
        <v>609.08000000000004</v>
      </c>
      <c r="F9667" s="5" cm="1">
        <f t="array" ref="F9667:G9667">_xlfn.NUMBERVALUE(_xlfn.TEXTSPLIT(C9667,"-"))</f>
        <v>2013</v>
      </c>
      <c r="G9667" s="5">
        <v>6</v>
      </c>
      <c r="H9667" s="5" cm="1">
        <f t="array" ref="H9667:I9667">_xlfn.NUMBERVALUE(_xlfn.TEXTSPLIT(D9667,"-"))</f>
        <v>2011</v>
      </c>
      <c r="I9667" s="5">
        <v>7</v>
      </c>
      <c r="J9667" s="5">
        <f t="shared" ref="J9667:J9730" si="302">H9667-F9667</f>
        <v>-2</v>
      </c>
      <c r="K9667" s="2" t="e">
        <f t="shared" ref="K9667:K9730" si="303">IF(F9667&gt;H9667,NA(),IF(G9667&gt;I9667,NA(),(H9667-F9667)*12+I9667-G9667))</f>
        <v>#N/A</v>
      </c>
    </row>
    <row r="9668" spans="1:11" x14ac:dyDescent="0.3">
      <c r="A9668" s="1">
        <v>9666</v>
      </c>
      <c r="B9668" s="2">
        <v>77837</v>
      </c>
      <c r="C9668" s="4" t="s">
        <v>22</v>
      </c>
      <c r="D9668" s="4" t="s">
        <v>119</v>
      </c>
      <c r="E9668" s="2">
        <v>225.9</v>
      </c>
      <c r="F9668" s="5" cm="1">
        <f t="array" ref="F9668:G9668">_xlfn.NUMBERVALUE(_xlfn.TEXTSPLIT(C9668,"-"))</f>
        <v>2010</v>
      </c>
      <c r="G9668" s="5">
        <v>6</v>
      </c>
      <c r="H9668" s="5" cm="1">
        <f t="array" ref="H9668:I9668">_xlfn.NUMBERVALUE(_xlfn.TEXTSPLIT(D9668,"-"))</f>
        <v>2016</v>
      </c>
      <c r="I9668" s="5">
        <v>6</v>
      </c>
      <c r="J9668" s="5">
        <f t="shared" si="302"/>
        <v>6</v>
      </c>
      <c r="K9668" s="2">
        <f t="shared" si="303"/>
        <v>72</v>
      </c>
    </row>
    <row r="9669" spans="1:11" x14ac:dyDescent="0.3">
      <c r="A9669" s="1">
        <v>9667</v>
      </c>
      <c r="B9669" s="2">
        <v>89814</v>
      </c>
      <c r="C9669" s="4" t="s">
        <v>85</v>
      </c>
      <c r="D9669" s="4" t="s">
        <v>14</v>
      </c>
      <c r="E9669" s="2">
        <v>437.13</v>
      </c>
      <c r="F9669" s="5" cm="1">
        <f t="array" ref="F9669:G9669">_xlfn.NUMBERVALUE(_xlfn.TEXTSPLIT(C9669,"-"))</f>
        <v>2012</v>
      </c>
      <c r="G9669" s="5">
        <v>9</v>
      </c>
      <c r="H9669" s="5" cm="1">
        <f t="array" ref="H9669:I9669">_xlfn.NUMBERVALUE(_xlfn.TEXTSPLIT(D9669,"-"))</f>
        <v>2021</v>
      </c>
      <c r="I9669" s="5">
        <v>2</v>
      </c>
      <c r="J9669" s="5">
        <f t="shared" si="302"/>
        <v>9</v>
      </c>
      <c r="K9669" s="2" t="e">
        <f t="shared" si="303"/>
        <v>#N/A</v>
      </c>
    </row>
    <row r="9670" spans="1:11" x14ac:dyDescent="0.3">
      <c r="A9670" s="1">
        <v>9668</v>
      </c>
      <c r="B9670" s="2">
        <v>57663</v>
      </c>
      <c r="C9670" s="4" t="s">
        <v>37</v>
      </c>
      <c r="D9670" s="4" t="s">
        <v>79</v>
      </c>
      <c r="E9670" s="2">
        <v>2560.69</v>
      </c>
      <c r="F9670" s="5" cm="1">
        <f t="array" ref="F9670:G9670">_xlfn.NUMBERVALUE(_xlfn.TEXTSPLIT(C9670,"-"))</f>
        <v>2011</v>
      </c>
      <c r="G9670" s="5">
        <v>2</v>
      </c>
      <c r="H9670" s="5" cm="1">
        <f t="array" ref="H9670:I9670">_xlfn.NUMBERVALUE(_xlfn.TEXTSPLIT(D9670,"-"))</f>
        <v>2010</v>
      </c>
      <c r="I9670" s="5">
        <v>2</v>
      </c>
      <c r="J9670" s="5">
        <f t="shared" si="302"/>
        <v>-1</v>
      </c>
      <c r="K9670" s="2" t="e">
        <f t="shared" si="303"/>
        <v>#N/A</v>
      </c>
    </row>
    <row r="9671" spans="1:11" x14ac:dyDescent="0.3">
      <c r="A9671" s="1">
        <v>9669</v>
      </c>
      <c r="B9671" s="2">
        <v>57709</v>
      </c>
      <c r="C9671" s="4" t="s">
        <v>122</v>
      </c>
      <c r="D9671" s="4" t="s">
        <v>61</v>
      </c>
      <c r="E9671" s="2">
        <v>5122.6499999999996</v>
      </c>
      <c r="F9671" s="5" cm="1">
        <f t="array" ref="F9671:G9671">_xlfn.NUMBERVALUE(_xlfn.TEXTSPLIT(C9671,"-"))</f>
        <v>2014</v>
      </c>
      <c r="G9671" s="5">
        <v>2</v>
      </c>
      <c r="H9671" s="5" cm="1">
        <f t="array" ref="H9671:I9671">_xlfn.NUMBERVALUE(_xlfn.TEXTSPLIT(D9671,"-"))</f>
        <v>2011</v>
      </c>
      <c r="I9671" s="5">
        <v>10</v>
      </c>
      <c r="J9671" s="5">
        <f t="shared" si="302"/>
        <v>-3</v>
      </c>
      <c r="K9671" s="2" t="e">
        <f t="shared" si="303"/>
        <v>#N/A</v>
      </c>
    </row>
    <row r="9672" spans="1:11" x14ac:dyDescent="0.3">
      <c r="A9672" s="1">
        <v>9670</v>
      </c>
      <c r="B9672" s="2">
        <v>56885</v>
      </c>
      <c r="C9672" s="4" t="s">
        <v>26</v>
      </c>
      <c r="D9672" s="4" t="s">
        <v>37</v>
      </c>
      <c r="E9672" s="2">
        <v>66.790000000000006</v>
      </c>
      <c r="F9672" s="5" cm="1">
        <f t="array" ref="F9672:G9672">_xlfn.NUMBERVALUE(_xlfn.TEXTSPLIT(C9672,"-"))</f>
        <v>2011</v>
      </c>
      <c r="G9672" s="5">
        <v>1</v>
      </c>
      <c r="H9672" s="5" cm="1">
        <f t="array" ref="H9672:I9672">_xlfn.NUMBERVALUE(_xlfn.TEXTSPLIT(D9672,"-"))</f>
        <v>2011</v>
      </c>
      <c r="I9672" s="5">
        <v>2</v>
      </c>
      <c r="J9672" s="5">
        <f t="shared" si="302"/>
        <v>0</v>
      </c>
      <c r="K9672" s="2">
        <f t="shared" si="303"/>
        <v>1</v>
      </c>
    </row>
    <row r="9673" spans="1:11" x14ac:dyDescent="0.3">
      <c r="A9673" s="1">
        <v>9671</v>
      </c>
      <c r="B9673" s="2">
        <v>35092</v>
      </c>
      <c r="C9673" s="4" t="s">
        <v>49</v>
      </c>
      <c r="D9673" s="4" t="s">
        <v>45</v>
      </c>
      <c r="E9673" s="2">
        <v>837.39</v>
      </c>
      <c r="F9673" s="5" cm="1">
        <f t="array" ref="F9673:G9673">_xlfn.NUMBERVALUE(_xlfn.TEXTSPLIT(C9673,"-"))</f>
        <v>2014</v>
      </c>
      <c r="G9673" s="5">
        <v>8</v>
      </c>
      <c r="H9673" s="5" cm="1">
        <f t="array" ref="H9673:I9673">_xlfn.NUMBERVALUE(_xlfn.TEXTSPLIT(D9673,"-"))</f>
        <v>2019</v>
      </c>
      <c r="I9673" s="5">
        <v>10</v>
      </c>
      <c r="J9673" s="5">
        <f t="shared" si="302"/>
        <v>5</v>
      </c>
      <c r="K9673" s="2">
        <f t="shared" si="303"/>
        <v>62</v>
      </c>
    </row>
    <row r="9674" spans="1:11" x14ac:dyDescent="0.3">
      <c r="A9674" s="1">
        <v>9672</v>
      </c>
      <c r="B9674" s="2">
        <v>19829</v>
      </c>
      <c r="C9674" s="4" t="s">
        <v>75</v>
      </c>
      <c r="D9674" s="4" t="s">
        <v>114</v>
      </c>
      <c r="E9674" s="2">
        <v>846.81</v>
      </c>
      <c r="F9674" s="5" cm="1">
        <f t="array" ref="F9674:G9674">_xlfn.NUMBERVALUE(_xlfn.TEXTSPLIT(C9674,"-"))</f>
        <v>2012</v>
      </c>
      <c r="G9674" s="5">
        <v>3</v>
      </c>
      <c r="H9674" s="5" cm="1">
        <f t="array" ref="H9674:I9674">_xlfn.NUMBERVALUE(_xlfn.TEXTSPLIT(D9674,"-"))</f>
        <v>2016</v>
      </c>
      <c r="I9674" s="5">
        <v>3</v>
      </c>
      <c r="J9674" s="5">
        <f t="shared" si="302"/>
        <v>4</v>
      </c>
      <c r="K9674" s="2">
        <f t="shared" si="303"/>
        <v>48</v>
      </c>
    </row>
    <row r="9675" spans="1:11" x14ac:dyDescent="0.3">
      <c r="A9675" s="1">
        <v>9673</v>
      </c>
      <c r="B9675" s="2">
        <v>58964</v>
      </c>
      <c r="C9675" s="4" t="s">
        <v>89</v>
      </c>
      <c r="D9675" s="4" t="s">
        <v>58</v>
      </c>
      <c r="E9675" s="2">
        <v>69.02</v>
      </c>
      <c r="F9675" s="5" cm="1">
        <f t="array" ref="F9675:G9675">_xlfn.NUMBERVALUE(_xlfn.TEXTSPLIT(C9675,"-"))</f>
        <v>2012</v>
      </c>
      <c r="G9675" s="5">
        <v>7</v>
      </c>
      <c r="H9675" s="5" cm="1">
        <f t="array" ref="H9675:I9675">_xlfn.NUMBERVALUE(_xlfn.TEXTSPLIT(D9675,"-"))</f>
        <v>2011</v>
      </c>
      <c r="I9675" s="5">
        <v>6</v>
      </c>
      <c r="J9675" s="5">
        <f t="shared" si="302"/>
        <v>-1</v>
      </c>
      <c r="K9675" s="2" t="e">
        <f t="shared" si="303"/>
        <v>#N/A</v>
      </c>
    </row>
    <row r="9676" spans="1:11" x14ac:dyDescent="0.3">
      <c r="A9676" s="1">
        <v>9674</v>
      </c>
      <c r="B9676" s="2">
        <v>64716</v>
      </c>
      <c r="C9676" s="4" t="s">
        <v>69</v>
      </c>
      <c r="D9676" s="4" t="s">
        <v>59</v>
      </c>
      <c r="E9676" s="2">
        <v>2785.84</v>
      </c>
      <c r="F9676" s="5" cm="1">
        <f t="array" ref="F9676:G9676">_xlfn.NUMBERVALUE(_xlfn.TEXTSPLIT(C9676,"-"))</f>
        <v>2010</v>
      </c>
      <c r="G9676" s="5">
        <v>11</v>
      </c>
      <c r="H9676" s="5" cm="1">
        <f t="array" ref="H9676:I9676">_xlfn.NUMBERVALUE(_xlfn.TEXTSPLIT(D9676,"-"))</f>
        <v>2012</v>
      </c>
      <c r="I9676" s="5">
        <v>6</v>
      </c>
      <c r="J9676" s="5">
        <f t="shared" si="302"/>
        <v>2</v>
      </c>
      <c r="K9676" s="2" t="e">
        <f t="shared" si="303"/>
        <v>#N/A</v>
      </c>
    </row>
    <row r="9677" spans="1:11" x14ac:dyDescent="0.3">
      <c r="A9677" s="1">
        <v>9675</v>
      </c>
      <c r="B9677" s="2">
        <v>95432</v>
      </c>
      <c r="C9677" s="4" t="s">
        <v>48</v>
      </c>
      <c r="D9677" s="4" t="s">
        <v>59</v>
      </c>
      <c r="E9677" s="2">
        <v>127.33</v>
      </c>
      <c r="F9677" s="5" cm="1">
        <f t="array" ref="F9677:G9677">_xlfn.NUMBERVALUE(_xlfn.TEXTSPLIT(C9677,"-"))</f>
        <v>2012</v>
      </c>
      <c r="G9677" s="5">
        <v>1</v>
      </c>
      <c r="H9677" s="5" cm="1">
        <f t="array" ref="H9677:I9677">_xlfn.NUMBERVALUE(_xlfn.TEXTSPLIT(D9677,"-"))</f>
        <v>2012</v>
      </c>
      <c r="I9677" s="5">
        <v>6</v>
      </c>
      <c r="J9677" s="5">
        <f t="shared" si="302"/>
        <v>0</v>
      </c>
      <c r="K9677" s="2">
        <f t="shared" si="303"/>
        <v>5</v>
      </c>
    </row>
    <row r="9678" spans="1:11" x14ac:dyDescent="0.3">
      <c r="A9678" s="1">
        <v>9676</v>
      </c>
      <c r="B9678" s="2">
        <v>8546</v>
      </c>
      <c r="C9678" s="4" t="s">
        <v>26</v>
      </c>
      <c r="D9678" s="4" t="s">
        <v>36</v>
      </c>
      <c r="E9678" s="2">
        <v>1078</v>
      </c>
      <c r="F9678" s="5" cm="1">
        <f t="array" ref="F9678:G9678">_xlfn.NUMBERVALUE(_xlfn.TEXTSPLIT(C9678,"-"))</f>
        <v>2011</v>
      </c>
      <c r="G9678" s="5">
        <v>1</v>
      </c>
      <c r="H9678" s="5" cm="1">
        <f t="array" ref="H9678:I9678">_xlfn.NUMBERVALUE(_xlfn.TEXTSPLIT(D9678,"-"))</f>
        <v>2020</v>
      </c>
      <c r="I9678" s="5">
        <v>4</v>
      </c>
      <c r="J9678" s="5">
        <f t="shared" si="302"/>
        <v>9</v>
      </c>
      <c r="K9678" s="2">
        <f t="shared" si="303"/>
        <v>111</v>
      </c>
    </row>
    <row r="9679" spans="1:11" x14ac:dyDescent="0.3">
      <c r="A9679" s="1">
        <v>9677</v>
      </c>
      <c r="B9679" s="2">
        <v>2730</v>
      </c>
      <c r="C9679" s="4" t="s">
        <v>13</v>
      </c>
      <c r="D9679" s="4" t="s">
        <v>24</v>
      </c>
      <c r="E9679" s="2">
        <v>701.67</v>
      </c>
      <c r="F9679" s="5" cm="1">
        <f t="array" ref="F9679:G9679">_xlfn.NUMBERVALUE(_xlfn.TEXTSPLIT(C9679,"-"))</f>
        <v>2010</v>
      </c>
      <c r="G9679" s="5">
        <v>3</v>
      </c>
      <c r="H9679" s="5" cm="1">
        <f t="array" ref="H9679:I9679">_xlfn.NUMBERVALUE(_xlfn.TEXTSPLIT(D9679,"-"))</f>
        <v>2015</v>
      </c>
      <c r="I9679" s="5">
        <v>8</v>
      </c>
      <c r="J9679" s="5">
        <f t="shared" si="302"/>
        <v>5</v>
      </c>
      <c r="K9679" s="2">
        <f t="shared" si="303"/>
        <v>65</v>
      </c>
    </row>
    <row r="9680" spans="1:11" x14ac:dyDescent="0.3">
      <c r="A9680" s="1">
        <v>9678</v>
      </c>
      <c r="B9680" s="2">
        <v>11123</v>
      </c>
      <c r="C9680" s="4" t="s">
        <v>69</v>
      </c>
      <c r="D9680" s="4" t="s">
        <v>53</v>
      </c>
      <c r="E9680" s="2">
        <v>13.69</v>
      </c>
      <c r="F9680" s="5" cm="1">
        <f t="array" ref="F9680:G9680">_xlfn.NUMBERVALUE(_xlfn.TEXTSPLIT(C9680,"-"))</f>
        <v>2010</v>
      </c>
      <c r="G9680" s="5">
        <v>11</v>
      </c>
      <c r="H9680" s="5" cm="1">
        <f t="array" ref="H9680:I9680">_xlfn.NUMBERVALUE(_xlfn.TEXTSPLIT(D9680,"-"))</f>
        <v>2013</v>
      </c>
      <c r="I9680" s="5">
        <v>10</v>
      </c>
      <c r="J9680" s="5">
        <f t="shared" si="302"/>
        <v>3</v>
      </c>
      <c r="K9680" s="2" t="e">
        <f t="shared" si="303"/>
        <v>#N/A</v>
      </c>
    </row>
    <row r="9681" spans="1:11" x14ac:dyDescent="0.3">
      <c r="A9681" s="1">
        <v>9679</v>
      </c>
      <c r="B9681" s="2">
        <v>7417</v>
      </c>
      <c r="C9681" s="4" t="s">
        <v>27</v>
      </c>
      <c r="D9681" s="4" t="s">
        <v>105</v>
      </c>
      <c r="E9681" s="2">
        <v>716.9</v>
      </c>
      <c r="F9681" s="5" cm="1">
        <f t="array" ref="F9681:G9681">_xlfn.NUMBERVALUE(_xlfn.TEXTSPLIT(C9681,"-"))</f>
        <v>2014</v>
      </c>
      <c r="G9681" s="5">
        <v>4</v>
      </c>
      <c r="H9681" s="5" cm="1">
        <f t="array" ref="H9681:I9681">_xlfn.NUMBERVALUE(_xlfn.TEXTSPLIT(D9681,"-"))</f>
        <v>2015</v>
      </c>
      <c r="I9681" s="5">
        <v>9</v>
      </c>
      <c r="J9681" s="5">
        <f t="shared" si="302"/>
        <v>1</v>
      </c>
      <c r="K9681" s="2">
        <f t="shared" si="303"/>
        <v>17</v>
      </c>
    </row>
    <row r="9682" spans="1:11" x14ac:dyDescent="0.3">
      <c r="A9682" s="1">
        <v>9680</v>
      </c>
      <c r="B9682" s="2">
        <v>70070</v>
      </c>
      <c r="C9682" s="4" t="s">
        <v>84</v>
      </c>
      <c r="D9682" s="4" t="s">
        <v>35</v>
      </c>
      <c r="E9682" s="2">
        <v>137.4</v>
      </c>
      <c r="F9682" s="5" cm="1">
        <f t="array" ref="F9682:G9682">_xlfn.NUMBERVALUE(_xlfn.TEXTSPLIT(C9682,"-"))</f>
        <v>2014</v>
      </c>
      <c r="G9682" s="5">
        <v>7</v>
      </c>
      <c r="H9682" s="5" cm="1">
        <f t="array" ref="H9682:I9682">_xlfn.NUMBERVALUE(_xlfn.TEXTSPLIT(D9682,"-"))</f>
        <v>2020</v>
      </c>
      <c r="I9682" s="5">
        <v>3</v>
      </c>
      <c r="J9682" s="5">
        <f t="shared" si="302"/>
        <v>6</v>
      </c>
      <c r="K9682" s="2" t="e">
        <f t="shared" si="303"/>
        <v>#N/A</v>
      </c>
    </row>
    <row r="9683" spans="1:11" x14ac:dyDescent="0.3">
      <c r="A9683" s="1">
        <v>9681</v>
      </c>
      <c r="B9683" s="2">
        <v>67555</v>
      </c>
      <c r="C9683" s="4" t="s">
        <v>13</v>
      </c>
      <c r="D9683" s="4" t="s">
        <v>74</v>
      </c>
      <c r="E9683" s="2">
        <v>2622.26</v>
      </c>
      <c r="F9683" s="5" cm="1">
        <f t="array" ref="F9683:G9683">_xlfn.NUMBERVALUE(_xlfn.TEXTSPLIT(C9683,"-"))</f>
        <v>2010</v>
      </c>
      <c r="G9683" s="5">
        <v>3</v>
      </c>
      <c r="H9683" s="5" cm="1">
        <f t="array" ref="H9683:I9683">_xlfn.NUMBERVALUE(_xlfn.TEXTSPLIT(D9683,"-"))</f>
        <v>2016</v>
      </c>
      <c r="I9683" s="5">
        <v>8</v>
      </c>
      <c r="J9683" s="5">
        <f t="shared" si="302"/>
        <v>6</v>
      </c>
      <c r="K9683" s="2">
        <f t="shared" si="303"/>
        <v>77</v>
      </c>
    </row>
    <row r="9684" spans="1:11" x14ac:dyDescent="0.3">
      <c r="A9684" s="1">
        <v>9682</v>
      </c>
      <c r="B9684" s="2">
        <v>12972</v>
      </c>
      <c r="C9684" s="4" t="s">
        <v>49</v>
      </c>
      <c r="D9684" s="4" t="s">
        <v>101</v>
      </c>
      <c r="E9684" s="2">
        <v>3.67</v>
      </c>
      <c r="F9684" s="5" cm="1">
        <f t="array" ref="F9684:G9684">_xlfn.NUMBERVALUE(_xlfn.TEXTSPLIT(C9684,"-"))</f>
        <v>2014</v>
      </c>
      <c r="G9684" s="5">
        <v>8</v>
      </c>
      <c r="H9684" s="5" cm="1">
        <f t="array" ref="H9684:I9684">_xlfn.NUMBERVALUE(_xlfn.TEXTSPLIT(D9684,"-"))</f>
        <v>2021</v>
      </c>
      <c r="I9684" s="5">
        <v>10</v>
      </c>
      <c r="J9684" s="5">
        <f t="shared" si="302"/>
        <v>7</v>
      </c>
      <c r="K9684" s="2">
        <f t="shared" si="303"/>
        <v>86</v>
      </c>
    </row>
    <row r="9685" spans="1:11" x14ac:dyDescent="0.3">
      <c r="A9685" s="1">
        <v>9683</v>
      </c>
      <c r="B9685" s="2">
        <v>98423</v>
      </c>
      <c r="C9685" s="4" t="s">
        <v>6</v>
      </c>
      <c r="D9685" s="4" t="s">
        <v>11</v>
      </c>
      <c r="E9685" s="2">
        <v>2026.95</v>
      </c>
      <c r="F9685" s="5" cm="1">
        <f t="array" ref="F9685:G9685">_xlfn.NUMBERVALUE(_xlfn.TEXTSPLIT(C9685,"-"))</f>
        <v>2014</v>
      </c>
      <c r="G9685" s="5">
        <v>9</v>
      </c>
      <c r="H9685" s="5" cm="1">
        <f t="array" ref="H9685:I9685">_xlfn.NUMBERVALUE(_xlfn.TEXTSPLIT(D9685,"-"))</f>
        <v>2018</v>
      </c>
      <c r="I9685" s="5">
        <v>2</v>
      </c>
      <c r="J9685" s="5">
        <f t="shared" si="302"/>
        <v>4</v>
      </c>
      <c r="K9685" s="2" t="e">
        <f t="shared" si="303"/>
        <v>#N/A</v>
      </c>
    </row>
    <row r="9686" spans="1:11" x14ac:dyDescent="0.3">
      <c r="A9686" s="1">
        <v>9684</v>
      </c>
      <c r="B9686" s="2">
        <v>81485</v>
      </c>
      <c r="C9686" s="4" t="s">
        <v>10</v>
      </c>
      <c r="D9686" s="4" t="s">
        <v>43</v>
      </c>
      <c r="E9686" s="2">
        <v>312.27</v>
      </c>
      <c r="F9686" s="5" cm="1">
        <f t="array" ref="F9686:G9686">_xlfn.NUMBERVALUE(_xlfn.TEXTSPLIT(C9686,"-"))</f>
        <v>2012</v>
      </c>
      <c r="G9686" s="5">
        <v>5</v>
      </c>
      <c r="H9686" s="5" cm="1">
        <f t="array" ref="H9686:I9686">_xlfn.NUMBERVALUE(_xlfn.TEXTSPLIT(D9686,"-"))</f>
        <v>2011</v>
      </c>
      <c r="I9686" s="5">
        <v>8</v>
      </c>
      <c r="J9686" s="5">
        <f t="shared" si="302"/>
        <v>-1</v>
      </c>
      <c r="K9686" s="2" t="e">
        <f t="shared" si="303"/>
        <v>#N/A</v>
      </c>
    </row>
    <row r="9687" spans="1:11" x14ac:dyDescent="0.3">
      <c r="A9687" s="1">
        <v>9685</v>
      </c>
      <c r="B9687" s="2">
        <v>622</v>
      </c>
      <c r="C9687" s="4" t="s">
        <v>69</v>
      </c>
      <c r="D9687" s="4" t="s">
        <v>20</v>
      </c>
      <c r="E9687" s="2">
        <v>957.56</v>
      </c>
      <c r="F9687" s="5" cm="1">
        <f t="array" ref="F9687:G9687">_xlfn.NUMBERVALUE(_xlfn.TEXTSPLIT(C9687,"-"))</f>
        <v>2010</v>
      </c>
      <c r="G9687" s="5">
        <v>11</v>
      </c>
      <c r="H9687" s="5" cm="1">
        <f t="array" ref="H9687:I9687">_xlfn.NUMBERVALUE(_xlfn.TEXTSPLIT(D9687,"-"))</f>
        <v>2012</v>
      </c>
      <c r="I9687" s="5">
        <v>11</v>
      </c>
      <c r="J9687" s="5">
        <f t="shared" si="302"/>
        <v>2</v>
      </c>
      <c r="K9687" s="2">
        <f t="shared" si="303"/>
        <v>24</v>
      </c>
    </row>
    <row r="9688" spans="1:11" x14ac:dyDescent="0.3">
      <c r="A9688" s="1">
        <v>9686</v>
      </c>
      <c r="B9688" s="2">
        <v>89618</v>
      </c>
      <c r="C9688" s="4" t="s">
        <v>17</v>
      </c>
      <c r="D9688" s="4" t="s">
        <v>90</v>
      </c>
      <c r="E9688" s="2">
        <v>836.97</v>
      </c>
      <c r="F9688" s="5" cm="1">
        <f t="array" ref="F9688:G9688">_xlfn.NUMBERVALUE(_xlfn.TEXTSPLIT(C9688,"-"))</f>
        <v>2010</v>
      </c>
      <c r="G9688" s="5">
        <v>8</v>
      </c>
      <c r="H9688" s="5" cm="1">
        <f t="array" ref="H9688:I9688">_xlfn.NUMBERVALUE(_xlfn.TEXTSPLIT(D9688,"-"))</f>
        <v>2018</v>
      </c>
      <c r="I9688" s="5">
        <v>10</v>
      </c>
      <c r="J9688" s="5">
        <f t="shared" si="302"/>
        <v>8</v>
      </c>
      <c r="K9688" s="2">
        <f t="shared" si="303"/>
        <v>98</v>
      </c>
    </row>
    <row r="9689" spans="1:11" x14ac:dyDescent="0.3">
      <c r="A9689" s="1">
        <v>9687</v>
      </c>
      <c r="B9689" s="2">
        <v>14877</v>
      </c>
      <c r="C9689" s="4" t="s">
        <v>20</v>
      </c>
      <c r="D9689" s="4" t="s">
        <v>75</v>
      </c>
      <c r="E9689" s="2">
        <v>2114.62</v>
      </c>
      <c r="F9689" s="5" cm="1">
        <f t="array" ref="F9689:G9689">_xlfn.NUMBERVALUE(_xlfn.TEXTSPLIT(C9689,"-"))</f>
        <v>2012</v>
      </c>
      <c r="G9689" s="5">
        <v>11</v>
      </c>
      <c r="H9689" s="5" cm="1">
        <f t="array" ref="H9689:I9689">_xlfn.NUMBERVALUE(_xlfn.TEXTSPLIT(D9689,"-"))</f>
        <v>2012</v>
      </c>
      <c r="I9689" s="5">
        <v>3</v>
      </c>
      <c r="J9689" s="5">
        <f t="shared" si="302"/>
        <v>0</v>
      </c>
      <c r="K9689" s="2" t="e">
        <f t="shared" si="303"/>
        <v>#N/A</v>
      </c>
    </row>
    <row r="9690" spans="1:11" x14ac:dyDescent="0.3">
      <c r="A9690" s="1">
        <v>9688</v>
      </c>
      <c r="B9690" s="2">
        <v>76860</v>
      </c>
      <c r="C9690" s="4" t="s">
        <v>25</v>
      </c>
      <c r="D9690" s="4" t="s">
        <v>104</v>
      </c>
      <c r="E9690" s="2">
        <v>927.52</v>
      </c>
      <c r="F9690" s="5" cm="1">
        <f t="array" ref="F9690:G9690">_xlfn.NUMBERVALUE(_xlfn.TEXTSPLIT(C9690,"-"))</f>
        <v>2012</v>
      </c>
      <c r="G9690" s="5">
        <v>4</v>
      </c>
      <c r="H9690" s="5" cm="1">
        <f t="array" ref="H9690:I9690">_xlfn.NUMBERVALUE(_xlfn.TEXTSPLIT(D9690,"-"))</f>
        <v>2015</v>
      </c>
      <c r="I9690" s="5">
        <v>6</v>
      </c>
      <c r="J9690" s="5">
        <f t="shared" si="302"/>
        <v>3</v>
      </c>
      <c r="K9690" s="2">
        <f t="shared" si="303"/>
        <v>38</v>
      </c>
    </row>
    <row r="9691" spans="1:11" x14ac:dyDescent="0.3">
      <c r="A9691" s="1">
        <v>9689</v>
      </c>
      <c r="B9691" s="2">
        <v>79118</v>
      </c>
      <c r="C9691" s="4" t="s">
        <v>87</v>
      </c>
      <c r="D9691" s="4" t="s">
        <v>45</v>
      </c>
      <c r="E9691" s="2">
        <v>317.83999999999997</v>
      </c>
      <c r="F9691" s="5" cm="1">
        <f t="array" ref="F9691:G9691">_xlfn.NUMBERVALUE(_xlfn.TEXTSPLIT(C9691,"-"))</f>
        <v>2013</v>
      </c>
      <c r="G9691" s="5">
        <v>11</v>
      </c>
      <c r="H9691" s="5" cm="1">
        <f t="array" ref="H9691:I9691">_xlfn.NUMBERVALUE(_xlfn.TEXTSPLIT(D9691,"-"))</f>
        <v>2019</v>
      </c>
      <c r="I9691" s="5">
        <v>10</v>
      </c>
      <c r="J9691" s="5">
        <f t="shared" si="302"/>
        <v>6</v>
      </c>
      <c r="K9691" s="2" t="e">
        <f t="shared" si="303"/>
        <v>#N/A</v>
      </c>
    </row>
    <row r="9692" spans="1:11" x14ac:dyDescent="0.3">
      <c r="A9692" s="1">
        <v>9690</v>
      </c>
      <c r="B9692" s="2">
        <v>71951</v>
      </c>
      <c r="C9692" s="4" t="s">
        <v>89</v>
      </c>
      <c r="D9692" s="4" t="s">
        <v>113</v>
      </c>
      <c r="E9692" s="2">
        <v>0.26</v>
      </c>
      <c r="F9692" s="5" cm="1">
        <f t="array" ref="F9692:G9692">_xlfn.NUMBERVALUE(_xlfn.TEXTSPLIT(C9692,"-"))</f>
        <v>2012</v>
      </c>
      <c r="G9692" s="5">
        <v>7</v>
      </c>
      <c r="H9692" s="5" cm="1">
        <f t="array" ref="H9692:I9692">_xlfn.NUMBERVALUE(_xlfn.TEXTSPLIT(D9692,"-"))</f>
        <v>2021</v>
      </c>
      <c r="I9692" s="5">
        <v>5</v>
      </c>
      <c r="J9692" s="5">
        <f t="shared" si="302"/>
        <v>9</v>
      </c>
      <c r="K9692" s="2" t="e">
        <f t="shared" si="303"/>
        <v>#N/A</v>
      </c>
    </row>
    <row r="9693" spans="1:11" x14ac:dyDescent="0.3">
      <c r="A9693" s="1">
        <v>9691</v>
      </c>
      <c r="B9693" s="2">
        <v>29411</v>
      </c>
      <c r="C9693" s="4" t="s">
        <v>5</v>
      </c>
      <c r="D9693" s="4" t="s">
        <v>11</v>
      </c>
      <c r="E9693" s="2">
        <v>81.44</v>
      </c>
      <c r="F9693" s="5" cm="1">
        <f t="array" ref="F9693:G9693">_xlfn.NUMBERVALUE(_xlfn.TEXTSPLIT(C9693,"-"))</f>
        <v>2011</v>
      </c>
      <c r="G9693" s="5">
        <v>5</v>
      </c>
      <c r="H9693" s="5" cm="1">
        <f t="array" ref="H9693:I9693">_xlfn.NUMBERVALUE(_xlfn.TEXTSPLIT(D9693,"-"))</f>
        <v>2018</v>
      </c>
      <c r="I9693" s="5">
        <v>2</v>
      </c>
      <c r="J9693" s="5">
        <f t="shared" si="302"/>
        <v>7</v>
      </c>
      <c r="K9693" s="2" t="e">
        <f t="shared" si="303"/>
        <v>#N/A</v>
      </c>
    </row>
    <row r="9694" spans="1:11" x14ac:dyDescent="0.3">
      <c r="A9694" s="1">
        <v>9692</v>
      </c>
      <c r="B9694" s="2">
        <v>35371</v>
      </c>
      <c r="C9694" s="4" t="s">
        <v>33</v>
      </c>
      <c r="D9694" s="4" t="s">
        <v>68</v>
      </c>
      <c r="E9694" s="2">
        <v>0.13</v>
      </c>
      <c r="F9694" s="5" cm="1">
        <f t="array" ref="F9694:G9694">_xlfn.NUMBERVALUE(_xlfn.TEXTSPLIT(C9694,"-"))</f>
        <v>2012</v>
      </c>
      <c r="G9694" s="5">
        <v>8</v>
      </c>
      <c r="H9694" s="5" cm="1">
        <f t="array" ref="H9694:I9694">_xlfn.NUMBERVALUE(_xlfn.TEXTSPLIT(D9694,"-"))</f>
        <v>2014</v>
      </c>
      <c r="I9694" s="5">
        <v>3</v>
      </c>
      <c r="J9694" s="5">
        <f t="shared" si="302"/>
        <v>2</v>
      </c>
      <c r="K9694" s="2" t="e">
        <f t="shared" si="303"/>
        <v>#N/A</v>
      </c>
    </row>
    <row r="9695" spans="1:11" x14ac:dyDescent="0.3">
      <c r="A9695" s="1">
        <v>9693</v>
      </c>
      <c r="B9695" s="2">
        <v>74820</v>
      </c>
      <c r="C9695" s="4" t="s">
        <v>97</v>
      </c>
      <c r="D9695" s="4" t="s">
        <v>85</v>
      </c>
      <c r="E9695" s="2">
        <v>672.78</v>
      </c>
      <c r="F9695" s="5" cm="1">
        <f t="array" ref="F9695:G9695">_xlfn.NUMBERVALUE(_xlfn.TEXTSPLIT(C9695,"-"))</f>
        <v>2010</v>
      </c>
      <c r="G9695" s="5">
        <v>1</v>
      </c>
      <c r="H9695" s="5" cm="1">
        <f t="array" ref="H9695:I9695">_xlfn.NUMBERVALUE(_xlfn.TEXTSPLIT(D9695,"-"))</f>
        <v>2012</v>
      </c>
      <c r="I9695" s="5">
        <v>9</v>
      </c>
      <c r="J9695" s="5">
        <f t="shared" si="302"/>
        <v>2</v>
      </c>
      <c r="K9695" s="2">
        <f t="shared" si="303"/>
        <v>32</v>
      </c>
    </row>
    <row r="9696" spans="1:11" x14ac:dyDescent="0.3">
      <c r="A9696" s="1">
        <v>9694</v>
      </c>
      <c r="B9696" s="2">
        <v>85986</v>
      </c>
      <c r="C9696" s="4" t="s">
        <v>4</v>
      </c>
      <c r="D9696" s="4" t="s">
        <v>113</v>
      </c>
      <c r="E9696" s="2">
        <v>1553.33</v>
      </c>
      <c r="F9696" s="5" cm="1">
        <f t="array" ref="F9696:G9696">_xlfn.NUMBERVALUE(_xlfn.TEXTSPLIT(C9696,"-"))</f>
        <v>2011</v>
      </c>
      <c r="G9696" s="5">
        <v>4</v>
      </c>
      <c r="H9696" s="5" cm="1">
        <f t="array" ref="H9696:I9696">_xlfn.NUMBERVALUE(_xlfn.TEXTSPLIT(D9696,"-"))</f>
        <v>2021</v>
      </c>
      <c r="I9696" s="5">
        <v>5</v>
      </c>
      <c r="J9696" s="5">
        <f t="shared" si="302"/>
        <v>10</v>
      </c>
      <c r="K9696" s="2">
        <f t="shared" si="303"/>
        <v>121</v>
      </c>
    </row>
    <row r="9697" spans="1:11" x14ac:dyDescent="0.3">
      <c r="A9697" s="1">
        <v>9695</v>
      </c>
      <c r="B9697" s="2">
        <v>41832</v>
      </c>
      <c r="C9697" s="4" t="s">
        <v>42</v>
      </c>
      <c r="D9697" s="4" t="s">
        <v>60</v>
      </c>
      <c r="E9697" s="2">
        <v>1768.71</v>
      </c>
      <c r="F9697" s="5" cm="1">
        <f t="array" ref="F9697:G9697">_xlfn.NUMBERVALUE(_xlfn.TEXTSPLIT(C9697,"-"))</f>
        <v>2012</v>
      </c>
      <c r="G9697" s="5">
        <v>10</v>
      </c>
      <c r="H9697" s="5" cm="1">
        <f t="array" ref="H9697:I9697">_xlfn.NUMBERVALUE(_xlfn.TEXTSPLIT(D9697,"-"))</f>
        <v>2019</v>
      </c>
      <c r="I9697" s="5">
        <v>5</v>
      </c>
      <c r="J9697" s="5">
        <f t="shared" si="302"/>
        <v>7</v>
      </c>
      <c r="K9697" s="2" t="e">
        <f t="shared" si="303"/>
        <v>#N/A</v>
      </c>
    </row>
    <row r="9698" spans="1:11" x14ac:dyDescent="0.3">
      <c r="A9698" s="1">
        <v>9696</v>
      </c>
      <c r="B9698" s="2">
        <v>78230</v>
      </c>
      <c r="C9698" s="4" t="s">
        <v>12</v>
      </c>
      <c r="D9698" s="4" t="s">
        <v>70</v>
      </c>
      <c r="E9698" s="2">
        <v>2417.86</v>
      </c>
      <c r="F9698" s="5" cm="1">
        <f t="array" ref="F9698:G9698">_xlfn.NUMBERVALUE(_xlfn.TEXTSPLIT(C9698,"-"))</f>
        <v>2013</v>
      </c>
      <c r="G9698" s="5">
        <v>3</v>
      </c>
      <c r="H9698" s="5" cm="1">
        <f t="array" ref="H9698:I9698">_xlfn.NUMBERVALUE(_xlfn.TEXTSPLIT(D9698,"-"))</f>
        <v>2017</v>
      </c>
      <c r="I9698" s="5">
        <v>7</v>
      </c>
      <c r="J9698" s="5">
        <f t="shared" si="302"/>
        <v>4</v>
      </c>
      <c r="K9698" s="2">
        <f t="shared" si="303"/>
        <v>52</v>
      </c>
    </row>
    <row r="9699" spans="1:11" x14ac:dyDescent="0.3">
      <c r="A9699" s="1">
        <v>9697</v>
      </c>
      <c r="B9699" s="2">
        <v>11760</v>
      </c>
      <c r="C9699" s="4" t="s">
        <v>87</v>
      </c>
      <c r="D9699" s="4" t="s">
        <v>35</v>
      </c>
      <c r="E9699" s="2">
        <v>55.64</v>
      </c>
      <c r="F9699" s="5" cm="1">
        <f t="array" ref="F9699:G9699">_xlfn.NUMBERVALUE(_xlfn.TEXTSPLIT(C9699,"-"))</f>
        <v>2013</v>
      </c>
      <c r="G9699" s="5">
        <v>11</v>
      </c>
      <c r="H9699" s="5" cm="1">
        <f t="array" ref="H9699:I9699">_xlfn.NUMBERVALUE(_xlfn.TEXTSPLIT(D9699,"-"))</f>
        <v>2020</v>
      </c>
      <c r="I9699" s="5">
        <v>3</v>
      </c>
      <c r="J9699" s="5">
        <f t="shared" si="302"/>
        <v>7</v>
      </c>
      <c r="K9699" s="2" t="e">
        <f t="shared" si="303"/>
        <v>#N/A</v>
      </c>
    </row>
    <row r="9700" spans="1:11" x14ac:dyDescent="0.3">
      <c r="A9700" s="1">
        <v>9698</v>
      </c>
      <c r="B9700" s="2">
        <v>29186</v>
      </c>
      <c r="C9700" s="4" t="s">
        <v>31</v>
      </c>
      <c r="D9700" s="4" t="s">
        <v>27</v>
      </c>
      <c r="E9700" s="2">
        <v>1435.79</v>
      </c>
      <c r="F9700" s="5" cm="1">
        <f t="array" ref="F9700:G9700">_xlfn.NUMBERVALUE(_xlfn.TEXTSPLIT(C9700,"-"))</f>
        <v>2013</v>
      </c>
      <c r="G9700" s="5">
        <v>1</v>
      </c>
      <c r="H9700" s="5" cm="1">
        <f t="array" ref="H9700:I9700">_xlfn.NUMBERVALUE(_xlfn.TEXTSPLIT(D9700,"-"))</f>
        <v>2014</v>
      </c>
      <c r="I9700" s="5">
        <v>4</v>
      </c>
      <c r="J9700" s="5">
        <f t="shared" si="302"/>
        <v>1</v>
      </c>
      <c r="K9700" s="2">
        <f t="shared" si="303"/>
        <v>15</v>
      </c>
    </row>
    <row r="9701" spans="1:11" x14ac:dyDescent="0.3">
      <c r="A9701" s="1">
        <v>9699</v>
      </c>
      <c r="B9701" s="2">
        <v>70364</v>
      </c>
      <c r="C9701" s="4" t="s">
        <v>89</v>
      </c>
      <c r="D9701" s="4" t="s">
        <v>11</v>
      </c>
      <c r="E9701" s="2">
        <v>1733.53</v>
      </c>
      <c r="F9701" s="5" cm="1">
        <f t="array" ref="F9701:G9701">_xlfn.NUMBERVALUE(_xlfn.TEXTSPLIT(C9701,"-"))</f>
        <v>2012</v>
      </c>
      <c r="G9701" s="5">
        <v>7</v>
      </c>
      <c r="H9701" s="5" cm="1">
        <f t="array" ref="H9701:I9701">_xlfn.NUMBERVALUE(_xlfn.TEXTSPLIT(D9701,"-"))</f>
        <v>2018</v>
      </c>
      <c r="I9701" s="5">
        <v>2</v>
      </c>
      <c r="J9701" s="5">
        <f t="shared" si="302"/>
        <v>6</v>
      </c>
      <c r="K9701" s="2" t="e">
        <f t="shared" si="303"/>
        <v>#N/A</v>
      </c>
    </row>
    <row r="9702" spans="1:11" x14ac:dyDescent="0.3">
      <c r="A9702" s="1">
        <v>9700</v>
      </c>
      <c r="B9702" s="2">
        <v>26562</v>
      </c>
      <c r="C9702" s="4" t="s">
        <v>62</v>
      </c>
      <c r="D9702" s="4" t="s">
        <v>83</v>
      </c>
      <c r="E9702" s="2">
        <v>2314.4</v>
      </c>
      <c r="F9702" s="5" cm="1">
        <f t="array" ref="F9702:G9702">_xlfn.NUMBERVALUE(_xlfn.TEXTSPLIT(C9702,"-"))</f>
        <v>2013</v>
      </c>
      <c r="G9702" s="5">
        <v>7</v>
      </c>
      <c r="H9702" s="5" cm="1">
        <f t="array" ref="H9702:I9702">_xlfn.NUMBERVALUE(_xlfn.TEXTSPLIT(D9702,"-"))</f>
        <v>2019</v>
      </c>
      <c r="I9702" s="5">
        <v>4</v>
      </c>
      <c r="J9702" s="5">
        <f t="shared" si="302"/>
        <v>6</v>
      </c>
      <c r="K9702" s="2" t="e">
        <f t="shared" si="303"/>
        <v>#N/A</v>
      </c>
    </row>
    <row r="9703" spans="1:11" x14ac:dyDescent="0.3">
      <c r="A9703" s="1">
        <v>9701</v>
      </c>
      <c r="B9703" s="2">
        <v>6242</v>
      </c>
      <c r="C9703" s="4" t="s">
        <v>37</v>
      </c>
      <c r="D9703" s="4" t="s">
        <v>75</v>
      </c>
      <c r="E9703" s="2">
        <v>474.53</v>
      </c>
      <c r="F9703" s="5" cm="1">
        <f t="array" ref="F9703:G9703">_xlfn.NUMBERVALUE(_xlfn.TEXTSPLIT(C9703,"-"))</f>
        <v>2011</v>
      </c>
      <c r="G9703" s="5">
        <v>2</v>
      </c>
      <c r="H9703" s="5" cm="1">
        <f t="array" ref="H9703:I9703">_xlfn.NUMBERVALUE(_xlfn.TEXTSPLIT(D9703,"-"))</f>
        <v>2012</v>
      </c>
      <c r="I9703" s="5">
        <v>3</v>
      </c>
      <c r="J9703" s="5">
        <f t="shared" si="302"/>
        <v>1</v>
      </c>
      <c r="K9703" s="2">
        <f t="shared" si="303"/>
        <v>13</v>
      </c>
    </row>
    <row r="9704" spans="1:11" x14ac:dyDescent="0.3">
      <c r="A9704" s="1">
        <v>9702</v>
      </c>
      <c r="B9704" s="2">
        <v>74919</v>
      </c>
      <c r="C9704" s="4" t="s">
        <v>92</v>
      </c>
      <c r="D9704" s="4" t="s">
        <v>121</v>
      </c>
      <c r="E9704" s="2">
        <v>75.680000000000007</v>
      </c>
      <c r="F9704" s="5" cm="1">
        <f t="array" ref="F9704:G9704">_xlfn.NUMBERVALUE(_xlfn.TEXTSPLIT(C9704,"-"))</f>
        <v>2014</v>
      </c>
      <c r="G9704" s="5">
        <v>1</v>
      </c>
      <c r="H9704" s="5" cm="1">
        <f t="array" ref="H9704:I9704">_xlfn.NUMBERVALUE(_xlfn.TEXTSPLIT(D9704,"-"))</f>
        <v>2021</v>
      </c>
      <c r="I9704" s="5">
        <v>11</v>
      </c>
      <c r="J9704" s="5">
        <f t="shared" si="302"/>
        <v>7</v>
      </c>
      <c r="K9704" s="2">
        <f t="shared" si="303"/>
        <v>94</v>
      </c>
    </row>
    <row r="9705" spans="1:11" x14ac:dyDescent="0.3">
      <c r="A9705" s="1">
        <v>9703</v>
      </c>
      <c r="B9705" s="2">
        <v>71398</v>
      </c>
      <c r="C9705" s="4" t="s">
        <v>59</v>
      </c>
      <c r="D9705" s="4" t="s">
        <v>40</v>
      </c>
      <c r="E9705" s="2">
        <v>2887.18</v>
      </c>
      <c r="F9705" s="5" cm="1">
        <f t="array" ref="F9705:G9705">_xlfn.NUMBERVALUE(_xlfn.TEXTSPLIT(C9705,"-"))</f>
        <v>2012</v>
      </c>
      <c r="G9705" s="5">
        <v>6</v>
      </c>
      <c r="H9705" s="5" cm="1">
        <f t="array" ref="H9705:I9705">_xlfn.NUMBERVALUE(_xlfn.TEXTSPLIT(D9705,"-"))</f>
        <v>2020</v>
      </c>
      <c r="I9705" s="5">
        <v>1</v>
      </c>
      <c r="J9705" s="5">
        <f t="shared" si="302"/>
        <v>8</v>
      </c>
      <c r="K9705" s="2" t="e">
        <f t="shared" si="303"/>
        <v>#N/A</v>
      </c>
    </row>
    <row r="9706" spans="1:11" x14ac:dyDescent="0.3">
      <c r="A9706" s="1">
        <v>9704</v>
      </c>
      <c r="B9706" s="2">
        <v>88376</v>
      </c>
      <c r="C9706" s="4" t="s">
        <v>23</v>
      </c>
      <c r="D9706" s="4" t="s">
        <v>119</v>
      </c>
      <c r="E9706" s="2">
        <v>2465.21</v>
      </c>
      <c r="F9706" s="5" cm="1">
        <f t="array" ref="F9706:G9706">_xlfn.NUMBERVALUE(_xlfn.TEXTSPLIT(C9706,"-"))</f>
        <v>2013</v>
      </c>
      <c r="G9706" s="5">
        <v>2</v>
      </c>
      <c r="H9706" s="5" cm="1">
        <f t="array" ref="H9706:I9706">_xlfn.NUMBERVALUE(_xlfn.TEXTSPLIT(D9706,"-"))</f>
        <v>2016</v>
      </c>
      <c r="I9706" s="5">
        <v>6</v>
      </c>
      <c r="J9706" s="5">
        <f t="shared" si="302"/>
        <v>3</v>
      </c>
      <c r="K9706" s="2">
        <f t="shared" si="303"/>
        <v>40</v>
      </c>
    </row>
    <row r="9707" spans="1:11" x14ac:dyDescent="0.3">
      <c r="A9707" s="1">
        <v>9705</v>
      </c>
      <c r="B9707" s="2">
        <v>96401</v>
      </c>
      <c r="C9707" s="4" t="s">
        <v>17</v>
      </c>
      <c r="D9707" s="4" t="s">
        <v>81</v>
      </c>
      <c r="E9707" s="2">
        <v>172.11</v>
      </c>
      <c r="F9707" s="5" cm="1">
        <f t="array" ref="F9707:G9707">_xlfn.NUMBERVALUE(_xlfn.TEXTSPLIT(C9707,"-"))</f>
        <v>2010</v>
      </c>
      <c r="G9707" s="5">
        <v>8</v>
      </c>
      <c r="H9707" s="5" cm="1">
        <f t="array" ref="H9707:I9707">_xlfn.NUMBERVALUE(_xlfn.TEXTSPLIT(D9707,"-"))</f>
        <v>2020</v>
      </c>
      <c r="I9707" s="5">
        <v>10</v>
      </c>
      <c r="J9707" s="5">
        <f t="shared" si="302"/>
        <v>10</v>
      </c>
      <c r="K9707" s="2">
        <f t="shared" si="303"/>
        <v>122</v>
      </c>
    </row>
    <row r="9708" spans="1:11" x14ac:dyDescent="0.3">
      <c r="A9708" s="1">
        <v>9706</v>
      </c>
      <c r="B9708" s="2">
        <v>20389</v>
      </c>
      <c r="C9708" s="4" t="s">
        <v>51</v>
      </c>
      <c r="D9708" s="4" t="s">
        <v>36</v>
      </c>
      <c r="E9708" s="2">
        <v>1454.99</v>
      </c>
      <c r="F9708" s="5" cm="1">
        <f t="array" ref="F9708:G9708">_xlfn.NUMBERVALUE(_xlfn.TEXTSPLIT(C9708,"-"))</f>
        <v>2011</v>
      </c>
      <c r="G9708" s="5">
        <v>7</v>
      </c>
      <c r="H9708" s="5" cm="1">
        <f t="array" ref="H9708:I9708">_xlfn.NUMBERVALUE(_xlfn.TEXTSPLIT(D9708,"-"))</f>
        <v>2020</v>
      </c>
      <c r="I9708" s="5">
        <v>4</v>
      </c>
      <c r="J9708" s="5">
        <f t="shared" si="302"/>
        <v>9</v>
      </c>
      <c r="K9708" s="2" t="e">
        <f t="shared" si="303"/>
        <v>#N/A</v>
      </c>
    </row>
    <row r="9709" spans="1:11" x14ac:dyDescent="0.3">
      <c r="A9709" s="1">
        <v>9707</v>
      </c>
      <c r="B9709" s="2">
        <v>35776</v>
      </c>
      <c r="C9709" s="4" t="s">
        <v>31</v>
      </c>
      <c r="D9709" s="4" t="s">
        <v>13</v>
      </c>
      <c r="E9709" s="2">
        <v>1742.75</v>
      </c>
      <c r="F9709" s="5" cm="1">
        <f t="array" ref="F9709:G9709">_xlfn.NUMBERVALUE(_xlfn.TEXTSPLIT(C9709,"-"))</f>
        <v>2013</v>
      </c>
      <c r="G9709" s="5">
        <v>1</v>
      </c>
      <c r="H9709" s="5" cm="1">
        <f t="array" ref="H9709:I9709">_xlfn.NUMBERVALUE(_xlfn.TEXTSPLIT(D9709,"-"))</f>
        <v>2010</v>
      </c>
      <c r="I9709" s="5">
        <v>3</v>
      </c>
      <c r="J9709" s="5">
        <f t="shared" si="302"/>
        <v>-3</v>
      </c>
      <c r="K9709" s="2" t="e">
        <f t="shared" si="303"/>
        <v>#N/A</v>
      </c>
    </row>
    <row r="9710" spans="1:11" x14ac:dyDescent="0.3">
      <c r="A9710" s="1">
        <v>9708</v>
      </c>
      <c r="B9710" s="2">
        <v>95939</v>
      </c>
      <c r="C9710" s="4" t="s">
        <v>42</v>
      </c>
      <c r="D9710" s="4" t="s">
        <v>89</v>
      </c>
      <c r="E9710" s="2">
        <v>0.14000000000000001</v>
      </c>
      <c r="F9710" s="5" cm="1">
        <f t="array" ref="F9710:G9710">_xlfn.NUMBERVALUE(_xlfn.TEXTSPLIT(C9710,"-"))</f>
        <v>2012</v>
      </c>
      <c r="G9710" s="5">
        <v>10</v>
      </c>
      <c r="H9710" s="5" cm="1">
        <f t="array" ref="H9710:I9710">_xlfn.NUMBERVALUE(_xlfn.TEXTSPLIT(D9710,"-"))</f>
        <v>2012</v>
      </c>
      <c r="I9710" s="5">
        <v>7</v>
      </c>
      <c r="J9710" s="5">
        <f t="shared" si="302"/>
        <v>0</v>
      </c>
      <c r="K9710" s="2" t="e">
        <f t="shared" si="303"/>
        <v>#N/A</v>
      </c>
    </row>
    <row r="9711" spans="1:11" x14ac:dyDescent="0.3">
      <c r="A9711" s="1">
        <v>9709</v>
      </c>
      <c r="B9711" s="2">
        <v>13938</v>
      </c>
      <c r="C9711" s="4" t="s">
        <v>13</v>
      </c>
      <c r="D9711" s="4" t="s">
        <v>135</v>
      </c>
      <c r="E9711" s="2">
        <v>145.13999999999999</v>
      </c>
      <c r="F9711" s="5" cm="1">
        <f t="array" ref="F9711:G9711">_xlfn.NUMBERVALUE(_xlfn.TEXTSPLIT(C9711,"-"))</f>
        <v>2010</v>
      </c>
      <c r="G9711" s="5">
        <v>3</v>
      </c>
      <c r="H9711" s="5" cm="1">
        <f t="array" ref="H9711:I9711">_xlfn.NUMBERVALUE(_xlfn.TEXTSPLIT(D9711,"-"))</f>
        <v>2021</v>
      </c>
      <c r="I9711" s="5">
        <v>7</v>
      </c>
      <c r="J9711" s="5">
        <f t="shared" si="302"/>
        <v>11</v>
      </c>
      <c r="K9711" s="2">
        <f t="shared" si="303"/>
        <v>136</v>
      </c>
    </row>
    <row r="9712" spans="1:11" x14ac:dyDescent="0.3">
      <c r="A9712" s="1">
        <v>9710</v>
      </c>
      <c r="B9712" s="2">
        <v>13067</v>
      </c>
      <c r="C9712" s="4" t="s">
        <v>51</v>
      </c>
      <c r="D9712" s="4" t="s">
        <v>14</v>
      </c>
      <c r="E9712" s="2">
        <v>605.03</v>
      </c>
      <c r="F9712" s="5" cm="1">
        <f t="array" ref="F9712:G9712">_xlfn.NUMBERVALUE(_xlfn.TEXTSPLIT(C9712,"-"))</f>
        <v>2011</v>
      </c>
      <c r="G9712" s="5">
        <v>7</v>
      </c>
      <c r="H9712" s="5" cm="1">
        <f t="array" ref="H9712:I9712">_xlfn.NUMBERVALUE(_xlfn.TEXTSPLIT(D9712,"-"))</f>
        <v>2021</v>
      </c>
      <c r="I9712" s="5">
        <v>2</v>
      </c>
      <c r="J9712" s="5">
        <f t="shared" si="302"/>
        <v>10</v>
      </c>
      <c r="K9712" s="2" t="e">
        <f t="shared" si="303"/>
        <v>#N/A</v>
      </c>
    </row>
    <row r="9713" spans="1:11" x14ac:dyDescent="0.3">
      <c r="A9713" s="1">
        <v>9711</v>
      </c>
      <c r="B9713" s="2">
        <v>79603</v>
      </c>
      <c r="C9713" s="4" t="s">
        <v>85</v>
      </c>
      <c r="D9713" s="4" t="s">
        <v>77</v>
      </c>
      <c r="E9713" s="2">
        <v>1232.32</v>
      </c>
      <c r="F9713" s="5" cm="1">
        <f t="array" ref="F9713:G9713">_xlfn.NUMBERVALUE(_xlfn.TEXTSPLIT(C9713,"-"))</f>
        <v>2012</v>
      </c>
      <c r="G9713" s="5">
        <v>9</v>
      </c>
      <c r="H9713" s="5" cm="1">
        <f t="array" ref="H9713:I9713">_xlfn.NUMBERVALUE(_xlfn.TEXTSPLIT(D9713,"-"))</f>
        <v>2017</v>
      </c>
      <c r="I9713" s="5">
        <v>10</v>
      </c>
      <c r="J9713" s="5">
        <f t="shared" si="302"/>
        <v>5</v>
      </c>
      <c r="K9713" s="2">
        <f t="shared" si="303"/>
        <v>61</v>
      </c>
    </row>
    <row r="9714" spans="1:11" x14ac:dyDescent="0.3">
      <c r="A9714" s="1">
        <v>9712</v>
      </c>
      <c r="B9714" s="2">
        <v>92983</v>
      </c>
      <c r="C9714" s="4" t="s">
        <v>71</v>
      </c>
      <c r="D9714" s="4" t="s">
        <v>124</v>
      </c>
      <c r="E9714" s="2">
        <v>3584.69</v>
      </c>
      <c r="F9714" s="5" cm="1">
        <f t="array" ref="F9714:G9714">_xlfn.NUMBERVALUE(_xlfn.TEXTSPLIT(C9714,"-"))</f>
        <v>2011</v>
      </c>
      <c r="G9714" s="5">
        <v>11</v>
      </c>
      <c r="H9714" s="5" cm="1">
        <f t="array" ref="H9714:I9714">_xlfn.NUMBERVALUE(_xlfn.TEXTSPLIT(D9714,"-"))</f>
        <v>2020</v>
      </c>
      <c r="I9714" s="5">
        <v>6</v>
      </c>
      <c r="J9714" s="5">
        <f t="shared" si="302"/>
        <v>9</v>
      </c>
      <c r="K9714" s="2" t="e">
        <f t="shared" si="303"/>
        <v>#N/A</v>
      </c>
    </row>
    <row r="9715" spans="1:11" x14ac:dyDescent="0.3">
      <c r="A9715" s="1">
        <v>9713</v>
      </c>
      <c r="B9715" s="2">
        <v>95141</v>
      </c>
      <c r="C9715" s="4" t="s">
        <v>61</v>
      </c>
      <c r="D9715" s="4" t="s">
        <v>92</v>
      </c>
      <c r="E9715" s="2">
        <v>755.96</v>
      </c>
      <c r="F9715" s="5" cm="1">
        <f t="array" ref="F9715:G9715">_xlfn.NUMBERVALUE(_xlfn.TEXTSPLIT(C9715,"-"))</f>
        <v>2011</v>
      </c>
      <c r="G9715" s="5">
        <v>10</v>
      </c>
      <c r="H9715" s="5" cm="1">
        <f t="array" ref="H9715:I9715">_xlfn.NUMBERVALUE(_xlfn.TEXTSPLIT(D9715,"-"))</f>
        <v>2014</v>
      </c>
      <c r="I9715" s="5">
        <v>1</v>
      </c>
      <c r="J9715" s="5">
        <f t="shared" si="302"/>
        <v>3</v>
      </c>
      <c r="K9715" s="2" t="e">
        <f t="shared" si="303"/>
        <v>#N/A</v>
      </c>
    </row>
    <row r="9716" spans="1:11" x14ac:dyDescent="0.3">
      <c r="A9716" s="1">
        <v>9714</v>
      </c>
      <c r="B9716" s="2">
        <v>90929</v>
      </c>
      <c r="C9716" s="4" t="s">
        <v>61</v>
      </c>
      <c r="D9716" s="4" t="s">
        <v>23</v>
      </c>
      <c r="E9716" s="2">
        <v>1244</v>
      </c>
      <c r="F9716" s="5" cm="1">
        <f t="array" ref="F9716:G9716">_xlfn.NUMBERVALUE(_xlfn.TEXTSPLIT(C9716,"-"))</f>
        <v>2011</v>
      </c>
      <c r="G9716" s="5">
        <v>10</v>
      </c>
      <c r="H9716" s="5" cm="1">
        <f t="array" ref="H9716:I9716">_xlfn.NUMBERVALUE(_xlfn.TEXTSPLIT(D9716,"-"))</f>
        <v>2013</v>
      </c>
      <c r="I9716" s="5">
        <v>2</v>
      </c>
      <c r="J9716" s="5">
        <f t="shared" si="302"/>
        <v>2</v>
      </c>
      <c r="K9716" s="2" t="e">
        <f t="shared" si="303"/>
        <v>#N/A</v>
      </c>
    </row>
    <row r="9717" spans="1:11" x14ac:dyDescent="0.3">
      <c r="A9717" s="1">
        <v>9715</v>
      </c>
      <c r="B9717" s="2">
        <v>85220</v>
      </c>
      <c r="C9717" s="4" t="s">
        <v>69</v>
      </c>
      <c r="D9717" s="4" t="s">
        <v>24</v>
      </c>
      <c r="E9717" s="2">
        <v>14.95</v>
      </c>
      <c r="F9717" s="5" cm="1">
        <f t="array" ref="F9717:G9717">_xlfn.NUMBERVALUE(_xlfn.TEXTSPLIT(C9717,"-"))</f>
        <v>2010</v>
      </c>
      <c r="G9717" s="5">
        <v>11</v>
      </c>
      <c r="H9717" s="5" cm="1">
        <f t="array" ref="H9717:I9717">_xlfn.NUMBERVALUE(_xlfn.TEXTSPLIT(D9717,"-"))</f>
        <v>2015</v>
      </c>
      <c r="I9717" s="5">
        <v>8</v>
      </c>
      <c r="J9717" s="5">
        <f t="shared" si="302"/>
        <v>5</v>
      </c>
      <c r="K9717" s="2" t="e">
        <f t="shared" si="303"/>
        <v>#N/A</v>
      </c>
    </row>
    <row r="9718" spans="1:11" x14ac:dyDescent="0.3">
      <c r="A9718" s="1">
        <v>9716</v>
      </c>
      <c r="B9718" s="2">
        <v>71891</v>
      </c>
      <c r="C9718" s="4" t="s">
        <v>6</v>
      </c>
      <c r="D9718" s="4" t="s">
        <v>10</v>
      </c>
      <c r="E9718" s="2">
        <v>119.13</v>
      </c>
      <c r="F9718" s="5" cm="1">
        <f t="array" ref="F9718:G9718">_xlfn.NUMBERVALUE(_xlfn.TEXTSPLIT(C9718,"-"))</f>
        <v>2014</v>
      </c>
      <c r="G9718" s="5">
        <v>9</v>
      </c>
      <c r="H9718" s="5" cm="1">
        <f t="array" ref="H9718:I9718">_xlfn.NUMBERVALUE(_xlfn.TEXTSPLIT(D9718,"-"))</f>
        <v>2012</v>
      </c>
      <c r="I9718" s="5">
        <v>5</v>
      </c>
      <c r="J9718" s="5">
        <f t="shared" si="302"/>
        <v>-2</v>
      </c>
      <c r="K9718" s="2" t="e">
        <f t="shared" si="303"/>
        <v>#N/A</v>
      </c>
    </row>
    <row r="9719" spans="1:11" x14ac:dyDescent="0.3">
      <c r="A9719" s="1">
        <v>9717</v>
      </c>
      <c r="B9719" s="2">
        <v>48986</v>
      </c>
      <c r="C9719" s="4" t="s">
        <v>47</v>
      </c>
      <c r="D9719" s="4" t="s">
        <v>25</v>
      </c>
      <c r="E9719" s="2">
        <v>1699.42</v>
      </c>
      <c r="F9719" s="5" cm="1">
        <f t="array" ref="F9719:G9719">_xlfn.NUMBERVALUE(_xlfn.TEXTSPLIT(C9719,"-"))</f>
        <v>2014</v>
      </c>
      <c r="G9719" s="5">
        <v>10</v>
      </c>
      <c r="H9719" s="5" cm="1">
        <f t="array" ref="H9719:I9719">_xlfn.NUMBERVALUE(_xlfn.TEXTSPLIT(D9719,"-"))</f>
        <v>2012</v>
      </c>
      <c r="I9719" s="5">
        <v>4</v>
      </c>
      <c r="J9719" s="5">
        <f t="shared" si="302"/>
        <v>-2</v>
      </c>
      <c r="K9719" s="2" t="e">
        <f t="shared" si="303"/>
        <v>#N/A</v>
      </c>
    </row>
    <row r="9720" spans="1:11" x14ac:dyDescent="0.3">
      <c r="A9720" s="1">
        <v>9718</v>
      </c>
      <c r="B9720" s="2">
        <v>23091</v>
      </c>
      <c r="C9720" s="4" t="s">
        <v>85</v>
      </c>
      <c r="D9720" s="4" t="s">
        <v>74</v>
      </c>
      <c r="E9720" s="2">
        <v>344.65</v>
      </c>
      <c r="F9720" s="5" cm="1">
        <f t="array" ref="F9720:G9720">_xlfn.NUMBERVALUE(_xlfn.TEXTSPLIT(C9720,"-"))</f>
        <v>2012</v>
      </c>
      <c r="G9720" s="5">
        <v>9</v>
      </c>
      <c r="H9720" s="5" cm="1">
        <f t="array" ref="H9720:I9720">_xlfn.NUMBERVALUE(_xlfn.TEXTSPLIT(D9720,"-"))</f>
        <v>2016</v>
      </c>
      <c r="I9720" s="5">
        <v>8</v>
      </c>
      <c r="J9720" s="5">
        <f t="shared" si="302"/>
        <v>4</v>
      </c>
      <c r="K9720" s="2" t="e">
        <f t="shared" si="303"/>
        <v>#N/A</v>
      </c>
    </row>
    <row r="9721" spans="1:11" x14ac:dyDescent="0.3">
      <c r="A9721" s="1">
        <v>9719</v>
      </c>
      <c r="B9721" s="2">
        <v>58660</v>
      </c>
      <c r="C9721" s="4" t="s">
        <v>91</v>
      </c>
      <c r="D9721" s="4" t="s">
        <v>23</v>
      </c>
      <c r="E9721" s="2">
        <v>69.16</v>
      </c>
      <c r="F9721" s="5" cm="1">
        <f t="array" ref="F9721:G9721">_xlfn.NUMBERVALUE(_xlfn.TEXTSPLIT(C9721,"-"))</f>
        <v>2011</v>
      </c>
      <c r="G9721" s="5">
        <v>9</v>
      </c>
      <c r="H9721" s="5" cm="1">
        <f t="array" ref="H9721:I9721">_xlfn.NUMBERVALUE(_xlfn.TEXTSPLIT(D9721,"-"))</f>
        <v>2013</v>
      </c>
      <c r="I9721" s="5">
        <v>2</v>
      </c>
      <c r="J9721" s="5">
        <f t="shared" si="302"/>
        <v>2</v>
      </c>
      <c r="K9721" s="2" t="e">
        <f t="shared" si="303"/>
        <v>#N/A</v>
      </c>
    </row>
    <row r="9722" spans="1:11" x14ac:dyDescent="0.3">
      <c r="A9722" s="1">
        <v>9720</v>
      </c>
      <c r="B9722" s="2">
        <v>42613</v>
      </c>
      <c r="C9722" s="4" t="s">
        <v>20</v>
      </c>
      <c r="D9722" s="4" t="s">
        <v>56</v>
      </c>
      <c r="E9722" s="2">
        <v>2090.11</v>
      </c>
      <c r="F9722" s="5" cm="1">
        <f t="array" ref="F9722:G9722">_xlfn.NUMBERVALUE(_xlfn.TEXTSPLIT(C9722,"-"))</f>
        <v>2012</v>
      </c>
      <c r="G9722" s="5">
        <v>11</v>
      </c>
      <c r="H9722" s="5" cm="1">
        <f t="array" ref="H9722:I9722">_xlfn.NUMBERVALUE(_xlfn.TEXTSPLIT(D9722,"-"))</f>
        <v>2019</v>
      </c>
      <c r="I9722" s="5">
        <v>6</v>
      </c>
      <c r="J9722" s="5">
        <f t="shared" si="302"/>
        <v>7</v>
      </c>
      <c r="K9722" s="2" t="e">
        <f t="shared" si="303"/>
        <v>#N/A</v>
      </c>
    </row>
    <row r="9723" spans="1:11" x14ac:dyDescent="0.3">
      <c r="A9723" s="1">
        <v>9721</v>
      </c>
      <c r="B9723" s="2">
        <v>36226</v>
      </c>
      <c r="C9723" s="4" t="s">
        <v>84</v>
      </c>
      <c r="D9723" s="4" t="s">
        <v>25</v>
      </c>
      <c r="E9723" s="2">
        <v>1481.46</v>
      </c>
      <c r="F9723" s="5" cm="1">
        <f t="array" ref="F9723:G9723">_xlfn.NUMBERVALUE(_xlfn.TEXTSPLIT(C9723,"-"))</f>
        <v>2014</v>
      </c>
      <c r="G9723" s="5">
        <v>7</v>
      </c>
      <c r="H9723" s="5" cm="1">
        <f t="array" ref="H9723:I9723">_xlfn.NUMBERVALUE(_xlfn.TEXTSPLIT(D9723,"-"))</f>
        <v>2012</v>
      </c>
      <c r="I9723" s="5">
        <v>4</v>
      </c>
      <c r="J9723" s="5">
        <f t="shared" si="302"/>
        <v>-2</v>
      </c>
      <c r="K9723" s="2" t="e">
        <f t="shared" si="303"/>
        <v>#N/A</v>
      </c>
    </row>
    <row r="9724" spans="1:11" x14ac:dyDescent="0.3">
      <c r="A9724" s="1">
        <v>9722</v>
      </c>
      <c r="B9724" s="2">
        <v>82230</v>
      </c>
      <c r="C9724" s="4" t="s">
        <v>87</v>
      </c>
      <c r="D9724" s="4" t="s">
        <v>48</v>
      </c>
      <c r="E9724" s="2">
        <v>487.43</v>
      </c>
      <c r="F9724" s="5" cm="1">
        <f t="array" ref="F9724:G9724">_xlfn.NUMBERVALUE(_xlfn.TEXTSPLIT(C9724,"-"))</f>
        <v>2013</v>
      </c>
      <c r="G9724" s="5">
        <v>11</v>
      </c>
      <c r="H9724" s="5" cm="1">
        <f t="array" ref="H9724:I9724">_xlfn.NUMBERVALUE(_xlfn.TEXTSPLIT(D9724,"-"))</f>
        <v>2012</v>
      </c>
      <c r="I9724" s="5">
        <v>1</v>
      </c>
      <c r="J9724" s="5">
        <f t="shared" si="302"/>
        <v>-1</v>
      </c>
      <c r="K9724" s="2" t="e">
        <f t="shared" si="303"/>
        <v>#N/A</v>
      </c>
    </row>
    <row r="9725" spans="1:11" x14ac:dyDescent="0.3">
      <c r="A9725" s="1">
        <v>9723</v>
      </c>
      <c r="B9725" s="2">
        <v>9345</v>
      </c>
      <c r="C9725" s="4" t="s">
        <v>62</v>
      </c>
      <c r="D9725" s="4" t="s">
        <v>19</v>
      </c>
      <c r="E9725" s="2">
        <v>6341.53</v>
      </c>
      <c r="F9725" s="5" cm="1">
        <f t="array" ref="F9725:G9725">_xlfn.NUMBERVALUE(_xlfn.TEXTSPLIT(C9725,"-"))</f>
        <v>2013</v>
      </c>
      <c r="G9725" s="5">
        <v>7</v>
      </c>
      <c r="H9725" s="5" cm="1">
        <f t="array" ref="H9725:I9725">_xlfn.NUMBERVALUE(_xlfn.TEXTSPLIT(D9725,"-"))</f>
        <v>2010</v>
      </c>
      <c r="I9725" s="5">
        <v>10</v>
      </c>
      <c r="J9725" s="5">
        <f t="shared" si="302"/>
        <v>-3</v>
      </c>
      <c r="K9725" s="2" t="e">
        <f t="shared" si="303"/>
        <v>#N/A</v>
      </c>
    </row>
    <row r="9726" spans="1:11" x14ac:dyDescent="0.3">
      <c r="A9726" s="1">
        <v>9724</v>
      </c>
      <c r="B9726" s="2">
        <v>93035</v>
      </c>
      <c r="C9726" s="4" t="s">
        <v>8</v>
      </c>
      <c r="D9726" s="4" t="s">
        <v>65</v>
      </c>
      <c r="E9726" s="2">
        <v>47.74</v>
      </c>
      <c r="F9726" s="5" cm="1">
        <f t="array" ref="F9726:G9726">_xlfn.NUMBERVALUE(_xlfn.TEXTSPLIT(C9726,"-"))</f>
        <v>2013</v>
      </c>
      <c r="G9726" s="5">
        <v>9</v>
      </c>
      <c r="H9726" s="5" cm="1">
        <f t="array" ref="H9726:I9726">_xlfn.NUMBERVALUE(_xlfn.TEXTSPLIT(D9726,"-"))</f>
        <v>2018</v>
      </c>
      <c r="I9726" s="5">
        <v>11</v>
      </c>
      <c r="J9726" s="5">
        <f t="shared" si="302"/>
        <v>5</v>
      </c>
      <c r="K9726" s="2">
        <f t="shared" si="303"/>
        <v>62</v>
      </c>
    </row>
    <row r="9727" spans="1:11" x14ac:dyDescent="0.3">
      <c r="A9727" s="1">
        <v>9725</v>
      </c>
      <c r="B9727" s="2">
        <v>57487</v>
      </c>
      <c r="C9727" s="4" t="s">
        <v>31</v>
      </c>
      <c r="D9727" s="4" t="s">
        <v>8</v>
      </c>
      <c r="E9727" s="2">
        <v>355.39</v>
      </c>
      <c r="F9727" s="5" cm="1">
        <f t="array" ref="F9727:G9727">_xlfn.NUMBERVALUE(_xlfn.TEXTSPLIT(C9727,"-"))</f>
        <v>2013</v>
      </c>
      <c r="G9727" s="5">
        <v>1</v>
      </c>
      <c r="H9727" s="5" cm="1">
        <f t="array" ref="H9727:I9727">_xlfn.NUMBERVALUE(_xlfn.TEXTSPLIT(D9727,"-"))</f>
        <v>2013</v>
      </c>
      <c r="I9727" s="5">
        <v>9</v>
      </c>
      <c r="J9727" s="5">
        <f t="shared" si="302"/>
        <v>0</v>
      </c>
      <c r="K9727" s="2">
        <f t="shared" si="303"/>
        <v>8</v>
      </c>
    </row>
    <row r="9728" spans="1:11" x14ac:dyDescent="0.3">
      <c r="A9728" s="1">
        <v>9726</v>
      </c>
      <c r="B9728" s="2">
        <v>12615</v>
      </c>
      <c r="C9728" s="4" t="s">
        <v>98</v>
      </c>
      <c r="D9728" s="4" t="s">
        <v>132</v>
      </c>
      <c r="E9728" s="2">
        <v>3294.03</v>
      </c>
      <c r="F9728" s="5" cm="1">
        <f t="array" ref="F9728:G9728">_xlfn.NUMBERVALUE(_xlfn.TEXTSPLIT(C9728,"-"))</f>
        <v>2011</v>
      </c>
      <c r="G9728" s="5">
        <v>3</v>
      </c>
      <c r="H9728" s="5" cm="1">
        <f t="array" ref="H9728:I9728">_xlfn.NUMBERVALUE(_xlfn.TEXTSPLIT(D9728,"-"))</f>
        <v>2020</v>
      </c>
      <c r="I9728" s="5">
        <v>5</v>
      </c>
      <c r="J9728" s="5">
        <f t="shared" si="302"/>
        <v>9</v>
      </c>
      <c r="K9728" s="2">
        <f t="shared" si="303"/>
        <v>110</v>
      </c>
    </row>
    <row r="9729" spans="1:11" x14ac:dyDescent="0.3">
      <c r="A9729" s="1">
        <v>9727</v>
      </c>
      <c r="B9729" s="2">
        <v>46288</v>
      </c>
      <c r="C9729" s="4" t="s">
        <v>19</v>
      </c>
      <c r="D9729" s="4" t="s">
        <v>34</v>
      </c>
      <c r="E9729" s="2">
        <v>1675.62</v>
      </c>
      <c r="F9729" s="5" cm="1">
        <f t="array" ref="F9729:G9729">_xlfn.NUMBERVALUE(_xlfn.TEXTSPLIT(C9729,"-"))</f>
        <v>2010</v>
      </c>
      <c r="G9729" s="5">
        <v>10</v>
      </c>
      <c r="H9729" s="5" cm="1">
        <f t="array" ref="H9729:I9729">_xlfn.NUMBERVALUE(_xlfn.TEXTSPLIT(D9729,"-"))</f>
        <v>2018</v>
      </c>
      <c r="I9729" s="5">
        <v>6</v>
      </c>
      <c r="J9729" s="5">
        <f t="shared" si="302"/>
        <v>8</v>
      </c>
      <c r="K9729" s="2" t="e">
        <f t="shared" si="303"/>
        <v>#N/A</v>
      </c>
    </row>
    <row r="9730" spans="1:11" x14ac:dyDescent="0.3">
      <c r="A9730" s="1">
        <v>9728</v>
      </c>
      <c r="B9730" s="2">
        <v>8541</v>
      </c>
      <c r="C9730" s="4" t="s">
        <v>116</v>
      </c>
      <c r="D9730" s="4" t="s">
        <v>122</v>
      </c>
      <c r="E9730" s="2">
        <v>4.53</v>
      </c>
      <c r="F9730" s="5" cm="1">
        <f t="array" ref="F9730:G9730">_xlfn.NUMBERVALUE(_xlfn.TEXTSPLIT(C9730,"-"))</f>
        <v>2013</v>
      </c>
      <c r="G9730" s="5">
        <v>5</v>
      </c>
      <c r="H9730" s="5" cm="1">
        <f t="array" ref="H9730:I9730">_xlfn.NUMBERVALUE(_xlfn.TEXTSPLIT(D9730,"-"))</f>
        <v>2014</v>
      </c>
      <c r="I9730" s="5">
        <v>2</v>
      </c>
      <c r="J9730" s="5">
        <f t="shared" si="302"/>
        <v>1</v>
      </c>
      <c r="K9730" s="2" t="e">
        <f t="shared" si="303"/>
        <v>#N/A</v>
      </c>
    </row>
    <row r="9731" spans="1:11" x14ac:dyDescent="0.3">
      <c r="A9731" s="1">
        <v>9729</v>
      </c>
      <c r="B9731" s="2">
        <v>93003</v>
      </c>
      <c r="C9731" s="4" t="s">
        <v>62</v>
      </c>
      <c r="D9731" s="4" t="s">
        <v>102</v>
      </c>
      <c r="E9731" s="2">
        <v>86.01</v>
      </c>
      <c r="F9731" s="5" cm="1">
        <f t="array" ref="F9731:G9731">_xlfn.NUMBERVALUE(_xlfn.TEXTSPLIT(C9731,"-"))</f>
        <v>2013</v>
      </c>
      <c r="G9731" s="5">
        <v>7</v>
      </c>
      <c r="H9731" s="5" cm="1">
        <f t="array" ref="H9731:I9731">_xlfn.NUMBERVALUE(_xlfn.TEXTSPLIT(D9731,"-"))</f>
        <v>2019</v>
      </c>
      <c r="I9731" s="5">
        <v>3</v>
      </c>
      <c r="J9731" s="5">
        <f t="shared" ref="J9731:J9794" si="304">H9731-F9731</f>
        <v>6</v>
      </c>
      <c r="K9731" s="2" t="e">
        <f t="shared" ref="K9731:K9794" si="305">IF(F9731&gt;H9731,NA(),IF(G9731&gt;I9731,NA(),(H9731-F9731)*12+I9731-G9731))</f>
        <v>#N/A</v>
      </c>
    </row>
    <row r="9732" spans="1:11" x14ac:dyDescent="0.3">
      <c r="A9732" s="1">
        <v>9730</v>
      </c>
      <c r="B9732" s="2">
        <v>76525</v>
      </c>
      <c r="C9732" s="4" t="s">
        <v>91</v>
      </c>
      <c r="D9732" s="4" t="s">
        <v>98</v>
      </c>
      <c r="E9732" s="2">
        <v>131.47</v>
      </c>
      <c r="F9732" s="5" cm="1">
        <f t="array" ref="F9732:G9732">_xlfn.NUMBERVALUE(_xlfn.TEXTSPLIT(C9732,"-"))</f>
        <v>2011</v>
      </c>
      <c r="G9732" s="5">
        <v>9</v>
      </c>
      <c r="H9732" s="5" cm="1">
        <f t="array" ref="H9732:I9732">_xlfn.NUMBERVALUE(_xlfn.TEXTSPLIT(D9732,"-"))</f>
        <v>2011</v>
      </c>
      <c r="I9732" s="5">
        <v>3</v>
      </c>
      <c r="J9732" s="5">
        <f t="shared" si="304"/>
        <v>0</v>
      </c>
      <c r="K9732" s="2" t="e">
        <f t="shared" si="305"/>
        <v>#N/A</v>
      </c>
    </row>
    <row r="9733" spans="1:11" x14ac:dyDescent="0.3">
      <c r="A9733" s="1">
        <v>9731</v>
      </c>
      <c r="B9733" s="2">
        <v>44564</v>
      </c>
      <c r="C9733" s="4" t="s">
        <v>31</v>
      </c>
      <c r="D9733" s="4" t="s">
        <v>63</v>
      </c>
      <c r="E9733" s="2">
        <v>308.37</v>
      </c>
      <c r="F9733" s="5" cm="1">
        <f t="array" ref="F9733:G9733">_xlfn.NUMBERVALUE(_xlfn.TEXTSPLIT(C9733,"-"))</f>
        <v>2013</v>
      </c>
      <c r="G9733" s="5">
        <v>1</v>
      </c>
      <c r="H9733" s="5" cm="1">
        <f t="array" ref="H9733:I9733">_xlfn.NUMBERVALUE(_xlfn.TEXTSPLIT(D9733,"-"))</f>
        <v>2018</v>
      </c>
      <c r="I9733" s="5">
        <v>7</v>
      </c>
      <c r="J9733" s="5">
        <f t="shared" si="304"/>
        <v>5</v>
      </c>
      <c r="K9733" s="2">
        <f t="shared" si="305"/>
        <v>66</v>
      </c>
    </row>
    <row r="9734" spans="1:11" x14ac:dyDescent="0.3">
      <c r="A9734" s="1">
        <v>9732</v>
      </c>
      <c r="B9734" s="2">
        <v>54625</v>
      </c>
      <c r="C9734" s="4" t="s">
        <v>49</v>
      </c>
      <c r="D9734" s="4" t="s">
        <v>47</v>
      </c>
      <c r="E9734" s="2">
        <v>1438.32</v>
      </c>
      <c r="F9734" s="5" cm="1">
        <f t="array" ref="F9734:G9734">_xlfn.NUMBERVALUE(_xlfn.TEXTSPLIT(C9734,"-"))</f>
        <v>2014</v>
      </c>
      <c r="G9734" s="5">
        <v>8</v>
      </c>
      <c r="H9734" s="5" cm="1">
        <f t="array" ref="H9734:I9734">_xlfn.NUMBERVALUE(_xlfn.TEXTSPLIT(D9734,"-"))</f>
        <v>2014</v>
      </c>
      <c r="I9734" s="5">
        <v>10</v>
      </c>
      <c r="J9734" s="5">
        <f t="shared" si="304"/>
        <v>0</v>
      </c>
      <c r="K9734" s="2">
        <f t="shared" si="305"/>
        <v>2</v>
      </c>
    </row>
    <row r="9735" spans="1:11" x14ac:dyDescent="0.3">
      <c r="A9735" s="1">
        <v>9733</v>
      </c>
      <c r="B9735" s="2">
        <v>57386</v>
      </c>
      <c r="C9735" s="4" t="s">
        <v>39</v>
      </c>
      <c r="D9735" s="4" t="s">
        <v>5</v>
      </c>
      <c r="E9735" s="2">
        <v>1204.06</v>
      </c>
      <c r="F9735" s="5" cm="1">
        <f t="array" ref="F9735:G9735">_xlfn.NUMBERVALUE(_xlfn.TEXTSPLIT(C9735,"-"))</f>
        <v>2013</v>
      </c>
      <c r="G9735" s="5">
        <v>8</v>
      </c>
      <c r="H9735" s="5" cm="1">
        <f t="array" ref="H9735:I9735">_xlfn.NUMBERVALUE(_xlfn.TEXTSPLIT(D9735,"-"))</f>
        <v>2011</v>
      </c>
      <c r="I9735" s="5">
        <v>5</v>
      </c>
      <c r="J9735" s="5">
        <f t="shared" si="304"/>
        <v>-2</v>
      </c>
      <c r="K9735" s="2" t="e">
        <f t="shared" si="305"/>
        <v>#N/A</v>
      </c>
    </row>
    <row r="9736" spans="1:11" x14ac:dyDescent="0.3">
      <c r="A9736" s="1">
        <v>9734</v>
      </c>
      <c r="B9736" s="2">
        <v>96525</v>
      </c>
      <c r="C9736" s="4" t="s">
        <v>110</v>
      </c>
      <c r="D9736" s="4" t="s">
        <v>76</v>
      </c>
      <c r="E9736" s="2">
        <v>1184.7</v>
      </c>
      <c r="F9736" s="5" cm="1">
        <f t="array" ref="F9736:G9736">_xlfn.NUMBERVALUE(_xlfn.TEXTSPLIT(C9736,"-"))</f>
        <v>2010</v>
      </c>
      <c r="G9736" s="5">
        <v>5</v>
      </c>
      <c r="H9736" s="5" cm="1">
        <f t="array" ref="H9736:I9736">_xlfn.NUMBERVALUE(_xlfn.TEXTSPLIT(D9736,"-"))</f>
        <v>2010</v>
      </c>
      <c r="I9736" s="5">
        <v>7</v>
      </c>
      <c r="J9736" s="5">
        <f t="shared" si="304"/>
        <v>0</v>
      </c>
      <c r="K9736" s="2">
        <f t="shared" si="305"/>
        <v>2</v>
      </c>
    </row>
    <row r="9737" spans="1:11" x14ac:dyDescent="0.3">
      <c r="A9737" s="1">
        <v>9735</v>
      </c>
      <c r="B9737" s="2">
        <v>21847</v>
      </c>
      <c r="C9737" s="4" t="s">
        <v>73</v>
      </c>
      <c r="D9737" s="4" t="s">
        <v>76</v>
      </c>
      <c r="E9737" s="2">
        <v>72.66</v>
      </c>
      <c r="F9737" s="5" cm="1">
        <f t="array" ref="F9737:G9737">_xlfn.NUMBERVALUE(_xlfn.TEXTSPLIT(C9737,"-"))</f>
        <v>2014</v>
      </c>
      <c r="G9737" s="5">
        <v>5</v>
      </c>
      <c r="H9737" s="5" cm="1">
        <f t="array" ref="H9737:I9737">_xlfn.NUMBERVALUE(_xlfn.TEXTSPLIT(D9737,"-"))</f>
        <v>2010</v>
      </c>
      <c r="I9737" s="5">
        <v>7</v>
      </c>
      <c r="J9737" s="5">
        <f t="shared" si="304"/>
        <v>-4</v>
      </c>
      <c r="K9737" s="2" t="e">
        <f t="shared" si="305"/>
        <v>#N/A</v>
      </c>
    </row>
    <row r="9738" spans="1:11" x14ac:dyDescent="0.3">
      <c r="A9738" s="1">
        <v>9736</v>
      </c>
      <c r="B9738" s="2">
        <v>737</v>
      </c>
      <c r="C9738" s="4" t="s">
        <v>47</v>
      </c>
      <c r="D9738" s="4" t="s">
        <v>77</v>
      </c>
      <c r="E9738" s="2">
        <v>360.05</v>
      </c>
      <c r="F9738" s="5" cm="1">
        <f t="array" ref="F9738:G9738">_xlfn.NUMBERVALUE(_xlfn.TEXTSPLIT(C9738,"-"))</f>
        <v>2014</v>
      </c>
      <c r="G9738" s="5">
        <v>10</v>
      </c>
      <c r="H9738" s="5" cm="1">
        <f t="array" ref="H9738:I9738">_xlfn.NUMBERVALUE(_xlfn.TEXTSPLIT(D9738,"-"))</f>
        <v>2017</v>
      </c>
      <c r="I9738" s="5">
        <v>10</v>
      </c>
      <c r="J9738" s="5">
        <f t="shared" si="304"/>
        <v>3</v>
      </c>
      <c r="K9738" s="2">
        <f t="shared" si="305"/>
        <v>36</v>
      </c>
    </row>
    <row r="9739" spans="1:11" x14ac:dyDescent="0.3">
      <c r="A9739" s="1">
        <v>9737</v>
      </c>
      <c r="B9739" s="2">
        <v>14916</v>
      </c>
      <c r="C9739" s="4" t="s">
        <v>53</v>
      </c>
      <c r="D9739" s="4" t="s">
        <v>127</v>
      </c>
      <c r="E9739" s="2">
        <v>1117.6099999999999</v>
      </c>
      <c r="F9739" s="5" cm="1">
        <f t="array" ref="F9739:G9739">_xlfn.NUMBERVALUE(_xlfn.TEXTSPLIT(C9739,"-"))</f>
        <v>2013</v>
      </c>
      <c r="G9739" s="5">
        <v>10</v>
      </c>
      <c r="H9739" s="5" cm="1">
        <f t="array" ref="H9739:I9739">_xlfn.NUMBERVALUE(_xlfn.TEXTSPLIT(D9739,"-"))</f>
        <v>2019</v>
      </c>
      <c r="I9739" s="5">
        <v>11</v>
      </c>
      <c r="J9739" s="5">
        <f t="shared" si="304"/>
        <v>6</v>
      </c>
      <c r="K9739" s="2">
        <f t="shared" si="305"/>
        <v>73</v>
      </c>
    </row>
    <row r="9740" spans="1:11" x14ac:dyDescent="0.3">
      <c r="A9740" s="1">
        <v>9738</v>
      </c>
      <c r="B9740" s="2">
        <v>28240</v>
      </c>
      <c r="C9740" s="4" t="s">
        <v>73</v>
      </c>
      <c r="D9740" s="4" t="s">
        <v>38</v>
      </c>
      <c r="E9740" s="2">
        <v>5302.91</v>
      </c>
      <c r="F9740" s="5" cm="1">
        <f t="array" ref="F9740:G9740">_xlfn.NUMBERVALUE(_xlfn.TEXTSPLIT(C9740,"-"))</f>
        <v>2014</v>
      </c>
      <c r="G9740" s="5">
        <v>5</v>
      </c>
      <c r="H9740" s="5" cm="1">
        <f t="array" ref="H9740:I9740">_xlfn.NUMBERVALUE(_xlfn.TEXTSPLIT(D9740,"-"))</f>
        <v>2018</v>
      </c>
      <c r="I9740" s="5">
        <v>3</v>
      </c>
      <c r="J9740" s="5">
        <f t="shared" si="304"/>
        <v>4</v>
      </c>
      <c r="K9740" s="2" t="e">
        <f t="shared" si="305"/>
        <v>#N/A</v>
      </c>
    </row>
    <row r="9741" spans="1:11" x14ac:dyDescent="0.3">
      <c r="A9741" s="1">
        <v>9739</v>
      </c>
      <c r="B9741" s="2">
        <v>39752</v>
      </c>
      <c r="C9741" s="4" t="s">
        <v>106</v>
      </c>
      <c r="D9741" s="4" t="s">
        <v>105</v>
      </c>
      <c r="E9741" s="2">
        <v>1089.42</v>
      </c>
      <c r="F9741" s="5" cm="1">
        <f t="array" ref="F9741:G9741">_xlfn.NUMBERVALUE(_xlfn.TEXTSPLIT(C9741,"-"))</f>
        <v>2010</v>
      </c>
      <c r="G9741" s="5">
        <v>4</v>
      </c>
      <c r="H9741" s="5" cm="1">
        <f t="array" ref="H9741:I9741">_xlfn.NUMBERVALUE(_xlfn.TEXTSPLIT(D9741,"-"))</f>
        <v>2015</v>
      </c>
      <c r="I9741" s="5">
        <v>9</v>
      </c>
      <c r="J9741" s="5">
        <f t="shared" si="304"/>
        <v>5</v>
      </c>
      <c r="K9741" s="2">
        <f t="shared" si="305"/>
        <v>65</v>
      </c>
    </row>
    <row r="9742" spans="1:11" x14ac:dyDescent="0.3">
      <c r="A9742" s="1">
        <v>9740</v>
      </c>
      <c r="B9742" s="2">
        <v>10383</v>
      </c>
      <c r="C9742" s="4" t="s">
        <v>10</v>
      </c>
      <c r="D9742" s="4" t="s">
        <v>9</v>
      </c>
      <c r="E9742" s="2">
        <v>552.92999999999995</v>
      </c>
      <c r="F9742" s="5" cm="1">
        <f t="array" ref="F9742:G9742">_xlfn.NUMBERVALUE(_xlfn.TEXTSPLIT(C9742,"-"))</f>
        <v>2012</v>
      </c>
      <c r="G9742" s="5">
        <v>5</v>
      </c>
      <c r="H9742" s="5" cm="1">
        <f t="array" ref="H9742:I9742">_xlfn.NUMBERVALUE(_xlfn.TEXTSPLIT(D9742,"-"))</f>
        <v>2015</v>
      </c>
      <c r="I9742" s="5">
        <v>3</v>
      </c>
      <c r="J9742" s="5">
        <f t="shared" si="304"/>
        <v>3</v>
      </c>
      <c r="K9742" s="2" t="e">
        <f t="shared" si="305"/>
        <v>#N/A</v>
      </c>
    </row>
    <row r="9743" spans="1:11" x14ac:dyDescent="0.3">
      <c r="A9743" s="1">
        <v>9741</v>
      </c>
      <c r="B9743" s="2">
        <v>19900</v>
      </c>
      <c r="C9743" s="4" t="s">
        <v>116</v>
      </c>
      <c r="D9743" s="4" t="s">
        <v>90</v>
      </c>
      <c r="E9743" s="2">
        <v>407.75</v>
      </c>
      <c r="F9743" s="5" cm="1">
        <f t="array" ref="F9743:G9743">_xlfn.NUMBERVALUE(_xlfn.TEXTSPLIT(C9743,"-"))</f>
        <v>2013</v>
      </c>
      <c r="G9743" s="5">
        <v>5</v>
      </c>
      <c r="H9743" s="5" cm="1">
        <f t="array" ref="H9743:I9743">_xlfn.NUMBERVALUE(_xlfn.TEXTSPLIT(D9743,"-"))</f>
        <v>2018</v>
      </c>
      <c r="I9743" s="5">
        <v>10</v>
      </c>
      <c r="J9743" s="5">
        <f t="shared" si="304"/>
        <v>5</v>
      </c>
      <c r="K9743" s="2">
        <f t="shared" si="305"/>
        <v>65</v>
      </c>
    </row>
    <row r="9744" spans="1:11" x14ac:dyDescent="0.3">
      <c r="A9744" s="1">
        <v>9742</v>
      </c>
      <c r="B9744" s="2">
        <v>70557</v>
      </c>
      <c r="C9744" s="4" t="s">
        <v>4</v>
      </c>
      <c r="D9744" s="4" t="s">
        <v>130</v>
      </c>
      <c r="E9744" s="2">
        <v>3420.67</v>
      </c>
      <c r="F9744" s="5" cm="1">
        <f t="array" ref="F9744:G9744">_xlfn.NUMBERVALUE(_xlfn.TEXTSPLIT(C9744,"-"))</f>
        <v>2011</v>
      </c>
      <c r="G9744" s="5">
        <v>4</v>
      </c>
      <c r="H9744" s="5" cm="1">
        <f t="array" ref="H9744:I9744">_xlfn.NUMBERVALUE(_xlfn.TEXTSPLIT(D9744,"-"))</f>
        <v>2017</v>
      </c>
      <c r="I9744" s="5">
        <v>8</v>
      </c>
      <c r="J9744" s="5">
        <f t="shared" si="304"/>
        <v>6</v>
      </c>
      <c r="K9744" s="2">
        <f t="shared" si="305"/>
        <v>76</v>
      </c>
    </row>
    <row r="9745" spans="1:11" x14ac:dyDescent="0.3">
      <c r="A9745" s="1">
        <v>9743</v>
      </c>
      <c r="B9745" s="2">
        <v>35209</v>
      </c>
      <c r="C9745" s="4" t="s">
        <v>37</v>
      </c>
      <c r="D9745" s="4" t="s">
        <v>132</v>
      </c>
      <c r="E9745" s="2">
        <v>367.44</v>
      </c>
      <c r="F9745" s="5" cm="1">
        <f t="array" ref="F9745:G9745">_xlfn.NUMBERVALUE(_xlfn.TEXTSPLIT(C9745,"-"))</f>
        <v>2011</v>
      </c>
      <c r="G9745" s="5">
        <v>2</v>
      </c>
      <c r="H9745" s="5" cm="1">
        <f t="array" ref="H9745:I9745">_xlfn.NUMBERVALUE(_xlfn.TEXTSPLIT(D9745,"-"))</f>
        <v>2020</v>
      </c>
      <c r="I9745" s="5">
        <v>5</v>
      </c>
      <c r="J9745" s="5">
        <f t="shared" si="304"/>
        <v>9</v>
      </c>
      <c r="K9745" s="2">
        <f t="shared" si="305"/>
        <v>111</v>
      </c>
    </row>
    <row r="9746" spans="1:11" x14ac:dyDescent="0.3">
      <c r="A9746" s="1">
        <v>9744</v>
      </c>
      <c r="B9746" s="2">
        <v>49086</v>
      </c>
      <c r="C9746" s="4" t="s">
        <v>13</v>
      </c>
      <c r="D9746" s="4" t="s">
        <v>62</v>
      </c>
      <c r="E9746" s="2">
        <v>1109.1199999999999</v>
      </c>
      <c r="F9746" s="5" cm="1">
        <f t="array" ref="F9746:G9746">_xlfn.NUMBERVALUE(_xlfn.TEXTSPLIT(C9746,"-"))</f>
        <v>2010</v>
      </c>
      <c r="G9746" s="5">
        <v>3</v>
      </c>
      <c r="H9746" s="5" cm="1">
        <f t="array" ref="H9746:I9746">_xlfn.NUMBERVALUE(_xlfn.TEXTSPLIT(D9746,"-"))</f>
        <v>2013</v>
      </c>
      <c r="I9746" s="5">
        <v>7</v>
      </c>
      <c r="J9746" s="5">
        <f t="shared" si="304"/>
        <v>3</v>
      </c>
      <c r="K9746" s="2">
        <f t="shared" si="305"/>
        <v>40</v>
      </c>
    </row>
    <row r="9747" spans="1:11" x14ac:dyDescent="0.3">
      <c r="A9747" s="1">
        <v>9745</v>
      </c>
      <c r="B9747" s="2">
        <v>51653</v>
      </c>
      <c r="C9747" s="4" t="s">
        <v>52</v>
      </c>
      <c r="D9747" s="4" t="s">
        <v>113</v>
      </c>
      <c r="E9747" s="2">
        <v>28.29</v>
      </c>
      <c r="F9747" s="5" cm="1">
        <f t="array" ref="F9747:G9747">_xlfn.NUMBERVALUE(_xlfn.TEXTSPLIT(C9747,"-"))</f>
        <v>2013</v>
      </c>
      <c r="G9747" s="5">
        <v>6</v>
      </c>
      <c r="H9747" s="5" cm="1">
        <f t="array" ref="H9747:I9747">_xlfn.NUMBERVALUE(_xlfn.TEXTSPLIT(D9747,"-"))</f>
        <v>2021</v>
      </c>
      <c r="I9747" s="5">
        <v>5</v>
      </c>
      <c r="J9747" s="5">
        <f t="shared" si="304"/>
        <v>8</v>
      </c>
      <c r="K9747" s="2" t="e">
        <f t="shared" si="305"/>
        <v>#N/A</v>
      </c>
    </row>
    <row r="9748" spans="1:11" x14ac:dyDescent="0.3">
      <c r="A9748" s="1">
        <v>9746</v>
      </c>
      <c r="B9748" s="2">
        <v>42338</v>
      </c>
      <c r="C9748" s="4" t="s">
        <v>15</v>
      </c>
      <c r="D9748" s="4" t="s">
        <v>48</v>
      </c>
      <c r="E9748" s="2">
        <v>1724.75</v>
      </c>
      <c r="F9748" s="5" cm="1">
        <f t="array" ref="F9748:G9748">_xlfn.NUMBERVALUE(_xlfn.TEXTSPLIT(C9748,"-"))</f>
        <v>2013</v>
      </c>
      <c r="G9748" s="5">
        <v>4</v>
      </c>
      <c r="H9748" s="5" cm="1">
        <f t="array" ref="H9748:I9748">_xlfn.NUMBERVALUE(_xlfn.TEXTSPLIT(D9748,"-"))</f>
        <v>2012</v>
      </c>
      <c r="I9748" s="5">
        <v>1</v>
      </c>
      <c r="J9748" s="5">
        <f t="shared" si="304"/>
        <v>-1</v>
      </c>
      <c r="K9748" s="2" t="e">
        <f t="shared" si="305"/>
        <v>#N/A</v>
      </c>
    </row>
    <row r="9749" spans="1:11" x14ac:dyDescent="0.3">
      <c r="A9749" s="1">
        <v>9747</v>
      </c>
      <c r="B9749" s="2">
        <v>24114</v>
      </c>
      <c r="C9749" s="4" t="s">
        <v>37</v>
      </c>
      <c r="D9749" s="4" t="s">
        <v>64</v>
      </c>
      <c r="E9749" s="2">
        <v>415.8</v>
      </c>
      <c r="F9749" s="5" cm="1">
        <f t="array" ref="F9749:G9749">_xlfn.NUMBERVALUE(_xlfn.TEXTSPLIT(C9749,"-"))</f>
        <v>2011</v>
      </c>
      <c r="G9749" s="5">
        <v>2</v>
      </c>
      <c r="H9749" s="5" cm="1">
        <f t="array" ref="H9749:I9749">_xlfn.NUMBERVALUE(_xlfn.TEXTSPLIT(D9749,"-"))</f>
        <v>2018</v>
      </c>
      <c r="I9749" s="5">
        <v>4</v>
      </c>
      <c r="J9749" s="5">
        <f t="shared" si="304"/>
        <v>7</v>
      </c>
      <c r="K9749" s="2">
        <f t="shared" si="305"/>
        <v>86</v>
      </c>
    </row>
    <row r="9750" spans="1:11" x14ac:dyDescent="0.3">
      <c r="A9750" s="1">
        <v>9748</v>
      </c>
      <c r="B9750" s="2">
        <v>59407</v>
      </c>
      <c r="C9750" s="4" t="s">
        <v>85</v>
      </c>
      <c r="D9750" s="4" t="s">
        <v>65</v>
      </c>
      <c r="E9750" s="2">
        <v>632.87</v>
      </c>
      <c r="F9750" s="5" cm="1">
        <f t="array" ref="F9750:G9750">_xlfn.NUMBERVALUE(_xlfn.TEXTSPLIT(C9750,"-"))</f>
        <v>2012</v>
      </c>
      <c r="G9750" s="5">
        <v>9</v>
      </c>
      <c r="H9750" s="5" cm="1">
        <f t="array" ref="H9750:I9750">_xlfn.NUMBERVALUE(_xlfn.TEXTSPLIT(D9750,"-"))</f>
        <v>2018</v>
      </c>
      <c r="I9750" s="5">
        <v>11</v>
      </c>
      <c r="J9750" s="5">
        <f t="shared" si="304"/>
        <v>6</v>
      </c>
      <c r="K9750" s="2">
        <f t="shared" si="305"/>
        <v>74</v>
      </c>
    </row>
    <row r="9751" spans="1:11" x14ac:dyDescent="0.3">
      <c r="A9751" s="1">
        <v>9749</v>
      </c>
      <c r="B9751" s="2">
        <v>45720</v>
      </c>
      <c r="C9751" s="4" t="s">
        <v>43</v>
      </c>
      <c r="D9751" s="4" t="s">
        <v>99</v>
      </c>
      <c r="E9751" s="2">
        <v>2.75</v>
      </c>
      <c r="F9751" s="5" cm="1">
        <f t="array" ref="F9751:G9751">_xlfn.NUMBERVALUE(_xlfn.TEXTSPLIT(C9751,"-"))</f>
        <v>2011</v>
      </c>
      <c r="G9751" s="5">
        <v>8</v>
      </c>
      <c r="H9751" s="5" cm="1">
        <f t="array" ref="H9751:I9751">_xlfn.NUMBERVALUE(_xlfn.TEXTSPLIT(D9751,"-"))</f>
        <v>2016</v>
      </c>
      <c r="I9751" s="5">
        <v>5</v>
      </c>
      <c r="J9751" s="5">
        <f t="shared" si="304"/>
        <v>5</v>
      </c>
      <c r="K9751" s="2" t="e">
        <f t="shared" si="305"/>
        <v>#N/A</v>
      </c>
    </row>
    <row r="9752" spans="1:11" x14ac:dyDescent="0.3">
      <c r="A9752" s="1">
        <v>9750</v>
      </c>
      <c r="B9752" s="2">
        <v>43939</v>
      </c>
      <c r="C9752" s="4" t="s">
        <v>97</v>
      </c>
      <c r="D9752" s="4" t="s">
        <v>105</v>
      </c>
      <c r="E9752" s="2">
        <v>1161.94</v>
      </c>
      <c r="F9752" s="5" cm="1">
        <f t="array" ref="F9752:G9752">_xlfn.NUMBERVALUE(_xlfn.TEXTSPLIT(C9752,"-"))</f>
        <v>2010</v>
      </c>
      <c r="G9752" s="5">
        <v>1</v>
      </c>
      <c r="H9752" s="5" cm="1">
        <f t="array" ref="H9752:I9752">_xlfn.NUMBERVALUE(_xlfn.TEXTSPLIT(D9752,"-"))</f>
        <v>2015</v>
      </c>
      <c r="I9752" s="5">
        <v>9</v>
      </c>
      <c r="J9752" s="5">
        <f t="shared" si="304"/>
        <v>5</v>
      </c>
      <c r="K9752" s="2">
        <f t="shared" si="305"/>
        <v>68</v>
      </c>
    </row>
    <row r="9753" spans="1:11" x14ac:dyDescent="0.3">
      <c r="A9753" s="1">
        <v>9751</v>
      </c>
      <c r="B9753" s="2">
        <v>4377</v>
      </c>
      <c r="C9753" s="4" t="s">
        <v>48</v>
      </c>
      <c r="D9753" s="4" t="s">
        <v>27</v>
      </c>
      <c r="E9753" s="2">
        <v>262.55</v>
      </c>
      <c r="F9753" s="5" cm="1">
        <f t="array" ref="F9753:G9753">_xlfn.NUMBERVALUE(_xlfn.TEXTSPLIT(C9753,"-"))</f>
        <v>2012</v>
      </c>
      <c r="G9753" s="5">
        <v>1</v>
      </c>
      <c r="H9753" s="5" cm="1">
        <f t="array" ref="H9753:I9753">_xlfn.NUMBERVALUE(_xlfn.TEXTSPLIT(D9753,"-"))</f>
        <v>2014</v>
      </c>
      <c r="I9753" s="5">
        <v>4</v>
      </c>
      <c r="J9753" s="5">
        <f t="shared" si="304"/>
        <v>2</v>
      </c>
      <c r="K9753" s="2">
        <f t="shared" si="305"/>
        <v>27</v>
      </c>
    </row>
    <row r="9754" spans="1:11" x14ac:dyDescent="0.3">
      <c r="A9754" s="1">
        <v>9752</v>
      </c>
      <c r="B9754" s="2">
        <v>84546</v>
      </c>
      <c r="C9754" s="4" t="s">
        <v>19</v>
      </c>
      <c r="D9754" s="4" t="s">
        <v>50</v>
      </c>
      <c r="E9754" s="2">
        <v>368.44</v>
      </c>
      <c r="F9754" s="5" cm="1">
        <f t="array" ref="F9754:G9754">_xlfn.NUMBERVALUE(_xlfn.TEXTSPLIT(C9754,"-"))</f>
        <v>2010</v>
      </c>
      <c r="G9754" s="5">
        <v>10</v>
      </c>
      <c r="H9754" s="5" cm="1">
        <f t="array" ref="H9754:I9754">_xlfn.NUMBERVALUE(_xlfn.TEXTSPLIT(D9754,"-"))</f>
        <v>2020</v>
      </c>
      <c r="I9754" s="5">
        <v>11</v>
      </c>
      <c r="J9754" s="5">
        <f t="shared" si="304"/>
        <v>10</v>
      </c>
      <c r="K9754" s="2">
        <f t="shared" si="305"/>
        <v>121</v>
      </c>
    </row>
    <row r="9755" spans="1:11" x14ac:dyDescent="0.3">
      <c r="A9755" s="1">
        <v>9753</v>
      </c>
      <c r="B9755" s="2">
        <v>19451</v>
      </c>
      <c r="C9755" s="4" t="s">
        <v>23</v>
      </c>
      <c r="D9755" s="4" t="s">
        <v>53</v>
      </c>
      <c r="E9755" s="2">
        <v>147.81</v>
      </c>
      <c r="F9755" s="5" cm="1">
        <f t="array" ref="F9755:G9755">_xlfn.NUMBERVALUE(_xlfn.TEXTSPLIT(C9755,"-"))</f>
        <v>2013</v>
      </c>
      <c r="G9755" s="5">
        <v>2</v>
      </c>
      <c r="H9755" s="5" cm="1">
        <f t="array" ref="H9755:I9755">_xlfn.NUMBERVALUE(_xlfn.TEXTSPLIT(D9755,"-"))</f>
        <v>2013</v>
      </c>
      <c r="I9755" s="5">
        <v>10</v>
      </c>
      <c r="J9755" s="5">
        <f t="shared" si="304"/>
        <v>0</v>
      </c>
      <c r="K9755" s="2">
        <f t="shared" si="305"/>
        <v>8</v>
      </c>
    </row>
    <row r="9756" spans="1:11" x14ac:dyDescent="0.3">
      <c r="A9756" s="1">
        <v>9754</v>
      </c>
      <c r="B9756" s="2">
        <v>3967</v>
      </c>
      <c r="C9756" s="4" t="s">
        <v>17</v>
      </c>
      <c r="D9756" s="4" t="s">
        <v>23</v>
      </c>
      <c r="E9756" s="2">
        <v>92.13</v>
      </c>
      <c r="F9756" s="5" cm="1">
        <f t="array" ref="F9756:G9756">_xlfn.NUMBERVALUE(_xlfn.TEXTSPLIT(C9756,"-"))</f>
        <v>2010</v>
      </c>
      <c r="G9756" s="5">
        <v>8</v>
      </c>
      <c r="H9756" s="5" cm="1">
        <f t="array" ref="H9756:I9756">_xlfn.NUMBERVALUE(_xlfn.TEXTSPLIT(D9756,"-"))</f>
        <v>2013</v>
      </c>
      <c r="I9756" s="5">
        <v>2</v>
      </c>
      <c r="J9756" s="5">
        <f t="shared" si="304"/>
        <v>3</v>
      </c>
      <c r="K9756" s="2" t="e">
        <f t="shared" si="305"/>
        <v>#N/A</v>
      </c>
    </row>
    <row r="9757" spans="1:11" x14ac:dyDescent="0.3">
      <c r="A9757" s="1">
        <v>9755</v>
      </c>
      <c r="B9757" s="2">
        <v>7561</v>
      </c>
      <c r="C9757" s="4" t="s">
        <v>62</v>
      </c>
      <c r="D9757" s="4" t="s">
        <v>86</v>
      </c>
      <c r="E9757" s="2">
        <v>1721.3</v>
      </c>
      <c r="F9757" s="5" cm="1">
        <f t="array" ref="F9757:G9757">_xlfn.NUMBERVALUE(_xlfn.TEXTSPLIT(C9757,"-"))</f>
        <v>2013</v>
      </c>
      <c r="G9757" s="5">
        <v>7</v>
      </c>
      <c r="H9757" s="5" cm="1">
        <f t="array" ref="H9757:I9757">_xlfn.NUMBERVALUE(_xlfn.TEXTSPLIT(D9757,"-"))</f>
        <v>2021</v>
      </c>
      <c r="I9757" s="5">
        <v>3</v>
      </c>
      <c r="J9757" s="5">
        <f t="shared" si="304"/>
        <v>8</v>
      </c>
      <c r="K9757" s="2" t="e">
        <f t="shared" si="305"/>
        <v>#N/A</v>
      </c>
    </row>
    <row r="9758" spans="1:11" x14ac:dyDescent="0.3">
      <c r="A9758" s="1">
        <v>9756</v>
      </c>
      <c r="B9758" s="2">
        <v>78066</v>
      </c>
      <c r="C9758" s="4" t="s">
        <v>4</v>
      </c>
      <c r="D9758" s="4" t="s">
        <v>113</v>
      </c>
      <c r="E9758" s="2">
        <v>232.5</v>
      </c>
      <c r="F9758" s="5" cm="1">
        <f t="array" ref="F9758:G9758">_xlfn.NUMBERVALUE(_xlfn.TEXTSPLIT(C9758,"-"))</f>
        <v>2011</v>
      </c>
      <c r="G9758" s="5">
        <v>4</v>
      </c>
      <c r="H9758" s="5" cm="1">
        <f t="array" ref="H9758:I9758">_xlfn.NUMBERVALUE(_xlfn.TEXTSPLIT(D9758,"-"))</f>
        <v>2021</v>
      </c>
      <c r="I9758" s="5">
        <v>5</v>
      </c>
      <c r="J9758" s="5">
        <f t="shared" si="304"/>
        <v>10</v>
      </c>
      <c r="K9758" s="2">
        <f t="shared" si="305"/>
        <v>121</v>
      </c>
    </row>
    <row r="9759" spans="1:11" x14ac:dyDescent="0.3">
      <c r="A9759" s="1">
        <v>9757</v>
      </c>
      <c r="B9759" s="2">
        <v>20588</v>
      </c>
      <c r="C9759" s="4" t="s">
        <v>71</v>
      </c>
      <c r="D9759" s="4" t="s">
        <v>105</v>
      </c>
      <c r="E9759" s="2">
        <v>1972.63</v>
      </c>
      <c r="F9759" s="5" cm="1">
        <f t="array" ref="F9759:G9759">_xlfn.NUMBERVALUE(_xlfn.TEXTSPLIT(C9759,"-"))</f>
        <v>2011</v>
      </c>
      <c r="G9759" s="5">
        <v>11</v>
      </c>
      <c r="H9759" s="5" cm="1">
        <f t="array" ref="H9759:I9759">_xlfn.NUMBERVALUE(_xlfn.TEXTSPLIT(D9759,"-"))</f>
        <v>2015</v>
      </c>
      <c r="I9759" s="5">
        <v>9</v>
      </c>
      <c r="J9759" s="5">
        <f t="shared" si="304"/>
        <v>4</v>
      </c>
      <c r="K9759" s="2" t="e">
        <f t="shared" si="305"/>
        <v>#N/A</v>
      </c>
    </row>
    <row r="9760" spans="1:11" x14ac:dyDescent="0.3">
      <c r="A9760" s="1">
        <v>9758</v>
      </c>
      <c r="B9760" s="2">
        <v>2442</v>
      </c>
      <c r="C9760" s="4" t="s">
        <v>13</v>
      </c>
      <c r="D9760" s="4" t="s">
        <v>20</v>
      </c>
      <c r="E9760" s="2">
        <v>65.09</v>
      </c>
      <c r="F9760" s="5" cm="1">
        <f t="array" ref="F9760:G9760">_xlfn.NUMBERVALUE(_xlfn.TEXTSPLIT(C9760,"-"))</f>
        <v>2010</v>
      </c>
      <c r="G9760" s="5">
        <v>3</v>
      </c>
      <c r="H9760" s="5" cm="1">
        <f t="array" ref="H9760:I9760">_xlfn.NUMBERVALUE(_xlfn.TEXTSPLIT(D9760,"-"))</f>
        <v>2012</v>
      </c>
      <c r="I9760" s="5">
        <v>11</v>
      </c>
      <c r="J9760" s="5">
        <f t="shared" si="304"/>
        <v>2</v>
      </c>
      <c r="K9760" s="2">
        <f t="shared" si="305"/>
        <v>32</v>
      </c>
    </row>
    <row r="9761" spans="1:11" x14ac:dyDescent="0.3">
      <c r="A9761" s="1">
        <v>9759</v>
      </c>
      <c r="B9761" s="2">
        <v>1132</v>
      </c>
      <c r="C9761" s="4" t="s">
        <v>22</v>
      </c>
      <c r="D9761" s="4" t="s">
        <v>33</v>
      </c>
      <c r="E9761" s="2">
        <v>10.96</v>
      </c>
      <c r="F9761" s="5" cm="1">
        <f t="array" ref="F9761:G9761">_xlfn.NUMBERVALUE(_xlfn.TEXTSPLIT(C9761,"-"))</f>
        <v>2010</v>
      </c>
      <c r="G9761" s="5">
        <v>6</v>
      </c>
      <c r="H9761" s="5" cm="1">
        <f t="array" ref="H9761:I9761">_xlfn.NUMBERVALUE(_xlfn.TEXTSPLIT(D9761,"-"))</f>
        <v>2012</v>
      </c>
      <c r="I9761" s="5">
        <v>8</v>
      </c>
      <c r="J9761" s="5">
        <f t="shared" si="304"/>
        <v>2</v>
      </c>
      <c r="K9761" s="2">
        <f t="shared" si="305"/>
        <v>26</v>
      </c>
    </row>
    <row r="9762" spans="1:11" x14ac:dyDescent="0.3">
      <c r="A9762" s="1">
        <v>9760</v>
      </c>
      <c r="B9762" s="2">
        <v>86926</v>
      </c>
      <c r="C9762" s="4" t="s">
        <v>67</v>
      </c>
      <c r="D9762" s="4" t="s">
        <v>25</v>
      </c>
      <c r="E9762" s="2">
        <v>45.85</v>
      </c>
      <c r="F9762" s="5" cm="1">
        <f t="array" ref="F9762:G9762">_xlfn.NUMBERVALUE(_xlfn.TEXTSPLIT(C9762,"-"))</f>
        <v>2010</v>
      </c>
      <c r="G9762" s="5">
        <v>9</v>
      </c>
      <c r="H9762" s="5" cm="1">
        <f t="array" ref="H9762:I9762">_xlfn.NUMBERVALUE(_xlfn.TEXTSPLIT(D9762,"-"))</f>
        <v>2012</v>
      </c>
      <c r="I9762" s="5">
        <v>4</v>
      </c>
      <c r="J9762" s="5">
        <f t="shared" si="304"/>
        <v>2</v>
      </c>
      <c r="K9762" s="2" t="e">
        <f t="shared" si="305"/>
        <v>#N/A</v>
      </c>
    </row>
    <row r="9763" spans="1:11" x14ac:dyDescent="0.3">
      <c r="A9763" s="1">
        <v>9761</v>
      </c>
      <c r="B9763" s="2">
        <v>22518</v>
      </c>
      <c r="C9763" s="4" t="s">
        <v>89</v>
      </c>
      <c r="D9763" s="4" t="s">
        <v>119</v>
      </c>
      <c r="E9763" s="2">
        <v>5164.87</v>
      </c>
      <c r="F9763" s="5" cm="1">
        <f t="array" ref="F9763:G9763">_xlfn.NUMBERVALUE(_xlfn.TEXTSPLIT(C9763,"-"))</f>
        <v>2012</v>
      </c>
      <c r="G9763" s="5">
        <v>7</v>
      </c>
      <c r="H9763" s="5" cm="1">
        <f t="array" ref="H9763:I9763">_xlfn.NUMBERVALUE(_xlfn.TEXTSPLIT(D9763,"-"))</f>
        <v>2016</v>
      </c>
      <c r="I9763" s="5">
        <v>6</v>
      </c>
      <c r="J9763" s="5">
        <f t="shared" si="304"/>
        <v>4</v>
      </c>
      <c r="K9763" s="2" t="e">
        <f t="shared" si="305"/>
        <v>#N/A</v>
      </c>
    </row>
    <row r="9764" spans="1:11" x14ac:dyDescent="0.3">
      <c r="A9764" s="1">
        <v>9762</v>
      </c>
      <c r="B9764" s="2">
        <v>22574</v>
      </c>
      <c r="C9764" s="4" t="s">
        <v>4</v>
      </c>
      <c r="D9764" s="4" t="s">
        <v>121</v>
      </c>
      <c r="E9764" s="2">
        <v>2385.52</v>
      </c>
      <c r="F9764" s="5" cm="1">
        <f t="array" ref="F9764:G9764">_xlfn.NUMBERVALUE(_xlfn.TEXTSPLIT(C9764,"-"))</f>
        <v>2011</v>
      </c>
      <c r="G9764" s="5">
        <v>4</v>
      </c>
      <c r="H9764" s="5" cm="1">
        <f t="array" ref="H9764:I9764">_xlfn.NUMBERVALUE(_xlfn.TEXTSPLIT(D9764,"-"))</f>
        <v>2021</v>
      </c>
      <c r="I9764" s="5">
        <v>11</v>
      </c>
      <c r="J9764" s="5">
        <f t="shared" si="304"/>
        <v>10</v>
      </c>
      <c r="K9764" s="2">
        <f t="shared" si="305"/>
        <v>127</v>
      </c>
    </row>
    <row r="9765" spans="1:11" x14ac:dyDescent="0.3">
      <c r="A9765" s="1">
        <v>9763</v>
      </c>
      <c r="B9765" s="2">
        <v>71837</v>
      </c>
      <c r="C9765" s="4" t="s">
        <v>19</v>
      </c>
      <c r="D9765" s="4" t="s">
        <v>55</v>
      </c>
      <c r="E9765" s="2">
        <v>0.09</v>
      </c>
      <c r="F9765" s="5" cm="1">
        <f t="array" ref="F9765:G9765">_xlfn.NUMBERVALUE(_xlfn.TEXTSPLIT(C9765,"-"))</f>
        <v>2010</v>
      </c>
      <c r="G9765" s="5">
        <v>10</v>
      </c>
      <c r="H9765" s="5" cm="1">
        <f t="array" ref="H9765:I9765">_xlfn.NUMBERVALUE(_xlfn.TEXTSPLIT(D9765,"-"))</f>
        <v>2012</v>
      </c>
      <c r="I9765" s="5">
        <v>2</v>
      </c>
      <c r="J9765" s="5">
        <f t="shared" si="304"/>
        <v>2</v>
      </c>
      <c r="K9765" s="2" t="e">
        <f t="shared" si="305"/>
        <v>#N/A</v>
      </c>
    </row>
    <row r="9766" spans="1:11" x14ac:dyDescent="0.3">
      <c r="A9766" s="1">
        <v>9764</v>
      </c>
      <c r="B9766" s="2">
        <v>72992</v>
      </c>
      <c r="C9766" s="4" t="s">
        <v>27</v>
      </c>
      <c r="D9766" s="4" t="s">
        <v>77</v>
      </c>
      <c r="E9766" s="2">
        <v>6599.05</v>
      </c>
      <c r="F9766" s="5" cm="1">
        <f t="array" ref="F9766:G9766">_xlfn.NUMBERVALUE(_xlfn.TEXTSPLIT(C9766,"-"))</f>
        <v>2014</v>
      </c>
      <c r="G9766" s="5">
        <v>4</v>
      </c>
      <c r="H9766" s="5" cm="1">
        <f t="array" ref="H9766:I9766">_xlfn.NUMBERVALUE(_xlfn.TEXTSPLIT(D9766,"-"))</f>
        <v>2017</v>
      </c>
      <c r="I9766" s="5">
        <v>10</v>
      </c>
      <c r="J9766" s="5">
        <f t="shared" si="304"/>
        <v>3</v>
      </c>
      <c r="K9766" s="2">
        <f t="shared" si="305"/>
        <v>42</v>
      </c>
    </row>
    <row r="9767" spans="1:11" x14ac:dyDescent="0.3">
      <c r="A9767" s="1">
        <v>9765</v>
      </c>
      <c r="B9767" s="2">
        <v>60693</v>
      </c>
      <c r="C9767" s="4" t="s">
        <v>68</v>
      </c>
      <c r="D9767" s="4" t="s">
        <v>103</v>
      </c>
      <c r="E9767" s="2">
        <v>336.07</v>
      </c>
      <c r="F9767" s="5" cm="1">
        <f t="array" ref="F9767:G9767">_xlfn.NUMBERVALUE(_xlfn.TEXTSPLIT(C9767,"-"))</f>
        <v>2014</v>
      </c>
      <c r="G9767" s="5">
        <v>3</v>
      </c>
      <c r="H9767" s="5" cm="1">
        <f t="array" ref="H9767:I9767">_xlfn.NUMBERVALUE(_xlfn.TEXTSPLIT(D9767,"-"))</f>
        <v>2020</v>
      </c>
      <c r="I9767" s="5">
        <v>2</v>
      </c>
      <c r="J9767" s="5">
        <f t="shared" si="304"/>
        <v>6</v>
      </c>
      <c r="K9767" s="2" t="e">
        <f t="shared" si="305"/>
        <v>#N/A</v>
      </c>
    </row>
    <row r="9768" spans="1:11" x14ac:dyDescent="0.3">
      <c r="A9768" s="1">
        <v>9766</v>
      </c>
      <c r="B9768" s="2">
        <v>62231</v>
      </c>
      <c r="C9768" s="4" t="s">
        <v>48</v>
      </c>
      <c r="D9768" s="4" t="s">
        <v>53</v>
      </c>
      <c r="E9768" s="2">
        <v>77.19</v>
      </c>
      <c r="F9768" s="5" cm="1">
        <f t="array" ref="F9768:G9768">_xlfn.NUMBERVALUE(_xlfn.TEXTSPLIT(C9768,"-"))</f>
        <v>2012</v>
      </c>
      <c r="G9768" s="5">
        <v>1</v>
      </c>
      <c r="H9768" s="5" cm="1">
        <f t="array" ref="H9768:I9768">_xlfn.NUMBERVALUE(_xlfn.TEXTSPLIT(D9768,"-"))</f>
        <v>2013</v>
      </c>
      <c r="I9768" s="5">
        <v>10</v>
      </c>
      <c r="J9768" s="5">
        <f t="shared" si="304"/>
        <v>1</v>
      </c>
      <c r="K9768" s="2">
        <f t="shared" si="305"/>
        <v>21</v>
      </c>
    </row>
    <row r="9769" spans="1:11" x14ac:dyDescent="0.3">
      <c r="A9769" s="1">
        <v>9767</v>
      </c>
      <c r="B9769" s="2">
        <v>31100</v>
      </c>
      <c r="C9769" s="4" t="s">
        <v>13</v>
      </c>
      <c r="D9769" s="4" t="s">
        <v>8</v>
      </c>
      <c r="E9769" s="2">
        <v>421.56</v>
      </c>
      <c r="F9769" s="5" cm="1">
        <f t="array" ref="F9769:G9769">_xlfn.NUMBERVALUE(_xlfn.TEXTSPLIT(C9769,"-"))</f>
        <v>2010</v>
      </c>
      <c r="G9769" s="5">
        <v>3</v>
      </c>
      <c r="H9769" s="5" cm="1">
        <f t="array" ref="H9769:I9769">_xlfn.NUMBERVALUE(_xlfn.TEXTSPLIT(D9769,"-"))</f>
        <v>2013</v>
      </c>
      <c r="I9769" s="5">
        <v>9</v>
      </c>
      <c r="J9769" s="5">
        <f t="shared" si="304"/>
        <v>3</v>
      </c>
      <c r="K9769" s="2">
        <f t="shared" si="305"/>
        <v>42</v>
      </c>
    </row>
    <row r="9770" spans="1:11" x14ac:dyDescent="0.3">
      <c r="A9770" s="1">
        <v>9768</v>
      </c>
      <c r="B9770" s="2">
        <v>46541</v>
      </c>
      <c r="C9770" s="4" t="s">
        <v>43</v>
      </c>
      <c r="D9770" s="4" t="s">
        <v>134</v>
      </c>
      <c r="E9770" s="2">
        <v>1654.52</v>
      </c>
      <c r="F9770" s="5" cm="1">
        <f t="array" ref="F9770:G9770">_xlfn.NUMBERVALUE(_xlfn.TEXTSPLIT(C9770,"-"))</f>
        <v>2011</v>
      </c>
      <c r="G9770" s="5">
        <v>8</v>
      </c>
      <c r="H9770" s="5" cm="1">
        <f t="array" ref="H9770:I9770">_xlfn.NUMBERVALUE(_xlfn.TEXTSPLIT(D9770,"-"))</f>
        <v>2021</v>
      </c>
      <c r="I9770" s="5">
        <v>6</v>
      </c>
      <c r="J9770" s="5">
        <f t="shared" si="304"/>
        <v>10</v>
      </c>
      <c r="K9770" s="2" t="e">
        <f t="shared" si="305"/>
        <v>#N/A</v>
      </c>
    </row>
    <row r="9771" spans="1:11" x14ac:dyDescent="0.3">
      <c r="A9771" s="1">
        <v>9769</v>
      </c>
      <c r="B9771" s="2">
        <v>91083</v>
      </c>
      <c r="C9771" s="4" t="s">
        <v>4</v>
      </c>
      <c r="D9771" s="4" t="s">
        <v>94</v>
      </c>
      <c r="E9771" s="2">
        <v>308.51</v>
      </c>
      <c r="F9771" s="5" cm="1">
        <f t="array" ref="F9771:G9771">_xlfn.NUMBERVALUE(_xlfn.TEXTSPLIT(C9771,"-"))</f>
        <v>2011</v>
      </c>
      <c r="G9771" s="5">
        <v>4</v>
      </c>
      <c r="H9771" s="5" cm="1">
        <f t="array" ref="H9771:I9771">_xlfn.NUMBERVALUE(_xlfn.TEXTSPLIT(D9771,"-"))</f>
        <v>2017</v>
      </c>
      <c r="I9771" s="5">
        <v>9</v>
      </c>
      <c r="J9771" s="5">
        <f t="shared" si="304"/>
        <v>6</v>
      </c>
      <c r="K9771" s="2">
        <f t="shared" si="305"/>
        <v>77</v>
      </c>
    </row>
    <row r="9772" spans="1:11" x14ac:dyDescent="0.3">
      <c r="A9772" s="1">
        <v>9770</v>
      </c>
      <c r="B9772" s="2">
        <v>16597</v>
      </c>
      <c r="C9772" s="4" t="s">
        <v>98</v>
      </c>
      <c r="D9772" s="4" t="s">
        <v>73</v>
      </c>
      <c r="E9772" s="2">
        <v>1148.5999999999999</v>
      </c>
      <c r="F9772" s="5" cm="1">
        <f t="array" ref="F9772:G9772">_xlfn.NUMBERVALUE(_xlfn.TEXTSPLIT(C9772,"-"))</f>
        <v>2011</v>
      </c>
      <c r="G9772" s="5">
        <v>3</v>
      </c>
      <c r="H9772" s="5" cm="1">
        <f t="array" ref="H9772:I9772">_xlfn.NUMBERVALUE(_xlfn.TEXTSPLIT(D9772,"-"))</f>
        <v>2014</v>
      </c>
      <c r="I9772" s="5">
        <v>5</v>
      </c>
      <c r="J9772" s="5">
        <f t="shared" si="304"/>
        <v>3</v>
      </c>
      <c r="K9772" s="2">
        <f t="shared" si="305"/>
        <v>38</v>
      </c>
    </row>
    <row r="9773" spans="1:11" x14ac:dyDescent="0.3">
      <c r="A9773" s="1">
        <v>9771</v>
      </c>
      <c r="B9773" s="2">
        <v>47292</v>
      </c>
      <c r="C9773" s="4" t="s">
        <v>68</v>
      </c>
      <c r="D9773" s="4" t="s">
        <v>8</v>
      </c>
      <c r="E9773" s="2">
        <v>3747.1</v>
      </c>
      <c r="F9773" s="5" cm="1">
        <f t="array" ref="F9773:G9773">_xlfn.NUMBERVALUE(_xlfn.TEXTSPLIT(C9773,"-"))</f>
        <v>2014</v>
      </c>
      <c r="G9773" s="5">
        <v>3</v>
      </c>
      <c r="H9773" s="5" cm="1">
        <f t="array" ref="H9773:I9773">_xlfn.NUMBERVALUE(_xlfn.TEXTSPLIT(D9773,"-"))</f>
        <v>2013</v>
      </c>
      <c r="I9773" s="5">
        <v>9</v>
      </c>
      <c r="J9773" s="5">
        <f t="shared" si="304"/>
        <v>-1</v>
      </c>
      <c r="K9773" s="2" t="e">
        <f t="shared" si="305"/>
        <v>#N/A</v>
      </c>
    </row>
    <row r="9774" spans="1:11" x14ac:dyDescent="0.3">
      <c r="A9774" s="1">
        <v>9772</v>
      </c>
      <c r="B9774" s="2">
        <v>74759</v>
      </c>
      <c r="C9774" s="4" t="s">
        <v>4</v>
      </c>
      <c r="D9774" s="4" t="s">
        <v>85</v>
      </c>
      <c r="E9774" s="2">
        <v>374.7</v>
      </c>
      <c r="F9774" s="5" cm="1">
        <f t="array" ref="F9774:G9774">_xlfn.NUMBERVALUE(_xlfn.TEXTSPLIT(C9774,"-"))</f>
        <v>2011</v>
      </c>
      <c r="G9774" s="5">
        <v>4</v>
      </c>
      <c r="H9774" s="5" cm="1">
        <f t="array" ref="H9774:I9774">_xlfn.NUMBERVALUE(_xlfn.TEXTSPLIT(D9774,"-"))</f>
        <v>2012</v>
      </c>
      <c r="I9774" s="5">
        <v>9</v>
      </c>
      <c r="J9774" s="5">
        <f t="shared" si="304"/>
        <v>1</v>
      </c>
      <c r="K9774" s="2">
        <f t="shared" si="305"/>
        <v>17</v>
      </c>
    </row>
    <row r="9775" spans="1:11" x14ac:dyDescent="0.3">
      <c r="A9775" s="1">
        <v>9773</v>
      </c>
      <c r="B9775" s="2">
        <v>12308</v>
      </c>
      <c r="C9775" s="4" t="s">
        <v>98</v>
      </c>
      <c r="D9775" s="4" t="s">
        <v>127</v>
      </c>
      <c r="E9775" s="2">
        <v>347.78</v>
      </c>
      <c r="F9775" s="5" cm="1">
        <f t="array" ref="F9775:G9775">_xlfn.NUMBERVALUE(_xlfn.TEXTSPLIT(C9775,"-"))</f>
        <v>2011</v>
      </c>
      <c r="G9775" s="5">
        <v>3</v>
      </c>
      <c r="H9775" s="5" cm="1">
        <f t="array" ref="H9775:I9775">_xlfn.NUMBERVALUE(_xlfn.TEXTSPLIT(D9775,"-"))</f>
        <v>2019</v>
      </c>
      <c r="I9775" s="5">
        <v>11</v>
      </c>
      <c r="J9775" s="5">
        <f t="shared" si="304"/>
        <v>8</v>
      </c>
      <c r="K9775" s="2">
        <f t="shared" si="305"/>
        <v>104</v>
      </c>
    </row>
    <row r="9776" spans="1:11" x14ac:dyDescent="0.3">
      <c r="A9776" s="1">
        <v>9774</v>
      </c>
      <c r="B9776" s="2">
        <v>21554</v>
      </c>
      <c r="C9776" s="4" t="s">
        <v>75</v>
      </c>
      <c r="D9776" s="4" t="s">
        <v>95</v>
      </c>
      <c r="E9776" s="2">
        <v>9107.8700000000008</v>
      </c>
      <c r="F9776" s="5" cm="1">
        <f t="array" ref="F9776:G9776">_xlfn.NUMBERVALUE(_xlfn.TEXTSPLIT(C9776,"-"))</f>
        <v>2012</v>
      </c>
      <c r="G9776" s="5">
        <v>3</v>
      </c>
      <c r="H9776" s="5" cm="1">
        <f t="array" ref="H9776:I9776">_xlfn.NUMBERVALUE(_xlfn.TEXTSPLIT(D9776,"-"))</f>
        <v>2017</v>
      </c>
      <c r="I9776" s="5">
        <v>6</v>
      </c>
      <c r="J9776" s="5">
        <f t="shared" si="304"/>
        <v>5</v>
      </c>
      <c r="K9776" s="2">
        <f t="shared" si="305"/>
        <v>63</v>
      </c>
    </row>
    <row r="9777" spans="1:11" x14ac:dyDescent="0.3">
      <c r="A9777" s="1">
        <v>9775</v>
      </c>
      <c r="B9777" s="2">
        <v>14903</v>
      </c>
      <c r="C9777" s="4" t="s">
        <v>51</v>
      </c>
      <c r="D9777" s="4" t="s">
        <v>91</v>
      </c>
      <c r="E9777" s="2">
        <v>621.70000000000005</v>
      </c>
      <c r="F9777" s="5" cm="1">
        <f t="array" ref="F9777:G9777">_xlfn.NUMBERVALUE(_xlfn.TEXTSPLIT(C9777,"-"))</f>
        <v>2011</v>
      </c>
      <c r="G9777" s="5">
        <v>7</v>
      </c>
      <c r="H9777" s="5" cm="1">
        <f t="array" ref="H9777:I9777">_xlfn.NUMBERVALUE(_xlfn.TEXTSPLIT(D9777,"-"))</f>
        <v>2011</v>
      </c>
      <c r="I9777" s="5">
        <v>9</v>
      </c>
      <c r="J9777" s="5">
        <f t="shared" si="304"/>
        <v>0</v>
      </c>
      <c r="K9777" s="2">
        <f t="shared" si="305"/>
        <v>2</v>
      </c>
    </row>
    <row r="9778" spans="1:11" x14ac:dyDescent="0.3">
      <c r="A9778" s="1">
        <v>9776</v>
      </c>
      <c r="B9778" s="2">
        <v>85721</v>
      </c>
      <c r="C9778" s="4" t="s">
        <v>89</v>
      </c>
      <c r="D9778" s="4" t="s">
        <v>46</v>
      </c>
      <c r="E9778" s="2">
        <v>264.13</v>
      </c>
      <c r="F9778" s="5" cm="1">
        <f t="array" ref="F9778:G9778">_xlfn.NUMBERVALUE(_xlfn.TEXTSPLIT(C9778,"-"))</f>
        <v>2012</v>
      </c>
      <c r="G9778" s="5">
        <v>7</v>
      </c>
      <c r="H9778" s="5" cm="1">
        <f t="array" ref="H9778:I9778">_xlfn.NUMBERVALUE(_xlfn.TEXTSPLIT(D9778,"-"))</f>
        <v>2014</v>
      </c>
      <c r="I9778" s="5">
        <v>11</v>
      </c>
      <c r="J9778" s="5">
        <f t="shared" si="304"/>
        <v>2</v>
      </c>
      <c r="K9778" s="2">
        <f t="shared" si="305"/>
        <v>28</v>
      </c>
    </row>
    <row r="9779" spans="1:11" x14ac:dyDescent="0.3">
      <c r="A9779" s="1">
        <v>9777</v>
      </c>
      <c r="B9779" s="2">
        <v>46843</v>
      </c>
      <c r="C9779" s="4" t="s">
        <v>39</v>
      </c>
      <c r="D9779" s="4" t="s">
        <v>44</v>
      </c>
      <c r="E9779" s="2">
        <v>57.1</v>
      </c>
      <c r="F9779" s="5" cm="1">
        <f t="array" ref="F9779:G9779">_xlfn.NUMBERVALUE(_xlfn.TEXTSPLIT(C9779,"-"))</f>
        <v>2013</v>
      </c>
      <c r="G9779" s="5">
        <v>8</v>
      </c>
      <c r="H9779" s="5" cm="1">
        <f t="array" ref="H9779:I9779">_xlfn.NUMBERVALUE(_xlfn.TEXTSPLIT(D9779,"-"))</f>
        <v>2016</v>
      </c>
      <c r="I9779" s="5">
        <v>10</v>
      </c>
      <c r="J9779" s="5">
        <f t="shared" si="304"/>
        <v>3</v>
      </c>
      <c r="K9779" s="2">
        <f t="shared" si="305"/>
        <v>38</v>
      </c>
    </row>
    <row r="9780" spans="1:11" x14ac:dyDescent="0.3">
      <c r="A9780" s="1">
        <v>9778</v>
      </c>
      <c r="B9780" s="2">
        <v>40326</v>
      </c>
      <c r="C9780" s="4" t="s">
        <v>59</v>
      </c>
      <c r="D9780" s="4" t="s">
        <v>93</v>
      </c>
      <c r="E9780" s="2">
        <v>1399.52</v>
      </c>
      <c r="F9780" s="5" cm="1">
        <f t="array" ref="F9780:G9780">_xlfn.NUMBERVALUE(_xlfn.TEXTSPLIT(C9780,"-"))</f>
        <v>2012</v>
      </c>
      <c r="G9780" s="5">
        <v>6</v>
      </c>
      <c r="H9780" s="5" cm="1">
        <f t="array" ref="H9780:I9780">_xlfn.NUMBERVALUE(_xlfn.TEXTSPLIT(D9780,"-"))</f>
        <v>2019</v>
      </c>
      <c r="I9780" s="5">
        <v>1</v>
      </c>
      <c r="J9780" s="5">
        <f t="shared" si="304"/>
        <v>7</v>
      </c>
      <c r="K9780" s="2" t="e">
        <f t="shared" si="305"/>
        <v>#N/A</v>
      </c>
    </row>
    <row r="9781" spans="1:11" x14ac:dyDescent="0.3">
      <c r="A9781" s="1">
        <v>9779</v>
      </c>
      <c r="B9781" s="2">
        <v>30976</v>
      </c>
      <c r="C9781" s="4" t="s">
        <v>53</v>
      </c>
      <c r="D9781" s="4" t="s">
        <v>96</v>
      </c>
      <c r="E9781" s="2">
        <v>1914.81</v>
      </c>
      <c r="F9781" s="5" cm="1">
        <f t="array" ref="F9781:G9781">_xlfn.NUMBERVALUE(_xlfn.TEXTSPLIT(C9781,"-"))</f>
        <v>2013</v>
      </c>
      <c r="G9781" s="5">
        <v>10</v>
      </c>
      <c r="H9781" s="5" cm="1">
        <f t="array" ref="H9781:I9781">_xlfn.NUMBERVALUE(_xlfn.TEXTSPLIT(D9781,"-"))</f>
        <v>2019</v>
      </c>
      <c r="I9781" s="5">
        <v>8</v>
      </c>
      <c r="J9781" s="5">
        <f t="shared" si="304"/>
        <v>6</v>
      </c>
      <c r="K9781" s="2" t="e">
        <f t="shared" si="305"/>
        <v>#N/A</v>
      </c>
    </row>
    <row r="9782" spans="1:11" x14ac:dyDescent="0.3">
      <c r="A9782" s="1">
        <v>9780</v>
      </c>
      <c r="B9782" s="2">
        <v>89239</v>
      </c>
      <c r="C9782" s="4" t="s">
        <v>87</v>
      </c>
      <c r="D9782" s="4" t="s">
        <v>28</v>
      </c>
      <c r="E9782" s="2">
        <v>843.69</v>
      </c>
      <c r="F9782" s="5" cm="1">
        <f t="array" ref="F9782:G9782">_xlfn.NUMBERVALUE(_xlfn.TEXTSPLIT(C9782,"-"))</f>
        <v>2013</v>
      </c>
      <c r="G9782" s="5">
        <v>11</v>
      </c>
      <c r="H9782" s="5" cm="1">
        <f t="array" ref="H9782:I9782">_xlfn.NUMBERVALUE(_xlfn.TEXTSPLIT(D9782,"-"))</f>
        <v>2017</v>
      </c>
      <c r="I9782" s="5">
        <v>1</v>
      </c>
      <c r="J9782" s="5">
        <f t="shared" si="304"/>
        <v>4</v>
      </c>
      <c r="K9782" s="2" t="e">
        <f t="shared" si="305"/>
        <v>#N/A</v>
      </c>
    </row>
    <row r="9783" spans="1:11" x14ac:dyDescent="0.3">
      <c r="A9783" s="1">
        <v>9781</v>
      </c>
      <c r="B9783" s="2">
        <v>36948</v>
      </c>
      <c r="C9783" s="4" t="s">
        <v>89</v>
      </c>
      <c r="D9783" s="4" t="s">
        <v>135</v>
      </c>
      <c r="E9783" s="2">
        <v>802.74</v>
      </c>
      <c r="F9783" s="5" cm="1">
        <f t="array" ref="F9783:G9783">_xlfn.NUMBERVALUE(_xlfn.TEXTSPLIT(C9783,"-"))</f>
        <v>2012</v>
      </c>
      <c r="G9783" s="5">
        <v>7</v>
      </c>
      <c r="H9783" s="5" cm="1">
        <f t="array" ref="H9783:I9783">_xlfn.NUMBERVALUE(_xlfn.TEXTSPLIT(D9783,"-"))</f>
        <v>2021</v>
      </c>
      <c r="I9783" s="5">
        <v>7</v>
      </c>
      <c r="J9783" s="5">
        <f t="shared" si="304"/>
        <v>9</v>
      </c>
      <c r="K9783" s="2">
        <f t="shared" si="305"/>
        <v>108</v>
      </c>
    </row>
    <row r="9784" spans="1:11" x14ac:dyDescent="0.3">
      <c r="A9784" s="1">
        <v>9782</v>
      </c>
      <c r="B9784" s="2">
        <v>89001</v>
      </c>
      <c r="C9784" s="4" t="s">
        <v>43</v>
      </c>
      <c r="D9784" s="4" t="s">
        <v>111</v>
      </c>
      <c r="E9784" s="2">
        <v>1023.11</v>
      </c>
      <c r="F9784" s="5" cm="1">
        <f t="array" ref="F9784:G9784">_xlfn.NUMBERVALUE(_xlfn.TEXTSPLIT(C9784,"-"))</f>
        <v>2011</v>
      </c>
      <c r="G9784" s="5">
        <v>8</v>
      </c>
      <c r="H9784" s="5" cm="1">
        <f t="array" ref="H9784:I9784">_xlfn.NUMBERVALUE(_xlfn.TEXTSPLIT(D9784,"-"))</f>
        <v>2018</v>
      </c>
      <c r="I9784" s="5">
        <v>1</v>
      </c>
      <c r="J9784" s="5">
        <f t="shared" si="304"/>
        <v>7</v>
      </c>
      <c r="K9784" s="2" t="e">
        <f t="shared" si="305"/>
        <v>#N/A</v>
      </c>
    </row>
    <row r="9785" spans="1:11" x14ac:dyDescent="0.3">
      <c r="A9785" s="1">
        <v>9783</v>
      </c>
      <c r="B9785" s="2">
        <v>54291</v>
      </c>
      <c r="C9785" s="4" t="s">
        <v>46</v>
      </c>
      <c r="D9785" s="4" t="s">
        <v>21</v>
      </c>
      <c r="E9785" s="2">
        <v>2656.47</v>
      </c>
      <c r="F9785" s="5" cm="1">
        <f t="array" ref="F9785:G9785">_xlfn.NUMBERVALUE(_xlfn.TEXTSPLIT(C9785,"-"))</f>
        <v>2014</v>
      </c>
      <c r="G9785" s="5">
        <v>11</v>
      </c>
      <c r="H9785" s="5" cm="1">
        <f t="array" ref="H9785:I9785">_xlfn.NUMBERVALUE(_xlfn.TEXTSPLIT(D9785,"-"))</f>
        <v>2018</v>
      </c>
      <c r="I9785" s="5">
        <v>5</v>
      </c>
      <c r="J9785" s="5">
        <f t="shared" si="304"/>
        <v>4</v>
      </c>
      <c r="K9785" s="2" t="e">
        <f t="shared" si="305"/>
        <v>#N/A</v>
      </c>
    </row>
    <row r="9786" spans="1:11" x14ac:dyDescent="0.3">
      <c r="A9786" s="1">
        <v>9784</v>
      </c>
      <c r="B9786" s="2">
        <v>11987</v>
      </c>
      <c r="C9786" s="4" t="s">
        <v>43</v>
      </c>
      <c r="D9786" s="4" t="s">
        <v>91</v>
      </c>
      <c r="E9786" s="2">
        <v>105.28</v>
      </c>
      <c r="F9786" s="5" cm="1">
        <f t="array" ref="F9786:G9786">_xlfn.NUMBERVALUE(_xlfn.TEXTSPLIT(C9786,"-"))</f>
        <v>2011</v>
      </c>
      <c r="G9786" s="5">
        <v>8</v>
      </c>
      <c r="H9786" s="5" cm="1">
        <f t="array" ref="H9786:I9786">_xlfn.NUMBERVALUE(_xlfn.TEXTSPLIT(D9786,"-"))</f>
        <v>2011</v>
      </c>
      <c r="I9786" s="5">
        <v>9</v>
      </c>
      <c r="J9786" s="5">
        <f t="shared" si="304"/>
        <v>0</v>
      </c>
      <c r="K9786" s="2">
        <f t="shared" si="305"/>
        <v>1</v>
      </c>
    </row>
    <row r="9787" spans="1:11" x14ac:dyDescent="0.3">
      <c r="A9787" s="1">
        <v>9785</v>
      </c>
      <c r="B9787" s="2">
        <v>6765</v>
      </c>
      <c r="C9787" s="4" t="s">
        <v>97</v>
      </c>
      <c r="D9787" s="4" t="s">
        <v>27</v>
      </c>
      <c r="E9787" s="2">
        <v>7.97</v>
      </c>
      <c r="F9787" s="5" cm="1">
        <f t="array" ref="F9787:G9787">_xlfn.NUMBERVALUE(_xlfn.TEXTSPLIT(C9787,"-"))</f>
        <v>2010</v>
      </c>
      <c r="G9787" s="5">
        <v>1</v>
      </c>
      <c r="H9787" s="5" cm="1">
        <f t="array" ref="H9787:I9787">_xlfn.NUMBERVALUE(_xlfn.TEXTSPLIT(D9787,"-"))</f>
        <v>2014</v>
      </c>
      <c r="I9787" s="5">
        <v>4</v>
      </c>
      <c r="J9787" s="5">
        <f t="shared" si="304"/>
        <v>4</v>
      </c>
      <c r="K9787" s="2">
        <f t="shared" si="305"/>
        <v>51</v>
      </c>
    </row>
    <row r="9788" spans="1:11" x14ac:dyDescent="0.3">
      <c r="A9788" s="1">
        <v>9786</v>
      </c>
      <c r="B9788" s="2">
        <v>50037</v>
      </c>
      <c r="C9788" s="4" t="s">
        <v>76</v>
      </c>
      <c r="D9788" s="4" t="s">
        <v>53</v>
      </c>
      <c r="E9788" s="2">
        <v>838.59</v>
      </c>
      <c r="F9788" s="5" cm="1">
        <f t="array" ref="F9788:G9788">_xlfn.NUMBERVALUE(_xlfn.TEXTSPLIT(C9788,"-"))</f>
        <v>2010</v>
      </c>
      <c r="G9788" s="5">
        <v>7</v>
      </c>
      <c r="H9788" s="5" cm="1">
        <f t="array" ref="H9788:I9788">_xlfn.NUMBERVALUE(_xlfn.TEXTSPLIT(D9788,"-"))</f>
        <v>2013</v>
      </c>
      <c r="I9788" s="5">
        <v>10</v>
      </c>
      <c r="J9788" s="5">
        <f t="shared" si="304"/>
        <v>3</v>
      </c>
      <c r="K9788" s="2">
        <f t="shared" si="305"/>
        <v>39</v>
      </c>
    </row>
    <row r="9789" spans="1:11" x14ac:dyDescent="0.3">
      <c r="A9789" s="1">
        <v>9787</v>
      </c>
      <c r="B9789" s="2">
        <v>1469</v>
      </c>
      <c r="C9789" s="4" t="s">
        <v>122</v>
      </c>
      <c r="D9789" s="4" t="s">
        <v>42</v>
      </c>
      <c r="E9789" s="2">
        <v>292.45999999999998</v>
      </c>
      <c r="F9789" s="5" cm="1">
        <f t="array" ref="F9789:G9789">_xlfn.NUMBERVALUE(_xlfn.TEXTSPLIT(C9789,"-"))</f>
        <v>2014</v>
      </c>
      <c r="G9789" s="5">
        <v>2</v>
      </c>
      <c r="H9789" s="5" cm="1">
        <f t="array" ref="H9789:I9789">_xlfn.NUMBERVALUE(_xlfn.TEXTSPLIT(D9789,"-"))</f>
        <v>2012</v>
      </c>
      <c r="I9789" s="5">
        <v>10</v>
      </c>
      <c r="J9789" s="5">
        <f t="shared" si="304"/>
        <v>-2</v>
      </c>
      <c r="K9789" s="2" t="e">
        <f t="shared" si="305"/>
        <v>#N/A</v>
      </c>
    </row>
    <row r="9790" spans="1:11" x14ac:dyDescent="0.3">
      <c r="A9790" s="1">
        <v>9788</v>
      </c>
      <c r="B9790" s="2">
        <v>71112</v>
      </c>
      <c r="C9790" s="4" t="s">
        <v>62</v>
      </c>
      <c r="D9790" s="4" t="s">
        <v>30</v>
      </c>
      <c r="E9790" s="2">
        <v>3.96</v>
      </c>
      <c r="F9790" s="5" cm="1">
        <f t="array" ref="F9790:G9790">_xlfn.NUMBERVALUE(_xlfn.TEXTSPLIT(C9790,"-"))</f>
        <v>2013</v>
      </c>
      <c r="G9790" s="5">
        <v>7</v>
      </c>
      <c r="H9790" s="5" cm="1">
        <f t="array" ref="H9790:I9790">_xlfn.NUMBERVALUE(_xlfn.TEXTSPLIT(D9790,"-"))</f>
        <v>2017</v>
      </c>
      <c r="I9790" s="5">
        <v>4</v>
      </c>
      <c r="J9790" s="5">
        <f t="shared" si="304"/>
        <v>4</v>
      </c>
      <c r="K9790" s="2" t="e">
        <f t="shared" si="305"/>
        <v>#N/A</v>
      </c>
    </row>
    <row r="9791" spans="1:11" x14ac:dyDescent="0.3">
      <c r="A9791" s="1">
        <v>9789</v>
      </c>
      <c r="B9791" s="2">
        <v>36223</v>
      </c>
      <c r="C9791" s="4" t="s">
        <v>20</v>
      </c>
      <c r="D9791" s="4" t="s">
        <v>84</v>
      </c>
      <c r="E9791" s="2">
        <v>331.81</v>
      </c>
      <c r="F9791" s="5" cm="1">
        <f t="array" ref="F9791:G9791">_xlfn.NUMBERVALUE(_xlfn.TEXTSPLIT(C9791,"-"))</f>
        <v>2012</v>
      </c>
      <c r="G9791" s="5">
        <v>11</v>
      </c>
      <c r="H9791" s="5" cm="1">
        <f t="array" ref="H9791:I9791">_xlfn.NUMBERVALUE(_xlfn.TEXTSPLIT(D9791,"-"))</f>
        <v>2014</v>
      </c>
      <c r="I9791" s="5">
        <v>7</v>
      </c>
      <c r="J9791" s="5">
        <f t="shared" si="304"/>
        <v>2</v>
      </c>
      <c r="K9791" s="2" t="e">
        <f t="shared" si="305"/>
        <v>#N/A</v>
      </c>
    </row>
    <row r="9792" spans="1:11" x14ac:dyDescent="0.3">
      <c r="A9792" s="1">
        <v>9790</v>
      </c>
      <c r="B9792" s="2">
        <v>99872</v>
      </c>
      <c r="C9792" s="4" t="s">
        <v>84</v>
      </c>
      <c r="D9792" s="4" t="s">
        <v>9</v>
      </c>
      <c r="E9792" s="2">
        <v>56.71</v>
      </c>
      <c r="F9792" s="5" cm="1">
        <f t="array" ref="F9792:G9792">_xlfn.NUMBERVALUE(_xlfn.TEXTSPLIT(C9792,"-"))</f>
        <v>2014</v>
      </c>
      <c r="G9792" s="5">
        <v>7</v>
      </c>
      <c r="H9792" s="5" cm="1">
        <f t="array" ref="H9792:I9792">_xlfn.NUMBERVALUE(_xlfn.TEXTSPLIT(D9792,"-"))</f>
        <v>2015</v>
      </c>
      <c r="I9792" s="5">
        <v>3</v>
      </c>
      <c r="J9792" s="5">
        <f t="shared" si="304"/>
        <v>1</v>
      </c>
      <c r="K9792" s="2" t="e">
        <f t="shared" si="305"/>
        <v>#N/A</v>
      </c>
    </row>
    <row r="9793" spans="1:11" x14ac:dyDescent="0.3">
      <c r="A9793" s="1">
        <v>9791</v>
      </c>
      <c r="B9793" s="2">
        <v>15443</v>
      </c>
      <c r="C9793" s="4" t="s">
        <v>42</v>
      </c>
      <c r="D9793" s="4" t="s">
        <v>5</v>
      </c>
      <c r="E9793" s="2">
        <v>5570.89</v>
      </c>
      <c r="F9793" s="5" cm="1">
        <f t="array" ref="F9793:G9793">_xlfn.NUMBERVALUE(_xlfn.TEXTSPLIT(C9793,"-"))</f>
        <v>2012</v>
      </c>
      <c r="G9793" s="5">
        <v>10</v>
      </c>
      <c r="H9793" s="5" cm="1">
        <f t="array" ref="H9793:I9793">_xlfn.NUMBERVALUE(_xlfn.TEXTSPLIT(D9793,"-"))</f>
        <v>2011</v>
      </c>
      <c r="I9793" s="5">
        <v>5</v>
      </c>
      <c r="J9793" s="5">
        <f t="shared" si="304"/>
        <v>-1</v>
      </c>
      <c r="K9793" s="2" t="e">
        <f t="shared" si="305"/>
        <v>#N/A</v>
      </c>
    </row>
    <row r="9794" spans="1:11" x14ac:dyDescent="0.3">
      <c r="A9794" s="1">
        <v>9792</v>
      </c>
      <c r="B9794" s="2">
        <v>34578</v>
      </c>
      <c r="C9794" s="4" t="s">
        <v>15</v>
      </c>
      <c r="D9794" s="4" t="s">
        <v>43</v>
      </c>
      <c r="E9794" s="2">
        <v>210.49</v>
      </c>
      <c r="F9794" s="5" cm="1">
        <f t="array" ref="F9794:G9794">_xlfn.NUMBERVALUE(_xlfn.TEXTSPLIT(C9794,"-"))</f>
        <v>2013</v>
      </c>
      <c r="G9794" s="5">
        <v>4</v>
      </c>
      <c r="H9794" s="5" cm="1">
        <f t="array" ref="H9794:I9794">_xlfn.NUMBERVALUE(_xlfn.TEXTSPLIT(D9794,"-"))</f>
        <v>2011</v>
      </c>
      <c r="I9794" s="5">
        <v>8</v>
      </c>
      <c r="J9794" s="5">
        <f t="shared" si="304"/>
        <v>-2</v>
      </c>
      <c r="K9794" s="2" t="e">
        <f t="shared" si="305"/>
        <v>#N/A</v>
      </c>
    </row>
    <row r="9795" spans="1:11" x14ac:dyDescent="0.3">
      <c r="A9795" s="1">
        <v>9793</v>
      </c>
      <c r="B9795" s="2">
        <v>13611</v>
      </c>
      <c r="C9795" s="4" t="s">
        <v>29</v>
      </c>
      <c r="D9795" s="4" t="s">
        <v>66</v>
      </c>
      <c r="E9795" s="2">
        <v>155.71</v>
      </c>
      <c r="F9795" s="5" cm="1">
        <f t="array" ref="F9795:G9795">_xlfn.NUMBERVALUE(_xlfn.TEXTSPLIT(C9795,"-"))</f>
        <v>2014</v>
      </c>
      <c r="G9795" s="5">
        <v>6</v>
      </c>
      <c r="H9795" s="5" cm="1">
        <f t="array" ref="H9795:I9795">_xlfn.NUMBERVALUE(_xlfn.TEXTSPLIT(D9795,"-"))</f>
        <v>2020</v>
      </c>
      <c r="I9795" s="5">
        <v>9</v>
      </c>
      <c r="J9795" s="5">
        <f t="shared" ref="J9795:J9858" si="306">H9795-F9795</f>
        <v>6</v>
      </c>
      <c r="K9795" s="2">
        <f t="shared" ref="K9795:K9858" si="307">IF(F9795&gt;H9795,NA(),IF(G9795&gt;I9795,NA(),(H9795-F9795)*12+I9795-G9795))</f>
        <v>75</v>
      </c>
    </row>
    <row r="9796" spans="1:11" x14ac:dyDescent="0.3">
      <c r="A9796" s="1">
        <v>9794</v>
      </c>
      <c r="B9796" s="2">
        <v>57385</v>
      </c>
      <c r="C9796" s="4" t="s">
        <v>27</v>
      </c>
      <c r="D9796" s="4" t="s">
        <v>42</v>
      </c>
      <c r="E9796" s="2">
        <v>831.61</v>
      </c>
      <c r="F9796" s="5" cm="1">
        <f t="array" ref="F9796:G9796">_xlfn.NUMBERVALUE(_xlfn.TEXTSPLIT(C9796,"-"))</f>
        <v>2014</v>
      </c>
      <c r="G9796" s="5">
        <v>4</v>
      </c>
      <c r="H9796" s="5" cm="1">
        <f t="array" ref="H9796:I9796">_xlfn.NUMBERVALUE(_xlfn.TEXTSPLIT(D9796,"-"))</f>
        <v>2012</v>
      </c>
      <c r="I9796" s="5">
        <v>10</v>
      </c>
      <c r="J9796" s="5">
        <f t="shared" si="306"/>
        <v>-2</v>
      </c>
      <c r="K9796" s="2" t="e">
        <f t="shared" si="307"/>
        <v>#N/A</v>
      </c>
    </row>
    <row r="9797" spans="1:11" x14ac:dyDescent="0.3">
      <c r="A9797" s="1">
        <v>9795</v>
      </c>
      <c r="B9797" s="2">
        <v>90517</v>
      </c>
      <c r="C9797" s="4" t="s">
        <v>84</v>
      </c>
      <c r="D9797" s="4" t="s">
        <v>28</v>
      </c>
      <c r="E9797" s="2">
        <v>2709.22</v>
      </c>
      <c r="F9797" s="5" cm="1">
        <f t="array" ref="F9797:G9797">_xlfn.NUMBERVALUE(_xlfn.TEXTSPLIT(C9797,"-"))</f>
        <v>2014</v>
      </c>
      <c r="G9797" s="5">
        <v>7</v>
      </c>
      <c r="H9797" s="5" cm="1">
        <f t="array" ref="H9797:I9797">_xlfn.NUMBERVALUE(_xlfn.TEXTSPLIT(D9797,"-"))</f>
        <v>2017</v>
      </c>
      <c r="I9797" s="5">
        <v>1</v>
      </c>
      <c r="J9797" s="5">
        <f t="shared" si="306"/>
        <v>3</v>
      </c>
      <c r="K9797" s="2" t="e">
        <f t="shared" si="307"/>
        <v>#N/A</v>
      </c>
    </row>
    <row r="9798" spans="1:11" x14ac:dyDescent="0.3">
      <c r="A9798" s="1">
        <v>9796</v>
      </c>
      <c r="B9798" s="2">
        <v>92542</v>
      </c>
      <c r="C9798" s="4" t="s">
        <v>79</v>
      </c>
      <c r="D9798" s="4" t="s">
        <v>103</v>
      </c>
      <c r="E9798" s="2">
        <v>0.21</v>
      </c>
      <c r="F9798" s="5" cm="1">
        <f t="array" ref="F9798:G9798">_xlfn.NUMBERVALUE(_xlfn.TEXTSPLIT(C9798,"-"))</f>
        <v>2010</v>
      </c>
      <c r="G9798" s="5">
        <v>2</v>
      </c>
      <c r="H9798" s="5" cm="1">
        <f t="array" ref="H9798:I9798">_xlfn.NUMBERVALUE(_xlfn.TEXTSPLIT(D9798,"-"))</f>
        <v>2020</v>
      </c>
      <c r="I9798" s="5">
        <v>2</v>
      </c>
      <c r="J9798" s="5">
        <f t="shared" si="306"/>
        <v>10</v>
      </c>
      <c r="K9798" s="2">
        <f t="shared" si="307"/>
        <v>120</v>
      </c>
    </row>
    <row r="9799" spans="1:11" x14ac:dyDescent="0.3">
      <c r="A9799" s="1">
        <v>9797</v>
      </c>
      <c r="B9799" s="2">
        <v>26032</v>
      </c>
      <c r="C9799" s="4" t="s">
        <v>19</v>
      </c>
      <c r="D9799" s="4" t="s">
        <v>117</v>
      </c>
      <c r="E9799" s="2">
        <v>23.11</v>
      </c>
      <c r="F9799" s="5" cm="1">
        <f t="array" ref="F9799:G9799">_xlfn.NUMBERVALUE(_xlfn.TEXTSPLIT(C9799,"-"))</f>
        <v>2010</v>
      </c>
      <c r="G9799" s="5">
        <v>10</v>
      </c>
      <c r="H9799" s="5" cm="1">
        <f t="array" ref="H9799:I9799">_xlfn.NUMBERVALUE(_xlfn.TEXTSPLIT(D9799,"-"))</f>
        <v>2019</v>
      </c>
      <c r="I9799" s="5">
        <v>2</v>
      </c>
      <c r="J9799" s="5">
        <f t="shared" si="306"/>
        <v>9</v>
      </c>
      <c r="K9799" s="2" t="e">
        <f t="shared" si="307"/>
        <v>#N/A</v>
      </c>
    </row>
    <row r="9800" spans="1:11" x14ac:dyDescent="0.3">
      <c r="A9800" s="1">
        <v>9798</v>
      </c>
      <c r="B9800" s="2">
        <v>70542</v>
      </c>
      <c r="C9800" s="4" t="s">
        <v>39</v>
      </c>
      <c r="D9800" s="4" t="s">
        <v>22</v>
      </c>
      <c r="E9800" s="2">
        <v>1286.24</v>
      </c>
      <c r="F9800" s="5" cm="1">
        <f t="array" ref="F9800:G9800">_xlfn.NUMBERVALUE(_xlfn.TEXTSPLIT(C9800,"-"))</f>
        <v>2013</v>
      </c>
      <c r="G9800" s="5">
        <v>8</v>
      </c>
      <c r="H9800" s="5" cm="1">
        <f t="array" ref="H9800:I9800">_xlfn.NUMBERVALUE(_xlfn.TEXTSPLIT(D9800,"-"))</f>
        <v>2010</v>
      </c>
      <c r="I9800" s="5">
        <v>6</v>
      </c>
      <c r="J9800" s="5">
        <f t="shared" si="306"/>
        <v>-3</v>
      </c>
      <c r="K9800" s="2" t="e">
        <f t="shared" si="307"/>
        <v>#N/A</v>
      </c>
    </row>
    <row r="9801" spans="1:11" x14ac:dyDescent="0.3">
      <c r="A9801" s="1">
        <v>9799</v>
      </c>
      <c r="B9801" s="2">
        <v>11808</v>
      </c>
      <c r="C9801" s="4" t="s">
        <v>53</v>
      </c>
      <c r="D9801" s="4" t="s">
        <v>115</v>
      </c>
      <c r="E9801" s="2">
        <v>1639.95</v>
      </c>
      <c r="F9801" s="5" cm="1">
        <f t="array" ref="F9801:G9801">_xlfn.NUMBERVALUE(_xlfn.TEXTSPLIT(C9801,"-"))</f>
        <v>2013</v>
      </c>
      <c r="G9801" s="5">
        <v>10</v>
      </c>
      <c r="H9801" s="5" cm="1">
        <f t="array" ref="H9801:I9801">_xlfn.NUMBERVALUE(_xlfn.TEXTSPLIT(D9801,"-"))</f>
        <v>2015</v>
      </c>
      <c r="I9801" s="5">
        <v>7</v>
      </c>
      <c r="J9801" s="5">
        <f t="shared" si="306"/>
        <v>2</v>
      </c>
      <c r="K9801" s="2" t="e">
        <f t="shared" si="307"/>
        <v>#N/A</v>
      </c>
    </row>
    <row r="9802" spans="1:11" x14ac:dyDescent="0.3">
      <c r="A9802" s="1">
        <v>9800</v>
      </c>
      <c r="B9802" s="2">
        <v>61273</v>
      </c>
      <c r="C9802" s="4" t="s">
        <v>59</v>
      </c>
      <c r="D9802" s="4" t="s">
        <v>85</v>
      </c>
      <c r="E9802" s="2">
        <v>238.87</v>
      </c>
      <c r="F9802" s="5" cm="1">
        <f t="array" ref="F9802:G9802">_xlfn.NUMBERVALUE(_xlfn.TEXTSPLIT(C9802,"-"))</f>
        <v>2012</v>
      </c>
      <c r="G9802" s="5">
        <v>6</v>
      </c>
      <c r="H9802" s="5" cm="1">
        <f t="array" ref="H9802:I9802">_xlfn.NUMBERVALUE(_xlfn.TEXTSPLIT(D9802,"-"))</f>
        <v>2012</v>
      </c>
      <c r="I9802" s="5">
        <v>9</v>
      </c>
      <c r="J9802" s="5">
        <f t="shared" si="306"/>
        <v>0</v>
      </c>
      <c r="K9802" s="2">
        <f t="shared" si="307"/>
        <v>3</v>
      </c>
    </row>
    <row r="9803" spans="1:11" x14ac:dyDescent="0.3">
      <c r="A9803" s="1">
        <v>9801</v>
      </c>
      <c r="B9803" s="2">
        <v>89742</v>
      </c>
      <c r="C9803" s="4" t="s">
        <v>51</v>
      </c>
      <c r="D9803" s="4" t="s">
        <v>12</v>
      </c>
      <c r="E9803" s="2">
        <v>67.87</v>
      </c>
      <c r="F9803" s="5" cm="1">
        <f t="array" ref="F9803:G9803">_xlfn.NUMBERVALUE(_xlfn.TEXTSPLIT(C9803,"-"))</f>
        <v>2011</v>
      </c>
      <c r="G9803" s="5">
        <v>7</v>
      </c>
      <c r="H9803" s="5" cm="1">
        <f t="array" ref="H9803:I9803">_xlfn.NUMBERVALUE(_xlfn.TEXTSPLIT(D9803,"-"))</f>
        <v>2013</v>
      </c>
      <c r="I9803" s="5">
        <v>3</v>
      </c>
      <c r="J9803" s="5">
        <f t="shared" si="306"/>
        <v>2</v>
      </c>
      <c r="K9803" s="2" t="e">
        <f t="shared" si="307"/>
        <v>#N/A</v>
      </c>
    </row>
    <row r="9804" spans="1:11" x14ac:dyDescent="0.3">
      <c r="A9804" s="1">
        <v>9802</v>
      </c>
      <c r="B9804" s="2">
        <v>50969</v>
      </c>
      <c r="C9804" s="4" t="s">
        <v>12</v>
      </c>
      <c r="D9804" s="4" t="s">
        <v>117</v>
      </c>
      <c r="E9804" s="2">
        <v>91.93</v>
      </c>
      <c r="F9804" s="5" cm="1">
        <f t="array" ref="F9804:G9804">_xlfn.NUMBERVALUE(_xlfn.TEXTSPLIT(C9804,"-"))</f>
        <v>2013</v>
      </c>
      <c r="G9804" s="5">
        <v>3</v>
      </c>
      <c r="H9804" s="5" cm="1">
        <f t="array" ref="H9804:I9804">_xlfn.NUMBERVALUE(_xlfn.TEXTSPLIT(D9804,"-"))</f>
        <v>2019</v>
      </c>
      <c r="I9804" s="5">
        <v>2</v>
      </c>
      <c r="J9804" s="5">
        <f t="shared" si="306"/>
        <v>6</v>
      </c>
      <c r="K9804" s="2" t="e">
        <f t="shared" si="307"/>
        <v>#N/A</v>
      </c>
    </row>
    <row r="9805" spans="1:11" x14ac:dyDescent="0.3">
      <c r="A9805" s="1">
        <v>9803</v>
      </c>
      <c r="B9805" s="2">
        <v>99279</v>
      </c>
      <c r="C9805" s="4" t="s">
        <v>25</v>
      </c>
      <c r="D9805" s="4" t="s">
        <v>7</v>
      </c>
      <c r="E9805" s="2">
        <v>542.04</v>
      </c>
      <c r="F9805" s="5" cm="1">
        <f t="array" ref="F9805:G9805">_xlfn.NUMBERVALUE(_xlfn.TEXTSPLIT(C9805,"-"))</f>
        <v>2012</v>
      </c>
      <c r="G9805" s="5">
        <v>4</v>
      </c>
      <c r="H9805" s="5" cm="1">
        <f t="array" ref="H9805:I9805">_xlfn.NUMBERVALUE(_xlfn.TEXTSPLIT(D9805,"-"))</f>
        <v>2015</v>
      </c>
      <c r="I9805" s="5">
        <v>11</v>
      </c>
      <c r="J9805" s="5">
        <f t="shared" si="306"/>
        <v>3</v>
      </c>
      <c r="K9805" s="2">
        <f t="shared" si="307"/>
        <v>43</v>
      </c>
    </row>
    <row r="9806" spans="1:11" x14ac:dyDescent="0.3">
      <c r="A9806" s="1">
        <v>9804</v>
      </c>
      <c r="B9806" s="2">
        <v>26814</v>
      </c>
      <c r="C9806" s="4" t="s">
        <v>122</v>
      </c>
      <c r="D9806" s="4" t="s">
        <v>14</v>
      </c>
      <c r="E9806" s="2">
        <v>1.77</v>
      </c>
      <c r="F9806" s="5" cm="1">
        <f t="array" ref="F9806:G9806">_xlfn.NUMBERVALUE(_xlfn.TEXTSPLIT(C9806,"-"))</f>
        <v>2014</v>
      </c>
      <c r="G9806" s="5">
        <v>2</v>
      </c>
      <c r="H9806" s="5" cm="1">
        <f t="array" ref="H9806:I9806">_xlfn.NUMBERVALUE(_xlfn.TEXTSPLIT(D9806,"-"))</f>
        <v>2021</v>
      </c>
      <c r="I9806" s="5">
        <v>2</v>
      </c>
      <c r="J9806" s="5">
        <f t="shared" si="306"/>
        <v>7</v>
      </c>
      <c r="K9806" s="2">
        <f t="shared" si="307"/>
        <v>84</v>
      </c>
    </row>
    <row r="9807" spans="1:11" x14ac:dyDescent="0.3">
      <c r="A9807" s="1">
        <v>9805</v>
      </c>
      <c r="B9807" s="2">
        <v>10792</v>
      </c>
      <c r="C9807" s="4" t="s">
        <v>23</v>
      </c>
      <c r="D9807" s="4" t="s">
        <v>46</v>
      </c>
      <c r="E9807" s="2">
        <v>1243.55</v>
      </c>
      <c r="F9807" s="5" cm="1">
        <f t="array" ref="F9807:G9807">_xlfn.NUMBERVALUE(_xlfn.TEXTSPLIT(C9807,"-"))</f>
        <v>2013</v>
      </c>
      <c r="G9807" s="5">
        <v>2</v>
      </c>
      <c r="H9807" s="5" cm="1">
        <f t="array" ref="H9807:I9807">_xlfn.NUMBERVALUE(_xlfn.TEXTSPLIT(D9807,"-"))</f>
        <v>2014</v>
      </c>
      <c r="I9807" s="5">
        <v>11</v>
      </c>
      <c r="J9807" s="5">
        <f t="shared" si="306"/>
        <v>1</v>
      </c>
      <c r="K9807" s="2">
        <f t="shared" si="307"/>
        <v>21</v>
      </c>
    </row>
    <row r="9808" spans="1:11" x14ac:dyDescent="0.3">
      <c r="A9808" s="1">
        <v>9806</v>
      </c>
      <c r="B9808" s="2">
        <v>42022</v>
      </c>
      <c r="C9808" s="4" t="s">
        <v>26</v>
      </c>
      <c r="D9808" s="4" t="s">
        <v>33</v>
      </c>
      <c r="E9808" s="2">
        <v>1302.75</v>
      </c>
      <c r="F9808" s="5" cm="1">
        <f t="array" ref="F9808:G9808">_xlfn.NUMBERVALUE(_xlfn.TEXTSPLIT(C9808,"-"))</f>
        <v>2011</v>
      </c>
      <c r="G9808" s="5">
        <v>1</v>
      </c>
      <c r="H9808" s="5" cm="1">
        <f t="array" ref="H9808:I9808">_xlfn.NUMBERVALUE(_xlfn.TEXTSPLIT(D9808,"-"))</f>
        <v>2012</v>
      </c>
      <c r="I9808" s="5">
        <v>8</v>
      </c>
      <c r="J9808" s="5">
        <f t="shared" si="306"/>
        <v>1</v>
      </c>
      <c r="K9808" s="2">
        <f t="shared" si="307"/>
        <v>19</v>
      </c>
    </row>
    <row r="9809" spans="1:11" x14ac:dyDescent="0.3">
      <c r="A9809" s="1">
        <v>9807</v>
      </c>
      <c r="B9809" s="2">
        <v>43059</v>
      </c>
      <c r="C9809" s="4" t="s">
        <v>67</v>
      </c>
      <c r="D9809" s="4" t="s">
        <v>68</v>
      </c>
      <c r="E9809" s="2">
        <v>83.14</v>
      </c>
      <c r="F9809" s="5" cm="1">
        <f t="array" ref="F9809:G9809">_xlfn.NUMBERVALUE(_xlfn.TEXTSPLIT(C9809,"-"))</f>
        <v>2010</v>
      </c>
      <c r="G9809" s="5">
        <v>9</v>
      </c>
      <c r="H9809" s="5" cm="1">
        <f t="array" ref="H9809:I9809">_xlfn.NUMBERVALUE(_xlfn.TEXTSPLIT(D9809,"-"))</f>
        <v>2014</v>
      </c>
      <c r="I9809" s="5">
        <v>3</v>
      </c>
      <c r="J9809" s="5">
        <f t="shared" si="306"/>
        <v>4</v>
      </c>
      <c r="K9809" s="2" t="e">
        <f t="shared" si="307"/>
        <v>#N/A</v>
      </c>
    </row>
    <row r="9810" spans="1:11" x14ac:dyDescent="0.3">
      <c r="A9810" s="1">
        <v>9808</v>
      </c>
      <c r="B9810" s="2">
        <v>26428</v>
      </c>
      <c r="C9810" s="4" t="s">
        <v>27</v>
      </c>
      <c r="D9810" s="4" t="s">
        <v>119</v>
      </c>
      <c r="E9810" s="2">
        <v>1783.65</v>
      </c>
      <c r="F9810" s="5" cm="1">
        <f t="array" ref="F9810:G9810">_xlfn.NUMBERVALUE(_xlfn.TEXTSPLIT(C9810,"-"))</f>
        <v>2014</v>
      </c>
      <c r="G9810" s="5">
        <v>4</v>
      </c>
      <c r="H9810" s="5" cm="1">
        <f t="array" ref="H9810:I9810">_xlfn.NUMBERVALUE(_xlfn.TEXTSPLIT(D9810,"-"))</f>
        <v>2016</v>
      </c>
      <c r="I9810" s="5">
        <v>6</v>
      </c>
      <c r="J9810" s="5">
        <f t="shared" si="306"/>
        <v>2</v>
      </c>
      <c r="K9810" s="2">
        <f t="shared" si="307"/>
        <v>26</v>
      </c>
    </row>
    <row r="9811" spans="1:11" x14ac:dyDescent="0.3">
      <c r="A9811" s="1">
        <v>9809</v>
      </c>
      <c r="B9811" s="2">
        <v>34221</v>
      </c>
      <c r="C9811" s="4" t="s">
        <v>62</v>
      </c>
      <c r="D9811" s="4" t="s">
        <v>126</v>
      </c>
      <c r="E9811" s="2">
        <v>181.08</v>
      </c>
      <c r="F9811" s="5" cm="1">
        <f t="array" ref="F9811:G9811">_xlfn.NUMBERVALUE(_xlfn.TEXTSPLIT(C9811,"-"))</f>
        <v>2013</v>
      </c>
      <c r="G9811" s="5">
        <v>7</v>
      </c>
      <c r="H9811" s="5" cm="1">
        <f t="array" ref="H9811:I9811">_xlfn.NUMBERVALUE(_xlfn.TEXTSPLIT(D9811,"-"))</f>
        <v>2017</v>
      </c>
      <c r="I9811" s="5">
        <v>3</v>
      </c>
      <c r="J9811" s="5">
        <f t="shared" si="306"/>
        <v>4</v>
      </c>
      <c r="K9811" s="2" t="e">
        <f t="shared" si="307"/>
        <v>#N/A</v>
      </c>
    </row>
    <row r="9812" spans="1:11" x14ac:dyDescent="0.3">
      <c r="A9812" s="1">
        <v>9810</v>
      </c>
      <c r="B9812" s="2">
        <v>85096</v>
      </c>
      <c r="C9812" s="4" t="s">
        <v>49</v>
      </c>
      <c r="D9812" s="4" t="s">
        <v>43</v>
      </c>
      <c r="E9812" s="2">
        <v>121.19</v>
      </c>
      <c r="F9812" s="5" cm="1">
        <f t="array" ref="F9812:G9812">_xlfn.NUMBERVALUE(_xlfn.TEXTSPLIT(C9812,"-"))</f>
        <v>2014</v>
      </c>
      <c r="G9812" s="5">
        <v>8</v>
      </c>
      <c r="H9812" s="5" cm="1">
        <f t="array" ref="H9812:I9812">_xlfn.NUMBERVALUE(_xlfn.TEXTSPLIT(D9812,"-"))</f>
        <v>2011</v>
      </c>
      <c r="I9812" s="5">
        <v>8</v>
      </c>
      <c r="J9812" s="5">
        <f t="shared" si="306"/>
        <v>-3</v>
      </c>
      <c r="K9812" s="2" t="e">
        <f t="shared" si="307"/>
        <v>#N/A</v>
      </c>
    </row>
    <row r="9813" spans="1:11" x14ac:dyDescent="0.3">
      <c r="A9813" s="1">
        <v>9811</v>
      </c>
      <c r="B9813" s="2">
        <v>47206</v>
      </c>
      <c r="C9813" s="4" t="s">
        <v>5</v>
      </c>
      <c r="D9813" s="4" t="s">
        <v>116</v>
      </c>
      <c r="E9813" s="2">
        <v>269.5</v>
      </c>
      <c r="F9813" s="5" cm="1">
        <f t="array" ref="F9813:G9813">_xlfn.NUMBERVALUE(_xlfn.TEXTSPLIT(C9813,"-"))</f>
        <v>2011</v>
      </c>
      <c r="G9813" s="5">
        <v>5</v>
      </c>
      <c r="H9813" s="5" cm="1">
        <f t="array" ref="H9813:I9813">_xlfn.NUMBERVALUE(_xlfn.TEXTSPLIT(D9813,"-"))</f>
        <v>2013</v>
      </c>
      <c r="I9813" s="5">
        <v>5</v>
      </c>
      <c r="J9813" s="5">
        <f t="shared" si="306"/>
        <v>2</v>
      </c>
      <c r="K9813" s="2">
        <f t="shared" si="307"/>
        <v>24</v>
      </c>
    </row>
    <row r="9814" spans="1:11" x14ac:dyDescent="0.3">
      <c r="A9814" s="1">
        <v>9812</v>
      </c>
      <c r="B9814" s="2">
        <v>39329</v>
      </c>
      <c r="C9814" s="4" t="s">
        <v>17</v>
      </c>
      <c r="D9814" s="4" t="s">
        <v>101</v>
      </c>
      <c r="E9814" s="2">
        <v>42.8</v>
      </c>
      <c r="F9814" s="5" cm="1">
        <f t="array" ref="F9814:G9814">_xlfn.NUMBERVALUE(_xlfn.TEXTSPLIT(C9814,"-"))</f>
        <v>2010</v>
      </c>
      <c r="G9814" s="5">
        <v>8</v>
      </c>
      <c r="H9814" s="5" cm="1">
        <f t="array" ref="H9814:I9814">_xlfn.NUMBERVALUE(_xlfn.TEXTSPLIT(D9814,"-"))</f>
        <v>2021</v>
      </c>
      <c r="I9814" s="5">
        <v>10</v>
      </c>
      <c r="J9814" s="5">
        <f t="shared" si="306"/>
        <v>11</v>
      </c>
      <c r="K9814" s="2">
        <f t="shared" si="307"/>
        <v>134</v>
      </c>
    </row>
    <row r="9815" spans="1:11" x14ac:dyDescent="0.3">
      <c r="A9815" s="1">
        <v>9813</v>
      </c>
      <c r="B9815" s="2">
        <v>1125</v>
      </c>
      <c r="C9815" s="4" t="s">
        <v>52</v>
      </c>
      <c r="D9815" s="4" t="s">
        <v>65</v>
      </c>
      <c r="E9815" s="2">
        <v>555.67999999999995</v>
      </c>
      <c r="F9815" s="5" cm="1">
        <f t="array" ref="F9815:G9815">_xlfn.NUMBERVALUE(_xlfn.TEXTSPLIT(C9815,"-"))</f>
        <v>2013</v>
      </c>
      <c r="G9815" s="5">
        <v>6</v>
      </c>
      <c r="H9815" s="5" cm="1">
        <f t="array" ref="H9815:I9815">_xlfn.NUMBERVALUE(_xlfn.TEXTSPLIT(D9815,"-"))</f>
        <v>2018</v>
      </c>
      <c r="I9815" s="5">
        <v>11</v>
      </c>
      <c r="J9815" s="5">
        <f t="shared" si="306"/>
        <v>5</v>
      </c>
      <c r="K9815" s="2">
        <f t="shared" si="307"/>
        <v>65</v>
      </c>
    </row>
    <row r="9816" spans="1:11" x14ac:dyDescent="0.3">
      <c r="A9816" s="1">
        <v>9814</v>
      </c>
      <c r="B9816" s="2">
        <v>97956</v>
      </c>
      <c r="C9816" s="4" t="s">
        <v>22</v>
      </c>
      <c r="D9816" s="4" t="s">
        <v>50</v>
      </c>
      <c r="E9816" s="2">
        <v>2.71</v>
      </c>
      <c r="F9816" s="5" cm="1">
        <f t="array" ref="F9816:G9816">_xlfn.NUMBERVALUE(_xlfn.TEXTSPLIT(C9816,"-"))</f>
        <v>2010</v>
      </c>
      <c r="G9816" s="5">
        <v>6</v>
      </c>
      <c r="H9816" s="5" cm="1">
        <f t="array" ref="H9816:I9816">_xlfn.NUMBERVALUE(_xlfn.TEXTSPLIT(D9816,"-"))</f>
        <v>2020</v>
      </c>
      <c r="I9816" s="5">
        <v>11</v>
      </c>
      <c r="J9816" s="5">
        <f t="shared" si="306"/>
        <v>10</v>
      </c>
      <c r="K9816" s="2">
        <f t="shared" si="307"/>
        <v>125</v>
      </c>
    </row>
    <row r="9817" spans="1:11" x14ac:dyDescent="0.3">
      <c r="A9817" s="1">
        <v>9815</v>
      </c>
      <c r="B9817" s="2">
        <v>16666</v>
      </c>
      <c r="C9817" s="4" t="s">
        <v>106</v>
      </c>
      <c r="D9817" s="4" t="s">
        <v>17</v>
      </c>
      <c r="E9817" s="2">
        <v>908.6</v>
      </c>
      <c r="F9817" s="5" cm="1">
        <f t="array" ref="F9817:G9817">_xlfn.NUMBERVALUE(_xlfn.TEXTSPLIT(C9817,"-"))</f>
        <v>2010</v>
      </c>
      <c r="G9817" s="5">
        <v>4</v>
      </c>
      <c r="H9817" s="5" cm="1">
        <f t="array" ref="H9817:I9817">_xlfn.NUMBERVALUE(_xlfn.TEXTSPLIT(D9817,"-"))</f>
        <v>2010</v>
      </c>
      <c r="I9817" s="5">
        <v>8</v>
      </c>
      <c r="J9817" s="5">
        <f t="shared" si="306"/>
        <v>0</v>
      </c>
      <c r="K9817" s="2">
        <f t="shared" si="307"/>
        <v>4</v>
      </c>
    </row>
    <row r="9818" spans="1:11" x14ac:dyDescent="0.3">
      <c r="A9818" s="1">
        <v>9816</v>
      </c>
      <c r="B9818" s="2">
        <v>97087</v>
      </c>
      <c r="C9818" s="4" t="s">
        <v>37</v>
      </c>
      <c r="D9818" s="4" t="s">
        <v>42</v>
      </c>
      <c r="E9818" s="2">
        <v>163.96</v>
      </c>
      <c r="F9818" s="5" cm="1">
        <f t="array" ref="F9818:G9818">_xlfn.NUMBERVALUE(_xlfn.TEXTSPLIT(C9818,"-"))</f>
        <v>2011</v>
      </c>
      <c r="G9818" s="5">
        <v>2</v>
      </c>
      <c r="H9818" s="5" cm="1">
        <f t="array" ref="H9818:I9818">_xlfn.NUMBERVALUE(_xlfn.TEXTSPLIT(D9818,"-"))</f>
        <v>2012</v>
      </c>
      <c r="I9818" s="5">
        <v>10</v>
      </c>
      <c r="J9818" s="5">
        <f t="shared" si="306"/>
        <v>1</v>
      </c>
      <c r="K9818" s="2">
        <f t="shared" si="307"/>
        <v>20</v>
      </c>
    </row>
    <row r="9819" spans="1:11" x14ac:dyDescent="0.3">
      <c r="A9819" s="1">
        <v>9817</v>
      </c>
      <c r="B9819" s="2">
        <v>54768</v>
      </c>
      <c r="C9819" s="4" t="s">
        <v>4</v>
      </c>
      <c r="D9819" s="4" t="s">
        <v>94</v>
      </c>
      <c r="E9819" s="2">
        <v>151.4</v>
      </c>
      <c r="F9819" s="5" cm="1">
        <f t="array" ref="F9819:G9819">_xlfn.NUMBERVALUE(_xlfn.TEXTSPLIT(C9819,"-"))</f>
        <v>2011</v>
      </c>
      <c r="G9819" s="5">
        <v>4</v>
      </c>
      <c r="H9819" s="5" cm="1">
        <f t="array" ref="H9819:I9819">_xlfn.NUMBERVALUE(_xlfn.TEXTSPLIT(D9819,"-"))</f>
        <v>2017</v>
      </c>
      <c r="I9819" s="5">
        <v>9</v>
      </c>
      <c r="J9819" s="5">
        <f t="shared" si="306"/>
        <v>6</v>
      </c>
      <c r="K9819" s="2">
        <f t="shared" si="307"/>
        <v>77</v>
      </c>
    </row>
    <row r="9820" spans="1:11" x14ac:dyDescent="0.3">
      <c r="A9820" s="1">
        <v>9818</v>
      </c>
      <c r="B9820" s="2">
        <v>43861</v>
      </c>
      <c r="C9820" s="4" t="s">
        <v>43</v>
      </c>
      <c r="D9820" s="4" t="s">
        <v>58</v>
      </c>
      <c r="E9820" s="2">
        <v>41.82</v>
      </c>
      <c r="F9820" s="5" cm="1">
        <f t="array" ref="F9820:G9820">_xlfn.NUMBERVALUE(_xlfn.TEXTSPLIT(C9820,"-"))</f>
        <v>2011</v>
      </c>
      <c r="G9820" s="5">
        <v>8</v>
      </c>
      <c r="H9820" s="5" cm="1">
        <f t="array" ref="H9820:I9820">_xlfn.NUMBERVALUE(_xlfn.TEXTSPLIT(D9820,"-"))</f>
        <v>2011</v>
      </c>
      <c r="I9820" s="5">
        <v>6</v>
      </c>
      <c r="J9820" s="5">
        <f t="shared" si="306"/>
        <v>0</v>
      </c>
      <c r="K9820" s="2" t="e">
        <f t="shared" si="307"/>
        <v>#N/A</v>
      </c>
    </row>
    <row r="9821" spans="1:11" x14ac:dyDescent="0.3">
      <c r="A9821" s="1">
        <v>9819</v>
      </c>
      <c r="B9821" s="2">
        <v>24496</v>
      </c>
      <c r="C9821" s="4" t="s">
        <v>92</v>
      </c>
      <c r="D9821" s="4" t="s">
        <v>93</v>
      </c>
      <c r="E9821" s="2">
        <v>181.74</v>
      </c>
      <c r="F9821" s="5" cm="1">
        <f t="array" ref="F9821:G9821">_xlfn.NUMBERVALUE(_xlfn.TEXTSPLIT(C9821,"-"))</f>
        <v>2014</v>
      </c>
      <c r="G9821" s="5">
        <v>1</v>
      </c>
      <c r="H9821" s="5" cm="1">
        <f t="array" ref="H9821:I9821">_xlfn.NUMBERVALUE(_xlfn.TEXTSPLIT(D9821,"-"))</f>
        <v>2019</v>
      </c>
      <c r="I9821" s="5">
        <v>1</v>
      </c>
      <c r="J9821" s="5">
        <f t="shared" si="306"/>
        <v>5</v>
      </c>
      <c r="K9821" s="2">
        <f t="shared" si="307"/>
        <v>60</v>
      </c>
    </row>
    <row r="9822" spans="1:11" x14ac:dyDescent="0.3">
      <c r="A9822" s="1">
        <v>9820</v>
      </c>
      <c r="B9822" s="2">
        <v>90226</v>
      </c>
      <c r="C9822" s="4" t="s">
        <v>20</v>
      </c>
      <c r="D9822" s="4" t="s">
        <v>107</v>
      </c>
      <c r="E9822" s="2">
        <v>110.31</v>
      </c>
      <c r="F9822" s="5" cm="1">
        <f t="array" ref="F9822:G9822">_xlfn.NUMBERVALUE(_xlfn.TEXTSPLIT(C9822,"-"))</f>
        <v>2012</v>
      </c>
      <c r="G9822" s="5">
        <v>11</v>
      </c>
      <c r="H9822" s="5" cm="1">
        <f t="array" ref="H9822:I9822">_xlfn.NUMBERVALUE(_xlfn.TEXTSPLIT(D9822,"-"))</f>
        <v>2021</v>
      </c>
      <c r="I9822" s="5">
        <v>4</v>
      </c>
      <c r="J9822" s="5">
        <f t="shared" si="306"/>
        <v>9</v>
      </c>
      <c r="K9822" s="2" t="e">
        <f t="shared" si="307"/>
        <v>#N/A</v>
      </c>
    </row>
    <row r="9823" spans="1:11" x14ac:dyDescent="0.3">
      <c r="A9823" s="1">
        <v>9821</v>
      </c>
      <c r="B9823" s="2">
        <v>54144</v>
      </c>
      <c r="C9823" s="4" t="s">
        <v>4</v>
      </c>
      <c r="D9823" s="4" t="s">
        <v>72</v>
      </c>
      <c r="E9823" s="2">
        <v>1605.73</v>
      </c>
      <c r="F9823" s="5" cm="1">
        <f t="array" ref="F9823:G9823">_xlfn.NUMBERVALUE(_xlfn.TEXTSPLIT(C9823,"-"))</f>
        <v>2011</v>
      </c>
      <c r="G9823" s="5">
        <v>4</v>
      </c>
      <c r="H9823" s="5" cm="1">
        <f t="array" ref="H9823:I9823">_xlfn.NUMBERVALUE(_xlfn.TEXTSPLIT(D9823,"-"))</f>
        <v>2017</v>
      </c>
      <c r="I9823" s="5">
        <v>11</v>
      </c>
      <c r="J9823" s="5">
        <f t="shared" si="306"/>
        <v>6</v>
      </c>
      <c r="K9823" s="2">
        <f t="shared" si="307"/>
        <v>79</v>
      </c>
    </row>
    <row r="9824" spans="1:11" x14ac:dyDescent="0.3">
      <c r="A9824" s="1">
        <v>9822</v>
      </c>
      <c r="B9824" s="2">
        <v>10956</v>
      </c>
      <c r="C9824" s="4" t="s">
        <v>33</v>
      </c>
      <c r="D9824" s="4" t="s">
        <v>76</v>
      </c>
      <c r="E9824" s="2">
        <v>10.23</v>
      </c>
      <c r="F9824" s="5" cm="1">
        <f t="array" ref="F9824:G9824">_xlfn.NUMBERVALUE(_xlfn.TEXTSPLIT(C9824,"-"))</f>
        <v>2012</v>
      </c>
      <c r="G9824" s="5">
        <v>8</v>
      </c>
      <c r="H9824" s="5" cm="1">
        <f t="array" ref="H9824:I9824">_xlfn.NUMBERVALUE(_xlfn.TEXTSPLIT(D9824,"-"))</f>
        <v>2010</v>
      </c>
      <c r="I9824" s="5">
        <v>7</v>
      </c>
      <c r="J9824" s="5">
        <f t="shared" si="306"/>
        <v>-2</v>
      </c>
      <c r="K9824" s="2" t="e">
        <f t="shared" si="307"/>
        <v>#N/A</v>
      </c>
    </row>
    <row r="9825" spans="1:11" x14ac:dyDescent="0.3">
      <c r="A9825" s="1">
        <v>9823</v>
      </c>
      <c r="B9825" s="2">
        <v>83673</v>
      </c>
      <c r="C9825" s="4" t="s">
        <v>12</v>
      </c>
      <c r="D9825" s="4" t="s">
        <v>28</v>
      </c>
      <c r="E9825" s="2">
        <v>1293.8800000000001</v>
      </c>
      <c r="F9825" s="5" cm="1">
        <f t="array" ref="F9825:G9825">_xlfn.NUMBERVALUE(_xlfn.TEXTSPLIT(C9825,"-"))</f>
        <v>2013</v>
      </c>
      <c r="G9825" s="5">
        <v>3</v>
      </c>
      <c r="H9825" s="5" cm="1">
        <f t="array" ref="H9825:I9825">_xlfn.NUMBERVALUE(_xlfn.TEXTSPLIT(D9825,"-"))</f>
        <v>2017</v>
      </c>
      <c r="I9825" s="5">
        <v>1</v>
      </c>
      <c r="J9825" s="5">
        <f t="shared" si="306"/>
        <v>4</v>
      </c>
      <c r="K9825" s="2" t="e">
        <f t="shared" si="307"/>
        <v>#N/A</v>
      </c>
    </row>
    <row r="9826" spans="1:11" x14ac:dyDescent="0.3">
      <c r="A9826" s="1">
        <v>9824</v>
      </c>
      <c r="B9826" s="2">
        <v>20580</v>
      </c>
      <c r="C9826" s="4" t="s">
        <v>68</v>
      </c>
      <c r="D9826" s="4" t="s">
        <v>96</v>
      </c>
      <c r="E9826" s="2">
        <v>1428.27</v>
      </c>
      <c r="F9826" s="5" cm="1">
        <f t="array" ref="F9826:G9826">_xlfn.NUMBERVALUE(_xlfn.TEXTSPLIT(C9826,"-"))</f>
        <v>2014</v>
      </c>
      <c r="G9826" s="5">
        <v>3</v>
      </c>
      <c r="H9826" s="5" cm="1">
        <f t="array" ref="H9826:I9826">_xlfn.NUMBERVALUE(_xlfn.TEXTSPLIT(D9826,"-"))</f>
        <v>2019</v>
      </c>
      <c r="I9826" s="5">
        <v>8</v>
      </c>
      <c r="J9826" s="5">
        <f t="shared" si="306"/>
        <v>5</v>
      </c>
      <c r="K9826" s="2">
        <f t="shared" si="307"/>
        <v>65</v>
      </c>
    </row>
    <row r="9827" spans="1:11" x14ac:dyDescent="0.3">
      <c r="A9827" s="1">
        <v>9825</v>
      </c>
      <c r="B9827" s="2">
        <v>99279</v>
      </c>
      <c r="C9827" s="4" t="s">
        <v>29</v>
      </c>
      <c r="D9827" s="4" t="s">
        <v>11</v>
      </c>
      <c r="E9827" s="2">
        <v>3424</v>
      </c>
      <c r="F9827" s="5" cm="1">
        <f t="array" ref="F9827:G9827">_xlfn.NUMBERVALUE(_xlfn.TEXTSPLIT(C9827,"-"))</f>
        <v>2014</v>
      </c>
      <c r="G9827" s="5">
        <v>6</v>
      </c>
      <c r="H9827" s="5" cm="1">
        <f t="array" ref="H9827:I9827">_xlfn.NUMBERVALUE(_xlfn.TEXTSPLIT(D9827,"-"))</f>
        <v>2018</v>
      </c>
      <c r="I9827" s="5">
        <v>2</v>
      </c>
      <c r="J9827" s="5">
        <f t="shared" si="306"/>
        <v>4</v>
      </c>
      <c r="K9827" s="2" t="e">
        <f t="shared" si="307"/>
        <v>#N/A</v>
      </c>
    </row>
    <row r="9828" spans="1:11" x14ac:dyDescent="0.3">
      <c r="A9828" s="1">
        <v>9826</v>
      </c>
      <c r="B9828" s="2">
        <v>72019</v>
      </c>
      <c r="C9828" s="4" t="s">
        <v>58</v>
      </c>
      <c r="D9828" s="4" t="s">
        <v>38</v>
      </c>
      <c r="E9828" s="2">
        <v>59.96</v>
      </c>
      <c r="F9828" s="5" cm="1">
        <f t="array" ref="F9828:G9828">_xlfn.NUMBERVALUE(_xlfn.TEXTSPLIT(C9828,"-"))</f>
        <v>2011</v>
      </c>
      <c r="G9828" s="5">
        <v>6</v>
      </c>
      <c r="H9828" s="5" cm="1">
        <f t="array" ref="H9828:I9828">_xlfn.NUMBERVALUE(_xlfn.TEXTSPLIT(D9828,"-"))</f>
        <v>2018</v>
      </c>
      <c r="I9828" s="5">
        <v>3</v>
      </c>
      <c r="J9828" s="5">
        <f t="shared" si="306"/>
        <v>7</v>
      </c>
      <c r="K9828" s="2" t="e">
        <f t="shared" si="307"/>
        <v>#N/A</v>
      </c>
    </row>
    <row r="9829" spans="1:11" x14ac:dyDescent="0.3">
      <c r="A9829" s="1">
        <v>9827</v>
      </c>
      <c r="B9829" s="2">
        <v>40956</v>
      </c>
      <c r="C9829" s="4" t="s">
        <v>116</v>
      </c>
      <c r="D9829" s="4" t="s">
        <v>61</v>
      </c>
      <c r="E9829" s="2">
        <v>4.71</v>
      </c>
      <c r="F9829" s="5" cm="1">
        <f t="array" ref="F9829:G9829">_xlfn.NUMBERVALUE(_xlfn.TEXTSPLIT(C9829,"-"))</f>
        <v>2013</v>
      </c>
      <c r="G9829" s="5">
        <v>5</v>
      </c>
      <c r="H9829" s="5" cm="1">
        <f t="array" ref="H9829:I9829">_xlfn.NUMBERVALUE(_xlfn.TEXTSPLIT(D9829,"-"))</f>
        <v>2011</v>
      </c>
      <c r="I9829" s="5">
        <v>10</v>
      </c>
      <c r="J9829" s="5">
        <f t="shared" si="306"/>
        <v>-2</v>
      </c>
      <c r="K9829" s="2" t="e">
        <f t="shared" si="307"/>
        <v>#N/A</v>
      </c>
    </row>
    <row r="9830" spans="1:11" x14ac:dyDescent="0.3">
      <c r="A9830" s="1">
        <v>9828</v>
      </c>
      <c r="B9830" s="2">
        <v>74121</v>
      </c>
      <c r="C9830" s="4" t="s">
        <v>91</v>
      </c>
      <c r="D9830" s="4" t="s">
        <v>52</v>
      </c>
      <c r="E9830" s="2">
        <v>314.79000000000002</v>
      </c>
      <c r="F9830" s="5" cm="1">
        <f t="array" ref="F9830:G9830">_xlfn.NUMBERVALUE(_xlfn.TEXTSPLIT(C9830,"-"))</f>
        <v>2011</v>
      </c>
      <c r="G9830" s="5">
        <v>9</v>
      </c>
      <c r="H9830" s="5" cm="1">
        <f t="array" ref="H9830:I9830">_xlfn.NUMBERVALUE(_xlfn.TEXTSPLIT(D9830,"-"))</f>
        <v>2013</v>
      </c>
      <c r="I9830" s="5">
        <v>6</v>
      </c>
      <c r="J9830" s="5">
        <f t="shared" si="306"/>
        <v>2</v>
      </c>
      <c r="K9830" s="2" t="e">
        <f t="shared" si="307"/>
        <v>#N/A</v>
      </c>
    </row>
    <row r="9831" spans="1:11" x14ac:dyDescent="0.3">
      <c r="A9831" s="1">
        <v>9829</v>
      </c>
      <c r="B9831" s="2">
        <v>42505</v>
      </c>
      <c r="C9831" s="4" t="s">
        <v>97</v>
      </c>
      <c r="D9831" s="4" t="s">
        <v>5</v>
      </c>
      <c r="E9831" s="2">
        <v>51.17</v>
      </c>
      <c r="F9831" s="5" cm="1">
        <f t="array" ref="F9831:G9831">_xlfn.NUMBERVALUE(_xlfn.TEXTSPLIT(C9831,"-"))</f>
        <v>2010</v>
      </c>
      <c r="G9831" s="5">
        <v>1</v>
      </c>
      <c r="H9831" s="5" cm="1">
        <f t="array" ref="H9831:I9831">_xlfn.NUMBERVALUE(_xlfn.TEXTSPLIT(D9831,"-"))</f>
        <v>2011</v>
      </c>
      <c r="I9831" s="5">
        <v>5</v>
      </c>
      <c r="J9831" s="5">
        <f t="shared" si="306"/>
        <v>1</v>
      </c>
      <c r="K9831" s="2">
        <f t="shared" si="307"/>
        <v>16</v>
      </c>
    </row>
    <row r="9832" spans="1:11" x14ac:dyDescent="0.3">
      <c r="A9832" s="1">
        <v>9830</v>
      </c>
      <c r="B9832" s="2">
        <v>89664</v>
      </c>
      <c r="C9832" s="4" t="s">
        <v>116</v>
      </c>
      <c r="D9832" s="4" t="s">
        <v>66</v>
      </c>
      <c r="E9832" s="2">
        <v>327.12</v>
      </c>
      <c r="F9832" s="5" cm="1">
        <f t="array" ref="F9832:G9832">_xlfn.NUMBERVALUE(_xlfn.TEXTSPLIT(C9832,"-"))</f>
        <v>2013</v>
      </c>
      <c r="G9832" s="5">
        <v>5</v>
      </c>
      <c r="H9832" s="5" cm="1">
        <f t="array" ref="H9832:I9832">_xlfn.NUMBERVALUE(_xlfn.TEXTSPLIT(D9832,"-"))</f>
        <v>2020</v>
      </c>
      <c r="I9832" s="5">
        <v>9</v>
      </c>
      <c r="J9832" s="5">
        <f t="shared" si="306"/>
        <v>7</v>
      </c>
      <c r="K9832" s="2">
        <f t="shared" si="307"/>
        <v>88</v>
      </c>
    </row>
    <row r="9833" spans="1:11" x14ac:dyDescent="0.3">
      <c r="A9833" s="1">
        <v>9831</v>
      </c>
      <c r="B9833" s="2">
        <v>93513</v>
      </c>
      <c r="C9833" s="4" t="s">
        <v>61</v>
      </c>
      <c r="D9833" s="4" t="s">
        <v>108</v>
      </c>
      <c r="E9833" s="2">
        <v>2973.98</v>
      </c>
      <c r="F9833" s="5" cm="1">
        <f t="array" ref="F9833:G9833">_xlfn.NUMBERVALUE(_xlfn.TEXTSPLIT(C9833,"-"))</f>
        <v>2011</v>
      </c>
      <c r="G9833" s="5">
        <v>10</v>
      </c>
      <c r="H9833" s="5" cm="1">
        <f t="array" ref="H9833:I9833">_xlfn.NUMBERVALUE(_xlfn.TEXTSPLIT(D9833,"-"))</f>
        <v>2015</v>
      </c>
      <c r="I9833" s="5">
        <v>2</v>
      </c>
      <c r="J9833" s="5">
        <f t="shared" si="306"/>
        <v>4</v>
      </c>
      <c r="K9833" s="2" t="e">
        <f t="shared" si="307"/>
        <v>#N/A</v>
      </c>
    </row>
    <row r="9834" spans="1:11" x14ac:dyDescent="0.3">
      <c r="A9834" s="1">
        <v>9832</v>
      </c>
      <c r="B9834" s="2">
        <v>20839</v>
      </c>
      <c r="C9834" s="4" t="s">
        <v>23</v>
      </c>
      <c r="D9834" s="4" t="s">
        <v>124</v>
      </c>
      <c r="E9834" s="2">
        <v>60.6</v>
      </c>
      <c r="F9834" s="5" cm="1">
        <f t="array" ref="F9834:G9834">_xlfn.NUMBERVALUE(_xlfn.TEXTSPLIT(C9834,"-"))</f>
        <v>2013</v>
      </c>
      <c r="G9834" s="5">
        <v>2</v>
      </c>
      <c r="H9834" s="5" cm="1">
        <f t="array" ref="H9834:I9834">_xlfn.NUMBERVALUE(_xlfn.TEXTSPLIT(D9834,"-"))</f>
        <v>2020</v>
      </c>
      <c r="I9834" s="5">
        <v>6</v>
      </c>
      <c r="J9834" s="5">
        <f t="shared" si="306"/>
        <v>7</v>
      </c>
      <c r="K9834" s="2">
        <f t="shared" si="307"/>
        <v>88</v>
      </c>
    </row>
    <row r="9835" spans="1:11" x14ac:dyDescent="0.3">
      <c r="A9835" s="1">
        <v>9833</v>
      </c>
      <c r="B9835" s="2">
        <v>66947</v>
      </c>
      <c r="C9835" s="4" t="s">
        <v>73</v>
      </c>
      <c r="D9835" s="4" t="s">
        <v>110</v>
      </c>
      <c r="E9835" s="2">
        <v>29.16</v>
      </c>
      <c r="F9835" s="5" cm="1">
        <f t="array" ref="F9835:G9835">_xlfn.NUMBERVALUE(_xlfn.TEXTSPLIT(C9835,"-"))</f>
        <v>2014</v>
      </c>
      <c r="G9835" s="5">
        <v>5</v>
      </c>
      <c r="H9835" s="5" cm="1">
        <f t="array" ref="H9835:I9835">_xlfn.NUMBERVALUE(_xlfn.TEXTSPLIT(D9835,"-"))</f>
        <v>2010</v>
      </c>
      <c r="I9835" s="5">
        <v>5</v>
      </c>
      <c r="J9835" s="5">
        <f t="shared" si="306"/>
        <v>-4</v>
      </c>
      <c r="K9835" s="2" t="e">
        <f t="shared" si="307"/>
        <v>#N/A</v>
      </c>
    </row>
    <row r="9836" spans="1:11" x14ac:dyDescent="0.3">
      <c r="A9836" s="1">
        <v>9834</v>
      </c>
      <c r="B9836" s="2">
        <v>7701</v>
      </c>
      <c r="C9836" s="4" t="s">
        <v>48</v>
      </c>
      <c r="D9836" s="4" t="s">
        <v>86</v>
      </c>
      <c r="E9836" s="2">
        <v>72.41</v>
      </c>
      <c r="F9836" s="5" cm="1">
        <f t="array" ref="F9836:G9836">_xlfn.NUMBERVALUE(_xlfn.TEXTSPLIT(C9836,"-"))</f>
        <v>2012</v>
      </c>
      <c r="G9836" s="5">
        <v>1</v>
      </c>
      <c r="H9836" s="5" cm="1">
        <f t="array" ref="H9836:I9836">_xlfn.NUMBERVALUE(_xlfn.TEXTSPLIT(D9836,"-"))</f>
        <v>2021</v>
      </c>
      <c r="I9836" s="5">
        <v>3</v>
      </c>
      <c r="J9836" s="5">
        <f t="shared" si="306"/>
        <v>9</v>
      </c>
      <c r="K9836" s="2">
        <f t="shared" si="307"/>
        <v>110</v>
      </c>
    </row>
    <row r="9837" spans="1:11" x14ac:dyDescent="0.3">
      <c r="A9837" s="1">
        <v>9835</v>
      </c>
      <c r="B9837" s="2">
        <v>66118</v>
      </c>
      <c r="C9837" s="4" t="s">
        <v>59</v>
      </c>
      <c r="D9837" s="4" t="s">
        <v>4</v>
      </c>
      <c r="E9837" s="2">
        <v>441.48</v>
      </c>
      <c r="F9837" s="5" cm="1">
        <f t="array" ref="F9837:G9837">_xlfn.NUMBERVALUE(_xlfn.TEXTSPLIT(C9837,"-"))</f>
        <v>2012</v>
      </c>
      <c r="G9837" s="5">
        <v>6</v>
      </c>
      <c r="H9837" s="5" cm="1">
        <f t="array" ref="H9837:I9837">_xlfn.NUMBERVALUE(_xlfn.TEXTSPLIT(D9837,"-"))</f>
        <v>2011</v>
      </c>
      <c r="I9837" s="5">
        <v>4</v>
      </c>
      <c r="J9837" s="5">
        <f t="shared" si="306"/>
        <v>-1</v>
      </c>
      <c r="K9837" s="2" t="e">
        <f t="shared" si="307"/>
        <v>#N/A</v>
      </c>
    </row>
    <row r="9838" spans="1:11" x14ac:dyDescent="0.3">
      <c r="A9838" s="1">
        <v>9836</v>
      </c>
      <c r="B9838" s="2">
        <v>20048</v>
      </c>
      <c r="C9838" s="4" t="s">
        <v>17</v>
      </c>
      <c r="D9838" s="4" t="s">
        <v>131</v>
      </c>
      <c r="E9838" s="2">
        <v>414.78</v>
      </c>
      <c r="F9838" s="5" cm="1">
        <f t="array" ref="F9838:G9838">_xlfn.NUMBERVALUE(_xlfn.TEXTSPLIT(C9838,"-"))</f>
        <v>2010</v>
      </c>
      <c r="G9838" s="5">
        <v>8</v>
      </c>
      <c r="H9838" s="5" cm="1">
        <f t="array" ref="H9838:I9838">_xlfn.NUMBERVALUE(_xlfn.TEXTSPLIT(D9838,"-"))</f>
        <v>2017</v>
      </c>
      <c r="I9838" s="5">
        <v>5</v>
      </c>
      <c r="J9838" s="5">
        <f t="shared" si="306"/>
        <v>7</v>
      </c>
      <c r="K9838" s="2" t="e">
        <f t="shared" si="307"/>
        <v>#N/A</v>
      </c>
    </row>
    <row r="9839" spans="1:11" x14ac:dyDescent="0.3">
      <c r="A9839" s="1">
        <v>9837</v>
      </c>
      <c r="B9839" s="2">
        <v>44003</v>
      </c>
      <c r="C9839" s="4" t="s">
        <v>84</v>
      </c>
      <c r="D9839" s="4" t="s">
        <v>53</v>
      </c>
      <c r="E9839" s="2">
        <v>268.38</v>
      </c>
      <c r="F9839" s="5" cm="1">
        <f t="array" ref="F9839:G9839">_xlfn.NUMBERVALUE(_xlfn.TEXTSPLIT(C9839,"-"))</f>
        <v>2014</v>
      </c>
      <c r="G9839" s="5">
        <v>7</v>
      </c>
      <c r="H9839" s="5" cm="1">
        <f t="array" ref="H9839:I9839">_xlfn.NUMBERVALUE(_xlfn.TEXTSPLIT(D9839,"-"))</f>
        <v>2013</v>
      </c>
      <c r="I9839" s="5">
        <v>10</v>
      </c>
      <c r="J9839" s="5">
        <f t="shared" si="306"/>
        <v>-1</v>
      </c>
      <c r="K9839" s="2" t="e">
        <f t="shared" si="307"/>
        <v>#N/A</v>
      </c>
    </row>
    <row r="9840" spans="1:11" x14ac:dyDescent="0.3">
      <c r="A9840" s="1">
        <v>9838</v>
      </c>
      <c r="B9840" s="2">
        <v>28699</v>
      </c>
      <c r="C9840" s="4" t="s">
        <v>12</v>
      </c>
      <c r="D9840" s="4" t="s">
        <v>43</v>
      </c>
      <c r="E9840" s="2">
        <v>807.42</v>
      </c>
      <c r="F9840" s="5" cm="1">
        <f t="array" ref="F9840:G9840">_xlfn.NUMBERVALUE(_xlfn.TEXTSPLIT(C9840,"-"))</f>
        <v>2013</v>
      </c>
      <c r="G9840" s="5">
        <v>3</v>
      </c>
      <c r="H9840" s="5" cm="1">
        <f t="array" ref="H9840:I9840">_xlfn.NUMBERVALUE(_xlfn.TEXTSPLIT(D9840,"-"))</f>
        <v>2011</v>
      </c>
      <c r="I9840" s="5">
        <v>8</v>
      </c>
      <c r="J9840" s="5">
        <f t="shared" si="306"/>
        <v>-2</v>
      </c>
      <c r="K9840" s="2" t="e">
        <f t="shared" si="307"/>
        <v>#N/A</v>
      </c>
    </row>
    <row r="9841" spans="1:11" x14ac:dyDescent="0.3">
      <c r="A9841" s="1">
        <v>9839</v>
      </c>
      <c r="B9841" s="2">
        <v>18485</v>
      </c>
      <c r="C9841" s="4" t="s">
        <v>47</v>
      </c>
      <c r="D9841" s="4" t="s">
        <v>29</v>
      </c>
      <c r="E9841" s="2">
        <v>3651.97</v>
      </c>
      <c r="F9841" s="5" cm="1">
        <f t="array" ref="F9841:G9841">_xlfn.NUMBERVALUE(_xlfn.TEXTSPLIT(C9841,"-"))</f>
        <v>2014</v>
      </c>
      <c r="G9841" s="5">
        <v>10</v>
      </c>
      <c r="H9841" s="5" cm="1">
        <f t="array" ref="H9841:I9841">_xlfn.NUMBERVALUE(_xlfn.TEXTSPLIT(D9841,"-"))</f>
        <v>2014</v>
      </c>
      <c r="I9841" s="5">
        <v>6</v>
      </c>
      <c r="J9841" s="5">
        <f t="shared" si="306"/>
        <v>0</v>
      </c>
      <c r="K9841" s="2" t="e">
        <f t="shared" si="307"/>
        <v>#N/A</v>
      </c>
    </row>
    <row r="9842" spans="1:11" x14ac:dyDescent="0.3">
      <c r="A9842" s="1">
        <v>9840</v>
      </c>
      <c r="B9842" s="2">
        <v>33149</v>
      </c>
      <c r="C9842" s="4" t="s">
        <v>58</v>
      </c>
      <c r="D9842" s="4" t="s">
        <v>61</v>
      </c>
      <c r="E9842" s="2">
        <v>842.06</v>
      </c>
      <c r="F9842" s="5" cm="1">
        <f t="array" ref="F9842:G9842">_xlfn.NUMBERVALUE(_xlfn.TEXTSPLIT(C9842,"-"))</f>
        <v>2011</v>
      </c>
      <c r="G9842" s="5">
        <v>6</v>
      </c>
      <c r="H9842" s="5" cm="1">
        <f t="array" ref="H9842:I9842">_xlfn.NUMBERVALUE(_xlfn.TEXTSPLIT(D9842,"-"))</f>
        <v>2011</v>
      </c>
      <c r="I9842" s="5">
        <v>10</v>
      </c>
      <c r="J9842" s="5">
        <f t="shared" si="306"/>
        <v>0</v>
      </c>
      <c r="K9842" s="2">
        <f t="shared" si="307"/>
        <v>4</v>
      </c>
    </row>
    <row r="9843" spans="1:11" x14ac:dyDescent="0.3">
      <c r="A9843" s="1">
        <v>9841</v>
      </c>
      <c r="B9843" s="2">
        <v>66222</v>
      </c>
      <c r="C9843" s="4" t="s">
        <v>15</v>
      </c>
      <c r="D9843" s="4" t="s">
        <v>133</v>
      </c>
      <c r="E9843" s="2">
        <v>55.57</v>
      </c>
      <c r="F9843" s="5" cm="1">
        <f t="array" ref="F9843:G9843">_xlfn.NUMBERVALUE(_xlfn.TEXTSPLIT(C9843,"-"))</f>
        <v>2013</v>
      </c>
      <c r="G9843" s="5">
        <v>4</v>
      </c>
      <c r="H9843" s="5" cm="1">
        <f t="array" ref="H9843:I9843">_xlfn.NUMBERVALUE(_xlfn.TEXTSPLIT(D9843,"-"))</f>
        <v>2021</v>
      </c>
      <c r="I9843" s="5">
        <v>8</v>
      </c>
      <c r="J9843" s="5">
        <f t="shared" si="306"/>
        <v>8</v>
      </c>
      <c r="K9843" s="2">
        <f t="shared" si="307"/>
        <v>100</v>
      </c>
    </row>
    <row r="9844" spans="1:11" x14ac:dyDescent="0.3">
      <c r="A9844" s="1">
        <v>9842</v>
      </c>
      <c r="B9844" s="2">
        <v>89829</v>
      </c>
      <c r="C9844" s="4" t="s">
        <v>29</v>
      </c>
      <c r="D9844" s="4" t="s">
        <v>14</v>
      </c>
      <c r="E9844" s="2">
        <v>1.55</v>
      </c>
      <c r="F9844" s="5" cm="1">
        <f t="array" ref="F9844:G9844">_xlfn.NUMBERVALUE(_xlfn.TEXTSPLIT(C9844,"-"))</f>
        <v>2014</v>
      </c>
      <c r="G9844" s="5">
        <v>6</v>
      </c>
      <c r="H9844" s="5" cm="1">
        <f t="array" ref="H9844:I9844">_xlfn.NUMBERVALUE(_xlfn.TEXTSPLIT(D9844,"-"))</f>
        <v>2021</v>
      </c>
      <c r="I9844" s="5">
        <v>2</v>
      </c>
      <c r="J9844" s="5">
        <f t="shared" si="306"/>
        <v>7</v>
      </c>
      <c r="K9844" s="2" t="e">
        <f t="shared" si="307"/>
        <v>#N/A</v>
      </c>
    </row>
    <row r="9845" spans="1:11" x14ac:dyDescent="0.3">
      <c r="A9845" s="1">
        <v>9843</v>
      </c>
      <c r="B9845" s="2">
        <v>19513</v>
      </c>
      <c r="C9845" s="4" t="s">
        <v>76</v>
      </c>
      <c r="D9845" s="4" t="s">
        <v>100</v>
      </c>
      <c r="E9845" s="2">
        <v>589.45000000000005</v>
      </c>
      <c r="F9845" s="5" cm="1">
        <f t="array" ref="F9845:G9845">_xlfn.NUMBERVALUE(_xlfn.TEXTSPLIT(C9845,"-"))</f>
        <v>2010</v>
      </c>
      <c r="G9845" s="5">
        <v>7</v>
      </c>
      <c r="H9845" s="5" cm="1">
        <f t="array" ref="H9845:I9845">_xlfn.NUMBERVALUE(_xlfn.TEXTSPLIT(D9845,"-"))</f>
        <v>2021</v>
      </c>
      <c r="I9845" s="5">
        <v>1</v>
      </c>
      <c r="J9845" s="5">
        <f t="shared" si="306"/>
        <v>11</v>
      </c>
      <c r="K9845" s="2" t="e">
        <f t="shared" si="307"/>
        <v>#N/A</v>
      </c>
    </row>
    <row r="9846" spans="1:11" x14ac:dyDescent="0.3">
      <c r="A9846" s="1">
        <v>9844</v>
      </c>
      <c r="B9846" s="2">
        <v>49317</v>
      </c>
      <c r="C9846" s="4" t="s">
        <v>29</v>
      </c>
      <c r="D9846" s="4" t="s">
        <v>55</v>
      </c>
      <c r="E9846" s="2">
        <v>6.75</v>
      </c>
      <c r="F9846" s="5" cm="1">
        <f t="array" ref="F9846:G9846">_xlfn.NUMBERVALUE(_xlfn.TEXTSPLIT(C9846,"-"))</f>
        <v>2014</v>
      </c>
      <c r="G9846" s="5">
        <v>6</v>
      </c>
      <c r="H9846" s="5" cm="1">
        <f t="array" ref="H9846:I9846">_xlfn.NUMBERVALUE(_xlfn.TEXTSPLIT(D9846,"-"))</f>
        <v>2012</v>
      </c>
      <c r="I9846" s="5">
        <v>2</v>
      </c>
      <c r="J9846" s="5">
        <f t="shared" si="306"/>
        <v>-2</v>
      </c>
      <c r="K9846" s="2" t="e">
        <f t="shared" si="307"/>
        <v>#N/A</v>
      </c>
    </row>
    <row r="9847" spans="1:11" x14ac:dyDescent="0.3">
      <c r="A9847" s="1">
        <v>9845</v>
      </c>
      <c r="B9847" s="2">
        <v>3846</v>
      </c>
      <c r="C9847" s="4" t="s">
        <v>71</v>
      </c>
      <c r="D9847" s="4" t="s">
        <v>13</v>
      </c>
      <c r="E9847" s="2">
        <v>460.18</v>
      </c>
      <c r="F9847" s="5" cm="1">
        <f t="array" ref="F9847:G9847">_xlfn.NUMBERVALUE(_xlfn.TEXTSPLIT(C9847,"-"))</f>
        <v>2011</v>
      </c>
      <c r="G9847" s="5">
        <v>11</v>
      </c>
      <c r="H9847" s="5" cm="1">
        <f t="array" ref="H9847:I9847">_xlfn.NUMBERVALUE(_xlfn.TEXTSPLIT(D9847,"-"))</f>
        <v>2010</v>
      </c>
      <c r="I9847" s="5">
        <v>3</v>
      </c>
      <c r="J9847" s="5">
        <f t="shared" si="306"/>
        <v>-1</v>
      </c>
      <c r="K9847" s="2" t="e">
        <f t="shared" si="307"/>
        <v>#N/A</v>
      </c>
    </row>
    <row r="9848" spans="1:11" x14ac:dyDescent="0.3">
      <c r="A9848" s="1">
        <v>9846</v>
      </c>
      <c r="B9848" s="2">
        <v>22773</v>
      </c>
      <c r="C9848" s="4" t="s">
        <v>23</v>
      </c>
      <c r="D9848" s="4" t="s">
        <v>20</v>
      </c>
      <c r="E9848" s="2">
        <v>35.81</v>
      </c>
      <c r="F9848" s="5" cm="1">
        <f t="array" ref="F9848:G9848">_xlfn.NUMBERVALUE(_xlfn.TEXTSPLIT(C9848,"-"))</f>
        <v>2013</v>
      </c>
      <c r="G9848" s="5">
        <v>2</v>
      </c>
      <c r="H9848" s="5" cm="1">
        <f t="array" ref="H9848:I9848">_xlfn.NUMBERVALUE(_xlfn.TEXTSPLIT(D9848,"-"))</f>
        <v>2012</v>
      </c>
      <c r="I9848" s="5">
        <v>11</v>
      </c>
      <c r="J9848" s="5">
        <f t="shared" si="306"/>
        <v>-1</v>
      </c>
      <c r="K9848" s="2" t="e">
        <f t="shared" si="307"/>
        <v>#N/A</v>
      </c>
    </row>
    <row r="9849" spans="1:11" x14ac:dyDescent="0.3">
      <c r="A9849" s="1">
        <v>9847</v>
      </c>
      <c r="B9849" s="2">
        <v>41964</v>
      </c>
      <c r="C9849" s="4" t="s">
        <v>17</v>
      </c>
      <c r="D9849" s="4" t="s">
        <v>104</v>
      </c>
      <c r="E9849" s="2">
        <v>6249.37</v>
      </c>
      <c r="F9849" s="5" cm="1">
        <f t="array" ref="F9849:G9849">_xlfn.NUMBERVALUE(_xlfn.TEXTSPLIT(C9849,"-"))</f>
        <v>2010</v>
      </c>
      <c r="G9849" s="5">
        <v>8</v>
      </c>
      <c r="H9849" s="5" cm="1">
        <f t="array" ref="H9849:I9849">_xlfn.NUMBERVALUE(_xlfn.TEXTSPLIT(D9849,"-"))</f>
        <v>2015</v>
      </c>
      <c r="I9849" s="5">
        <v>6</v>
      </c>
      <c r="J9849" s="5">
        <f t="shared" si="306"/>
        <v>5</v>
      </c>
      <c r="K9849" s="2" t="e">
        <f t="shared" si="307"/>
        <v>#N/A</v>
      </c>
    </row>
    <row r="9850" spans="1:11" x14ac:dyDescent="0.3">
      <c r="A9850" s="1">
        <v>9848</v>
      </c>
      <c r="B9850" s="2">
        <v>60854</v>
      </c>
      <c r="C9850" s="4" t="s">
        <v>25</v>
      </c>
      <c r="D9850" s="4" t="s">
        <v>58</v>
      </c>
      <c r="E9850" s="2">
        <v>1849.4</v>
      </c>
      <c r="F9850" s="5" cm="1">
        <f t="array" ref="F9850:G9850">_xlfn.NUMBERVALUE(_xlfn.TEXTSPLIT(C9850,"-"))</f>
        <v>2012</v>
      </c>
      <c r="G9850" s="5">
        <v>4</v>
      </c>
      <c r="H9850" s="5" cm="1">
        <f t="array" ref="H9850:I9850">_xlfn.NUMBERVALUE(_xlfn.TEXTSPLIT(D9850,"-"))</f>
        <v>2011</v>
      </c>
      <c r="I9850" s="5">
        <v>6</v>
      </c>
      <c r="J9850" s="5">
        <f t="shared" si="306"/>
        <v>-1</v>
      </c>
      <c r="K9850" s="2" t="e">
        <f t="shared" si="307"/>
        <v>#N/A</v>
      </c>
    </row>
    <row r="9851" spans="1:11" x14ac:dyDescent="0.3">
      <c r="A9851" s="1">
        <v>9849</v>
      </c>
      <c r="B9851" s="2">
        <v>5364</v>
      </c>
      <c r="C9851" s="4" t="s">
        <v>10</v>
      </c>
      <c r="D9851" s="4" t="s">
        <v>57</v>
      </c>
      <c r="E9851" s="2">
        <v>2895.38</v>
      </c>
      <c r="F9851" s="5" cm="1">
        <f t="array" ref="F9851:G9851">_xlfn.NUMBERVALUE(_xlfn.TEXTSPLIT(C9851,"-"))</f>
        <v>2012</v>
      </c>
      <c r="G9851" s="5">
        <v>5</v>
      </c>
      <c r="H9851" s="5" cm="1">
        <f t="array" ref="H9851:I9851">_xlfn.NUMBERVALUE(_xlfn.TEXTSPLIT(D9851,"-"))</f>
        <v>2018</v>
      </c>
      <c r="I9851" s="5">
        <v>9</v>
      </c>
      <c r="J9851" s="5">
        <f t="shared" si="306"/>
        <v>6</v>
      </c>
      <c r="K9851" s="2">
        <f t="shared" si="307"/>
        <v>76</v>
      </c>
    </row>
    <row r="9852" spans="1:11" x14ac:dyDescent="0.3">
      <c r="A9852" s="1">
        <v>9850</v>
      </c>
      <c r="B9852" s="2">
        <v>54382</v>
      </c>
      <c r="C9852" s="4" t="s">
        <v>85</v>
      </c>
      <c r="D9852" s="4" t="s">
        <v>34</v>
      </c>
      <c r="E9852" s="2">
        <v>289.64999999999998</v>
      </c>
      <c r="F9852" s="5" cm="1">
        <f t="array" ref="F9852:G9852">_xlfn.NUMBERVALUE(_xlfn.TEXTSPLIT(C9852,"-"))</f>
        <v>2012</v>
      </c>
      <c r="G9852" s="5">
        <v>9</v>
      </c>
      <c r="H9852" s="5" cm="1">
        <f t="array" ref="H9852:I9852">_xlfn.NUMBERVALUE(_xlfn.TEXTSPLIT(D9852,"-"))</f>
        <v>2018</v>
      </c>
      <c r="I9852" s="5">
        <v>6</v>
      </c>
      <c r="J9852" s="5">
        <f t="shared" si="306"/>
        <v>6</v>
      </c>
      <c r="K9852" s="2" t="e">
        <f t="shared" si="307"/>
        <v>#N/A</v>
      </c>
    </row>
    <row r="9853" spans="1:11" x14ac:dyDescent="0.3">
      <c r="A9853" s="1">
        <v>9851</v>
      </c>
      <c r="B9853" s="2">
        <v>78109</v>
      </c>
      <c r="C9853" s="4" t="s">
        <v>29</v>
      </c>
      <c r="D9853" s="4" t="s">
        <v>112</v>
      </c>
      <c r="E9853" s="2">
        <v>3499.17</v>
      </c>
      <c r="F9853" s="5" cm="1">
        <f t="array" ref="F9853:G9853">_xlfn.NUMBERVALUE(_xlfn.TEXTSPLIT(C9853,"-"))</f>
        <v>2014</v>
      </c>
      <c r="G9853" s="5">
        <v>6</v>
      </c>
      <c r="H9853" s="5" cm="1">
        <f t="array" ref="H9853:I9853">_xlfn.NUMBERVALUE(_xlfn.TEXTSPLIT(D9853,"-"))</f>
        <v>2016</v>
      </c>
      <c r="I9853" s="5">
        <v>4</v>
      </c>
      <c r="J9853" s="5">
        <f t="shared" si="306"/>
        <v>2</v>
      </c>
      <c r="K9853" s="2" t="e">
        <f t="shared" si="307"/>
        <v>#N/A</v>
      </c>
    </row>
    <row r="9854" spans="1:11" x14ac:dyDescent="0.3">
      <c r="A9854" s="1">
        <v>9852</v>
      </c>
      <c r="B9854" s="2">
        <v>60899</v>
      </c>
      <c r="C9854" s="4" t="s">
        <v>122</v>
      </c>
      <c r="D9854" s="4" t="s">
        <v>107</v>
      </c>
      <c r="E9854" s="2">
        <v>111.43</v>
      </c>
      <c r="F9854" s="5" cm="1">
        <f t="array" ref="F9854:G9854">_xlfn.NUMBERVALUE(_xlfn.TEXTSPLIT(C9854,"-"))</f>
        <v>2014</v>
      </c>
      <c r="G9854" s="5">
        <v>2</v>
      </c>
      <c r="H9854" s="5" cm="1">
        <f t="array" ref="H9854:I9854">_xlfn.NUMBERVALUE(_xlfn.TEXTSPLIT(D9854,"-"))</f>
        <v>2021</v>
      </c>
      <c r="I9854" s="5">
        <v>4</v>
      </c>
      <c r="J9854" s="5">
        <f t="shared" si="306"/>
        <v>7</v>
      </c>
      <c r="K9854" s="2">
        <f t="shared" si="307"/>
        <v>86</v>
      </c>
    </row>
    <row r="9855" spans="1:11" x14ac:dyDescent="0.3">
      <c r="A9855" s="1">
        <v>9853</v>
      </c>
      <c r="B9855" s="2">
        <v>60131</v>
      </c>
      <c r="C9855" s="4" t="s">
        <v>68</v>
      </c>
      <c r="D9855" s="4" t="s">
        <v>124</v>
      </c>
      <c r="E9855" s="2">
        <v>5523.43</v>
      </c>
      <c r="F9855" s="5" cm="1">
        <f t="array" ref="F9855:G9855">_xlfn.NUMBERVALUE(_xlfn.TEXTSPLIT(C9855,"-"))</f>
        <v>2014</v>
      </c>
      <c r="G9855" s="5">
        <v>3</v>
      </c>
      <c r="H9855" s="5" cm="1">
        <f t="array" ref="H9855:I9855">_xlfn.NUMBERVALUE(_xlfn.TEXTSPLIT(D9855,"-"))</f>
        <v>2020</v>
      </c>
      <c r="I9855" s="5">
        <v>6</v>
      </c>
      <c r="J9855" s="5">
        <f t="shared" si="306"/>
        <v>6</v>
      </c>
      <c r="K9855" s="2">
        <f t="shared" si="307"/>
        <v>75</v>
      </c>
    </row>
    <row r="9856" spans="1:11" x14ac:dyDescent="0.3">
      <c r="A9856" s="1">
        <v>9854</v>
      </c>
      <c r="B9856" s="2">
        <v>97503</v>
      </c>
      <c r="C9856" s="4" t="s">
        <v>116</v>
      </c>
      <c r="D9856" s="4" t="s">
        <v>118</v>
      </c>
      <c r="E9856" s="2">
        <v>4769.3100000000004</v>
      </c>
      <c r="F9856" s="5" cm="1">
        <f t="array" ref="F9856:G9856">_xlfn.NUMBERVALUE(_xlfn.TEXTSPLIT(C9856,"-"))</f>
        <v>2013</v>
      </c>
      <c r="G9856" s="5">
        <v>5</v>
      </c>
      <c r="H9856" s="5" cm="1">
        <f t="array" ref="H9856:I9856">_xlfn.NUMBERVALUE(_xlfn.TEXTSPLIT(D9856,"-"))</f>
        <v>2019</v>
      </c>
      <c r="I9856" s="5">
        <v>7</v>
      </c>
      <c r="J9856" s="5">
        <f t="shared" si="306"/>
        <v>6</v>
      </c>
      <c r="K9856" s="2">
        <f t="shared" si="307"/>
        <v>74</v>
      </c>
    </row>
    <row r="9857" spans="1:11" x14ac:dyDescent="0.3">
      <c r="A9857" s="1">
        <v>9855</v>
      </c>
      <c r="B9857" s="2">
        <v>660</v>
      </c>
      <c r="C9857" s="4" t="s">
        <v>15</v>
      </c>
      <c r="D9857" s="4" t="s">
        <v>24</v>
      </c>
      <c r="E9857" s="2">
        <v>1207.46</v>
      </c>
      <c r="F9857" s="5" cm="1">
        <f t="array" ref="F9857:G9857">_xlfn.NUMBERVALUE(_xlfn.TEXTSPLIT(C9857,"-"))</f>
        <v>2013</v>
      </c>
      <c r="G9857" s="5">
        <v>4</v>
      </c>
      <c r="H9857" s="5" cm="1">
        <f t="array" ref="H9857:I9857">_xlfn.NUMBERVALUE(_xlfn.TEXTSPLIT(D9857,"-"))</f>
        <v>2015</v>
      </c>
      <c r="I9857" s="5">
        <v>8</v>
      </c>
      <c r="J9857" s="5">
        <f t="shared" si="306"/>
        <v>2</v>
      </c>
      <c r="K9857" s="2">
        <f t="shared" si="307"/>
        <v>28</v>
      </c>
    </row>
    <row r="9858" spans="1:11" x14ac:dyDescent="0.3">
      <c r="A9858" s="1">
        <v>9856</v>
      </c>
      <c r="B9858" s="2">
        <v>45683</v>
      </c>
      <c r="C9858" s="4" t="s">
        <v>4</v>
      </c>
      <c r="D9858" s="4" t="s">
        <v>35</v>
      </c>
      <c r="E9858" s="2">
        <v>1114.1300000000001</v>
      </c>
      <c r="F9858" s="5" cm="1">
        <f t="array" ref="F9858:G9858">_xlfn.NUMBERVALUE(_xlfn.TEXTSPLIT(C9858,"-"))</f>
        <v>2011</v>
      </c>
      <c r="G9858" s="5">
        <v>4</v>
      </c>
      <c r="H9858" s="5" cm="1">
        <f t="array" ref="H9858:I9858">_xlfn.NUMBERVALUE(_xlfn.TEXTSPLIT(D9858,"-"))</f>
        <v>2020</v>
      </c>
      <c r="I9858" s="5">
        <v>3</v>
      </c>
      <c r="J9858" s="5">
        <f t="shared" si="306"/>
        <v>9</v>
      </c>
      <c r="K9858" s="2" t="e">
        <f t="shared" si="307"/>
        <v>#N/A</v>
      </c>
    </row>
    <row r="9859" spans="1:11" x14ac:dyDescent="0.3">
      <c r="A9859" s="1">
        <v>9857</v>
      </c>
      <c r="B9859" s="2">
        <v>73228</v>
      </c>
      <c r="C9859" s="4" t="s">
        <v>75</v>
      </c>
      <c r="D9859" s="4" t="s">
        <v>11</v>
      </c>
      <c r="E9859" s="2">
        <v>1142.5999999999999</v>
      </c>
      <c r="F9859" s="5" cm="1">
        <f t="array" ref="F9859:G9859">_xlfn.NUMBERVALUE(_xlfn.TEXTSPLIT(C9859,"-"))</f>
        <v>2012</v>
      </c>
      <c r="G9859" s="5">
        <v>3</v>
      </c>
      <c r="H9859" s="5" cm="1">
        <f t="array" ref="H9859:I9859">_xlfn.NUMBERVALUE(_xlfn.TEXTSPLIT(D9859,"-"))</f>
        <v>2018</v>
      </c>
      <c r="I9859" s="5">
        <v>2</v>
      </c>
      <c r="J9859" s="5">
        <f t="shared" ref="J9859:J9922" si="308">H9859-F9859</f>
        <v>6</v>
      </c>
      <c r="K9859" s="2" t="e">
        <f t="shared" ref="K9859:K9922" si="309">IF(F9859&gt;H9859,NA(),IF(G9859&gt;I9859,NA(),(H9859-F9859)*12+I9859-G9859))</f>
        <v>#N/A</v>
      </c>
    </row>
    <row r="9860" spans="1:11" x14ac:dyDescent="0.3">
      <c r="A9860" s="1">
        <v>9858</v>
      </c>
      <c r="B9860" s="2">
        <v>33595</v>
      </c>
      <c r="C9860" s="4" t="s">
        <v>73</v>
      </c>
      <c r="D9860" s="4" t="s">
        <v>96</v>
      </c>
      <c r="E9860" s="2">
        <v>1278.32</v>
      </c>
      <c r="F9860" s="5" cm="1">
        <f t="array" ref="F9860:G9860">_xlfn.NUMBERVALUE(_xlfn.TEXTSPLIT(C9860,"-"))</f>
        <v>2014</v>
      </c>
      <c r="G9860" s="5">
        <v>5</v>
      </c>
      <c r="H9860" s="5" cm="1">
        <f t="array" ref="H9860:I9860">_xlfn.NUMBERVALUE(_xlfn.TEXTSPLIT(D9860,"-"))</f>
        <v>2019</v>
      </c>
      <c r="I9860" s="5">
        <v>8</v>
      </c>
      <c r="J9860" s="5">
        <f t="shared" si="308"/>
        <v>5</v>
      </c>
      <c r="K9860" s="2">
        <f t="shared" si="309"/>
        <v>63</v>
      </c>
    </row>
    <row r="9861" spans="1:11" x14ac:dyDescent="0.3">
      <c r="A9861" s="1">
        <v>9859</v>
      </c>
      <c r="B9861" s="2">
        <v>89197</v>
      </c>
      <c r="C9861" s="4" t="s">
        <v>20</v>
      </c>
      <c r="D9861" s="4" t="s">
        <v>58</v>
      </c>
      <c r="E9861" s="2">
        <v>1790.36</v>
      </c>
      <c r="F9861" s="5" cm="1">
        <f t="array" ref="F9861:G9861">_xlfn.NUMBERVALUE(_xlfn.TEXTSPLIT(C9861,"-"))</f>
        <v>2012</v>
      </c>
      <c r="G9861" s="5">
        <v>11</v>
      </c>
      <c r="H9861" s="5" cm="1">
        <f t="array" ref="H9861:I9861">_xlfn.NUMBERVALUE(_xlfn.TEXTSPLIT(D9861,"-"))</f>
        <v>2011</v>
      </c>
      <c r="I9861" s="5">
        <v>6</v>
      </c>
      <c r="J9861" s="5">
        <f t="shared" si="308"/>
        <v>-1</v>
      </c>
      <c r="K9861" s="2" t="e">
        <f t="shared" si="309"/>
        <v>#N/A</v>
      </c>
    </row>
    <row r="9862" spans="1:11" x14ac:dyDescent="0.3">
      <c r="A9862" s="1">
        <v>9860</v>
      </c>
      <c r="B9862" s="2">
        <v>60673</v>
      </c>
      <c r="C9862" s="4" t="s">
        <v>48</v>
      </c>
      <c r="D9862" s="4" t="s">
        <v>121</v>
      </c>
      <c r="E9862" s="2">
        <v>5588.1</v>
      </c>
      <c r="F9862" s="5" cm="1">
        <f t="array" ref="F9862:G9862">_xlfn.NUMBERVALUE(_xlfn.TEXTSPLIT(C9862,"-"))</f>
        <v>2012</v>
      </c>
      <c r="G9862" s="5">
        <v>1</v>
      </c>
      <c r="H9862" s="5" cm="1">
        <f t="array" ref="H9862:I9862">_xlfn.NUMBERVALUE(_xlfn.TEXTSPLIT(D9862,"-"))</f>
        <v>2021</v>
      </c>
      <c r="I9862" s="5">
        <v>11</v>
      </c>
      <c r="J9862" s="5">
        <f t="shared" si="308"/>
        <v>9</v>
      </c>
      <c r="K9862" s="2">
        <f t="shared" si="309"/>
        <v>118</v>
      </c>
    </row>
    <row r="9863" spans="1:11" x14ac:dyDescent="0.3">
      <c r="A9863" s="1">
        <v>9861</v>
      </c>
      <c r="B9863" s="2">
        <v>23607</v>
      </c>
      <c r="C9863" s="4" t="s">
        <v>97</v>
      </c>
      <c r="D9863" s="4" t="s">
        <v>95</v>
      </c>
      <c r="E9863" s="2">
        <v>1270.9100000000001</v>
      </c>
      <c r="F9863" s="5" cm="1">
        <f t="array" ref="F9863:G9863">_xlfn.NUMBERVALUE(_xlfn.TEXTSPLIT(C9863,"-"))</f>
        <v>2010</v>
      </c>
      <c r="G9863" s="5">
        <v>1</v>
      </c>
      <c r="H9863" s="5" cm="1">
        <f t="array" ref="H9863:I9863">_xlfn.NUMBERVALUE(_xlfn.TEXTSPLIT(D9863,"-"))</f>
        <v>2017</v>
      </c>
      <c r="I9863" s="5">
        <v>6</v>
      </c>
      <c r="J9863" s="5">
        <f t="shared" si="308"/>
        <v>7</v>
      </c>
      <c r="K9863" s="2">
        <f t="shared" si="309"/>
        <v>89</v>
      </c>
    </row>
    <row r="9864" spans="1:11" x14ac:dyDescent="0.3">
      <c r="A9864" s="1">
        <v>9862</v>
      </c>
      <c r="B9864" s="2">
        <v>51497</v>
      </c>
      <c r="C9864" s="4" t="s">
        <v>43</v>
      </c>
      <c r="D9864" s="4" t="s">
        <v>69</v>
      </c>
      <c r="E9864" s="2">
        <v>1504.33</v>
      </c>
      <c r="F9864" s="5" cm="1">
        <f t="array" ref="F9864:G9864">_xlfn.NUMBERVALUE(_xlfn.TEXTSPLIT(C9864,"-"))</f>
        <v>2011</v>
      </c>
      <c r="G9864" s="5">
        <v>8</v>
      </c>
      <c r="H9864" s="5" cm="1">
        <f t="array" ref="H9864:I9864">_xlfn.NUMBERVALUE(_xlfn.TEXTSPLIT(D9864,"-"))</f>
        <v>2010</v>
      </c>
      <c r="I9864" s="5">
        <v>11</v>
      </c>
      <c r="J9864" s="5">
        <f t="shared" si="308"/>
        <v>-1</v>
      </c>
      <c r="K9864" s="2" t="e">
        <f t="shared" si="309"/>
        <v>#N/A</v>
      </c>
    </row>
    <row r="9865" spans="1:11" x14ac:dyDescent="0.3">
      <c r="A9865" s="1">
        <v>9863</v>
      </c>
      <c r="B9865" s="2">
        <v>98243</v>
      </c>
      <c r="C9865" s="4" t="s">
        <v>13</v>
      </c>
      <c r="D9865" s="4" t="s">
        <v>64</v>
      </c>
      <c r="E9865" s="2">
        <v>1228.6300000000001</v>
      </c>
      <c r="F9865" s="5" cm="1">
        <f t="array" ref="F9865:G9865">_xlfn.NUMBERVALUE(_xlfn.TEXTSPLIT(C9865,"-"))</f>
        <v>2010</v>
      </c>
      <c r="G9865" s="5">
        <v>3</v>
      </c>
      <c r="H9865" s="5" cm="1">
        <f t="array" ref="H9865:I9865">_xlfn.NUMBERVALUE(_xlfn.TEXTSPLIT(D9865,"-"))</f>
        <v>2018</v>
      </c>
      <c r="I9865" s="5">
        <v>4</v>
      </c>
      <c r="J9865" s="5">
        <f t="shared" si="308"/>
        <v>8</v>
      </c>
      <c r="K9865" s="2">
        <f t="shared" si="309"/>
        <v>97</v>
      </c>
    </row>
    <row r="9866" spans="1:11" x14ac:dyDescent="0.3">
      <c r="A9866" s="1">
        <v>9864</v>
      </c>
      <c r="B9866" s="2">
        <v>85362</v>
      </c>
      <c r="C9866" s="4" t="s">
        <v>89</v>
      </c>
      <c r="D9866" s="4" t="s">
        <v>34</v>
      </c>
      <c r="E9866" s="2">
        <v>2845.72</v>
      </c>
      <c r="F9866" s="5" cm="1">
        <f t="array" ref="F9866:G9866">_xlfn.NUMBERVALUE(_xlfn.TEXTSPLIT(C9866,"-"))</f>
        <v>2012</v>
      </c>
      <c r="G9866" s="5">
        <v>7</v>
      </c>
      <c r="H9866" s="5" cm="1">
        <f t="array" ref="H9866:I9866">_xlfn.NUMBERVALUE(_xlfn.TEXTSPLIT(D9866,"-"))</f>
        <v>2018</v>
      </c>
      <c r="I9866" s="5">
        <v>6</v>
      </c>
      <c r="J9866" s="5">
        <f t="shared" si="308"/>
        <v>6</v>
      </c>
      <c r="K9866" s="2" t="e">
        <f t="shared" si="309"/>
        <v>#N/A</v>
      </c>
    </row>
    <row r="9867" spans="1:11" x14ac:dyDescent="0.3">
      <c r="A9867" s="1">
        <v>9865</v>
      </c>
      <c r="B9867" s="2">
        <v>54318</v>
      </c>
      <c r="C9867" s="4" t="s">
        <v>10</v>
      </c>
      <c r="D9867" s="4" t="s">
        <v>7</v>
      </c>
      <c r="E9867" s="2">
        <v>822.82</v>
      </c>
      <c r="F9867" s="5" cm="1">
        <f t="array" ref="F9867:G9867">_xlfn.NUMBERVALUE(_xlfn.TEXTSPLIT(C9867,"-"))</f>
        <v>2012</v>
      </c>
      <c r="G9867" s="5">
        <v>5</v>
      </c>
      <c r="H9867" s="5" cm="1">
        <f t="array" ref="H9867:I9867">_xlfn.NUMBERVALUE(_xlfn.TEXTSPLIT(D9867,"-"))</f>
        <v>2015</v>
      </c>
      <c r="I9867" s="5">
        <v>11</v>
      </c>
      <c r="J9867" s="5">
        <f t="shared" si="308"/>
        <v>3</v>
      </c>
      <c r="K9867" s="2">
        <f t="shared" si="309"/>
        <v>42</v>
      </c>
    </row>
    <row r="9868" spans="1:11" x14ac:dyDescent="0.3">
      <c r="A9868" s="1">
        <v>9866</v>
      </c>
      <c r="B9868" s="2">
        <v>63753</v>
      </c>
      <c r="C9868" s="4" t="s">
        <v>92</v>
      </c>
      <c r="D9868" s="4" t="s">
        <v>106</v>
      </c>
      <c r="E9868" s="2">
        <v>222.72</v>
      </c>
      <c r="F9868" s="5" cm="1">
        <f t="array" ref="F9868:G9868">_xlfn.NUMBERVALUE(_xlfn.TEXTSPLIT(C9868,"-"))</f>
        <v>2014</v>
      </c>
      <c r="G9868" s="5">
        <v>1</v>
      </c>
      <c r="H9868" s="5" cm="1">
        <f t="array" ref="H9868:I9868">_xlfn.NUMBERVALUE(_xlfn.TEXTSPLIT(D9868,"-"))</f>
        <v>2010</v>
      </c>
      <c r="I9868" s="5">
        <v>4</v>
      </c>
      <c r="J9868" s="5">
        <f t="shared" si="308"/>
        <v>-4</v>
      </c>
      <c r="K9868" s="2" t="e">
        <f t="shared" si="309"/>
        <v>#N/A</v>
      </c>
    </row>
    <row r="9869" spans="1:11" x14ac:dyDescent="0.3">
      <c r="A9869" s="1">
        <v>9867</v>
      </c>
      <c r="B9869" s="2">
        <v>96294</v>
      </c>
      <c r="C9869" s="4" t="s">
        <v>75</v>
      </c>
      <c r="D9869" s="4" t="s">
        <v>58</v>
      </c>
      <c r="E9869" s="2">
        <v>1667.47</v>
      </c>
      <c r="F9869" s="5" cm="1">
        <f t="array" ref="F9869:G9869">_xlfn.NUMBERVALUE(_xlfn.TEXTSPLIT(C9869,"-"))</f>
        <v>2012</v>
      </c>
      <c r="G9869" s="5">
        <v>3</v>
      </c>
      <c r="H9869" s="5" cm="1">
        <f t="array" ref="H9869:I9869">_xlfn.NUMBERVALUE(_xlfn.TEXTSPLIT(D9869,"-"))</f>
        <v>2011</v>
      </c>
      <c r="I9869" s="5">
        <v>6</v>
      </c>
      <c r="J9869" s="5">
        <f t="shared" si="308"/>
        <v>-1</v>
      </c>
      <c r="K9869" s="2" t="e">
        <f t="shared" si="309"/>
        <v>#N/A</v>
      </c>
    </row>
    <row r="9870" spans="1:11" x14ac:dyDescent="0.3">
      <c r="A9870" s="1">
        <v>9868</v>
      </c>
      <c r="B9870" s="2">
        <v>73147</v>
      </c>
      <c r="C9870" s="4" t="s">
        <v>89</v>
      </c>
      <c r="D9870" s="4" t="s">
        <v>126</v>
      </c>
      <c r="E9870" s="2">
        <v>246.19</v>
      </c>
      <c r="F9870" s="5" cm="1">
        <f t="array" ref="F9870:G9870">_xlfn.NUMBERVALUE(_xlfn.TEXTSPLIT(C9870,"-"))</f>
        <v>2012</v>
      </c>
      <c r="G9870" s="5">
        <v>7</v>
      </c>
      <c r="H9870" s="5" cm="1">
        <f t="array" ref="H9870:I9870">_xlfn.NUMBERVALUE(_xlfn.TEXTSPLIT(D9870,"-"))</f>
        <v>2017</v>
      </c>
      <c r="I9870" s="5">
        <v>3</v>
      </c>
      <c r="J9870" s="5">
        <f t="shared" si="308"/>
        <v>5</v>
      </c>
      <c r="K9870" s="2" t="e">
        <f t="shared" si="309"/>
        <v>#N/A</v>
      </c>
    </row>
    <row r="9871" spans="1:11" x14ac:dyDescent="0.3">
      <c r="A9871" s="1">
        <v>9869</v>
      </c>
      <c r="B9871" s="2">
        <v>77877</v>
      </c>
      <c r="C9871" s="4" t="s">
        <v>33</v>
      </c>
      <c r="D9871" s="4" t="s">
        <v>115</v>
      </c>
      <c r="E9871" s="2">
        <v>281.05</v>
      </c>
      <c r="F9871" s="5" cm="1">
        <f t="array" ref="F9871:G9871">_xlfn.NUMBERVALUE(_xlfn.TEXTSPLIT(C9871,"-"))</f>
        <v>2012</v>
      </c>
      <c r="G9871" s="5">
        <v>8</v>
      </c>
      <c r="H9871" s="5" cm="1">
        <f t="array" ref="H9871:I9871">_xlfn.NUMBERVALUE(_xlfn.TEXTSPLIT(D9871,"-"))</f>
        <v>2015</v>
      </c>
      <c r="I9871" s="5">
        <v>7</v>
      </c>
      <c r="J9871" s="5">
        <f t="shared" si="308"/>
        <v>3</v>
      </c>
      <c r="K9871" s="2" t="e">
        <f t="shared" si="309"/>
        <v>#N/A</v>
      </c>
    </row>
    <row r="9872" spans="1:11" x14ac:dyDescent="0.3">
      <c r="A9872" s="1">
        <v>9870</v>
      </c>
      <c r="B9872" s="2">
        <v>81075</v>
      </c>
      <c r="C9872" s="4" t="s">
        <v>15</v>
      </c>
      <c r="D9872" s="4" t="s">
        <v>60</v>
      </c>
      <c r="E9872" s="2">
        <v>334.64</v>
      </c>
      <c r="F9872" s="5" cm="1">
        <f t="array" ref="F9872:G9872">_xlfn.NUMBERVALUE(_xlfn.TEXTSPLIT(C9872,"-"))</f>
        <v>2013</v>
      </c>
      <c r="G9872" s="5">
        <v>4</v>
      </c>
      <c r="H9872" s="5" cm="1">
        <f t="array" ref="H9872:I9872">_xlfn.NUMBERVALUE(_xlfn.TEXTSPLIT(D9872,"-"))</f>
        <v>2019</v>
      </c>
      <c r="I9872" s="5">
        <v>5</v>
      </c>
      <c r="J9872" s="5">
        <f t="shared" si="308"/>
        <v>6</v>
      </c>
      <c r="K9872" s="2">
        <f t="shared" si="309"/>
        <v>73</v>
      </c>
    </row>
    <row r="9873" spans="1:11" x14ac:dyDescent="0.3">
      <c r="A9873" s="1">
        <v>9871</v>
      </c>
      <c r="B9873" s="2">
        <v>83936</v>
      </c>
      <c r="C9873" s="4" t="s">
        <v>29</v>
      </c>
      <c r="D9873" s="4" t="s">
        <v>117</v>
      </c>
      <c r="E9873" s="2">
        <v>107.04</v>
      </c>
      <c r="F9873" s="5" cm="1">
        <f t="array" ref="F9873:G9873">_xlfn.NUMBERVALUE(_xlfn.TEXTSPLIT(C9873,"-"))</f>
        <v>2014</v>
      </c>
      <c r="G9873" s="5">
        <v>6</v>
      </c>
      <c r="H9873" s="5" cm="1">
        <f t="array" ref="H9873:I9873">_xlfn.NUMBERVALUE(_xlfn.TEXTSPLIT(D9873,"-"))</f>
        <v>2019</v>
      </c>
      <c r="I9873" s="5">
        <v>2</v>
      </c>
      <c r="J9873" s="5">
        <f t="shared" si="308"/>
        <v>5</v>
      </c>
      <c r="K9873" s="2" t="e">
        <f t="shared" si="309"/>
        <v>#N/A</v>
      </c>
    </row>
    <row r="9874" spans="1:11" x14ac:dyDescent="0.3">
      <c r="A9874" s="1">
        <v>9872</v>
      </c>
      <c r="B9874" s="2">
        <v>63069</v>
      </c>
      <c r="C9874" s="4" t="s">
        <v>48</v>
      </c>
      <c r="D9874" s="4" t="s">
        <v>135</v>
      </c>
      <c r="E9874" s="2">
        <v>912.37</v>
      </c>
      <c r="F9874" s="5" cm="1">
        <f t="array" ref="F9874:G9874">_xlfn.NUMBERVALUE(_xlfn.TEXTSPLIT(C9874,"-"))</f>
        <v>2012</v>
      </c>
      <c r="G9874" s="5">
        <v>1</v>
      </c>
      <c r="H9874" s="5" cm="1">
        <f t="array" ref="H9874:I9874">_xlfn.NUMBERVALUE(_xlfn.TEXTSPLIT(D9874,"-"))</f>
        <v>2021</v>
      </c>
      <c r="I9874" s="5">
        <v>7</v>
      </c>
      <c r="J9874" s="5">
        <f t="shared" si="308"/>
        <v>9</v>
      </c>
      <c r="K9874" s="2">
        <f t="shared" si="309"/>
        <v>114</v>
      </c>
    </row>
    <row r="9875" spans="1:11" x14ac:dyDescent="0.3">
      <c r="A9875" s="1">
        <v>9873</v>
      </c>
      <c r="B9875" s="2">
        <v>83744</v>
      </c>
      <c r="C9875" s="4" t="s">
        <v>8</v>
      </c>
      <c r="D9875" s="4" t="s">
        <v>116</v>
      </c>
      <c r="E9875" s="2">
        <v>73.86</v>
      </c>
      <c r="F9875" s="5" cm="1">
        <f t="array" ref="F9875:G9875">_xlfn.NUMBERVALUE(_xlfn.TEXTSPLIT(C9875,"-"))</f>
        <v>2013</v>
      </c>
      <c r="G9875" s="5">
        <v>9</v>
      </c>
      <c r="H9875" s="5" cm="1">
        <f t="array" ref="H9875:I9875">_xlfn.NUMBERVALUE(_xlfn.TEXTSPLIT(D9875,"-"))</f>
        <v>2013</v>
      </c>
      <c r="I9875" s="5">
        <v>5</v>
      </c>
      <c r="J9875" s="5">
        <f t="shared" si="308"/>
        <v>0</v>
      </c>
      <c r="K9875" s="2" t="e">
        <f t="shared" si="309"/>
        <v>#N/A</v>
      </c>
    </row>
    <row r="9876" spans="1:11" x14ac:dyDescent="0.3">
      <c r="A9876" s="1">
        <v>9874</v>
      </c>
      <c r="B9876" s="2">
        <v>88801</v>
      </c>
      <c r="C9876" s="4" t="s">
        <v>53</v>
      </c>
      <c r="D9876" s="4" t="s">
        <v>57</v>
      </c>
      <c r="E9876" s="2">
        <v>15.32</v>
      </c>
      <c r="F9876" s="5" cm="1">
        <f t="array" ref="F9876:G9876">_xlfn.NUMBERVALUE(_xlfn.TEXTSPLIT(C9876,"-"))</f>
        <v>2013</v>
      </c>
      <c r="G9876" s="5">
        <v>10</v>
      </c>
      <c r="H9876" s="5" cm="1">
        <f t="array" ref="H9876:I9876">_xlfn.NUMBERVALUE(_xlfn.TEXTSPLIT(D9876,"-"))</f>
        <v>2018</v>
      </c>
      <c r="I9876" s="5">
        <v>9</v>
      </c>
      <c r="J9876" s="5">
        <f t="shared" si="308"/>
        <v>5</v>
      </c>
      <c r="K9876" s="2" t="e">
        <f t="shared" si="309"/>
        <v>#N/A</v>
      </c>
    </row>
    <row r="9877" spans="1:11" x14ac:dyDescent="0.3">
      <c r="A9877" s="1">
        <v>9875</v>
      </c>
      <c r="B9877" s="2">
        <v>74341</v>
      </c>
      <c r="C9877" s="4" t="s">
        <v>47</v>
      </c>
      <c r="D9877" s="4" t="s">
        <v>135</v>
      </c>
      <c r="E9877" s="2">
        <v>34.4</v>
      </c>
      <c r="F9877" s="5" cm="1">
        <f t="array" ref="F9877:G9877">_xlfn.NUMBERVALUE(_xlfn.TEXTSPLIT(C9877,"-"))</f>
        <v>2014</v>
      </c>
      <c r="G9877" s="5">
        <v>10</v>
      </c>
      <c r="H9877" s="5" cm="1">
        <f t="array" ref="H9877:I9877">_xlfn.NUMBERVALUE(_xlfn.TEXTSPLIT(D9877,"-"))</f>
        <v>2021</v>
      </c>
      <c r="I9877" s="5">
        <v>7</v>
      </c>
      <c r="J9877" s="5">
        <f t="shared" si="308"/>
        <v>7</v>
      </c>
      <c r="K9877" s="2" t="e">
        <f t="shared" si="309"/>
        <v>#N/A</v>
      </c>
    </row>
    <row r="9878" spans="1:11" x14ac:dyDescent="0.3">
      <c r="A9878" s="1">
        <v>9876</v>
      </c>
      <c r="B9878" s="2">
        <v>7021</v>
      </c>
      <c r="C9878" s="4" t="s">
        <v>91</v>
      </c>
      <c r="D9878" s="4" t="s">
        <v>44</v>
      </c>
      <c r="E9878" s="2">
        <v>230.73</v>
      </c>
      <c r="F9878" s="5" cm="1">
        <f t="array" ref="F9878:G9878">_xlfn.NUMBERVALUE(_xlfn.TEXTSPLIT(C9878,"-"))</f>
        <v>2011</v>
      </c>
      <c r="G9878" s="5">
        <v>9</v>
      </c>
      <c r="H9878" s="5" cm="1">
        <f t="array" ref="H9878:I9878">_xlfn.NUMBERVALUE(_xlfn.TEXTSPLIT(D9878,"-"))</f>
        <v>2016</v>
      </c>
      <c r="I9878" s="5">
        <v>10</v>
      </c>
      <c r="J9878" s="5">
        <f t="shared" si="308"/>
        <v>5</v>
      </c>
      <c r="K9878" s="2">
        <f t="shared" si="309"/>
        <v>61</v>
      </c>
    </row>
    <row r="9879" spans="1:11" x14ac:dyDescent="0.3">
      <c r="A9879" s="1">
        <v>9877</v>
      </c>
      <c r="B9879" s="2">
        <v>71012</v>
      </c>
      <c r="C9879" s="4" t="s">
        <v>31</v>
      </c>
      <c r="D9879" s="4" t="s">
        <v>106</v>
      </c>
      <c r="E9879" s="2">
        <v>352.95</v>
      </c>
      <c r="F9879" s="5" cm="1">
        <f t="array" ref="F9879:G9879">_xlfn.NUMBERVALUE(_xlfn.TEXTSPLIT(C9879,"-"))</f>
        <v>2013</v>
      </c>
      <c r="G9879" s="5">
        <v>1</v>
      </c>
      <c r="H9879" s="5" cm="1">
        <f t="array" ref="H9879:I9879">_xlfn.NUMBERVALUE(_xlfn.TEXTSPLIT(D9879,"-"))</f>
        <v>2010</v>
      </c>
      <c r="I9879" s="5">
        <v>4</v>
      </c>
      <c r="J9879" s="5">
        <f t="shared" si="308"/>
        <v>-3</v>
      </c>
      <c r="K9879" s="2" t="e">
        <f t="shared" si="309"/>
        <v>#N/A</v>
      </c>
    </row>
    <row r="9880" spans="1:11" x14ac:dyDescent="0.3">
      <c r="A9880" s="1">
        <v>9878</v>
      </c>
      <c r="B9880" s="2">
        <v>48368</v>
      </c>
      <c r="C9880" s="4" t="s">
        <v>76</v>
      </c>
      <c r="D9880" s="4" t="s">
        <v>121</v>
      </c>
      <c r="E9880" s="2">
        <v>216.98</v>
      </c>
      <c r="F9880" s="5" cm="1">
        <f t="array" ref="F9880:G9880">_xlfn.NUMBERVALUE(_xlfn.TEXTSPLIT(C9880,"-"))</f>
        <v>2010</v>
      </c>
      <c r="G9880" s="5">
        <v>7</v>
      </c>
      <c r="H9880" s="5" cm="1">
        <f t="array" ref="H9880:I9880">_xlfn.NUMBERVALUE(_xlfn.TEXTSPLIT(D9880,"-"))</f>
        <v>2021</v>
      </c>
      <c r="I9880" s="5">
        <v>11</v>
      </c>
      <c r="J9880" s="5">
        <f t="shared" si="308"/>
        <v>11</v>
      </c>
      <c r="K9880" s="2">
        <f t="shared" si="309"/>
        <v>136</v>
      </c>
    </row>
    <row r="9881" spans="1:11" x14ac:dyDescent="0.3">
      <c r="A9881" s="1">
        <v>9879</v>
      </c>
      <c r="B9881" s="2">
        <v>79754</v>
      </c>
      <c r="C9881" s="4" t="s">
        <v>49</v>
      </c>
      <c r="D9881" s="4" t="s">
        <v>83</v>
      </c>
      <c r="E9881" s="2">
        <v>56.31</v>
      </c>
      <c r="F9881" s="5" cm="1">
        <f t="array" ref="F9881:G9881">_xlfn.NUMBERVALUE(_xlfn.TEXTSPLIT(C9881,"-"))</f>
        <v>2014</v>
      </c>
      <c r="G9881" s="5">
        <v>8</v>
      </c>
      <c r="H9881" s="5" cm="1">
        <f t="array" ref="H9881:I9881">_xlfn.NUMBERVALUE(_xlfn.TEXTSPLIT(D9881,"-"))</f>
        <v>2019</v>
      </c>
      <c r="I9881" s="5">
        <v>4</v>
      </c>
      <c r="J9881" s="5">
        <f t="shared" si="308"/>
        <v>5</v>
      </c>
      <c r="K9881" s="2" t="e">
        <f t="shared" si="309"/>
        <v>#N/A</v>
      </c>
    </row>
    <row r="9882" spans="1:11" x14ac:dyDescent="0.3">
      <c r="A9882" s="1">
        <v>9880</v>
      </c>
      <c r="B9882" s="2">
        <v>45996</v>
      </c>
      <c r="C9882" s="4" t="s">
        <v>42</v>
      </c>
      <c r="D9882" s="4" t="s">
        <v>95</v>
      </c>
      <c r="E9882" s="2">
        <v>6814.53</v>
      </c>
      <c r="F9882" s="5" cm="1">
        <f t="array" ref="F9882:G9882">_xlfn.NUMBERVALUE(_xlfn.TEXTSPLIT(C9882,"-"))</f>
        <v>2012</v>
      </c>
      <c r="G9882" s="5">
        <v>10</v>
      </c>
      <c r="H9882" s="5" cm="1">
        <f t="array" ref="H9882:I9882">_xlfn.NUMBERVALUE(_xlfn.TEXTSPLIT(D9882,"-"))</f>
        <v>2017</v>
      </c>
      <c r="I9882" s="5">
        <v>6</v>
      </c>
      <c r="J9882" s="5">
        <f t="shared" si="308"/>
        <v>5</v>
      </c>
      <c r="K9882" s="2" t="e">
        <f t="shared" si="309"/>
        <v>#N/A</v>
      </c>
    </row>
    <row r="9883" spans="1:11" x14ac:dyDescent="0.3">
      <c r="A9883" s="1">
        <v>9881</v>
      </c>
      <c r="B9883" s="2">
        <v>92712</v>
      </c>
      <c r="C9883" s="4" t="s">
        <v>61</v>
      </c>
      <c r="D9883" s="4" t="s">
        <v>72</v>
      </c>
      <c r="E9883" s="2">
        <v>214.14</v>
      </c>
      <c r="F9883" s="5" cm="1">
        <f t="array" ref="F9883:G9883">_xlfn.NUMBERVALUE(_xlfn.TEXTSPLIT(C9883,"-"))</f>
        <v>2011</v>
      </c>
      <c r="G9883" s="5">
        <v>10</v>
      </c>
      <c r="H9883" s="5" cm="1">
        <f t="array" ref="H9883:I9883">_xlfn.NUMBERVALUE(_xlfn.TEXTSPLIT(D9883,"-"))</f>
        <v>2017</v>
      </c>
      <c r="I9883" s="5">
        <v>11</v>
      </c>
      <c r="J9883" s="5">
        <f t="shared" si="308"/>
        <v>6</v>
      </c>
      <c r="K9883" s="2">
        <f t="shared" si="309"/>
        <v>73</v>
      </c>
    </row>
    <row r="9884" spans="1:11" x14ac:dyDescent="0.3">
      <c r="A9884" s="1">
        <v>9882</v>
      </c>
      <c r="B9884" s="2">
        <v>98311</v>
      </c>
      <c r="C9884" s="4" t="s">
        <v>71</v>
      </c>
      <c r="D9884" s="4" t="s">
        <v>14</v>
      </c>
      <c r="E9884" s="2">
        <v>215.28</v>
      </c>
      <c r="F9884" s="5" cm="1">
        <f t="array" ref="F9884:G9884">_xlfn.NUMBERVALUE(_xlfn.TEXTSPLIT(C9884,"-"))</f>
        <v>2011</v>
      </c>
      <c r="G9884" s="5">
        <v>11</v>
      </c>
      <c r="H9884" s="5" cm="1">
        <f t="array" ref="H9884:I9884">_xlfn.NUMBERVALUE(_xlfn.TEXTSPLIT(D9884,"-"))</f>
        <v>2021</v>
      </c>
      <c r="I9884" s="5">
        <v>2</v>
      </c>
      <c r="J9884" s="5">
        <f t="shared" si="308"/>
        <v>10</v>
      </c>
      <c r="K9884" s="2" t="e">
        <f t="shared" si="309"/>
        <v>#N/A</v>
      </c>
    </row>
    <row r="9885" spans="1:11" x14ac:dyDescent="0.3">
      <c r="A9885" s="1">
        <v>9883</v>
      </c>
      <c r="B9885" s="2">
        <v>31249</v>
      </c>
      <c r="C9885" s="4" t="s">
        <v>79</v>
      </c>
      <c r="D9885" s="4" t="s">
        <v>97</v>
      </c>
      <c r="E9885" s="2">
        <v>39.11</v>
      </c>
      <c r="F9885" s="5" cm="1">
        <f t="array" ref="F9885:G9885">_xlfn.NUMBERVALUE(_xlfn.TEXTSPLIT(C9885,"-"))</f>
        <v>2010</v>
      </c>
      <c r="G9885" s="5">
        <v>2</v>
      </c>
      <c r="H9885" s="5" cm="1">
        <f t="array" ref="H9885:I9885">_xlfn.NUMBERVALUE(_xlfn.TEXTSPLIT(D9885,"-"))</f>
        <v>2010</v>
      </c>
      <c r="I9885" s="5">
        <v>1</v>
      </c>
      <c r="J9885" s="5">
        <f t="shared" si="308"/>
        <v>0</v>
      </c>
      <c r="K9885" s="2" t="e">
        <f t="shared" si="309"/>
        <v>#N/A</v>
      </c>
    </row>
    <row r="9886" spans="1:11" x14ac:dyDescent="0.3">
      <c r="A9886" s="1">
        <v>9884</v>
      </c>
      <c r="B9886" s="2">
        <v>90010</v>
      </c>
      <c r="C9886" s="4" t="s">
        <v>17</v>
      </c>
      <c r="D9886" s="4" t="s">
        <v>120</v>
      </c>
      <c r="E9886" s="2">
        <v>835.7</v>
      </c>
      <c r="F9886" s="5" cm="1">
        <f t="array" ref="F9886:G9886">_xlfn.NUMBERVALUE(_xlfn.TEXTSPLIT(C9886,"-"))</f>
        <v>2010</v>
      </c>
      <c r="G9886" s="5">
        <v>8</v>
      </c>
      <c r="H9886" s="5" cm="1">
        <f t="array" ref="H9886:I9886">_xlfn.NUMBERVALUE(_xlfn.TEXTSPLIT(D9886,"-"))</f>
        <v>2017</v>
      </c>
      <c r="I9886" s="5">
        <v>2</v>
      </c>
      <c r="J9886" s="5">
        <f t="shared" si="308"/>
        <v>7</v>
      </c>
      <c r="K9886" s="2" t="e">
        <f t="shared" si="309"/>
        <v>#N/A</v>
      </c>
    </row>
    <row r="9887" spans="1:11" x14ac:dyDescent="0.3">
      <c r="A9887" s="1">
        <v>9885</v>
      </c>
      <c r="B9887" s="2">
        <v>39487</v>
      </c>
      <c r="C9887" s="4" t="s">
        <v>85</v>
      </c>
      <c r="D9887" s="4" t="s">
        <v>133</v>
      </c>
      <c r="E9887" s="2">
        <v>2127.87</v>
      </c>
      <c r="F9887" s="5" cm="1">
        <f t="array" ref="F9887:G9887">_xlfn.NUMBERVALUE(_xlfn.TEXTSPLIT(C9887,"-"))</f>
        <v>2012</v>
      </c>
      <c r="G9887" s="5">
        <v>9</v>
      </c>
      <c r="H9887" s="5" cm="1">
        <f t="array" ref="H9887:I9887">_xlfn.NUMBERVALUE(_xlfn.TEXTSPLIT(D9887,"-"))</f>
        <v>2021</v>
      </c>
      <c r="I9887" s="5">
        <v>8</v>
      </c>
      <c r="J9887" s="5">
        <f t="shared" si="308"/>
        <v>9</v>
      </c>
      <c r="K9887" s="2" t="e">
        <f t="shared" si="309"/>
        <v>#N/A</v>
      </c>
    </row>
    <row r="9888" spans="1:11" x14ac:dyDescent="0.3">
      <c r="A9888" s="1">
        <v>9886</v>
      </c>
      <c r="B9888" s="2">
        <v>59399</v>
      </c>
      <c r="C9888" s="4" t="s">
        <v>67</v>
      </c>
      <c r="D9888" s="4" t="s">
        <v>95</v>
      </c>
      <c r="E9888" s="2">
        <v>175.38</v>
      </c>
      <c r="F9888" s="5" cm="1">
        <f t="array" ref="F9888:G9888">_xlfn.NUMBERVALUE(_xlfn.TEXTSPLIT(C9888,"-"))</f>
        <v>2010</v>
      </c>
      <c r="G9888" s="5">
        <v>9</v>
      </c>
      <c r="H9888" s="5" cm="1">
        <f t="array" ref="H9888:I9888">_xlfn.NUMBERVALUE(_xlfn.TEXTSPLIT(D9888,"-"))</f>
        <v>2017</v>
      </c>
      <c r="I9888" s="5">
        <v>6</v>
      </c>
      <c r="J9888" s="5">
        <f t="shared" si="308"/>
        <v>7</v>
      </c>
      <c r="K9888" s="2" t="e">
        <f t="shared" si="309"/>
        <v>#N/A</v>
      </c>
    </row>
    <row r="9889" spans="1:11" x14ac:dyDescent="0.3">
      <c r="A9889" s="1">
        <v>9887</v>
      </c>
      <c r="B9889" s="2">
        <v>29097</v>
      </c>
      <c r="C9889" s="4" t="s">
        <v>84</v>
      </c>
      <c r="D9889" s="4" t="s">
        <v>30</v>
      </c>
      <c r="E9889" s="2">
        <v>289.5</v>
      </c>
      <c r="F9889" s="5" cm="1">
        <f t="array" ref="F9889:G9889">_xlfn.NUMBERVALUE(_xlfn.TEXTSPLIT(C9889,"-"))</f>
        <v>2014</v>
      </c>
      <c r="G9889" s="5">
        <v>7</v>
      </c>
      <c r="H9889" s="5" cm="1">
        <f t="array" ref="H9889:I9889">_xlfn.NUMBERVALUE(_xlfn.TEXTSPLIT(D9889,"-"))</f>
        <v>2017</v>
      </c>
      <c r="I9889" s="5">
        <v>4</v>
      </c>
      <c r="J9889" s="5">
        <f t="shared" si="308"/>
        <v>3</v>
      </c>
      <c r="K9889" s="2" t="e">
        <f t="shared" si="309"/>
        <v>#N/A</v>
      </c>
    </row>
    <row r="9890" spans="1:11" x14ac:dyDescent="0.3">
      <c r="A9890" s="1">
        <v>9888</v>
      </c>
      <c r="B9890" s="2">
        <v>61437</v>
      </c>
      <c r="C9890" s="4" t="s">
        <v>53</v>
      </c>
      <c r="D9890" s="4" t="s">
        <v>12</v>
      </c>
      <c r="E9890" s="2">
        <v>2565.87</v>
      </c>
      <c r="F9890" s="5" cm="1">
        <f t="array" ref="F9890:G9890">_xlfn.NUMBERVALUE(_xlfn.TEXTSPLIT(C9890,"-"))</f>
        <v>2013</v>
      </c>
      <c r="G9890" s="5">
        <v>10</v>
      </c>
      <c r="H9890" s="5" cm="1">
        <f t="array" ref="H9890:I9890">_xlfn.NUMBERVALUE(_xlfn.TEXTSPLIT(D9890,"-"))</f>
        <v>2013</v>
      </c>
      <c r="I9890" s="5">
        <v>3</v>
      </c>
      <c r="J9890" s="5">
        <f t="shared" si="308"/>
        <v>0</v>
      </c>
      <c r="K9890" s="2" t="e">
        <f t="shared" si="309"/>
        <v>#N/A</v>
      </c>
    </row>
    <row r="9891" spans="1:11" x14ac:dyDescent="0.3">
      <c r="A9891" s="1">
        <v>9889</v>
      </c>
      <c r="B9891" s="2">
        <v>88478</v>
      </c>
      <c r="C9891" s="4" t="s">
        <v>12</v>
      </c>
      <c r="D9891" s="4" t="s">
        <v>19</v>
      </c>
      <c r="E9891" s="2">
        <v>632.91</v>
      </c>
      <c r="F9891" s="5" cm="1">
        <f t="array" ref="F9891:G9891">_xlfn.NUMBERVALUE(_xlfn.TEXTSPLIT(C9891,"-"))</f>
        <v>2013</v>
      </c>
      <c r="G9891" s="5">
        <v>3</v>
      </c>
      <c r="H9891" s="5" cm="1">
        <f t="array" ref="H9891:I9891">_xlfn.NUMBERVALUE(_xlfn.TEXTSPLIT(D9891,"-"))</f>
        <v>2010</v>
      </c>
      <c r="I9891" s="5">
        <v>10</v>
      </c>
      <c r="J9891" s="5">
        <f t="shared" si="308"/>
        <v>-3</v>
      </c>
      <c r="K9891" s="2" t="e">
        <f t="shared" si="309"/>
        <v>#N/A</v>
      </c>
    </row>
    <row r="9892" spans="1:11" x14ac:dyDescent="0.3">
      <c r="A9892" s="1">
        <v>9890</v>
      </c>
      <c r="B9892" s="2">
        <v>49129</v>
      </c>
      <c r="C9892" s="4" t="s">
        <v>84</v>
      </c>
      <c r="D9892" s="4" t="s">
        <v>125</v>
      </c>
      <c r="E9892" s="2">
        <v>3509.02</v>
      </c>
      <c r="F9892" s="5" cm="1">
        <f t="array" ref="F9892:G9892">_xlfn.NUMBERVALUE(_xlfn.TEXTSPLIT(C9892,"-"))</f>
        <v>2014</v>
      </c>
      <c r="G9892" s="5">
        <v>7</v>
      </c>
      <c r="H9892" s="5" cm="1">
        <f t="array" ref="H9892:I9892">_xlfn.NUMBERVALUE(_xlfn.TEXTSPLIT(D9892,"-"))</f>
        <v>2018</v>
      </c>
      <c r="I9892" s="5">
        <v>8</v>
      </c>
      <c r="J9892" s="5">
        <f t="shared" si="308"/>
        <v>4</v>
      </c>
      <c r="K9892" s="2">
        <f t="shared" si="309"/>
        <v>49</v>
      </c>
    </row>
    <row r="9893" spans="1:11" x14ac:dyDescent="0.3">
      <c r="A9893" s="1">
        <v>9891</v>
      </c>
      <c r="B9893" s="2">
        <v>63515</v>
      </c>
      <c r="C9893" s="4" t="s">
        <v>13</v>
      </c>
      <c r="D9893" s="4" t="s">
        <v>13</v>
      </c>
      <c r="E9893" s="2">
        <v>8.4600000000000009</v>
      </c>
      <c r="F9893" s="5" cm="1">
        <f t="array" ref="F9893:G9893">_xlfn.NUMBERVALUE(_xlfn.TEXTSPLIT(C9893,"-"))</f>
        <v>2010</v>
      </c>
      <c r="G9893" s="5">
        <v>3</v>
      </c>
      <c r="H9893" s="5" cm="1">
        <f t="array" ref="H9893:I9893">_xlfn.NUMBERVALUE(_xlfn.TEXTSPLIT(D9893,"-"))</f>
        <v>2010</v>
      </c>
      <c r="I9893" s="5">
        <v>3</v>
      </c>
      <c r="J9893" s="5">
        <f t="shared" si="308"/>
        <v>0</v>
      </c>
      <c r="K9893" s="2">
        <f t="shared" si="309"/>
        <v>0</v>
      </c>
    </row>
    <row r="9894" spans="1:11" x14ac:dyDescent="0.3">
      <c r="A9894" s="1">
        <v>9892</v>
      </c>
      <c r="B9894" s="2">
        <v>97089</v>
      </c>
      <c r="C9894" s="4" t="s">
        <v>61</v>
      </c>
      <c r="D9894" s="4" t="s">
        <v>56</v>
      </c>
      <c r="E9894" s="2">
        <v>15.15</v>
      </c>
      <c r="F9894" s="5" cm="1">
        <f t="array" ref="F9894:G9894">_xlfn.NUMBERVALUE(_xlfn.TEXTSPLIT(C9894,"-"))</f>
        <v>2011</v>
      </c>
      <c r="G9894" s="5">
        <v>10</v>
      </c>
      <c r="H9894" s="5" cm="1">
        <f t="array" ref="H9894:I9894">_xlfn.NUMBERVALUE(_xlfn.TEXTSPLIT(D9894,"-"))</f>
        <v>2019</v>
      </c>
      <c r="I9894" s="5">
        <v>6</v>
      </c>
      <c r="J9894" s="5">
        <f t="shared" si="308"/>
        <v>8</v>
      </c>
      <c r="K9894" s="2" t="e">
        <f t="shared" si="309"/>
        <v>#N/A</v>
      </c>
    </row>
    <row r="9895" spans="1:11" x14ac:dyDescent="0.3">
      <c r="A9895" s="1">
        <v>9893</v>
      </c>
      <c r="B9895" s="2">
        <v>26043</v>
      </c>
      <c r="C9895" s="4" t="s">
        <v>55</v>
      </c>
      <c r="D9895" s="4" t="s">
        <v>83</v>
      </c>
      <c r="E9895" s="2">
        <v>626.25</v>
      </c>
      <c r="F9895" s="5" cm="1">
        <f t="array" ref="F9895:G9895">_xlfn.NUMBERVALUE(_xlfn.TEXTSPLIT(C9895,"-"))</f>
        <v>2012</v>
      </c>
      <c r="G9895" s="5">
        <v>2</v>
      </c>
      <c r="H9895" s="5" cm="1">
        <f t="array" ref="H9895:I9895">_xlfn.NUMBERVALUE(_xlfn.TEXTSPLIT(D9895,"-"))</f>
        <v>2019</v>
      </c>
      <c r="I9895" s="5">
        <v>4</v>
      </c>
      <c r="J9895" s="5">
        <f t="shared" si="308"/>
        <v>7</v>
      </c>
      <c r="K9895" s="2">
        <f t="shared" si="309"/>
        <v>86</v>
      </c>
    </row>
    <row r="9896" spans="1:11" x14ac:dyDescent="0.3">
      <c r="A9896" s="1">
        <v>9894</v>
      </c>
      <c r="B9896" s="2">
        <v>84413</v>
      </c>
      <c r="C9896" s="4" t="s">
        <v>6</v>
      </c>
      <c r="D9896" s="4" t="s">
        <v>129</v>
      </c>
      <c r="E9896" s="2">
        <v>2941.22</v>
      </c>
      <c r="F9896" s="5" cm="1">
        <f t="array" ref="F9896:G9896">_xlfn.NUMBERVALUE(_xlfn.TEXTSPLIT(C9896,"-"))</f>
        <v>2014</v>
      </c>
      <c r="G9896" s="5">
        <v>9</v>
      </c>
      <c r="H9896" s="5" cm="1">
        <f t="array" ref="H9896:I9896">_xlfn.NUMBERVALUE(_xlfn.TEXTSPLIT(D9896,"-"))</f>
        <v>2015</v>
      </c>
      <c r="I9896" s="5">
        <v>4</v>
      </c>
      <c r="J9896" s="5">
        <f t="shared" si="308"/>
        <v>1</v>
      </c>
      <c r="K9896" s="2" t="e">
        <f t="shared" si="309"/>
        <v>#N/A</v>
      </c>
    </row>
    <row r="9897" spans="1:11" x14ac:dyDescent="0.3">
      <c r="A9897" s="1">
        <v>9895</v>
      </c>
      <c r="B9897" s="2">
        <v>105</v>
      </c>
      <c r="C9897" s="4" t="s">
        <v>42</v>
      </c>
      <c r="D9897" s="4" t="s">
        <v>60</v>
      </c>
      <c r="E9897" s="2">
        <v>20.29</v>
      </c>
      <c r="F9897" s="5" cm="1">
        <f t="array" ref="F9897:G9897">_xlfn.NUMBERVALUE(_xlfn.TEXTSPLIT(C9897,"-"))</f>
        <v>2012</v>
      </c>
      <c r="G9897" s="5">
        <v>10</v>
      </c>
      <c r="H9897" s="5" cm="1">
        <f t="array" ref="H9897:I9897">_xlfn.NUMBERVALUE(_xlfn.TEXTSPLIT(D9897,"-"))</f>
        <v>2019</v>
      </c>
      <c r="I9897" s="5">
        <v>5</v>
      </c>
      <c r="J9897" s="5">
        <f t="shared" si="308"/>
        <v>7</v>
      </c>
      <c r="K9897" s="2" t="e">
        <f t="shared" si="309"/>
        <v>#N/A</v>
      </c>
    </row>
    <row r="9898" spans="1:11" x14ac:dyDescent="0.3">
      <c r="A9898" s="1">
        <v>9896</v>
      </c>
      <c r="B9898" s="2">
        <v>47307</v>
      </c>
      <c r="C9898" s="4" t="s">
        <v>62</v>
      </c>
      <c r="D9898" s="4" t="s">
        <v>15</v>
      </c>
      <c r="E9898" s="2">
        <v>2910.72</v>
      </c>
      <c r="F9898" s="5" cm="1">
        <f t="array" ref="F9898:G9898">_xlfn.NUMBERVALUE(_xlfn.TEXTSPLIT(C9898,"-"))</f>
        <v>2013</v>
      </c>
      <c r="G9898" s="5">
        <v>7</v>
      </c>
      <c r="H9898" s="5" cm="1">
        <f t="array" ref="H9898:I9898">_xlfn.NUMBERVALUE(_xlfn.TEXTSPLIT(D9898,"-"))</f>
        <v>2013</v>
      </c>
      <c r="I9898" s="5">
        <v>4</v>
      </c>
      <c r="J9898" s="5">
        <f t="shared" si="308"/>
        <v>0</v>
      </c>
      <c r="K9898" s="2" t="e">
        <f t="shared" si="309"/>
        <v>#N/A</v>
      </c>
    </row>
    <row r="9899" spans="1:11" x14ac:dyDescent="0.3">
      <c r="A9899" s="1">
        <v>9897</v>
      </c>
      <c r="B9899" s="2">
        <v>42143</v>
      </c>
      <c r="C9899" s="4" t="s">
        <v>31</v>
      </c>
      <c r="D9899" s="4" t="s">
        <v>130</v>
      </c>
      <c r="E9899" s="2">
        <v>158.69999999999999</v>
      </c>
      <c r="F9899" s="5" cm="1">
        <f t="array" ref="F9899:G9899">_xlfn.NUMBERVALUE(_xlfn.TEXTSPLIT(C9899,"-"))</f>
        <v>2013</v>
      </c>
      <c r="G9899" s="5">
        <v>1</v>
      </c>
      <c r="H9899" s="5" cm="1">
        <f t="array" ref="H9899:I9899">_xlfn.NUMBERVALUE(_xlfn.TEXTSPLIT(D9899,"-"))</f>
        <v>2017</v>
      </c>
      <c r="I9899" s="5">
        <v>8</v>
      </c>
      <c r="J9899" s="5">
        <f t="shared" si="308"/>
        <v>4</v>
      </c>
      <c r="K9899" s="2">
        <f t="shared" si="309"/>
        <v>55</v>
      </c>
    </row>
    <row r="9900" spans="1:11" x14ac:dyDescent="0.3">
      <c r="A9900" s="1">
        <v>9898</v>
      </c>
      <c r="B9900" s="2">
        <v>64975</v>
      </c>
      <c r="C9900" s="4" t="s">
        <v>68</v>
      </c>
      <c r="D9900" s="4" t="s">
        <v>120</v>
      </c>
      <c r="E9900" s="2">
        <v>6270.59</v>
      </c>
      <c r="F9900" s="5" cm="1">
        <f t="array" ref="F9900:G9900">_xlfn.NUMBERVALUE(_xlfn.TEXTSPLIT(C9900,"-"))</f>
        <v>2014</v>
      </c>
      <c r="G9900" s="5">
        <v>3</v>
      </c>
      <c r="H9900" s="5" cm="1">
        <f t="array" ref="H9900:I9900">_xlfn.NUMBERVALUE(_xlfn.TEXTSPLIT(D9900,"-"))</f>
        <v>2017</v>
      </c>
      <c r="I9900" s="5">
        <v>2</v>
      </c>
      <c r="J9900" s="5">
        <f t="shared" si="308"/>
        <v>3</v>
      </c>
      <c r="K9900" s="2" t="e">
        <f t="shared" si="309"/>
        <v>#N/A</v>
      </c>
    </row>
    <row r="9901" spans="1:11" x14ac:dyDescent="0.3">
      <c r="A9901" s="1">
        <v>9899</v>
      </c>
      <c r="B9901" s="2">
        <v>25690</v>
      </c>
      <c r="C9901" s="4" t="s">
        <v>47</v>
      </c>
      <c r="D9901" s="4" t="s">
        <v>28</v>
      </c>
      <c r="E9901" s="2">
        <v>242.83</v>
      </c>
      <c r="F9901" s="5" cm="1">
        <f t="array" ref="F9901:G9901">_xlfn.NUMBERVALUE(_xlfn.TEXTSPLIT(C9901,"-"))</f>
        <v>2014</v>
      </c>
      <c r="G9901" s="5">
        <v>10</v>
      </c>
      <c r="H9901" s="5" cm="1">
        <f t="array" ref="H9901:I9901">_xlfn.NUMBERVALUE(_xlfn.TEXTSPLIT(D9901,"-"))</f>
        <v>2017</v>
      </c>
      <c r="I9901" s="5">
        <v>1</v>
      </c>
      <c r="J9901" s="5">
        <f t="shared" si="308"/>
        <v>3</v>
      </c>
      <c r="K9901" s="2" t="e">
        <f t="shared" si="309"/>
        <v>#N/A</v>
      </c>
    </row>
    <row r="9902" spans="1:11" x14ac:dyDescent="0.3">
      <c r="A9902" s="1">
        <v>9900</v>
      </c>
      <c r="B9902" s="2">
        <v>41201</v>
      </c>
      <c r="C9902" s="4" t="s">
        <v>37</v>
      </c>
      <c r="D9902" s="4" t="s">
        <v>75</v>
      </c>
      <c r="E9902" s="2">
        <v>501.88</v>
      </c>
      <c r="F9902" s="5" cm="1">
        <f t="array" ref="F9902:G9902">_xlfn.NUMBERVALUE(_xlfn.TEXTSPLIT(C9902,"-"))</f>
        <v>2011</v>
      </c>
      <c r="G9902" s="5">
        <v>2</v>
      </c>
      <c r="H9902" s="5" cm="1">
        <f t="array" ref="H9902:I9902">_xlfn.NUMBERVALUE(_xlfn.TEXTSPLIT(D9902,"-"))</f>
        <v>2012</v>
      </c>
      <c r="I9902" s="5">
        <v>3</v>
      </c>
      <c r="J9902" s="5">
        <f t="shared" si="308"/>
        <v>1</v>
      </c>
      <c r="K9902" s="2">
        <f t="shared" si="309"/>
        <v>13</v>
      </c>
    </row>
    <row r="9903" spans="1:11" x14ac:dyDescent="0.3">
      <c r="A9903" s="1">
        <v>9901</v>
      </c>
      <c r="B9903" s="2">
        <v>27250</v>
      </c>
      <c r="C9903" s="4" t="s">
        <v>67</v>
      </c>
      <c r="D9903" s="4" t="s">
        <v>14</v>
      </c>
      <c r="E9903" s="2">
        <v>6.98</v>
      </c>
      <c r="F9903" s="5" cm="1">
        <f t="array" ref="F9903:G9903">_xlfn.NUMBERVALUE(_xlfn.TEXTSPLIT(C9903,"-"))</f>
        <v>2010</v>
      </c>
      <c r="G9903" s="5">
        <v>9</v>
      </c>
      <c r="H9903" s="5" cm="1">
        <f t="array" ref="H9903:I9903">_xlfn.NUMBERVALUE(_xlfn.TEXTSPLIT(D9903,"-"))</f>
        <v>2021</v>
      </c>
      <c r="I9903" s="5">
        <v>2</v>
      </c>
      <c r="J9903" s="5">
        <f t="shared" si="308"/>
        <v>11</v>
      </c>
      <c r="K9903" s="2" t="e">
        <f t="shared" si="309"/>
        <v>#N/A</v>
      </c>
    </row>
    <row r="9904" spans="1:11" x14ac:dyDescent="0.3">
      <c r="A9904" s="1">
        <v>9902</v>
      </c>
      <c r="B9904" s="2">
        <v>60317</v>
      </c>
      <c r="C9904" s="4" t="s">
        <v>47</v>
      </c>
      <c r="D9904" s="4" t="s">
        <v>16</v>
      </c>
      <c r="E9904" s="2">
        <v>1304.5</v>
      </c>
      <c r="F9904" s="5" cm="1">
        <f t="array" ref="F9904:G9904">_xlfn.NUMBERVALUE(_xlfn.TEXTSPLIT(C9904,"-"))</f>
        <v>2014</v>
      </c>
      <c r="G9904" s="5">
        <v>10</v>
      </c>
      <c r="H9904" s="5" cm="1">
        <f t="array" ref="H9904:I9904">_xlfn.NUMBERVALUE(_xlfn.TEXTSPLIT(D9904,"-"))</f>
        <v>2019</v>
      </c>
      <c r="I9904" s="5">
        <v>9</v>
      </c>
      <c r="J9904" s="5">
        <f t="shared" si="308"/>
        <v>5</v>
      </c>
      <c r="K9904" s="2" t="e">
        <f t="shared" si="309"/>
        <v>#N/A</v>
      </c>
    </row>
    <row r="9905" spans="1:11" x14ac:dyDescent="0.3">
      <c r="A9905" s="1">
        <v>9903</v>
      </c>
      <c r="B9905" s="2">
        <v>16465</v>
      </c>
      <c r="C9905" s="4" t="s">
        <v>5</v>
      </c>
      <c r="D9905" s="4" t="s">
        <v>32</v>
      </c>
      <c r="E9905" s="2">
        <v>14.19</v>
      </c>
      <c r="F9905" s="5" cm="1">
        <f t="array" ref="F9905:G9905">_xlfn.NUMBERVALUE(_xlfn.TEXTSPLIT(C9905,"-"))</f>
        <v>2011</v>
      </c>
      <c r="G9905" s="5">
        <v>5</v>
      </c>
      <c r="H9905" s="5" cm="1">
        <f t="array" ref="H9905:I9905">_xlfn.NUMBERVALUE(_xlfn.TEXTSPLIT(D9905,"-"))</f>
        <v>2016</v>
      </c>
      <c r="I9905" s="5">
        <v>11</v>
      </c>
      <c r="J9905" s="5">
        <f t="shared" si="308"/>
        <v>5</v>
      </c>
      <c r="K9905" s="2">
        <f t="shared" si="309"/>
        <v>66</v>
      </c>
    </row>
    <row r="9906" spans="1:11" x14ac:dyDescent="0.3">
      <c r="A9906" s="1">
        <v>9904</v>
      </c>
      <c r="B9906" s="2">
        <v>15701</v>
      </c>
      <c r="C9906" s="4" t="s">
        <v>51</v>
      </c>
      <c r="D9906" s="4" t="s">
        <v>103</v>
      </c>
      <c r="E9906" s="2">
        <v>4505.42</v>
      </c>
      <c r="F9906" s="5" cm="1">
        <f t="array" ref="F9906:G9906">_xlfn.NUMBERVALUE(_xlfn.TEXTSPLIT(C9906,"-"))</f>
        <v>2011</v>
      </c>
      <c r="G9906" s="5">
        <v>7</v>
      </c>
      <c r="H9906" s="5" cm="1">
        <f t="array" ref="H9906:I9906">_xlfn.NUMBERVALUE(_xlfn.TEXTSPLIT(D9906,"-"))</f>
        <v>2020</v>
      </c>
      <c r="I9906" s="5">
        <v>2</v>
      </c>
      <c r="J9906" s="5">
        <f t="shared" si="308"/>
        <v>9</v>
      </c>
      <c r="K9906" s="2" t="e">
        <f t="shared" si="309"/>
        <v>#N/A</v>
      </c>
    </row>
    <row r="9907" spans="1:11" x14ac:dyDescent="0.3">
      <c r="A9907" s="1">
        <v>9905</v>
      </c>
      <c r="B9907" s="2">
        <v>99787</v>
      </c>
      <c r="C9907" s="4" t="s">
        <v>46</v>
      </c>
      <c r="D9907" s="4" t="s">
        <v>124</v>
      </c>
      <c r="E9907" s="2">
        <v>100.5</v>
      </c>
      <c r="F9907" s="5" cm="1">
        <f t="array" ref="F9907:G9907">_xlfn.NUMBERVALUE(_xlfn.TEXTSPLIT(C9907,"-"))</f>
        <v>2014</v>
      </c>
      <c r="G9907" s="5">
        <v>11</v>
      </c>
      <c r="H9907" s="5" cm="1">
        <f t="array" ref="H9907:I9907">_xlfn.NUMBERVALUE(_xlfn.TEXTSPLIT(D9907,"-"))</f>
        <v>2020</v>
      </c>
      <c r="I9907" s="5">
        <v>6</v>
      </c>
      <c r="J9907" s="5">
        <f t="shared" si="308"/>
        <v>6</v>
      </c>
      <c r="K9907" s="2" t="e">
        <f t="shared" si="309"/>
        <v>#N/A</v>
      </c>
    </row>
    <row r="9908" spans="1:11" x14ac:dyDescent="0.3">
      <c r="A9908" s="1">
        <v>9906</v>
      </c>
      <c r="B9908" s="2">
        <v>10019</v>
      </c>
      <c r="C9908" s="4" t="s">
        <v>10</v>
      </c>
      <c r="D9908" s="4" t="s">
        <v>47</v>
      </c>
      <c r="E9908" s="2">
        <v>569.96</v>
      </c>
      <c r="F9908" s="5" cm="1">
        <f t="array" ref="F9908:G9908">_xlfn.NUMBERVALUE(_xlfn.TEXTSPLIT(C9908,"-"))</f>
        <v>2012</v>
      </c>
      <c r="G9908" s="5">
        <v>5</v>
      </c>
      <c r="H9908" s="5" cm="1">
        <f t="array" ref="H9908:I9908">_xlfn.NUMBERVALUE(_xlfn.TEXTSPLIT(D9908,"-"))</f>
        <v>2014</v>
      </c>
      <c r="I9908" s="5">
        <v>10</v>
      </c>
      <c r="J9908" s="5">
        <f t="shared" si="308"/>
        <v>2</v>
      </c>
      <c r="K9908" s="2">
        <f t="shared" si="309"/>
        <v>29</v>
      </c>
    </row>
    <row r="9909" spans="1:11" x14ac:dyDescent="0.3">
      <c r="A9909" s="1">
        <v>9907</v>
      </c>
      <c r="B9909" s="2">
        <v>76507</v>
      </c>
      <c r="C9909" s="4" t="s">
        <v>47</v>
      </c>
      <c r="D9909" s="4" t="s">
        <v>64</v>
      </c>
      <c r="E9909" s="2">
        <v>1913.65</v>
      </c>
      <c r="F9909" s="5" cm="1">
        <f t="array" ref="F9909:G9909">_xlfn.NUMBERVALUE(_xlfn.TEXTSPLIT(C9909,"-"))</f>
        <v>2014</v>
      </c>
      <c r="G9909" s="5">
        <v>10</v>
      </c>
      <c r="H9909" s="5" cm="1">
        <f t="array" ref="H9909:I9909">_xlfn.NUMBERVALUE(_xlfn.TEXTSPLIT(D9909,"-"))</f>
        <v>2018</v>
      </c>
      <c r="I9909" s="5">
        <v>4</v>
      </c>
      <c r="J9909" s="5">
        <f t="shared" si="308"/>
        <v>4</v>
      </c>
      <c r="K9909" s="2" t="e">
        <f t="shared" si="309"/>
        <v>#N/A</v>
      </c>
    </row>
    <row r="9910" spans="1:11" x14ac:dyDescent="0.3">
      <c r="A9910" s="1">
        <v>9908</v>
      </c>
      <c r="B9910" s="2">
        <v>63572</v>
      </c>
      <c r="C9910" s="4" t="s">
        <v>25</v>
      </c>
      <c r="D9910" s="4" t="s">
        <v>87</v>
      </c>
      <c r="E9910" s="2">
        <v>126.35</v>
      </c>
      <c r="F9910" s="5" cm="1">
        <f t="array" ref="F9910:G9910">_xlfn.NUMBERVALUE(_xlfn.TEXTSPLIT(C9910,"-"))</f>
        <v>2012</v>
      </c>
      <c r="G9910" s="5">
        <v>4</v>
      </c>
      <c r="H9910" s="5" cm="1">
        <f t="array" ref="H9910:I9910">_xlfn.NUMBERVALUE(_xlfn.TEXTSPLIT(D9910,"-"))</f>
        <v>2013</v>
      </c>
      <c r="I9910" s="5">
        <v>11</v>
      </c>
      <c r="J9910" s="5">
        <f t="shared" si="308"/>
        <v>1</v>
      </c>
      <c r="K9910" s="2">
        <f t="shared" si="309"/>
        <v>19</v>
      </c>
    </row>
    <row r="9911" spans="1:11" x14ac:dyDescent="0.3">
      <c r="A9911" s="1">
        <v>9909</v>
      </c>
      <c r="B9911" s="2">
        <v>90074</v>
      </c>
      <c r="C9911" s="4" t="s">
        <v>51</v>
      </c>
      <c r="D9911" s="4" t="s">
        <v>55</v>
      </c>
      <c r="E9911" s="2">
        <v>246.26</v>
      </c>
      <c r="F9911" s="5" cm="1">
        <f t="array" ref="F9911:G9911">_xlfn.NUMBERVALUE(_xlfn.TEXTSPLIT(C9911,"-"))</f>
        <v>2011</v>
      </c>
      <c r="G9911" s="5">
        <v>7</v>
      </c>
      <c r="H9911" s="5" cm="1">
        <f t="array" ref="H9911:I9911">_xlfn.NUMBERVALUE(_xlfn.TEXTSPLIT(D9911,"-"))</f>
        <v>2012</v>
      </c>
      <c r="I9911" s="5">
        <v>2</v>
      </c>
      <c r="J9911" s="5">
        <f t="shared" si="308"/>
        <v>1</v>
      </c>
      <c r="K9911" s="2" t="e">
        <f t="shared" si="309"/>
        <v>#N/A</v>
      </c>
    </row>
    <row r="9912" spans="1:11" x14ac:dyDescent="0.3">
      <c r="A9912" s="1">
        <v>9910</v>
      </c>
      <c r="B9912" s="2">
        <v>46539</v>
      </c>
      <c r="C9912" s="4" t="s">
        <v>49</v>
      </c>
      <c r="D9912" s="4" t="s">
        <v>9</v>
      </c>
      <c r="E9912" s="2">
        <v>1037.03</v>
      </c>
      <c r="F9912" s="5" cm="1">
        <f t="array" ref="F9912:G9912">_xlfn.NUMBERVALUE(_xlfn.TEXTSPLIT(C9912,"-"))</f>
        <v>2014</v>
      </c>
      <c r="G9912" s="5">
        <v>8</v>
      </c>
      <c r="H9912" s="5" cm="1">
        <f t="array" ref="H9912:I9912">_xlfn.NUMBERVALUE(_xlfn.TEXTSPLIT(D9912,"-"))</f>
        <v>2015</v>
      </c>
      <c r="I9912" s="5">
        <v>3</v>
      </c>
      <c r="J9912" s="5">
        <f t="shared" si="308"/>
        <v>1</v>
      </c>
      <c r="K9912" s="2" t="e">
        <f t="shared" si="309"/>
        <v>#N/A</v>
      </c>
    </row>
    <row r="9913" spans="1:11" x14ac:dyDescent="0.3">
      <c r="A9913" s="1">
        <v>9911</v>
      </c>
      <c r="B9913" s="2">
        <v>99526</v>
      </c>
      <c r="C9913" s="4" t="s">
        <v>106</v>
      </c>
      <c r="D9913" s="4" t="s">
        <v>109</v>
      </c>
      <c r="E9913" s="2">
        <v>23.77</v>
      </c>
      <c r="F9913" s="5" cm="1">
        <f t="array" ref="F9913:G9913">_xlfn.NUMBERVALUE(_xlfn.TEXTSPLIT(C9913,"-"))</f>
        <v>2010</v>
      </c>
      <c r="G9913" s="5">
        <v>4</v>
      </c>
      <c r="H9913" s="5" cm="1">
        <f t="array" ref="H9913:I9913">_xlfn.NUMBERVALUE(_xlfn.TEXTSPLIT(D9913,"-"))</f>
        <v>2020</v>
      </c>
      <c r="I9913" s="5">
        <v>7</v>
      </c>
      <c r="J9913" s="5">
        <f t="shared" si="308"/>
        <v>10</v>
      </c>
      <c r="K9913" s="2">
        <f t="shared" si="309"/>
        <v>123</v>
      </c>
    </row>
    <row r="9914" spans="1:11" x14ac:dyDescent="0.3">
      <c r="A9914" s="1">
        <v>9912</v>
      </c>
      <c r="B9914" s="2">
        <v>4666</v>
      </c>
      <c r="C9914" s="4" t="s">
        <v>68</v>
      </c>
      <c r="D9914" s="4" t="s">
        <v>12</v>
      </c>
      <c r="E9914" s="2">
        <v>1372.41</v>
      </c>
      <c r="F9914" s="5" cm="1">
        <f t="array" ref="F9914:G9914">_xlfn.NUMBERVALUE(_xlfn.TEXTSPLIT(C9914,"-"))</f>
        <v>2014</v>
      </c>
      <c r="G9914" s="5">
        <v>3</v>
      </c>
      <c r="H9914" s="5" cm="1">
        <f t="array" ref="H9914:I9914">_xlfn.NUMBERVALUE(_xlfn.TEXTSPLIT(D9914,"-"))</f>
        <v>2013</v>
      </c>
      <c r="I9914" s="5">
        <v>3</v>
      </c>
      <c r="J9914" s="5">
        <f t="shared" si="308"/>
        <v>-1</v>
      </c>
      <c r="K9914" s="2" t="e">
        <f t="shared" si="309"/>
        <v>#N/A</v>
      </c>
    </row>
    <row r="9915" spans="1:11" x14ac:dyDescent="0.3">
      <c r="A9915" s="1">
        <v>9913</v>
      </c>
      <c r="B9915" s="2">
        <v>33625</v>
      </c>
      <c r="C9915" s="4" t="s">
        <v>73</v>
      </c>
      <c r="D9915" s="4" t="s">
        <v>72</v>
      </c>
      <c r="E9915" s="2">
        <v>3.66</v>
      </c>
      <c r="F9915" s="5" cm="1">
        <f t="array" ref="F9915:G9915">_xlfn.NUMBERVALUE(_xlfn.TEXTSPLIT(C9915,"-"))</f>
        <v>2014</v>
      </c>
      <c r="G9915" s="5">
        <v>5</v>
      </c>
      <c r="H9915" s="5" cm="1">
        <f t="array" ref="H9915:I9915">_xlfn.NUMBERVALUE(_xlfn.TEXTSPLIT(D9915,"-"))</f>
        <v>2017</v>
      </c>
      <c r="I9915" s="5">
        <v>11</v>
      </c>
      <c r="J9915" s="5">
        <f t="shared" si="308"/>
        <v>3</v>
      </c>
      <c r="K9915" s="2">
        <f t="shared" si="309"/>
        <v>42</v>
      </c>
    </row>
    <row r="9916" spans="1:11" x14ac:dyDescent="0.3">
      <c r="A9916" s="1">
        <v>9914</v>
      </c>
      <c r="B9916" s="2">
        <v>68363</v>
      </c>
      <c r="C9916" s="4" t="s">
        <v>55</v>
      </c>
      <c r="D9916" s="4" t="s">
        <v>124</v>
      </c>
      <c r="E9916" s="2">
        <v>581.28</v>
      </c>
      <c r="F9916" s="5" cm="1">
        <f t="array" ref="F9916:G9916">_xlfn.NUMBERVALUE(_xlfn.TEXTSPLIT(C9916,"-"))</f>
        <v>2012</v>
      </c>
      <c r="G9916" s="5">
        <v>2</v>
      </c>
      <c r="H9916" s="5" cm="1">
        <f t="array" ref="H9916:I9916">_xlfn.NUMBERVALUE(_xlfn.TEXTSPLIT(D9916,"-"))</f>
        <v>2020</v>
      </c>
      <c r="I9916" s="5">
        <v>6</v>
      </c>
      <c r="J9916" s="5">
        <f t="shared" si="308"/>
        <v>8</v>
      </c>
      <c r="K9916" s="2">
        <f t="shared" si="309"/>
        <v>100</v>
      </c>
    </row>
    <row r="9917" spans="1:11" x14ac:dyDescent="0.3">
      <c r="A9917" s="1">
        <v>9915</v>
      </c>
      <c r="B9917" s="2">
        <v>59283</v>
      </c>
      <c r="C9917" s="4" t="s">
        <v>98</v>
      </c>
      <c r="D9917" s="4" t="s">
        <v>23</v>
      </c>
      <c r="E9917" s="2">
        <v>967.15</v>
      </c>
      <c r="F9917" s="5" cm="1">
        <f t="array" ref="F9917:G9917">_xlfn.NUMBERVALUE(_xlfn.TEXTSPLIT(C9917,"-"))</f>
        <v>2011</v>
      </c>
      <c r="G9917" s="5">
        <v>3</v>
      </c>
      <c r="H9917" s="5" cm="1">
        <f t="array" ref="H9917:I9917">_xlfn.NUMBERVALUE(_xlfn.TEXTSPLIT(D9917,"-"))</f>
        <v>2013</v>
      </c>
      <c r="I9917" s="5">
        <v>2</v>
      </c>
      <c r="J9917" s="5">
        <f t="shared" si="308"/>
        <v>2</v>
      </c>
      <c r="K9917" s="2" t="e">
        <f t="shared" si="309"/>
        <v>#N/A</v>
      </c>
    </row>
    <row r="9918" spans="1:11" x14ac:dyDescent="0.3">
      <c r="A9918" s="1">
        <v>9916</v>
      </c>
      <c r="B9918" s="2">
        <v>21931</v>
      </c>
      <c r="C9918" s="4" t="s">
        <v>17</v>
      </c>
      <c r="D9918" s="4" t="s">
        <v>86</v>
      </c>
      <c r="E9918" s="2">
        <v>248.52</v>
      </c>
      <c r="F9918" s="5" cm="1">
        <f t="array" ref="F9918:G9918">_xlfn.NUMBERVALUE(_xlfn.TEXTSPLIT(C9918,"-"))</f>
        <v>2010</v>
      </c>
      <c r="G9918" s="5">
        <v>8</v>
      </c>
      <c r="H9918" s="5" cm="1">
        <f t="array" ref="H9918:I9918">_xlfn.NUMBERVALUE(_xlfn.TEXTSPLIT(D9918,"-"))</f>
        <v>2021</v>
      </c>
      <c r="I9918" s="5">
        <v>3</v>
      </c>
      <c r="J9918" s="5">
        <f t="shared" si="308"/>
        <v>11</v>
      </c>
      <c r="K9918" s="2" t="e">
        <f t="shared" si="309"/>
        <v>#N/A</v>
      </c>
    </row>
    <row r="9919" spans="1:11" x14ac:dyDescent="0.3">
      <c r="A9919" s="1">
        <v>9917</v>
      </c>
      <c r="B9919" s="2">
        <v>46294</v>
      </c>
      <c r="C9919" s="4" t="s">
        <v>110</v>
      </c>
      <c r="D9919" s="4" t="s">
        <v>107</v>
      </c>
      <c r="E9919" s="2">
        <v>3809.95</v>
      </c>
      <c r="F9919" s="5" cm="1">
        <f t="array" ref="F9919:G9919">_xlfn.NUMBERVALUE(_xlfn.TEXTSPLIT(C9919,"-"))</f>
        <v>2010</v>
      </c>
      <c r="G9919" s="5">
        <v>5</v>
      </c>
      <c r="H9919" s="5" cm="1">
        <f t="array" ref="H9919:I9919">_xlfn.NUMBERVALUE(_xlfn.TEXTSPLIT(D9919,"-"))</f>
        <v>2021</v>
      </c>
      <c r="I9919" s="5">
        <v>4</v>
      </c>
      <c r="J9919" s="5">
        <f t="shared" si="308"/>
        <v>11</v>
      </c>
      <c r="K9919" s="2" t="e">
        <f t="shared" si="309"/>
        <v>#N/A</v>
      </c>
    </row>
    <row r="9920" spans="1:11" x14ac:dyDescent="0.3">
      <c r="A9920" s="1">
        <v>9918</v>
      </c>
      <c r="B9920" s="2">
        <v>24359</v>
      </c>
      <c r="C9920" s="4" t="s">
        <v>5</v>
      </c>
      <c r="D9920" s="4" t="s">
        <v>101</v>
      </c>
      <c r="E9920" s="2">
        <v>15.97</v>
      </c>
      <c r="F9920" s="5" cm="1">
        <f t="array" ref="F9920:G9920">_xlfn.NUMBERVALUE(_xlfn.TEXTSPLIT(C9920,"-"))</f>
        <v>2011</v>
      </c>
      <c r="G9920" s="5">
        <v>5</v>
      </c>
      <c r="H9920" s="5" cm="1">
        <f t="array" ref="H9920:I9920">_xlfn.NUMBERVALUE(_xlfn.TEXTSPLIT(D9920,"-"))</f>
        <v>2021</v>
      </c>
      <c r="I9920" s="5">
        <v>10</v>
      </c>
      <c r="J9920" s="5">
        <f t="shared" si="308"/>
        <v>10</v>
      </c>
      <c r="K9920" s="2">
        <f t="shared" si="309"/>
        <v>125</v>
      </c>
    </row>
    <row r="9921" spans="1:11" x14ac:dyDescent="0.3">
      <c r="A9921" s="1">
        <v>9919</v>
      </c>
      <c r="B9921" s="2">
        <v>66681</v>
      </c>
      <c r="C9921" s="4" t="s">
        <v>43</v>
      </c>
      <c r="D9921" s="4" t="s">
        <v>92</v>
      </c>
      <c r="E9921" s="2">
        <v>286.72000000000003</v>
      </c>
      <c r="F9921" s="5" cm="1">
        <f t="array" ref="F9921:G9921">_xlfn.NUMBERVALUE(_xlfn.TEXTSPLIT(C9921,"-"))</f>
        <v>2011</v>
      </c>
      <c r="G9921" s="5">
        <v>8</v>
      </c>
      <c r="H9921" s="5" cm="1">
        <f t="array" ref="H9921:I9921">_xlfn.NUMBERVALUE(_xlfn.TEXTSPLIT(D9921,"-"))</f>
        <v>2014</v>
      </c>
      <c r="I9921" s="5">
        <v>1</v>
      </c>
      <c r="J9921" s="5">
        <f t="shared" si="308"/>
        <v>3</v>
      </c>
      <c r="K9921" s="2" t="e">
        <f t="shared" si="309"/>
        <v>#N/A</v>
      </c>
    </row>
    <row r="9922" spans="1:11" x14ac:dyDescent="0.3">
      <c r="A9922" s="1">
        <v>9920</v>
      </c>
      <c r="B9922" s="2">
        <v>10853</v>
      </c>
      <c r="C9922" s="4" t="s">
        <v>79</v>
      </c>
      <c r="D9922" s="4" t="s">
        <v>25</v>
      </c>
      <c r="E9922" s="2">
        <v>218.87</v>
      </c>
      <c r="F9922" s="5" cm="1">
        <f t="array" ref="F9922:G9922">_xlfn.NUMBERVALUE(_xlfn.TEXTSPLIT(C9922,"-"))</f>
        <v>2010</v>
      </c>
      <c r="G9922" s="5">
        <v>2</v>
      </c>
      <c r="H9922" s="5" cm="1">
        <f t="array" ref="H9922:I9922">_xlfn.NUMBERVALUE(_xlfn.TEXTSPLIT(D9922,"-"))</f>
        <v>2012</v>
      </c>
      <c r="I9922" s="5">
        <v>4</v>
      </c>
      <c r="J9922" s="5">
        <f t="shared" si="308"/>
        <v>2</v>
      </c>
      <c r="K9922" s="2">
        <f t="shared" si="309"/>
        <v>26</v>
      </c>
    </row>
    <row r="9923" spans="1:11" x14ac:dyDescent="0.3">
      <c r="A9923" s="1">
        <v>9921</v>
      </c>
      <c r="B9923" s="2">
        <v>91305</v>
      </c>
      <c r="C9923" s="4" t="s">
        <v>12</v>
      </c>
      <c r="D9923" s="4" t="s">
        <v>24</v>
      </c>
      <c r="E9923" s="2">
        <v>168.37</v>
      </c>
      <c r="F9923" s="5" cm="1">
        <f t="array" ref="F9923:G9923">_xlfn.NUMBERVALUE(_xlfn.TEXTSPLIT(C9923,"-"))</f>
        <v>2013</v>
      </c>
      <c r="G9923" s="5">
        <v>3</v>
      </c>
      <c r="H9923" s="5" cm="1">
        <f t="array" ref="H9923:I9923">_xlfn.NUMBERVALUE(_xlfn.TEXTSPLIT(D9923,"-"))</f>
        <v>2015</v>
      </c>
      <c r="I9923" s="5">
        <v>8</v>
      </c>
      <c r="J9923" s="5">
        <f t="shared" ref="J9923:J9986" si="310">H9923-F9923</f>
        <v>2</v>
      </c>
      <c r="K9923" s="2">
        <f t="shared" ref="K9923:K9986" si="311">IF(F9923&gt;H9923,NA(),IF(G9923&gt;I9923,NA(),(H9923-F9923)*12+I9923-G9923))</f>
        <v>29</v>
      </c>
    </row>
    <row r="9924" spans="1:11" x14ac:dyDescent="0.3">
      <c r="A9924" s="1">
        <v>9922</v>
      </c>
      <c r="B9924" s="2">
        <v>91787</v>
      </c>
      <c r="C9924" s="4" t="s">
        <v>39</v>
      </c>
      <c r="D9924" s="4" t="s">
        <v>29</v>
      </c>
      <c r="E9924" s="2">
        <v>220.8</v>
      </c>
      <c r="F9924" s="5" cm="1">
        <f t="array" ref="F9924:G9924">_xlfn.NUMBERVALUE(_xlfn.TEXTSPLIT(C9924,"-"))</f>
        <v>2013</v>
      </c>
      <c r="G9924" s="5">
        <v>8</v>
      </c>
      <c r="H9924" s="5" cm="1">
        <f t="array" ref="H9924:I9924">_xlfn.NUMBERVALUE(_xlfn.TEXTSPLIT(D9924,"-"))</f>
        <v>2014</v>
      </c>
      <c r="I9924" s="5">
        <v>6</v>
      </c>
      <c r="J9924" s="5">
        <f t="shared" si="310"/>
        <v>1</v>
      </c>
      <c r="K9924" s="2" t="e">
        <f t="shared" si="311"/>
        <v>#N/A</v>
      </c>
    </row>
    <row r="9925" spans="1:11" x14ac:dyDescent="0.3">
      <c r="A9925" s="1">
        <v>9923</v>
      </c>
      <c r="B9925" s="2">
        <v>72109</v>
      </c>
      <c r="C9925" s="4" t="s">
        <v>10</v>
      </c>
      <c r="D9925" s="4" t="s">
        <v>85</v>
      </c>
      <c r="E9925" s="2">
        <v>32.380000000000003</v>
      </c>
      <c r="F9925" s="5" cm="1">
        <f t="array" ref="F9925:G9925">_xlfn.NUMBERVALUE(_xlfn.TEXTSPLIT(C9925,"-"))</f>
        <v>2012</v>
      </c>
      <c r="G9925" s="5">
        <v>5</v>
      </c>
      <c r="H9925" s="5" cm="1">
        <f t="array" ref="H9925:I9925">_xlfn.NUMBERVALUE(_xlfn.TEXTSPLIT(D9925,"-"))</f>
        <v>2012</v>
      </c>
      <c r="I9925" s="5">
        <v>9</v>
      </c>
      <c r="J9925" s="5">
        <f t="shared" si="310"/>
        <v>0</v>
      </c>
      <c r="K9925" s="2">
        <f t="shared" si="311"/>
        <v>4</v>
      </c>
    </row>
    <row r="9926" spans="1:11" x14ac:dyDescent="0.3">
      <c r="A9926" s="1">
        <v>9924</v>
      </c>
      <c r="B9926" s="2">
        <v>40257</v>
      </c>
      <c r="C9926" s="4" t="s">
        <v>22</v>
      </c>
      <c r="D9926" s="4" t="s">
        <v>119</v>
      </c>
      <c r="E9926" s="2">
        <v>1082.77</v>
      </c>
      <c r="F9926" s="5" cm="1">
        <f t="array" ref="F9926:G9926">_xlfn.NUMBERVALUE(_xlfn.TEXTSPLIT(C9926,"-"))</f>
        <v>2010</v>
      </c>
      <c r="G9926" s="5">
        <v>6</v>
      </c>
      <c r="H9926" s="5" cm="1">
        <f t="array" ref="H9926:I9926">_xlfn.NUMBERVALUE(_xlfn.TEXTSPLIT(D9926,"-"))</f>
        <v>2016</v>
      </c>
      <c r="I9926" s="5">
        <v>6</v>
      </c>
      <c r="J9926" s="5">
        <f t="shared" si="310"/>
        <v>6</v>
      </c>
      <c r="K9926" s="2">
        <f t="shared" si="311"/>
        <v>72</v>
      </c>
    </row>
    <row r="9927" spans="1:11" x14ac:dyDescent="0.3">
      <c r="A9927" s="1">
        <v>9925</v>
      </c>
      <c r="B9927" s="2">
        <v>41122</v>
      </c>
      <c r="C9927" s="4" t="s">
        <v>25</v>
      </c>
      <c r="D9927" s="4" t="s">
        <v>119</v>
      </c>
      <c r="E9927" s="2">
        <v>1270.43</v>
      </c>
      <c r="F9927" s="5" cm="1">
        <f t="array" ref="F9927:G9927">_xlfn.NUMBERVALUE(_xlfn.TEXTSPLIT(C9927,"-"))</f>
        <v>2012</v>
      </c>
      <c r="G9927" s="5">
        <v>4</v>
      </c>
      <c r="H9927" s="5" cm="1">
        <f t="array" ref="H9927:I9927">_xlfn.NUMBERVALUE(_xlfn.TEXTSPLIT(D9927,"-"))</f>
        <v>2016</v>
      </c>
      <c r="I9927" s="5">
        <v>6</v>
      </c>
      <c r="J9927" s="5">
        <f t="shared" si="310"/>
        <v>4</v>
      </c>
      <c r="K9927" s="2">
        <f t="shared" si="311"/>
        <v>50</v>
      </c>
    </row>
    <row r="9928" spans="1:11" x14ac:dyDescent="0.3">
      <c r="A9928" s="1">
        <v>9926</v>
      </c>
      <c r="B9928" s="2">
        <v>36199</v>
      </c>
      <c r="C9928" s="4" t="s">
        <v>13</v>
      </c>
      <c r="D9928" s="4" t="s">
        <v>18</v>
      </c>
      <c r="E9928" s="2">
        <v>34.18</v>
      </c>
      <c r="F9928" s="5" cm="1">
        <f t="array" ref="F9928:G9928">_xlfn.NUMBERVALUE(_xlfn.TEXTSPLIT(C9928,"-"))</f>
        <v>2010</v>
      </c>
      <c r="G9928" s="5">
        <v>3</v>
      </c>
      <c r="H9928" s="5" cm="1">
        <f t="array" ref="H9928:I9928">_xlfn.NUMBERVALUE(_xlfn.TEXTSPLIT(D9928,"-"))</f>
        <v>2015</v>
      </c>
      <c r="I9928" s="5">
        <v>1</v>
      </c>
      <c r="J9928" s="5">
        <f t="shared" si="310"/>
        <v>5</v>
      </c>
      <c r="K9928" s="2" t="e">
        <f t="shared" si="311"/>
        <v>#N/A</v>
      </c>
    </row>
    <row r="9929" spans="1:11" x14ac:dyDescent="0.3">
      <c r="A9929" s="1">
        <v>9927</v>
      </c>
      <c r="B9929" s="2">
        <v>53878</v>
      </c>
      <c r="C9929" s="4" t="s">
        <v>33</v>
      </c>
      <c r="D9929" s="4" t="s">
        <v>107</v>
      </c>
      <c r="E9929" s="2">
        <v>3294.4</v>
      </c>
      <c r="F9929" s="5" cm="1">
        <f t="array" ref="F9929:G9929">_xlfn.NUMBERVALUE(_xlfn.TEXTSPLIT(C9929,"-"))</f>
        <v>2012</v>
      </c>
      <c r="G9929" s="5">
        <v>8</v>
      </c>
      <c r="H9929" s="5" cm="1">
        <f t="array" ref="H9929:I9929">_xlfn.NUMBERVALUE(_xlfn.TEXTSPLIT(D9929,"-"))</f>
        <v>2021</v>
      </c>
      <c r="I9929" s="5">
        <v>4</v>
      </c>
      <c r="J9929" s="5">
        <f t="shared" si="310"/>
        <v>9</v>
      </c>
      <c r="K9929" s="2" t="e">
        <f t="shared" si="311"/>
        <v>#N/A</v>
      </c>
    </row>
    <row r="9930" spans="1:11" x14ac:dyDescent="0.3">
      <c r="A9930" s="1">
        <v>9928</v>
      </c>
      <c r="B9930" s="2">
        <v>23971</v>
      </c>
      <c r="C9930" s="4" t="s">
        <v>31</v>
      </c>
      <c r="D9930" s="4" t="s">
        <v>76</v>
      </c>
      <c r="E9930" s="2">
        <v>225.05</v>
      </c>
      <c r="F9930" s="5" cm="1">
        <f t="array" ref="F9930:G9930">_xlfn.NUMBERVALUE(_xlfn.TEXTSPLIT(C9930,"-"))</f>
        <v>2013</v>
      </c>
      <c r="G9930" s="5">
        <v>1</v>
      </c>
      <c r="H9930" s="5" cm="1">
        <f t="array" ref="H9930:I9930">_xlfn.NUMBERVALUE(_xlfn.TEXTSPLIT(D9930,"-"))</f>
        <v>2010</v>
      </c>
      <c r="I9930" s="5">
        <v>7</v>
      </c>
      <c r="J9930" s="5">
        <f t="shared" si="310"/>
        <v>-3</v>
      </c>
      <c r="K9930" s="2" t="e">
        <f t="shared" si="311"/>
        <v>#N/A</v>
      </c>
    </row>
    <row r="9931" spans="1:11" x14ac:dyDescent="0.3">
      <c r="A9931" s="1">
        <v>9929</v>
      </c>
      <c r="B9931" s="2">
        <v>77605</v>
      </c>
      <c r="C9931" s="4" t="s">
        <v>91</v>
      </c>
      <c r="D9931" s="4" t="s">
        <v>117</v>
      </c>
      <c r="E9931" s="2">
        <v>306.05</v>
      </c>
      <c r="F9931" s="5" cm="1">
        <f t="array" ref="F9931:G9931">_xlfn.NUMBERVALUE(_xlfn.TEXTSPLIT(C9931,"-"))</f>
        <v>2011</v>
      </c>
      <c r="G9931" s="5">
        <v>9</v>
      </c>
      <c r="H9931" s="5" cm="1">
        <f t="array" ref="H9931:I9931">_xlfn.NUMBERVALUE(_xlfn.TEXTSPLIT(D9931,"-"))</f>
        <v>2019</v>
      </c>
      <c r="I9931" s="5">
        <v>2</v>
      </c>
      <c r="J9931" s="5">
        <f t="shared" si="310"/>
        <v>8</v>
      </c>
      <c r="K9931" s="2" t="e">
        <f t="shared" si="311"/>
        <v>#N/A</v>
      </c>
    </row>
    <row r="9932" spans="1:11" x14ac:dyDescent="0.3">
      <c r="A9932" s="1">
        <v>9930</v>
      </c>
      <c r="B9932" s="2">
        <v>85232</v>
      </c>
      <c r="C9932" s="4" t="s">
        <v>76</v>
      </c>
      <c r="D9932" s="4" t="s">
        <v>125</v>
      </c>
      <c r="E9932" s="2">
        <v>2906.69</v>
      </c>
      <c r="F9932" s="5" cm="1">
        <f t="array" ref="F9932:G9932">_xlfn.NUMBERVALUE(_xlfn.TEXTSPLIT(C9932,"-"))</f>
        <v>2010</v>
      </c>
      <c r="G9932" s="5">
        <v>7</v>
      </c>
      <c r="H9932" s="5" cm="1">
        <f t="array" ref="H9932:I9932">_xlfn.NUMBERVALUE(_xlfn.TEXTSPLIT(D9932,"-"))</f>
        <v>2018</v>
      </c>
      <c r="I9932" s="5">
        <v>8</v>
      </c>
      <c r="J9932" s="5">
        <f t="shared" si="310"/>
        <v>8</v>
      </c>
      <c r="K9932" s="2">
        <f t="shared" si="311"/>
        <v>97</v>
      </c>
    </row>
    <row r="9933" spans="1:11" x14ac:dyDescent="0.3">
      <c r="A9933" s="1">
        <v>9931</v>
      </c>
      <c r="B9933" s="2">
        <v>54817</v>
      </c>
      <c r="C9933" s="4" t="s">
        <v>67</v>
      </c>
      <c r="D9933" s="4" t="s">
        <v>90</v>
      </c>
      <c r="E9933" s="2">
        <v>5354.8</v>
      </c>
      <c r="F9933" s="5" cm="1">
        <f t="array" ref="F9933:G9933">_xlfn.NUMBERVALUE(_xlfn.TEXTSPLIT(C9933,"-"))</f>
        <v>2010</v>
      </c>
      <c r="G9933" s="5">
        <v>9</v>
      </c>
      <c r="H9933" s="5" cm="1">
        <f t="array" ref="H9933:I9933">_xlfn.NUMBERVALUE(_xlfn.TEXTSPLIT(D9933,"-"))</f>
        <v>2018</v>
      </c>
      <c r="I9933" s="5">
        <v>10</v>
      </c>
      <c r="J9933" s="5">
        <f t="shared" si="310"/>
        <v>8</v>
      </c>
      <c r="K9933" s="2">
        <f t="shared" si="311"/>
        <v>97</v>
      </c>
    </row>
    <row r="9934" spans="1:11" x14ac:dyDescent="0.3">
      <c r="A9934" s="1">
        <v>9932</v>
      </c>
      <c r="B9934" s="2">
        <v>27746</v>
      </c>
      <c r="C9934" s="4" t="s">
        <v>20</v>
      </c>
      <c r="D9934" s="4" t="s">
        <v>60</v>
      </c>
      <c r="E9934" s="2">
        <v>271.02999999999997</v>
      </c>
      <c r="F9934" s="5" cm="1">
        <f t="array" ref="F9934:G9934">_xlfn.NUMBERVALUE(_xlfn.TEXTSPLIT(C9934,"-"))</f>
        <v>2012</v>
      </c>
      <c r="G9934" s="5">
        <v>11</v>
      </c>
      <c r="H9934" s="5" cm="1">
        <f t="array" ref="H9934:I9934">_xlfn.NUMBERVALUE(_xlfn.TEXTSPLIT(D9934,"-"))</f>
        <v>2019</v>
      </c>
      <c r="I9934" s="5">
        <v>5</v>
      </c>
      <c r="J9934" s="5">
        <f t="shared" si="310"/>
        <v>7</v>
      </c>
      <c r="K9934" s="2" t="e">
        <f t="shared" si="311"/>
        <v>#N/A</v>
      </c>
    </row>
    <row r="9935" spans="1:11" x14ac:dyDescent="0.3">
      <c r="A9935" s="1">
        <v>9933</v>
      </c>
      <c r="B9935" s="2">
        <v>11320</v>
      </c>
      <c r="C9935" s="4" t="s">
        <v>89</v>
      </c>
      <c r="D9935" s="4" t="s">
        <v>27</v>
      </c>
      <c r="E9935" s="2">
        <v>178.11</v>
      </c>
      <c r="F9935" s="5" cm="1">
        <f t="array" ref="F9935:G9935">_xlfn.NUMBERVALUE(_xlfn.TEXTSPLIT(C9935,"-"))</f>
        <v>2012</v>
      </c>
      <c r="G9935" s="5">
        <v>7</v>
      </c>
      <c r="H9935" s="5" cm="1">
        <f t="array" ref="H9935:I9935">_xlfn.NUMBERVALUE(_xlfn.TEXTSPLIT(D9935,"-"))</f>
        <v>2014</v>
      </c>
      <c r="I9935" s="5">
        <v>4</v>
      </c>
      <c r="J9935" s="5">
        <f t="shared" si="310"/>
        <v>2</v>
      </c>
      <c r="K9935" s="2" t="e">
        <f t="shared" si="311"/>
        <v>#N/A</v>
      </c>
    </row>
    <row r="9936" spans="1:11" x14ac:dyDescent="0.3">
      <c r="A9936" s="1">
        <v>9934</v>
      </c>
      <c r="B9936" s="2">
        <v>35100</v>
      </c>
      <c r="C9936" s="4" t="s">
        <v>43</v>
      </c>
      <c r="D9936" s="4" t="s">
        <v>23</v>
      </c>
      <c r="E9936" s="2">
        <v>49.78</v>
      </c>
      <c r="F9936" s="5" cm="1">
        <f t="array" ref="F9936:G9936">_xlfn.NUMBERVALUE(_xlfn.TEXTSPLIT(C9936,"-"))</f>
        <v>2011</v>
      </c>
      <c r="G9936" s="5">
        <v>8</v>
      </c>
      <c r="H9936" s="5" cm="1">
        <f t="array" ref="H9936:I9936">_xlfn.NUMBERVALUE(_xlfn.TEXTSPLIT(D9936,"-"))</f>
        <v>2013</v>
      </c>
      <c r="I9936" s="5">
        <v>2</v>
      </c>
      <c r="J9936" s="5">
        <f t="shared" si="310"/>
        <v>2</v>
      </c>
      <c r="K9936" s="2" t="e">
        <f t="shared" si="311"/>
        <v>#N/A</v>
      </c>
    </row>
    <row r="9937" spans="1:11" x14ac:dyDescent="0.3">
      <c r="A9937" s="1">
        <v>9935</v>
      </c>
      <c r="B9937" s="2">
        <v>86448</v>
      </c>
      <c r="C9937" s="4" t="s">
        <v>31</v>
      </c>
      <c r="D9937" s="4" t="s">
        <v>117</v>
      </c>
      <c r="E9937" s="2">
        <v>530.44000000000005</v>
      </c>
      <c r="F9937" s="5" cm="1">
        <f t="array" ref="F9937:G9937">_xlfn.NUMBERVALUE(_xlfn.TEXTSPLIT(C9937,"-"))</f>
        <v>2013</v>
      </c>
      <c r="G9937" s="5">
        <v>1</v>
      </c>
      <c r="H9937" s="5" cm="1">
        <f t="array" ref="H9937:I9937">_xlfn.NUMBERVALUE(_xlfn.TEXTSPLIT(D9937,"-"))</f>
        <v>2019</v>
      </c>
      <c r="I9937" s="5">
        <v>2</v>
      </c>
      <c r="J9937" s="5">
        <f t="shared" si="310"/>
        <v>6</v>
      </c>
      <c r="K9937" s="2">
        <f t="shared" si="311"/>
        <v>73</v>
      </c>
    </row>
    <row r="9938" spans="1:11" x14ac:dyDescent="0.3">
      <c r="A9938" s="1">
        <v>9936</v>
      </c>
      <c r="B9938" s="2">
        <v>65671</v>
      </c>
      <c r="C9938" s="4" t="s">
        <v>52</v>
      </c>
      <c r="D9938" s="4" t="s">
        <v>113</v>
      </c>
      <c r="E9938" s="2">
        <v>108.86</v>
      </c>
      <c r="F9938" s="5" cm="1">
        <f t="array" ref="F9938:G9938">_xlfn.NUMBERVALUE(_xlfn.TEXTSPLIT(C9938,"-"))</f>
        <v>2013</v>
      </c>
      <c r="G9938" s="5">
        <v>6</v>
      </c>
      <c r="H9938" s="5" cm="1">
        <f t="array" ref="H9938:I9938">_xlfn.NUMBERVALUE(_xlfn.TEXTSPLIT(D9938,"-"))</f>
        <v>2021</v>
      </c>
      <c r="I9938" s="5">
        <v>5</v>
      </c>
      <c r="J9938" s="5">
        <f t="shared" si="310"/>
        <v>8</v>
      </c>
      <c r="K9938" s="2" t="e">
        <f t="shared" si="311"/>
        <v>#N/A</v>
      </c>
    </row>
    <row r="9939" spans="1:11" x14ac:dyDescent="0.3">
      <c r="A9939" s="1">
        <v>9937</v>
      </c>
      <c r="B9939" s="2">
        <v>20425</v>
      </c>
      <c r="C9939" s="4" t="s">
        <v>10</v>
      </c>
      <c r="D9939" s="4" t="s">
        <v>73</v>
      </c>
      <c r="E9939" s="2">
        <v>9686.64</v>
      </c>
      <c r="F9939" s="5" cm="1">
        <f t="array" ref="F9939:G9939">_xlfn.NUMBERVALUE(_xlfn.TEXTSPLIT(C9939,"-"))</f>
        <v>2012</v>
      </c>
      <c r="G9939" s="5">
        <v>5</v>
      </c>
      <c r="H9939" s="5" cm="1">
        <f t="array" ref="H9939:I9939">_xlfn.NUMBERVALUE(_xlfn.TEXTSPLIT(D9939,"-"))</f>
        <v>2014</v>
      </c>
      <c r="I9939" s="5">
        <v>5</v>
      </c>
      <c r="J9939" s="5">
        <f t="shared" si="310"/>
        <v>2</v>
      </c>
      <c r="K9939" s="2">
        <f t="shared" si="311"/>
        <v>24</v>
      </c>
    </row>
    <row r="9940" spans="1:11" x14ac:dyDescent="0.3">
      <c r="A9940" s="1">
        <v>9938</v>
      </c>
      <c r="B9940" s="2">
        <v>29847</v>
      </c>
      <c r="C9940" s="4" t="s">
        <v>116</v>
      </c>
      <c r="D9940" s="4" t="s">
        <v>80</v>
      </c>
      <c r="E9940" s="2">
        <v>1.2</v>
      </c>
      <c r="F9940" s="5" cm="1">
        <f t="array" ref="F9940:G9940">_xlfn.NUMBERVALUE(_xlfn.TEXTSPLIT(C9940,"-"))</f>
        <v>2013</v>
      </c>
      <c r="G9940" s="5">
        <v>5</v>
      </c>
      <c r="H9940" s="5" cm="1">
        <f t="array" ref="H9940:I9940">_xlfn.NUMBERVALUE(_xlfn.TEXTSPLIT(D9940,"-"))</f>
        <v>2016</v>
      </c>
      <c r="I9940" s="5">
        <v>9</v>
      </c>
      <c r="J9940" s="5">
        <f t="shared" si="310"/>
        <v>3</v>
      </c>
      <c r="K9940" s="2">
        <f t="shared" si="311"/>
        <v>40</v>
      </c>
    </row>
    <row r="9941" spans="1:11" x14ac:dyDescent="0.3">
      <c r="A9941" s="1">
        <v>9939</v>
      </c>
      <c r="B9941" s="2">
        <v>82481</v>
      </c>
      <c r="C9941" s="4" t="s">
        <v>62</v>
      </c>
      <c r="D9941" s="4" t="s">
        <v>43</v>
      </c>
      <c r="E9941" s="2">
        <v>765.78</v>
      </c>
      <c r="F9941" s="5" cm="1">
        <f t="array" ref="F9941:G9941">_xlfn.NUMBERVALUE(_xlfn.TEXTSPLIT(C9941,"-"))</f>
        <v>2013</v>
      </c>
      <c r="G9941" s="5">
        <v>7</v>
      </c>
      <c r="H9941" s="5" cm="1">
        <f t="array" ref="H9941:I9941">_xlfn.NUMBERVALUE(_xlfn.TEXTSPLIT(D9941,"-"))</f>
        <v>2011</v>
      </c>
      <c r="I9941" s="5">
        <v>8</v>
      </c>
      <c r="J9941" s="5">
        <f t="shared" si="310"/>
        <v>-2</v>
      </c>
      <c r="K9941" s="2" t="e">
        <f t="shared" si="311"/>
        <v>#N/A</v>
      </c>
    </row>
    <row r="9942" spans="1:11" x14ac:dyDescent="0.3">
      <c r="A9942" s="1">
        <v>9940</v>
      </c>
      <c r="B9942" s="2">
        <v>5616</v>
      </c>
      <c r="C9942" s="4" t="s">
        <v>4</v>
      </c>
      <c r="D9942" s="4" t="s">
        <v>111</v>
      </c>
      <c r="E9942" s="2">
        <v>1273.42</v>
      </c>
      <c r="F9942" s="5" cm="1">
        <f t="array" ref="F9942:G9942">_xlfn.NUMBERVALUE(_xlfn.TEXTSPLIT(C9942,"-"))</f>
        <v>2011</v>
      </c>
      <c r="G9942" s="5">
        <v>4</v>
      </c>
      <c r="H9942" s="5" cm="1">
        <f t="array" ref="H9942:I9942">_xlfn.NUMBERVALUE(_xlfn.TEXTSPLIT(D9942,"-"))</f>
        <v>2018</v>
      </c>
      <c r="I9942" s="5">
        <v>1</v>
      </c>
      <c r="J9942" s="5">
        <f t="shared" si="310"/>
        <v>7</v>
      </c>
      <c r="K9942" s="2" t="e">
        <f t="shared" si="311"/>
        <v>#N/A</v>
      </c>
    </row>
    <row r="9943" spans="1:11" x14ac:dyDescent="0.3">
      <c r="A9943" s="1">
        <v>9941</v>
      </c>
      <c r="B9943" s="2">
        <v>20756</v>
      </c>
      <c r="C9943" s="4" t="s">
        <v>79</v>
      </c>
      <c r="D9943" s="4" t="s">
        <v>61</v>
      </c>
      <c r="E9943" s="2">
        <v>407.76</v>
      </c>
      <c r="F9943" s="5" cm="1">
        <f t="array" ref="F9943:G9943">_xlfn.NUMBERVALUE(_xlfn.TEXTSPLIT(C9943,"-"))</f>
        <v>2010</v>
      </c>
      <c r="G9943" s="5">
        <v>2</v>
      </c>
      <c r="H9943" s="5" cm="1">
        <f t="array" ref="H9943:I9943">_xlfn.NUMBERVALUE(_xlfn.TEXTSPLIT(D9943,"-"))</f>
        <v>2011</v>
      </c>
      <c r="I9943" s="5">
        <v>10</v>
      </c>
      <c r="J9943" s="5">
        <f t="shared" si="310"/>
        <v>1</v>
      </c>
      <c r="K9943" s="2">
        <f t="shared" si="311"/>
        <v>20</v>
      </c>
    </row>
    <row r="9944" spans="1:11" x14ac:dyDescent="0.3">
      <c r="A9944" s="1">
        <v>9942</v>
      </c>
      <c r="B9944" s="2">
        <v>99419</v>
      </c>
      <c r="C9944" s="4" t="s">
        <v>62</v>
      </c>
      <c r="D9944" s="4" t="s">
        <v>86</v>
      </c>
      <c r="E9944" s="2">
        <v>380.6</v>
      </c>
      <c r="F9944" s="5" cm="1">
        <f t="array" ref="F9944:G9944">_xlfn.NUMBERVALUE(_xlfn.TEXTSPLIT(C9944,"-"))</f>
        <v>2013</v>
      </c>
      <c r="G9944" s="5">
        <v>7</v>
      </c>
      <c r="H9944" s="5" cm="1">
        <f t="array" ref="H9944:I9944">_xlfn.NUMBERVALUE(_xlfn.TEXTSPLIT(D9944,"-"))</f>
        <v>2021</v>
      </c>
      <c r="I9944" s="5">
        <v>3</v>
      </c>
      <c r="J9944" s="5">
        <f t="shared" si="310"/>
        <v>8</v>
      </c>
      <c r="K9944" s="2" t="e">
        <f t="shared" si="311"/>
        <v>#N/A</v>
      </c>
    </row>
    <row r="9945" spans="1:11" x14ac:dyDescent="0.3">
      <c r="A9945" s="1">
        <v>9943</v>
      </c>
      <c r="B9945" s="2">
        <v>63080</v>
      </c>
      <c r="C9945" s="4" t="s">
        <v>23</v>
      </c>
      <c r="D9945" s="4" t="s">
        <v>98</v>
      </c>
      <c r="E9945" s="2">
        <v>671.76</v>
      </c>
      <c r="F9945" s="5" cm="1">
        <f t="array" ref="F9945:G9945">_xlfn.NUMBERVALUE(_xlfn.TEXTSPLIT(C9945,"-"))</f>
        <v>2013</v>
      </c>
      <c r="G9945" s="5">
        <v>2</v>
      </c>
      <c r="H9945" s="5" cm="1">
        <f t="array" ref="H9945:I9945">_xlfn.NUMBERVALUE(_xlfn.TEXTSPLIT(D9945,"-"))</f>
        <v>2011</v>
      </c>
      <c r="I9945" s="5">
        <v>3</v>
      </c>
      <c r="J9945" s="5">
        <f t="shared" si="310"/>
        <v>-2</v>
      </c>
      <c r="K9945" s="2" t="e">
        <f t="shared" si="311"/>
        <v>#N/A</v>
      </c>
    </row>
    <row r="9946" spans="1:11" x14ac:dyDescent="0.3">
      <c r="A9946" s="1">
        <v>9944</v>
      </c>
      <c r="B9946" s="2">
        <v>74605</v>
      </c>
      <c r="C9946" s="4" t="s">
        <v>5</v>
      </c>
      <c r="D9946" s="4" t="s">
        <v>24</v>
      </c>
      <c r="E9946" s="2">
        <v>859.98</v>
      </c>
      <c r="F9946" s="5" cm="1">
        <f t="array" ref="F9946:G9946">_xlfn.NUMBERVALUE(_xlfn.TEXTSPLIT(C9946,"-"))</f>
        <v>2011</v>
      </c>
      <c r="G9946" s="5">
        <v>5</v>
      </c>
      <c r="H9946" s="5" cm="1">
        <f t="array" ref="H9946:I9946">_xlfn.NUMBERVALUE(_xlfn.TEXTSPLIT(D9946,"-"))</f>
        <v>2015</v>
      </c>
      <c r="I9946" s="5">
        <v>8</v>
      </c>
      <c r="J9946" s="5">
        <f t="shared" si="310"/>
        <v>4</v>
      </c>
      <c r="K9946" s="2">
        <f t="shared" si="311"/>
        <v>51</v>
      </c>
    </row>
    <row r="9947" spans="1:11" x14ac:dyDescent="0.3">
      <c r="A9947" s="1">
        <v>9945</v>
      </c>
      <c r="B9947" s="2">
        <v>87221</v>
      </c>
      <c r="C9947" s="4" t="s">
        <v>46</v>
      </c>
      <c r="D9947" s="4" t="s">
        <v>8</v>
      </c>
      <c r="E9947" s="2">
        <v>567.59</v>
      </c>
      <c r="F9947" s="5" cm="1">
        <f t="array" ref="F9947:G9947">_xlfn.NUMBERVALUE(_xlfn.TEXTSPLIT(C9947,"-"))</f>
        <v>2014</v>
      </c>
      <c r="G9947" s="5">
        <v>11</v>
      </c>
      <c r="H9947" s="5" cm="1">
        <f t="array" ref="H9947:I9947">_xlfn.NUMBERVALUE(_xlfn.TEXTSPLIT(D9947,"-"))</f>
        <v>2013</v>
      </c>
      <c r="I9947" s="5">
        <v>9</v>
      </c>
      <c r="J9947" s="5">
        <f t="shared" si="310"/>
        <v>-1</v>
      </c>
      <c r="K9947" s="2" t="e">
        <f t="shared" si="311"/>
        <v>#N/A</v>
      </c>
    </row>
    <row r="9948" spans="1:11" x14ac:dyDescent="0.3">
      <c r="A9948" s="1">
        <v>9946</v>
      </c>
      <c r="B9948" s="2">
        <v>11540</v>
      </c>
      <c r="C9948" s="4" t="s">
        <v>52</v>
      </c>
      <c r="D9948" s="4" t="s">
        <v>38</v>
      </c>
      <c r="E9948" s="2">
        <v>863.45</v>
      </c>
      <c r="F9948" s="5" cm="1">
        <f t="array" ref="F9948:G9948">_xlfn.NUMBERVALUE(_xlfn.TEXTSPLIT(C9948,"-"))</f>
        <v>2013</v>
      </c>
      <c r="G9948" s="5">
        <v>6</v>
      </c>
      <c r="H9948" s="5" cm="1">
        <f t="array" ref="H9948:I9948">_xlfn.NUMBERVALUE(_xlfn.TEXTSPLIT(D9948,"-"))</f>
        <v>2018</v>
      </c>
      <c r="I9948" s="5">
        <v>3</v>
      </c>
      <c r="J9948" s="5">
        <f t="shared" si="310"/>
        <v>5</v>
      </c>
      <c r="K9948" s="2" t="e">
        <f t="shared" si="311"/>
        <v>#N/A</v>
      </c>
    </row>
    <row r="9949" spans="1:11" x14ac:dyDescent="0.3">
      <c r="A9949" s="1">
        <v>9947</v>
      </c>
      <c r="B9949" s="2">
        <v>86997</v>
      </c>
      <c r="C9949" s="4" t="s">
        <v>76</v>
      </c>
      <c r="D9949" s="4" t="s">
        <v>93</v>
      </c>
      <c r="E9949" s="2">
        <v>225.97</v>
      </c>
      <c r="F9949" s="5" cm="1">
        <f t="array" ref="F9949:G9949">_xlfn.NUMBERVALUE(_xlfn.TEXTSPLIT(C9949,"-"))</f>
        <v>2010</v>
      </c>
      <c r="G9949" s="5">
        <v>7</v>
      </c>
      <c r="H9949" s="5" cm="1">
        <f t="array" ref="H9949:I9949">_xlfn.NUMBERVALUE(_xlfn.TEXTSPLIT(D9949,"-"))</f>
        <v>2019</v>
      </c>
      <c r="I9949" s="5">
        <v>1</v>
      </c>
      <c r="J9949" s="5">
        <f t="shared" si="310"/>
        <v>9</v>
      </c>
      <c r="K9949" s="2" t="e">
        <f t="shared" si="311"/>
        <v>#N/A</v>
      </c>
    </row>
    <row r="9950" spans="1:11" x14ac:dyDescent="0.3">
      <c r="A9950" s="1">
        <v>9948</v>
      </c>
      <c r="B9950" s="2">
        <v>33690</v>
      </c>
      <c r="C9950" s="4" t="s">
        <v>76</v>
      </c>
      <c r="D9950" s="4" t="s">
        <v>54</v>
      </c>
      <c r="E9950" s="2">
        <v>0.32</v>
      </c>
      <c r="F9950" s="5" cm="1">
        <f t="array" ref="F9950:G9950">_xlfn.NUMBERVALUE(_xlfn.TEXTSPLIT(C9950,"-"))</f>
        <v>2010</v>
      </c>
      <c r="G9950" s="5">
        <v>7</v>
      </c>
      <c r="H9950" s="5" cm="1">
        <f t="array" ref="H9950:I9950">_xlfn.NUMBERVALUE(_xlfn.TEXTSPLIT(D9950,"-"))</f>
        <v>2016</v>
      </c>
      <c r="I9950" s="5">
        <v>1</v>
      </c>
      <c r="J9950" s="5">
        <f t="shared" si="310"/>
        <v>6</v>
      </c>
      <c r="K9950" s="2" t="e">
        <f t="shared" si="311"/>
        <v>#N/A</v>
      </c>
    </row>
    <row r="9951" spans="1:11" x14ac:dyDescent="0.3">
      <c r="A9951" s="1">
        <v>9949</v>
      </c>
      <c r="B9951" s="2">
        <v>8840</v>
      </c>
      <c r="C9951" s="4" t="s">
        <v>92</v>
      </c>
      <c r="D9951" s="4" t="s">
        <v>84</v>
      </c>
      <c r="E9951" s="2">
        <v>5.35</v>
      </c>
      <c r="F9951" s="5" cm="1">
        <f t="array" ref="F9951:G9951">_xlfn.NUMBERVALUE(_xlfn.TEXTSPLIT(C9951,"-"))</f>
        <v>2014</v>
      </c>
      <c r="G9951" s="5">
        <v>1</v>
      </c>
      <c r="H9951" s="5" cm="1">
        <f t="array" ref="H9951:I9951">_xlfn.NUMBERVALUE(_xlfn.TEXTSPLIT(D9951,"-"))</f>
        <v>2014</v>
      </c>
      <c r="I9951" s="5">
        <v>7</v>
      </c>
      <c r="J9951" s="5">
        <f t="shared" si="310"/>
        <v>0</v>
      </c>
      <c r="K9951" s="2">
        <f t="shared" si="311"/>
        <v>6</v>
      </c>
    </row>
    <row r="9952" spans="1:11" x14ac:dyDescent="0.3">
      <c r="A9952" s="1">
        <v>9950</v>
      </c>
      <c r="B9952" s="2">
        <v>62189</v>
      </c>
      <c r="C9952" s="4" t="s">
        <v>116</v>
      </c>
      <c r="D9952" s="4" t="s">
        <v>52</v>
      </c>
      <c r="E9952" s="2">
        <v>8.67</v>
      </c>
      <c r="F9952" s="5" cm="1">
        <f t="array" ref="F9952:G9952">_xlfn.NUMBERVALUE(_xlfn.TEXTSPLIT(C9952,"-"))</f>
        <v>2013</v>
      </c>
      <c r="G9952" s="5">
        <v>5</v>
      </c>
      <c r="H9952" s="5" cm="1">
        <f t="array" ref="H9952:I9952">_xlfn.NUMBERVALUE(_xlfn.TEXTSPLIT(D9952,"-"))</f>
        <v>2013</v>
      </c>
      <c r="I9952" s="5">
        <v>6</v>
      </c>
      <c r="J9952" s="5">
        <f t="shared" si="310"/>
        <v>0</v>
      </c>
      <c r="K9952" s="2">
        <f t="shared" si="311"/>
        <v>1</v>
      </c>
    </row>
    <row r="9953" spans="1:11" x14ac:dyDescent="0.3">
      <c r="A9953" s="1">
        <v>9951</v>
      </c>
      <c r="B9953" s="2">
        <v>75764</v>
      </c>
      <c r="C9953" s="4" t="s">
        <v>20</v>
      </c>
      <c r="D9953" s="4" t="s">
        <v>104</v>
      </c>
      <c r="E9953" s="2">
        <v>6.46</v>
      </c>
      <c r="F9953" s="5" cm="1">
        <f t="array" ref="F9953:G9953">_xlfn.NUMBERVALUE(_xlfn.TEXTSPLIT(C9953,"-"))</f>
        <v>2012</v>
      </c>
      <c r="G9953" s="5">
        <v>11</v>
      </c>
      <c r="H9953" s="5" cm="1">
        <f t="array" ref="H9953:I9953">_xlfn.NUMBERVALUE(_xlfn.TEXTSPLIT(D9953,"-"))</f>
        <v>2015</v>
      </c>
      <c r="I9953" s="5">
        <v>6</v>
      </c>
      <c r="J9953" s="5">
        <f t="shared" si="310"/>
        <v>3</v>
      </c>
      <c r="K9953" s="2" t="e">
        <f t="shared" si="311"/>
        <v>#N/A</v>
      </c>
    </row>
    <row r="9954" spans="1:11" x14ac:dyDescent="0.3">
      <c r="A9954" s="1">
        <v>9952</v>
      </c>
      <c r="B9954" s="2">
        <v>87782</v>
      </c>
      <c r="C9954" s="4" t="s">
        <v>98</v>
      </c>
      <c r="D9954" s="4" t="s">
        <v>119</v>
      </c>
      <c r="E9954" s="2">
        <v>53</v>
      </c>
      <c r="F9954" s="5" cm="1">
        <f t="array" ref="F9954:G9954">_xlfn.NUMBERVALUE(_xlfn.TEXTSPLIT(C9954,"-"))</f>
        <v>2011</v>
      </c>
      <c r="G9954" s="5">
        <v>3</v>
      </c>
      <c r="H9954" s="5" cm="1">
        <f t="array" ref="H9954:I9954">_xlfn.NUMBERVALUE(_xlfn.TEXTSPLIT(D9954,"-"))</f>
        <v>2016</v>
      </c>
      <c r="I9954" s="5">
        <v>6</v>
      </c>
      <c r="J9954" s="5">
        <f t="shared" si="310"/>
        <v>5</v>
      </c>
      <c r="K9954" s="2">
        <f t="shared" si="311"/>
        <v>63</v>
      </c>
    </row>
    <row r="9955" spans="1:11" x14ac:dyDescent="0.3">
      <c r="A9955" s="1">
        <v>9953</v>
      </c>
      <c r="B9955" s="2">
        <v>82873</v>
      </c>
      <c r="C9955" s="4" t="s">
        <v>22</v>
      </c>
      <c r="D9955" s="4" t="s">
        <v>126</v>
      </c>
      <c r="E9955" s="2">
        <v>248.26</v>
      </c>
      <c r="F9955" s="5" cm="1">
        <f t="array" ref="F9955:G9955">_xlfn.NUMBERVALUE(_xlfn.TEXTSPLIT(C9955,"-"))</f>
        <v>2010</v>
      </c>
      <c r="G9955" s="5">
        <v>6</v>
      </c>
      <c r="H9955" s="5" cm="1">
        <f t="array" ref="H9955:I9955">_xlfn.NUMBERVALUE(_xlfn.TEXTSPLIT(D9955,"-"))</f>
        <v>2017</v>
      </c>
      <c r="I9955" s="5">
        <v>3</v>
      </c>
      <c r="J9955" s="5">
        <f t="shared" si="310"/>
        <v>7</v>
      </c>
      <c r="K9955" s="2" t="e">
        <f t="shared" si="311"/>
        <v>#N/A</v>
      </c>
    </row>
    <row r="9956" spans="1:11" x14ac:dyDescent="0.3">
      <c r="A9956" s="1">
        <v>9954</v>
      </c>
      <c r="B9956" s="2">
        <v>23592</v>
      </c>
      <c r="C9956" s="4" t="s">
        <v>58</v>
      </c>
      <c r="D9956" s="4" t="s">
        <v>133</v>
      </c>
      <c r="E9956" s="2">
        <v>1026.07</v>
      </c>
      <c r="F9956" s="5" cm="1">
        <f t="array" ref="F9956:G9956">_xlfn.NUMBERVALUE(_xlfn.TEXTSPLIT(C9956,"-"))</f>
        <v>2011</v>
      </c>
      <c r="G9956" s="5">
        <v>6</v>
      </c>
      <c r="H9956" s="5" cm="1">
        <f t="array" ref="H9956:I9956">_xlfn.NUMBERVALUE(_xlfn.TEXTSPLIT(D9956,"-"))</f>
        <v>2021</v>
      </c>
      <c r="I9956" s="5">
        <v>8</v>
      </c>
      <c r="J9956" s="5">
        <f t="shared" si="310"/>
        <v>10</v>
      </c>
      <c r="K9956" s="2">
        <f t="shared" si="311"/>
        <v>122</v>
      </c>
    </row>
    <row r="9957" spans="1:11" x14ac:dyDescent="0.3">
      <c r="A9957" s="1">
        <v>9955</v>
      </c>
      <c r="B9957" s="2">
        <v>94506</v>
      </c>
      <c r="C9957" s="4" t="s">
        <v>75</v>
      </c>
      <c r="D9957" s="4" t="s">
        <v>134</v>
      </c>
      <c r="E9957" s="2">
        <v>119.29</v>
      </c>
      <c r="F9957" s="5" cm="1">
        <f t="array" ref="F9957:G9957">_xlfn.NUMBERVALUE(_xlfn.TEXTSPLIT(C9957,"-"))</f>
        <v>2012</v>
      </c>
      <c r="G9957" s="5">
        <v>3</v>
      </c>
      <c r="H9957" s="5" cm="1">
        <f t="array" ref="H9957:I9957">_xlfn.NUMBERVALUE(_xlfn.TEXTSPLIT(D9957,"-"))</f>
        <v>2021</v>
      </c>
      <c r="I9957" s="5">
        <v>6</v>
      </c>
      <c r="J9957" s="5">
        <f t="shared" si="310"/>
        <v>9</v>
      </c>
      <c r="K9957" s="2">
        <f t="shared" si="311"/>
        <v>111</v>
      </c>
    </row>
    <row r="9958" spans="1:11" x14ac:dyDescent="0.3">
      <c r="A9958" s="1">
        <v>9956</v>
      </c>
      <c r="B9958" s="2">
        <v>38036</v>
      </c>
      <c r="C9958" s="4" t="s">
        <v>29</v>
      </c>
      <c r="D9958" s="4" t="s">
        <v>116</v>
      </c>
      <c r="E9958" s="2">
        <v>112.19</v>
      </c>
      <c r="F9958" s="5" cm="1">
        <f t="array" ref="F9958:G9958">_xlfn.NUMBERVALUE(_xlfn.TEXTSPLIT(C9958,"-"))</f>
        <v>2014</v>
      </c>
      <c r="G9958" s="5">
        <v>6</v>
      </c>
      <c r="H9958" s="5" cm="1">
        <f t="array" ref="H9958:I9958">_xlfn.NUMBERVALUE(_xlfn.TEXTSPLIT(D9958,"-"))</f>
        <v>2013</v>
      </c>
      <c r="I9958" s="5">
        <v>5</v>
      </c>
      <c r="J9958" s="5">
        <f t="shared" si="310"/>
        <v>-1</v>
      </c>
      <c r="K9958" s="2" t="e">
        <f t="shared" si="311"/>
        <v>#N/A</v>
      </c>
    </row>
    <row r="9959" spans="1:11" x14ac:dyDescent="0.3">
      <c r="A9959" s="1">
        <v>9957</v>
      </c>
      <c r="B9959" s="2">
        <v>58312</v>
      </c>
      <c r="C9959" s="4" t="s">
        <v>69</v>
      </c>
      <c r="D9959" s="4" t="s">
        <v>81</v>
      </c>
      <c r="E9959" s="2">
        <v>238.33</v>
      </c>
      <c r="F9959" s="5" cm="1">
        <f t="array" ref="F9959:G9959">_xlfn.NUMBERVALUE(_xlfn.TEXTSPLIT(C9959,"-"))</f>
        <v>2010</v>
      </c>
      <c r="G9959" s="5">
        <v>11</v>
      </c>
      <c r="H9959" s="5" cm="1">
        <f t="array" ref="H9959:I9959">_xlfn.NUMBERVALUE(_xlfn.TEXTSPLIT(D9959,"-"))</f>
        <v>2020</v>
      </c>
      <c r="I9959" s="5">
        <v>10</v>
      </c>
      <c r="J9959" s="5">
        <f t="shared" si="310"/>
        <v>10</v>
      </c>
      <c r="K9959" s="2" t="e">
        <f t="shared" si="311"/>
        <v>#N/A</v>
      </c>
    </row>
    <row r="9960" spans="1:11" x14ac:dyDescent="0.3">
      <c r="A9960" s="1">
        <v>9958</v>
      </c>
      <c r="B9960" s="2">
        <v>37087</v>
      </c>
      <c r="C9960" s="4" t="s">
        <v>84</v>
      </c>
      <c r="D9960" s="4" t="s">
        <v>93</v>
      </c>
      <c r="E9960" s="2">
        <v>1.81</v>
      </c>
      <c r="F9960" s="5" cm="1">
        <f t="array" ref="F9960:G9960">_xlfn.NUMBERVALUE(_xlfn.TEXTSPLIT(C9960,"-"))</f>
        <v>2014</v>
      </c>
      <c r="G9960" s="5">
        <v>7</v>
      </c>
      <c r="H9960" s="5" cm="1">
        <f t="array" ref="H9960:I9960">_xlfn.NUMBERVALUE(_xlfn.TEXTSPLIT(D9960,"-"))</f>
        <v>2019</v>
      </c>
      <c r="I9960" s="5">
        <v>1</v>
      </c>
      <c r="J9960" s="5">
        <f t="shared" si="310"/>
        <v>5</v>
      </c>
      <c r="K9960" s="2" t="e">
        <f t="shared" si="311"/>
        <v>#N/A</v>
      </c>
    </row>
    <row r="9961" spans="1:11" x14ac:dyDescent="0.3">
      <c r="A9961" s="1">
        <v>9959</v>
      </c>
      <c r="B9961" s="2">
        <v>39291</v>
      </c>
      <c r="C9961" s="4" t="s">
        <v>19</v>
      </c>
      <c r="D9961" s="4" t="s">
        <v>72</v>
      </c>
      <c r="E9961" s="2">
        <v>571.16</v>
      </c>
      <c r="F9961" s="5" cm="1">
        <f t="array" ref="F9961:G9961">_xlfn.NUMBERVALUE(_xlfn.TEXTSPLIT(C9961,"-"))</f>
        <v>2010</v>
      </c>
      <c r="G9961" s="5">
        <v>10</v>
      </c>
      <c r="H9961" s="5" cm="1">
        <f t="array" ref="H9961:I9961">_xlfn.NUMBERVALUE(_xlfn.TEXTSPLIT(D9961,"-"))</f>
        <v>2017</v>
      </c>
      <c r="I9961" s="5">
        <v>11</v>
      </c>
      <c r="J9961" s="5">
        <f t="shared" si="310"/>
        <v>7</v>
      </c>
      <c r="K9961" s="2">
        <f t="shared" si="311"/>
        <v>85</v>
      </c>
    </row>
    <row r="9962" spans="1:11" x14ac:dyDescent="0.3">
      <c r="A9962" s="1">
        <v>9960</v>
      </c>
      <c r="B9962" s="2">
        <v>4867</v>
      </c>
      <c r="C9962" s="4" t="s">
        <v>29</v>
      </c>
      <c r="D9962" s="4" t="s">
        <v>18</v>
      </c>
      <c r="E9962" s="2">
        <v>822.45</v>
      </c>
      <c r="F9962" s="5" cm="1">
        <f t="array" ref="F9962:G9962">_xlfn.NUMBERVALUE(_xlfn.TEXTSPLIT(C9962,"-"))</f>
        <v>2014</v>
      </c>
      <c r="G9962" s="5">
        <v>6</v>
      </c>
      <c r="H9962" s="5" cm="1">
        <f t="array" ref="H9962:I9962">_xlfn.NUMBERVALUE(_xlfn.TEXTSPLIT(D9962,"-"))</f>
        <v>2015</v>
      </c>
      <c r="I9962" s="5">
        <v>1</v>
      </c>
      <c r="J9962" s="5">
        <f t="shared" si="310"/>
        <v>1</v>
      </c>
      <c r="K9962" s="2" t="e">
        <f t="shared" si="311"/>
        <v>#N/A</v>
      </c>
    </row>
    <row r="9963" spans="1:11" x14ac:dyDescent="0.3">
      <c r="A9963" s="1">
        <v>9961</v>
      </c>
      <c r="B9963" s="2">
        <v>51572</v>
      </c>
      <c r="C9963" s="4" t="s">
        <v>22</v>
      </c>
      <c r="D9963" s="4" t="s">
        <v>18</v>
      </c>
      <c r="E9963" s="2">
        <v>2.41</v>
      </c>
      <c r="F9963" s="5" cm="1">
        <f t="array" ref="F9963:G9963">_xlfn.NUMBERVALUE(_xlfn.TEXTSPLIT(C9963,"-"))</f>
        <v>2010</v>
      </c>
      <c r="G9963" s="5">
        <v>6</v>
      </c>
      <c r="H9963" s="5" cm="1">
        <f t="array" ref="H9963:I9963">_xlfn.NUMBERVALUE(_xlfn.TEXTSPLIT(D9963,"-"))</f>
        <v>2015</v>
      </c>
      <c r="I9963" s="5">
        <v>1</v>
      </c>
      <c r="J9963" s="5">
        <f t="shared" si="310"/>
        <v>5</v>
      </c>
      <c r="K9963" s="2" t="e">
        <f t="shared" si="311"/>
        <v>#N/A</v>
      </c>
    </row>
    <row r="9964" spans="1:11" x14ac:dyDescent="0.3">
      <c r="A9964" s="1">
        <v>9962</v>
      </c>
      <c r="B9964" s="2">
        <v>15093</v>
      </c>
      <c r="C9964" s="4" t="s">
        <v>91</v>
      </c>
      <c r="D9964" s="4" t="s">
        <v>5</v>
      </c>
      <c r="E9964" s="2">
        <v>1407.66</v>
      </c>
      <c r="F9964" s="5" cm="1">
        <f t="array" ref="F9964:G9964">_xlfn.NUMBERVALUE(_xlfn.TEXTSPLIT(C9964,"-"))</f>
        <v>2011</v>
      </c>
      <c r="G9964" s="5">
        <v>9</v>
      </c>
      <c r="H9964" s="5" cm="1">
        <f t="array" ref="H9964:I9964">_xlfn.NUMBERVALUE(_xlfn.TEXTSPLIT(D9964,"-"))</f>
        <v>2011</v>
      </c>
      <c r="I9964" s="5">
        <v>5</v>
      </c>
      <c r="J9964" s="5">
        <f t="shared" si="310"/>
        <v>0</v>
      </c>
      <c r="K9964" s="2" t="e">
        <f t="shared" si="311"/>
        <v>#N/A</v>
      </c>
    </row>
    <row r="9965" spans="1:11" x14ac:dyDescent="0.3">
      <c r="A9965" s="1">
        <v>9963</v>
      </c>
      <c r="B9965" s="2">
        <v>40526</v>
      </c>
      <c r="C9965" s="4" t="s">
        <v>39</v>
      </c>
      <c r="D9965" s="4" t="s">
        <v>12</v>
      </c>
      <c r="E9965" s="2">
        <v>505.56</v>
      </c>
      <c r="F9965" s="5" cm="1">
        <f t="array" ref="F9965:G9965">_xlfn.NUMBERVALUE(_xlfn.TEXTSPLIT(C9965,"-"))</f>
        <v>2013</v>
      </c>
      <c r="G9965" s="5">
        <v>8</v>
      </c>
      <c r="H9965" s="5" cm="1">
        <f t="array" ref="H9965:I9965">_xlfn.NUMBERVALUE(_xlfn.TEXTSPLIT(D9965,"-"))</f>
        <v>2013</v>
      </c>
      <c r="I9965" s="5">
        <v>3</v>
      </c>
      <c r="J9965" s="5">
        <f t="shared" si="310"/>
        <v>0</v>
      </c>
      <c r="K9965" s="2" t="e">
        <f t="shared" si="311"/>
        <v>#N/A</v>
      </c>
    </row>
    <row r="9966" spans="1:11" x14ac:dyDescent="0.3">
      <c r="A9966" s="1">
        <v>9964</v>
      </c>
      <c r="B9966" s="2">
        <v>46212</v>
      </c>
      <c r="C9966" s="4" t="s">
        <v>51</v>
      </c>
      <c r="D9966" s="4" t="s">
        <v>115</v>
      </c>
      <c r="E9966" s="2">
        <v>561.38</v>
      </c>
      <c r="F9966" s="5" cm="1">
        <f t="array" ref="F9966:G9966">_xlfn.NUMBERVALUE(_xlfn.TEXTSPLIT(C9966,"-"))</f>
        <v>2011</v>
      </c>
      <c r="G9966" s="5">
        <v>7</v>
      </c>
      <c r="H9966" s="5" cm="1">
        <f t="array" ref="H9966:I9966">_xlfn.NUMBERVALUE(_xlfn.TEXTSPLIT(D9966,"-"))</f>
        <v>2015</v>
      </c>
      <c r="I9966" s="5">
        <v>7</v>
      </c>
      <c r="J9966" s="5">
        <f t="shared" si="310"/>
        <v>4</v>
      </c>
      <c r="K9966" s="2">
        <f t="shared" si="311"/>
        <v>48</v>
      </c>
    </row>
    <row r="9967" spans="1:11" x14ac:dyDescent="0.3">
      <c r="A9967" s="1">
        <v>9965</v>
      </c>
      <c r="B9967" s="2">
        <v>61006</v>
      </c>
      <c r="C9967" s="4" t="s">
        <v>20</v>
      </c>
      <c r="D9967" s="4" t="s">
        <v>8</v>
      </c>
      <c r="E9967" s="2">
        <v>2346.4499999999998</v>
      </c>
      <c r="F9967" s="5" cm="1">
        <f t="array" ref="F9967:G9967">_xlfn.NUMBERVALUE(_xlfn.TEXTSPLIT(C9967,"-"))</f>
        <v>2012</v>
      </c>
      <c r="G9967" s="5">
        <v>11</v>
      </c>
      <c r="H9967" s="5" cm="1">
        <f t="array" ref="H9967:I9967">_xlfn.NUMBERVALUE(_xlfn.TEXTSPLIT(D9967,"-"))</f>
        <v>2013</v>
      </c>
      <c r="I9967" s="5">
        <v>9</v>
      </c>
      <c r="J9967" s="5">
        <f t="shared" si="310"/>
        <v>1</v>
      </c>
      <c r="K9967" s="2" t="e">
        <f t="shared" si="311"/>
        <v>#N/A</v>
      </c>
    </row>
    <row r="9968" spans="1:11" x14ac:dyDescent="0.3">
      <c r="A9968" s="1">
        <v>9966</v>
      </c>
      <c r="B9968" s="2">
        <v>18319</v>
      </c>
      <c r="C9968" s="4" t="s">
        <v>106</v>
      </c>
      <c r="D9968" s="4" t="s">
        <v>128</v>
      </c>
      <c r="E9968" s="2">
        <v>223.78</v>
      </c>
      <c r="F9968" s="5" cm="1">
        <f t="array" ref="F9968:G9968">_xlfn.NUMBERVALUE(_xlfn.TEXTSPLIT(C9968,"-"))</f>
        <v>2010</v>
      </c>
      <c r="G9968" s="5">
        <v>4</v>
      </c>
      <c r="H9968" s="5" cm="1">
        <f t="array" ref="H9968:I9968">_xlfn.NUMBERVALUE(_xlfn.TEXTSPLIT(D9968,"-"))</f>
        <v>2016</v>
      </c>
      <c r="I9968" s="5">
        <v>2</v>
      </c>
      <c r="J9968" s="5">
        <f t="shared" si="310"/>
        <v>6</v>
      </c>
      <c r="K9968" s="2" t="e">
        <f t="shared" si="311"/>
        <v>#N/A</v>
      </c>
    </row>
    <row r="9969" spans="1:11" x14ac:dyDescent="0.3">
      <c r="A9969" s="1">
        <v>9967</v>
      </c>
      <c r="B9969" s="2">
        <v>55275</v>
      </c>
      <c r="C9969" s="4" t="s">
        <v>59</v>
      </c>
      <c r="D9969" s="4" t="s">
        <v>70</v>
      </c>
      <c r="E9969" s="2">
        <v>1198.92</v>
      </c>
      <c r="F9969" s="5" cm="1">
        <f t="array" ref="F9969:G9969">_xlfn.NUMBERVALUE(_xlfn.TEXTSPLIT(C9969,"-"))</f>
        <v>2012</v>
      </c>
      <c r="G9969" s="5">
        <v>6</v>
      </c>
      <c r="H9969" s="5" cm="1">
        <f t="array" ref="H9969:I9969">_xlfn.NUMBERVALUE(_xlfn.TEXTSPLIT(D9969,"-"))</f>
        <v>2017</v>
      </c>
      <c r="I9969" s="5">
        <v>7</v>
      </c>
      <c r="J9969" s="5">
        <f t="shared" si="310"/>
        <v>5</v>
      </c>
      <c r="K9969" s="2">
        <f t="shared" si="311"/>
        <v>61</v>
      </c>
    </row>
    <row r="9970" spans="1:11" x14ac:dyDescent="0.3">
      <c r="A9970" s="1">
        <v>9968</v>
      </c>
      <c r="B9970" s="2">
        <v>10481</v>
      </c>
      <c r="C9970" s="4" t="s">
        <v>92</v>
      </c>
      <c r="D9970" s="4" t="s">
        <v>11</v>
      </c>
      <c r="E9970" s="2">
        <v>2092.17</v>
      </c>
      <c r="F9970" s="5" cm="1">
        <f t="array" ref="F9970:G9970">_xlfn.NUMBERVALUE(_xlfn.TEXTSPLIT(C9970,"-"))</f>
        <v>2014</v>
      </c>
      <c r="G9970" s="5">
        <v>1</v>
      </c>
      <c r="H9970" s="5" cm="1">
        <f t="array" ref="H9970:I9970">_xlfn.NUMBERVALUE(_xlfn.TEXTSPLIT(D9970,"-"))</f>
        <v>2018</v>
      </c>
      <c r="I9970" s="5">
        <v>2</v>
      </c>
      <c r="J9970" s="5">
        <f t="shared" si="310"/>
        <v>4</v>
      </c>
      <c r="K9970" s="2">
        <f t="shared" si="311"/>
        <v>49</v>
      </c>
    </row>
    <row r="9971" spans="1:11" x14ac:dyDescent="0.3">
      <c r="A9971" s="1">
        <v>9969</v>
      </c>
      <c r="B9971" s="2">
        <v>64986</v>
      </c>
      <c r="C9971" s="4" t="s">
        <v>51</v>
      </c>
      <c r="D9971" s="4" t="s">
        <v>16</v>
      </c>
      <c r="E9971" s="2">
        <v>1715.23</v>
      </c>
      <c r="F9971" s="5" cm="1">
        <f t="array" ref="F9971:G9971">_xlfn.NUMBERVALUE(_xlfn.TEXTSPLIT(C9971,"-"))</f>
        <v>2011</v>
      </c>
      <c r="G9971" s="5">
        <v>7</v>
      </c>
      <c r="H9971" s="5" cm="1">
        <f t="array" ref="H9971:I9971">_xlfn.NUMBERVALUE(_xlfn.TEXTSPLIT(D9971,"-"))</f>
        <v>2019</v>
      </c>
      <c r="I9971" s="5">
        <v>9</v>
      </c>
      <c r="J9971" s="5">
        <f t="shared" si="310"/>
        <v>8</v>
      </c>
      <c r="K9971" s="2">
        <f t="shared" si="311"/>
        <v>98</v>
      </c>
    </row>
    <row r="9972" spans="1:11" x14ac:dyDescent="0.3">
      <c r="A9972" s="1">
        <v>9970</v>
      </c>
      <c r="B9972" s="2">
        <v>21396</v>
      </c>
      <c r="C9972" s="4" t="s">
        <v>52</v>
      </c>
      <c r="D9972" s="4" t="s">
        <v>29</v>
      </c>
      <c r="E9972" s="2">
        <v>478.6</v>
      </c>
      <c r="F9972" s="5" cm="1">
        <f t="array" ref="F9972:G9972">_xlfn.NUMBERVALUE(_xlfn.TEXTSPLIT(C9972,"-"))</f>
        <v>2013</v>
      </c>
      <c r="G9972" s="5">
        <v>6</v>
      </c>
      <c r="H9972" s="5" cm="1">
        <f t="array" ref="H9972:I9972">_xlfn.NUMBERVALUE(_xlfn.TEXTSPLIT(D9972,"-"))</f>
        <v>2014</v>
      </c>
      <c r="I9972" s="5">
        <v>6</v>
      </c>
      <c r="J9972" s="5">
        <f t="shared" si="310"/>
        <v>1</v>
      </c>
      <c r="K9972" s="2">
        <f t="shared" si="311"/>
        <v>12</v>
      </c>
    </row>
    <row r="9973" spans="1:11" x14ac:dyDescent="0.3">
      <c r="A9973" s="1">
        <v>9971</v>
      </c>
      <c r="B9973" s="2">
        <v>22934</v>
      </c>
      <c r="C9973" s="4" t="s">
        <v>5</v>
      </c>
      <c r="D9973" s="4" t="s">
        <v>34</v>
      </c>
      <c r="E9973" s="2">
        <v>231.43</v>
      </c>
      <c r="F9973" s="5" cm="1">
        <f t="array" ref="F9973:G9973">_xlfn.NUMBERVALUE(_xlfn.TEXTSPLIT(C9973,"-"))</f>
        <v>2011</v>
      </c>
      <c r="G9973" s="5">
        <v>5</v>
      </c>
      <c r="H9973" s="5" cm="1">
        <f t="array" ref="H9973:I9973">_xlfn.NUMBERVALUE(_xlfn.TEXTSPLIT(D9973,"-"))</f>
        <v>2018</v>
      </c>
      <c r="I9973" s="5">
        <v>6</v>
      </c>
      <c r="J9973" s="5">
        <f t="shared" si="310"/>
        <v>7</v>
      </c>
      <c r="K9973" s="2">
        <f t="shared" si="311"/>
        <v>85</v>
      </c>
    </row>
    <row r="9974" spans="1:11" x14ac:dyDescent="0.3">
      <c r="A9974" s="1">
        <v>9972</v>
      </c>
      <c r="B9974" s="2">
        <v>73803</v>
      </c>
      <c r="C9974" s="4" t="s">
        <v>8</v>
      </c>
      <c r="D9974" s="4" t="s">
        <v>65</v>
      </c>
      <c r="E9974" s="2">
        <v>256.67</v>
      </c>
      <c r="F9974" s="5" cm="1">
        <f t="array" ref="F9974:G9974">_xlfn.NUMBERVALUE(_xlfn.TEXTSPLIT(C9974,"-"))</f>
        <v>2013</v>
      </c>
      <c r="G9974" s="5">
        <v>9</v>
      </c>
      <c r="H9974" s="5" cm="1">
        <f t="array" ref="H9974:I9974">_xlfn.NUMBERVALUE(_xlfn.TEXTSPLIT(D9974,"-"))</f>
        <v>2018</v>
      </c>
      <c r="I9974" s="5">
        <v>11</v>
      </c>
      <c r="J9974" s="5">
        <f t="shared" si="310"/>
        <v>5</v>
      </c>
      <c r="K9974" s="2">
        <f t="shared" si="311"/>
        <v>62</v>
      </c>
    </row>
    <row r="9975" spans="1:11" x14ac:dyDescent="0.3">
      <c r="A9975" s="1">
        <v>9973</v>
      </c>
      <c r="B9975" s="2">
        <v>19837</v>
      </c>
      <c r="C9975" s="4" t="s">
        <v>55</v>
      </c>
      <c r="D9975" s="4" t="s">
        <v>62</v>
      </c>
      <c r="E9975" s="2">
        <v>4.92</v>
      </c>
      <c r="F9975" s="5" cm="1">
        <f t="array" ref="F9975:G9975">_xlfn.NUMBERVALUE(_xlfn.TEXTSPLIT(C9975,"-"))</f>
        <v>2012</v>
      </c>
      <c r="G9975" s="5">
        <v>2</v>
      </c>
      <c r="H9975" s="5" cm="1">
        <f t="array" ref="H9975:I9975">_xlfn.NUMBERVALUE(_xlfn.TEXTSPLIT(D9975,"-"))</f>
        <v>2013</v>
      </c>
      <c r="I9975" s="5">
        <v>7</v>
      </c>
      <c r="J9975" s="5">
        <f t="shared" si="310"/>
        <v>1</v>
      </c>
      <c r="K9975" s="2">
        <f t="shared" si="311"/>
        <v>17</v>
      </c>
    </row>
    <row r="9976" spans="1:11" x14ac:dyDescent="0.3">
      <c r="A9976" s="1">
        <v>9974</v>
      </c>
      <c r="B9976" s="2">
        <v>18132</v>
      </c>
      <c r="C9976" s="4" t="s">
        <v>12</v>
      </c>
      <c r="D9976" s="4" t="s">
        <v>125</v>
      </c>
      <c r="E9976" s="2">
        <v>587.15</v>
      </c>
      <c r="F9976" s="5" cm="1">
        <f t="array" ref="F9976:G9976">_xlfn.NUMBERVALUE(_xlfn.TEXTSPLIT(C9976,"-"))</f>
        <v>2013</v>
      </c>
      <c r="G9976" s="5">
        <v>3</v>
      </c>
      <c r="H9976" s="5" cm="1">
        <f t="array" ref="H9976:I9976">_xlfn.NUMBERVALUE(_xlfn.TEXTSPLIT(D9976,"-"))</f>
        <v>2018</v>
      </c>
      <c r="I9976" s="5">
        <v>8</v>
      </c>
      <c r="J9976" s="5">
        <f t="shared" si="310"/>
        <v>5</v>
      </c>
      <c r="K9976" s="2">
        <f t="shared" si="311"/>
        <v>65</v>
      </c>
    </row>
    <row r="9977" spans="1:11" x14ac:dyDescent="0.3">
      <c r="A9977" s="1">
        <v>9975</v>
      </c>
      <c r="B9977" s="2">
        <v>43288</v>
      </c>
      <c r="C9977" s="4" t="s">
        <v>25</v>
      </c>
      <c r="D9977" s="4" t="s">
        <v>117</v>
      </c>
      <c r="E9977" s="2">
        <v>0.01</v>
      </c>
      <c r="F9977" s="5" cm="1">
        <f t="array" ref="F9977:G9977">_xlfn.NUMBERVALUE(_xlfn.TEXTSPLIT(C9977,"-"))</f>
        <v>2012</v>
      </c>
      <c r="G9977" s="5">
        <v>4</v>
      </c>
      <c r="H9977" s="5" cm="1">
        <f t="array" ref="H9977:I9977">_xlfn.NUMBERVALUE(_xlfn.TEXTSPLIT(D9977,"-"))</f>
        <v>2019</v>
      </c>
      <c r="I9977" s="5">
        <v>2</v>
      </c>
      <c r="J9977" s="5">
        <f t="shared" si="310"/>
        <v>7</v>
      </c>
      <c r="K9977" s="2" t="e">
        <f t="shared" si="311"/>
        <v>#N/A</v>
      </c>
    </row>
    <row r="9978" spans="1:11" x14ac:dyDescent="0.3">
      <c r="A9978" s="1">
        <v>9976</v>
      </c>
      <c r="B9978" s="2">
        <v>79862</v>
      </c>
      <c r="C9978" s="4" t="s">
        <v>13</v>
      </c>
      <c r="D9978" s="4" t="s">
        <v>109</v>
      </c>
      <c r="E9978" s="2">
        <v>429.55</v>
      </c>
      <c r="F9978" s="5" cm="1">
        <f t="array" ref="F9978:G9978">_xlfn.NUMBERVALUE(_xlfn.TEXTSPLIT(C9978,"-"))</f>
        <v>2010</v>
      </c>
      <c r="G9978" s="5">
        <v>3</v>
      </c>
      <c r="H9978" s="5" cm="1">
        <f t="array" ref="H9978:I9978">_xlfn.NUMBERVALUE(_xlfn.TEXTSPLIT(D9978,"-"))</f>
        <v>2020</v>
      </c>
      <c r="I9978" s="5">
        <v>7</v>
      </c>
      <c r="J9978" s="5">
        <f t="shared" si="310"/>
        <v>10</v>
      </c>
      <c r="K9978" s="2">
        <f t="shared" si="311"/>
        <v>124</v>
      </c>
    </row>
    <row r="9979" spans="1:11" x14ac:dyDescent="0.3">
      <c r="A9979" s="1">
        <v>9977</v>
      </c>
      <c r="B9979" s="2">
        <v>90200</v>
      </c>
      <c r="C9979" s="4" t="s">
        <v>98</v>
      </c>
      <c r="D9979" s="4" t="s">
        <v>54</v>
      </c>
      <c r="E9979" s="2">
        <v>863.48</v>
      </c>
      <c r="F9979" s="5" cm="1">
        <f t="array" ref="F9979:G9979">_xlfn.NUMBERVALUE(_xlfn.TEXTSPLIT(C9979,"-"))</f>
        <v>2011</v>
      </c>
      <c r="G9979" s="5">
        <v>3</v>
      </c>
      <c r="H9979" s="5" cm="1">
        <f t="array" ref="H9979:I9979">_xlfn.NUMBERVALUE(_xlfn.TEXTSPLIT(D9979,"-"))</f>
        <v>2016</v>
      </c>
      <c r="I9979" s="5">
        <v>1</v>
      </c>
      <c r="J9979" s="5">
        <f t="shared" si="310"/>
        <v>5</v>
      </c>
      <c r="K9979" s="2" t="e">
        <f t="shared" si="311"/>
        <v>#N/A</v>
      </c>
    </row>
    <row r="9980" spans="1:11" x14ac:dyDescent="0.3">
      <c r="A9980" s="1">
        <v>9978</v>
      </c>
      <c r="B9980" s="2">
        <v>24989</v>
      </c>
      <c r="C9980" s="4" t="s">
        <v>27</v>
      </c>
      <c r="D9980" s="4" t="s">
        <v>130</v>
      </c>
      <c r="E9980" s="2">
        <v>59.6</v>
      </c>
      <c r="F9980" s="5" cm="1">
        <f t="array" ref="F9980:G9980">_xlfn.NUMBERVALUE(_xlfn.TEXTSPLIT(C9980,"-"))</f>
        <v>2014</v>
      </c>
      <c r="G9980" s="5">
        <v>4</v>
      </c>
      <c r="H9980" s="5" cm="1">
        <f t="array" ref="H9980:I9980">_xlfn.NUMBERVALUE(_xlfn.TEXTSPLIT(D9980,"-"))</f>
        <v>2017</v>
      </c>
      <c r="I9980" s="5">
        <v>8</v>
      </c>
      <c r="J9980" s="5">
        <f t="shared" si="310"/>
        <v>3</v>
      </c>
      <c r="K9980" s="2">
        <f t="shared" si="311"/>
        <v>40</v>
      </c>
    </row>
    <row r="9981" spans="1:11" x14ac:dyDescent="0.3">
      <c r="A9981" s="1">
        <v>9979</v>
      </c>
      <c r="B9981" s="2">
        <v>76008</v>
      </c>
      <c r="C9981" s="4" t="s">
        <v>87</v>
      </c>
      <c r="D9981" s="4" t="s">
        <v>35</v>
      </c>
      <c r="E9981" s="2">
        <v>1491.63</v>
      </c>
      <c r="F9981" s="5" cm="1">
        <f t="array" ref="F9981:G9981">_xlfn.NUMBERVALUE(_xlfn.TEXTSPLIT(C9981,"-"))</f>
        <v>2013</v>
      </c>
      <c r="G9981" s="5">
        <v>11</v>
      </c>
      <c r="H9981" s="5" cm="1">
        <f t="array" ref="H9981:I9981">_xlfn.NUMBERVALUE(_xlfn.TEXTSPLIT(D9981,"-"))</f>
        <v>2020</v>
      </c>
      <c r="I9981" s="5">
        <v>3</v>
      </c>
      <c r="J9981" s="5">
        <f t="shared" si="310"/>
        <v>7</v>
      </c>
      <c r="K9981" s="2" t="e">
        <f t="shared" si="311"/>
        <v>#N/A</v>
      </c>
    </row>
    <row r="9982" spans="1:11" x14ac:dyDescent="0.3">
      <c r="A9982" s="1">
        <v>9980</v>
      </c>
      <c r="B9982" s="2">
        <v>54926</v>
      </c>
      <c r="C9982" s="4" t="s">
        <v>20</v>
      </c>
      <c r="D9982" s="4" t="s">
        <v>66</v>
      </c>
      <c r="E9982" s="2">
        <v>941.87</v>
      </c>
      <c r="F9982" s="5" cm="1">
        <f t="array" ref="F9982:G9982">_xlfn.NUMBERVALUE(_xlfn.TEXTSPLIT(C9982,"-"))</f>
        <v>2012</v>
      </c>
      <c r="G9982" s="5">
        <v>11</v>
      </c>
      <c r="H9982" s="5" cm="1">
        <f t="array" ref="H9982:I9982">_xlfn.NUMBERVALUE(_xlfn.TEXTSPLIT(D9982,"-"))</f>
        <v>2020</v>
      </c>
      <c r="I9982" s="5">
        <v>9</v>
      </c>
      <c r="J9982" s="5">
        <f t="shared" si="310"/>
        <v>8</v>
      </c>
      <c r="K9982" s="2" t="e">
        <f t="shared" si="311"/>
        <v>#N/A</v>
      </c>
    </row>
    <row r="9983" spans="1:11" x14ac:dyDescent="0.3">
      <c r="A9983" s="1">
        <v>9981</v>
      </c>
      <c r="B9983" s="2">
        <v>17272</v>
      </c>
      <c r="C9983" s="4" t="s">
        <v>5</v>
      </c>
      <c r="D9983" s="4" t="s">
        <v>17</v>
      </c>
      <c r="E9983" s="2">
        <v>4635.8</v>
      </c>
      <c r="F9983" s="5" cm="1">
        <f t="array" ref="F9983:G9983">_xlfn.NUMBERVALUE(_xlfn.TEXTSPLIT(C9983,"-"))</f>
        <v>2011</v>
      </c>
      <c r="G9983" s="5">
        <v>5</v>
      </c>
      <c r="H9983" s="5" cm="1">
        <f t="array" ref="H9983:I9983">_xlfn.NUMBERVALUE(_xlfn.TEXTSPLIT(D9983,"-"))</f>
        <v>2010</v>
      </c>
      <c r="I9983" s="5">
        <v>8</v>
      </c>
      <c r="J9983" s="5">
        <f t="shared" si="310"/>
        <v>-1</v>
      </c>
      <c r="K9983" s="2" t="e">
        <f t="shared" si="311"/>
        <v>#N/A</v>
      </c>
    </row>
    <row r="9984" spans="1:11" x14ac:dyDescent="0.3">
      <c r="A9984" s="1">
        <v>9982</v>
      </c>
      <c r="B9984" s="2">
        <v>52235</v>
      </c>
      <c r="C9984" s="4" t="s">
        <v>61</v>
      </c>
      <c r="D9984" s="4" t="s">
        <v>82</v>
      </c>
      <c r="E9984" s="2">
        <v>19.47</v>
      </c>
      <c r="F9984" s="5" cm="1">
        <f t="array" ref="F9984:G9984">_xlfn.NUMBERVALUE(_xlfn.TEXTSPLIT(C9984,"-"))</f>
        <v>2011</v>
      </c>
      <c r="G9984" s="5">
        <v>10</v>
      </c>
      <c r="H9984" s="5" cm="1">
        <f t="array" ref="H9984:I9984">_xlfn.NUMBERVALUE(_xlfn.TEXTSPLIT(D9984,"-"))</f>
        <v>2021</v>
      </c>
      <c r="I9984" s="5">
        <v>9</v>
      </c>
      <c r="J9984" s="5">
        <f t="shared" si="310"/>
        <v>10</v>
      </c>
      <c r="K9984" s="2" t="e">
        <f t="shared" si="311"/>
        <v>#N/A</v>
      </c>
    </row>
    <row r="9985" spans="1:11" x14ac:dyDescent="0.3">
      <c r="A9985" s="1">
        <v>9983</v>
      </c>
      <c r="B9985" s="2">
        <v>24650</v>
      </c>
      <c r="C9985" s="4" t="s">
        <v>6</v>
      </c>
      <c r="D9985" s="4" t="s">
        <v>110</v>
      </c>
      <c r="E9985" s="2">
        <v>192.6</v>
      </c>
      <c r="F9985" s="5" cm="1">
        <f t="array" ref="F9985:G9985">_xlfn.NUMBERVALUE(_xlfn.TEXTSPLIT(C9985,"-"))</f>
        <v>2014</v>
      </c>
      <c r="G9985" s="5">
        <v>9</v>
      </c>
      <c r="H9985" s="5" cm="1">
        <f t="array" ref="H9985:I9985">_xlfn.NUMBERVALUE(_xlfn.TEXTSPLIT(D9985,"-"))</f>
        <v>2010</v>
      </c>
      <c r="I9985" s="5">
        <v>5</v>
      </c>
      <c r="J9985" s="5">
        <f t="shared" si="310"/>
        <v>-4</v>
      </c>
      <c r="K9985" s="2" t="e">
        <f t="shared" si="311"/>
        <v>#N/A</v>
      </c>
    </row>
    <row r="9986" spans="1:11" x14ac:dyDescent="0.3">
      <c r="A9986" s="1">
        <v>9984</v>
      </c>
      <c r="B9986" s="2">
        <v>93484</v>
      </c>
      <c r="C9986" s="4" t="s">
        <v>116</v>
      </c>
      <c r="D9986" s="4" t="s">
        <v>11</v>
      </c>
      <c r="E9986" s="2">
        <v>3717.06</v>
      </c>
      <c r="F9986" s="5" cm="1">
        <f t="array" ref="F9986:G9986">_xlfn.NUMBERVALUE(_xlfn.TEXTSPLIT(C9986,"-"))</f>
        <v>2013</v>
      </c>
      <c r="G9986" s="5">
        <v>5</v>
      </c>
      <c r="H9986" s="5" cm="1">
        <f t="array" ref="H9986:I9986">_xlfn.NUMBERVALUE(_xlfn.TEXTSPLIT(D9986,"-"))</f>
        <v>2018</v>
      </c>
      <c r="I9986" s="5">
        <v>2</v>
      </c>
      <c r="J9986" s="5">
        <f t="shared" si="310"/>
        <v>5</v>
      </c>
      <c r="K9986" s="2" t="e">
        <f t="shared" si="311"/>
        <v>#N/A</v>
      </c>
    </row>
    <row r="9987" spans="1:11" x14ac:dyDescent="0.3">
      <c r="A9987" s="1">
        <v>9985</v>
      </c>
      <c r="B9987" s="2">
        <v>67812</v>
      </c>
      <c r="C9987" s="4" t="s">
        <v>85</v>
      </c>
      <c r="D9987" s="4" t="s">
        <v>90</v>
      </c>
      <c r="E9987" s="2">
        <v>241.8</v>
      </c>
      <c r="F9987" s="5" cm="1">
        <f t="array" ref="F9987:G9987">_xlfn.NUMBERVALUE(_xlfn.TEXTSPLIT(C9987,"-"))</f>
        <v>2012</v>
      </c>
      <c r="G9987" s="5">
        <v>9</v>
      </c>
      <c r="H9987" s="5" cm="1">
        <f t="array" ref="H9987:I9987">_xlfn.NUMBERVALUE(_xlfn.TEXTSPLIT(D9987,"-"))</f>
        <v>2018</v>
      </c>
      <c r="I9987" s="5">
        <v>10</v>
      </c>
      <c r="J9987" s="5">
        <f t="shared" ref="J9987:J10001" si="312">H9987-F9987</f>
        <v>6</v>
      </c>
      <c r="K9987" s="2">
        <f t="shared" ref="K9987:K10001" si="313">IF(F9987&gt;H9987,NA(),IF(G9987&gt;I9987,NA(),(H9987-F9987)*12+I9987-G9987))</f>
        <v>73</v>
      </c>
    </row>
    <row r="9988" spans="1:11" x14ac:dyDescent="0.3">
      <c r="A9988" s="1">
        <v>9986</v>
      </c>
      <c r="B9988" s="2">
        <v>35445</v>
      </c>
      <c r="C9988" s="4" t="s">
        <v>97</v>
      </c>
      <c r="D9988" s="4" t="s">
        <v>115</v>
      </c>
      <c r="E9988" s="2">
        <v>257.70999999999998</v>
      </c>
      <c r="F9988" s="5" cm="1">
        <f t="array" ref="F9988:G9988">_xlfn.NUMBERVALUE(_xlfn.TEXTSPLIT(C9988,"-"))</f>
        <v>2010</v>
      </c>
      <c r="G9988" s="5">
        <v>1</v>
      </c>
      <c r="H9988" s="5" cm="1">
        <f t="array" ref="H9988:I9988">_xlfn.NUMBERVALUE(_xlfn.TEXTSPLIT(D9988,"-"))</f>
        <v>2015</v>
      </c>
      <c r="I9988" s="5">
        <v>7</v>
      </c>
      <c r="J9988" s="5">
        <f t="shared" si="312"/>
        <v>5</v>
      </c>
      <c r="K9988" s="2">
        <f t="shared" si="313"/>
        <v>66</v>
      </c>
    </row>
    <row r="9989" spans="1:11" x14ac:dyDescent="0.3">
      <c r="A9989" s="1">
        <v>9987</v>
      </c>
      <c r="B9989" s="2">
        <v>51877</v>
      </c>
      <c r="C9989" s="4" t="s">
        <v>43</v>
      </c>
      <c r="D9989" s="4" t="s">
        <v>46</v>
      </c>
      <c r="E9989" s="2">
        <v>347.57</v>
      </c>
      <c r="F9989" s="5" cm="1">
        <f t="array" ref="F9989:G9989">_xlfn.NUMBERVALUE(_xlfn.TEXTSPLIT(C9989,"-"))</f>
        <v>2011</v>
      </c>
      <c r="G9989" s="5">
        <v>8</v>
      </c>
      <c r="H9989" s="5" cm="1">
        <f t="array" ref="H9989:I9989">_xlfn.NUMBERVALUE(_xlfn.TEXTSPLIT(D9989,"-"))</f>
        <v>2014</v>
      </c>
      <c r="I9989" s="5">
        <v>11</v>
      </c>
      <c r="J9989" s="5">
        <f t="shared" si="312"/>
        <v>3</v>
      </c>
      <c r="K9989" s="2">
        <f t="shared" si="313"/>
        <v>39</v>
      </c>
    </row>
    <row r="9990" spans="1:11" x14ac:dyDescent="0.3">
      <c r="A9990" s="1">
        <v>9988</v>
      </c>
      <c r="B9990" s="2">
        <v>99436</v>
      </c>
      <c r="C9990" s="4" t="s">
        <v>89</v>
      </c>
      <c r="D9990" s="4" t="s">
        <v>46</v>
      </c>
      <c r="E9990" s="2">
        <v>414.9</v>
      </c>
      <c r="F9990" s="5" cm="1">
        <f t="array" ref="F9990:G9990">_xlfn.NUMBERVALUE(_xlfn.TEXTSPLIT(C9990,"-"))</f>
        <v>2012</v>
      </c>
      <c r="G9990" s="5">
        <v>7</v>
      </c>
      <c r="H9990" s="5" cm="1">
        <f t="array" ref="H9990:I9990">_xlfn.NUMBERVALUE(_xlfn.TEXTSPLIT(D9990,"-"))</f>
        <v>2014</v>
      </c>
      <c r="I9990" s="5">
        <v>11</v>
      </c>
      <c r="J9990" s="5">
        <f t="shared" si="312"/>
        <v>2</v>
      </c>
      <c r="K9990" s="2">
        <f t="shared" si="313"/>
        <v>28</v>
      </c>
    </row>
    <row r="9991" spans="1:11" x14ac:dyDescent="0.3">
      <c r="A9991" s="1">
        <v>9989</v>
      </c>
      <c r="B9991" s="2">
        <v>35927</v>
      </c>
      <c r="C9991" s="4" t="s">
        <v>75</v>
      </c>
      <c r="D9991" s="4" t="s">
        <v>114</v>
      </c>
      <c r="E9991" s="2">
        <v>1379.47</v>
      </c>
      <c r="F9991" s="5" cm="1">
        <f t="array" ref="F9991:G9991">_xlfn.NUMBERVALUE(_xlfn.TEXTSPLIT(C9991,"-"))</f>
        <v>2012</v>
      </c>
      <c r="G9991" s="5">
        <v>3</v>
      </c>
      <c r="H9991" s="5" cm="1">
        <f t="array" ref="H9991:I9991">_xlfn.NUMBERVALUE(_xlfn.TEXTSPLIT(D9991,"-"))</f>
        <v>2016</v>
      </c>
      <c r="I9991" s="5">
        <v>3</v>
      </c>
      <c r="J9991" s="5">
        <f t="shared" si="312"/>
        <v>4</v>
      </c>
      <c r="K9991" s="2">
        <f t="shared" si="313"/>
        <v>48</v>
      </c>
    </row>
    <row r="9992" spans="1:11" x14ac:dyDescent="0.3">
      <c r="A9992" s="1">
        <v>9990</v>
      </c>
      <c r="B9992" s="2">
        <v>13036</v>
      </c>
      <c r="C9992" s="4" t="s">
        <v>89</v>
      </c>
      <c r="D9992" s="4" t="s">
        <v>110</v>
      </c>
      <c r="E9992" s="2">
        <v>1212.01</v>
      </c>
      <c r="F9992" s="5" cm="1">
        <f t="array" ref="F9992:G9992">_xlfn.NUMBERVALUE(_xlfn.TEXTSPLIT(C9992,"-"))</f>
        <v>2012</v>
      </c>
      <c r="G9992" s="5">
        <v>7</v>
      </c>
      <c r="H9992" s="5" cm="1">
        <f t="array" ref="H9992:I9992">_xlfn.NUMBERVALUE(_xlfn.TEXTSPLIT(D9992,"-"))</f>
        <v>2010</v>
      </c>
      <c r="I9992" s="5">
        <v>5</v>
      </c>
      <c r="J9992" s="5">
        <f t="shared" si="312"/>
        <v>-2</v>
      </c>
      <c r="K9992" s="2" t="e">
        <f t="shared" si="313"/>
        <v>#N/A</v>
      </c>
    </row>
    <row r="9993" spans="1:11" x14ac:dyDescent="0.3">
      <c r="A9993" s="1">
        <v>9991</v>
      </c>
      <c r="B9993" s="2">
        <v>74989</v>
      </c>
      <c r="C9993" s="4" t="s">
        <v>122</v>
      </c>
      <c r="D9993" s="4" t="s">
        <v>63</v>
      </c>
      <c r="E9993" s="2">
        <v>1372.04</v>
      </c>
      <c r="F9993" s="5" cm="1">
        <f t="array" ref="F9993:G9993">_xlfn.NUMBERVALUE(_xlfn.TEXTSPLIT(C9993,"-"))</f>
        <v>2014</v>
      </c>
      <c r="G9993" s="5">
        <v>2</v>
      </c>
      <c r="H9993" s="5" cm="1">
        <f t="array" ref="H9993:I9993">_xlfn.NUMBERVALUE(_xlfn.TEXTSPLIT(D9993,"-"))</f>
        <v>2018</v>
      </c>
      <c r="I9993" s="5">
        <v>7</v>
      </c>
      <c r="J9993" s="5">
        <f t="shared" si="312"/>
        <v>4</v>
      </c>
      <c r="K9993" s="2">
        <f t="shared" si="313"/>
        <v>53</v>
      </c>
    </row>
    <row r="9994" spans="1:11" x14ac:dyDescent="0.3">
      <c r="A9994" s="1">
        <v>9992</v>
      </c>
      <c r="B9994" s="2">
        <v>23479</v>
      </c>
      <c r="C9994" s="4" t="s">
        <v>8</v>
      </c>
      <c r="D9994" s="4" t="s">
        <v>124</v>
      </c>
      <c r="E9994" s="2">
        <v>6.56</v>
      </c>
      <c r="F9994" s="5" cm="1">
        <f t="array" ref="F9994:G9994">_xlfn.NUMBERVALUE(_xlfn.TEXTSPLIT(C9994,"-"))</f>
        <v>2013</v>
      </c>
      <c r="G9994" s="5">
        <v>9</v>
      </c>
      <c r="H9994" s="5" cm="1">
        <f t="array" ref="H9994:I9994">_xlfn.NUMBERVALUE(_xlfn.TEXTSPLIT(D9994,"-"))</f>
        <v>2020</v>
      </c>
      <c r="I9994" s="5">
        <v>6</v>
      </c>
      <c r="J9994" s="5">
        <f t="shared" si="312"/>
        <v>7</v>
      </c>
      <c r="K9994" s="2" t="e">
        <f t="shared" si="313"/>
        <v>#N/A</v>
      </c>
    </row>
    <row r="9995" spans="1:11" x14ac:dyDescent="0.3">
      <c r="A9995" s="1">
        <v>9993</v>
      </c>
      <c r="B9995" s="2">
        <v>9910</v>
      </c>
      <c r="C9995" s="4" t="s">
        <v>42</v>
      </c>
      <c r="D9995" s="4" t="s">
        <v>79</v>
      </c>
      <c r="E9995" s="2">
        <v>837.76</v>
      </c>
      <c r="F9995" s="5" cm="1">
        <f t="array" ref="F9995:G9995">_xlfn.NUMBERVALUE(_xlfn.TEXTSPLIT(C9995,"-"))</f>
        <v>2012</v>
      </c>
      <c r="G9995" s="5">
        <v>10</v>
      </c>
      <c r="H9995" s="5" cm="1">
        <f t="array" ref="H9995:I9995">_xlfn.NUMBERVALUE(_xlfn.TEXTSPLIT(D9995,"-"))</f>
        <v>2010</v>
      </c>
      <c r="I9995" s="5">
        <v>2</v>
      </c>
      <c r="J9995" s="5">
        <f t="shared" si="312"/>
        <v>-2</v>
      </c>
      <c r="K9995" s="2" t="e">
        <f t="shared" si="313"/>
        <v>#N/A</v>
      </c>
    </row>
    <row r="9996" spans="1:11" x14ac:dyDescent="0.3">
      <c r="A9996" s="1">
        <v>9994</v>
      </c>
      <c r="B9996" s="2">
        <v>81946</v>
      </c>
      <c r="C9996" s="4" t="s">
        <v>53</v>
      </c>
      <c r="D9996" s="4" t="s">
        <v>111</v>
      </c>
      <c r="E9996" s="2">
        <v>1741.7</v>
      </c>
      <c r="F9996" s="5" cm="1">
        <f t="array" ref="F9996:G9996">_xlfn.NUMBERVALUE(_xlfn.TEXTSPLIT(C9996,"-"))</f>
        <v>2013</v>
      </c>
      <c r="G9996" s="5">
        <v>10</v>
      </c>
      <c r="H9996" s="5" cm="1">
        <f t="array" ref="H9996:I9996">_xlfn.NUMBERVALUE(_xlfn.TEXTSPLIT(D9996,"-"))</f>
        <v>2018</v>
      </c>
      <c r="I9996" s="5">
        <v>1</v>
      </c>
      <c r="J9996" s="5">
        <f t="shared" si="312"/>
        <v>5</v>
      </c>
      <c r="K9996" s="2" t="e">
        <f t="shared" si="313"/>
        <v>#N/A</v>
      </c>
    </row>
    <row r="9997" spans="1:11" x14ac:dyDescent="0.3">
      <c r="A9997" s="1">
        <v>9995</v>
      </c>
      <c r="B9997" s="2">
        <v>77409</v>
      </c>
      <c r="C9997" s="4" t="s">
        <v>4</v>
      </c>
      <c r="D9997" s="4" t="s">
        <v>44</v>
      </c>
      <c r="E9997" s="2">
        <v>915.19</v>
      </c>
      <c r="F9997" s="5" cm="1">
        <f t="array" ref="F9997:G9997">_xlfn.NUMBERVALUE(_xlfn.TEXTSPLIT(C9997,"-"))</f>
        <v>2011</v>
      </c>
      <c r="G9997" s="5">
        <v>4</v>
      </c>
      <c r="H9997" s="5" cm="1">
        <f t="array" ref="H9997:I9997">_xlfn.NUMBERVALUE(_xlfn.TEXTSPLIT(D9997,"-"))</f>
        <v>2016</v>
      </c>
      <c r="I9997" s="5">
        <v>10</v>
      </c>
      <c r="J9997" s="5">
        <f t="shared" si="312"/>
        <v>5</v>
      </c>
      <c r="K9997" s="2">
        <f t="shared" si="313"/>
        <v>66</v>
      </c>
    </row>
    <row r="9998" spans="1:11" x14ac:dyDescent="0.3">
      <c r="A9998" s="1">
        <v>9996</v>
      </c>
      <c r="B9998" s="2">
        <v>72777</v>
      </c>
      <c r="C9998" s="4" t="s">
        <v>29</v>
      </c>
      <c r="D9998" s="4" t="s">
        <v>117</v>
      </c>
      <c r="E9998" s="2">
        <v>1442.76</v>
      </c>
      <c r="F9998" s="5" cm="1">
        <f t="array" ref="F9998:G9998">_xlfn.NUMBERVALUE(_xlfn.TEXTSPLIT(C9998,"-"))</f>
        <v>2014</v>
      </c>
      <c r="G9998" s="5">
        <v>6</v>
      </c>
      <c r="H9998" s="5" cm="1">
        <f t="array" ref="H9998:I9998">_xlfn.NUMBERVALUE(_xlfn.TEXTSPLIT(D9998,"-"))</f>
        <v>2019</v>
      </c>
      <c r="I9998" s="5">
        <v>2</v>
      </c>
      <c r="J9998" s="5">
        <f t="shared" si="312"/>
        <v>5</v>
      </c>
      <c r="K9998" s="2" t="e">
        <f t="shared" si="313"/>
        <v>#N/A</v>
      </c>
    </row>
    <row r="9999" spans="1:11" x14ac:dyDescent="0.3">
      <c r="A9999" s="1">
        <v>9997</v>
      </c>
      <c r="B9999" s="2">
        <v>26364</v>
      </c>
      <c r="C9999" s="4" t="s">
        <v>85</v>
      </c>
      <c r="D9999" s="4" t="s">
        <v>121</v>
      </c>
      <c r="E9999" s="2">
        <v>85.76</v>
      </c>
      <c r="F9999" s="5" cm="1">
        <f t="array" ref="F9999:G9999">_xlfn.NUMBERVALUE(_xlfn.TEXTSPLIT(C9999,"-"))</f>
        <v>2012</v>
      </c>
      <c r="G9999" s="5">
        <v>9</v>
      </c>
      <c r="H9999" s="5" cm="1">
        <f t="array" ref="H9999:I9999">_xlfn.NUMBERVALUE(_xlfn.TEXTSPLIT(D9999,"-"))</f>
        <v>2021</v>
      </c>
      <c r="I9999" s="5">
        <v>11</v>
      </c>
      <c r="J9999" s="5">
        <f t="shared" si="312"/>
        <v>9</v>
      </c>
      <c r="K9999" s="2">
        <f t="shared" si="313"/>
        <v>110</v>
      </c>
    </row>
    <row r="10000" spans="1:11" x14ac:dyDescent="0.3">
      <c r="A10000" s="1">
        <v>9998</v>
      </c>
      <c r="B10000" s="2">
        <v>80295</v>
      </c>
      <c r="C10000" s="4" t="s">
        <v>42</v>
      </c>
      <c r="D10000" s="4" t="s">
        <v>75</v>
      </c>
      <c r="E10000" s="2">
        <v>208.08</v>
      </c>
      <c r="F10000" s="5" cm="1">
        <f t="array" ref="F10000:G10000">_xlfn.NUMBERVALUE(_xlfn.TEXTSPLIT(C10000,"-"))</f>
        <v>2012</v>
      </c>
      <c r="G10000" s="5">
        <v>10</v>
      </c>
      <c r="H10000" s="5" cm="1">
        <f t="array" ref="H10000:I10000">_xlfn.NUMBERVALUE(_xlfn.TEXTSPLIT(D10000,"-"))</f>
        <v>2012</v>
      </c>
      <c r="I10000" s="5">
        <v>3</v>
      </c>
      <c r="J10000" s="5">
        <f t="shared" si="312"/>
        <v>0</v>
      </c>
      <c r="K10000" s="2" t="e">
        <f t="shared" si="313"/>
        <v>#N/A</v>
      </c>
    </row>
    <row r="10001" spans="1:11" x14ac:dyDescent="0.3">
      <c r="A10001" s="1">
        <v>9999</v>
      </c>
      <c r="B10001" s="2">
        <v>84747</v>
      </c>
      <c r="C10001" s="4" t="s">
        <v>37</v>
      </c>
      <c r="D10001" s="4" t="s">
        <v>13</v>
      </c>
      <c r="E10001" s="2">
        <v>701.63</v>
      </c>
      <c r="F10001" s="5" cm="1">
        <f t="array" ref="F10001:G10001">_xlfn.NUMBERVALUE(_xlfn.TEXTSPLIT(C10001,"-"))</f>
        <v>2011</v>
      </c>
      <c r="G10001" s="5">
        <v>2</v>
      </c>
      <c r="H10001" s="5" cm="1">
        <f t="array" ref="H10001:I10001">_xlfn.NUMBERVALUE(_xlfn.TEXTSPLIT(D10001,"-"))</f>
        <v>2010</v>
      </c>
      <c r="I10001" s="5">
        <v>3</v>
      </c>
      <c r="J10001" s="5">
        <f t="shared" si="312"/>
        <v>-1</v>
      </c>
      <c r="K10001" s="2" t="e">
        <f t="shared" si="313"/>
        <v>#N/A</v>
      </c>
    </row>
  </sheetData>
  <autoFilter ref="B1:K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EDF7B-DA57-4038-929D-BE0826EA6B74}">
  <dimension ref="A3:N10"/>
  <sheetViews>
    <sheetView workbookViewId="0">
      <selection activeCell="M13" sqref="M13"/>
    </sheetView>
  </sheetViews>
  <sheetFormatPr defaultRowHeight="14.4" x14ac:dyDescent="0.3"/>
  <cols>
    <col min="1" max="1" width="16.33203125" bestFit="1" customWidth="1"/>
    <col min="2" max="2" width="15.5546875" bestFit="1" customWidth="1"/>
    <col min="3" max="12" width="10" bestFit="1" customWidth="1"/>
    <col min="13" max="13" width="9" bestFit="1" customWidth="1"/>
    <col min="14" max="14" width="11" bestFit="1" customWidth="1"/>
    <col min="15" max="16" width="10" bestFit="1" customWidth="1"/>
    <col min="17" max="17" width="9" bestFit="1" customWidth="1"/>
    <col min="18" max="18" width="11" bestFit="1" customWidth="1"/>
  </cols>
  <sheetData>
    <row r="3" spans="1:14" x14ac:dyDescent="0.3">
      <c r="A3" s="8" t="s">
        <v>152</v>
      </c>
      <c r="B3" s="8" t="s">
        <v>149</v>
      </c>
    </row>
    <row r="4" spans="1:14" x14ac:dyDescent="0.3">
      <c r="A4" s="8" t="s">
        <v>151</v>
      </c>
      <c r="B4" s="6">
        <v>0</v>
      </c>
      <c r="C4" s="6">
        <v>1</v>
      </c>
      <c r="D4" s="6">
        <v>2</v>
      </c>
      <c r="E4" s="6">
        <v>3</v>
      </c>
      <c r="F4" s="6">
        <v>4</v>
      </c>
      <c r="G4" s="6">
        <v>5</v>
      </c>
      <c r="H4" s="6">
        <v>6</v>
      </c>
      <c r="I4" s="6">
        <v>7</v>
      </c>
      <c r="J4" s="6">
        <v>8</v>
      </c>
      <c r="K4" s="6">
        <v>9</v>
      </c>
      <c r="L4" s="6">
        <v>10</v>
      </c>
      <c r="M4" s="6">
        <v>11</v>
      </c>
      <c r="N4" s="6" t="s">
        <v>150</v>
      </c>
    </row>
    <row r="5" spans="1:14" x14ac:dyDescent="0.3">
      <c r="A5" s="9">
        <v>2010</v>
      </c>
      <c r="B5" s="10">
        <v>166324.15999999995</v>
      </c>
      <c r="C5" s="10">
        <v>177046.55</v>
      </c>
      <c r="D5" s="10">
        <v>166115.15</v>
      </c>
      <c r="E5" s="10">
        <v>129295.04000000001</v>
      </c>
      <c r="F5" s="10">
        <v>158011.9200000001</v>
      </c>
      <c r="G5" s="10">
        <v>124484.04000000001</v>
      </c>
      <c r="H5" s="10">
        <v>122517.17999999998</v>
      </c>
      <c r="I5" s="10">
        <v>131128.11000000002</v>
      </c>
      <c r="J5" s="10">
        <v>210625.27999999997</v>
      </c>
      <c r="K5" s="10">
        <v>149355.28</v>
      </c>
      <c r="L5" s="10">
        <v>174683.57999999996</v>
      </c>
      <c r="M5" s="10">
        <v>143637.9</v>
      </c>
      <c r="N5" s="10">
        <v>1853224.19</v>
      </c>
    </row>
    <row r="6" spans="1:14" x14ac:dyDescent="0.3">
      <c r="A6" s="9">
        <v>2011</v>
      </c>
      <c r="B6" s="10">
        <v>185405.84</v>
      </c>
      <c r="C6" s="10">
        <v>166541.38999999998</v>
      </c>
      <c r="D6" s="10">
        <v>206597.54999999996</v>
      </c>
      <c r="E6" s="10">
        <v>177868.59000000014</v>
      </c>
      <c r="F6" s="10">
        <v>151434.6100000001</v>
      </c>
      <c r="G6" s="10">
        <v>161719.67999999999</v>
      </c>
      <c r="H6" s="10">
        <v>188074.12999999998</v>
      </c>
      <c r="I6" s="10">
        <v>161315.64000000001</v>
      </c>
      <c r="J6" s="10">
        <v>188210.61999999997</v>
      </c>
      <c r="K6" s="10">
        <v>147693.17000000001</v>
      </c>
      <c r="L6" s="10">
        <v>157164.04999999999</v>
      </c>
      <c r="M6" s="10"/>
      <c r="N6" s="10">
        <v>1892025.27</v>
      </c>
    </row>
    <row r="7" spans="1:14" x14ac:dyDescent="0.3">
      <c r="A7" s="9">
        <v>2012</v>
      </c>
      <c r="B7" s="10">
        <v>141341.6</v>
      </c>
      <c r="C7" s="10">
        <v>150307.57000000004</v>
      </c>
      <c r="D7" s="10">
        <v>132801.31999999995</v>
      </c>
      <c r="E7" s="10">
        <v>147438.46999999991</v>
      </c>
      <c r="F7" s="10">
        <v>154401.91000000003</v>
      </c>
      <c r="G7" s="10">
        <v>174355.34000000003</v>
      </c>
      <c r="H7" s="10">
        <v>213818.68</v>
      </c>
      <c r="I7" s="10">
        <v>155049.46000000008</v>
      </c>
      <c r="J7" s="10">
        <v>199148.6</v>
      </c>
      <c r="K7" s="10">
        <v>123923.80000000003</v>
      </c>
      <c r="L7" s="10"/>
      <c r="M7" s="10"/>
      <c r="N7" s="10">
        <v>1592586.7500000002</v>
      </c>
    </row>
    <row r="8" spans="1:14" x14ac:dyDescent="0.3">
      <c r="A8" s="9">
        <v>2013</v>
      </c>
      <c r="B8" s="10">
        <v>165176.97999999992</v>
      </c>
      <c r="C8" s="10">
        <v>190139.88</v>
      </c>
      <c r="D8" s="10">
        <v>172109.35</v>
      </c>
      <c r="E8" s="10">
        <v>216359.02999999985</v>
      </c>
      <c r="F8" s="10">
        <v>139540.72999999995</v>
      </c>
      <c r="G8" s="10">
        <v>191395.72999999989</v>
      </c>
      <c r="H8" s="10">
        <v>175480.93999999997</v>
      </c>
      <c r="I8" s="10">
        <v>149342.18000000005</v>
      </c>
      <c r="J8" s="10">
        <v>189628.05000000002</v>
      </c>
      <c r="K8" s="10"/>
      <c r="L8" s="10"/>
      <c r="M8" s="10"/>
      <c r="N8" s="10">
        <v>1589172.8699999999</v>
      </c>
    </row>
    <row r="9" spans="1:14" x14ac:dyDescent="0.3">
      <c r="A9" s="9">
        <v>2014</v>
      </c>
      <c r="B9" s="10">
        <v>150117.4800000001</v>
      </c>
      <c r="C9" s="10">
        <v>173840.54</v>
      </c>
      <c r="D9" s="10">
        <v>186997.0799999999</v>
      </c>
      <c r="E9" s="10">
        <v>195974.09000000003</v>
      </c>
      <c r="F9" s="10">
        <v>186172.24</v>
      </c>
      <c r="G9" s="10">
        <v>153829.5400000001</v>
      </c>
      <c r="H9" s="10">
        <v>139002.71000000002</v>
      </c>
      <c r="I9" s="10">
        <v>139666.09999999995</v>
      </c>
      <c r="J9" s="10"/>
      <c r="K9" s="10"/>
      <c r="L9" s="10"/>
      <c r="M9" s="10"/>
      <c r="N9" s="10">
        <v>1325599.78</v>
      </c>
    </row>
    <row r="10" spans="1:14" x14ac:dyDescent="0.3">
      <c r="A10" s="9" t="s">
        <v>150</v>
      </c>
      <c r="B10" s="10">
        <v>808366.05999999994</v>
      </c>
      <c r="C10" s="10">
        <v>857875.93</v>
      </c>
      <c r="D10" s="10">
        <v>864620.44999999972</v>
      </c>
      <c r="E10" s="10">
        <v>866935.22</v>
      </c>
      <c r="F10" s="10">
        <v>789561.41000000015</v>
      </c>
      <c r="G10" s="10">
        <v>805784.33000000007</v>
      </c>
      <c r="H10" s="10">
        <v>838893.6399999999</v>
      </c>
      <c r="I10" s="10">
        <v>736501.49000000011</v>
      </c>
      <c r="J10" s="10">
        <v>787612.54999999993</v>
      </c>
      <c r="K10" s="10">
        <v>420972.25000000006</v>
      </c>
      <c r="L10" s="10">
        <v>331847.62999999995</v>
      </c>
      <c r="M10" s="10">
        <v>143637.9</v>
      </c>
      <c r="N10" s="10">
        <v>8252608.8600000003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420F8-D07D-4A9A-84C1-1D37FE8EB705}">
  <dimension ref="A3:ED60"/>
  <sheetViews>
    <sheetView tabSelected="1" topLeftCell="DB1" workbookViewId="0">
      <selection activeCell="DM10" sqref="DL10:DM10"/>
    </sheetView>
  </sheetViews>
  <sheetFormatPr defaultRowHeight="14.4" x14ac:dyDescent="0.3"/>
  <cols>
    <col min="1" max="1" width="16.33203125" bestFit="1" customWidth="1"/>
    <col min="2" max="2" width="15.5546875" bestFit="1" customWidth="1"/>
    <col min="3" max="4" width="9" bestFit="1" customWidth="1"/>
    <col min="5" max="5" width="8" bestFit="1" customWidth="1"/>
    <col min="6" max="10" width="9" bestFit="1" customWidth="1"/>
    <col min="11" max="12" width="8" bestFit="1" customWidth="1"/>
    <col min="13" max="20" width="9" bestFit="1" customWidth="1"/>
    <col min="21" max="21" width="8" bestFit="1" customWidth="1"/>
    <col min="22" max="22" width="9" bestFit="1" customWidth="1"/>
    <col min="23" max="23" width="8" bestFit="1" customWidth="1"/>
    <col min="24" max="30" width="9" bestFit="1" customWidth="1"/>
    <col min="31" max="31" width="8" bestFit="1" customWidth="1"/>
    <col min="32" max="32" width="9" bestFit="1" customWidth="1"/>
    <col min="33" max="33" width="8" bestFit="1" customWidth="1"/>
    <col min="34" max="44" width="9" bestFit="1" customWidth="1"/>
    <col min="45" max="45" width="8" bestFit="1" customWidth="1"/>
    <col min="46" max="53" width="9" bestFit="1" customWidth="1"/>
    <col min="54" max="54" width="8" bestFit="1" customWidth="1"/>
    <col min="55" max="64" width="9" bestFit="1" customWidth="1"/>
    <col min="65" max="67" width="8" bestFit="1" customWidth="1"/>
    <col min="68" max="76" width="9" bestFit="1" customWidth="1"/>
    <col min="77" max="77" width="8" bestFit="1" customWidth="1"/>
    <col min="78" max="79" width="9" bestFit="1" customWidth="1"/>
    <col min="80" max="80" width="8" bestFit="1" customWidth="1"/>
    <col min="81" max="85" width="9" bestFit="1" customWidth="1"/>
    <col min="86" max="86" width="8" bestFit="1" customWidth="1"/>
    <col min="87" max="88" width="9" bestFit="1" customWidth="1"/>
    <col min="89" max="89" width="8" bestFit="1" customWidth="1"/>
    <col min="90" max="99" width="9" bestFit="1" customWidth="1"/>
    <col min="100" max="101" width="8" bestFit="1" customWidth="1"/>
    <col min="102" max="107" width="9" bestFit="1" customWidth="1"/>
    <col min="108" max="111" width="8" bestFit="1" customWidth="1"/>
    <col min="112" max="114" width="9" bestFit="1" customWidth="1"/>
    <col min="115" max="115" width="8" bestFit="1" customWidth="1"/>
    <col min="116" max="117" width="9" bestFit="1" customWidth="1"/>
    <col min="118" max="122" width="8" bestFit="1" customWidth="1"/>
    <col min="123" max="123" width="9" bestFit="1" customWidth="1"/>
    <col min="124" max="124" width="8" bestFit="1" customWidth="1"/>
    <col min="125" max="125" width="9" bestFit="1" customWidth="1"/>
    <col min="126" max="131" width="8" bestFit="1" customWidth="1"/>
    <col min="132" max="132" width="7" bestFit="1" customWidth="1"/>
    <col min="133" max="133" width="8" bestFit="1" customWidth="1"/>
    <col min="134" max="135" width="11" bestFit="1" customWidth="1"/>
  </cols>
  <sheetData>
    <row r="3" spans="1:134" x14ac:dyDescent="0.3">
      <c r="A3" s="8" t="s">
        <v>152</v>
      </c>
      <c r="B3" s="8" t="s">
        <v>149</v>
      </c>
    </row>
    <row r="4" spans="1:134" x14ac:dyDescent="0.3">
      <c r="A4" s="8" t="s">
        <v>151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24</v>
      </c>
      <c r="Y4">
        <v>25</v>
      </c>
      <c r="Z4">
        <v>26</v>
      </c>
      <c r="AA4">
        <v>27</v>
      </c>
      <c r="AB4">
        <v>28</v>
      </c>
      <c r="AC4">
        <v>29</v>
      </c>
      <c r="AD4">
        <v>30</v>
      </c>
      <c r="AE4">
        <v>31</v>
      </c>
      <c r="AF4">
        <v>32</v>
      </c>
      <c r="AG4">
        <v>33</v>
      </c>
      <c r="AH4">
        <v>34</v>
      </c>
      <c r="AI4">
        <v>36</v>
      </c>
      <c r="AJ4">
        <v>37</v>
      </c>
      <c r="AK4">
        <v>38</v>
      </c>
      <c r="AL4">
        <v>39</v>
      </c>
      <c r="AM4">
        <v>40</v>
      </c>
      <c r="AN4">
        <v>41</v>
      </c>
      <c r="AO4">
        <v>42</v>
      </c>
      <c r="AP4">
        <v>43</v>
      </c>
      <c r="AQ4">
        <v>44</v>
      </c>
      <c r="AR4">
        <v>45</v>
      </c>
      <c r="AS4">
        <v>46</v>
      </c>
      <c r="AT4">
        <v>48</v>
      </c>
      <c r="AU4">
        <v>49</v>
      </c>
      <c r="AV4">
        <v>50</v>
      </c>
      <c r="AW4">
        <v>51</v>
      </c>
      <c r="AX4">
        <v>52</v>
      </c>
      <c r="AY4">
        <v>53</v>
      </c>
      <c r="AZ4">
        <v>54</v>
      </c>
      <c r="BA4">
        <v>55</v>
      </c>
      <c r="BB4">
        <v>56</v>
      </c>
      <c r="BC4">
        <v>57</v>
      </c>
      <c r="BD4">
        <v>58</v>
      </c>
      <c r="BE4">
        <v>60</v>
      </c>
      <c r="BF4">
        <v>61</v>
      </c>
      <c r="BG4">
        <v>62</v>
      </c>
      <c r="BH4">
        <v>63</v>
      </c>
      <c r="BI4">
        <v>64</v>
      </c>
      <c r="BJ4">
        <v>65</v>
      </c>
      <c r="BK4">
        <v>66</v>
      </c>
      <c r="BL4">
        <v>67</v>
      </c>
      <c r="BM4">
        <v>68</v>
      </c>
      <c r="BN4">
        <v>69</v>
      </c>
      <c r="BO4">
        <v>70</v>
      </c>
      <c r="BP4">
        <v>72</v>
      </c>
      <c r="BQ4">
        <v>73</v>
      </c>
      <c r="BR4">
        <v>74</v>
      </c>
      <c r="BS4">
        <v>75</v>
      </c>
      <c r="BT4">
        <v>76</v>
      </c>
      <c r="BU4">
        <v>77</v>
      </c>
      <c r="BV4">
        <v>78</v>
      </c>
      <c r="BW4">
        <v>79</v>
      </c>
      <c r="BX4">
        <v>80</v>
      </c>
      <c r="BY4">
        <v>81</v>
      </c>
      <c r="BZ4">
        <v>82</v>
      </c>
      <c r="CA4">
        <v>84</v>
      </c>
      <c r="CB4">
        <v>85</v>
      </c>
      <c r="CC4">
        <v>86</v>
      </c>
      <c r="CD4">
        <v>87</v>
      </c>
      <c r="CE4">
        <v>88</v>
      </c>
      <c r="CF4">
        <v>89</v>
      </c>
      <c r="CG4">
        <v>90</v>
      </c>
      <c r="CH4">
        <v>91</v>
      </c>
      <c r="CI4">
        <v>92</v>
      </c>
      <c r="CJ4">
        <v>93</v>
      </c>
      <c r="CK4">
        <v>94</v>
      </c>
      <c r="CL4">
        <v>96</v>
      </c>
      <c r="CM4">
        <v>97</v>
      </c>
      <c r="CN4">
        <v>98</v>
      </c>
      <c r="CO4">
        <v>99</v>
      </c>
      <c r="CP4">
        <v>100</v>
      </c>
      <c r="CQ4">
        <v>101</v>
      </c>
      <c r="CR4">
        <v>102</v>
      </c>
      <c r="CS4">
        <v>103</v>
      </c>
      <c r="CT4">
        <v>104</v>
      </c>
      <c r="CU4">
        <v>105</v>
      </c>
      <c r="CV4">
        <v>106</v>
      </c>
      <c r="CW4">
        <v>108</v>
      </c>
      <c r="CX4">
        <v>109</v>
      </c>
      <c r="CY4">
        <v>110</v>
      </c>
      <c r="CZ4">
        <v>111</v>
      </c>
      <c r="DA4">
        <v>112</v>
      </c>
      <c r="DB4">
        <v>113</v>
      </c>
      <c r="DC4">
        <v>114</v>
      </c>
      <c r="DD4">
        <v>115</v>
      </c>
      <c r="DE4">
        <v>116</v>
      </c>
      <c r="DF4">
        <v>117</v>
      </c>
      <c r="DG4">
        <v>118</v>
      </c>
      <c r="DH4">
        <v>120</v>
      </c>
      <c r="DI4">
        <v>121</v>
      </c>
      <c r="DJ4">
        <v>122</v>
      </c>
      <c r="DK4">
        <v>123</v>
      </c>
      <c r="DL4">
        <v>124</v>
      </c>
      <c r="DM4">
        <v>125</v>
      </c>
      <c r="DN4">
        <v>126</v>
      </c>
      <c r="DO4">
        <v>127</v>
      </c>
      <c r="DP4">
        <v>128</v>
      </c>
      <c r="DQ4">
        <v>129</v>
      </c>
      <c r="DR4">
        <v>130</v>
      </c>
      <c r="DS4">
        <v>132</v>
      </c>
      <c r="DT4">
        <v>133</v>
      </c>
      <c r="DU4">
        <v>134</v>
      </c>
      <c r="DV4">
        <v>135</v>
      </c>
      <c r="DW4">
        <v>136</v>
      </c>
      <c r="DX4">
        <v>137</v>
      </c>
      <c r="DY4">
        <v>138</v>
      </c>
      <c r="DZ4">
        <v>139</v>
      </c>
      <c r="EA4">
        <v>140</v>
      </c>
      <c r="EB4">
        <v>141</v>
      </c>
      <c r="EC4">
        <v>142</v>
      </c>
      <c r="ED4" t="s">
        <v>150</v>
      </c>
    </row>
    <row r="5" spans="1:134" x14ac:dyDescent="0.3">
      <c r="A5" s="11" t="s">
        <v>97</v>
      </c>
      <c r="B5" s="10">
        <v>86.76</v>
      </c>
      <c r="C5" s="10">
        <v>424.06</v>
      </c>
      <c r="D5" s="10">
        <v>2468.33</v>
      </c>
      <c r="E5" s="10"/>
      <c r="F5" s="10">
        <v>1354.81</v>
      </c>
      <c r="G5" s="10">
        <v>4047.65</v>
      </c>
      <c r="H5" s="10">
        <v>188.14</v>
      </c>
      <c r="I5" s="10">
        <v>980.29</v>
      </c>
      <c r="J5" s="10">
        <v>363.69</v>
      </c>
      <c r="K5" s="10">
        <v>174.46</v>
      </c>
      <c r="L5" s="10">
        <v>4.6900000000000004</v>
      </c>
      <c r="M5" s="10">
        <v>5672.79</v>
      </c>
      <c r="N5" s="10">
        <v>2560.58</v>
      </c>
      <c r="O5" s="10">
        <v>21.4</v>
      </c>
      <c r="P5" s="10">
        <v>3188.64</v>
      </c>
      <c r="Q5" s="10">
        <v>2832.4500000000003</v>
      </c>
      <c r="R5" s="10">
        <v>508.11</v>
      </c>
      <c r="S5" s="10">
        <v>582.54</v>
      </c>
      <c r="T5" s="10">
        <v>205</v>
      </c>
      <c r="U5" s="10">
        <v>46.74</v>
      </c>
      <c r="V5" s="10"/>
      <c r="W5" s="10">
        <v>2914.44</v>
      </c>
      <c r="X5" s="10">
        <v>4173.3</v>
      </c>
      <c r="Y5" s="10"/>
      <c r="Z5" s="10">
        <v>1414.63</v>
      </c>
      <c r="AA5" s="10">
        <v>985.06</v>
      </c>
      <c r="AB5" s="10">
        <v>3449.83</v>
      </c>
      <c r="AC5" s="10">
        <v>4786.3500000000004</v>
      </c>
      <c r="AD5" s="10">
        <v>7483.49</v>
      </c>
      <c r="AE5" s="10">
        <v>1304.29</v>
      </c>
      <c r="AF5" s="10">
        <v>699.36</v>
      </c>
      <c r="AG5" s="10"/>
      <c r="AH5" s="10">
        <v>1541.77</v>
      </c>
      <c r="AI5" s="10">
        <v>3233.02</v>
      </c>
      <c r="AJ5" s="10">
        <v>3767.37</v>
      </c>
      <c r="AK5" s="10">
        <v>4021</v>
      </c>
      <c r="AL5" s="10">
        <v>1808.28</v>
      </c>
      <c r="AM5" s="10"/>
      <c r="AN5" s="10">
        <v>1370.65</v>
      </c>
      <c r="AO5" s="10">
        <v>1329.25</v>
      </c>
      <c r="AP5" s="10">
        <v>1718.1200000000001</v>
      </c>
      <c r="AQ5" s="10">
        <v>160.82</v>
      </c>
      <c r="AR5" s="10">
        <v>3318.7599999999998</v>
      </c>
      <c r="AS5" s="10">
        <v>345.42</v>
      </c>
      <c r="AT5" s="10">
        <v>35.590000000000003</v>
      </c>
      <c r="AU5" s="10">
        <v>1316.31</v>
      </c>
      <c r="AV5" s="10">
        <v>22.04</v>
      </c>
      <c r="AW5" s="10">
        <v>11.79</v>
      </c>
      <c r="AX5" s="10">
        <v>922.08</v>
      </c>
      <c r="AY5" s="10"/>
      <c r="AZ5" s="10">
        <v>173.38</v>
      </c>
      <c r="BA5" s="10">
        <v>2258.91</v>
      </c>
      <c r="BB5" s="10"/>
      <c r="BC5" s="10">
        <v>428.32</v>
      </c>
      <c r="BD5" s="10">
        <v>3994.8100000000004</v>
      </c>
      <c r="BE5" s="10"/>
      <c r="BF5" s="10">
        <v>152.70000000000002</v>
      </c>
      <c r="BG5" s="10"/>
      <c r="BH5" s="10">
        <v>205.98</v>
      </c>
      <c r="BI5" s="10">
        <v>944.97</v>
      </c>
      <c r="BJ5" s="10">
        <v>5294.36</v>
      </c>
      <c r="BK5" s="10">
        <v>3471.23</v>
      </c>
      <c r="BL5" s="10">
        <v>3022.94</v>
      </c>
      <c r="BM5" s="10">
        <v>1481.81</v>
      </c>
      <c r="BN5" s="10">
        <v>725.48</v>
      </c>
      <c r="BO5" s="10">
        <v>3414.7099999999996</v>
      </c>
      <c r="BP5" s="10">
        <v>7.17</v>
      </c>
      <c r="BQ5" s="10"/>
      <c r="BR5" s="10">
        <v>1969.68</v>
      </c>
      <c r="BS5" s="10"/>
      <c r="BT5" s="10">
        <v>456.41</v>
      </c>
      <c r="BU5" s="10">
        <v>708.33</v>
      </c>
      <c r="BV5" s="10">
        <v>4864.53</v>
      </c>
      <c r="BW5" s="10">
        <v>52.59</v>
      </c>
      <c r="BX5" s="10">
        <v>305.33999999999997</v>
      </c>
      <c r="BY5" s="10">
        <v>2156</v>
      </c>
      <c r="BZ5" s="10"/>
      <c r="CA5" s="10"/>
      <c r="CB5" s="10"/>
      <c r="CC5" s="10"/>
      <c r="CD5" s="10"/>
      <c r="CE5" s="10">
        <v>42.31</v>
      </c>
      <c r="CF5" s="10">
        <v>1423.27</v>
      </c>
      <c r="CG5" s="10">
        <v>4300.57</v>
      </c>
      <c r="CH5" s="10"/>
      <c r="CI5" s="10"/>
      <c r="CJ5" s="10">
        <v>974.8900000000001</v>
      </c>
      <c r="CK5" s="10"/>
      <c r="CL5" s="10">
        <v>3890.87</v>
      </c>
      <c r="CM5" s="10">
        <v>298.89</v>
      </c>
      <c r="CN5" s="10">
        <v>402.4</v>
      </c>
      <c r="CO5" s="10">
        <v>850.61</v>
      </c>
      <c r="CP5" s="10">
        <v>2423.9499999999998</v>
      </c>
      <c r="CQ5" s="10">
        <v>260.58999999999997</v>
      </c>
      <c r="CR5" s="10"/>
      <c r="CS5" s="10">
        <v>217.5</v>
      </c>
      <c r="CT5" s="10">
        <v>914.17</v>
      </c>
      <c r="CU5" s="10">
        <v>630.66</v>
      </c>
      <c r="CV5" s="10">
        <v>446.55</v>
      </c>
      <c r="CW5" s="10"/>
      <c r="CX5" s="10">
        <v>446.46000000000004</v>
      </c>
      <c r="CY5" s="10">
        <v>1665.14</v>
      </c>
      <c r="CZ5" s="10">
        <v>1556.42</v>
      </c>
      <c r="DA5" s="10">
        <v>2742.42</v>
      </c>
      <c r="DB5" s="10"/>
      <c r="DC5" s="10"/>
      <c r="DD5" s="10"/>
      <c r="DE5" s="10">
        <v>8352.4600000000009</v>
      </c>
      <c r="DF5" s="10">
        <v>1056.46</v>
      </c>
      <c r="DG5" s="10"/>
      <c r="DH5" s="10">
        <v>344.5</v>
      </c>
      <c r="DI5" s="10"/>
      <c r="DJ5" s="10">
        <v>79.3</v>
      </c>
      <c r="DK5" s="10">
        <v>82.74</v>
      </c>
      <c r="DL5" s="10">
        <v>7081.13</v>
      </c>
      <c r="DM5" s="10">
        <v>73.290000000000006</v>
      </c>
      <c r="DN5" s="10">
        <v>1149.45</v>
      </c>
      <c r="DO5" s="10"/>
      <c r="DP5" s="10">
        <v>1844.4</v>
      </c>
      <c r="DQ5" s="10">
        <v>989.92</v>
      </c>
      <c r="DR5" s="10">
        <v>2929.93</v>
      </c>
      <c r="DS5" s="10">
        <v>2164.7199999999998</v>
      </c>
      <c r="DT5" s="10">
        <v>2074.5500000000002</v>
      </c>
      <c r="DU5" s="10">
        <v>155.43</v>
      </c>
      <c r="DV5" s="10">
        <v>837.52</v>
      </c>
      <c r="DW5" s="10"/>
      <c r="DX5" s="10">
        <v>1929.62</v>
      </c>
      <c r="DY5" s="10"/>
      <c r="DZ5" s="10">
        <v>908.35</v>
      </c>
      <c r="EA5" s="10">
        <v>1245.3000000000002</v>
      </c>
      <c r="EB5" s="10"/>
      <c r="EC5" s="10">
        <v>1507.16</v>
      </c>
      <c r="ED5" s="10">
        <v>172227.69999999992</v>
      </c>
    </row>
    <row r="6" spans="1:134" x14ac:dyDescent="0.3">
      <c r="A6" s="11" t="s">
        <v>19</v>
      </c>
      <c r="B6" s="10">
        <v>2543.02</v>
      </c>
      <c r="C6" s="10">
        <v>780.58</v>
      </c>
      <c r="D6" s="10"/>
      <c r="E6" s="10"/>
      <c r="F6" s="10"/>
      <c r="G6" s="10"/>
      <c r="H6" s="10"/>
      <c r="I6" s="10"/>
      <c r="J6" s="10"/>
      <c r="K6" s="10"/>
      <c r="L6" s="10"/>
      <c r="M6" s="10">
        <v>176.06</v>
      </c>
      <c r="N6" s="10">
        <v>2454.17</v>
      </c>
      <c r="O6" s="10"/>
      <c r="P6" s="10"/>
      <c r="Q6" s="10"/>
      <c r="R6" s="10"/>
      <c r="S6" s="10"/>
      <c r="T6" s="10"/>
      <c r="U6" s="10"/>
      <c r="V6" s="10"/>
      <c r="W6" s="10"/>
      <c r="X6" s="10">
        <v>775.88</v>
      </c>
      <c r="Y6" s="10">
        <v>398.95</v>
      </c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>
        <v>6087.83</v>
      </c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>
        <v>651.40000000000009</v>
      </c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>
        <v>4706.53</v>
      </c>
      <c r="BR6" s="10"/>
      <c r="BS6" s="10"/>
      <c r="BT6" s="10"/>
      <c r="BU6" s="10"/>
      <c r="BV6" s="10"/>
      <c r="BW6" s="10"/>
      <c r="BX6" s="10"/>
      <c r="BY6" s="10"/>
      <c r="BZ6" s="10"/>
      <c r="CA6" s="10">
        <v>131.32</v>
      </c>
      <c r="CB6" s="10">
        <v>1198.1500000000001</v>
      </c>
      <c r="CC6" s="10"/>
      <c r="CD6" s="10"/>
      <c r="CE6" s="10"/>
      <c r="CF6" s="10"/>
      <c r="CG6" s="10"/>
      <c r="CH6" s="10"/>
      <c r="CI6" s="10"/>
      <c r="CJ6" s="10"/>
      <c r="CK6" s="10"/>
      <c r="CL6" s="10">
        <v>2.11</v>
      </c>
      <c r="CM6" s="10">
        <v>192.86</v>
      </c>
      <c r="CN6" s="10"/>
      <c r="CO6" s="10"/>
      <c r="CP6" s="10"/>
      <c r="CQ6" s="10"/>
      <c r="CR6" s="10"/>
      <c r="CS6" s="10"/>
      <c r="CT6" s="10"/>
      <c r="CU6" s="10"/>
      <c r="CV6" s="10"/>
      <c r="CW6" s="10">
        <v>3744.1400000000003</v>
      </c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>
        <v>368.44</v>
      </c>
      <c r="DJ6" s="10"/>
      <c r="DK6" s="10"/>
      <c r="DL6" s="10"/>
      <c r="DM6" s="10"/>
      <c r="DN6" s="10"/>
      <c r="DO6" s="10"/>
      <c r="DP6" s="10"/>
      <c r="DQ6" s="10"/>
      <c r="DR6" s="10"/>
      <c r="DS6" s="10">
        <v>2161.75</v>
      </c>
      <c r="DT6" s="10">
        <v>213.49</v>
      </c>
      <c r="DU6" s="10"/>
      <c r="DV6" s="10"/>
      <c r="DW6" s="10"/>
      <c r="DX6" s="10"/>
      <c r="DY6" s="10"/>
      <c r="DZ6" s="10"/>
      <c r="EA6" s="10"/>
      <c r="EB6" s="10"/>
      <c r="EC6" s="10"/>
      <c r="ED6" s="10">
        <v>26586.68</v>
      </c>
    </row>
    <row r="7" spans="1:134" x14ac:dyDescent="0.3">
      <c r="A7" s="11" t="s">
        <v>69</v>
      </c>
      <c r="B7" s="10">
        <v>1036.1500000000001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>
        <v>5746.94</v>
      </c>
      <c r="N7" s="10"/>
      <c r="O7" s="10"/>
      <c r="P7" s="10"/>
      <c r="Q7" s="10"/>
      <c r="R7" s="10"/>
      <c r="S7" s="10"/>
      <c r="T7" s="10"/>
      <c r="U7" s="10"/>
      <c r="V7" s="10"/>
      <c r="W7" s="10"/>
      <c r="X7" s="10">
        <v>1365.3</v>
      </c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>
        <v>547.76</v>
      </c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>
        <v>2005.04</v>
      </c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>
        <v>2225.13</v>
      </c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>
        <v>1705.4</v>
      </c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>
        <v>582.24</v>
      </c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>
        <v>273.91000000000003</v>
      </c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>
        <v>15487.869999999999</v>
      </c>
    </row>
    <row r="8" spans="1:134" x14ac:dyDescent="0.3">
      <c r="A8" s="11" t="s">
        <v>79</v>
      </c>
      <c r="B8" s="10">
        <v>4005.2799999999997</v>
      </c>
      <c r="C8" s="10">
        <v>686.72</v>
      </c>
      <c r="D8" s="10">
        <v>999.18</v>
      </c>
      <c r="E8" s="10">
        <v>41.23</v>
      </c>
      <c r="F8" s="10"/>
      <c r="G8" s="10"/>
      <c r="H8" s="10">
        <v>1134.67</v>
      </c>
      <c r="I8" s="10">
        <v>587.27</v>
      </c>
      <c r="J8" s="10"/>
      <c r="K8" s="10"/>
      <c r="L8" s="10"/>
      <c r="M8" s="10">
        <v>861.08</v>
      </c>
      <c r="N8" s="10">
        <v>790.99</v>
      </c>
      <c r="O8" s="10">
        <v>1292.22</v>
      </c>
      <c r="P8" s="10"/>
      <c r="Q8" s="10">
        <v>2154.4</v>
      </c>
      <c r="R8" s="10">
        <v>2536.89</v>
      </c>
      <c r="S8" s="10">
        <v>5525.71</v>
      </c>
      <c r="T8" s="10">
        <v>4720.8500000000004</v>
      </c>
      <c r="U8" s="10">
        <v>407.76</v>
      </c>
      <c r="V8" s="10">
        <v>332.27</v>
      </c>
      <c r="W8" s="10"/>
      <c r="X8" s="10"/>
      <c r="Y8" s="10">
        <v>255.75</v>
      </c>
      <c r="Z8" s="10">
        <v>1139.06</v>
      </c>
      <c r="AA8" s="10"/>
      <c r="AB8" s="10">
        <v>3722.44</v>
      </c>
      <c r="AC8" s="10">
        <v>333.45</v>
      </c>
      <c r="AD8" s="10">
        <v>2390.09</v>
      </c>
      <c r="AE8" s="10">
        <v>1453.1399999999999</v>
      </c>
      <c r="AF8" s="10">
        <v>1315.55</v>
      </c>
      <c r="AG8" s="10">
        <v>805.85</v>
      </c>
      <c r="AH8" s="10"/>
      <c r="AI8" s="10">
        <v>2758.39</v>
      </c>
      <c r="AJ8" s="10">
        <v>1386.18</v>
      </c>
      <c r="AK8" s="10"/>
      <c r="AL8" s="10">
        <v>319.04000000000002</v>
      </c>
      <c r="AM8" s="10"/>
      <c r="AN8" s="10"/>
      <c r="AO8" s="10"/>
      <c r="AP8" s="10">
        <v>279.08</v>
      </c>
      <c r="AQ8" s="10">
        <v>299.77999999999997</v>
      </c>
      <c r="AR8" s="10">
        <v>2028.25</v>
      </c>
      <c r="AS8" s="10"/>
      <c r="AT8" s="10">
        <v>0.26</v>
      </c>
      <c r="AU8" s="10">
        <v>1975.89</v>
      </c>
      <c r="AV8" s="10">
        <v>5573.34</v>
      </c>
      <c r="AW8" s="10">
        <v>205.9</v>
      </c>
      <c r="AX8" s="10">
        <v>2941.48</v>
      </c>
      <c r="AY8" s="10">
        <v>4010.96</v>
      </c>
      <c r="AZ8" s="10">
        <v>13009.36</v>
      </c>
      <c r="BA8" s="10">
        <v>307.02999999999997</v>
      </c>
      <c r="BB8" s="10">
        <v>777.76</v>
      </c>
      <c r="BC8" s="10">
        <v>3460.4500000000003</v>
      </c>
      <c r="BD8" s="10"/>
      <c r="BE8" s="10"/>
      <c r="BF8" s="10">
        <v>662.46</v>
      </c>
      <c r="BG8" s="10">
        <v>44.2</v>
      </c>
      <c r="BH8" s="10"/>
      <c r="BI8" s="10">
        <v>400.80999999999995</v>
      </c>
      <c r="BJ8" s="10">
        <v>2545.42</v>
      </c>
      <c r="BK8" s="10">
        <v>458.02</v>
      </c>
      <c r="BL8" s="10">
        <v>1073.2</v>
      </c>
      <c r="BM8" s="10">
        <v>50.900000000000006</v>
      </c>
      <c r="BN8" s="10">
        <v>273.04000000000002</v>
      </c>
      <c r="BO8" s="10"/>
      <c r="BP8" s="10">
        <v>924.9799999999999</v>
      </c>
      <c r="BQ8" s="10">
        <v>0.09</v>
      </c>
      <c r="BR8" s="10">
        <v>222.19</v>
      </c>
      <c r="BS8" s="10">
        <v>21.02</v>
      </c>
      <c r="BT8" s="10">
        <v>3.93</v>
      </c>
      <c r="BU8" s="10"/>
      <c r="BV8" s="10"/>
      <c r="BW8" s="10"/>
      <c r="BX8" s="10">
        <v>2344.9900000000002</v>
      </c>
      <c r="BY8" s="10">
        <v>1649.26</v>
      </c>
      <c r="BZ8" s="10"/>
      <c r="CA8" s="10"/>
      <c r="CB8" s="10"/>
      <c r="CC8" s="10"/>
      <c r="CD8" s="10">
        <v>2349.42</v>
      </c>
      <c r="CE8" s="10">
        <v>695.65</v>
      </c>
      <c r="CF8" s="10"/>
      <c r="CG8" s="10">
        <v>1151.5</v>
      </c>
      <c r="CH8" s="10"/>
      <c r="CI8" s="10">
        <v>1593.41</v>
      </c>
      <c r="CJ8" s="10">
        <v>65.989999999999995</v>
      </c>
      <c r="CK8" s="10"/>
      <c r="CL8" s="10">
        <v>4226.96</v>
      </c>
      <c r="CM8" s="10">
        <v>1114.1400000000001</v>
      </c>
      <c r="CN8" s="10">
        <v>3645.6</v>
      </c>
      <c r="CO8" s="10">
        <v>2286.5700000000002</v>
      </c>
      <c r="CP8" s="10">
        <v>2143.7800000000002</v>
      </c>
      <c r="CQ8" s="10">
        <v>84.99</v>
      </c>
      <c r="CR8" s="10">
        <v>193.2</v>
      </c>
      <c r="CS8" s="10">
        <v>1110.48</v>
      </c>
      <c r="CT8" s="10">
        <v>2729.5</v>
      </c>
      <c r="CU8" s="10">
        <v>381.7</v>
      </c>
      <c r="CV8" s="10"/>
      <c r="CW8" s="10">
        <v>4860.1100000000006</v>
      </c>
      <c r="CX8" s="10">
        <v>680.04</v>
      </c>
      <c r="CY8" s="10">
        <v>472.54999999999995</v>
      </c>
      <c r="CZ8" s="10"/>
      <c r="DA8" s="10">
        <v>5501.37</v>
      </c>
      <c r="DB8" s="10">
        <v>36.82</v>
      </c>
      <c r="DC8" s="10">
        <v>1745.71</v>
      </c>
      <c r="DD8" s="10">
        <v>378.1</v>
      </c>
      <c r="DE8" s="10"/>
      <c r="DF8" s="10"/>
      <c r="DG8" s="10"/>
      <c r="DH8" s="10">
        <v>4584.95</v>
      </c>
      <c r="DI8" s="10">
        <v>156.19</v>
      </c>
      <c r="DJ8" s="10"/>
      <c r="DK8" s="10">
        <v>3185.8300000000004</v>
      </c>
      <c r="DL8" s="10">
        <v>1748.33</v>
      </c>
      <c r="DM8" s="10">
        <v>4574.53</v>
      </c>
      <c r="DN8" s="10">
        <v>131.4</v>
      </c>
      <c r="DO8" s="10">
        <v>2101.37</v>
      </c>
      <c r="DP8" s="10">
        <v>943.69</v>
      </c>
      <c r="DQ8" s="10">
        <v>3943.36</v>
      </c>
      <c r="DR8" s="10"/>
      <c r="DS8" s="10">
        <v>1421.95</v>
      </c>
      <c r="DT8" s="10">
        <v>958.06</v>
      </c>
      <c r="DU8" s="10">
        <v>1890.4199999999998</v>
      </c>
      <c r="DV8" s="10">
        <v>1399.65</v>
      </c>
      <c r="DW8" s="10">
        <v>3198.39</v>
      </c>
      <c r="DX8" s="10">
        <v>853.82</v>
      </c>
      <c r="DY8" s="10">
        <v>1233.54</v>
      </c>
      <c r="DZ8" s="10"/>
      <c r="EA8" s="10">
        <v>3354.0200000000004</v>
      </c>
      <c r="EB8" s="10">
        <v>481.72999999999996</v>
      </c>
      <c r="EC8" s="10"/>
      <c r="ED8" s="10">
        <v>161108.33000000002</v>
      </c>
    </row>
    <row r="9" spans="1:134" x14ac:dyDescent="0.3">
      <c r="A9" s="11" t="s">
        <v>13</v>
      </c>
      <c r="B9" s="10">
        <v>3370.87</v>
      </c>
      <c r="C9" s="10">
        <v>1714.7899999999997</v>
      </c>
      <c r="D9" s="10">
        <v>1729.3</v>
      </c>
      <c r="E9" s="10">
        <v>1300.57</v>
      </c>
      <c r="F9" s="10">
        <v>43.58</v>
      </c>
      <c r="G9" s="10">
        <v>1186.67</v>
      </c>
      <c r="H9" s="10"/>
      <c r="I9" s="10">
        <v>267.70999999999998</v>
      </c>
      <c r="J9" s="10">
        <v>1137.22</v>
      </c>
      <c r="K9" s="10"/>
      <c r="L9" s="10"/>
      <c r="M9" s="10">
        <v>1143.02</v>
      </c>
      <c r="N9" s="10">
        <v>6059.17</v>
      </c>
      <c r="O9" s="10"/>
      <c r="P9" s="10">
        <v>1477.6100000000001</v>
      </c>
      <c r="Q9" s="10">
        <v>9665.4900000000016</v>
      </c>
      <c r="R9" s="10">
        <v>2184.91</v>
      </c>
      <c r="S9" s="10">
        <v>4060.7200000000003</v>
      </c>
      <c r="T9" s="10"/>
      <c r="U9" s="10">
        <v>375.32</v>
      </c>
      <c r="V9" s="10"/>
      <c r="W9" s="10"/>
      <c r="X9" s="10">
        <v>88.52</v>
      </c>
      <c r="Y9" s="10">
        <v>410.12</v>
      </c>
      <c r="Z9" s="10"/>
      <c r="AA9" s="10">
        <v>490.65</v>
      </c>
      <c r="AB9" s="10">
        <v>750.55</v>
      </c>
      <c r="AC9" s="10"/>
      <c r="AD9" s="10">
        <v>513.69000000000005</v>
      </c>
      <c r="AE9" s="10"/>
      <c r="AF9" s="10">
        <v>2770.27</v>
      </c>
      <c r="AG9" s="10"/>
      <c r="AH9" s="10"/>
      <c r="AI9" s="10"/>
      <c r="AJ9" s="10">
        <v>1312.14</v>
      </c>
      <c r="AK9" s="10">
        <v>1406.8600000000001</v>
      </c>
      <c r="AL9" s="10">
        <v>585.46</v>
      </c>
      <c r="AM9" s="10">
        <v>3969.8999999999996</v>
      </c>
      <c r="AN9" s="10">
        <v>1940.2</v>
      </c>
      <c r="AO9" s="10">
        <v>7950.14</v>
      </c>
      <c r="AP9" s="10"/>
      <c r="AQ9" s="10">
        <v>981.14</v>
      </c>
      <c r="AR9" s="10"/>
      <c r="AS9" s="10"/>
      <c r="AT9" s="10">
        <v>7.51</v>
      </c>
      <c r="AU9" s="10"/>
      <c r="AV9" s="10">
        <v>1941.11</v>
      </c>
      <c r="AW9" s="10">
        <v>205.85</v>
      </c>
      <c r="AX9" s="10">
        <v>868.74</v>
      </c>
      <c r="AY9" s="10"/>
      <c r="AZ9" s="10">
        <v>1198.51</v>
      </c>
      <c r="BA9" s="10">
        <v>443.13</v>
      </c>
      <c r="BB9" s="10"/>
      <c r="BC9" s="10"/>
      <c r="BD9" s="10"/>
      <c r="BE9" s="10">
        <v>1066.22</v>
      </c>
      <c r="BF9" s="10">
        <v>2022.23</v>
      </c>
      <c r="BG9" s="10">
        <v>3202.32</v>
      </c>
      <c r="BH9" s="10">
        <v>1083.29</v>
      </c>
      <c r="BI9" s="10"/>
      <c r="BJ9" s="10">
        <v>704.20999999999992</v>
      </c>
      <c r="BK9" s="10"/>
      <c r="BL9" s="10">
        <v>416.23</v>
      </c>
      <c r="BM9" s="10">
        <v>1078.74</v>
      </c>
      <c r="BN9" s="10"/>
      <c r="BO9" s="10"/>
      <c r="BP9" s="10">
        <v>1195.33</v>
      </c>
      <c r="BQ9" s="10">
        <v>368.5</v>
      </c>
      <c r="BR9" s="10"/>
      <c r="BS9" s="10"/>
      <c r="BT9" s="10">
        <v>262.51</v>
      </c>
      <c r="BU9" s="10">
        <v>3057.19</v>
      </c>
      <c r="BV9" s="10">
        <v>2.2200000000000002</v>
      </c>
      <c r="BW9" s="10">
        <v>2816.27</v>
      </c>
      <c r="BX9" s="10">
        <v>957.65</v>
      </c>
      <c r="BY9" s="10"/>
      <c r="BZ9" s="10"/>
      <c r="CA9" s="10">
        <v>46.6</v>
      </c>
      <c r="CB9" s="10">
        <v>62.38</v>
      </c>
      <c r="CC9" s="10">
        <v>1466.08</v>
      </c>
      <c r="CD9" s="10"/>
      <c r="CE9" s="10">
        <v>1191.46</v>
      </c>
      <c r="CF9" s="10">
        <v>111.06</v>
      </c>
      <c r="CG9" s="10"/>
      <c r="CH9" s="10">
        <v>1937.9</v>
      </c>
      <c r="CI9" s="10">
        <v>1768.52</v>
      </c>
      <c r="CJ9" s="10"/>
      <c r="CK9" s="10"/>
      <c r="CL9" s="10"/>
      <c r="CM9" s="10">
        <v>3288.46</v>
      </c>
      <c r="CN9" s="10"/>
      <c r="CO9" s="10">
        <v>1542.9499999999998</v>
      </c>
      <c r="CP9" s="10"/>
      <c r="CQ9" s="10"/>
      <c r="CR9" s="10">
        <v>865.42</v>
      </c>
      <c r="CS9" s="10">
        <v>5343.85</v>
      </c>
      <c r="CT9" s="10">
        <v>1340.21</v>
      </c>
      <c r="CU9" s="10"/>
      <c r="CV9" s="10"/>
      <c r="CW9" s="10"/>
      <c r="CX9" s="10">
        <v>244.2</v>
      </c>
      <c r="CY9" s="10">
        <v>265.77</v>
      </c>
      <c r="CZ9" s="10">
        <v>0.67</v>
      </c>
      <c r="DA9" s="10">
        <v>113.27</v>
      </c>
      <c r="DB9" s="10">
        <v>7676.41</v>
      </c>
      <c r="DC9" s="10"/>
      <c r="DD9" s="10"/>
      <c r="DE9" s="10"/>
      <c r="DF9" s="10"/>
      <c r="DG9" s="10"/>
      <c r="DH9" s="10">
        <v>0.27</v>
      </c>
      <c r="DI9" s="10">
        <v>1346.2199999999998</v>
      </c>
      <c r="DJ9" s="10">
        <v>1261.4000000000001</v>
      </c>
      <c r="DK9" s="10">
        <v>1159.3900000000001</v>
      </c>
      <c r="DL9" s="10">
        <v>6163.06</v>
      </c>
      <c r="DM9" s="10">
        <v>1101.95</v>
      </c>
      <c r="DN9" s="10">
        <v>386.43</v>
      </c>
      <c r="DO9" s="10">
        <v>1380.96</v>
      </c>
      <c r="DP9" s="10">
        <v>160.28</v>
      </c>
      <c r="DQ9" s="10"/>
      <c r="DR9" s="10"/>
      <c r="DS9" s="10"/>
      <c r="DT9" s="10">
        <v>167.32</v>
      </c>
      <c r="DU9" s="10">
        <v>1667.45</v>
      </c>
      <c r="DV9" s="10">
        <v>3953.98</v>
      </c>
      <c r="DW9" s="10">
        <v>145.13999999999999</v>
      </c>
      <c r="DX9" s="10">
        <v>808.64</v>
      </c>
      <c r="DY9" s="10">
        <v>65.11</v>
      </c>
      <c r="DZ9" s="10">
        <v>1406.2299999999998</v>
      </c>
      <c r="EA9" s="10">
        <v>1869.54</v>
      </c>
      <c r="EB9" s="10"/>
      <c r="EC9" s="10"/>
      <c r="ED9" s="10">
        <v>132092.93000000002</v>
      </c>
    </row>
    <row r="10" spans="1:134" x14ac:dyDescent="0.3">
      <c r="A10" s="11" t="s">
        <v>106</v>
      </c>
      <c r="B10" s="10">
        <v>285.20999999999998</v>
      </c>
      <c r="C10" s="10">
        <v>5446.05</v>
      </c>
      <c r="D10" s="10">
        <v>666.16</v>
      </c>
      <c r="E10" s="10">
        <v>6082.56</v>
      </c>
      <c r="F10" s="10">
        <v>3733.46</v>
      </c>
      <c r="G10" s="10">
        <v>632.02</v>
      </c>
      <c r="H10" s="10">
        <v>3953.98</v>
      </c>
      <c r="I10" s="10">
        <v>7306.6100000000006</v>
      </c>
      <c r="J10" s="10"/>
      <c r="K10" s="10"/>
      <c r="L10" s="10"/>
      <c r="M10" s="10">
        <v>76.709999999999994</v>
      </c>
      <c r="N10" s="10">
        <v>4733</v>
      </c>
      <c r="O10" s="10">
        <v>548.79</v>
      </c>
      <c r="P10" s="10"/>
      <c r="Q10" s="10"/>
      <c r="R10" s="10"/>
      <c r="S10" s="10">
        <v>1019.21</v>
      </c>
      <c r="T10" s="10">
        <v>3070.4100000000003</v>
      </c>
      <c r="U10" s="10"/>
      <c r="V10" s="10"/>
      <c r="W10" s="10"/>
      <c r="X10" s="10">
        <v>1098.1099999999999</v>
      </c>
      <c r="Y10" s="10">
        <v>209.19</v>
      </c>
      <c r="Z10" s="10">
        <v>4505.87</v>
      </c>
      <c r="AA10" s="10">
        <v>7912.06</v>
      </c>
      <c r="AB10" s="10"/>
      <c r="AC10" s="10">
        <v>850.04</v>
      </c>
      <c r="AD10" s="10">
        <v>2646.81</v>
      </c>
      <c r="AE10" s="10">
        <v>6394.82</v>
      </c>
      <c r="AF10" s="10"/>
      <c r="AG10" s="10"/>
      <c r="AH10" s="10"/>
      <c r="AI10" s="10"/>
      <c r="AJ10" s="10"/>
      <c r="AK10" s="10">
        <v>99.84</v>
      </c>
      <c r="AL10" s="10"/>
      <c r="AM10" s="10">
        <v>1520.21</v>
      </c>
      <c r="AN10" s="10"/>
      <c r="AO10" s="10">
        <v>2356.8200000000002</v>
      </c>
      <c r="AP10" s="10"/>
      <c r="AQ10" s="10"/>
      <c r="AR10" s="10"/>
      <c r="AS10" s="10"/>
      <c r="AT10" s="10"/>
      <c r="AU10" s="10">
        <v>803.81</v>
      </c>
      <c r="AV10" s="10">
        <v>26.55</v>
      </c>
      <c r="AW10" s="10">
        <v>2901.7400000000002</v>
      </c>
      <c r="AX10" s="10"/>
      <c r="AY10" s="10">
        <v>3297.79</v>
      </c>
      <c r="AZ10" s="10"/>
      <c r="BA10" s="10"/>
      <c r="BB10" s="10"/>
      <c r="BC10" s="10"/>
      <c r="BD10" s="10"/>
      <c r="BE10" s="10"/>
      <c r="BF10" s="10">
        <v>296.31</v>
      </c>
      <c r="BG10" s="10"/>
      <c r="BH10" s="10">
        <v>1489.09</v>
      </c>
      <c r="BI10" s="10"/>
      <c r="BJ10" s="10">
        <v>1089.42</v>
      </c>
      <c r="BK10" s="10">
        <v>38.909999999999997</v>
      </c>
      <c r="BL10" s="10">
        <v>110.08</v>
      </c>
      <c r="BM10" s="10"/>
      <c r="BN10" s="10"/>
      <c r="BO10" s="10"/>
      <c r="BP10" s="10">
        <v>2768.34</v>
      </c>
      <c r="BQ10" s="10"/>
      <c r="BR10" s="10">
        <v>123.07</v>
      </c>
      <c r="BS10" s="10">
        <v>1065.1200000000001</v>
      </c>
      <c r="BT10" s="10">
        <v>239</v>
      </c>
      <c r="BU10" s="10">
        <v>2033.4</v>
      </c>
      <c r="BV10" s="10">
        <v>30.48</v>
      </c>
      <c r="BW10" s="10">
        <v>5338.98</v>
      </c>
      <c r="BX10" s="10"/>
      <c r="BY10" s="10"/>
      <c r="BZ10" s="10"/>
      <c r="CA10" s="10">
        <v>218.71</v>
      </c>
      <c r="CB10" s="10">
        <v>8.7200000000000006</v>
      </c>
      <c r="CC10" s="10">
        <v>2318.7399999999998</v>
      </c>
      <c r="CD10" s="10">
        <v>197.9</v>
      </c>
      <c r="CE10" s="10">
        <v>884.09</v>
      </c>
      <c r="CF10" s="10">
        <v>2211.7199999999998</v>
      </c>
      <c r="CG10" s="10"/>
      <c r="CH10" s="10"/>
      <c r="CI10" s="10"/>
      <c r="CJ10" s="10"/>
      <c r="CK10" s="10"/>
      <c r="CL10" s="10">
        <v>270.49</v>
      </c>
      <c r="CM10" s="10">
        <v>392.17999999999995</v>
      </c>
      <c r="CN10" s="10">
        <v>3441.2800000000007</v>
      </c>
      <c r="CO10" s="10">
        <v>1422.01</v>
      </c>
      <c r="CP10" s="10">
        <v>3939.0099999999998</v>
      </c>
      <c r="CQ10" s="10"/>
      <c r="CR10" s="10"/>
      <c r="CS10" s="10"/>
      <c r="CT10" s="10"/>
      <c r="CU10" s="10"/>
      <c r="CV10" s="10"/>
      <c r="CW10" s="10">
        <v>11.04</v>
      </c>
      <c r="CX10" s="10"/>
      <c r="CY10" s="10">
        <v>1075.1500000000001</v>
      </c>
      <c r="CZ10" s="10"/>
      <c r="DA10" s="10">
        <v>1940.73</v>
      </c>
      <c r="DB10" s="10">
        <v>755.07</v>
      </c>
      <c r="DC10" s="10">
        <v>4159.17</v>
      </c>
      <c r="DD10" s="10">
        <v>3496.15</v>
      </c>
      <c r="DE10" s="10"/>
      <c r="DF10" s="10"/>
      <c r="DG10" s="10"/>
      <c r="DH10" s="10"/>
      <c r="DI10" s="10">
        <v>3585.26</v>
      </c>
      <c r="DJ10" s="10">
        <v>740.78</v>
      </c>
      <c r="DK10" s="10">
        <v>1947.04</v>
      </c>
      <c r="DL10" s="10"/>
      <c r="DM10" s="10"/>
      <c r="DN10" s="10">
        <v>975.35</v>
      </c>
      <c r="DO10" s="10">
        <v>501.37</v>
      </c>
      <c r="DP10" s="10"/>
      <c r="DQ10" s="10"/>
      <c r="DR10" s="10"/>
      <c r="DS10" s="10">
        <v>3941.75</v>
      </c>
      <c r="DT10" s="10">
        <v>2141</v>
      </c>
      <c r="DU10" s="10">
        <v>781.39</v>
      </c>
      <c r="DV10" s="10">
        <v>1466.79</v>
      </c>
      <c r="DW10" s="10">
        <v>1298.46</v>
      </c>
      <c r="DX10" s="10"/>
      <c r="DY10" s="10"/>
      <c r="DZ10" s="10">
        <v>626.05999999999995</v>
      </c>
      <c r="EA10" s="10"/>
      <c r="EB10" s="10"/>
      <c r="EC10" s="10"/>
      <c r="ED10" s="10">
        <v>131547.43999999994</v>
      </c>
    </row>
    <row r="11" spans="1:134" x14ac:dyDescent="0.3">
      <c r="A11" s="11" t="s">
        <v>110</v>
      </c>
      <c r="B11" s="10">
        <v>849.75000000000011</v>
      </c>
      <c r="C11" s="10"/>
      <c r="D11" s="10">
        <v>1222.3800000000001</v>
      </c>
      <c r="E11" s="10">
        <v>3262.28</v>
      </c>
      <c r="F11" s="10">
        <v>2265.7800000000002</v>
      </c>
      <c r="G11" s="10">
        <v>429.12</v>
      </c>
      <c r="H11" s="10">
        <v>161.12</v>
      </c>
      <c r="I11" s="10"/>
      <c r="J11" s="10"/>
      <c r="K11" s="10"/>
      <c r="L11" s="10"/>
      <c r="M11" s="10">
        <v>183.9</v>
      </c>
      <c r="N11" s="10">
        <v>1777.67</v>
      </c>
      <c r="O11" s="10">
        <v>2652.23</v>
      </c>
      <c r="P11" s="10"/>
      <c r="Q11" s="10">
        <v>4697.43</v>
      </c>
      <c r="R11" s="10">
        <v>835.69</v>
      </c>
      <c r="S11" s="10">
        <v>187.9</v>
      </c>
      <c r="T11" s="10"/>
      <c r="U11" s="10"/>
      <c r="V11" s="10"/>
      <c r="W11" s="10"/>
      <c r="X11" s="10">
        <v>4751.07</v>
      </c>
      <c r="Y11" s="10"/>
      <c r="Z11" s="10">
        <v>985.43000000000006</v>
      </c>
      <c r="AA11" s="10"/>
      <c r="AB11" s="10">
        <v>374.72</v>
      </c>
      <c r="AC11" s="10">
        <v>4534.0200000000004</v>
      </c>
      <c r="AD11" s="10">
        <v>2717.05</v>
      </c>
      <c r="AE11" s="10"/>
      <c r="AF11" s="10"/>
      <c r="AG11" s="10"/>
      <c r="AH11" s="10"/>
      <c r="AI11" s="10">
        <v>277.09000000000003</v>
      </c>
      <c r="AJ11" s="10">
        <v>3123.45</v>
      </c>
      <c r="AK11" s="10"/>
      <c r="AL11" s="10"/>
      <c r="AM11" s="10"/>
      <c r="AN11" s="10">
        <v>5676</v>
      </c>
      <c r="AO11" s="10"/>
      <c r="AP11" s="10"/>
      <c r="AQ11" s="10"/>
      <c r="AR11" s="10"/>
      <c r="AS11" s="10"/>
      <c r="AT11" s="10"/>
      <c r="AU11" s="10">
        <v>2263.37</v>
      </c>
      <c r="AV11" s="10">
        <v>2220.98</v>
      </c>
      <c r="AW11" s="10">
        <v>83.63000000000001</v>
      </c>
      <c r="AX11" s="10">
        <v>533.77</v>
      </c>
      <c r="AY11" s="10"/>
      <c r="AZ11" s="10">
        <v>388.14</v>
      </c>
      <c r="BA11" s="10"/>
      <c r="BB11" s="10"/>
      <c r="BC11" s="10"/>
      <c r="BD11" s="10"/>
      <c r="BE11" s="10"/>
      <c r="BF11" s="10">
        <v>269.93</v>
      </c>
      <c r="BG11" s="10">
        <v>3334.08</v>
      </c>
      <c r="BH11" s="10">
        <v>347.25</v>
      </c>
      <c r="BI11" s="10">
        <v>4421.26</v>
      </c>
      <c r="BJ11" s="10"/>
      <c r="BK11" s="10"/>
      <c r="BL11" s="10"/>
      <c r="BM11" s="10"/>
      <c r="BN11" s="10"/>
      <c r="BO11" s="10"/>
      <c r="BP11" s="10"/>
      <c r="BQ11" s="10">
        <v>2357.08</v>
      </c>
      <c r="BR11" s="10">
        <v>532.48</v>
      </c>
      <c r="BS11" s="10">
        <v>762.46</v>
      </c>
      <c r="BT11" s="10">
        <v>52.72</v>
      </c>
      <c r="BU11" s="10"/>
      <c r="BV11" s="10">
        <v>1051.94</v>
      </c>
      <c r="BW11" s="10"/>
      <c r="BX11" s="10"/>
      <c r="BY11" s="10"/>
      <c r="BZ11" s="10"/>
      <c r="CA11" s="10">
        <v>1644.27</v>
      </c>
      <c r="CB11" s="10">
        <v>101.7</v>
      </c>
      <c r="CC11" s="10">
        <v>8770.130000000001</v>
      </c>
      <c r="CD11" s="10">
        <v>1033.4100000000001</v>
      </c>
      <c r="CE11" s="10"/>
      <c r="CF11" s="10">
        <v>940.28</v>
      </c>
      <c r="CG11" s="10">
        <v>1869.82</v>
      </c>
      <c r="CH11" s="10"/>
      <c r="CI11" s="10"/>
      <c r="CJ11" s="10"/>
      <c r="CK11" s="10"/>
      <c r="CL11" s="10"/>
      <c r="CM11" s="10">
        <v>7827.18</v>
      </c>
      <c r="CN11" s="10">
        <v>1077.49</v>
      </c>
      <c r="CO11" s="10"/>
      <c r="CP11" s="10"/>
      <c r="CQ11" s="10">
        <v>184.82</v>
      </c>
      <c r="CR11" s="10">
        <v>1905.13</v>
      </c>
      <c r="CS11" s="10"/>
      <c r="CT11" s="10"/>
      <c r="CU11" s="10"/>
      <c r="CV11" s="10"/>
      <c r="CW11" s="10"/>
      <c r="CX11" s="10">
        <v>879.07999999999993</v>
      </c>
      <c r="CY11" s="10">
        <v>128.94999999999999</v>
      </c>
      <c r="CZ11" s="10">
        <v>2167.9299999999998</v>
      </c>
      <c r="DA11" s="10">
        <v>332.03</v>
      </c>
      <c r="DB11" s="10"/>
      <c r="DC11" s="10">
        <v>17.09</v>
      </c>
      <c r="DD11" s="10"/>
      <c r="DE11" s="10"/>
      <c r="DF11" s="10"/>
      <c r="DG11" s="10"/>
      <c r="DH11" s="10">
        <v>195.66</v>
      </c>
      <c r="DI11" s="10">
        <v>304.67999999999995</v>
      </c>
      <c r="DJ11" s="10">
        <v>175.43</v>
      </c>
      <c r="DK11" s="10">
        <v>2186.27</v>
      </c>
      <c r="DL11" s="10">
        <v>2008.81</v>
      </c>
      <c r="DM11" s="10">
        <v>959.88</v>
      </c>
      <c r="DN11" s="10"/>
      <c r="DO11" s="10"/>
      <c r="DP11" s="10"/>
      <c r="DQ11" s="10"/>
      <c r="DR11" s="10"/>
      <c r="DS11" s="10">
        <v>354.1</v>
      </c>
      <c r="DT11" s="10">
        <v>993.33</v>
      </c>
      <c r="DU11" s="10">
        <v>2102.0500000000002</v>
      </c>
      <c r="DV11" s="10">
        <v>928.56999999999994</v>
      </c>
      <c r="DW11" s="10"/>
      <c r="DX11" s="10"/>
      <c r="DY11" s="10">
        <v>29.93</v>
      </c>
      <c r="DZ11" s="10"/>
      <c r="EA11" s="10"/>
      <c r="EB11" s="10"/>
      <c r="EC11" s="10"/>
      <c r="ED11" s="10">
        <v>98701.190000000031</v>
      </c>
    </row>
    <row r="12" spans="1:134" x14ac:dyDescent="0.3">
      <c r="A12" s="11" t="s">
        <v>22</v>
      </c>
      <c r="B12" s="10">
        <v>607.30999999999995</v>
      </c>
      <c r="C12" s="10">
        <v>7610.32</v>
      </c>
      <c r="D12" s="10">
        <v>2276.58</v>
      </c>
      <c r="E12" s="10">
        <v>9.39</v>
      </c>
      <c r="F12" s="10">
        <v>229.96</v>
      </c>
      <c r="G12" s="10">
        <v>1041.8399999999999</v>
      </c>
      <c r="H12" s="10"/>
      <c r="I12" s="10"/>
      <c r="J12" s="10"/>
      <c r="K12" s="10"/>
      <c r="L12" s="10"/>
      <c r="M12" s="10"/>
      <c r="N12" s="10"/>
      <c r="O12" s="10">
        <v>2477.6099999999997</v>
      </c>
      <c r="P12" s="10">
        <v>13.05</v>
      </c>
      <c r="Q12" s="10">
        <v>2782.11</v>
      </c>
      <c r="R12" s="10">
        <v>1188.0900000000001</v>
      </c>
      <c r="S12" s="10"/>
      <c r="T12" s="10"/>
      <c r="U12" s="10"/>
      <c r="V12" s="10"/>
      <c r="W12" s="10"/>
      <c r="X12" s="10">
        <v>384.83</v>
      </c>
      <c r="Y12" s="10"/>
      <c r="Z12" s="10">
        <v>10.96</v>
      </c>
      <c r="AA12" s="10"/>
      <c r="AB12" s="10">
        <v>3.03</v>
      </c>
      <c r="AC12" s="10"/>
      <c r="AD12" s="10"/>
      <c r="AE12" s="10"/>
      <c r="AF12" s="10"/>
      <c r="AG12" s="10"/>
      <c r="AH12" s="10"/>
      <c r="AI12" s="10">
        <v>3826.1800000000003</v>
      </c>
      <c r="AJ12" s="10"/>
      <c r="AK12" s="10">
        <v>774.44</v>
      </c>
      <c r="AL12" s="10"/>
      <c r="AM12" s="10">
        <v>956.5</v>
      </c>
      <c r="AN12" s="10">
        <v>128.28</v>
      </c>
      <c r="AO12" s="10"/>
      <c r="AP12" s="10"/>
      <c r="AQ12" s="10"/>
      <c r="AR12" s="10"/>
      <c r="AS12" s="10"/>
      <c r="AT12" s="10">
        <v>1851.8</v>
      </c>
      <c r="AU12" s="10"/>
      <c r="AV12" s="10"/>
      <c r="AW12" s="10">
        <v>299.39</v>
      </c>
      <c r="AX12" s="10">
        <v>840.49</v>
      </c>
      <c r="AY12" s="10"/>
      <c r="AZ12" s="10"/>
      <c r="BA12" s="10"/>
      <c r="BB12" s="10"/>
      <c r="BC12" s="10"/>
      <c r="BD12" s="10"/>
      <c r="BE12" s="10">
        <v>9.66</v>
      </c>
      <c r="BF12" s="10">
        <v>2554.7600000000002</v>
      </c>
      <c r="BG12" s="10">
        <v>3155.65</v>
      </c>
      <c r="BH12" s="10">
        <v>675.83</v>
      </c>
      <c r="BI12" s="10"/>
      <c r="BJ12" s="10">
        <v>35.090000000000003</v>
      </c>
      <c r="BK12" s="10"/>
      <c r="BL12" s="10"/>
      <c r="BM12" s="10"/>
      <c r="BN12" s="10"/>
      <c r="BO12" s="10"/>
      <c r="BP12" s="10">
        <v>2817.36</v>
      </c>
      <c r="BQ12" s="10">
        <v>2588.94</v>
      </c>
      <c r="BR12" s="10"/>
      <c r="BS12" s="10">
        <v>81.08</v>
      </c>
      <c r="BT12" s="10"/>
      <c r="BU12" s="10"/>
      <c r="BV12" s="10"/>
      <c r="BW12" s="10"/>
      <c r="BX12" s="10"/>
      <c r="BY12" s="10"/>
      <c r="BZ12" s="10"/>
      <c r="CA12" s="10">
        <v>11.059999999999999</v>
      </c>
      <c r="CB12" s="10">
        <v>6518.55</v>
      </c>
      <c r="CC12" s="10"/>
      <c r="CD12" s="10">
        <v>5983.56</v>
      </c>
      <c r="CE12" s="10"/>
      <c r="CF12" s="10"/>
      <c r="CG12" s="10"/>
      <c r="CH12" s="10"/>
      <c r="CI12" s="10"/>
      <c r="CJ12" s="10"/>
      <c r="CK12" s="10"/>
      <c r="CL12" s="10">
        <v>1166.43</v>
      </c>
      <c r="CM12" s="10">
        <v>633.72</v>
      </c>
      <c r="CN12" s="10">
        <v>909.98</v>
      </c>
      <c r="CO12" s="10"/>
      <c r="CP12" s="10">
        <v>934.05</v>
      </c>
      <c r="CQ12" s="10">
        <v>1570.55</v>
      </c>
      <c r="CR12" s="10"/>
      <c r="CS12" s="10"/>
      <c r="CT12" s="10"/>
      <c r="CU12" s="10"/>
      <c r="CV12" s="10"/>
      <c r="CW12" s="10">
        <v>151.72999999999999</v>
      </c>
      <c r="CX12" s="10">
        <v>3271.56</v>
      </c>
      <c r="CY12" s="10">
        <v>1552.13</v>
      </c>
      <c r="CZ12" s="10">
        <v>3181.4399999999996</v>
      </c>
      <c r="DA12" s="10"/>
      <c r="DB12" s="10"/>
      <c r="DC12" s="10"/>
      <c r="DD12" s="10"/>
      <c r="DE12" s="10"/>
      <c r="DF12" s="10"/>
      <c r="DG12" s="10"/>
      <c r="DH12" s="10">
        <v>1172.8899999999999</v>
      </c>
      <c r="DI12" s="10"/>
      <c r="DJ12" s="10">
        <v>384.98</v>
      </c>
      <c r="DK12" s="10">
        <v>21.33</v>
      </c>
      <c r="DL12" s="10">
        <v>382.22</v>
      </c>
      <c r="DM12" s="10">
        <v>1299.8799999999999</v>
      </c>
      <c r="DN12" s="10"/>
      <c r="DO12" s="10"/>
      <c r="DP12" s="10"/>
      <c r="DQ12" s="10"/>
      <c r="DR12" s="10"/>
      <c r="DS12" s="10">
        <v>1576.5500000000002</v>
      </c>
      <c r="DT12" s="10">
        <v>648.27</v>
      </c>
      <c r="DU12" s="10">
        <v>2475.94</v>
      </c>
      <c r="DV12" s="10">
        <v>451.02</v>
      </c>
      <c r="DW12" s="10">
        <v>539.55999999999995</v>
      </c>
      <c r="DX12" s="10">
        <v>4358.54</v>
      </c>
      <c r="DY12" s="10"/>
      <c r="DZ12" s="10"/>
      <c r="EA12" s="10"/>
      <c r="EB12" s="10"/>
      <c r="EC12" s="10"/>
      <c r="ED12" s="10">
        <v>78426.470000000016</v>
      </c>
    </row>
    <row r="13" spans="1:134" x14ac:dyDescent="0.3">
      <c r="A13" s="11" t="s">
        <v>76</v>
      </c>
      <c r="B13" s="10">
        <v>2714.65</v>
      </c>
      <c r="C13" s="10">
        <v>5145.7700000000004</v>
      </c>
      <c r="D13" s="10">
        <v>4145.47</v>
      </c>
      <c r="E13" s="10">
        <v>569.1099999999999</v>
      </c>
      <c r="F13" s="10">
        <v>2372.1299999999997</v>
      </c>
      <c r="G13" s="10"/>
      <c r="H13" s="10"/>
      <c r="I13" s="10"/>
      <c r="J13" s="10"/>
      <c r="K13" s="10"/>
      <c r="L13" s="10"/>
      <c r="M13" s="10"/>
      <c r="N13" s="10">
        <v>450.29999999999995</v>
      </c>
      <c r="O13" s="10">
        <v>21.37</v>
      </c>
      <c r="P13" s="10">
        <v>3224.51</v>
      </c>
      <c r="Q13" s="10">
        <v>167.57999999999998</v>
      </c>
      <c r="R13" s="10"/>
      <c r="S13" s="10"/>
      <c r="T13" s="10"/>
      <c r="U13" s="10"/>
      <c r="V13" s="10"/>
      <c r="W13" s="10"/>
      <c r="X13" s="10"/>
      <c r="Y13" s="10">
        <v>7009.1</v>
      </c>
      <c r="Z13" s="10"/>
      <c r="AA13" s="10"/>
      <c r="AB13" s="10">
        <v>3374.3399999999997</v>
      </c>
      <c r="AC13" s="10"/>
      <c r="AD13" s="10"/>
      <c r="AE13" s="10"/>
      <c r="AF13" s="10"/>
      <c r="AG13" s="10"/>
      <c r="AH13" s="10"/>
      <c r="AI13" s="10">
        <v>2373.42</v>
      </c>
      <c r="AJ13" s="10">
        <v>1675.56</v>
      </c>
      <c r="AK13" s="10">
        <v>257.21000000000004</v>
      </c>
      <c r="AL13" s="10">
        <v>1249.22</v>
      </c>
      <c r="AM13" s="10">
        <v>3794.17</v>
      </c>
      <c r="AN13" s="10"/>
      <c r="AO13" s="10"/>
      <c r="AP13" s="10"/>
      <c r="AQ13" s="10"/>
      <c r="AR13" s="10"/>
      <c r="AS13" s="10"/>
      <c r="AT13" s="10">
        <v>2430.5299999999997</v>
      </c>
      <c r="AU13" s="10">
        <v>1556.11</v>
      </c>
      <c r="AV13" s="10"/>
      <c r="AW13" s="10">
        <v>42.46</v>
      </c>
      <c r="AX13" s="10"/>
      <c r="AY13" s="10"/>
      <c r="AZ13" s="10"/>
      <c r="BA13" s="10"/>
      <c r="BB13" s="10"/>
      <c r="BC13" s="10"/>
      <c r="BD13" s="10"/>
      <c r="BE13" s="10">
        <v>23.34</v>
      </c>
      <c r="BF13" s="10">
        <v>1025.58</v>
      </c>
      <c r="BG13" s="10"/>
      <c r="BH13" s="10">
        <v>537.18000000000006</v>
      </c>
      <c r="BI13" s="10">
        <v>3.85</v>
      </c>
      <c r="BJ13" s="10"/>
      <c r="BK13" s="10"/>
      <c r="BL13" s="10"/>
      <c r="BM13" s="10"/>
      <c r="BN13" s="10"/>
      <c r="BO13" s="10"/>
      <c r="BP13" s="10"/>
      <c r="BQ13" s="10">
        <v>330.59000000000003</v>
      </c>
      <c r="BR13" s="10">
        <v>801.54</v>
      </c>
      <c r="BS13" s="10">
        <v>2853.2</v>
      </c>
      <c r="BT13" s="10">
        <v>84.45</v>
      </c>
      <c r="BU13" s="10"/>
      <c r="BV13" s="10"/>
      <c r="BW13" s="10"/>
      <c r="BX13" s="10"/>
      <c r="BY13" s="10"/>
      <c r="BZ13" s="10"/>
      <c r="CA13" s="10">
        <v>2819.23</v>
      </c>
      <c r="CB13" s="10">
        <v>418.91</v>
      </c>
      <c r="CC13" s="10">
        <v>3101.7</v>
      </c>
      <c r="CD13" s="10">
        <v>60.17</v>
      </c>
      <c r="CE13" s="10">
        <v>123.59</v>
      </c>
      <c r="CF13" s="10"/>
      <c r="CG13" s="10"/>
      <c r="CH13" s="10"/>
      <c r="CI13" s="10"/>
      <c r="CJ13" s="10"/>
      <c r="CK13" s="10"/>
      <c r="CL13" s="10">
        <v>1359.87</v>
      </c>
      <c r="CM13" s="10">
        <v>9144.2199999999993</v>
      </c>
      <c r="CN13" s="10"/>
      <c r="CO13" s="10">
        <v>1180.77</v>
      </c>
      <c r="CP13" s="10">
        <v>1269.92</v>
      </c>
      <c r="CQ13" s="10"/>
      <c r="CR13" s="10"/>
      <c r="CS13" s="10"/>
      <c r="CT13" s="10"/>
      <c r="CU13" s="10"/>
      <c r="CV13" s="10"/>
      <c r="CW13" s="10">
        <v>43.75</v>
      </c>
      <c r="CX13" s="10">
        <v>1303.8899999999999</v>
      </c>
      <c r="CY13" s="10">
        <v>930.43000000000006</v>
      </c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>
        <v>308.05</v>
      </c>
      <c r="DK13" s="10">
        <v>2136.91</v>
      </c>
      <c r="DL13" s="10">
        <v>1768.6299999999999</v>
      </c>
      <c r="DM13" s="10"/>
      <c r="DN13" s="10"/>
      <c r="DO13" s="10"/>
      <c r="DP13" s="10"/>
      <c r="DQ13" s="10"/>
      <c r="DR13" s="10"/>
      <c r="DS13" s="10">
        <v>1589.03</v>
      </c>
      <c r="DT13" s="10">
        <v>157.83000000000001</v>
      </c>
      <c r="DU13" s="10"/>
      <c r="DV13" s="10">
        <v>1624.37</v>
      </c>
      <c r="DW13" s="10">
        <v>2695.69</v>
      </c>
      <c r="DX13" s="10"/>
      <c r="DY13" s="10"/>
      <c r="DZ13" s="10"/>
      <c r="EA13" s="10"/>
      <c r="EB13" s="10"/>
      <c r="EC13" s="10"/>
      <c r="ED13" s="10">
        <v>80269.699999999983</v>
      </c>
    </row>
    <row r="14" spans="1:134" x14ac:dyDescent="0.3">
      <c r="A14" s="11" t="s">
        <v>17</v>
      </c>
      <c r="B14" s="10">
        <v>771.66</v>
      </c>
      <c r="C14" s="10">
        <v>1076.28</v>
      </c>
      <c r="D14" s="10">
        <v>641.66999999999996</v>
      </c>
      <c r="E14" s="10">
        <v>2237.77</v>
      </c>
      <c r="F14" s="10"/>
      <c r="G14" s="10"/>
      <c r="H14" s="10"/>
      <c r="I14" s="10"/>
      <c r="J14" s="10"/>
      <c r="K14" s="10"/>
      <c r="L14" s="10"/>
      <c r="M14" s="10">
        <v>135.05000000000001</v>
      </c>
      <c r="N14" s="10">
        <v>499.99</v>
      </c>
      <c r="O14" s="10">
        <v>2156.5700000000002</v>
      </c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>
        <v>188.2</v>
      </c>
      <c r="AA14" s="10">
        <v>36.549999999999997</v>
      </c>
      <c r="AB14" s="10"/>
      <c r="AC14" s="10"/>
      <c r="AD14" s="10"/>
      <c r="AE14" s="10"/>
      <c r="AF14" s="10"/>
      <c r="AG14" s="10"/>
      <c r="AH14" s="10"/>
      <c r="AI14" s="10">
        <v>2631.75</v>
      </c>
      <c r="AJ14" s="10">
        <v>2727.15</v>
      </c>
      <c r="AK14" s="10">
        <v>242.84</v>
      </c>
      <c r="AL14" s="10">
        <v>16.940000000000001</v>
      </c>
      <c r="AM14" s="10"/>
      <c r="AN14" s="10"/>
      <c r="AO14" s="10"/>
      <c r="AP14" s="10"/>
      <c r="AQ14" s="10"/>
      <c r="AR14" s="10"/>
      <c r="AS14" s="10"/>
      <c r="AT14" s="10"/>
      <c r="AU14" s="10">
        <v>5.29</v>
      </c>
      <c r="AV14" s="10"/>
      <c r="AW14" s="10">
        <v>1167.02</v>
      </c>
      <c r="AX14" s="10"/>
      <c r="AY14" s="10"/>
      <c r="AZ14" s="10"/>
      <c r="BA14" s="10"/>
      <c r="BB14" s="10"/>
      <c r="BC14" s="10"/>
      <c r="BD14" s="10"/>
      <c r="BE14" s="10">
        <v>709.15</v>
      </c>
      <c r="BF14" s="10"/>
      <c r="BG14" s="10">
        <v>36.369999999999997</v>
      </c>
      <c r="BH14" s="10">
        <v>1302.22</v>
      </c>
      <c r="BI14" s="10"/>
      <c r="BJ14" s="10"/>
      <c r="BK14" s="10"/>
      <c r="BL14" s="10"/>
      <c r="BM14" s="10"/>
      <c r="BN14" s="10"/>
      <c r="BO14" s="10"/>
      <c r="BP14" s="10">
        <v>319.83</v>
      </c>
      <c r="BQ14" s="10"/>
      <c r="BR14" s="10">
        <v>160.88</v>
      </c>
      <c r="BS14" s="10">
        <v>2065.56</v>
      </c>
      <c r="BT14" s="10"/>
      <c r="BU14" s="10"/>
      <c r="BV14" s="10"/>
      <c r="BW14" s="10"/>
      <c r="BX14" s="10"/>
      <c r="BY14" s="10"/>
      <c r="BZ14" s="10"/>
      <c r="CA14" s="10">
        <v>5564.48</v>
      </c>
      <c r="CB14" s="10">
        <v>76.28</v>
      </c>
      <c r="CC14" s="10">
        <v>2714.14</v>
      </c>
      <c r="CD14" s="10">
        <v>1420.94</v>
      </c>
      <c r="CE14" s="10"/>
      <c r="CF14" s="10"/>
      <c r="CG14" s="10"/>
      <c r="CH14" s="10"/>
      <c r="CI14" s="10"/>
      <c r="CJ14" s="10"/>
      <c r="CK14" s="10"/>
      <c r="CL14" s="10"/>
      <c r="CM14" s="10">
        <v>5127.3999999999996</v>
      </c>
      <c r="CN14" s="10">
        <v>836.97</v>
      </c>
      <c r="CO14" s="10">
        <v>1062.97</v>
      </c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>
        <v>1314.19</v>
      </c>
      <c r="DA14" s="10"/>
      <c r="DB14" s="10"/>
      <c r="DC14" s="10"/>
      <c r="DD14" s="10"/>
      <c r="DE14" s="10"/>
      <c r="DF14" s="10"/>
      <c r="DG14" s="10"/>
      <c r="DH14" s="10"/>
      <c r="DI14" s="10"/>
      <c r="DJ14" s="10">
        <v>2951.73</v>
      </c>
      <c r="DK14" s="10">
        <v>146.68</v>
      </c>
      <c r="DL14" s="10"/>
      <c r="DM14" s="10"/>
      <c r="DN14" s="10"/>
      <c r="DO14" s="10"/>
      <c r="DP14" s="10"/>
      <c r="DQ14" s="10"/>
      <c r="DR14" s="10"/>
      <c r="DS14" s="10"/>
      <c r="DT14" s="10">
        <v>371.76</v>
      </c>
      <c r="DU14" s="10">
        <v>706.7</v>
      </c>
      <c r="DV14" s="10"/>
      <c r="DW14" s="10"/>
      <c r="DX14" s="10"/>
      <c r="DY14" s="10"/>
      <c r="DZ14" s="10"/>
      <c r="EA14" s="10"/>
      <c r="EB14" s="10"/>
      <c r="EC14" s="10"/>
      <c r="ED14" s="10">
        <v>41422.98000000001</v>
      </c>
    </row>
    <row r="15" spans="1:134" x14ac:dyDescent="0.3">
      <c r="A15" s="11" t="s">
        <v>67</v>
      </c>
      <c r="B15" s="10"/>
      <c r="C15" s="10">
        <v>1027.81</v>
      </c>
      <c r="D15" s="10">
        <v>161.62</v>
      </c>
      <c r="E15" s="10"/>
      <c r="F15" s="10"/>
      <c r="G15" s="10"/>
      <c r="H15" s="10"/>
      <c r="I15" s="10"/>
      <c r="J15" s="10"/>
      <c r="K15" s="10"/>
      <c r="L15" s="10"/>
      <c r="M15" s="10">
        <v>4407.1400000000003</v>
      </c>
      <c r="N15" s="10">
        <v>714.68000000000006</v>
      </c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>
        <v>435.09</v>
      </c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>
        <v>7.62</v>
      </c>
      <c r="AK15" s="10">
        <v>714.95</v>
      </c>
      <c r="AL15" s="10"/>
      <c r="AM15" s="10"/>
      <c r="AN15" s="10"/>
      <c r="AO15" s="10"/>
      <c r="AP15" s="10"/>
      <c r="AQ15" s="10"/>
      <c r="AR15" s="10"/>
      <c r="AS15" s="10"/>
      <c r="AT15" s="10">
        <v>3919.61</v>
      </c>
      <c r="AU15" s="10">
        <v>465.45</v>
      </c>
      <c r="AV15" s="10">
        <v>3427.79</v>
      </c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>
        <v>4236.1400000000003</v>
      </c>
      <c r="BH15" s="10"/>
      <c r="BI15" s="10"/>
      <c r="BJ15" s="10"/>
      <c r="BK15" s="10"/>
      <c r="BL15" s="10"/>
      <c r="BM15" s="10"/>
      <c r="BN15" s="10"/>
      <c r="BO15" s="10"/>
      <c r="BP15" s="10">
        <v>759.55000000000007</v>
      </c>
      <c r="BQ15" s="10">
        <v>1846.1100000000001</v>
      </c>
      <c r="BR15" s="10"/>
      <c r="BS15" s="10"/>
      <c r="BT15" s="10"/>
      <c r="BU15" s="10"/>
      <c r="BV15" s="10"/>
      <c r="BW15" s="10"/>
      <c r="BX15" s="10"/>
      <c r="BY15" s="10"/>
      <c r="BZ15" s="10"/>
      <c r="CA15" s="10">
        <v>137.74</v>
      </c>
      <c r="CB15" s="10">
        <v>1147.99</v>
      </c>
      <c r="CC15" s="10"/>
      <c r="CD15" s="10"/>
      <c r="CE15" s="10"/>
      <c r="CF15" s="10"/>
      <c r="CG15" s="10"/>
      <c r="CH15" s="10"/>
      <c r="CI15" s="10"/>
      <c r="CJ15" s="10"/>
      <c r="CK15" s="10"/>
      <c r="CL15" s="10">
        <v>5279.55</v>
      </c>
      <c r="CM15" s="10">
        <v>7235.32</v>
      </c>
      <c r="CN15" s="10"/>
      <c r="CO15" s="10"/>
      <c r="CP15" s="10"/>
      <c r="CQ15" s="10"/>
      <c r="CR15" s="10"/>
      <c r="CS15" s="10"/>
      <c r="CT15" s="10"/>
      <c r="CU15" s="10"/>
      <c r="CV15" s="10"/>
      <c r="CW15" s="10">
        <v>249.55</v>
      </c>
      <c r="CX15" s="10">
        <v>392.44</v>
      </c>
      <c r="CY15" s="10">
        <v>3788.19</v>
      </c>
      <c r="CZ15" s="10"/>
      <c r="DA15" s="10"/>
      <c r="DB15" s="10"/>
      <c r="DC15" s="10"/>
      <c r="DD15" s="10"/>
      <c r="DE15" s="10"/>
      <c r="DF15" s="10"/>
      <c r="DG15" s="10"/>
      <c r="DH15" s="10">
        <v>3755.7599999999998</v>
      </c>
      <c r="DI15" s="10">
        <v>641.37</v>
      </c>
      <c r="DJ15" s="10">
        <v>213.37</v>
      </c>
      <c r="DK15" s="10"/>
      <c r="DL15" s="10"/>
      <c r="DM15" s="10"/>
      <c r="DN15" s="10"/>
      <c r="DO15" s="10"/>
      <c r="DP15" s="10"/>
      <c r="DQ15" s="10"/>
      <c r="DR15" s="10"/>
      <c r="DS15" s="10">
        <v>2116.2200000000003</v>
      </c>
      <c r="DT15" s="10">
        <v>988.16</v>
      </c>
      <c r="DU15" s="10">
        <v>800.41</v>
      </c>
      <c r="DV15" s="10"/>
      <c r="DW15" s="10"/>
      <c r="DX15" s="10"/>
      <c r="DY15" s="10"/>
      <c r="DZ15" s="10"/>
      <c r="EA15" s="10"/>
      <c r="EB15" s="10"/>
      <c r="EC15" s="10"/>
      <c r="ED15" s="10">
        <v>48869.630000000026</v>
      </c>
    </row>
    <row r="16" spans="1:134" x14ac:dyDescent="0.3">
      <c r="A16" s="11" t="s">
        <v>26</v>
      </c>
      <c r="B16" s="10"/>
      <c r="C16" s="10">
        <v>550.54</v>
      </c>
      <c r="D16" s="10">
        <v>3887.96</v>
      </c>
      <c r="E16" s="10"/>
      <c r="F16" s="10">
        <v>658.5</v>
      </c>
      <c r="G16" s="10">
        <v>604.22</v>
      </c>
      <c r="H16" s="10">
        <v>10049.41</v>
      </c>
      <c r="I16" s="10">
        <v>48.24</v>
      </c>
      <c r="J16" s="10">
        <v>834.38000000000011</v>
      </c>
      <c r="K16" s="10">
        <v>53.17</v>
      </c>
      <c r="L16" s="10"/>
      <c r="M16" s="10">
        <v>3568.61</v>
      </c>
      <c r="N16" s="10"/>
      <c r="O16" s="10">
        <v>742.05</v>
      </c>
      <c r="P16" s="10">
        <v>1368.08</v>
      </c>
      <c r="Q16" s="10"/>
      <c r="R16" s="10">
        <v>67.78</v>
      </c>
      <c r="S16" s="10">
        <v>827.81</v>
      </c>
      <c r="T16" s="10">
        <v>4677.57</v>
      </c>
      <c r="U16" s="10">
        <v>1103.58</v>
      </c>
      <c r="V16" s="10">
        <v>1176.97</v>
      </c>
      <c r="W16" s="10">
        <v>10.61</v>
      </c>
      <c r="X16" s="10">
        <v>20.04</v>
      </c>
      <c r="Y16" s="10">
        <v>4946.93</v>
      </c>
      <c r="Z16" s="10">
        <v>5806.79</v>
      </c>
      <c r="AA16" s="10">
        <v>2945.16</v>
      </c>
      <c r="AB16" s="10">
        <v>1045.74</v>
      </c>
      <c r="AC16" s="10">
        <v>44.27</v>
      </c>
      <c r="AD16" s="10">
        <v>4070.83</v>
      </c>
      <c r="AE16" s="10">
        <v>278</v>
      </c>
      <c r="AF16" s="10">
        <v>2309.44</v>
      </c>
      <c r="AG16" s="10">
        <v>3147.53</v>
      </c>
      <c r="AH16" s="10">
        <v>255.35</v>
      </c>
      <c r="AI16" s="10">
        <v>3259.24</v>
      </c>
      <c r="AJ16" s="10">
        <v>2006.98</v>
      </c>
      <c r="AK16" s="10"/>
      <c r="AL16" s="10"/>
      <c r="AM16" s="10">
        <v>511.55</v>
      </c>
      <c r="AN16" s="10"/>
      <c r="AO16" s="10"/>
      <c r="AP16" s="10">
        <v>6322.4000000000005</v>
      </c>
      <c r="AQ16" s="10">
        <v>1823.72</v>
      </c>
      <c r="AR16" s="10"/>
      <c r="AS16" s="10"/>
      <c r="AT16" s="10">
        <v>990.17000000000007</v>
      </c>
      <c r="AU16" s="10">
        <v>1482.16</v>
      </c>
      <c r="AV16" s="10">
        <v>64.39</v>
      </c>
      <c r="AW16" s="10">
        <v>2265.9899999999998</v>
      </c>
      <c r="AX16" s="10">
        <v>928.39</v>
      </c>
      <c r="AY16" s="10"/>
      <c r="AZ16" s="10">
        <v>380.23</v>
      </c>
      <c r="BA16" s="10"/>
      <c r="BB16" s="10">
        <v>44.31</v>
      </c>
      <c r="BC16" s="10"/>
      <c r="BD16" s="10">
        <v>1.71</v>
      </c>
      <c r="BE16" s="10">
        <v>73.19</v>
      </c>
      <c r="BF16" s="10">
        <v>1647.89</v>
      </c>
      <c r="BG16" s="10">
        <v>577.64</v>
      </c>
      <c r="BH16" s="10">
        <v>1671.5700000000002</v>
      </c>
      <c r="BI16" s="10">
        <v>2708.87</v>
      </c>
      <c r="BJ16" s="10">
        <v>1480.81</v>
      </c>
      <c r="BK16" s="10">
        <v>395.04</v>
      </c>
      <c r="BL16" s="10">
        <v>2.61</v>
      </c>
      <c r="BM16" s="10">
        <v>48.65</v>
      </c>
      <c r="BN16" s="10"/>
      <c r="BO16" s="10">
        <v>269.51</v>
      </c>
      <c r="BP16" s="10">
        <v>1022.2</v>
      </c>
      <c r="BQ16" s="10">
        <v>154.68</v>
      </c>
      <c r="BR16" s="10"/>
      <c r="BS16" s="10">
        <v>12401.279999999999</v>
      </c>
      <c r="BT16" s="10">
        <v>3781.54</v>
      </c>
      <c r="BU16" s="10">
        <v>6147.0899999999992</v>
      </c>
      <c r="BV16" s="10">
        <v>1696.96</v>
      </c>
      <c r="BW16" s="10">
        <v>2759.08</v>
      </c>
      <c r="BX16" s="10">
        <v>2019.05</v>
      </c>
      <c r="BY16" s="10">
        <v>5143.1099999999997</v>
      </c>
      <c r="BZ16" s="10">
        <v>5425.04</v>
      </c>
      <c r="CA16" s="10">
        <v>513.1</v>
      </c>
      <c r="CB16" s="10"/>
      <c r="CC16" s="10">
        <v>2770.31</v>
      </c>
      <c r="CD16" s="10">
        <v>181.67</v>
      </c>
      <c r="CE16" s="10">
        <v>7702.51</v>
      </c>
      <c r="CF16" s="10">
        <v>4118.9900000000007</v>
      </c>
      <c r="CG16" s="10">
        <v>1976.15</v>
      </c>
      <c r="CH16" s="10"/>
      <c r="CI16" s="10"/>
      <c r="CJ16" s="10">
        <v>1983.19</v>
      </c>
      <c r="CK16" s="10"/>
      <c r="CL16" s="10">
        <v>330.55</v>
      </c>
      <c r="CM16" s="10">
        <v>8876.2800000000007</v>
      </c>
      <c r="CN16" s="10">
        <v>976.21</v>
      </c>
      <c r="CO16" s="10">
        <v>3699.9799999999996</v>
      </c>
      <c r="CP16" s="10">
        <v>3198.7000000000003</v>
      </c>
      <c r="CQ16" s="10"/>
      <c r="CR16" s="10">
        <v>697.71</v>
      </c>
      <c r="CS16" s="10"/>
      <c r="CT16" s="10">
        <v>3798.11</v>
      </c>
      <c r="CU16" s="10"/>
      <c r="CV16" s="10">
        <v>204.62</v>
      </c>
      <c r="CW16" s="10"/>
      <c r="CX16" s="10">
        <v>1349.84</v>
      </c>
      <c r="CY16" s="10">
        <v>954.46</v>
      </c>
      <c r="CZ16" s="10">
        <v>1078</v>
      </c>
      <c r="DA16" s="10"/>
      <c r="DB16" s="10">
        <v>1992.1699999999998</v>
      </c>
      <c r="DC16" s="10">
        <v>461.34</v>
      </c>
      <c r="DD16" s="10">
        <v>1338.1799999999998</v>
      </c>
      <c r="DE16" s="10">
        <v>186.45</v>
      </c>
      <c r="DF16" s="10">
        <v>507.41</v>
      </c>
      <c r="DG16" s="10">
        <v>169.57</v>
      </c>
      <c r="DH16" s="10"/>
      <c r="DI16" s="10"/>
      <c r="DJ16" s="10">
        <v>275.49</v>
      </c>
      <c r="DK16" s="10"/>
      <c r="DL16" s="10">
        <v>77.78</v>
      </c>
      <c r="DM16" s="10">
        <v>0.44</v>
      </c>
      <c r="DN16" s="10">
        <v>555.57000000000005</v>
      </c>
      <c r="DO16" s="10">
        <v>135.81</v>
      </c>
      <c r="DP16" s="10">
        <v>670.24</v>
      </c>
      <c r="DQ16" s="10">
        <v>2656.83</v>
      </c>
      <c r="DR16" s="10">
        <v>49.66</v>
      </c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>
        <v>178093.92999999993</v>
      </c>
    </row>
    <row r="17" spans="1:134" x14ac:dyDescent="0.3">
      <c r="A17" s="11" t="s">
        <v>61</v>
      </c>
      <c r="B17" s="10">
        <v>1455.68</v>
      </c>
      <c r="C17" s="10">
        <v>5638.39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>
        <v>1262.5999999999999</v>
      </c>
      <c r="O17" s="10"/>
      <c r="P17" s="10"/>
      <c r="Q17" s="10"/>
      <c r="R17" s="10"/>
      <c r="S17" s="10"/>
      <c r="T17" s="10"/>
      <c r="U17" s="10"/>
      <c r="V17" s="10"/>
      <c r="W17" s="10"/>
      <c r="X17" s="10">
        <v>3163.8599999999997</v>
      </c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>
        <v>701.05</v>
      </c>
      <c r="AJ17" s="10">
        <v>660.76</v>
      </c>
      <c r="AK17" s="10"/>
      <c r="AL17" s="10"/>
      <c r="AM17" s="10"/>
      <c r="AN17" s="10"/>
      <c r="AO17" s="10"/>
      <c r="AP17" s="10"/>
      <c r="AQ17" s="10"/>
      <c r="AR17" s="10"/>
      <c r="AS17" s="10"/>
      <c r="AT17" s="10">
        <v>293.69</v>
      </c>
      <c r="AU17" s="10">
        <v>2254.59</v>
      </c>
      <c r="AV17" s="10"/>
      <c r="AW17" s="10"/>
      <c r="AX17" s="10"/>
      <c r="AY17" s="10"/>
      <c r="AZ17" s="10"/>
      <c r="BA17" s="10"/>
      <c r="BB17" s="10"/>
      <c r="BC17" s="10"/>
      <c r="BD17" s="10"/>
      <c r="BE17" s="10">
        <v>1658.49</v>
      </c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>
        <v>2674.0299999999997</v>
      </c>
      <c r="BQ17" s="10">
        <v>1446.9299999999998</v>
      </c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>
        <v>1741.83</v>
      </c>
      <c r="CC17" s="10"/>
      <c r="CD17" s="10"/>
      <c r="CE17" s="10"/>
      <c r="CF17" s="10"/>
      <c r="CG17" s="10"/>
      <c r="CH17" s="10"/>
      <c r="CI17" s="10"/>
      <c r="CJ17" s="10"/>
      <c r="CK17" s="10"/>
      <c r="CL17" s="10">
        <v>2080.9</v>
      </c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>
        <v>176.51</v>
      </c>
      <c r="CX17" s="10">
        <v>5.0999999999999996</v>
      </c>
      <c r="CY17" s="10"/>
      <c r="CZ17" s="10"/>
      <c r="DA17" s="10"/>
      <c r="DB17" s="10"/>
      <c r="DC17" s="10"/>
      <c r="DD17" s="10"/>
      <c r="DE17" s="10"/>
      <c r="DF17" s="10"/>
      <c r="DG17" s="10"/>
      <c r="DH17" s="10">
        <v>2547.19</v>
      </c>
      <c r="DI17" s="10">
        <v>561.33000000000004</v>
      </c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>
        <v>28322.93</v>
      </c>
    </row>
    <row r="18" spans="1:134" x14ac:dyDescent="0.3">
      <c r="A18" s="11" t="s">
        <v>71</v>
      </c>
      <c r="B18" s="10">
        <v>2047.68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>
        <v>6165.54</v>
      </c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>
        <v>706.58999999999992</v>
      </c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>
        <v>1406.84</v>
      </c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>
        <v>1070.6399999999999</v>
      </c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>
        <v>323.47000000000003</v>
      </c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>
        <v>262.98</v>
      </c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>
        <v>152.01999999999998</v>
      </c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>
        <v>4256.42</v>
      </c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>
        <v>16392.18</v>
      </c>
    </row>
    <row r="19" spans="1:134" x14ac:dyDescent="0.3">
      <c r="A19" s="11" t="s">
        <v>37</v>
      </c>
      <c r="B19" s="10">
        <v>1192.81</v>
      </c>
      <c r="C19" s="10">
        <v>3702.3900000000003</v>
      </c>
      <c r="D19" s="10">
        <v>3812.48</v>
      </c>
      <c r="E19" s="10">
        <v>970.38000000000011</v>
      </c>
      <c r="F19" s="10">
        <v>2351.39</v>
      </c>
      <c r="G19" s="10"/>
      <c r="H19" s="10">
        <v>1264.92</v>
      </c>
      <c r="I19" s="10">
        <v>615.86</v>
      </c>
      <c r="J19" s="10"/>
      <c r="K19" s="10">
        <v>3258.78</v>
      </c>
      <c r="L19" s="10"/>
      <c r="M19" s="10">
        <v>4569.04</v>
      </c>
      <c r="N19" s="10">
        <v>2062.52</v>
      </c>
      <c r="O19" s="10">
        <v>5511.9</v>
      </c>
      <c r="P19" s="10">
        <v>1743.61</v>
      </c>
      <c r="Q19" s="10">
        <v>2135.5100000000002</v>
      </c>
      <c r="R19" s="10">
        <v>180.28</v>
      </c>
      <c r="S19" s="10">
        <v>1496.93</v>
      </c>
      <c r="T19" s="10">
        <v>5.76</v>
      </c>
      <c r="U19" s="10">
        <v>1775.45</v>
      </c>
      <c r="V19" s="10">
        <v>6541.5</v>
      </c>
      <c r="W19" s="10"/>
      <c r="X19" s="10">
        <v>27.62</v>
      </c>
      <c r="Y19" s="10">
        <v>1492.38</v>
      </c>
      <c r="Z19" s="10"/>
      <c r="AA19" s="10">
        <v>3077.83</v>
      </c>
      <c r="AB19" s="10">
        <v>3237.8399999999997</v>
      </c>
      <c r="AC19" s="10"/>
      <c r="AD19" s="10">
        <v>326.81</v>
      </c>
      <c r="AE19" s="10"/>
      <c r="AF19" s="10"/>
      <c r="AG19" s="10">
        <v>425.15999999999997</v>
      </c>
      <c r="AH19" s="10"/>
      <c r="AI19" s="10">
        <v>994.69999999999993</v>
      </c>
      <c r="AJ19" s="10">
        <v>6516.04</v>
      </c>
      <c r="AK19" s="10">
        <v>1445.98</v>
      </c>
      <c r="AL19" s="10"/>
      <c r="AM19" s="10"/>
      <c r="AN19" s="10">
        <v>1689.24</v>
      </c>
      <c r="AO19" s="10">
        <v>1112.79</v>
      </c>
      <c r="AP19" s="10">
        <v>1570.62</v>
      </c>
      <c r="AQ19" s="10">
        <v>202.84</v>
      </c>
      <c r="AR19" s="10"/>
      <c r="AS19" s="10"/>
      <c r="AT19" s="10">
        <v>2443.73</v>
      </c>
      <c r="AU19" s="10">
        <v>8.61</v>
      </c>
      <c r="AV19" s="10">
        <v>341.56</v>
      </c>
      <c r="AW19" s="10">
        <v>2727.15</v>
      </c>
      <c r="AX19" s="10">
        <v>1912.72</v>
      </c>
      <c r="AY19" s="10"/>
      <c r="AZ19" s="10">
        <v>6400.59</v>
      </c>
      <c r="BA19" s="10">
        <v>2688.43</v>
      </c>
      <c r="BB19" s="10"/>
      <c r="BC19" s="10">
        <v>0.66</v>
      </c>
      <c r="BD19" s="10"/>
      <c r="BE19" s="10">
        <v>1117.82</v>
      </c>
      <c r="BF19" s="10"/>
      <c r="BG19" s="10">
        <v>1957.52</v>
      </c>
      <c r="BH19" s="10"/>
      <c r="BI19" s="10">
        <v>114.24</v>
      </c>
      <c r="BJ19" s="10"/>
      <c r="BK19" s="10">
        <v>4456.82</v>
      </c>
      <c r="BL19" s="10"/>
      <c r="BM19" s="10">
        <v>52.72</v>
      </c>
      <c r="BN19" s="10"/>
      <c r="BO19" s="10"/>
      <c r="BP19" s="10"/>
      <c r="BQ19" s="10">
        <v>1267.08</v>
      </c>
      <c r="BR19" s="10">
        <v>7267.33</v>
      </c>
      <c r="BS19" s="10">
        <v>0.84</v>
      </c>
      <c r="BT19" s="10">
        <v>460.14</v>
      </c>
      <c r="BU19" s="10"/>
      <c r="BV19" s="10">
        <v>56.75</v>
      </c>
      <c r="BW19" s="10">
        <v>12.37</v>
      </c>
      <c r="BX19" s="10"/>
      <c r="BY19" s="10">
        <v>558.52</v>
      </c>
      <c r="BZ19" s="10"/>
      <c r="CA19" s="10">
        <v>133.65</v>
      </c>
      <c r="CB19" s="10">
        <v>14.58</v>
      </c>
      <c r="CC19" s="10">
        <v>415.8</v>
      </c>
      <c r="CD19" s="10">
        <v>211.28</v>
      </c>
      <c r="CE19" s="10">
        <v>829.67</v>
      </c>
      <c r="CF19" s="10"/>
      <c r="CG19" s="10">
        <v>316.77</v>
      </c>
      <c r="CH19" s="10">
        <v>3570.45</v>
      </c>
      <c r="CI19" s="10">
        <v>237.31</v>
      </c>
      <c r="CJ19" s="10">
        <v>2940.0699999999997</v>
      </c>
      <c r="CK19" s="10"/>
      <c r="CL19" s="10"/>
      <c r="CM19" s="10"/>
      <c r="CN19" s="10"/>
      <c r="CO19" s="10">
        <v>16.690000000000001</v>
      </c>
      <c r="CP19" s="10">
        <v>4224.29</v>
      </c>
      <c r="CQ19" s="10">
        <v>1913.08</v>
      </c>
      <c r="CR19" s="10">
        <v>22.41</v>
      </c>
      <c r="CS19" s="10">
        <v>1616.2</v>
      </c>
      <c r="CT19" s="10">
        <v>919.79</v>
      </c>
      <c r="CU19" s="10">
        <v>2172.34</v>
      </c>
      <c r="CV19" s="10"/>
      <c r="CW19" s="10">
        <v>18.04</v>
      </c>
      <c r="CX19" s="10">
        <v>2272.2399999999998</v>
      </c>
      <c r="CY19" s="10"/>
      <c r="CZ19" s="10">
        <v>4045.93</v>
      </c>
      <c r="DA19" s="10">
        <v>2216.2599999999998</v>
      </c>
      <c r="DB19" s="10">
        <v>26.8</v>
      </c>
      <c r="DC19" s="10">
        <v>75.92</v>
      </c>
      <c r="DD19" s="10">
        <v>1365.99</v>
      </c>
      <c r="DE19" s="10">
        <v>25.84</v>
      </c>
      <c r="DF19" s="10">
        <v>2930.2200000000003</v>
      </c>
      <c r="DG19" s="10"/>
      <c r="DH19" s="10"/>
      <c r="DI19" s="10"/>
      <c r="DJ19" s="10">
        <v>2501.21</v>
      </c>
      <c r="DK19" s="10">
        <v>1462.54</v>
      </c>
      <c r="DL19" s="10"/>
      <c r="DM19" s="10">
        <v>195.75</v>
      </c>
      <c r="DN19" s="10">
        <v>1474.49</v>
      </c>
      <c r="DO19" s="10">
        <v>1596.96</v>
      </c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>
        <v>138919.52999999994</v>
      </c>
    </row>
    <row r="20" spans="1:134" x14ac:dyDescent="0.3">
      <c r="A20" s="11" t="s">
        <v>98</v>
      </c>
      <c r="B20" s="10">
        <v>4044.15</v>
      </c>
      <c r="C20" s="10">
        <v>474.87</v>
      </c>
      <c r="D20" s="10">
        <v>514.29</v>
      </c>
      <c r="E20" s="10">
        <v>672.54</v>
      </c>
      <c r="F20" s="10">
        <v>399.95</v>
      </c>
      <c r="G20" s="10">
        <v>1852.5</v>
      </c>
      <c r="H20" s="10"/>
      <c r="I20" s="10"/>
      <c r="J20" s="10">
        <v>844.33999999999992</v>
      </c>
      <c r="K20" s="10"/>
      <c r="L20" s="10"/>
      <c r="M20" s="10">
        <v>9866.07</v>
      </c>
      <c r="N20" s="10">
        <v>385.64</v>
      </c>
      <c r="O20" s="10">
        <v>3578.37</v>
      </c>
      <c r="P20" s="10">
        <v>626.82000000000005</v>
      </c>
      <c r="Q20" s="10">
        <v>997.03</v>
      </c>
      <c r="R20" s="10"/>
      <c r="S20" s="10">
        <v>490.31</v>
      </c>
      <c r="T20" s="10">
        <v>2991.19</v>
      </c>
      <c r="U20" s="10"/>
      <c r="V20" s="10"/>
      <c r="W20" s="10"/>
      <c r="X20" s="10">
        <v>876.59</v>
      </c>
      <c r="Y20" s="10">
        <v>459.56</v>
      </c>
      <c r="Z20" s="10">
        <v>1317.3899999999999</v>
      </c>
      <c r="AA20" s="10">
        <v>6659.7800000000007</v>
      </c>
      <c r="AB20" s="10">
        <v>1900.91</v>
      </c>
      <c r="AC20" s="10">
        <v>1072.8499999999999</v>
      </c>
      <c r="AD20" s="10">
        <v>8912.7099999999991</v>
      </c>
      <c r="AE20" s="10">
        <v>21.13</v>
      </c>
      <c r="AF20" s="10">
        <v>17.66</v>
      </c>
      <c r="AG20" s="10"/>
      <c r="AH20" s="10"/>
      <c r="AI20" s="10">
        <v>3754.7799999999997</v>
      </c>
      <c r="AJ20" s="10">
        <v>482.55</v>
      </c>
      <c r="AK20" s="10">
        <v>1616.02</v>
      </c>
      <c r="AL20" s="10">
        <v>337.12</v>
      </c>
      <c r="AM20" s="10">
        <v>49.07</v>
      </c>
      <c r="AN20" s="10">
        <v>1384.4</v>
      </c>
      <c r="AO20" s="10">
        <v>112.7</v>
      </c>
      <c r="AP20" s="10">
        <v>257.08999999999997</v>
      </c>
      <c r="AQ20" s="10">
        <v>257.33</v>
      </c>
      <c r="AR20" s="10"/>
      <c r="AS20" s="10"/>
      <c r="AT20" s="10">
        <v>418.75</v>
      </c>
      <c r="AU20" s="10">
        <v>40.159999999999997</v>
      </c>
      <c r="AV20" s="10">
        <v>7154.71</v>
      </c>
      <c r="AW20" s="10"/>
      <c r="AX20" s="10">
        <v>832.07</v>
      </c>
      <c r="AY20" s="10">
        <v>4641.0300000000007</v>
      </c>
      <c r="AZ20" s="10"/>
      <c r="BA20" s="10">
        <v>614.97</v>
      </c>
      <c r="BB20" s="10">
        <v>364.92</v>
      </c>
      <c r="BC20" s="10"/>
      <c r="BD20" s="10"/>
      <c r="BE20" s="10">
        <v>346.42</v>
      </c>
      <c r="BF20" s="10">
        <v>2700.51</v>
      </c>
      <c r="BG20" s="10">
        <v>1388.1399999999999</v>
      </c>
      <c r="BH20" s="10">
        <v>538.57999999999993</v>
      </c>
      <c r="BI20" s="10">
        <v>6.52</v>
      </c>
      <c r="BJ20" s="10"/>
      <c r="BK20" s="10">
        <v>3548.84</v>
      </c>
      <c r="BL20" s="10">
        <v>642.72</v>
      </c>
      <c r="BM20" s="10"/>
      <c r="BN20" s="10"/>
      <c r="BO20" s="10"/>
      <c r="BP20" s="10">
        <v>1445.7600000000002</v>
      </c>
      <c r="BQ20" s="10">
        <v>285.58999999999997</v>
      </c>
      <c r="BR20" s="10">
        <v>464.19</v>
      </c>
      <c r="BS20" s="10"/>
      <c r="BT20" s="10">
        <v>2918.03</v>
      </c>
      <c r="BU20" s="10">
        <v>168.51</v>
      </c>
      <c r="BV20" s="10">
        <v>605.47</v>
      </c>
      <c r="BW20" s="10">
        <v>2308.8000000000002</v>
      </c>
      <c r="BX20" s="10">
        <v>12.65</v>
      </c>
      <c r="BY20" s="10"/>
      <c r="BZ20" s="10"/>
      <c r="CA20" s="10">
        <v>2052.9699999999998</v>
      </c>
      <c r="CB20" s="10">
        <v>272.92</v>
      </c>
      <c r="CC20" s="10">
        <v>866.68</v>
      </c>
      <c r="CD20" s="10">
        <v>2332.5100000000002</v>
      </c>
      <c r="CE20" s="10">
        <v>1960.8000000000002</v>
      </c>
      <c r="CF20" s="10">
        <v>9.27</v>
      </c>
      <c r="CG20" s="10">
        <v>1005.24</v>
      </c>
      <c r="CH20" s="10">
        <v>417.41</v>
      </c>
      <c r="CI20" s="10"/>
      <c r="CJ20" s="10"/>
      <c r="CK20" s="10"/>
      <c r="CL20" s="10">
        <v>1879.85</v>
      </c>
      <c r="CM20" s="10">
        <v>328.58</v>
      </c>
      <c r="CN20" s="10">
        <v>1109</v>
      </c>
      <c r="CO20" s="10">
        <v>6372.87</v>
      </c>
      <c r="CP20" s="10">
        <v>552.56999999999994</v>
      </c>
      <c r="CQ20" s="10">
        <v>1650.79</v>
      </c>
      <c r="CR20" s="10">
        <v>1107.8900000000001</v>
      </c>
      <c r="CS20" s="10"/>
      <c r="CT20" s="10">
        <v>347.78</v>
      </c>
      <c r="CU20" s="10"/>
      <c r="CV20" s="10"/>
      <c r="CW20" s="10"/>
      <c r="CX20" s="10"/>
      <c r="CY20" s="10">
        <v>5540.04</v>
      </c>
      <c r="CZ20" s="10">
        <v>1351.3799999999999</v>
      </c>
      <c r="DA20" s="10">
        <v>5233.1900000000005</v>
      </c>
      <c r="DB20" s="10">
        <v>1151.44</v>
      </c>
      <c r="DC20" s="10"/>
      <c r="DD20" s="10">
        <v>294.33</v>
      </c>
      <c r="DE20" s="10">
        <v>95.76</v>
      </c>
      <c r="DF20" s="10"/>
      <c r="DG20" s="10"/>
      <c r="DH20" s="10"/>
      <c r="DI20" s="10">
        <v>0.01</v>
      </c>
      <c r="DJ20" s="10"/>
      <c r="DK20" s="10"/>
      <c r="DL20" s="10">
        <v>479.13</v>
      </c>
      <c r="DM20" s="10">
        <v>1717.8200000000002</v>
      </c>
      <c r="DN20" s="10">
        <v>3443.04</v>
      </c>
      <c r="DO20" s="10">
        <v>593.43999999999994</v>
      </c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>
        <v>130841.76</v>
      </c>
    </row>
    <row r="21" spans="1:134" x14ac:dyDescent="0.3">
      <c r="A21" s="11" t="s">
        <v>4</v>
      </c>
      <c r="B21" s="10">
        <v>663.2</v>
      </c>
      <c r="C21" s="10">
        <v>337.44</v>
      </c>
      <c r="D21" s="10">
        <v>4010</v>
      </c>
      <c r="E21" s="10">
        <v>488.52</v>
      </c>
      <c r="F21" s="10">
        <v>2229.2199999999998</v>
      </c>
      <c r="G21" s="10">
        <v>1194.97</v>
      </c>
      <c r="H21" s="10">
        <v>59.65</v>
      </c>
      <c r="I21" s="10">
        <v>234.02</v>
      </c>
      <c r="J21" s="10"/>
      <c r="K21" s="10"/>
      <c r="L21" s="10"/>
      <c r="M21" s="10">
        <v>5793.34</v>
      </c>
      <c r="N21" s="10"/>
      <c r="O21" s="10">
        <v>1140.5</v>
      </c>
      <c r="P21" s="10">
        <v>398.67999999999995</v>
      </c>
      <c r="Q21" s="10">
        <v>2063.6</v>
      </c>
      <c r="R21" s="10">
        <v>658.01</v>
      </c>
      <c r="S21" s="10">
        <v>1945.29</v>
      </c>
      <c r="T21" s="10"/>
      <c r="U21" s="10"/>
      <c r="V21" s="10"/>
      <c r="W21" s="10"/>
      <c r="X21" s="10">
        <v>1539.11</v>
      </c>
      <c r="Y21" s="10">
        <v>2771.04</v>
      </c>
      <c r="Z21" s="10">
        <v>2702.1600000000003</v>
      </c>
      <c r="AA21" s="10">
        <v>5313.83</v>
      </c>
      <c r="AB21" s="10">
        <v>3019.31</v>
      </c>
      <c r="AC21" s="10">
        <v>1193.0300000000002</v>
      </c>
      <c r="AD21" s="10">
        <v>4090.5499999999997</v>
      </c>
      <c r="AE21" s="10"/>
      <c r="AF21" s="10"/>
      <c r="AG21" s="10"/>
      <c r="AH21" s="10"/>
      <c r="AI21" s="10">
        <v>1241.0999999999999</v>
      </c>
      <c r="AJ21" s="10">
        <v>2959.15</v>
      </c>
      <c r="AK21" s="10">
        <v>8843.7999999999993</v>
      </c>
      <c r="AL21" s="10">
        <v>1410.0800000000002</v>
      </c>
      <c r="AM21" s="10">
        <v>1278.3</v>
      </c>
      <c r="AN21" s="10">
        <v>1696.8</v>
      </c>
      <c r="AO21" s="10"/>
      <c r="AP21" s="10">
        <v>1464.85</v>
      </c>
      <c r="AQ21" s="10"/>
      <c r="AR21" s="10"/>
      <c r="AS21" s="10"/>
      <c r="AT21" s="10"/>
      <c r="AU21" s="10">
        <v>92.88</v>
      </c>
      <c r="AV21" s="10">
        <v>5200.4400000000005</v>
      </c>
      <c r="AW21" s="10">
        <v>6.15</v>
      </c>
      <c r="AX21" s="10">
        <v>616.30999999999995</v>
      </c>
      <c r="AY21" s="10"/>
      <c r="AZ21" s="10">
        <v>1221.99</v>
      </c>
      <c r="BA21" s="10">
        <v>2602.0100000000002</v>
      </c>
      <c r="BB21" s="10"/>
      <c r="BC21" s="10"/>
      <c r="BD21" s="10"/>
      <c r="BE21" s="10">
        <v>13.86</v>
      </c>
      <c r="BF21" s="10">
        <v>421.01</v>
      </c>
      <c r="BG21" s="10">
        <v>180.38</v>
      </c>
      <c r="BH21" s="10">
        <v>4000.81</v>
      </c>
      <c r="BI21" s="10">
        <v>1759.0500000000002</v>
      </c>
      <c r="BJ21" s="10">
        <v>2603.11</v>
      </c>
      <c r="BK21" s="10">
        <v>1444.04</v>
      </c>
      <c r="BL21" s="10"/>
      <c r="BM21" s="10"/>
      <c r="BN21" s="10"/>
      <c r="BO21" s="10"/>
      <c r="BP21" s="10"/>
      <c r="BQ21" s="10">
        <v>2955.21</v>
      </c>
      <c r="BR21" s="10"/>
      <c r="BS21" s="10">
        <v>3672.5699999999997</v>
      </c>
      <c r="BT21" s="10">
        <v>5817.75</v>
      </c>
      <c r="BU21" s="10">
        <v>2910.88</v>
      </c>
      <c r="BV21" s="10"/>
      <c r="BW21" s="10">
        <v>1717.6200000000001</v>
      </c>
      <c r="BX21" s="10"/>
      <c r="BY21" s="10"/>
      <c r="BZ21" s="10"/>
      <c r="CA21" s="10">
        <v>1540.78</v>
      </c>
      <c r="CB21" s="10">
        <v>2818.56</v>
      </c>
      <c r="CC21" s="10"/>
      <c r="CD21" s="10"/>
      <c r="CE21" s="10">
        <v>1396.26</v>
      </c>
      <c r="CF21" s="10">
        <v>3.27</v>
      </c>
      <c r="CG21" s="10"/>
      <c r="CH21" s="10">
        <v>873.38</v>
      </c>
      <c r="CI21" s="10"/>
      <c r="CJ21" s="10"/>
      <c r="CK21" s="10"/>
      <c r="CL21" s="10">
        <v>279.18</v>
      </c>
      <c r="CM21" s="10">
        <v>1911.29</v>
      </c>
      <c r="CN21" s="10">
        <v>222.42</v>
      </c>
      <c r="CO21" s="10"/>
      <c r="CP21" s="10">
        <v>151.77000000000001</v>
      </c>
      <c r="CQ21" s="10">
        <v>2113.23</v>
      </c>
      <c r="CR21" s="10"/>
      <c r="CS21" s="10"/>
      <c r="CT21" s="10"/>
      <c r="CU21" s="10"/>
      <c r="CV21" s="10"/>
      <c r="CW21" s="10">
        <v>678.31</v>
      </c>
      <c r="CX21" s="10">
        <v>264.64999999999998</v>
      </c>
      <c r="CY21" s="10"/>
      <c r="CZ21" s="10">
        <v>2046.34</v>
      </c>
      <c r="DA21" s="10">
        <v>2.0299999999999998</v>
      </c>
      <c r="DB21" s="10"/>
      <c r="DC21" s="10">
        <v>713.98</v>
      </c>
      <c r="DD21" s="10"/>
      <c r="DE21" s="10"/>
      <c r="DF21" s="10"/>
      <c r="DG21" s="10"/>
      <c r="DH21" s="10">
        <v>3787.0299999999997</v>
      </c>
      <c r="DI21" s="10">
        <v>1785.83</v>
      </c>
      <c r="DJ21" s="10">
        <v>1798.24</v>
      </c>
      <c r="DK21" s="10">
        <v>1353.52</v>
      </c>
      <c r="DL21" s="10"/>
      <c r="DM21" s="10">
        <v>209.75</v>
      </c>
      <c r="DN21" s="10">
        <v>1772.08</v>
      </c>
      <c r="DO21" s="10">
        <v>2385.52</v>
      </c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>
        <v>126083.03999999998</v>
      </c>
    </row>
    <row r="22" spans="1:134" x14ac:dyDescent="0.3">
      <c r="A22" s="11" t="s">
        <v>5</v>
      </c>
      <c r="B22" s="10">
        <v>4988.33</v>
      </c>
      <c r="C22" s="10">
        <v>1766.46</v>
      </c>
      <c r="D22" s="10"/>
      <c r="E22" s="10">
        <v>2487.2000000000003</v>
      </c>
      <c r="F22" s="10">
        <v>28.46</v>
      </c>
      <c r="G22" s="10">
        <v>662.22</v>
      </c>
      <c r="H22" s="10">
        <v>2525.4900000000002</v>
      </c>
      <c r="I22" s="10"/>
      <c r="J22" s="10"/>
      <c r="K22" s="10"/>
      <c r="L22" s="10"/>
      <c r="M22" s="10">
        <v>90.95</v>
      </c>
      <c r="N22" s="10">
        <v>1682.6499999999999</v>
      </c>
      <c r="O22" s="10">
        <v>344.55</v>
      </c>
      <c r="P22" s="10"/>
      <c r="Q22" s="10">
        <v>6741.28</v>
      </c>
      <c r="R22" s="10">
        <v>213.48</v>
      </c>
      <c r="S22" s="10">
        <v>1486.99</v>
      </c>
      <c r="T22" s="10"/>
      <c r="U22" s="10"/>
      <c r="V22" s="10"/>
      <c r="W22" s="10"/>
      <c r="X22" s="10">
        <v>269.5</v>
      </c>
      <c r="Y22" s="10"/>
      <c r="Z22" s="10"/>
      <c r="AA22" s="10">
        <v>2102.16</v>
      </c>
      <c r="AB22" s="10">
        <v>673.98</v>
      </c>
      <c r="AC22" s="10"/>
      <c r="AD22" s="10"/>
      <c r="AE22" s="10"/>
      <c r="AF22" s="10"/>
      <c r="AG22" s="10"/>
      <c r="AH22" s="10"/>
      <c r="AI22" s="10">
        <v>987.56999999999994</v>
      </c>
      <c r="AJ22" s="10">
        <v>54.14</v>
      </c>
      <c r="AK22" s="10">
        <v>1183.57</v>
      </c>
      <c r="AL22" s="10"/>
      <c r="AM22" s="10"/>
      <c r="AN22" s="10">
        <v>1899.72</v>
      </c>
      <c r="AO22" s="10">
        <v>559.51</v>
      </c>
      <c r="AP22" s="10"/>
      <c r="AQ22" s="10"/>
      <c r="AR22" s="10"/>
      <c r="AS22" s="10"/>
      <c r="AT22" s="10">
        <v>219.24</v>
      </c>
      <c r="AU22" s="10"/>
      <c r="AV22" s="10"/>
      <c r="AW22" s="10">
        <v>859.98</v>
      </c>
      <c r="AX22" s="10">
        <v>558.45000000000005</v>
      </c>
      <c r="AY22" s="10">
        <v>3867.0000000000005</v>
      </c>
      <c r="AZ22" s="10">
        <v>2784.81</v>
      </c>
      <c r="BA22" s="10"/>
      <c r="BB22" s="10"/>
      <c r="BC22" s="10"/>
      <c r="BD22" s="10"/>
      <c r="BE22" s="10">
        <v>6435.7</v>
      </c>
      <c r="BF22" s="10">
        <v>111.77</v>
      </c>
      <c r="BG22" s="10">
        <v>70.12</v>
      </c>
      <c r="BH22" s="10"/>
      <c r="BI22" s="10">
        <v>866.95</v>
      </c>
      <c r="BJ22" s="10">
        <v>130.74</v>
      </c>
      <c r="BK22" s="10">
        <v>3661.34</v>
      </c>
      <c r="BL22" s="10"/>
      <c r="BM22" s="10"/>
      <c r="BN22" s="10"/>
      <c r="BO22" s="10"/>
      <c r="BP22" s="10">
        <v>0</v>
      </c>
      <c r="BQ22" s="10">
        <v>2911.38</v>
      </c>
      <c r="BR22" s="10">
        <v>106.64</v>
      </c>
      <c r="BS22" s="10"/>
      <c r="BT22" s="10"/>
      <c r="BU22" s="10">
        <v>457.97</v>
      </c>
      <c r="BV22" s="10">
        <v>110.64</v>
      </c>
      <c r="BW22" s="10"/>
      <c r="BX22" s="10"/>
      <c r="BY22" s="10"/>
      <c r="BZ22" s="10"/>
      <c r="CA22" s="10"/>
      <c r="CB22" s="10">
        <v>231.43</v>
      </c>
      <c r="CC22" s="10">
        <v>146.36000000000001</v>
      </c>
      <c r="CD22" s="10">
        <v>2903.34</v>
      </c>
      <c r="CE22" s="10">
        <v>651.96</v>
      </c>
      <c r="CF22" s="10">
        <v>607.83000000000004</v>
      </c>
      <c r="CG22" s="10"/>
      <c r="CH22" s="10"/>
      <c r="CI22" s="10"/>
      <c r="CJ22" s="10"/>
      <c r="CK22" s="10"/>
      <c r="CL22" s="10">
        <v>12.42</v>
      </c>
      <c r="CM22" s="10">
        <v>371.76</v>
      </c>
      <c r="CN22" s="10">
        <v>5074.12</v>
      </c>
      <c r="CO22" s="10"/>
      <c r="CP22" s="10">
        <v>1110.8900000000001</v>
      </c>
      <c r="CQ22" s="10">
        <v>61.34</v>
      </c>
      <c r="CR22" s="10"/>
      <c r="CS22" s="10"/>
      <c r="CT22" s="10"/>
      <c r="CU22" s="10"/>
      <c r="CV22" s="10"/>
      <c r="CW22" s="10">
        <v>943.81</v>
      </c>
      <c r="CX22" s="10">
        <v>2953.21</v>
      </c>
      <c r="CY22" s="10">
        <v>7939.64</v>
      </c>
      <c r="CZ22" s="10">
        <v>260.81</v>
      </c>
      <c r="DA22" s="10">
        <v>666.11</v>
      </c>
      <c r="DB22" s="10">
        <v>209.06</v>
      </c>
      <c r="DC22" s="10">
        <v>946.79</v>
      </c>
      <c r="DD22" s="10"/>
      <c r="DE22" s="10"/>
      <c r="DF22" s="10"/>
      <c r="DG22" s="10"/>
      <c r="DH22" s="10"/>
      <c r="DI22" s="10">
        <v>3164.29</v>
      </c>
      <c r="DJ22" s="10"/>
      <c r="DK22" s="10">
        <v>372.25</v>
      </c>
      <c r="DL22" s="10">
        <v>2800.32</v>
      </c>
      <c r="DM22" s="10">
        <v>61.43</v>
      </c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>
        <v>85390.109999999971</v>
      </c>
    </row>
    <row r="23" spans="1:134" x14ac:dyDescent="0.3">
      <c r="A23" s="11" t="s">
        <v>58</v>
      </c>
      <c r="B23" s="10">
        <v>97.38</v>
      </c>
      <c r="C23" s="10"/>
      <c r="D23" s="10"/>
      <c r="E23" s="10">
        <v>1457.12</v>
      </c>
      <c r="F23" s="10">
        <v>2066.2599999999998</v>
      </c>
      <c r="G23" s="10"/>
      <c r="H23" s="10"/>
      <c r="I23" s="10"/>
      <c r="J23" s="10"/>
      <c r="K23" s="10"/>
      <c r="L23" s="10"/>
      <c r="M23" s="10"/>
      <c r="N23" s="10"/>
      <c r="O23" s="10">
        <v>3817.1</v>
      </c>
      <c r="P23" s="10">
        <v>154.13000000000002</v>
      </c>
      <c r="Q23" s="10">
        <v>131.82</v>
      </c>
      <c r="R23" s="10">
        <v>141.28</v>
      </c>
      <c r="S23" s="10"/>
      <c r="T23" s="10"/>
      <c r="U23" s="10"/>
      <c r="V23" s="10"/>
      <c r="W23" s="10"/>
      <c r="X23" s="10">
        <v>596.85</v>
      </c>
      <c r="Y23" s="10">
        <v>631.99</v>
      </c>
      <c r="Z23" s="10">
        <v>1204.43</v>
      </c>
      <c r="AA23" s="10">
        <v>2046.98</v>
      </c>
      <c r="AB23" s="10"/>
      <c r="AC23" s="10">
        <v>947.97</v>
      </c>
      <c r="AD23" s="10"/>
      <c r="AE23" s="10"/>
      <c r="AF23" s="10"/>
      <c r="AG23" s="10"/>
      <c r="AH23" s="10"/>
      <c r="AI23" s="10">
        <v>3818.51</v>
      </c>
      <c r="AJ23" s="10">
        <v>873.26</v>
      </c>
      <c r="AK23" s="10">
        <v>3109.7000000000003</v>
      </c>
      <c r="AL23" s="10">
        <v>3648.79</v>
      </c>
      <c r="AM23" s="10">
        <v>1813.83</v>
      </c>
      <c r="AN23" s="10">
        <v>2561.2399999999998</v>
      </c>
      <c r="AO23" s="10"/>
      <c r="AP23" s="10"/>
      <c r="AQ23" s="10"/>
      <c r="AR23" s="10"/>
      <c r="AS23" s="10"/>
      <c r="AT23" s="10"/>
      <c r="AU23" s="10">
        <v>274.72000000000003</v>
      </c>
      <c r="AV23" s="10"/>
      <c r="AW23" s="10">
        <v>498.97</v>
      </c>
      <c r="AX23" s="10">
        <v>137.63</v>
      </c>
      <c r="AY23" s="10">
        <v>64.349999999999994</v>
      </c>
      <c r="AZ23" s="10"/>
      <c r="BA23" s="10"/>
      <c r="BB23" s="10"/>
      <c r="BC23" s="10"/>
      <c r="BD23" s="10"/>
      <c r="BE23" s="10">
        <v>1378.03</v>
      </c>
      <c r="BF23" s="10">
        <v>1687.2199999999998</v>
      </c>
      <c r="BG23" s="10">
        <v>3049.27</v>
      </c>
      <c r="BH23" s="10"/>
      <c r="BI23" s="10">
        <v>2216.64</v>
      </c>
      <c r="BJ23" s="10">
        <v>6033.9400000000005</v>
      </c>
      <c r="BK23" s="10"/>
      <c r="BL23" s="10"/>
      <c r="BM23" s="10"/>
      <c r="BN23" s="10"/>
      <c r="BO23" s="10"/>
      <c r="BP23" s="10"/>
      <c r="BQ23" s="10">
        <v>2238.5099999999998</v>
      </c>
      <c r="BR23" s="10">
        <v>2726.68</v>
      </c>
      <c r="BS23" s="10"/>
      <c r="BT23" s="10">
        <v>49.95</v>
      </c>
      <c r="BU23" s="10">
        <v>945.33</v>
      </c>
      <c r="BV23" s="10"/>
      <c r="BW23" s="10"/>
      <c r="BX23" s="10"/>
      <c r="BY23" s="10"/>
      <c r="BZ23" s="10"/>
      <c r="CA23" s="10">
        <v>4963.079999999999</v>
      </c>
      <c r="CB23" s="10">
        <v>665.31999999999994</v>
      </c>
      <c r="CC23" s="10">
        <v>283.39999999999998</v>
      </c>
      <c r="CD23" s="10">
        <v>467.96000000000004</v>
      </c>
      <c r="CE23" s="10">
        <v>1507.68</v>
      </c>
      <c r="CF23" s="10">
        <v>530.46</v>
      </c>
      <c r="CG23" s="10"/>
      <c r="CH23" s="10"/>
      <c r="CI23" s="10"/>
      <c r="CJ23" s="10"/>
      <c r="CK23" s="10"/>
      <c r="CL23" s="10">
        <v>188.92</v>
      </c>
      <c r="CM23" s="10">
        <v>1290.76</v>
      </c>
      <c r="CN23" s="10"/>
      <c r="CO23" s="10">
        <v>5327.9400000000005</v>
      </c>
      <c r="CP23" s="10">
        <v>3399.6</v>
      </c>
      <c r="CQ23" s="10"/>
      <c r="CR23" s="10"/>
      <c r="CS23" s="10"/>
      <c r="CT23" s="10"/>
      <c r="CU23" s="10"/>
      <c r="CV23" s="10"/>
      <c r="CW23" s="10">
        <v>179.76</v>
      </c>
      <c r="CX23" s="10">
        <v>28.42</v>
      </c>
      <c r="CY23" s="10">
        <v>2018.62</v>
      </c>
      <c r="CZ23" s="10">
        <v>35.51</v>
      </c>
      <c r="DA23" s="10"/>
      <c r="DB23" s="10">
        <v>1097.5999999999999</v>
      </c>
      <c r="DC23" s="10"/>
      <c r="DD23" s="10"/>
      <c r="DE23" s="10"/>
      <c r="DF23" s="10"/>
      <c r="DG23" s="10"/>
      <c r="DH23" s="10"/>
      <c r="DI23" s="10">
        <v>4797.6099999999997</v>
      </c>
      <c r="DJ23" s="10">
        <v>3072.66</v>
      </c>
      <c r="DK23" s="10"/>
      <c r="DL23" s="10">
        <v>5090.55</v>
      </c>
      <c r="DM23" s="10">
        <v>152.56</v>
      </c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>
        <v>85518.29</v>
      </c>
    </row>
    <row r="24" spans="1:134" x14ac:dyDescent="0.3">
      <c r="A24" s="11" t="s">
        <v>51</v>
      </c>
      <c r="B24" s="10">
        <v>4220.5999999999995</v>
      </c>
      <c r="C24" s="10">
        <v>285.02000000000004</v>
      </c>
      <c r="D24" s="10">
        <v>1580.13</v>
      </c>
      <c r="E24" s="10">
        <v>792.76</v>
      </c>
      <c r="F24" s="10">
        <v>2363.69</v>
      </c>
      <c r="G24" s="10"/>
      <c r="H24" s="10"/>
      <c r="I24" s="10"/>
      <c r="J24" s="10"/>
      <c r="K24" s="10"/>
      <c r="L24" s="10"/>
      <c r="M24" s="10">
        <v>1471.4699999999998</v>
      </c>
      <c r="N24" s="10">
        <v>228.57</v>
      </c>
      <c r="O24" s="10">
        <v>1607.49</v>
      </c>
      <c r="P24" s="10">
        <v>2008.06</v>
      </c>
      <c r="Q24" s="10">
        <v>12.1</v>
      </c>
      <c r="R24" s="10"/>
      <c r="S24" s="10"/>
      <c r="T24" s="10"/>
      <c r="U24" s="10"/>
      <c r="V24" s="10"/>
      <c r="W24" s="10"/>
      <c r="X24" s="10">
        <v>763.4</v>
      </c>
      <c r="Y24" s="10"/>
      <c r="Z24" s="10">
        <v>1988.98</v>
      </c>
      <c r="AA24" s="10">
        <v>81.67</v>
      </c>
      <c r="AB24" s="10"/>
      <c r="AC24" s="10"/>
      <c r="AD24" s="10"/>
      <c r="AE24" s="10"/>
      <c r="AF24" s="10"/>
      <c r="AG24" s="10"/>
      <c r="AH24" s="10"/>
      <c r="AI24" s="10">
        <v>9.82</v>
      </c>
      <c r="AJ24" s="10"/>
      <c r="AK24" s="10">
        <v>48.59</v>
      </c>
      <c r="AL24" s="10">
        <v>318.68</v>
      </c>
      <c r="AM24" s="10">
        <v>631.59999999999991</v>
      </c>
      <c r="AN24" s="10"/>
      <c r="AO24" s="10"/>
      <c r="AP24" s="10"/>
      <c r="AQ24" s="10"/>
      <c r="AR24" s="10"/>
      <c r="AS24" s="10"/>
      <c r="AT24" s="10">
        <v>1932.9900000000002</v>
      </c>
      <c r="AU24" s="10">
        <v>2.56</v>
      </c>
      <c r="AV24" s="10">
        <v>1020.02</v>
      </c>
      <c r="AW24" s="10">
        <v>635.82999999999993</v>
      </c>
      <c r="AX24" s="10">
        <v>1095.08</v>
      </c>
      <c r="AY24" s="10"/>
      <c r="AZ24" s="10"/>
      <c r="BA24" s="10"/>
      <c r="BB24" s="10"/>
      <c r="BC24" s="10"/>
      <c r="BD24" s="10"/>
      <c r="BE24" s="10">
        <v>1205.3800000000001</v>
      </c>
      <c r="BF24" s="10">
        <v>909.64</v>
      </c>
      <c r="BG24" s="10">
        <v>7681.66</v>
      </c>
      <c r="BH24" s="10"/>
      <c r="BI24" s="10"/>
      <c r="BJ24" s="10"/>
      <c r="BK24" s="10"/>
      <c r="BL24" s="10"/>
      <c r="BM24" s="10"/>
      <c r="BN24" s="10"/>
      <c r="BO24" s="10"/>
      <c r="BP24" s="10"/>
      <c r="BQ24" s="10">
        <v>308.93</v>
      </c>
      <c r="BR24" s="10">
        <v>1039.53</v>
      </c>
      <c r="BS24" s="10">
        <v>650.1</v>
      </c>
      <c r="BT24" s="10">
        <v>142.27000000000001</v>
      </c>
      <c r="BU24" s="10"/>
      <c r="BV24" s="10"/>
      <c r="BW24" s="10"/>
      <c r="BX24" s="10"/>
      <c r="BY24" s="10"/>
      <c r="BZ24" s="10"/>
      <c r="CA24" s="10"/>
      <c r="CB24" s="10"/>
      <c r="CC24" s="10">
        <v>14.98</v>
      </c>
      <c r="CD24" s="10">
        <v>121.2</v>
      </c>
      <c r="CE24" s="10">
        <v>3459.42</v>
      </c>
      <c r="CF24" s="10"/>
      <c r="CG24" s="10"/>
      <c r="CH24" s="10"/>
      <c r="CI24" s="10"/>
      <c r="CJ24" s="10"/>
      <c r="CK24" s="10"/>
      <c r="CL24" s="10">
        <v>455.18</v>
      </c>
      <c r="CM24" s="10">
        <v>622.38</v>
      </c>
      <c r="CN24" s="10">
        <v>3897.9100000000003</v>
      </c>
      <c r="CO24" s="10"/>
      <c r="CP24" s="10"/>
      <c r="CQ24" s="10"/>
      <c r="CR24" s="10"/>
      <c r="CS24" s="10"/>
      <c r="CT24" s="10"/>
      <c r="CU24" s="10"/>
      <c r="CV24" s="10"/>
      <c r="CW24" s="10">
        <v>2776.42</v>
      </c>
      <c r="CX24" s="10">
        <v>834.1</v>
      </c>
      <c r="CY24" s="10">
        <v>548.97</v>
      </c>
      <c r="CZ24" s="10">
        <v>867.98</v>
      </c>
      <c r="DA24" s="10">
        <v>1096.6199999999999</v>
      </c>
      <c r="DB24" s="10"/>
      <c r="DC24" s="10"/>
      <c r="DD24" s="10"/>
      <c r="DE24" s="10"/>
      <c r="DF24" s="10"/>
      <c r="DG24" s="10"/>
      <c r="DH24" s="10">
        <v>3035.88</v>
      </c>
      <c r="DI24" s="10">
        <v>2608.14</v>
      </c>
      <c r="DJ24" s="10">
        <v>1033.53</v>
      </c>
      <c r="DK24" s="10">
        <v>3248.71</v>
      </c>
      <c r="DL24" s="10">
        <v>3547.33</v>
      </c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>
        <v>63205.369999999995</v>
      </c>
    </row>
    <row r="25" spans="1:134" x14ac:dyDescent="0.3">
      <c r="A25" s="11" t="s">
        <v>43</v>
      </c>
      <c r="B25" s="10">
        <v>2129.11</v>
      </c>
      <c r="C25" s="10">
        <v>4531.13</v>
      </c>
      <c r="D25" s="10">
        <v>3711.5599999999995</v>
      </c>
      <c r="E25" s="10">
        <v>1299.81</v>
      </c>
      <c r="F25" s="10"/>
      <c r="G25" s="10"/>
      <c r="H25" s="10"/>
      <c r="I25" s="10"/>
      <c r="J25" s="10"/>
      <c r="K25" s="10"/>
      <c r="L25" s="10"/>
      <c r="M25" s="10">
        <v>1146.04</v>
      </c>
      <c r="N25" s="10">
        <v>441.39</v>
      </c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>
        <v>1072.55</v>
      </c>
      <c r="AA25" s="10">
        <v>2627.94</v>
      </c>
      <c r="AB25" s="10"/>
      <c r="AC25" s="10"/>
      <c r="AD25" s="10"/>
      <c r="AE25" s="10"/>
      <c r="AF25" s="10"/>
      <c r="AG25" s="10"/>
      <c r="AH25" s="10"/>
      <c r="AI25" s="10">
        <v>1383.45</v>
      </c>
      <c r="AJ25" s="10">
        <v>5919.74</v>
      </c>
      <c r="AK25" s="10">
        <v>103.68</v>
      </c>
      <c r="AL25" s="10">
        <v>1758.74</v>
      </c>
      <c r="AM25" s="10"/>
      <c r="AN25" s="10"/>
      <c r="AO25" s="10"/>
      <c r="AP25" s="10"/>
      <c r="AQ25" s="10"/>
      <c r="AR25" s="10"/>
      <c r="AS25" s="10"/>
      <c r="AT25" s="10"/>
      <c r="AU25" s="10">
        <v>7925.62</v>
      </c>
      <c r="AV25" s="10"/>
      <c r="AW25" s="10"/>
      <c r="AX25" s="10"/>
      <c r="AY25" s="10"/>
      <c r="AZ25" s="10"/>
      <c r="BA25" s="10"/>
      <c r="BB25" s="10"/>
      <c r="BC25" s="10"/>
      <c r="BD25" s="10"/>
      <c r="BE25" s="10">
        <v>2450.88</v>
      </c>
      <c r="BF25" s="10">
        <v>94.92</v>
      </c>
      <c r="BG25" s="10">
        <v>536.84</v>
      </c>
      <c r="BH25" s="10">
        <v>5399.25</v>
      </c>
      <c r="BI25" s="10"/>
      <c r="BJ25" s="10"/>
      <c r="BK25" s="10"/>
      <c r="BL25" s="10"/>
      <c r="BM25" s="10"/>
      <c r="BN25" s="10"/>
      <c r="BO25" s="10"/>
      <c r="BP25" s="10">
        <v>2870.48</v>
      </c>
      <c r="BQ25" s="10">
        <v>3072.46</v>
      </c>
      <c r="BR25" s="10">
        <v>1873.16</v>
      </c>
      <c r="BS25" s="10">
        <v>562.54000000000008</v>
      </c>
      <c r="BT25" s="10"/>
      <c r="BU25" s="10"/>
      <c r="BV25" s="10"/>
      <c r="BW25" s="10"/>
      <c r="BX25" s="10"/>
      <c r="BY25" s="10"/>
      <c r="BZ25" s="10"/>
      <c r="CA25" s="10">
        <v>642.63</v>
      </c>
      <c r="CB25" s="10">
        <v>3.28</v>
      </c>
      <c r="CC25" s="10">
        <v>3.09</v>
      </c>
      <c r="CD25" s="10">
        <v>2940.79</v>
      </c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>
        <v>494.82</v>
      </c>
      <c r="CP25" s="10"/>
      <c r="CQ25" s="10"/>
      <c r="CR25" s="10"/>
      <c r="CS25" s="10"/>
      <c r="CT25" s="10"/>
      <c r="CU25" s="10"/>
      <c r="CV25" s="10"/>
      <c r="CW25" s="10">
        <v>695.28000000000009</v>
      </c>
      <c r="CX25" s="10">
        <v>391.22</v>
      </c>
      <c r="CY25" s="10"/>
      <c r="CZ25" s="10">
        <v>334.53000000000003</v>
      </c>
      <c r="DA25" s="10"/>
      <c r="DB25" s="10"/>
      <c r="DC25" s="10"/>
      <c r="DD25" s="10"/>
      <c r="DE25" s="10"/>
      <c r="DF25" s="10"/>
      <c r="DG25" s="10"/>
      <c r="DH25" s="10">
        <v>422.68</v>
      </c>
      <c r="DI25" s="10"/>
      <c r="DJ25" s="10">
        <v>705.91</v>
      </c>
      <c r="DK25" s="10">
        <v>739.49</v>
      </c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>
        <v>58285.009999999987</v>
      </c>
    </row>
    <row r="26" spans="1:134" x14ac:dyDescent="0.3">
      <c r="A26" s="11" t="s">
        <v>91</v>
      </c>
      <c r="B26" s="10">
        <v>3364.2799999999997</v>
      </c>
      <c r="C26" s="10">
        <v>2775.05</v>
      </c>
      <c r="D26" s="10">
        <v>272.09999999999997</v>
      </c>
      <c r="E26" s="10"/>
      <c r="F26" s="10"/>
      <c r="G26" s="10"/>
      <c r="H26" s="10"/>
      <c r="I26" s="10"/>
      <c r="J26" s="10"/>
      <c r="K26" s="10"/>
      <c r="L26" s="10"/>
      <c r="M26" s="10">
        <v>182.29999999999998</v>
      </c>
      <c r="N26" s="10"/>
      <c r="O26" s="10">
        <v>1500.5</v>
      </c>
      <c r="P26" s="10"/>
      <c r="Q26" s="10"/>
      <c r="R26" s="10"/>
      <c r="S26" s="10"/>
      <c r="T26" s="10"/>
      <c r="U26" s="10"/>
      <c r="V26" s="10"/>
      <c r="W26" s="10"/>
      <c r="X26" s="10">
        <v>2018</v>
      </c>
      <c r="Y26" s="10">
        <v>696.11</v>
      </c>
      <c r="Z26" s="10">
        <v>2527.98</v>
      </c>
      <c r="AA26" s="10"/>
      <c r="AB26" s="10"/>
      <c r="AC26" s="10"/>
      <c r="AD26" s="10"/>
      <c r="AE26" s="10"/>
      <c r="AF26" s="10"/>
      <c r="AG26" s="10"/>
      <c r="AH26" s="10"/>
      <c r="AI26" s="10">
        <v>2134.52</v>
      </c>
      <c r="AJ26" s="10">
        <v>818.12</v>
      </c>
      <c r="AK26" s="10">
        <v>3449.39</v>
      </c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>
        <v>236.17</v>
      </c>
      <c r="AW26" s="10"/>
      <c r="AX26" s="10"/>
      <c r="AY26" s="10"/>
      <c r="AZ26" s="10"/>
      <c r="BA26" s="10"/>
      <c r="BB26" s="10"/>
      <c r="BC26" s="10"/>
      <c r="BD26" s="10"/>
      <c r="BE26" s="10">
        <v>970.25</v>
      </c>
      <c r="BF26" s="10">
        <v>230.73</v>
      </c>
      <c r="BG26" s="10">
        <v>697.55</v>
      </c>
      <c r="BH26" s="10"/>
      <c r="BI26" s="10"/>
      <c r="BJ26" s="10"/>
      <c r="BK26" s="10"/>
      <c r="BL26" s="10"/>
      <c r="BM26" s="10"/>
      <c r="BN26" s="10"/>
      <c r="BO26" s="10"/>
      <c r="BP26" s="10"/>
      <c r="BQ26" s="10">
        <v>2478.63</v>
      </c>
      <c r="BR26" s="10">
        <v>7744.74</v>
      </c>
      <c r="BS26" s="10"/>
      <c r="BT26" s="10"/>
      <c r="BU26" s="10"/>
      <c r="BV26" s="10"/>
      <c r="BW26" s="10"/>
      <c r="BX26" s="10"/>
      <c r="BY26" s="10"/>
      <c r="BZ26" s="10"/>
      <c r="CA26" s="10"/>
      <c r="CB26" s="10">
        <v>461.16</v>
      </c>
      <c r="CC26" s="10">
        <v>3345.42</v>
      </c>
      <c r="CD26" s="10"/>
      <c r="CE26" s="10"/>
      <c r="CF26" s="10"/>
      <c r="CG26" s="10"/>
      <c r="CH26" s="10"/>
      <c r="CI26" s="10"/>
      <c r="CJ26" s="10"/>
      <c r="CK26" s="10"/>
      <c r="CL26" s="10">
        <v>12389.560000000001</v>
      </c>
      <c r="CM26" s="10">
        <v>10962.55</v>
      </c>
      <c r="CN26" s="10">
        <v>218.03</v>
      </c>
      <c r="CO26" s="10"/>
      <c r="CP26" s="10"/>
      <c r="CQ26" s="10"/>
      <c r="CR26" s="10"/>
      <c r="CS26" s="10"/>
      <c r="CT26" s="10"/>
      <c r="CU26" s="10"/>
      <c r="CV26" s="10"/>
      <c r="CW26" s="10"/>
      <c r="CX26" s="10">
        <v>2983.34</v>
      </c>
      <c r="CY26" s="10">
        <v>2076.27</v>
      </c>
      <c r="CZ26" s="10"/>
      <c r="DA26" s="10"/>
      <c r="DB26" s="10"/>
      <c r="DC26" s="10"/>
      <c r="DD26" s="10"/>
      <c r="DE26" s="10"/>
      <c r="DF26" s="10"/>
      <c r="DG26" s="10"/>
      <c r="DH26" s="10"/>
      <c r="DI26" s="10">
        <v>1808.3700000000001</v>
      </c>
      <c r="DJ26" s="10">
        <v>523.53</v>
      </c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>
        <v>66864.649999999994</v>
      </c>
    </row>
    <row r="27" spans="1:134" x14ac:dyDescent="0.3">
      <c r="A27" s="11" t="s">
        <v>48</v>
      </c>
      <c r="B27" s="10">
        <v>704.15</v>
      </c>
      <c r="C27" s="10">
        <v>472.31</v>
      </c>
      <c r="D27" s="10">
        <v>33.61</v>
      </c>
      <c r="E27" s="10">
        <v>960.61</v>
      </c>
      <c r="F27" s="10">
        <v>4973.67</v>
      </c>
      <c r="G27" s="10">
        <v>127.33</v>
      </c>
      <c r="H27" s="10">
        <v>135.38999999999999</v>
      </c>
      <c r="I27" s="10"/>
      <c r="J27" s="10"/>
      <c r="K27" s="10"/>
      <c r="L27" s="10">
        <v>239.97000000000003</v>
      </c>
      <c r="M27" s="10"/>
      <c r="N27" s="10">
        <v>919.51</v>
      </c>
      <c r="O27" s="10"/>
      <c r="P27" s="10">
        <v>3163.3</v>
      </c>
      <c r="Q27" s="10">
        <v>12.67</v>
      </c>
      <c r="R27" s="10">
        <v>1891.12</v>
      </c>
      <c r="S27" s="10">
        <v>91.86</v>
      </c>
      <c r="T27" s="10">
        <v>30.46</v>
      </c>
      <c r="U27" s="10">
        <v>2115.48</v>
      </c>
      <c r="V27" s="10">
        <v>1769.1200000000001</v>
      </c>
      <c r="W27" s="10">
        <v>1611.37</v>
      </c>
      <c r="X27" s="10"/>
      <c r="Y27" s="10">
        <v>831.65</v>
      </c>
      <c r="Z27" s="10">
        <v>31.98</v>
      </c>
      <c r="AA27" s="10">
        <v>274.2</v>
      </c>
      <c r="AB27" s="10">
        <v>25.61</v>
      </c>
      <c r="AC27" s="10">
        <v>136.09</v>
      </c>
      <c r="AD27" s="10"/>
      <c r="AE27" s="10">
        <v>5495.8600000000006</v>
      </c>
      <c r="AF27" s="10">
        <v>16.96</v>
      </c>
      <c r="AG27" s="10"/>
      <c r="AH27" s="10">
        <v>743.9</v>
      </c>
      <c r="AI27" s="10">
        <v>1391.97</v>
      </c>
      <c r="AJ27" s="10">
        <v>167.62</v>
      </c>
      <c r="AK27" s="10">
        <v>88.16</v>
      </c>
      <c r="AL27" s="10">
        <v>3669.73</v>
      </c>
      <c r="AM27" s="10">
        <v>329.96000000000004</v>
      </c>
      <c r="AN27" s="10">
        <v>1547.27</v>
      </c>
      <c r="AO27" s="10"/>
      <c r="AP27" s="10">
        <v>247.26</v>
      </c>
      <c r="AQ27" s="10">
        <v>474.13</v>
      </c>
      <c r="AR27" s="10">
        <v>1557.1</v>
      </c>
      <c r="AS27" s="10"/>
      <c r="AT27" s="10">
        <v>1003.73</v>
      </c>
      <c r="AU27" s="10">
        <v>4488.51</v>
      </c>
      <c r="AV27" s="10">
        <v>1867.53</v>
      </c>
      <c r="AW27" s="10">
        <v>5795.42</v>
      </c>
      <c r="AX27" s="10">
        <v>2535.5500000000002</v>
      </c>
      <c r="AY27" s="10">
        <v>1937.2299999999998</v>
      </c>
      <c r="AZ27" s="10"/>
      <c r="BA27" s="10">
        <v>684.42000000000007</v>
      </c>
      <c r="BB27" s="10">
        <v>844.49</v>
      </c>
      <c r="BC27" s="10">
        <v>994.8</v>
      </c>
      <c r="BD27" s="10">
        <v>286.49</v>
      </c>
      <c r="BE27" s="10">
        <v>4870.1399999999994</v>
      </c>
      <c r="BF27" s="10">
        <v>332.47</v>
      </c>
      <c r="BG27" s="10">
        <v>5914.9</v>
      </c>
      <c r="BH27" s="10">
        <v>154.22</v>
      </c>
      <c r="BI27" s="10"/>
      <c r="BJ27" s="10">
        <v>4703.3999999999996</v>
      </c>
      <c r="BK27" s="10">
        <v>1830.17</v>
      </c>
      <c r="BL27" s="10">
        <v>5484.82</v>
      </c>
      <c r="BM27" s="10"/>
      <c r="BN27" s="10">
        <v>1298.76</v>
      </c>
      <c r="BO27" s="10"/>
      <c r="BP27" s="10"/>
      <c r="BQ27" s="10">
        <v>2089.17</v>
      </c>
      <c r="BR27" s="10"/>
      <c r="BS27" s="10">
        <v>639.12</v>
      </c>
      <c r="BT27" s="10">
        <v>2021.4</v>
      </c>
      <c r="BU27" s="10">
        <v>237.78</v>
      </c>
      <c r="BV27" s="10"/>
      <c r="BW27" s="10">
        <v>2327.13</v>
      </c>
      <c r="BX27" s="10">
        <v>2173.14</v>
      </c>
      <c r="BY27" s="10">
        <v>621.5</v>
      </c>
      <c r="BZ27" s="10">
        <v>2912.17</v>
      </c>
      <c r="CA27" s="10">
        <v>4031.1000000000004</v>
      </c>
      <c r="CB27" s="10"/>
      <c r="CC27" s="10">
        <v>239.13</v>
      </c>
      <c r="CD27" s="10"/>
      <c r="CE27" s="10">
        <v>268.61</v>
      </c>
      <c r="CF27" s="10">
        <v>4835.7700000000004</v>
      </c>
      <c r="CG27" s="10">
        <v>1965.84</v>
      </c>
      <c r="CH27" s="10"/>
      <c r="CI27" s="10">
        <v>5094.2699999999995</v>
      </c>
      <c r="CJ27" s="10">
        <v>3480.83</v>
      </c>
      <c r="CK27" s="10">
        <v>931.58</v>
      </c>
      <c r="CL27" s="10">
        <v>199.52</v>
      </c>
      <c r="CM27" s="10">
        <v>360.65</v>
      </c>
      <c r="CN27" s="10">
        <v>2170.5</v>
      </c>
      <c r="CO27" s="10">
        <v>2464.13</v>
      </c>
      <c r="CP27" s="10">
        <v>7549.7400000000007</v>
      </c>
      <c r="CQ27" s="10">
        <v>4142.8899999999994</v>
      </c>
      <c r="CR27" s="10">
        <v>618.44000000000005</v>
      </c>
      <c r="CS27" s="10">
        <v>28.83</v>
      </c>
      <c r="CT27" s="10">
        <v>2453.36</v>
      </c>
      <c r="CU27" s="10">
        <v>3991.4399999999996</v>
      </c>
      <c r="CV27" s="10">
        <v>234.64</v>
      </c>
      <c r="CW27" s="10">
        <v>537.77</v>
      </c>
      <c r="CX27" s="10">
        <v>4537.45</v>
      </c>
      <c r="CY27" s="10">
        <v>3057.09</v>
      </c>
      <c r="CZ27" s="10">
        <v>2742.05</v>
      </c>
      <c r="DA27" s="10"/>
      <c r="DB27" s="10">
        <v>83.08</v>
      </c>
      <c r="DC27" s="10">
        <v>4556.13</v>
      </c>
      <c r="DD27" s="10">
        <v>94.32</v>
      </c>
      <c r="DE27" s="10">
        <v>805.8</v>
      </c>
      <c r="DF27" s="10"/>
      <c r="DG27" s="10">
        <v>5703.3200000000006</v>
      </c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>
        <v>161508.11999999997</v>
      </c>
    </row>
    <row r="28" spans="1:134" x14ac:dyDescent="0.3">
      <c r="A28" s="11" t="s">
        <v>42</v>
      </c>
      <c r="B28" s="10">
        <v>713.65000000000009</v>
      </c>
      <c r="C28" s="10">
        <v>2076.0299999999997</v>
      </c>
      <c r="D28" s="10"/>
      <c r="E28" s="10"/>
      <c r="F28" s="10"/>
      <c r="G28" s="10"/>
      <c r="H28" s="10"/>
      <c r="I28" s="10"/>
      <c r="J28" s="10"/>
      <c r="K28" s="10"/>
      <c r="L28" s="10"/>
      <c r="M28" s="10">
        <v>8546.880000000001</v>
      </c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>
        <v>2306.0100000000002</v>
      </c>
      <c r="Y28" s="10">
        <v>0</v>
      </c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>
        <v>79.709999999999994</v>
      </c>
      <c r="AK28" s="10"/>
      <c r="AL28" s="10"/>
      <c r="AM28" s="10"/>
      <c r="AN28" s="10"/>
      <c r="AO28" s="10"/>
      <c r="AP28" s="10"/>
      <c r="AQ28" s="10"/>
      <c r="AR28" s="10"/>
      <c r="AS28" s="10"/>
      <c r="AT28" s="10">
        <v>22.99</v>
      </c>
      <c r="AU28" s="10">
        <v>0.03</v>
      </c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>
        <v>232.92</v>
      </c>
      <c r="BG28" s="10"/>
      <c r="BH28" s="10"/>
      <c r="BI28" s="10"/>
      <c r="BJ28" s="10"/>
      <c r="BK28" s="10"/>
      <c r="BL28" s="10"/>
      <c r="BM28" s="10"/>
      <c r="BN28" s="10"/>
      <c r="BO28" s="10"/>
      <c r="BP28" s="10">
        <v>924.32</v>
      </c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>
        <v>2728.24</v>
      </c>
      <c r="CB28" s="10">
        <v>2023.49</v>
      </c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>
        <v>1213.98</v>
      </c>
      <c r="CN28" s="10"/>
      <c r="CO28" s="10"/>
      <c r="CP28" s="10"/>
      <c r="CQ28" s="10"/>
      <c r="CR28" s="10"/>
      <c r="CS28" s="10"/>
      <c r="CT28" s="10"/>
      <c r="CU28" s="10"/>
      <c r="CV28" s="10"/>
      <c r="CW28" s="10">
        <v>290.72000000000003</v>
      </c>
      <c r="CX28" s="10">
        <v>680.84</v>
      </c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>
        <v>21839.81</v>
      </c>
    </row>
    <row r="29" spans="1:134" x14ac:dyDescent="0.3">
      <c r="A29" s="11" t="s">
        <v>20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>
        <v>693.07999999999993</v>
      </c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>
        <v>332.14</v>
      </c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>
        <v>11464.15</v>
      </c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>
        <v>19.28</v>
      </c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>
        <v>414.36</v>
      </c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>
        <v>533.42999999999995</v>
      </c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>
        <v>13456.44</v>
      </c>
    </row>
    <row r="30" spans="1:134" x14ac:dyDescent="0.3">
      <c r="A30" s="11" t="s">
        <v>55</v>
      </c>
      <c r="B30" s="10">
        <v>392.59</v>
      </c>
      <c r="C30" s="10">
        <v>731.87</v>
      </c>
      <c r="D30" s="10"/>
      <c r="E30" s="10"/>
      <c r="F30" s="10">
        <v>6669.62</v>
      </c>
      <c r="G30" s="10"/>
      <c r="H30" s="10">
        <v>0</v>
      </c>
      <c r="I30" s="10">
        <v>3034.17</v>
      </c>
      <c r="J30" s="10">
        <v>971.88</v>
      </c>
      <c r="K30" s="10">
        <v>1560.9199999999998</v>
      </c>
      <c r="L30" s="10"/>
      <c r="M30" s="10"/>
      <c r="N30" s="10"/>
      <c r="O30" s="10"/>
      <c r="P30" s="10">
        <v>2853.86</v>
      </c>
      <c r="Q30" s="10"/>
      <c r="R30" s="10">
        <v>84.75</v>
      </c>
      <c r="S30" s="10">
        <v>60.66</v>
      </c>
      <c r="T30" s="10">
        <v>526.09</v>
      </c>
      <c r="U30" s="10"/>
      <c r="V30" s="10">
        <v>7933.2699999999995</v>
      </c>
      <c r="W30" s="10"/>
      <c r="X30" s="10">
        <v>3704.21</v>
      </c>
      <c r="Y30" s="10">
        <v>5444.9299999999994</v>
      </c>
      <c r="Z30" s="10"/>
      <c r="AA30" s="10">
        <v>1934.59</v>
      </c>
      <c r="AB30" s="10">
        <v>4129.22</v>
      </c>
      <c r="AC30" s="10">
        <v>38.119999999999997</v>
      </c>
      <c r="AD30" s="10">
        <v>127.06</v>
      </c>
      <c r="AE30" s="10">
        <v>219.66</v>
      </c>
      <c r="AF30" s="10"/>
      <c r="AG30" s="10">
        <v>722.93000000000006</v>
      </c>
      <c r="AH30" s="10"/>
      <c r="AI30" s="10">
        <v>183.41</v>
      </c>
      <c r="AJ30" s="10">
        <v>1232.33</v>
      </c>
      <c r="AK30" s="10"/>
      <c r="AL30" s="10">
        <v>421.63</v>
      </c>
      <c r="AM30" s="10">
        <v>1089.1399999999999</v>
      </c>
      <c r="AN30" s="10"/>
      <c r="AO30" s="10">
        <v>1.8</v>
      </c>
      <c r="AP30" s="10"/>
      <c r="AQ30" s="10">
        <v>2122.88</v>
      </c>
      <c r="AR30" s="10"/>
      <c r="AS30" s="10"/>
      <c r="AT30" s="10">
        <v>1046.55</v>
      </c>
      <c r="AU30" s="10">
        <v>542.71</v>
      </c>
      <c r="AV30" s="10">
        <v>30.45</v>
      </c>
      <c r="AW30" s="10">
        <v>4237.18</v>
      </c>
      <c r="AX30" s="10">
        <v>107.93</v>
      </c>
      <c r="AY30" s="10">
        <v>656.83</v>
      </c>
      <c r="AZ30" s="10"/>
      <c r="BA30" s="10">
        <v>57.16</v>
      </c>
      <c r="BB30" s="10">
        <v>693.27</v>
      </c>
      <c r="BC30" s="10">
        <v>1044.8</v>
      </c>
      <c r="BD30" s="10"/>
      <c r="BE30" s="10">
        <v>8914.4500000000007</v>
      </c>
      <c r="BF30" s="10">
        <v>10.050000000000001</v>
      </c>
      <c r="BG30" s="10">
        <v>4504.3100000000004</v>
      </c>
      <c r="BH30" s="10">
        <v>2623.36</v>
      </c>
      <c r="BI30" s="10">
        <v>428.34</v>
      </c>
      <c r="BJ30" s="10">
        <v>198.88</v>
      </c>
      <c r="BK30" s="10"/>
      <c r="BL30" s="10"/>
      <c r="BM30" s="10">
        <v>807.82999999999993</v>
      </c>
      <c r="BN30" s="10">
        <v>192.18</v>
      </c>
      <c r="BO30" s="10"/>
      <c r="BP30" s="10">
        <v>3650.2400000000002</v>
      </c>
      <c r="BQ30" s="10">
        <v>1291.81</v>
      </c>
      <c r="BR30" s="10">
        <v>681.39</v>
      </c>
      <c r="BS30" s="10">
        <v>1014.32</v>
      </c>
      <c r="BT30" s="10">
        <v>3216.44</v>
      </c>
      <c r="BU30" s="10">
        <v>138.69999999999999</v>
      </c>
      <c r="BV30" s="10"/>
      <c r="BW30" s="10">
        <v>4930.0600000000004</v>
      </c>
      <c r="BX30" s="10"/>
      <c r="BY30" s="10">
        <v>1255.98</v>
      </c>
      <c r="BZ30" s="10"/>
      <c r="CA30" s="10">
        <v>400.67999999999995</v>
      </c>
      <c r="CB30" s="10"/>
      <c r="CC30" s="10">
        <v>626.25</v>
      </c>
      <c r="CD30" s="10">
        <v>2262.2399999999998</v>
      </c>
      <c r="CE30" s="10">
        <v>5194.0200000000004</v>
      </c>
      <c r="CF30" s="10">
        <v>386.92</v>
      </c>
      <c r="CG30" s="10">
        <v>7.03</v>
      </c>
      <c r="CH30" s="10"/>
      <c r="CI30" s="10">
        <v>14.62</v>
      </c>
      <c r="CJ30" s="10">
        <v>0</v>
      </c>
      <c r="CK30" s="10"/>
      <c r="CL30" s="10">
        <v>2460.73</v>
      </c>
      <c r="CM30" s="10">
        <v>11.18</v>
      </c>
      <c r="CN30" s="10">
        <v>3662.5</v>
      </c>
      <c r="CO30" s="10">
        <v>8798.2999999999993</v>
      </c>
      <c r="CP30" s="10">
        <v>3703.04</v>
      </c>
      <c r="CQ30" s="10">
        <v>200.65</v>
      </c>
      <c r="CR30" s="10">
        <v>8810.32</v>
      </c>
      <c r="CS30" s="10">
        <v>2087.5500000000002</v>
      </c>
      <c r="CT30" s="10">
        <v>1617.35</v>
      </c>
      <c r="CU30" s="10">
        <v>8515.1500000000015</v>
      </c>
      <c r="CV30" s="10"/>
      <c r="CW30" s="10">
        <v>2151.31</v>
      </c>
      <c r="CX30" s="10">
        <v>3470.79</v>
      </c>
      <c r="CY30" s="10"/>
      <c r="CZ30" s="10">
        <v>1414.44</v>
      </c>
      <c r="DA30" s="10">
        <v>2069.48</v>
      </c>
      <c r="DB30" s="10">
        <v>2554.85</v>
      </c>
      <c r="DC30" s="10"/>
      <c r="DD30" s="10">
        <v>398.31</v>
      </c>
      <c r="DE30" s="10">
        <v>115.33</v>
      </c>
      <c r="DF30" s="10">
        <v>2184.63</v>
      </c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>
        <v>151584.48000000001</v>
      </c>
    </row>
    <row r="31" spans="1:134" x14ac:dyDescent="0.3">
      <c r="A31" s="11" t="s">
        <v>75</v>
      </c>
      <c r="B31" s="10">
        <v>2226.88</v>
      </c>
      <c r="C31" s="10">
        <v>1729.73</v>
      </c>
      <c r="D31" s="10">
        <v>1431.45</v>
      </c>
      <c r="E31" s="10">
        <v>1.28</v>
      </c>
      <c r="F31" s="10">
        <v>916.27</v>
      </c>
      <c r="G31" s="10"/>
      <c r="H31" s="10">
        <v>4017.48</v>
      </c>
      <c r="I31" s="10">
        <v>197.47</v>
      </c>
      <c r="J31" s="10">
        <v>55.18</v>
      </c>
      <c r="K31" s="10"/>
      <c r="L31" s="10"/>
      <c r="M31" s="10"/>
      <c r="N31" s="10">
        <v>1256.96</v>
      </c>
      <c r="O31" s="10">
        <v>40.36</v>
      </c>
      <c r="P31" s="10">
        <v>1491.76</v>
      </c>
      <c r="Q31" s="10"/>
      <c r="R31" s="10">
        <v>59.72</v>
      </c>
      <c r="S31" s="10">
        <v>514.9</v>
      </c>
      <c r="T31" s="10">
        <v>347.96</v>
      </c>
      <c r="U31" s="10">
        <v>135.56</v>
      </c>
      <c r="V31" s="10"/>
      <c r="W31" s="10"/>
      <c r="X31" s="10">
        <v>11502.779999999999</v>
      </c>
      <c r="Y31" s="10">
        <v>2297.75</v>
      </c>
      <c r="Z31" s="10">
        <v>2406.9900000000002</v>
      </c>
      <c r="AA31" s="10">
        <v>761.16000000000008</v>
      </c>
      <c r="AB31" s="10">
        <v>233.39</v>
      </c>
      <c r="AC31" s="10"/>
      <c r="AD31" s="10">
        <v>1347.6200000000001</v>
      </c>
      <c r="AE31" s="10">
        <v>0</v>
      </c>
      <c r="AF31" s="10">
        <v>416.19</v>
      </c>
      <c r="AG31" s="10"/>
      <c r="AH31" s="10"/>
      <c r="AI31" s="10"/>
      <c r="AJ31" s="10">
        <v>398.18</v>
      </c>
      <c r="AK31" s="10">
        <v>1238.6300000000001</v>
      </c>
      <c r="AL31" s="10">
        <v>2517.02</v>
      </c>
      <c r="AM31" s="10"/>
      <c r="AN31" s="10"/>
      <c r="AO31" s="10">
        <v>251.51</v>
      </c>
      <c r="AP31" s="10">
        <v>170.18</v>
      </c>
      <c r="AQ31" s="10"/>
      <c r="AR31" s="10"/>
      <c r="AS31" s="10"/>
      <c r="AT31" s="10">
        <v>3566.3600000000006</v>
      </c>
      <c r="AU31" s="10">
        <v>171.68</v>
      </c>
      <c r="AV31" s="10">
        <v>1613.62</v>
      </c>
      <c r="AW31" s="10">
        <v>170.9</v>
      </c>
      <c r="AX31" s="10">
        <v>735.73</v>
      </c>
      <c r="AY31" s="10"/>
      <c r="AZ31" s="10">
        <v>871.92000000000007</v>
      </c>
      <c r="BA31" s="10"/>
      <c r="BB31" s="10">
        <v>3533.6099999999997</v>
      </c>
      <c r="BC31" s="10"/>
      <c r="BD31" s="10"/>
      <c r="BE31" s="10"/>
      <c r="BF31" s="10"/>
      <c r="BG31" s="10">
        <v>1089.1600000000001</v>
      </c>
      <c r="BH31" s="10">
        <v>13789.400000000001</v>
      </c>
      <c r="BI31" s="10">
        <v>923.07</v>
      </c>
      <c r="BJ31" s="10">
        <v>2982.58</v>
      </c>
      <c r="BK31" s="10">
        <v>3554.77</v>
      </c>
      <c r="BL31" s="10">
        <v>122.39</v>
      </c>
      <c r="BM31" s="10">
        <v>628.12</v>
      </c>
      <c r="BN31" s="10"/>
      <c r="BO31" s="10"/>
      <c r="BP31" s="10">
        <v>2.2599999999999998</v>
      </c>
      <c r="BQ31" s="10">
        <v>3094.71</v>
      </c>
      <c r="BR31" s="10">
        <v>4287.8</v>
      </c>
      <c r="BS31" s="10">
        <v>1777.46</v>
      </c>
      <c r="BT31" s="10">
        <v>9403.93</v>
      </c>
      <c r="BU31" s="10"/>
      <c r="BV31" s="10">
        <v>9214.89</v>
      </c>
      <c r="BW31" s="10">
        <v>1156.3200000000002</v>
      </c>
      <c r="BX31" s="10">
        <v>1.1200000000000001</v>
      </c>
      <c r="BY31" s="10"/>
      <c r="BZ31" s="10"/>
      <c r="CA31" s="10">
        <v>116.99</v>
      </c>
      <c r="CB31" s="10">
        <v>489.24</v>
      </c>
      <c r="CC31" s="10">
        <v>1746.9599999999998</v>
      </c>
      <c r="CD31" s="10"/>
      <c r="CE31" s="10">
        <v>77.650000000000006</v>
      </c>
      <c r="CF31" s="10">
        <v>303.95999999999998</v>
      </c>
      <c r="CG31" s="10">
        <v>1313.9</v>
      </c>
      <c r="CH31" s="10">
        <v>1851.88</v>
      </c>
      <c r="CI31" s="10">
        <v>154.94</v>
      </c>
      <c r="CJ31" s="10"/>
      <c r="CK31" s="10"/>
      <c r="CL31" s="10">
        <v>2287.96</v>
      </c>
      <c r="CM31" s="10">
        <v>2719.39</v>
      </c>
      <c r="CN31" s="10">
        <v>5552.67</v>
      </c>
      <c r="CO31" s="10"/>
      <c r="CP31" s="10">
        <v>5221.9799999999996</v>
      </c>
      <c r="CQ31" s="10"/>
      <c r="CR31" s="10">
        <v>2067.59</v>
      </c>
      <c r="CS31" s="10">
        <v>1408.76</v>
      </c>
      <c r="CT31" s="10"/>
      <c r="CU31" s="10"/>
      <c r="CV31" s="10"/>
      <c r="CW31" s="10">
        <v>2156.91</v>
      </c>
      <c r="CX31" s="10">
        <v>780.89</v>
      </c>
      <c r="CY31" s="10">
        <v>6193.24</v>
      </c>
      <c r="CZ31" s="10">
        <v>119.29</v>
      </c>
      <c r="DA31" s="10"/>
      <c r="DB31" s="10"/>
      <c r="DC31" s="10">
        <v>715.02</v>
      </c>
      <c r="DD31" s="10">
        <v>80.61</v>
      </c>
      <c r="DE31" s="10">
        <v>112.48</v>
      </c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>
        <v>136128.47000000003</v>
      </c>
    </row>
    <row r="32" spans="1:134" x14ac:dyDescent="0.3">
      <c r="A32" s="11" t="s">
        <v>25</v>
      </c>
      <c r="B32" s="10"/>
      <c r="C32" s="10"/>
      <c r="D32" s="10">
        <v>296.64</v>
      </c>
      <c r="E32" s="10">
        <v>1817.21</v>
      </c>
      <c r="F32" s="10"/>
      <c r="G32" s="10">
        <v>2787.81</v>
      </c>
      <c r="H32" s="10">
        <v>3361.17</v>
      </c>
      <c r="I32" s="10">
        <v>2940.68</v>
      </c>
      <c r="J32" s="10"/>
      <c r="K32" s="10"/>
      <c r="L32" s="10"/>
      <c r="M32" s="10"/>
      <c r="N32" s="10">
        <v>174.69</v>
      </c>
      <c r="O32" s="10"/>
      <c r="P32" s="10">
        <v>5935.9</v>
      </c>
      <c r="Q32" s="10">
        <v>24.79</v>
      </c>
      <c r="R32" s="10">
        <v>0.15</v>
      </c>
      <c r="S32" s="10">
        <v>2251.75</v>
      </c>
      <c r="T32" s="10">
        <v>498.32000000000005</v>
      </c>
      <c r="U32" s="10"/>
      <c r="V32" s="10"/>
      <c r="W32" s="10"/>
      <c r="X32" s="10">
        <v>92.26</v>
      </c>
      <c r="Y32" s="10">
        <v>748.5</v>
      </c>
      <c r="Z32" s="10">
        <v>395.46</v>
      </c>
      <c r="AA32" s="10"/>
      <c r="AB32" s="10">
        <v>209.15</v>
      </c>
      <c r="AC32" s="10"/>
      <c r="AD32" s="10">
        <v>231.77</v>
      </c>
      <c r="AE32" s="10"/>
      <c r="AF32" s="10"/>
      <c r="AG32" s="10"/>
      <c r="AH32" s="10"/>
      <c r="AI32" s="10">
        <v>30.79</v>
      </c>
      <c r="AJ32" s="10">
        <v>2711.62</v>
      </c>
      <c r="AK32" s="10">
        <v>6116.27</v>
      </c>
      <c r="AL32" s="10"/>
      <c r="AM32" s="10">
        <v>771</v>
      </c>
      <c r="AN32" s="10">
        <v>3202.88</v>
      </c>
      <c r="AO32" s="10">
        <v>767.37</v>
      </c>
      <c r="AP32" s="10">
        <v>1510.6799999999998</v>
      </c>
      <c r="AQ32" s="10"/>
      <c r="AR32" s="10"/>
      <c r="AS32" s="10"/>
      <c r="AT32" s="10">
        <v>543.5</v>
      </c>
      <c r="AU32" s="10">
        <v>231.07</v>
      </c>
      <c r="AV32" s="10">
        <v>3193.4500000000003</v>
      </c>
      <c r="AW32" s="10">
        <v>1055.8800000000001</v>
      </c>
      <c r="AX32" s="10">
        <v>4.2699999999999996</v>
      </c>
      <c r="AY32" s="10">
        <v>35.75</v>
      </c>
      <c r="AZ32" s="10">
        <v>68.989999999999995</v>
      </c>
      <c r="BA32" s="10">
        <v>2091.11</v>
      </c>
      <c r="BB32" s="10"/>
      <c r="BC32" s="10"/>
      <c r="BD32" s="10"/>
      <c r="BE32" s="10"/>
      <c r="BF32" s="10">
        <v>184.17</v>
      </c>
      <c r="BG32" s="10"/>
      <c r="BH32" s="10">
        <v>2819.17</v>
      </c>
      <c r="BI32" s="10">
        <v>5004.04</v>
      </c>
      <c r="BJ32" s="10">
        <v>109.52</v>
      </c>
      <c r="BK32" s="10"/>
      <c r="BL32" s="10">
        <v>318.07</v>
      </c>
      <c r="BM32" s="10"/>
      <c r="BN32" s="10"/>
      <c r="BO32" s="10"/>
      <c r="BP32" s="10"/>
      <c r="BQ32" s="10"/>
      <c r="BR32" s="10">
        <v>2407.29</v>
      </c>
      <c r="BS32" s="10">
        <v>2190.36</v>
      </c>
      <c r="BT32" s="10">
        <v>1849.4699999999998</v>
      </c>
      <c r="BU32" s="10"/>
      <c r="BV32" s="10">
        <v>887.14</v>
      </c>
      <c r="BW32" s="10">
        <v>77.56</v>
      </c>
      <c r="BX32" s="10"/>
      <c r="BY32" s="10"/>
      <c r="BZ32" s="10"/>
      <c r="CA32" s="10">
        <v>585.63</v>
      </c>
      <c r="CB32" s="10"/>
      <c r="CC32" s="10"/>
      <c r="CD32" s="10">
        <v>4264.83</v>
      </c>
      <c r="CE32" s="10"/>
      <c r="CF32" s="10">
        <v>4064.41</v>
      </c>
      <c r="CG32" s="10">
        <v>823.7</v>
      </c>
      <c r="CH32" s="10"/>
      <c r="CI32" s="10"/>
      <c r="CJ32" s="10"/>
      <c r="CK32" s="10"/>
      <c r="CL32" s="10">
        <v>9704.5499999999993</v>
      </c>
      <c r="CM32" s="10">
        <v>557.06999999999994</v>
      </c>
      <c r="CN32" s="10">
        <v>4287.05</v>
      </c>
      <c r="CO32" s="10">
        <v>225.09</v>
      </c>
      <c r="CP32" s="10">
        <v>30.05</v>
      </c>
      <c r="CQ32" s="10">
        <v>13.17</v>
      </c>
      <c r="CR32" s="10">
        <v>1234.75</v>
      </c>
      <c r="CS32" s="10"/>
      <c r="CT32" s="10"/>
      <c r="CU32" s="10"/>
      <c r="CV32" s="10"/>
      <c r="CW32" s="10">
        <v>565.11</v>
      </c>
      <c r="CX32" s="10">
        <v>354.79</v>
      </c>
      <c r="CY32" s="10"/>
      <c r="CZ32" s="10"/>
      <c r="DA32" s="10">
        <v>0.79</v>
      </c>
      <c r="DB32" s="10">
        <v>6.61</v>
      </c>
      <c r="DC32" s="10"/>
      <c r="DD32" s="10">
        <v>16.91</v>
      </c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>
        <v>86682.179999999978</v>
      </c>
    </row>
    <row r="33" spans="1:134" x14ac:dyDescent="0.3">
      <c r="A33" s="11" t="s">
        <v>10</v>
      </c>
      <c r="B33" s="10">
        <v>1329.61</v>
      </c>
      <c r="C33" s="10">
        <v>1464.9599999999998</v>
      </c>
      <c r="D33" s="10"/>
      <c r="E33" s="10">
        <v>4381.99</v>
      </c>
      <c r="F33" s="10">
        <v>32.380000000000003</v>
      </c>
      <c r="G33" s="10"/>
      <c r="H33" s="10">
        <v>2201.04</v>
      </c>
      <c r="I33" s="10"/>
      <c r="J33" s="10"/>
      <c r="K33" s="10"/>
      <c r="L33" s="10"/>
      <c r="M33" s="10">
        <v>2372.6699999999996</v>
      </c>
      <c r="N33" s="10">
        <v>174.36</v>
      </c>
      <c r="O33" s="10">
        <v>2999.73</v>
      </c>
      <c r="P33" s="10">
        <v>1027.03</v>
      </c>
      <c r="Q33" s="10">
        <v>4593.97</v>
      </c>
      <c r="R33" s="10">
        <v>626.71</v>
      </c>
      <c r="S33" s="10">
        <v>322.75</v>
      </c>
      <c r="T33" s="10"/>
      <c r="U33" s="10"/>
      <c r="V33" s="10"/>
      <c r="W33" s="10"/>
      <c r="X33" s="10">
        <v>11027.380000000001</v>
      </c>
      <c r="Y33" s="10">
        <v>3001.98</v>
      </c>
      <c r="Z33" s="10">
        <v>226.59</v>
      </c>
      <c r="AA33" s="10">
        <v>1046.51</v>
      </c>
      <c r="AB33" s="10"/>
      <c r="AC33" s="10">
        <v>569.96</v>
      </c>
      <c r="AD33" s="10"/>
      <c r="AE33" s="10"/>
      <c r="AF33" s="10"/>
      <c r="AG33" s="10"/>
      <c r="AH33" s="10"/>
      <c r="AI33" s="10">
        <v>3469.91</v>
      </c>
      <c r="AJ33" s="10">
        <v>2928.71</v>
      </c>
      <c r="AK33" s="10">
        <v>121.41</v>
      </c>
      <c r="AL33" s="10"/>
      <c r="AM33" s="10">
        <v>4620.95</v>
      </c>
      <c r="AN33" s="10">
        <v>230.07</v>
      </c>
      <c r="AO33" s="10">
        <v>4269.8399999999992</v>
      </c>
      <c r="AP33" s="10"/>
      <c r="AQ33" s="10"/>
      <c r="AR33" s="10"/>
      <c r="AS33" s="10"/>
      <c r="AT33" s="10"/>
      <c r="AU33" s="10"/>
      <c r="AV33" s="10">
        <v>400.4</v>
      </c>
      <c r="AW33" s="10">
        <v>838.56</v>
      </c>
      <c r="AX33" s="10">
        <v>2733.31</v>
      </c>
      <c r="AY33" s="10">
        <v>860.79000000000008</v>
      </c>
      <c r="AZ33" s="10">
        <v>271.65000000000003</v>
      </c>
      <c r="BA33" s="10"/>
      <c r="BB33" s="10"/>
      <c r="BC33" s="10"/>
      <c r="BD33" s="10"/>
      <c r="BE33" s="10">
        <v>58.67</v>
      </c>
      <c r="BF33" s="10">
        <v>1633.52</v>
      </c>
      <c r="BG33" s="10">
        <v>2423.6999999999998</v>
      </c>
      <c r="BH33" s="10"/>
      <c r="BI33" s="10"/>
      <c r="BJ33" s="10">
        <v>408.74</v>
      </c>
      <c r="BK33" s="10">
        <v>614.6</v>
      </c>
      <c r="BL33" s="10"/>
      <c r="BM33" s="10"/>
      <c r="BN33" s="10"/>
      <c r="BO33" s="10"/>
      <c r="BP33" s="10"/>
      <c r="BQ33" s="10">
        <v>367.53999999999996</v>
      </c>
      <c r="BR33" s="10">
        <v>3623.9500000000003</v>
      </c>
      <c r="BS33" s="10"/>
      <c r="BT33" s="10">
        <v>2933.6400000000003</v>
      </c>
      <c r="BU33" s="10">
        <v>5434.7400000000007</v>
      </c>
      <c r="BV33" s="10">
        <v>69.489999999999995</v>
      </c>
      <c r="BW33" s="10"/>
      <c r="BX33" s="10"/>
      <c r="BY33" s="10"/>
      <c r="BZ33" s="10"/>
      <c r="CA33" s="10">
        <v>69.89</v>
      </c>
      <c r="CB33" s="10">
        <v>3040.0600000000004</v>
      </c>
      <c r="CC33" s="10">
        <v>316.79000000000002</v>
      </c>
      <c r="CD33" s="10">
        <v>1540.32</v>
      </c>
      <c r="CE33" s="10"/>
      <c r="CF33" s="10">
        <v>2442.0100000000002</v>
      </c>
      <c r="CG33" s="10"/>
      <c r="CH33" s="10"/>
      <c r="CI33" s="10"/>
      <c r="CJ33" s="10"/>
      <c r="CK33" s="10"/>
      <c r="CL33" s="10">
        <v>52.03</v>
      </c>
      <c r="CM33" s="10">
        <v>519.91999999999996</v>
      </c>
      <c r="CN33" s="10">
        <v>4708.92</v>
      </c>
      <c r="CO33" s="10">
        <v>91.89</v>
      </c>
      <c r="CP33" s="10">
        <v>5371.66</v>
      </c>
      <c r="CQ33" s="10"/>
      <c r="CR33" s="10"/>
      <c r="CS33" s="10"/>
      <c r="CT33" s="10"/>
      <c r="CU33" s="10"/>
      <c r="CV33" s="10"/>
      <c r="CW33" s="10"/>
      <c r="CX33" s="10">
        <v>224.79</v>
      </c>
      <c r="CY33" s="10">
        <v>184.89</v>
      </c>
      <c r="CZ33" s="10">
        <v>310.44</v>
      </c>
      <c r="DA33" s="10">
        <v>271.79000000000002</v>
      </c>
      <c r="DB33" s="10">
        <v>786.1</v>
      </c>
      <c r="DC33" s="10">
        <v>2196.87</v>
      </c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>
        <v>97842.179999999978</v>
      </c>
    </row>
    <row r="34" spans="1:134" x14ac:dyDescent="0.3">
      <c r="A34" s="11" t="s">
        <v>59</v>
      </c>
      <c r="B34" s="10">
        <v>2000.22</v>
      </c>
      <c r="C34" s="10">
        <v>2442.56</v>
      </c>
      <c r="D34" s="10"/>
      <c r="E34" s="10">
        <v>238.87</v>
      </c>
      <c r="F34" s="10">
        <v>2002.34</v>
      </c>
      <c r="G34" s="10">
        <v>290.51</v>
      </c>
      <c r="H34" s="10"/>
      <c r="I34" s="10"/>
      <c r="J34" s="10"/>
      <c r="K34" s="10"/>
      <c r="L34" s="10"/>
      <c r="M34" s="10"/>
      <c r="N34" s="10">
        <v>1252.83</v>
      </c>
      <c r="O34" s="10">
        <v>1194</v>
      </c>
      <c r="P34" s="10">
        <v>2233.09</v>
      </c>
      <c r="Q34" s="10"/>
      <c r="R34" s="10"/>
      <c r="S34" s="10"/>
      <c r="T34" s="10"/>
      <c r="U34" s="10"/>
      <c r="V34" s="10"/>
      <c r="W34" s="10"/>
      <c r="X34" s="10">
        <v>118.13</v>
      </c>
      <c r="Y34" s="10">
        <v>837.08</v>
      </c>
      <c r="Z34" s="10"/>
      <c r="AA34" s="10"/>
      <c r="AB34" s="10">
        <v>3754.88</v>
      </c>
      <c r="AC34" s="10">
        <v>492.4</v>
      </c>
      <c r="AD34" s="10"/>
      <c r="AE34" s="10"/>
      <c r="AF34" s="10"/>
      <c r="AG34" s="10"/>
      <c r="AH34" s="10"/>
      <c r="AI34" s="10">
        <v>4541.2700000000004</v>
      </c>
      <c r="AJ34" s="10"/>
      <c r="AK34" s="10"/>
      <c r="AL34" s="10">
        <v>5.23</v>
      </c>
      <c r="AM34" s="10"/>
      <c r="AN34" s="10">
        <v>260.59000000000003</v>
      </c>
      <c r="AO34" s="10"/>
      <c r="AP34" s="10"/>
      <c r="AQ34" s="10"/>
      <c r="AR34" s="10"/>
      <c r="AS34" s="10"/>
      <c r="AT34" s="10">
        <v>4323.2700000000004</v>
      </c>
      <c r="AU34" s="10">
        <v>568.15</v>
      </c>
      <c r="AV34" s="10"/>
      <c r="AW34" s="10">
        <v>1824.13</v>
      </c>
      <c r="AX34" s="10">
        <v>1170.77</v>
      </c>
      <c r="AY34" s="10"/>
      <c r="AZ34" s="10"/>
      <c r="BA34" s="10"/>
      <c r="BB34" s="10"/>
      <c r="BC34" s="10"/>
      <c r="BD34" s="10"/>
      <c r="BE34" s="10">
        <v>1031.6300000000001</v>
      </c>
      <c r="BF34" s="10">
        <v>1198.92</v>
      </c>
      <c r="BG34" s="10">
        <v>1818.92</v>
      </c>
      <c r="BH34" s="10">
        <v>1819.02</v>
      </c>
      <c r="BI34" s="10">
        <v>2944.96</v>
      </c>
      <c r="BJ34" s="10">
        <v>205.26</v>
      </c>
      <c r="BK34" s="10"/>
      <c r="BL34" s="10"/>
      <c r="BM34" s="10"/>
      <c r="BN34" s="10"/>
      <c r="BO34" s="10"/>
      <c r="BP34" s="10">
        <v>4022.58</v>
      </c>
      <c r="BQ34" s="10">
        <v>1.28</v>
      </c>
      <c r="BR34" s="10">
        <v>640.04999999999995</v>
      </c>
      <c r="BS34" s="10">
        <v>12406.73</v>
      </c>
      <c r="BT34" s="10"/>
      <c r="BU34" s="10">
        <v>1629.23</v>
      </c>
      <c r="BV34" s="10"/>
      <c r="BW34" s="10"/>
      <c r="BX34" s="10"/>
      <c r="BY34" s="10"/>
      <c r="BZ34" s="10"/>
      <c r="CA34" s="10"/>
      <c r="CB34" s="10"/>
      <c r="CC34" s="10"/>
      <c r="CD34" s="10">
        <v>32.93</v>
      </c>
      <c r="CE34" s="10">
        <v>4066.7999999999997</v>
      </c>
      <c r="CF34" s="10">
        <v>1903.31</v>
      </c>
      <c r="CG34" s="10"/>
      <c r="CH34" s="10"/>
      <c r="CI34" s="10"/>
      <c r="CJ34" s="10"/>
      <c r="CK34" s="10"/>
      <c r="CL34" s="10">
        <v>622.80999999999995</v>
      </c>
      <c r="CM34" s="10">
        <v>2.77</v>
      </c>
      <c r="CN34" s="10">
        <v>875.27</v>
      </c>
      <c r="CO34" s="10">
        <v>194.12</v>
      </c>
      <c r="CP34" s="10">
        <v>114.06</v>
      </c>
      <c r="CQ34" s="10"/>
      <c r="CR34" s="10"/>
      <c r="CS34" s="10"/>
      <c r="CT34" s="10"/>
      <c r="CU34" s="10"/>
      <c r="CV34" s="10"/>
      <c r="CW34" s="10"/>
      <c r="CX34" s="10">
        <v>177.24</v>
      </c>
      <c r="CY34" s="10">
        <v>213.02</v>
      </c>
      <c r="CZ34" s="10">
        <v>1427.35</v>
      </c>
      <c r="DA34" s="10">
        <v>472.69</v>
      </c>
      <c r="DB34" s="10">
        <v>6236.12</v>
      </c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>
        <v>73607.389999999985</v>
      </c>
    </row>
    <row r="35" spans="1:134" x14ac:dyDescent="0.3">
      <c r="A35" s="11" t="s">
        <v>89</v>
      </c>
      <c r="B35" s="10">
        <v>12210.11</v>
      </c>
      <c r="C35" s="10"/>
      <c r="D35" s="10">
        <v>14.65</v>
      </c>
      <c r="E35" s="10">
        <v>960.97</v>
      </c>
      <c r="F35" s="10">
        <v>538.22</v>
      </c>
      <c r="G35" s="10"/>
      <c r="H35" s="10"/>
      <c r="I35" s="10"/>
      <c r="J35" s="10"/>
      <c r="K35" s="10"/>
      <c r="L35" s="10"/>
      <c r="M35" s="10">
        <v>6719.3599999999988</v>
      </c>
      <c r="N35" s="10">
        <v>77.599999999999994</v>
      </c>
      <c r="O35" s="10">
        <v>721.49</v>
      </c>
      <c r="P35" s="10">
        <v>4622.55</v>
      </c>
      <c r="Q35" s="10">
        <v>1351.08</v>
      </c>
      <c r="R35" s="10"/>
      <c r="S35" s="10"/>
      <c r="T35" s="10"/>
      <c r="U35" s="10"/>
      <c r="V35" s="10"/>
      <c r="W35" s="10"/>
      <c r="X35" s="10">
        <v>269.69</v>
      </c>
      <c r="Y35" s="10">
        <v>1671.59</v>
      </c>
      <c r="Z35" s="10">
        <v>180.31</v>
      </c>
      <c r="AA35" s="10"/>
      <c r="AB35" s="10">
        <v>1952.6700000000003</v>
      </c>
      <c r="AC35" s="10"/>
      <c r="AD35" s="10"/>
      <c r="AE35" s="10"/>
      <c r="AF35" s="10"/>
      <c r="AG35" s="10"/>
      <c r="AH35" s="10"/>
      <c r="AI35" s="10">
        <v>511.78</v>
      </c>
      <c r="AJ35" s="10">
        <v>699.83</v>
      </c>
      <c r="AK35" s="10">
        <v>465.37</v>
      </c>
      <c r="AL35" s="10"/>
      <c r="AM35" s="10">
        <v>3253.13</v>
      </c>
      <c r="AN35" s="10"/>
      <c r="AO35" s="10"/>
      <c r="AP35" s="10"/>
      <c r="AQ35" s="10"/>
      <c r="AR35" s="10"/>
      <c r="AS35" s="10"/>
      <c r="AT35" s="10">
        <v>930.37000000000012</v>
      </c>
      <c r="AU35" s="10">
        <v>0.04</v>
      </c>
      <c r="AV35" s="10">
        <v>1458.16</v>
      </c>
      <c r="AW35" s="10"/>
      <c r="AX35" s="10"/>
      <c r="AY35" s="10"/>
      <c r="AZ35" s="10"/>
      <c r="BA35" s="10"/>
      <c r="BB35" s="10"/>
      <c r="BC35" s="10"/>
      <c r="BD35" s="10"/>
      <c r="BE35" s="10"/>
      <c r="BF35" s="10">
        <v>137.19999999999999</v>
      </c>
      <c r="BG35" s="10">
        <v>3482.91</v>
      </c>
      <c r="BH35" s="10">
        <v>59.97</v>
      </c>
      <c r="BI35" s="10"/>
      <c r="BJ35" s="10"/>
      <c r="BK35" s="10"/>
      <c r="BL35" s="10"/>
      <c r="BM35" s="10"/>
      <c r="BN35" s="10"/>
      <c r="BO35" s="10"/>
      <c r="BP35" s="10">
        <v>4.8600000000000003</v>
      </c>
      <c r="BQ35" s="10">
        <v>4564.0200000000004</v>
      </c>
      <c r="BR35" s="10">
        <v>22.64</v>
      </c>
      <c r="BS35" s="10">
        <v>3278.31</v>
      </c>
      <c r="BT35" s="10">
        <v>371.88</v>
      </c>
      <c r="BU35" s="10"/>
      <c r="BV35" s="10"/>
      <c r="BW35" s="10"/>
      <c r="BX35" s="10"/>
      <c r="BY35" s="10"/>
      <c r="BZ35" s="10"/>
      <c r="CA35" s="10">
        <v>1128.5899999999999</v>
      </c>
      <c r="CB35" s="10"/>
      <c r="CC35" s="10">
        <v>33.92</v>
      </c>
      <c r="CD35" s="10">
        <v>1.67</v>
      </c>
      <c r="CE35" s="10"/>
      <c r="CF35" s="10"/>
      <c r="CG35" s="10"/>
      <c r="CH35" s="10"/>
      <c r="CI35" s="10"/>
      <c r="CJ35" s="10"/>
      <c r="CK35" s="10"/>
      <c r="CL35" s="10">
        <v>1327.49</v>
      </c>
      <c r="CM35" s="10">
        <v>5076.29</v>
      </c>
      <c r="CN35" s="10">
        <v>1182.6400000000001</v>
      </c>
      <c r="CO35" s="10">
        <v>7040.33</v>
      </c>
      <c r="CP35" s="10">
        <v>4806.4799999999996</v>
      </c>
      <c r="CQ35" s="10"/>
      <c r="CR35" s="10"/>
      <c r="CS35" s="10"/>
      <c r="CT35" s="10"/>
      <c r="CU35" s="10"/>
      <c r="CV35" s="10"/>
      <c r="CW35" s="10">
        <v>3878.2</v>
      </c>
      <c r="CX35" s="10">
        <v>62.27</v>
      </c>
      <c r="CY35" s="10">
        <v>1651.2399999999998</v>
      </c>
      <c r="CZ35" s="10">
        <v>402.38</v>
      </c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>
        <v>77122.259999999995</v>
      </c>
    </row>
    <row r="36" spans="1:134" x14ac:dyDescent="0.3">
      <c r="A36" s="11" t="s">
        <v>33</v>
      </c>
      <c r="B36" s="10"/>
      <c r="C36" s="10">
        <v>0.14000000000000001</v>
      </c>
      <c r="D36" s="10">
        <v>239.66</v>
      </c>
      <c r="E36" s="10"/>
      <c r="F36" s="10"/>
      <c r="G36" s="10"/>
      <c r="H36" s="10"/>
      <c r="I36" s="10"/>
      <c r="J36" s="10"/>
      <c r="K36" s="10"/>
      <c r="L36" s="10"/>
      <c r="M36" s="10">
        <v>3221.2</v>
      </c>
      <c r="N36" s="10"/>
      <c r="O36" s="10"/>
      <c r="P36" s="10">
        <v>721.37</v>
      </c>
      <c r="Q36" s="10"/>
      <c r="R36" s="10"/>
      <c r="S36" s="10"/>
      <c r="T36" s="10"/>
      <c r="U36" s="10"/>
      <c r="V36" s="10"/>
      <c r="W36" s="10"/>
      <c r="X36" s="10">
        <v>363.84000000000003</v>
      </c>
      <c r="Y36" s="10">
        <v>1984.49</v>
      </c>
      <c r="Z36" s="10"/>
      <c r="AA36" s="10">
        <v>1278.22</v>
      </c>
      <c r="AB36" s="10"/>
      <c r="AC36" s="10"/>
      <c r="AD36" s="10"/>
      <c r="AE36" s="10"/>
      <c r="AF36" s="10"/>
      <c r="AG36" s="10"/>
      <c r="AH36" s="10"/>
      <c r="AI36" s="10">
        <v>0.87</v>
      </c>
      <c r="AJ36" s="10">
        <v>4076.11</v>
      </c>
      <c r="AK36" s="10">
        <v>17.18</v>
      </c>
      <c r="AL36" s="10"/>
      <c r="AM36" s="10"/>
      <c r="AN36" s="10"/>
      <c r="AO36" s="10"/>
      <c r="AP36" s="10"/>
      <c r="AQ36" s="10"/>
      <c r="AR36" s="10"/>
      <c r="AS36" s="10"/>
      <c r="AT36" s="10">
        <v>1518.4</v>
      </c>
      <c r="AU36" s="10">
        <v>1869.77</v>
      </c>
      <c r="AV36" s="10">
        <v>931.61</v>
      </c>
      <c r="AW36" s="10">
        <v>8.23</v>
      </c>
      <c r="AX36" s="10"/>
      <c r="AY36" s="10"/>
      <c r="AZ36" s="10"/>
      <c r="BA36" s="10"/>
      <c r="BB36" s="10"/>
      <c r="BC36" s="10"/>
      <c r="BD36" s="10"/>
      <c r="BE36" s="10">
        <v>339.18</v>
      </c>
      <c r="BF36" s="10">
        <v>2490.9299999999998</v>
      </c>
      <c r="BG36" s="10">
        <v>558.41</v>
      </c>
      <c r="BH36" s="10">
        <v>2346.62</v>
      </c>
      <c r="BI36" s="10"/>
      <c r="BJ36" s="10"/>
      <c r="BK36" s="10"/>
      <c r="BL36" s="10"/>
      <c r="BM36" s="10"/>
      <c r="BN36" s="10"/>
      <c r="BO36" s="10"/>
      <c r="BP36" s="10">
        <v>1.8</v>
      </c>
      <c r="BQ36" s="10">
        <v>2686.01</v>
      </c>
      <c r="BR36" s="10"/>
      <c r="BS36" s="10">
        <v>185.53</v>
      </c>
      <c r="BT36" s="10"/>
      <c r="BU36" s="10"/>
      <c r="BV36" s="10"/>
      <c r="BW36" s="10"/>
      <c r="BX36" s="10"/>
      <c r="BY36" s="10"/>
      <c r="BZ36" s="10"/>
      <c r="CA36" s="10">
        <v>2977.31</v>
      </c>
      <c r="CB36" s="10"/>
      <c r="CC36" s="10">
        <v>41.2</v>
      </c>
      <c r="CD36" s="10">
        <v>420.29</v>
      </c>
      <c r="CE36" s="10"/>
      <c r="CF36" s="10"/>
      <c r="CG36" s="10"/>
      <c r="CH36" s="10"/>
      <c r="CI36" s="10"/>
      <c r="CJ36" s="10"/>
      <c r="CK36" s="10"/>
      <c r="CL36" s="10">
        <v>2687.2700000000004</v>
      </c>
      <c r="CM36" s="10"/>
      <c r="CN36" s="10">
        <v>2696.4700000000003</v>
      </c>
      <c r="CO36" s="10"/>
      <c r="CP36" s="10"/>
      <c r="CQ36" s="10"/>
      <c r="CR36" s="10"/>
      <c r="CS36" s="10"/>
      <c r="CT36" s="10"/>
      <c r="CU36" s="10"/>
      <c r="CV36" s="10"/>
      <c r="CW36" s="10">
        <v>3781.27</v>
      </c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>
        <v>37443.379999999997</v>
      </c>
    </row>
    <row r="37" spans="1:134" x14ac:dyDescent="0.3">
      <c r="A37" s="11" t="s">
        <v>85</v>
      </c>
      <c r="B37" s="10"/>
      <c r="C37" s="10">
        <v>760.43999999999994</v>
      </c>
      <c r="D37" s="10">
        <v>47.92</v>
      </c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>
        <v>3541.17</v>
      </c>
      <c r="P37" s="10"/>
      <c r="Q37" s="10"/>
      <c r="R37" s="10"/>
      <c r="S37" s="10"/>
      <c r="T37" s="10"/>
      <c r="U37" s="10"/>
      <c r="V37" s="10"/>
      <c r="W37" s="10"/>
      <c r="X37" s="10">
        <v>270.64999999999998</v>
      </c>
      <c r="Y37" s="10"/>
      <c r="Z37" s="10">
        <v>17.21</v>
      </c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>
        <v>716.09999999999991</v>
      </c>
      <c r="AL37" s="10"/>
      <c r="AM37" s="10"/>
      <c r="AN37" s="10"/>
      <c r="AO37" s="10"/>
      <c r="AP37" s="10"/>
      <c r="AQ37" s="10"/>
      <c r="AR37" s="10"/>
      <c r="AS37" s="10"/>
      <c r="AT37" s="10">
        <v>1557.06</v>
      </c>
      <c r="AU37" s="10"/>
      <c r="AV37" s="10">
        <v>90.31</v>
      </c>
      <c r="AW37" s="10"/>
      <c r="AX37" s="10"/>
      <c r="AY37" s="10"/>
      <c r="AZ37" s="10"/>
      <c r="BA37" s="10"/>
      <c r="BB37" s="10"/>
      <c r="BC37" s="10"/>
      <c r="BD37" s="10"/>
      <c r="BE37" s="10"/>
      <c r="BF37" s="10">
        <v>1381.17</v>
      </c>
      <c r="BG37" s="10">
        <v>28.85</v>
      </c>
      <c r="BH37" s="10"/>
      <c r="BI37" s="10"/>
      <c r="BJ37" s="10"/>
      <c r="BK37" s="10"/>
      <c r="BL37" s="10"/>
      <c r="BM37" s="10"/>
      <c r="BN37" s="10"/>
      <c r="BO37" s="10"/>
      <c r="BP37" s="10">
        <v>2104.91</v>
      </c>
      <c r="BQ37" s="10">
        <v>526.85</v>
      </c>
      <c r="BR37" s="10">
        <v>1586.85</v>
      </c>
      <c r="BS37" s="10"/>
      <c r="BT37" s="10"/>
      <c r="BU37" s="10"/>
      <c r="BV37" s="10"/>
      <c r="BW37" s="10"/>
      <c r="BX37" s="10"/>
      <c r="BY37" s="10"/>
      <c r="BZ37" s="10"/>
      <c r="CA37" s="10">
        <v>3326.7999999999997</v>
      </c>
      <c r="CB37" s="10">
        <v>121.14</v>
      </c>
      <c r="CC37" s="10">
        <v>95.81</v>
      </c>
      <c r="CD37" s="10"/>
      <c r="CE37" s="10"/>
      <c r="CF37" s="10"/>
      <c r="CG37" s="10"/>
      <c r="CH37" s="10"/>
      <c r="CI37" s="10"/>
      <c r="CJ37" s="10"/>
      <c r="CK37" s="10"/>
      <c r="CL37" s="10">
        <v>256.76</v>
      </c>
      <c r="CM37" s="10"/>
      <c r="CN37" s="10">
        <v>4615.5300000000007</v>
      </c>
      <c r="CO37" s="10"/>
      <c r="CP37" s="10"/>
      <c r="CQ37" s="10"/>
      <c r="CR37" s="10"/>
      <c r="CS37" s="10"/>
      <c r="CT37" s="10"/>
      <c r="CU37" s="10"/>
      <c r="CV37" s="10"/>
      <c r="CW37" s="10"/>
      <c r="CX37" s="10">
        <v>1976.9099999999999</v>
      </c>
      <c r="CY37" s="10">
        <v>463.9</v>
      </c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>
        <v>23486.34</v>
      </c>
    </row>
    <row r="38" spans="1:134" x14ac:dyDescent="0.3">
      <c r="A38" s="11" t="s">
        <v>31</v>
      </c>
      <c r="B38" s="10"/>
      <c r="C38" s="10"/>
      <c r="D38" s="10">
        <v>2101.66</v>
      </c>
      <c r="E38" s="10"/>
      <c r="F38" s="10">
        <v>3425.1</v>
      </c>
      <c r="G38" s="10">
        <v>1017.07</v>
      </c>
      <c r="H38" s="10"/>
      <c r="I38" s="10">
        <v>492.07</v>
      </c>
      <c r="J38" s="10">
        <v>1068.76</v>
      </c>
      <c r="K38" s="10">
        <v>1776.15</v>
      </c>
      <c r="L38" s="10">
        <v>1624.1599999999999</v>
      </c>
      <c r="M38" s="10">
        <v>1256.0899999999999</v>
      </c>
      <c r="N38" s="10">
        <v>3282.55</v>
      </c>
      <c r="O38" s="10">
        <v>1391.25</v>
      </c>
      <c r="P38" s="10">
        <v>5963.08</v>
      </c>
      <c r="Q38" s="10">
        <v>1764.88</v>
      </c>
      <c r="R38" s="10"/>
      <c r="S38" s="10">
        <v>2471.84</v>
      </c>
      <c r="T38" s="10">
        <v>3601.62</v>
      </c>
      <c r="U38" s="10"/>
      <c r="V38" s="10"/>
      <c r="W38" s="10">
        <v>3833.3500000000004</v>
      </c>
      <c r="X38" s="10">
        <v>3237.65</v>
      </c>
      <c r="Y38" s="10">
        <v>483.46999999999997</v>
      </c>
      <c r="Z38" s="10">
        <v>261.70999999999998</v>
      </c>
      <c r="AA38" s="10">
        <v>3259.52</v>
      </c>
      <c r="AB38" s="10">
        <v>853.07</v>
      </c>
      <c r="AC38" s="10"/>
      <c r="AD38" s="10">
        <v>85.88</v>
      </c>
      <c r="AE38" s="10"/>
      <c r="AF38" s="10">
        <v>157.97</v>
      </c>
      <c r="AG38" s="10">
        <v>176.94</v>
      </c>
      <c r="AH38" s="10">
        <v>4464.18</v>
      </c>
      <c r="AI38" s="10">
        <v>2287.2599999999998</v>
      </c>
      <c r="AJ38" s="10">
        <v>2307.7199999999998</v>
      </c>
      <c r="AK38" s="10">
        <v>1009.8199999999999</v>
      </c>
      <c r="AL38" s="10">
        <v>3346.01</v>
      </c>
      <c r="AM38" s="10">
        <v>614.94000000000005</v>
      </c>
      <c r="AN38" s="10"/>
      <c r="AO38" s="10">
        <v>2907.53</v>
      </c>
      <c r="AP38" s="10">
        <v>1984.03</v>
      </c>
      <c r="AQ38" s="10"/>
      <c r="AR38" s="10">
        <v>9181.41</v>
      </c>
      <c r="AS38" s="10">
        <v>2205.75</v>
      </c>
      <c r="AT38" s="10"/>
      <c r="AU38" s="10"/>
      <c r="AV38" s="10">
        <v>5.0599999999999996</v>
      </c>
      <c r="AW38" s="10">
        <v>1813.17</v>
      </c>
      <c r="AX38" s="10"/>
      <c r="AY38" s="10">
        <v>16.86</v>
      </c>
      <c r="AZ38" s="10">
        <v>2356.91</v>
      </c>
      <c r="BA38" s="10">
        <v>243.82999999999998</v>
      </c>
      <c r="BB38" s="10">
        <v>1120.05</v>
      </c>
      <c r="BC38" s="10">
        <v>3957.34</v>
      </c>
      <c r="BD38" s="10">
        <v>6675.82</v>
      </c>
      <c r="BE38" s="10">
        <v>9084.380000000001</v>
      </c>
      <c r="BF38" s="10">
        <v>1328.1399999999999</v>
      </c>
      <c r="BG38" s="10">
        <v>2894.0699999999997</v>
      </c>
      <c r="BH38" s="10">
        <v>22.32</v>
      </c>
      <c r="BI38" s="10">
        <v>492.22</v>
      </c>
      <c r="BJ38" s="10">
        <v>138.59</v>
      </c>
      <c r="BK38" s="10">
        <v>4410</v>
      </c>
      <c r="BL38" s="10">
        <v>6183.29</v>
      </c>
      <c r="BM38" s="10">
        <v>4770.83</v>
      </c>
      <c r="BN38" s="10"/>
      <c r="BO38" s="10">
        <v>3149.34</v>
      </c>
      <c r="BP38" s="10">
        <v>1611.49</v>
      </c>
      <c r="BQ38" s="10">
        <v>1717.93</v>
      </c>
      <c r="BR38" s="10">
        <v>1873.29</v>
      </c>
      <c r="BS38" s="10"/>
      <c r="BT38" s="10">
        <v>2715.99</v>
      </c>
      <c r="BU38" s="10"/>
      <c r="BV38" s="10">
        <v>1316.32</v>
      </c>
      <c r="BW38" s="10">
        <v>420.45</v>
      </c>
      <c r="BX38" s="10">
        <v>600.72</v>
      </c>
      <c r="BY38" s="10">
        <v>29.23</v>
      </c>
      <c r="BZ38" s="10">
        <v>1314.75</v>
      </c>
      <c r="CA38" s="10"/>
      <c r="CB38" s="10">
        <v>55.95</v>
      </c>
      <c r="CC38" s="10">
        <v>589.01</v>
      </c>
      <c r="CD38" s="10"/>
      <c r="CE38" s="10">
        <v>1960.73</v>
      </c>
      <c r="CF38" s="10">
        <v>666.36</v>
      </c>
      <c r="CG38" s="10"/>
      <c r="CH38" s="10">
        <v>8553.33</v>
      </c>
      <c r="CI38" s="10">
        <v>2343.5700000000002</v>
      </c>
      <c r="CJ38" s="10"/>
      <c r="CK38" s="10">
        <v>1726.6399999999999</v>
      </c>
      <c r="CL38" s="10">
        <v>522.69000000000005</v>
      </c>
      <c r="CM38" s="10">
        <v>7796.91</v>
      </c>
      <c r="CN38" s="10">
        <v>1813.33</v>
      </c>
      <c r="CO38" s="10">
        <v>2197.62</v>
      </c>
      <c r="CP38" s="10">
        <v>2213.5</v>
      </c>
      <c r="CQ38" s="10">
        <v>6.52</v>
      </c>
      <c r="CR38" s="10">
        <v>1193.78</v>
      </c>
      <c r="CS38" s="10">
        <v>5436.5</v>
      </c>
      <c r="CT38" s="10">
        <v>1925.6</v>
      </c>
      <c r="CU38" s="10">
        <v>638.85</v>
      </c>
      <c r="CV38" s="10">
        <v>1604.91</v>
      </c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>
        <v>175402.68000000002</v>
      </c>
    </row>
    <row r="39" spans="1:134" x14ac:dyDescent="0.3">
      <c r="A39" s="11" t="s">
        <v>53</v>
      </c>
      <c r="B39" s="10"/>
      <c r="C39" s="10">
        <v>101.67</v>
      </c>
      <c r="D39" s="10"/>
      <c r="E39" s="10"/>
      <c r="F39" s="10"/>
      <c r="G39" s="10"/>
      <c r="H39" s="10"/>
      <c r="I39" s="10"/>
      <c r="J39" s="10"/>
      <c r="K39" s="10"/>
      <c r="L39" s="10"/>
      <c r="M39" s="10">
        <v>1447.55</v>
      </c>
      <c r="N39" s="10">
        <v>950.58</v>
      </c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>
        <v>862.61</v>
      </c>
      <c r="Z39" s="10"/>
      <c r="AA39" s="10"/>
      <c r="AB39" s="10"/>
      <c r="AC39" s="10"/>
      <c r="AD39" s="10"/>
      <c r="AE39" s="10"/>
      <c r="AF39" s="10"/>
      <c r="AG39" s="10"/>
      <c r="AH39" s="10"/>
      <c r="AI39" s="10">
        <v>2040.45</v>
      </c>
      <c r="AJ39" s="10">
        <v>2542.42</v>
      </c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>
        <v>80.28</v>
      </c>
      <c r="BF39" s="10">
        <v>377.65</v>
      </c>
      <c r="BG39" s="10"/>
      <c r="BH39" s="10"/>
      <c r="BI39" s="10"/>
      <c r="BJ39" s="10"/>
      <c r="BK39" s="10"/>
      <c r="BL39" s="10"/>
      <c r="BM39" s="10"/>
      <c r="BN39" s="10"/>
      <c r="BO39" s="10"/>
      <c r="BP39" s="10">
        <v>333.75</v>
      </c>
      <c r="BQ39" s="10">
        <v>1563.3</v>
      </c>
      <c r="BR39" s="10"/>
      <c r="BS39" s="10"/>
      <c r="BT39" s="10"/>
      <c r="BU39" s="10"/>
      <c r="BV39" s="10"/>
      <c r="BW39" s="10"/>
      <c r="BX39" s="10"/>
      <c r="BY39" s="10"/>
      <c r="BZ39" s="10"/>
      <c r="CA39" s="10">
        <v>16.600000000000001</v>
      </c>
      <c r="CB39" s="10">
        <v>912.79</v>
      </c>
      <c r="CC39" s="10"/>
      <c r="CD39" s="10"/>
      <c r="CE39" s="10"/>
      <c r="CF39" s="10"/>
      <c r="CG39" s="10"/>
      <c r="CH39" s="10"/>
      <c r="CI39" s="10"/>
      <c r="CJ39" s="10"/>
      <c r="CK39" s="10"/>
      <c r="CL39" s="10">
        <v>419.36</v>
      </c>
      <c r="CM39" s="10">
        <v>112.11</v>
      </c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>
        <v>11761.120000000003</v>
      </c>
    </row>
    <row r="40" spans="1:134" x14ac:dyDescent="0.3">
      <c r="A40" s="11" t="s">
        <v>87</v>
      </c>
      <c r="B40" s="10">
        <v>1602.7600000000002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>
        <v>1.45</v>
      </c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>
        <v>2104.9</v>
      </c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>
        <v>2312.5</v>
      </c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>
        <v>3243.4000000000005</v>
      </c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>
        <v>403.47</v>
      </c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>
        <v>9668.4800000000014</v>
      </c>
    </row>
    <row r="41" spans="1:134" x14ac:dyDescent="0.3">
      <c r="A41" s="11" t="s">
        <v>23</v>
      </c>
      <c r="B41" s="10"/>
      <c r="C41" s="10">
        <v>893.27</v>
      </c>
      <c r="D41" s="10">
        <v>2117.04</v>
      </c>
      <c r="E41" s="10"/>
      <c r="F41" s="10">
        <v>9.9</v>
      </c>
      <c r="G41" s="10">
        <v>1809.44</v>
      </c>
      <c r="H41" s="10">
        <v>153.69</v>
      </c>
      <c r="I41" s="10">
        <v>138.77000000000001</v>
      </c>
      <c r="J41" s="10">
        <v>501.71</v>
      </c>
      <c r="K41" s="10"/>
      <c r="L41" s="10"/>
      <c r="M41" s="10">
        <v>1477.9</v>
      </c>
      <c r="N41" s="10">
        <v>3531.33</v>
      </c>
      <c r="O41" s="10">
        <v>4135.2700000000004</v>
      </c>
      <c r="P41" s="10">
        <v>497.47</v>
      </c>
      <c r="Q41" s="10">
        <v>1043.08</v>
      </c>
      <c r="R41" s="10">
        <v>691.67</v>
      </c>
      <c r="S41" s="10">
        <v>6403.2800000000007</v>
      </c>
      <c r="T41" s="10"/>
      <c r="U41" s="10">
        <v>195.7</v>
      </c>
      <c r="V41" s="10">
        <v>4207.8</v>
      </c>
      <c r="W41" s="10"/>
      <c r="X41" s="10"/>
      <c r="Y41" s="10">
        <v>2988.9700000000003</v>
      </c>
      <c r="Z41" s="10"/>
      <c r="AA41" s="10">
        <v>513.54</v>
      </c>
      <c r="AB41" s="10">
        <v>2326.8000000000002</v>
      </c>
      <c r="AC41" s="10">
        <v>292.95999999999998</v>
      </c>
      <c r="AD41" s="10">
        <v>14086.329999999998</v>
      </c>
      <c r="AE41" s="10">
        <v>1008.74</v>
      </c>
      <c r="AF41" s="10"/>
      <c r="AG41" s="10">
        <v>708.79</v>
      </c>
      <c r="AH41" s="10"/>
      <c r="AI41" s="10"/>
      <c r="AJ41" s="10"/>
      <c r="AK41" s="10">
        <v>4337.2000000000007</v>
      </c>
      <c r="AL41" s="10">
        <v>1292.45</v>
      </c>
      <c r="AM41" s="10">
        <v>5617.99</v>
      </c>
      <c r="AN41" s="10">
        <v>3602.94</v>
      </c>
      <c r="AO41" s="10">
        <v>6664.8</v>
      </c>
      <c r="AP41" s="10">
        <v>265.64999999999998</v>
      </c>
      <c r="AQ41" s="10">
        <v>4950.84</v>
      </c>
      <c r="AR41" s="10">
        <v>567.67999999999995</v>
      </c>
      <c r="AS41" s="10"/>
      <c r="AT41" s="10">
        <v>4471.25</v>
      </c>
      <c r="AU41" s="10">
        <v>820.39</v>
      </c>
      <c r="AV41" s="10">
        <v>731.55</v>
      </c>
      <c r="AW41" s="10">
        <v>1523.9699999999998</v>
      </c>
      <c r="AX41" s="10">
        <v>736.54</v>
      </c>
      <c r="AY41" s="10"/>
      <c r="AZ41" s="10"/>
      <c r="BA41" s="10"/>
      <c r="BB41" s="10"/>
      <c r="BC41" s="10">
        <v>105.51</v>
      </c>
      <c r="BD41" s="10"/>
      <c r="BE41" s="10">
        <v>562.15</v>
      </c>
      <c r="BF41" s="10"/>
      <c r="BG41" s="10"/>
      <c r="BH41" s="10">
        <v>122.99</v>
      </c>
      <c r="BI41" s="10">
        <v>202.14</v>
      </c>
      <c r="BJ41" s="10">
        <v>3515.5099999999998</v>
      </c>
      <c r="BK41" s="10">
        <v>5452.17</v>
      </c>
      <c r="BL41" s="10">
        <v>305.05</v>
      </c>
      <c r="BM41" s="10">
        <v>3645.25</v>
      </c>
      <c r="BN41" s="10">
        <v>174.97</v>
      </c>
      <c r="BO41" s="10"/>
      <c r="BP41" s="10">
        <v>102.74</v>
      </c>
      <c r="BQ41" s="10">
        <v>4354.59</v>
      </c>
      <c r="BR41" s="10">
        <v>258.52999999999997</v>
      </c>
      <c r="BS41" s="10">
        <v>5455.08</v>
      </c>
      <c r="BT41" s="10">
        <v>14.49</v>
      </c>
      <c r="BU41" s="10">
        <v>521.48</v>
      </c>
      <c r="BV41" s="10">
        <v>449.78</v>
      </c>
      <c r="BW41" s="10">
        <v>1005.01</v>
      </c>
      <c r="BX41" s="10">
        <v>6321.04</v>
      </c>
      <c r="BY41" s="10"/>
      <c r="BZ41" s="10"/>
      <c r="CA41" s="10">
        <v>48.56</v>
      </c>
      <c r="CB41" s="10">
        <v>190.07</v>
      </c>
      <c r="CC41" s="10">
        <v>519.93000000000006</v>
      </c>
      <c r="CD41" s="10"/>
      <c r="CE41" s="10">
        <v>60.6</v>
      </c>
      <c r="CF41" s="10">
        <v>845.92</v>
      </c>
      <c r="CG41" s="10"/>
      <c r="CH41" s="10">
        <v>1198.4099999999999</v>
      </c>
      <c r="CI41" s="10">
        <v>5111.78</v>
      </c>
      <c r="CJ41" s="10">
        <v>619.4</v>
      </c>
      <c r="CK41" s="10"/>
      <c r="CL41" s="10"/>
      <c r="CM41" s="10">
        <v>5841.24</v>
      </c>
      <c r="CN41" s="10">
        <v>1337.36</v>
      </c>
      <c r="CO41" s="10"/>
      <c r="CP41" s="10">
        <v>3670.81</v>
      </c>
      <c r="CQ41" s="10">
        <v>1318.79</v>
      </c>
      <c r="CR41" s="10">
        <v>6919.58</v>
      </c>
      <c r="CS41" s="10"/>
      <c r="CT41" s="10">
        <v>359.19</v>
      </c>
      <c r="CU41" s="10">
        <v>36.1</v>
      </c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>
        <v>145962.91999999993</v>
      </c>
    </row>
    <row r="42" spans="1:134" x14ac:dyDescent="0.3">
      <c r="A42" s="11" t="s">
        <v>12</v>
      </c>
      <c r="B42" s="10"/>
      <c r="C42" s="10">
        <v>2304.27</v>
      </c>
      <c r="D42" s="10"/>
      <c r="E42" s="10">
        <v>3898.92</v>
      </c>
      <c r="F42" s="10"/>
      <c r="G42" s="10">
        <v>2513.8000000000002</v>
      </c>
      <c r="H42" s="10"/>
      <c r="I42" s="10">
        <v>10050.469999999999</v>
      </c>
      <c r="J42" s="10">
        <v>3088.98</v>
      </c>
      <c r="K42" s="10"/>
      <c r="L42" s="10"/>
      <c r="M42" s="10">
        <v>753.38</v>
      </c>
      <c r="N42" s="10">
        <v>1384.41</v>
      </c>
      <c r="O42" s="10">
        <v>2245.75</v>
      </c>
      <c r="P42" s="10"/>
      <c r="Q42" s="10"/>
      <c r="R42" s="10">
        <v>1808.26</v>
      </c>
      <c r="S42" s="10">
        <v>4087.72</v>
      </c>
      <c r="T42" s="10">
        <v>236.41</v>
      </c>
      <c r="U42" s="10">
        <v>838.66</v>
      </c>
      <c r="V42" s="10"/>
      <c r="W42" s="10"/>
      <c r="X42" s="10">
        <v>1133.8800000000001</v>
      </c>
      <c r="Y42" s="10">
        <v>1596.76</v>
      </c>
      <c r="Z42" s="10">
        <v>3512.67</v>
      </c>
      <c r="AA42" s="10">
        <v>0.03</v>
      </c>
      <c r="AB42" s="10">
        <v>69.83</v>
      </c>
      <c r="AC42" s="10">
        <v>1443.5500000000002</v>
      </c>
      <c r="AD42" s="10">
        <v>1791.5800000000002</v>
      </c>
      <c r="AE42" s="10">
        <v>3737.4</v>
      </c>
      <c r="AF42" s="10"/>
      <c r="AG42" s="10"/>
      <c r="AH42" s="10"/>
      <c r="AI42" s="10">
        <v>2175.62</v>
      </c>
      <c r="AJ42" s="10">
        <v>4399.99</v>
      </c>
      <c r="AK42" s="10">
        <v>1116.83</v>
      </c>
      <c r="AL42" s="10"/>
      <c r="AM42" s="10">
        <v>2206.61</v>
      </c>
      <c r="AN42" s="10">
        <v>1439.83</v>
      </c>
      <c r="AO42" s="10">
        <v>6995.3199999999988</v>
      </c>
      <c r="AP42" s="10">
        <v>3477.2</v>
      </c>
      <c r="AQ42" s="10">
        <v>1317.15</v>
      </c>
      <c r="AR42" s="10"/>
      <c r="AS42" s="10"/>
      <c r="AT42" s="10"/>
      <c r="AU42" s="10">
        <v>8.1</v>
      </c>
      <c r="AV42" s="10">
        <v>95.93</v>
      </c>
      <c r="AW42" s="10">
        <v>2.02</v>
      </c>
      <c r="AX42" s="10">
        <v>2417.86</v>
      </c>
      <c r="AY42" s="10">
        <v>502.55</v>
      </c>
      <c r="AZ42" s="10">
        <v>975.93</v>
      </c>
      <c r="BA42" s="10">
        <v>1797.97</v>
      </c>
      <c r="BB42" s="10">
        <v>767.34</v>
      </c>
      <c r="BC42" s="10"/>
      <c r="BD42" s="10"/>
      <c r="BE42" s="10">
        <v>1447.83</v>
      </c>
      <c r="BF42" s="10"/>
      <c r="BG42" s="10">
        <v>1293.98</v>
      </c>
      <c r="BH42" s="10"/>
      <c r="BI42" s="10">
        <v>7835.91</v>
      </c>
      <c r="BJ42" s="10">
        <v>2768.33</v>
      </c>
      <c r="BK42" s="10">
        <v>274.02999999999997</v>
      </c>
      <c r="BL42" s="10"/>
      <c r="BM42" s="10">
        <v>4453.0099999999993</v>
      </c>
      <c r="BN42" s="10"/>
      <c r="BO42" s="10"/>
      <c r="BP42" s="10">
        <v>138.44</v>
      </c>
      <c r="BQ42" s="10">
        <v>114</v>
      </c>
      <c r="BR42" s="10"/>
      <c r="BS42" s="10">
        <v>1665.25</v>
      </c>
      <c r="BT42" s="10"/>
      <c r="BU42" s="10">
        <v>554.23</v>
      </c>
      <c r="BV42" s="10"/>
      <c r="BW42" s="10">
        <v>4511.03</v>
      </c>
      <c r="BX42" s="10">
        <v>368.23</v>
      </c>
      <c r="BY42" s="10"/>
      <c r="BZ42" s="10"/>
      <c r="CA42" s="10">
        <v>286.93</v>
      </c>
      <c r="CB42" s="10"/>
      <c r="CC42" s="10">
        <v>7079.16</v>
      </c>
      <c r="CD42" s="10">
        <v>5923.08</v>
      </c>
      <c r="CE42" s="10">
        <v>1625.1500000000003</v>
      </c>
      <c r="CF42" s="10"/>
      <c r="CG42" s="10">
        <v>4884.67</v>
      </c>
      <c r="CH42" s="10">
        <v>27.32</v>
      </c>
      <c r="CI42" s="10">
        <v>3727.4</v>
      </c>
      <c r="CJ42" s="10"/>
      <c r="CK42" s="10"/>
      <c r="CL42" s="10">
        <v>247.99</v>
      </c>
      <c r="CM42" s="10">
        <v>10.19</v>
      </c>
      <c r="CN42" s="10">
        <v>458.83</v>
      </c>
      <c r="CO42" s="10"/>
      <c r="CP42" s="10">
        <v>0.03</v>
      </c>
      <c r="CQ42" s="10">
        <v>616.03</v>
      </c>
      <c r="CR42" s="10">
        <v>4859.3599999999997</v>
      </c>
      <c r="CS42" s="10">
        <v>465.82</v>
      </c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>
        <v>131829.21</v>
      </c>
    </row>
    <row r="43" spans="1:134" x14ac:dyDescent="0.3">
      <c r="A43" s="11" t="s">
        <v>15</v>
      </c>
      <c r="B43" s="10">
        <v>1604.4</v>
      </c>
      <c r="C43" s="10">
        <v>101.42</v>
      </c>
      <c r="D43" s="10">
        <v>2369.58</v>
      </c>
      <c r="E43" s="10">
        <v>52.9</v>
      </c>
      <c r="F43" s="10">
        <v>370.81</v>
      </c>
      <c r="G43" s="10"/>
      <c r="H43" s="10">
        <v>519.61</v>
      </c>
      <c r="I43" s="10">
        <v>8.32</v>
      </c>
      <c r="J43" s="10"/>
      <c r="K43" s="10"/>
      <c r="L43" s="10"/>
      <c r="M43" s="10"/>
      <c r="N43" s="10">
        <v>1288</v>
      </c>
      <c r="O43" s="10"/>
      <c r="P43" s="10"/>
      <c r="Q43" s="10">
        <v>731.61</v>
      </c>
      <c r="R43" s="10">
        <v>1062.54</v>
      </c>
      <c r="S43" s="10"/>
      <c r="T43" s="10">
        <v>4318.28</v>
      </c>
      <c r="U43" s="10"/>
      <c r="V43" s="10"/>
      <c r="W43" s="10"/>
      <c r="X43" s="10">
        <v>2309.9499999999998</v>
      </c>
      <c r="Y43" s="10">
        <v>3647.99</v>
      </c>
      <c r="Z43" s="10">
        <v>10557.04</v>
      </c>
      <c r="AA43" s="10">
        <v>695.63</v>
      </c>
      <c r="AB43" s="10">
        <v>1512.47</v>
      </c>
      <c r="AC43" s="10"/>
      <c r="AD43" s="10">
        <v>2619.2399999999998</v>
      </c>
      <c r="AE43" s="10">
        <v>263.33</v>
      </c>
      <c r="AF43" s="10"/>
      <c r="AG43" s="10"/>
      <c r="AH43" s="10"/>
      <c r="AI43" s="10"/>
      <c r="AJ43" s="10">
        <v>3118.16</v>
      </c>
      <c r="AK43" s="10">
        <v>1289.6599999999999</v>
      </c>
      <c r="AL43" s="10"/>
      <c r="AM43" s="10">
        <v>120.63</v>
      </c>
      <c r="AN43" s="10">
        <v>972.17</v>
      </c>
      <c r="AO43" s="10">
        <v>2331.4899999999998</v>
      </c>
      <c r="AP43" s="10">
        <v>419.68</v>
      </c>
      <c r="AQ43" s="10"/>
      <c r="AR43" s="10"/>
      <c r="AS43" s="10"/>
      <c r="AT43" s="10">
        <v>620.4</v>
      </c>
      <c r="AU43" s="10">
        <v>5190.17</v>
      </c>
      <c r="AV43" s="10">
        <v>3307.95</v>
      </c>
      <c r="AW43" s="10"/>
      <c r="AX43" s="10"/>
      <c r="AY43" s="10">
        <v>4242.21</v>
      </c>
      <c r="AZ43" s="10">
        <v>22.25</v>
      </c>
      <c r="BA43" s="10">
        <v>3732.88</v>
      </c>
      <c r="BB43" s="10"/>
      <c r="BC43" s="10"/>
      <c r="BD43" s="10"/>
      <c r="BE43" s="10"/>
      <c r="BF43" s="10"/>
      <c r="BG43" s="10">
        <v>4329.92</v>
      </c>
      <c r="BH43" s="10">
        <v>1.65</v>
      </c>
      <c r="BI43" s="10"/>
      <c r="BJ43" s="10">
        <v>242.01</v>
      </c>
      <c r="BK43" s="10">
        <v>2178.2399999999998</v>
      </c>
      <c r="BL43" s="10">
        <v>1965.42</v>
      </c>
      <c r="BM43" s="10"/>
      <c r="BN43" s="10"/>
      <c r="BO43" s="10"/>
      <c r="BP43" s="10"/>
      <c r="BQ43" s="10">
        <v>2382.15</v>
      </c>
      <c r="BR43" s="10">
        <v>3851.04</v>
      </c>
      <c r="BS43" s="10">
        <v>1989</v>
      </c>
      <c r="BT43" s="10">
        <v>120.13</v>
      </c>
      <c r="BU43" s="10">
        <v>5349.36</v>
      </c>
      <c r="BV43" s="10">
        <v>1962.7</v>
      </c>
      <c r="BW43" s="10">
        <v>308.02000000000004</v>
      </c>
      <c r="BX43" s="10"/>
      <c r="BY43" s="10"/>
      <c r="BZ43" s="10"/>
      <c r="CA43" s="10"/>
      <c r="CB43" s="10">
        <v>804.99</v>
      </c>
      <c r="CC43" s="10">
        <v>76.38</v>
      </c>
      <c r="CD43" s="10">
        <v>132.22999999999999</v>
      </c>
      <c r="CE43" s="10">
        <v>1548.73</v>
      </c>
      <c r="CF43" s="10">
        <v>544</v>
      </c>
      <c r="CG43" s="10">
        <v>2664.0899999999997</v>
      </c>
      <c r="CH43" s="10">
        <v>150.58000000000001</v>
      </c>
      <c r="CI43" s="10"/>
      <c r="CJ43" s="10"/>
      <c r="CK43" s="10"/>
      <c r="CL43" s="10">
        <v>1279.5</v>
      </c>
      <c r="CM43" s="10"/>
      <c r="CN43" s="10">
        <v>235.32999999999998</v>
      </c>
      <c r="CO43" s="10">
        <v>1260.1100000000001</v>
      </c>
      <c r="CP43" s="10">
        <v>432.48</v>
      </c>
      <c r="CQ43" s="10">
        <v>227.61</v>
      </c>
      <c r="CR43" s="10">
        <v>4883.84</v>
      </c>
      <c r="CS43" s="10">
        <v>2817.28</v>
      </c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>
        <v>101137.55999999998</v>
      </c>
    </row>
    <row r="44" spans="1:134" x14ac:dyDescent="0.3">
      <c r="A44" s="11" t="s">
        <v>116</v>
      </c>
      <c r="B44" s="10"/>
      <c r="C44" s="10">
        <v>635.38</v>
      </c>
      <c r="D44" s="10"/>
      <c r="E44" s="10"/>
      <c r="F44" s="10"/>
      <c r="G44" s="10">
        <v>3141.9</v>
      </c>
      <c r="H44" s="10">
        <v>3807.29</v>
      </c>
      <c r="I44" s="10"/>
      <c r="J44" s="10"/>
      <c r="K44" s="10"/>
      <c r="L44" s="10"/>
      <c r="M44" s="10"/>
      <c r="N44" s="10"/>
      <c r="O44" s="10"/>
      <c r="P44" s="10">
        <v>343.57</v>
      </c>
      <c r="Q44" s="10">
        <v>12511.16</v>
      </c>
      <c r="R44" s="10">
        <v>589.84</v>
      </c>
      <c r="S44" s="10">
        <v>2560.0099999999998</v>
      </c>
      <c r="T44" s="10"/>
      <c r="U44" s="10"/>
      <c r="V44" s="10"/>
      <c r="W44" s="10"/>
      <c r="X44" s="10">
        <v>1274.05</v>
      </c>
      <c r="Y44" s="10">
        <v>171.65000000000003</v>
      </c>
      <c r="Z44" s="10">
        <v>10058.950000000001</v>
      </c>
      <c r="AA44" s="10"/>
      <c r="AB44" s="10">
        <v>34.94</v>
      </c>
      <c r="AC44" s="10">
        <v>4084.9199999999996</v>
      </c>
      <c r="AD44" s="10"/>
      <c r="AE44" s="10"/>
      <c r="AF44" s="10"/>
      <c r="AG44" s="10"/>
      <c r="AH44" s="10"/>
      <c r="AI44" s="10">
        <v>856.68000000000006</v>
      </c>
      <c r="AJ44" s="10">
        <v>3842.03</v>
      </c>
      <c r="AK44" s="10">
        <v>1227.3</v>
      </c>
      <c r="AL44" s="10">
        <v>673.84</v>
      </c>
      <c r="AM44" s="10">
        <v>872.23</v>
      </c>
      <c r="AN44" s="10"/>
      <c r="AO44" s="10"/>
      <c r="AP44" s="10"/>
      <c r="AQ44" s="10"/>
      <c r="AR44" s="10"/>
      <c r="AS44" s="10"/>
      <c r="AT44" s="10">
        <v>467.16</v>
      </c>
      <c r="AU44" s="10">
        <v>392.59</v>
      </c>
      <c r="AV44" s="10">
        <v>4623.41</v>
      </c>
      <c r="AW44" s="10"/>
      <c r="AX44" s="10"/>
      <c r="AY44" s="10">
        <v>500.75</v>
      </c>
      <c r="AZ44" s="10">
        <v>768.85</v>
      </c>
      <c r="BA44" s="10"/>
      <c r="BB44" s="10"/>
      <c r="BC44" s="10"/>
      <c r="BD44" s="10"/>
      <c r="BE44" s="10">
        <v>453.34</v>
      </c>
      <c r="BF44" s="10"/>
      <c r="BG44" s="10"/>
      <c r="BH44" s="10"/>
      <c r="BI44" s="10">
        <v>185.99</v>
      </c>
      <c r="BJ44" s="10">
        <v>481.11</v>
      </c>
      <c r="BK44" s="10">
        <v>883.91</v>
      </c>
      <c r="BL44" s="10"/>
      <c r="BM44" s="10"/>
      <c r="BN44" s="10"/>
      <c r="BO44" s="10"/>
      <c r="BP44" s="10"/>
      <c r="BQ44" s="10"/>
      <c r="BR44" s="10">
        <v>6214.7800000000007</v>
      </c>
      <c r="BS44" s="10">
        <v>3378.04</v>
      </c>
      <c r="BT44" s="10"/>
      <c r="BU44" s="10">
        <v>4649.9400000000005</v>
      </c>
      <c r="BV44" s="10">
        <v>5943.28</v>
      </c>
      <c r="BW44" s="10"/>
      <c r="BX44" s="10"/>
      <c r="BY44" s="10"/>
      <c r="BZ44" s="10"/>
      <c r="CA44" s="10">
        <v>7.21</v>
      </c>
      <c r="CB44" s="10">
        <v>5326.17</v>
      </c>
      <c r="CC44" s="10"/>
      <c r="CD44" s="10"/>
      <c r="CE44" s="10">
        <v>809.95</v>
      </c>
      <c r="CF44" s="10"/>
      <c r="CG44" s="10">
        <v>347.32</v>
      </c>
      <c r="CH44" s="10"/>
      <c r="CI44" s="10"/>
      <c r="CJ44" s="10"/>
      <c r="CK44" s="10"/>
      <c r="CL44" s="10">
        <v>4305.95</v>
      </c>
      <c r="CM44" s="10">
        <v>45.78</v>
      </c>
      <c r="CN44" s="10">
        <v>4268.4800000000005</v>
      </c>
      <c r="CO44" s="10">
        <v>541.20000000000005</v>
      </c>
      <c r="CP44" s="10">
        <v>619.97</v>
      </c>
      <c r="CQ44" s="10">
        <v>2621.14</v>
      </c>
      <c r="CR44" s="10">
        <v>631.42999999999995</v>
      </c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>
        <v>95153.489999999991</v>
      </c>
    </row>
    <row r="45" spans="1:134" x14ac:dyDescent="0.3">
      <c r="A45" s="11" t="s">
        <v>52</v>
      </c>
      <c r="B45" s="10">
        <v>2230.44</v>
      </c>
      <c r="C45" s="10">
        <v>986.12</v>
      </c>
      <c r="D45" s="10"/>
      <c r="E45" s="10">
        <v>7122.48</v>
      </c>
      <c r="F45" s="10">
        <v>665.55</v>
      </c>
      <c r="G45" s="10"/>
      <c r="H45" s="10"/>
      <c r="I45" s="10"/>
      <c r="J45" s="10"/>
      <c r="K45" s="10"/>
      <c r="L45" s="10"/>
      <c r="M45" s="10">
        <v>496.31</v>
      </c>
      <c r="N45" s="10">
        <v>1549.2800000000002</v>
      </c>
      <c r="O45" s="10">
        <v>1196.69</v>
      </c>
      <c r="P45" s="10"/>
      <c r="Q45" s="10">
        <v>1162.02</v>
      </c>
      <c r="R45" s="10">
        <v>863.86</v>
      </c>
      <c r="S45" s="10"/>
      <c r="T45" s="10"/>
      <c r="U45" s="10"/>
      <c r="V45" s="10"/>
      <c r="W45" s="10"/>
      <c r="X45" s="10"/>
      <c r="Y45" s="10">
        <v>3864.81</v>
      </c>
      <c r="Z45" s="10">
        <v>4059.75</v>
      </c>
      <c r="AA45" s="10">
        <v>1.4</v>
      </c>
      <c r="AB45" s="10"/>
      <c r="AC45" s="10">
        <v>2476.86</v>
      </c>
      <c r="AD45" s="10"/>
      <c r="AE45" s="10"/>
      <c r="AF45" s="10"/>
      <c r="AG45" s="10"/>
      <c r="AH45" s="10"/>
      <c r="AI45" s="10"/>
      <c r="AJ45" s="10">
        <v>269.31</v>
      </c>
      <c r="AK45" s="10"/>
      <c r="AL45" s="10">
        <v>3627.18</v>
      </c>
      <c r="AM45" s="10">
        <v>4266.2</v>
      </c>
      <c r="AN45" s="10">
        <v>1729.55</v>
      </c>
      <c r="AO45" s="10"/>
      <c r="AP45" s="10"/>
      <c r="AQ45" s="10"/>
      <c r="AR45" s="10"/>
      <c r="AS45" s="10"/>
      <c r="AT45" s="10">
        <v>1036.31</v>
      </c>
      <c r="AU45" s="10">
        <v>32.44</v>
      </c>
      <c r="AV45" s="10">
        <v>1312.55</v>
      </c>
      <c r="AW45" s="10"/>
      <c r="AX45" s="10"/>
      <c r="AY45" s="10">
        <v>23.41</v>
      </c>
      <c r="AZ45" s="10"/>
      <c r="BA45" s="10"/>
      <c r="BB45" s="10"/>
      <c r="BC45" s="10"/>
      <c r="BD45" s="10"/>
      <c r="BE45" s="10">
        <v>516.13</v>
      </c>
      <c r="BF45" s="10">
        <v>2694.6000000000004</v>
      </c>
      <c r="BG45" s="10">
        <v>883.49</v>
      </c>
      <c r="BH45" s="10">
        <v>1424.92</v>
      </c>
      <c r="BI45" s="10"/>
      <c r="BJ45" s="10">
        <v>6029.93</v>
      </c>
      <c r="BK45" s="10"/>
      <c r="BL45" s="10"/>
      <c r="BM45" s="10"/>
      <c r="BN45" s="10"/>
      <c r="BO45" s="10"/>
      <c r="BP45" s="10">
        <v>3836.9</v>
      </c>
      <c r="BQ45" s="10">
        <v>3060.33</v>
      </c>
      <c r="BR45" s="10">
        <v>4.18</v>
      </c>
      <c r="BS45" s="10">
        <v>586.5</v>
      </c>
      <c r="BT45" s="10">
        <v>1645.31</v>
      </c>
      <c r="BU45" s="10">
        <v>6119.45</v>
      </c>
      <c r="BV45" s="10"/>
      <c r="BW45" s="10"/>
      <c r="BX45" s="10"/>
      <c r="BY45" s="10"/>
      <c r="BZ45" s="10"/>
      <c r="CA45" s="10">
        <v>88.14</v>
      </c>
      <c r="CB45" s="10">
        <v>956.78</v>
      </c>
      <c r="CC45" s="10"/>
      <c r="CD45" s="10">
        <v>794.72</v>
      </c>
      <c r="CE45" s="10"/>
      <c r="CF45" s="10">
        <v>96.68</v>
      </c>
      <c r="CG45" s="10"/>
      <c r="CH45" s="10"/>
      <c r="CI45" s="10"/>
      <c r="CJ45" s="10"/>
      <c r="CK45" s="10"/>
      <c r="CL45" s="10">
        <v>2640.22</v>
      </c>
      <c r="CM45" s="10"/>
      <c r="CN45" s="10">
        <v>4348.68</v>
      </c>
      <c r="CO45" s="10">
        <v>703.74</v>
      </c>
      <c r="CP45" s="10">
        <v>422.82</v>
      </c>
      <c r="CQ45" s="10">
        <v>1105.95</v>
      </c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>
        <v>76931.99000000002</v>
      </c>
    </row>
    <row r="46" spans="1:134" x14ac:dyDescent="0.3">
      <c r="A46" s="11" t="s">
        <v>62</v>
      </c>
      <c r="B46" s="10">
        <v>248.20000000000002</v>
      </c>
      <c r="C46" s="10">
        <v>6776.47</v>
      </c>
      <c r="D46" s="10">
        <v>850.84</v>
      </c>
      <c r="E46" s="10">
        <v>334.44</v>
      </c>
      <c r="F46" s="10"/>
      <c r="G46" s="10"/>
      <c r="H46" s="10"/>
      <c r="I46" s="10"/>
      <c r="J46" s="10"/>
      <c r="K46" s="10"/>
      <c r="L46" s="10"/>
      <c r="M46" s="10">
        <v>8.67</v>
      </c>
      <c r="N46" s="10">
        <v>1657.85</v>
      </c>
      <c r="O46" s="10">
        <v>3668.55</v>
      </c>
      <c r="P46" s="10">
        <v>1646.54</v>
      </c>
      <c r="Q46" s="10">
        <v>3908.11</v>
      </c>
      <c r="R46" s="10"/>
      <c r="S46" s="10"/>
      <c r="T46" s="10"/>
      <c r="U46" s="10"/>
      <c r="V46" s="10"/>
      <c r="W46" s="10"/>
      <c r="X46" s="10">
        <v>2604.46</v>
      </c>
      <c r="Y46" s="10">
        <v>1741.83</v>
      </c>
      <c r="Z46" s="10">
        <v>97.56</v>
      </c>
      <c r="AA46" s="10">
        <v>15.9</v>
      </c>
      <c r="AB46" s="10">
        <v>1284.29</v>
      </c>
      <c r="AC46" s="10"/>
      <c r="AD46" s="10"/>
      <c r="AE46" s="10"/>
      <c r="AF46" s="10"/>
      <c r="AG46" s="10"/>
      <c r="AH46" s="10"/>
      <c r="AI46" s="10"/>
      <c r="AJ46" s="10">
        <v>177.23</v>
      </c>
      <c r="AK46" s="10">
        <v>598</v>
      </c>
      <c r="AL46" s="10">
        <v>3157.45</v>
      </c>
      <c r="AM46" s="10">
        <v>26.05</v>
      </c>
      <c r="AN46" s="10"/>
      <c r="AO46" s="10"/>
      <c r="AP46" s="10"/>
      <c r="AQ46" s="10"/>
      <c r="AR46" s="10"/>
      <c r="AS46" s="10"/>
      <c r="AT46" s="10">
        <v>1951.06</v>
      </c>
      <c r="AU46" s="10">
        <v>28.22</v>
      </c>
      <c r="AV46" s="10">
        <v>193.28</v>
      </c>
      <c r="AW46" s="10"/>
      <c r="AX46" s="10">
        <v>335.42</v>
      </c>
      <c r="AY46" s="10"/>
      <c r="AZ46" s="10"/>
      <c r="BA46" s="10"/>
      <c r="BB46" s="10"/>
      <c r="BC46" s="10"/>
      <c r="BD46" s="10"/>
      <c r="BE46" s="10">
        <v>312.25</v>
      </c>
      <c r="BF46" s="10">
        <v>791.92</v>
      </c>
      <c r="BG46" s="10">
        <v>751.01</v>
      </c>
      <c r="BH46" s="10">
        <v>1175.2</v>
      </c>
      <c r="BI46" s="10">
        <v>4252</v>
      </c>
      <c r="BJ46" s="10"/>
      <c r="BK46" s="10"/>
      <c r="BL46" s="10"/>
      <c r="BM46" s="10"/>
      <c r="BN46" s="10"/>
      <c r="BO46" s="10"/>
      <c r="BP46" s="10">
        <v>231.5</v>
      </c>
      <c r="BQ46" s="10">
        <v>1119.03</v>
      </c>
      <c r="BR46" s="10"/>
      <c r="BS46" s="10">
        <v>329.84</v>
      </c>
      <c r="BT46" s="10">
        <v>1353.48</v>
      </c>
      <c r="BU46" s="10"/>
      <c r="BV46" s="10"/>
      <c r="BW46" s="10"/>
      <c r="BX46" s="10"/>
      <c r="BY46" s="10"/>
      <c r="BZ46" s="10"/>
      <c r="CA46" s="10">
        <v>416.07</v>
      </c>
      <c r="CB46" s="10">
        <v>4044.54</v>
      </c>
      <c r="CC46" s="10"/>
      <c r="CD46" s="10">
        <v>1215.8699999999999</v>
      </c>
      <c r="CE46" s="10">
        <v>603.88</v>
      </c>
      <c r="CF46" s="10"/>
      <c r="CG46" s="10"/>
      <c r="CH46" s="10"/>
      <c r="CI46" s="10"/>
      <c r="CJ46" s="10"/>
      <c r="CK46" s="10"/>
      <c r="CL46" s="10">
        <v>5388.0300000000007</v>
      </c>
      <c r="CM46" s="10"/>
      <c r="CN46" s="10">
        <v>386.1</v>
      </c>
      <c r="CO46" s="10">
        <v>602.80999999999995</v>
      </c>
      <c r="CP46" s="10">
        <v>11.74</v>
      </c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>
        <v>54295.689999999988</v>
      </c>
    </row>
    <row r="47" spans="1:134" x14ac:dyDescent="0.3">
      <c r="A47" s="11" t="s">
        <v>39</v>
      </c>
      <c r="B47" s="10">
        <v>3770.27</v>
      </c>
      <c r="C47" s="10">
        <v>45.59</v>
      </c>
      <c r="D47" s="10">
        <v>643.07000000000005</v>
      </c>
      <c r="E47" s="10">
        <v>6645.67</v>
      </c>
      <c r="F47" s="10"/>
      <c r="G47" s="10"/>
      <c r="H47" s="10"/>
      <c r="I47" s="10"/>
      <c r="J47" s="10"/>
      <c r="K47" s="10"/>
      <c r="L47" s="10"/>
      <c r="M47" s="10">
        <v>6179.99</v>
      </c>
      <c r="N47" s="10">
        <v>44.71</v>
      </c>
      <c r="O47" s="10"/>
      <c r="P47" s="10">
        <v>5085.16</v>
      </c>
      <c r="Q47" s="10"/>
      <c r="R47" s="10"/>
      <c r="S47" s="10"/>
      <c r="T47" s="10"/>
      <c r="U47" s="10"/>
      <c r="V47" s="10"/>
      <c r="W47" s="10"/>
      <c r="X47" s="10">
        <v>449.56</v>
      </c>
      <c r="Y47" s="10">
        <v>1665.38</v>
      </c>
      <c r="Z47" s="10">
        <v>98.94</v>
      </c>
      <c r="AA47" s="10">
        <v>390.51</v>
      </c>
      <c r="AB47" s="10"/>
      <c r="AC47" s="10"/>
      <c r="AD47" s="10"/>
      <c r="AE47" s="10"/>
      <c r="AF47" s="10"/>
      <c r="AG47" s="10"/>
      <c r="AH47" s="10"/>
      <c r="AI47" s="10"/>
      <c r="AJ47" s="10"/>
      <c r="AK47" s="10">
        <v>287.59000000000003</v>
      </c>
      <c r="AL47" s="10">
        <v>491.09</v>
      </c>
      <c r="AM47" s="10"/>
      <c r="AN47" s="10"/>
      <c r="AO47" s="10"/>
      <c r="AP47" s="10"/>
      <c r="AQ47" s="10"/>
      <c r="AR47" s="10"/>
      <c r="AS47" s="10"/>
      <c r="AT47" s="10">
        <v>12068.25</v>
      </c>
      <c r="AU47" s="10"/>
      <c r="AV47" s="10">
        <v>1909.43</v>
      </c>
      <c r="AW47" s="10"/>
      <c r="AX47" s="10"/>
      <c r="AY47" s="10"/>
      <c r="AZ47" s="10"/>
      <c r="BA47" s="10"/>
      <c r="BB47" s="10"/>
      <c r="BC47" s="10"/>
      <c r="BD47" s="10"/>
      <c r="BE47" s="10">
        <v>1272.1500000000001</v>
      </c>
      <c r="BF47" s="10"/>
      <c r="BG47" s="10"/>
      <c r="BH47" s="10">
        <v>1319.98</v>
      </c>
      <c r="BI47" s="10"/>
      <c r="BJ47" s="10"/>
      <c r="BK47" s="10"/>
      <c r="BL47" s="10"/>
      <c r="BM47" s="10"/>
      <c r="BN47" s="10"/>
      <c r="BO47" s="10"/>
      <c r="BP47" s="10"/>
      <c r="BQ47" s="10">
        <v>1823.46</v>
      </c>
      <c r="BR47" s="10">
        <v>2201.0100000000002</v>
      </c>
      <c r="BS47" s="10">
        <v>37.31</v>
      </c>
      <c r="BT47" s="10"/>
      <c r="BU47" s="10"/>
      <c r="BV47" s="10"/>
      <c r="BW47" s="10"/>
      <c r="BX47" s="10"/>
      <c r="BY47" s="10"/>
      <c r="BZ47" s="10"/>
      <c r="CA47" s="10"/>
      <c r="CB47" s="10">
        <v>682.94</v>
      </c>
      <c r="CC47" s="10"/>
      <c r="CD47" s="10"/>
      <c r="CE47" s="10"/>
      <c r="CF47" s="10"/>
      <c r="CG47" s="10"/>
      <c r="CH47" s="10"/>
      <c r="CI47" s="10"/>
      <c r="CJ47" s="10"/>
      <c r="CK47" s="10"/>
      <c r="CL47" s="10">
        <v>1683.71</v>
      </c>
      <c r="CM47" s="10">
        <v>1355.09</v>
      </c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>
        <v>50150.86</v>
      </c>
    </row>
    <row r="48" spans="1:134" x14ac:dyDescent="0.3">
      <c r="A48" s="11" t="s">
        <v>8</v>
      </c>
      <c r="B48" s="10">
        <v>1792.2099999999998</v>
      </c>
      <c r="C48" s="10">
        <v>1313.52</v>
      </c>
      <c r="D48" s="10">
        <v>83.91</v>
      </c>
      <c r="E48" s="10"/>
      <c r="F48" s="10"/>
      <c r="G48" s="10"/>
      <c r="H48" s="10"/>
      <c r="I48" s="10"/>
      <c r="J48" s="10"/>
      <c r="K48" s="10"/>
      <c r="L48" s="10"/>
      <c r="M48" s="10">
        <v>3067.9500000000003</v>
      </c>
      <c r="N48" s="10">
        <v>1095.78</v>
      </c>
      <c r="O48" s="10">
        <v>3013.64</v>
      </c>
      <c r="P48" s="10"/>
      <c r="Q48" s="10"/>
      <c r="R48" s="10"/>
      <c r="S48" s="10"/>
      <c r="T48" s="10"/>
      <c r="U48" s="10"/>
      <c r="V48" s="10"/>
      <c r="W48" s="10"/>
      <c r="X48" s="10">
        <v>2248.3599999999997</v>
      </c>
      <c r="Y48" s="10">
        <v>678.23</v>
      </c>
      <c r="Z48" s="10"/>
      <c r="AA48" s="10"/>
      <c r="AB48" s="10"/>
      <c r="AC48" s="10"/>
      <c r="AD48" s="10"/>
      <c r="AE48" s="10"/>
      <c r="AF48" s="10"/>
      <c r="AG48" s="10"/>
      <c r="AH48" s="10"/>
      <c r="AI48" s="10">
        <v>42.53</v>
      </c>
      <c r="AJ48" s="10">
        <v>1840.5299999999997</v>
      </c>
      <c r="AK48" s="10">
        <v>396.6</v>
      </c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>
        <v>24.3</v>
      </c>
      <c r="AW48" s="10"/>
      <c r="AX48" s="10"/>
      <c r="AY48" s="10"/>
      <c r="AZ48" s="10"/>
      <c r="BA48" s="10"/>
      <c r="BB48" s="10"/>
      <c r="BC48" s="10"/>
      <c r="BD48" s="10"/>
      <c r="BE48" s="10">
        <v>2385.87</v>
      </c>
      <c r="BF48" s="10">
        <v>6043.5199999999995</v>
      </c>
      <c r="BG48" s="10">
        <v>627.96</v>
      </c>
      <c r="BH48" s="10"/>
      <c r="BI48" s="10"/>
      <c r="BJ48" s="10"/>
      <c r="BK48" s="10"/>
      <c r="BL48" s="10"/>
      <c r="BM48" s="10"/>
      <c r="BN48" s="10"/>
      <c r="BO48" s="10"/>
      <c r="BP48" s="10">
        <v>525.97</v>
      </c>
      <c r="BQ48" s="10">
        <v>1824.3100000000002</v>
      </c>
      <c r="BR48" s="10">
        <v>169.14</v>
      </c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>
        <v>1783.28</v>
      </c>
      <c r="CD48" s="10"/>
      <c r="CE48" s="10"/>
      <c r="CF48" s="10"/>
      <c r="CG48" s="10"/>
      <c r="CH48" s="10"/>
      <c r="CI48" s="10"/>
      <c r="CJ48" s="10"/>
      <c r="CK48" s="10"/>
      <c r="CL48" s="10"/>
      <c r="CM48" s="10">
        <v>5617.73</v>
      </c>
      <c r="CN48" s="10">
        <v>438.49</v>
      </c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>
        <v>35013.829999999994</v>
      </c>
    </row>
    <row r="49" spans="1:134" x14ac:dyDescent="0.3">
      <c r="A49" s="11" t="s">
        <v>92</v>
      </c>
      <c r="B49" s="10">
        <v>0.11</v>
      </c>
      <c r="C49" s="10"/>
      <c r="D49" s="10">
        <v>2642.37</v>
      </c>
      <c r="E49" s="10"/>
      <c r="F49" s="10">
        <v>5068.47</v>
      </c>
      <c r="G49" s="10"/>
      <c r="H49" s="10">
        <v>2571.6800000000003</v>
      </c>
      <c r="I49" s="10">
        <v>114.62</v>
      </c>
      <c r="J49" s="10">
        <v>3277.63</v>
      </c>
      <c r="K49" s="10">
        <v>1039.93</v>
      </c>
      <c r="L49" s="10">
        <v>1093.56</v>
      </c>
      <c r="M49" s="10">
        <v>2052.12</v>
      </c>
      <c r="N49" s="10">
        <v>414.35</v>
      </c>
      <c r="O49" s="10">
        <v>158.07</v>
      </c>
      <c r="P49" s="10">
        <v>457.5</v>
      </c>
      <c r="Q49" s="10">
        <v>19.77</v>
      </c>
      <c r="R49" s="10">
        <v>1810.14</v>
      </c>
      <c r="S49" s="10">
        <v>1731.55</v>
      </c>
      <c r="T49" s="10"/>
      <c r="U49" s="10">
        <v>97.17</v>
      </c>
      <c r="V49" s="10">
        <v>1213.18</v>
      </c>
      <c r="W49" s="10">
        <v>129.04</v>
      </c>
      <c r="X49" s="10">
        <v>7155.25</v>
      </c>
      <c r="Y49" s="10">
        <v>79.37</v>
      </c>
      <c r="Z49" s="10">
        <v>2893.72</v>
      </c>
      <c r="AA49" s="10">
        <v>8385.4</v>
      </c>
      <c r="AB49" s="10"/>
      <c r="AC49" s="10">
        <v>309.66000000000003</v>
      </c>
      <c r="AD49" s="10">
        <v>2133.0100000000002</v>
      </c>
      <c r="AE49" s="10">
        <v>1376.98</v>
      </c>
      <c r="AF49" s="10">
        <v>3941.5</v>
      </c>
      <c r="AG49" s="10"/>
      <c r="AH49" s="10">
        <v>3054.79</v>
      </c>
      <c r="AI49" s="10"/>
      <c r="AJ49" s="10"/>
      <c r="AK49" s="10">
        <v>110.52</v>
      </c>
      <c r="AL49" s="10">
        <v>2297.7800000000002</v>
      </c>
      <c r="AM49" s="10">
        <v>2271.44</v>
      </c>
      <c r="AN49" s="10">
        <v>3041.26</v>
      </c>
      <c r="AO49" s="10">
        <v>1165.6000000000001</v>
      </c>
      <c r="AP49" s="10"/>
      <c r="AQ49" s="10">
        <v>298.14</v>
      </c>
      <c r="AR49" s="10">
        <v>80.19</v>
      </c>
      <c r="AS49" s="10">
        <v>3225.3</v>
      </c>
      <c r="AT49" s="10">
        <v>28.79</v>
      </c>
      <c r="AU49" s="10">
        <v>8929.1200000000008</v>
      </c>
      <c r="AV49" s="10">
        <v>398.48</v>
      </c>
      <c r="AW49" s="10">
        <v>662.51</v>
      </c>
      <c r="AX49" s="10">
        <v>100.73</v>
      </c>
      <c r="AY49" s="10">
        <v>2298.65</v>
      </c>
      <c r="AZ49" s="10"/>
      <c r="BA49" s="10"/>
      <c r="BB49" s="10">
        <v>2374.2999999999997</v>
      </c>
      <c r="BC49" s="10">
        <v>966.41000000000008</v>
      </c>
      <c r="BD49" s="10">
        <v>13.99</v>
      </c>
      <c r="BE49" s="10">
        <v>4053.24</v>
      </c>
      <c r="BF49" s="10">
        <v>2211.98</v>
      </c>
      <c r="BG49" s="10">
        <v>1675.39</v>
      </c>
      <c r="BH49" s="10">
        <v>3009.6800000000003</v>
      </c>
      <c r="BI49" s="10">
        <v>3230.8</v>
      </c>
      <c r="BJ49" s="10">
        <v>331.34</v>
      </c>
      <c r="BK49" s="10"/>
      <c r="BL49" s="10">
        <v>1289.51</v>
      </c>
      <c r="BM49" s="10">
        <v>489.35</v>
      </c>
      <c r="BN49" s="10"/>
      <c r="BO49" s="10">
        <v>39.54</v>
      </c>
      <c r="BP49" s="10">
        <v>2424.7799999999997</v>
      </c>
      <c r="BQ49" s="10">
        <v>5575.46</v>
      </c>
      <c r="BR49" s="10"/>
      <c r="BS49" s="10">
        <v>6750.1299999999992</v>
      </c>
      <c r="BT49" s="10">
        <v>351.82</v>
      </c>
      <c r="BU49" s="10"/>
      <c r="BV49" s="10"/>
      <c r="BW49" s="10">
        <v>991.1</v>
      </c>
      <c r="BX49" s="10">
        <v>36.47</v>
      </c>
      <c r="BY49" s="10">
        <v>2271.7600000000002</v>
      </c>
      <c r="BZ49" s="10">
        <v>560.98</v>
      </c>
      <c r="CA49" s="10">
        <v>1914.73</v>
      </c>
      <c r="CB49" s="10">
        <v>3373.6899999999996</v>
      </c>
      <c r="CC49" s="10">
        <v>833.22</v>
      </c>
      <c r="CD49" s="10">
        <v>370.84</v>
      </c>
      <c r="CE49" s="10">
        <v>304.11</v>
      </c>
      <c r="CF49" s="10">
        <v>2036.77</v>
      </c>
      <c r="CG49" s="10">
        <v>1835.3400000000001</v>
      </c>
      <c r="CH49" s="10">
        <v>3099.09</v>
      </c>
      <c r="CI49" s="10">
        <v>10.64</v>
      </c>
      <c r="CJ49" s="10">
        <v>2685.67</v>
      </c>
      <c r="CK49" s="10">
        <v>2443.6799999999998</v>
      </c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>
        <v>135685.26</v>
      </c>
    </row>
    <row r="50" spans="1:134" x14ac:dyDescent="0.3">
      <c r="A50" s="11" t="s">
        <v>47</v>
      </c>
      <c r="B50" s="10">
        <v>166.05</v>
      </c>
      <c r="C50" s="10">
        <v>248.91</v>
      </c>
      <c r="D50" s="10"/>
      <c r="E50" s="10"/>
      <c r="F50" s="10"/>
      <c r="G50" s="10"/>
      <c r="H50" s="10"/>
      <c r="I50" s="10"/>
      <c r="J50" s="10"/>
      <c r="K50" s="10"/>
      <c r="L50" s="10"/>
      <c r="M50" s="10">
        <v>0.03</v>
      </c>
      <c r="N50" s="10">
        <v>54.38</v>
      </c>
      <c r="O50" s="10"/>
      <c r="P50" s="10"/>
      <c r="Q50" s="10"/>
      <c r="R50" s="10"/>
      <c r="S50" s="10"/>
      <c r="T50" s="10"/>
      <c r="U50" s="10"/>
      <c r="V50" s="10"/>
      <c r="W50" s="10"/>
      <c r="X50" s="10">
        <v>798.45999999999992</v>
      </c>
      <c r="Y50" s="10">
        <v>67.98</v>
      </c>
      <c r="Z50" s="10"/>
      <c r="AA50" s="10"/>
      <c r="AB50" s="10"/>
      <c r="AC50" s="10"/>
      <c r="AD50" s="10"/>
      <c r="AE50" s="10"/>
      <c r="AF50" s="10"/>
      <c r="AG50" s="10"/>
      <c r="AH50" s="10"/>
      <c r="AI50" s="10">
        <v>673.56</v>
      </c>
      <c r="AJ50" s="10">
        <v>1069.56</v>
      </c>
      <c r="AK50" s="10"/>
      <c r="AL50" s="10"/>
      <c r="AM50" s="10"/>
      <c r="AN50" s="10"/>
      <c r="AO50" s="10"/>
      <c r="AP50" s="10"/>
      <c r="AQ50" s="10"/>
      <c r="AR50" s="10"/>
      <c r="AS50" s="10"/>
      <c r="AT50" s="10">
        <v>954.62</v>
      </c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>
        <v>651.15000000000009</v>
      </c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>
        <v>55.68</v>
      </c>
      <c r="BQ50" s="10">
        <v>1829.05</v>
      </c>
      <c r="BR50" s="10"/>
      <c r="BS50" s="10"/>
      <c r="BT50" s="10"/>
      <c r="BU50" s="10"/>
      <c r="BV50" s="10"/>
      <c r="BW50" s="10"/>
      <c r="BX50" s="10"/>
      <c r="BY50" s="10"/>
      <c r="BZ50" s="10"/>
      <c r="CA50" s="10">
        <v>1807.62</v>
      </c>
      <c r="CB50" s="10">
        <v>155.63</v>
      </c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>
        <v>8532.6799999999985</v>
      </c>
    </row>
    <row r="51" spans="1:134" x14ac:dyDescent="0.3">
      <c r="A51" s="11" t="s">
        <v>46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>
        <v>46.66</v>
      </c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>
        <v>4390.9500000000007</v>
      </c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>
        <v>723.04</v>
      </c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>
        <v>1101.2</v>
      </c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>
        <v>260.67</v>
      </c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>
        <v>6522.52</v>
      </c>
    </row>
    <row r="52" spans="1:134" x14ac:dyDescent="0.3">
      <c r="A52" s="11" t="s">
        <v>122</v>
      </c>
      <c r="B52" s="10">
        <v>2111.3900000000003</v>
      </c>
      <c r="C52" s="10"/>
      <c r="D52" s="10">
        <v>222.2</v>
      </c>
      <c r="E52" s="10">
        <v>1112.6500000000001</v>
      </c>
      <c r="F52" s="10">
        <v>653.58000000000004</v>
      </c>
      <c r="G52" s="10">
        <v>482.36</v>
      </c>
      <c r="H52" s="10"/>
      <c r="I52" s="10">
        <v>1124.5</v>
      </c>
      <c r="J52" s="10">
        <v>2103.9700000000003</v>
      </c>
      <c r="K52" s="10">
        <v>1472.79</v>
      </c>
      <c r="L52" s="10"/>
      <c r="M52" s="10">
        <v>5387.87</v>
      </c>
      <c r="N52" s="10"/>
      <c r="O52" s="10"/>
      <c r="P52" s="10">
        <v>1142.71</v>
      </c>
      <c r="Q52" s="10">
        <v>1306.19</v>
      </c>
      <c r="R52" s="10"/>
      <c r="S52" s="10"/>
      <c r="T52" s="10">
        <v>3248.97</v>
      </c>
      <c r="U52" s="10">
        <v>110.56</v>
      </c>
      <c r="V52" s="10"/>
      <c r="W52" s="10"/>
      <c r="X52" s="10">
        <v>483.07</v>
      </c>
      <c r="Y52" s="10">
        <v>6702.2799999999988</v>
      </c>
      <c r="Z52" s="10">
        <v>91.46</v>
      </c>
      <c r="AA52" s="10">
        <v>4559.37</v>
      </c>
      <c r="AB52" s="10"/>
      <c r="AC52" s="10">
        <v>339.5</v>
      </c>
      <c r="AD52" s="10">
        <v>4293.1900000000005</v>
      </c>
      <c r="AE52" s="10"/>
      <c r="AF52" s="10">
        <v>618.8599999999999</v>
      </c>
      <c r="AG52" s="10">
        <v>560</v>
      </c>
      <c r="AH52" s="10"/>
      <c r="AI52" s="10">
        <v>571.26</v>
      </c>
      <c r="AJ52" s="10">
        <v>1933.2600000000002</v>
      </c>
      <c r="AK52" s="10">
        <v>1989.4899999999998</v>
      </c>
      <c r="AL52" s="10">
        <v>1798.81</v>
      </c>
      <c r="AM52" s="10">
        <v>2244.63</v>
      </c>
      <c r="AN52" s="10">
        <v>732.13</v>
      </c>
      <c r="AO52" s="10">
        <v>195.81</v>
      </c>
      <c r="AP52" s="10">
        <v>137.01</v>
      </c>
      <c r="AQ52" s="10">
        <v>3212.08</v>
      </c>
      <c r="AR52" s="10">
        <v>1865.6200000000001</v>
      </c>
      <c r="AS52" s="10"/>
      <c r="AT52" s="10">
        <v>707.68</v>
      </c>
      <c r="AU52" s="10">
        <v>120.45</v>
      </c>
      <c r="AV52" s="10">
        <v>2312.2799999999997</v>
      </c>
      <c r="AW52" s="10"/>
      <c r="AX52" s="10"/>
      <c r="AY52" s="10">
        <v>1861.7399999999998</v>
      </c>
      <c r="AZ52" s="10">
        <v>349.29</v>
      </c>
      <c r="BA52" s="10">
        <v>5224.7299999999996</v>
      </c>
      <c r="BB52" s="10"/>
      <c r="BC52" s="10">
        <v>826.3</v>
      </c>
      <c r="BD52" s="10"/>
      <c r="BE52" s="10"/>
      <c r="BF52" s="10"/>
      <c r="BG52" s="10"/>
      <c r="BH52" s="10"/>
      <c r="BI52" s="10">
        <v>830.08</v>
      </c>
      <c r="BJ52" s="10">
        <v>2770.2200000000003</v>
      </c>
      <c r="BK52" s="10">
        <v>1097.83</v>
      </c>
      <c r="BL52" s="10"/>
      <c r="BM52" s="10">
        <v>2721.1499999999996</v>
      </c>
      <c r="BN52" s="10">
        <v>30.450000000000003</v>
      </c>
      <c r="BO52" s="10"/>
      <c r="BP52" s="10">
        <v>59.49</v>
      </c>
      <c r="BQ52" s="10">
        <v>1662.08</v>
      </c>
      <c r="BR52" s="10"/>
      <c r="BS52" s="10">
        <v>0.28999999999999998</v>
      </c>
      <c r="BT52" s="10">
        <v>1062.04</v>
      </c>
      <c r="BU52" s="10">
        <v>4743.62</v>
      </c>
      <c r="BV52" s="10">
        <v>2248.9499999999998</v>
      </c>
      <c r="BW52" s="10">
        <v>894.56999999999994</v>
      </c>
      <c r="BX52" s="10"/>
      <c r="BY52" s="10">
        <v>2035.04</v>
      </c>
      <c r="BZ52" s="10"/>
      <c r="CA52" s="10">
        <v>1145.72</v>
      </c>
      <c r="CB52" s="10"/>
      <c r="CC52" s="10">
        <v>1676.3700000000001</v>
      </c>
      <c r="CD52" s="10">
        <v>4966.4800000000005</v>
      </c>
      <c r="CE52" s="10"/>
      <c r="CF52" s="10">
        <v>1.97</v>
      </c>
      <c r="CG52" s="10"/>
      <c r="CH52" s="10"/>
      <c r="CI52" s="10">
        <v>165.38</v>
      </c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>
        <v>92321.769999999975</v>
      </c>
    </row>
    <row r="53" spans="1:134" x14ac:dyDescent="0.3">
      <c r="A53" s="11" t="s">
        <v>68</v>
      </c>
      <c r="B53" s="10"/>
      <c r="C53" s="10"/>
      <c r="D53" s="10"/>
      <c r="E53" s="10">
        <v>2562.1799999999998</v>
      </c>
      <c r="F53" s="10">
        <v>3.76</v>
      </c>
      <c r="G53" s="10"/>
      <c r="H53" s="10">
        <v>9948.57</v>
      </c>
      <c r="I53" s="10">
        <v>707.87</v>
      </c>
      <c r="J53" s="10"/>
      <c r="K53" s="10"/>
      <c r="L53" s="10"/>
      <c r="M53" s="10"/>
      <c r="N53" s="10"/>
      <c r="O53" s="10">
        <v>3141.53</v>
      </c>
      <c r="P53" s="10">
        <v>472.25</v>
      </c>
      <c r="Q53" s="10">
        <v>43.97</v>
      </c>
      <c r="R53" s="10"/>
      <c r="S53" s="10">
        <v>4058.9</v>
      </c>
      <c r="T53" s="10">
        <v>1568.12</v>
      </c>
      <c r="U53" s="10">
        <v>222.37</v>
      </c>
      <c r="V53" s="10"/>
      <c r="W53" s="10"/>
      <c r="X53" s="10">
        <v>38.549999999999997</v>
      </c>
      <c r="Y53" s="10">
        <v>990.96</v>
      </c>
      <c r="Z53" s="10">
        <v>645.30999999999995</v>
      </c>
      <c r="AA53" s="10">
        <v>513.93999999999994</v>
      </c>
      <c r="AB53" s="10">
        <v>561.35</v>
      </c>
      <c r="AC53" s="10">
        <v>421.93</v>
      </c>
      <c r="AD53" s="10">
        <v>1362.64</v>
      </c>
      <c r="AE53" s="10">
        <v>5166.51</v>
      </c>
      <c r="AF53" s="10">
        <v>28.09</v>
      </c>
      <c r="AG53" s="10"/>
      <c r="AH53" s="10"/>
      <c r="AI53" s="10">
        <v>102.04</v>
      </c>
      <c r="AJ53" s="10">
        <v>127.2</v>
      </c>
      <c r="AK53" s="10">
        <v>2441.59</v>
      </c>
      <c r="AL53" s="10"/>
      <c r="AM53" s="10">
        <v>36.299999999999997</v>
      </c>
      <c r="AN53" s="10">
        <v>4121.33</v>
      </c>
      <c r="AO53" s="10">
        <v>302.18</v>
      </c>
      <c r="AP53" s="10">
        <v>539.16</v>
      </c>
      <c r="AQ53" s="10">
        <v>4256.1000000000004</v>
      </c>
      <c r="AR53" s="10"/>
      <c r="AS53" s="10"/>
      <c r="AT53" s="10"/>
      <c r="AU53" s="10">
        <v>1090.77</v>
      </c>
      <c r="AV53" s="10">
        <v>1446.69</v>
      </c>
      <c r="AW53" s="10"/>
      <c r="AX53" s="10">
        <v>465.39</v>
      </c>
      <c r="AY53" s="10">
        <v>8465.15</v>
      </c>
      <c r="AZ53" s="10"/>
      <c r="BA53" s="10"/>
      <c r="BB53" s="10">
        <v>700.75</v>
      </c>
      <c r="BC53" s="10"/>
      <c r="BD53" s="10"/>
      <c r="BE53" s="10"/>
      <c r="BF53" s="10"/>
      <c r="BG53" s="10">
        <v>499.43</v>
      </c>
      <c r="BH53" s="10"/>
      <c r="BI53" s="10">
        <v>175.14</v>
      </c>
      <c r="BJ53" s="10">
        <v>1428.27</v>
      </c>
      <c r="BK53" s="10">
        <v>1510.04</v>
      </c>
      <c r="BL53" s="10">
        <v>1240.8800000000001</v>
      </c>
      <c r="BM53" s="10">
        <v>19.940000000000001</v>
      </c>
      <c r="BN53" s="10"/>
      <c r="BO53" s="10"/>
      <c r="BP53" s="10">
        <v>977.26</v>
      </c>
      <c r="BQ53" s="10">
        <v>176.51</v>
      </c>
      <c r="BR53" s="10">
        <v>579.80999999999995</v>
      </c>
      <c r="BS53" s="10">
        <v>5523.43</v>
      </c>
      <c r="BT53" s="10">
        <v>30.14</v>
      </c>
      <c r="BU53" s="10">
        <v>380.65</v>
      </c>
      <c r="BV53" s="10">
        <v>675.55000000000007</v>
      </c>
      <c r="BW53" s="10">
        <v>6772.3</v>
      </c>
      <c r="BX53" s="10">
        <v>988.27</v>
      </c>
      <c r="BY53" s="10"/>
      <c r="BZ53" s="10"/>
      <c r="CA53" s="10">
        <v>1163.02</v>
      </c>
      <c r="CB53" s="10">
        <v>5648.49</v>
      </c>
      <c r="CC53" s="10">
        <v>3105.99</v>
      </c>
      <c r="CD53" s="10">
        <v>110.67999999999999</v>
      </c>
      <c r="CE53" s="10">
        <v>6.67</v>
      </c>
      <c r="CF53" s="10"/>
      <c r="CG53" s="10">
        <v>2663.88</v>
      </c>
      <c r="CH53" s="10">
        <v>2748.58</v>
      </c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>
        <v>92978.380000000019</v>
      </c>
    </row>
    <row r="54" spans="1:134" x14ac:dyDescent="0.3">
      <c r="A54" s="11" t="s">
        <v>27</v>
      </c>
      <c r="B54" s="10">
        <v>3251.84</v>
      </c>
      <c r="C54" s="10">
        <v>4348.53</v>
      </c>
      <c r="D54" s="10">
        <v>0.6</v>
      </c>
      <c r="E54" s="10">
        <v>1353.8</v>
      </c>
      <c r="F54" s="10">
        <v>333.58</v>
      </c>
      <c r="G54" s="10">
        <v>3411.91</v>
      </c>
      <c r="H54" s="10">
        <v>964.71</v>
      </c>
      <c r="I54" s="10">
        <v>54.47</v>
      </c>
      <c r="J54" s="10"/>
      <c r="K54" s="10"/>
      <c r="L54" s="10"/>
      <c r="M54" s="10">
        <v>0.02</v>
      </c>
      <c r="N54" s="10">
        <v>1110.21</v>
      </c>
      <c r="O54" s="10">
        <v>3351.19</v>
      </c>
      <c r="P54" s="10"/>
      <c r="Q54" s="10">
        <v>4238.18</v>
      </c>
      <c r="R54" s="10">
        <v>716.9</v>
      </c>
      <c r="S54" s="10">
        <v>3335.58</v>
      </c>
      <c r="T54" s="10">
        <v>634.93000000000006</v>
      </c>
      <c r="U54" s="10"/>
      <c r="V54" s="10"/>
      <c r="W54" s="10"/>
      <c r="X54" s="10">
        <v>448.05</v>
      </c>
      <c r="Y54" s="10"/>
      <c r="Z54" s="10">
        <v>1783.65</v>
      </c>
      <c r="AA54" s="10">
        <v>1686.1299999999999</v>
      </c>
      <c r="AB54" s="10"/>
      <c r="AC54" s="10">
        <v>1787.69</v>
      </c>
      <c r="AD54" s="10"/>
      <c r="AE54" s="10">
        <v>142.54</v>
      </c>
      <c r="AF54" s="10"/>
      <c r="AG54" s="10"/>
      <c r="AH54" s="10"/>
      <c r="AI54" s="10">
        <v>21.93</v>
      </c>
      <c r="AJ54" s="10">
        <v>0.48</v>
      </c>
      <c r="AK54" s="10">
        <v>649.07999999999993</v>
      </c>
      <c r="AL54" s="10"/>
      <c r="AM54" s="10">
        <v>59.6</v>
      </c>
      <c r="AN54" s="10">
        <v>3615.34</v>
      </c>
      <c r="AO54" s="10">
        <v>6599.05</v>
      </c>
      <c r="AP54" s="10"/>
      <c r="AQ54" s="10"/>
      <c r="AR54" s="10"/>
      <c r="AS54" s="10"/>
      <c r="AT54" s="10">
        <v>1302.6099999999999</v>
      </c>
      <c r="AU54" s="10">
        <v>98.64</v>
      </c>
      <c r="AV54" s="10">
        <v>276.13</v>
      </c>
      <c r="AW54" s="10">
        <v>0.28999999999999998</v>
      </c>
      <c r="AX54" s="10"/>
      <c r="AY54" s="10"/>
      <c r="AZ54" s="10">
        <v>4379.03</v>
      </c>
      <c r="BA54" s="10">
        <v>663.7</v>
      </c>
      <c r="BB54" s="10"/>
      <c r="BC54" s="10"/>
      <c r="BD54" s="10"/>
      <c r="BE54" s="10">
        <v>1874.5900000000001</v>
      </c>
      <c r="BF54" s="10">
        <v>4140.26</v>
      </c>
      <c r="BG54" s="10">
        <v>415.57</v>
      </c>
      <c r="BH54" s="10"/>
      <c r="BI54" s="10">
        <v>107.61</v>
      </c>
      <c r="BJ54" s="10"/>
      <c r="BK54" s="10">
        <v>4854.3599999999997</v>
      </c>
      <c r="BL54" s="10">
        <v>3633.54</v>
      </c>
      <c r="BM54" s="10"/>
      <c r="BN54" s="10"/>
      <c r="BO54" s="10"/>
      <c r="BP54" s="10">
        <v>916.38</v>
      </c>
      <c r="BQ54" s="10">
        <v>1377.27</v>
      </c>
      <c r="BR54" s="10"/>
      <c r="BS54" s="10">
        <v>3253.31</v>
      </c>
      <c r="BT54" s="10"/>
      <c r="BU54" s="10">
        <v>76.430000000000007</v>
      </c>
      <c r="BV54" s="10">
        <v>2780.2200000000003</v>
      </c>
      <c r="BW54" s="10"/>
      <c r="BX54" s="10"/>
      <c r="BY54" s="10"/>
      <c r="BZ54" s="10"/>
      <c r="CA54" s="10">
        <v>1063.24</v>
      </c>
      <c r="CB54" s="10"/>
      <c r="CC54" s="10">
        <v>263.58999999999997</v>
      </c>
      <c r="CD54" s="10">
        <v>3445.47</v>
      </c>
      <c r="CE54" s="10">
        <v>1315.45</v>
      </c>
      <c r="CF54" s="10">
        <v>650.47</v>
      </c>
      <c r="CG54" s="10">
        <v>878.1</v>
      </c>
      <c r="CH54" s="10">
        <v>614.97000000000014</v>
      </c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>
        <v>82281.220000000016</v>
      </c>
    </row>
    <row r="55" spans="1:134" x14ac:dyDescent="0.3">
      <c r="A55" s="11" t="s">
        <v>73</v>
      </c>
      <c r="B55" s="10">
        <v>968.43000000000006</v>
      </c>
      <c r="C55" s="10">
        <v>1145.76</v>
      </c>
      <c r="D55" s="10">
        <v>663.20999999999992</v>
      </c>
      <c r="E55" s="10">
        <v>3376.0200000000004</v>
      </c>
      <c r="F55" s="10"/>
      <c r="G55" s="10">
        <v>144.43</v>
      </c>
      <c r="H55" s="10"/>
      <c r="I55" s="10"/>
      <c r="J55" s="10"/>
      <c r="K55" s="10"/>
      <c r="L55" s="10"/>
      <c r="M55" s="10"/>
      <c r="N55" s="10">
        <v>87.94</v>
      </c>
      <c r="O55" s="10">
        <v>271.99</v>
      </c>
      <c r="P55" s="10">
        <v>1057.6400000000001</v>
      </c>
      <c r="Q55" s="10">
        <v>876.3</v>
      </c>
      <c r="R55" s="10"/>
      <c r="S55" s="10">
        <v>4060.4500000000003</v>
      </c>
      <c r="T55" s="10"/>
      <c r="U55" s="10"/>
      <c r="V55" s="10"/>
      <c r="W55" s="10"/>
      <c r="X55" s="10">
        <v>1177.53</v>
      </c>
      <c r="Y55" s="10">
        <v>3544.99</v>
      </c>
      <c r="Z55" s="10">
        <v>108.65</v>
      </c>
      <c r="AA55" s="10">
        <v>2949.92</v>
      </c>
      <c r="AB55" s="10">
        <v>604.84</v>
      </c>
      <c r="AC55" s="10"/>
      <c r="AD55" s="10">
        <v>4653.7800000000007</v>
      </c>
      <c r="AE55" s="10"/>
      <c r="AF55" s="10"/>
      <c r="AG55" s="10"/>
      <c r="AH55" s="10"/>
      <c r="AI55" s="10"/>
      <c r="AJ55" s="10">
        <v>35.53</v>
      </c>
      <c r="AK55" s="10"/>
      <c r="AL55" s="10">
        <v>2115.8200000000002</v>
      </c>
      <c r="AM55" s="10">
        <v>3029.7999999999997</v>
      </c>
      <c r="AN55" s="10">
        <v>161.78</v>
      </c>
      <c r="AO55" s="10">
        <v>267.31</v>
      </c>
      <c r="AP55" s="10"/>
      <c r="AQ55" s="10"/>
      <c r="AR55" s="10"/>
      <c r="AS55" s="10"/>
      <c r="AT55" s="10">
        <v>1222.4499999999998</v>
      </c>
      <c r="AU55" s="10">
        <v>2213.85</v>
      </c>
      <c r="AV55" s="10">
        <v>263.92</v>
      </c>
      <c r="AW55" s="10">
        <v>336.08</v>
      </c>
      <c r="AX55" s="10">
        <v>2984.25</v>
      </c>
      <c r="AY55" s="10">
        <v>151.91</v>
      </c>
      <c r="AZ55" s="10">
        <v>4032.91</v>
      </c>
      <c r="BA55" s="10"/>
      <c r="BB55" s="10"/>
      <c r="BC55" s="10"/>
      <c r="BD55" s="10"/>
      <c r="BE55" s="10"/>
      <c r="BF55" s="10"/>
      <c r="BG55" s="10">
        <v>90.25</v>
      </c>
      <c r="BH55" s="10">
        <v>1497.81</v>
      </c>
      <c r="BI55" s="10">
        <v>3918.06</v>
      </c>
      <c r="BJ55" s="10">
        <v>4.54</v>
      </c>
      <c r="BK55" s="10"/>
      <c r="BL55" s="10"/>
      <c r="BM55" s="10"/>
      <c r="BN55" s="10"/>
      <c r="BO55" s="10"/>
      <c r="BP55" s="10">
        <v>4085.35</v>
      </c>
      <c r="BQ55" s="10">
        <v>1688.46</v>
      </c>
      <c r="BR55" s="10">
        <v>2835.7</v>
      </c>
      <c r="BS55" s="10">
        <v>2877.55</v>
      </c>
      <c r="BT55" s="10"/>
      <c r="BU55" s="10"/>
      <c r="BV55" s="10">
        <v>71.819999999999993</v>
      </c>
      <c r="BW55" s="10"/>
      <c r="BX55" s="10"/>
      <c r="BY55" s="10"/>
      <c r="BZ55" s="10"/>
      <c r="CA55" s="10"/>
      <c r="CB55" s="10"/>
      <c r="CC55" s="10">
        <v>575.01</v>
      </c>
      <c r="CD55" s="10"/>
      <c r="CE55" s="10"/>
      <c r="CF55" s="10">
        <v>2.04</v>
      </c>
      <c r="CG55" s="10">
        <v>239.93</v>
      </c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>
        <v>60394.01</v>
      </c>
    </row>
    <row r="56" spans="1:134" x14ac:dyDescent="0.3">
      <c r="A56" s="11" t="s">
        <v>29</v>
      </c>
      <c r="B56" s="10">
        <v>234.57</v>
      </c>
      <c r="C56" s="10">
        <v>3778.86</v>
      </c>
      <c r="D56" s="10">
        <v>1515.16</v>
      </c>
      <c r="E56" s="10">
        <v>2592.42</v>
      </c>
      <c r="F56" s="10">
        <v>72.349999999999994</v>
      </c>
      <c r="G56" s="10">
        <v>1819.06</v>
      </c>
      <c r="H56" s="10"/>
      <c r="I56" s="10"/>
      <c r="J56" s="10"/>
      <c r="K56" s="10"/>
      <c r="L56" s="10"/>
      <c r="M56" s="10"/>
      <c r="N56" s="10"/>
      <c r="O56" s="10">
        <v>717.45999999999992</v>
      </c>
      <c r="P56" s="10">
        <v>1185.3599999999999</v>
      </c>
      <c r="Q56" s="10">
        <v>168</v>
      </c>
      <c r="R56" s="10">
        <v>272.41000000000003</v>
      </c>
      <c r="S56" s="10"/>
      <c r="T56" s="10"/>
      <c r="U56" s="10"/>
      <c r="V56" s="10"/>
      <c r="W56" s="10"/>
      <c r="X56" s="10"/>
      <c r="Y56" s="10">
        <v>382.9</v>
      </c>
      <c r="Z56" s="10">
        <v>2292.0700000000002</v>
      </c>
      <c r="AA56" s="10">
        <v>307.74</v>
      </c>
      <c r="AB56" s="10">
        <v>433.61</v>
      </c>
      <c r="AC56" s="10">
        <v>2994.94</v>
      </c>
      <c r="AD56" s="10"/>
      <c r="AE56" s="10"/>
      <c r="AF56" s="10"/>
      <c r="AG56" s="10"/>
      <c r="AH56" s="10"/>
      <c r="AI56" s="10">
        <v>104.95</v>
      </c>
      <c r="AJ56" s="10">
        <v>3233.95</v>
      </c>
      <c r="AK56" s="10">
        <v>2270.88</v>
      </c>
      <c r="AL56" s="10">
        <v>3018.3199999999997</v>
      </c>
      <c r="AM56" s="10">
        <v>1134.07</v>
      </c>
      <c r="AN56" s="10"/>
      <c r="AO56" s="10"/>
      <c r="AP56" s="10"/>
      <c r="AQ56" s="10"/>
      <c r="AR56" s="10"/>
      <c r="AS56" s="10"/>
      <c r="AT56" s="10">
        <v>2128.91</v>
      </c>
      <c r="AU56" s="10"/>
      <c r="AV56" s="10">
        <v>53.7</v>
      </c>
      <c r="AW56" s="10">
        <v>2295.9699999999998</v>
      </c>
      <c r="AX56" s="10">
        <v>1388.45</v>
      </c>
      <c r="AY56" s="10"/>
      <c r="AZ56" s="10"/>
      <c r="BA56" s="10"/>
      <c r="BB56" s="10"/>
      <c r="BC56" s="10"/>
      <c r="BD56" s="10"/>
      <c r="BE56" s="10">
        <v>1112.44</v>
      </c>
      <c r="BF56" s="10">
        <v>74.8</v>
      </c>
      <c r="BG56" s="10"/>
      <c r="BH56" s="10">
        <v>409.27</v>
      </c>
      <c r="BI56" s="10"/>
      <c r="BJ56" s="10">
        <v>2779.98</v>
      </c>
      <c r="BK56" s="10"/>
      <c r="BL56" s="10"/>
      <c r="BM56" s="10"/>
      <c r="BN56" s="10"/>
      <c r="BO56" s="10"/>
      <c r="BP56" s="10">
        <v>104.01</v>
      </c>
      <c r="BQ56" s="10"/>
      <c r="BR56" s="10">
        <v>2056.06</v>
      </c>
      <c r="BS56" s="10">
        <v>553.53</v>
      </c>
      <c r="BT56" s="10"/>
      <c r="BU56" s="10">
        <v>2673.63</v>
      </c>
      <c r="BV56" s="10"/>
      <c r="BW56" s="10"/>
      <c r="BX56" s="10"/>
      <c r="BY56" s="10"/>
      <c r="BZ56" s="10"/>
      <c r="CA56" s="10">
        <v>573.55999999999995</v>
      </c>
      <c r="CB56" s="10">
        <v>23.98</v>
      </c>
      <c r="CC56" s="10">
        <v>249.91</v>
      </c>
      <c r="CD56" s="10">
        <v>6135.34</v>
      </c>
      <c r="CE56" s="10">
        <v>383.94</v>
      </c>
      <c r="CF56" s="10">
        <v>2350.19</v>
      </c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>
        <v>53876.750000000015</v>
      </c>
    </row>
    <row r="57" spans="1:134" x14ac:dyDescent="0.3">
      <c r="A57" s="11" t="s">
        <v>84</v>
      </c>
      <c r="B57" s="10"/>
      <c r="C57" s="10"/>
      <c r="D57" s="10">
        <v>16.78</v>
      </c>
      <c r="E57" s="10">
        <v>2444.9</v>
      </c>
      <c r="F57" s="10">
        <v>3008.24</v>
      </c>
      <c r="G57" s="10"/>
      <c r="H57" s="10"/>
      <c r="I57" s="10"/>
      <c r="J57" s="10"/>
      <c r="K57" s="10"/>
      <c r="L57" s="10"/>
      <c r="M57" s="10">
        <v>200.81</v>
      </c>
      <c r="N57" s="10">
        <v>360.6</v>
      </c>
      <c r="O57" s="10">
        <v>343.86</v>
      </c>
      <c r="P57" s="10"/>
      <c r="Q57" s="10">
        <v>18.39</v>
      </c>
      <c r="R57" s="10"/>
      <c r="S57" s="10"/>
      <c r="T57" s="10"/>
      <c r="U57" s="10"/>
      <c r="V57" s="10"/>
      <c r="W57" s="10"/>
      <c r="X57" s="10">
        <v>2383.62</v>
      </c>
      <c r="Y57" s="10">
        <v>747.56000000000006</v>
      </c>
      <c r="Z57" s="10">
        <v>4232.4500000000007</v>
      </c>
      <c r="AA57" s="10">
        <v>2504.4500000000003</v>
      </c>
      <c r="AB57" s="10"/>
      <c r="AC57" s="10"/>
      <c r="AD57" s="10"/>
      <c r="AE57" s="10"/>
      <c r="AF57" s="10"/>
      <c r="AG57" s="10"/>
      <c r="AH57" s="10"/>
      <c r="AI57" s="10">
        <v>8591.590000000002</v>
      </c>
      <c r="AJ57" s="10">
        <v>5737.95</v>
      </c>
      <c r="AK57" s="10">
        <v>1679.45</v>
      </c>
      <c r="AL57" s="10">
        <v>1103.76</v>
      </c>
      <c r="AM57" s="10">
        <v>1208.82</v>
      </c>
      <c r="AN57" s="10"/>
      <c r="AO57" s="10"/>
      <c r="AP57" s="10"/>
      <c r="AQ57" s="10"/>
      <c r="AR57" s="10"/>
      <c r="AS57" s="10"/>
      <c r="AT57" s="10">
        <v>6589.0099999999993</v>
      </c>
      <c r="AU57" s="10">
        <v>4909.28</v>
      </c>
      <c r="AV57" s="10">
        <v>4116.17</v>
      </c>
      <c r="AW57" s="10">
        <v>733.55</v>
      </c>
      <c r="AX57" s="10">
        <v>3084.67</v>
      </c>
      <c r="AY57" s="10"/>
      <c r="AZ57" s="10"/>
      <c r="BA57" s="10"/>
      <c r="BB57" s="10"/>
      <c r="BC57" s="10"/>
      <c r="BD57" s="10"/>
      <c r="BE57" s="10">
        <v>688.75</v>
      </c>
      <c r="BF57" s="10">
        <v>130.99</v>
      </c>
      <c r="BG57" s="10">
        <v>652.74</v>
      </c>
      <c r="BH57" s="10"/>
      <c r="BI57" s="10">
        <v>2892.13</v>
      </c>
      <c r="BJ57" s="10"/>
      <c r="BK57" s="10"/>
      <c r="BL57" s="10"/>
      <c r="BM57" s="10"/>
      <c r="BN57" s="10"/>
      <c r="BO57" s="10"/>
      <c r="BP57" s="10">
        <v>1998.02</v>
      </c>
      <c r="BQ57" s="10"/>
      <c r="BR57" s="10">
        <v>0.67</v>
      </c>
      <c r="BS57" s="10">
        <v>45.21</v>
      </c>
      <c r="BT57" s="10"/>
      <c r="BU57" s="10"/>
      <c r="BV57" s="10"/>
      <c r="BW57" s="10"/>
      <c r="BX57" s="10"/>
      <c r="BY57" s="10"/>
      <c r="BZ57" s="10"/>
      <c r="CA57" s="10">
        <v>1172.8900000000001</v>
      </c>
      <c r="CB57" s="10">
        <v>5017.95</v>
      </c>
      <c r="CC57" s="10"/>
      <c r="CD57" s="10">
        <v>8660.52</v>
      </c>
      <c r="CE57" s="10">
        <v>685.17</v>
      </c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>
        <v>75960.95</v>
      </c>
    </row>
    <row r="58" spans="1:134" x14ac:dyDescent="0.3">
      <c r="A58" s="11" t="s">
        <v>49</v>
      </c>
      <c r="B58" s="10"/>
      <c r="C58" s="10"/>
      <c r="D58" s="10">
        <v>3076.92</v>
      </c>
      <c r="E58" s="10">
        <v>198.05</v>
      </c>
      <c r="F58" s="10"/>
      <c r="G58" s="10"/>
      <c r="H58" s="10"/>
      <c r="I58" s="10"/>
      <c r="J58" s="10"/>
      <c r="K58" s="10"/>
      <c r="L58" s="10"/>
      <c r="M58" s="10"/>
      <c r="N58" s="10">
        <v>4266.13</v>
      </c>
      <c r="O58" s="10"/>
      <c r="P58" s="10">
        <v>916.26</v>
      </c>
      <c r="Q58" s="10"/>
      <c r="R58" s="10"/>
      <c r="S58" s="10"/>
      <c r="T58" s="10"/>
      <c r="U58" s="10"/>
      <c r="V58" s="10"/>
      <c r="W58" s="10"/>
      <c r="X58" s="10">
        <v>0.84</v>
      </c>
      <c r="Y58" s="10"/>
      <c r="Z58" s="10">
        <v>6740.36</v>
      </c>
      <c r="AA58" s="10">
        <v>2317.11</v>
      </c>
      <c r="AB58" s="10"/>
      <c r="AC58" s="10"/>
      <c r="AD58" s="10"/>
      <c r="AE58" s="10"/>
      <c r="AF58" s="10"/>
      <c r="AG58" s="10"/>
      <c r="AH58" s="10"/>
      <c r="AI58" s="10"/>
      <c r="AJ58" s="10">
        <v>11.42</v>
      </c>
      <c r="AK58" s="10">
        <v>4175.47</v>
      </c>
      <c r="AL58" s="10">
        <v>84.96</v>
      </c>
      <c r="AM58" s="10"/>
      <c r="AN58" s="10"/>
      <c r="AO58" s="10"/>
      <c r="AP58" s="10"/>
      <c r="AQ58" s="10"/>
      <c r="AR58" s="10"/>
      <c r="AS58" s="10"/>
      <c r="AT58" s="10">
        <v>6494.7899999999991</v>
      </c>
      <c r="AU58" s="10">
        <v>49.3</v>
      </c>
      <c r="AV58" s="10">
        <v>786.73</v>
      </c>
      <c r="AW58" s="10">
        <v>6951.06</v>
      </c>
      <c r="AX58" s="10"/>
      <c r="AY58" s="10"/>
      <c r="AZ58" s="10"/>
      <c r="BA58" s="10"/>
      <c r="BB58" s="10"/>
      <c r="BC58" s="10"/>
      <c r="BD58" s="10"/>
      <c r="BE58" s="10"/>
      <c r="BF58" s="10">
        <v>33.15</v>
      </c>
      <c r="BG58" s="10">
        <v>837.39</v>
      </c>
      <c r="BH58" s="10">
        <v>236.35999999999999</v>
      </c>
      <c r="BI58" s="10"/>
      <c r="BJ58" s="10"/>
      <c r="BK58" s="10"/>
      <c r="BL58" s="10"/>
      <c r="BM58" s="10"/>
      <c r="BN58" s="10"/>
      <c r="BO58" s="10"/>
      <c r="BP58" s="10"/>
      <c r="BQ58" s="10">
        <v>548.83000000000004</v>
      </c>
      <c r="BR58" s="10"/>
      <c r="BS58" s="10">
        <v>489.77</v>
      </c>
      <c r="BT58" s="10"/>
      <c r="BU58" s="10"/>
      <c r="BV58" s="10"/>
      <c r="BW58" s="10"/>
      <c r="BX58" s="10"/>
      <c r="BY58" s="10"/>
      <c r="BZ58" s="10"/>
      <c r="CA58" s="10">
        <v>4569.54</v>
      </c>
      <c r="CB58" s="10">
        <v>1159.3400000000001</v>
      </c>
      <c r="CC58" s="10">
        <v>2173.1800000000003</v>
      </c>
      <c r="CD58" s="10">
        <v>3973.41</v>
      </c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>
        <v>50090.369999999995</v>
      </c>
    </row>
    <row r="59" spans="1:134" x14ac:dyDescent="0.3">
      <c r="A59" s="11" t="s">
        <v>6</v>
      </c>
      <c r="B59" s="10"/>
      <c r="C59" s="10">
        <v>3021.6099999999997</v>
      </c>
      <c r="D59" s="10">
        <v>2456.54</v>
      </c>
      <c r="E59" s="10"/>
      <c r="F59" s="10"/>
      <c r="G59" s="10"/>
      <c r="H59" s="10"/>
      <c r="I59" s="10"/>
      <c r="J59" s="10"/>
      <c r="K59" s="10"/>
      <c r="L59" s="10"/>
      <c r="M59" s="10">
        <v>1790.74</v>
      </c>
      <c r="N59" s="10">
        <v>13317.400000000001</v>
      </c>
      <c r="O59" s="10">
        <v>2188.6800000000003</v>
      </c>
      <c r="P59" s="10"/>
      <c r="Q59" s="10"/>
      <c r="R59" s="10"/>
      <c r="S59" s="10"/>
      <c r="T59" s="10"/>
      <c r="U59" s="10"/>
      <c r="V59" s="10"/>
      <c r="W59" s="10"/>
      <c r="X59" s="10">
        <v>1.1200000000000001</v>
      </c>
      <c r="Y59" s="10">
        <v>10701.75</v>
      </c>
      <c r="Z59" s="10">
        <v>4074.47</v>
      </c>
      <c r="AA59" s="10"/>
      <c r="AB59" s="10"/>
      <c r="AC59" s="10"/>
      <c r="AD59" s="10"/>
      <c r="AE59" s="10"/>
      <c r="AF59" s="10"/>
      <c r="AG59" s="10"/>
      <c r="AH59" s="10"/>
      <c r="AI59" s="10">
        <v>2323.13</v>
      </c>
      <c r="AJ59" s="10">
        <v>559.16</v>
      </c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>
        <v>11.84</v>
      </c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>
        <v>149.27000000000001</v>
      </c>
      <c r="BG59" s="10">
        <v>1716.7</v>
      </c>
      <c r="BH59" s="10"/>
      <c r="BI59" s="10"/>
      <c r="BJ59" s="10"/>
      <c r="BK59" s="10"/>
      <c r="BL59" s="10"/>
      <c r="BM59" s="10"/>
      <c r="BN59" s="10"/>
      <c r="BO59" s="10"/>
      <c r="BP59" s="10">
        <v>766.03</v>
      </c>
      <c r="BQ59" s="10">
        <v>1276.6299999999999</v>
      </c>
      <c r="BR59" s="10">
        <v>1535.3</v>
      </c>
      <c r="BS59" s="10"/>
      <c r="BT59" s="10"/>
      <c r="BU59" s="10"/>
      <c r="BV59" s="10"/>
      <c r="BW59" s="10"/>
      <c r="BX59" s="10"/>
      <c r="BY59" s="10"/>
      <c r="BZ59" s="10"/>
      <c r="CA59" s="10">
        <v>765.25</v>
      </c>
      <c r="CB59" s="10"/>
      <c r="CC59" s="10">
        <v>825.83</v>
      </c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>
        <v>47481.44999999999</v>
      </c>
    </row>
    <row r="60" spans="1:134" x14ac:dyDescent="0.3">
      <c r="A60" s="11" t="s">
        <v>150</v>
      </c>
      <c r="B60" s="10">
        <v>78031.760000000024</v>
      </c>
      <c r="C60" s="10">
        <v>79353.09</v>
      </c>
      <c r="D60" s="10">
        <v>52923.020000000004</v>
      </c>
      <c r="E60" s="10">
        <v>61726.600000000013</v>
      </c>
      <c r="F60" s="10">
        <v>48841.030000000006</v>
      </c>
      <c r="G60" s="10">
        <v>29196.83</v>
      </c>
      <c r="H60" s="10">
        <v>47018.009999999995</v>
      </c>
      <c r="I60" s="10">
        <v>28903.410000000003</v>
      </c>
      <c r="J60" s="10">
        <v>14247.740000000002</v>
      </c>
      <c r="K60" s="10">
        <v>9336.2000000000007</v>
      </c>
      <c r="L60" s="10">
        <v>2962.38</v>
      </c>
      <c r="M60" s="10">
        <v>96928.669999999984</v>
      </c>
      <c r="N60" s="10">
        <v>64355.369999999995</v>
      </c>
      <c r="O60" s="10">
        <v>61733.33</v>
      </c>
      <c r="P60" s="10">
        <v>55019.59</v>
      </c>
      <c r="Q60" s="10">
        <v>68154.97</v>
      </c>
      <c r="R60" s="10">
        <v>18992.59</v>
      </c>
      <c r="S60" s="10">
        <v>49574.660000000011</v>
      </c>
      <c r="T60" s="10">
        <v>30681.94</v>
      </c>
      <c r="U60" s="10">
        <v>7424.35</v>
      </c>
      <c r="V60" s="10">
        <v>23174.11</v>
      </c>
      <c r="W60" s="10">
        <v>8498.8100000000013</v>
      </c>
      <c r="X60" s="10">
        <v>78066.030000000013</v>
      </c>
      <c r="Y60" s="10">
        <v>77453.67</v>
      </c>
      <c r="Z60" s="10">
        <v>79631.73</v>
      </c>
      <c r="AA60" s="10">
        <v>67674.939999999988</v>
      </c>
      <c r="AB60" s="10">
        <v>39538.810000000012</v>
      </c>
      <c r="AC60" s="10">
        <v>29150.559999999998</v>
      </c>
      <c r="AD60" s="10">
        <v>65884.12999999999</v>
      </c>
      <c r="AE60" s="10">
        <v>26862.400000000001</v>
      </c>
      <c r="AF60" s="10">
        <v>12291.850000000002</v>
      </c>
      <c r="AG60" s="10">
        <v>6547.2</v>
      </c>
      <c r="AH60" s="10">
        <v>10059.990000000002</v>
      </c>
      <c r="AI60" s="10">
        <v>68576.440000000017</v>
      </c>
      <c r="AJ60" s="10">
        <v>77790.219999999987</v>
      </c>
      <c r="AK60" s="10">
        <v>59660.470000000008</v>
      </c>
      <c r="AL60" s="10">
        <v>41073.43</v>
      </c>
      <c r="AM60" s="10">
        <v>48298.62</v>
      </c>
      <c r="AN60" s="10">
        <v>43003.67</v>
      </c>
      <c r="AO60" s="10">
        <v>46140.819999999992</v>
      </c>
      <c r="AP60" s="10">
        <v>20363.010000000002</v>
      </c>
      <c r="AQ60" s="10">
        <v>20356.949999999997</v>
      </c>
      <c r="AR60" s="10">
        <v>18599.009999999998</v>
      </c>
      <c r="AS60" s="10">
        <v>5776.47</v>
      </c>
      <c r="AT60" s="10">
        <v>92891.189999999973</v>
      </c>
      <c r="AU60" s="10">
        <v>52234.649999999994</v>
      </c>
      <c r="AV60" s="10">
        <v>58672.19</v>
      </c>
      <c r="AW60" s="10">
        <v>40160.770000000004</v>
      </c>
      <c r="AX60" s="10">
        <v>30988.080000000002</v>
      </c>
      <c r="AY60" s="10">
        <v>37434.960000000006</v>
      </c>
      <c r="AZ60" s="10">
        <v>39654.740000000005</v>
      </c>
      <c r="BA60" s="10">
        <v>23410.28</v>
      </c>
      <c r="BB60" s="10">
        <v>11220.8</v>
      </c>
      <c r="BC60" s="10">
        <v>11784.59</v>
      </c>
      <c r="BD60" s="10">
        <v>10972.82</v>
      </c>
      <c r="BE60" s="10">
        <v>61251.39</v>
      </c>
      <c r="BF60" s="10">
        <v>40365.29</v>
      </c>
      <c r="BG60" s="10">
        <v>66636.94</v>
      </c>
      <c r="BH60" s="10">
        <v>50082.989999999991</v>
      </c>
      <c r="BI60" s="10">
        <v>46865.65</v>
      </c>
      <c r="BJ60" s="10">
        <v>49015.31</v>
      </c>
      <c r="BK60" s="10">
        <v>44134.360000000008</v>
      </c>
      <c r="BL60" s="10">
        <v>25810.75</v>
      </c>
      <c r="BM60" s="10">
        <v>20248.299999999992</v>
      </c>
      <c r="BN60" s="10">
        <v>2694.8799999999992</v>
      </c>
      <c r="BO60" s="10">
        <v>6873.0999999999995</v>
      </c>
      <c r="BP60" s="10">
        <v>49393.919999999991</v>
      </c>
      <c r="BQ60" s="10">
        <v>76032.020000000033</v>
      </c>
      <c r="BR60" s="10">
        <v>59861.59</v>
      </c>
      <c r="BS60" s="10">
        <v>78561.839999999982</v>
      </c>
      <c r="BT60" s="10">
        <v>41358.859999999993</v>
      </c>
      <c r="BU60" s="10">
        <v>48937.939999999995</v>
      </c>
      <c r="BV60" s="10">
        <v>34039.129999999997</v>
      </c>
      <c r="BW60" s="10">
        <v>38399.26</v>
      </c>
      <c r="BX60" s="10">
        <v>16128.67</v>
      </c>
      <c r="BY60" s="10">
        <v>15720.399999999998</v>
      </c>
      <c r="BZ60" s="10">
        <v>10212.939999999999</v>
      </c>
      <c r="CA60" s="10">
        <v>56356.869999999995</v>
      </c>
      <c r="CB60" s="10">
        <v>49769</v>
      </c>
      <c r="CC60" s="10">
        <v>49067.750000000007</v>
      </c>
      <c r="CD60" s="10">
        <v>64455.070000000022</v>
      </c>
      <c r="CE60" s="10">
        <v>39356.859999999993</v>
      </c>
      <c r="CF60" s="10">
        <v>31086.930000000004</v>
      </c>
      <c r="CG60" s="10">
        <v>28243.850000000002</v>
      </c>
      <c r="CH60" s="10">
        <v>25043.300000000003</v>
      </c>
      <c r="CI60" s="10">
        <v>20221.840000000004</v>
      </c>
      <c r="CJ60" s="10">
        <v>12750.039999999999</v>
      </c>
      <c r="CK60" s="10">
        <v>5101.8999999999996</v>
      </c>
      <c r="CL60" s="10">
        <v>71099.289999999994</v>
      </c>
      <c r="CM60" s="10">
        <v>90858.27</v>
      </c>
      <c r="CN60" s="10">
        <v>64849.560000000005</v>
      </c>
      <c r="CO60" s="10">
        <v>48377.52</v>
      </c>
      <c r="CP60" s="10">
        <v>57516.889999999992</v>
      </c>
      <c r="CQ60" s="10">
        <v>18092.140000000003</v>
      </c>
      <c r="CR60" s="10">
        <v>36010.85</v>
      </c>
      <c r="CS60" s="10">
        <v>20532.769999999997</v>
      </c>
      <c r="CT60" s="10">
        <v>16405.060000000001</v>
      </c>
      <c r="CU60" s="10">
        <v>16366.240000000002</v>
      </c>
      <c r="CV60" s="10">
        <v>2490.7200000000003</v>
      </c>
      <c r="CW60" s="10">
        <v>28624.000000000004</v>
      </c>
      <c r="CX60" s="10">
        <v>30565.760000000006</v>
      </c>
      <c r="CY60" s="10">
        <v>40719.689999999995</v>
      </c>
      <c r="CZ60" s="10">
        <v>24657.079999999994</v>
      </c>
      <c r="DA60" s="10">
        <v>22658.780000000002</v>
      </c>
      <c r="DB60" s="10">
        <v>22612.13</v>
      </c>
      <c r="DC60" s="10">
        <v>15588.02</v>
      </c>
      <c r="DD60" s="10">
        <v>7462.9</v>
      </c>
      <c r="DE60" s="10">
        <v>9694.1200000000008</v>
      </c>
      <c r="DF60" s="10">
        <v>6678.72</v>
      </c>
      <c r="DG60" s="10">
        <v>5872.89</v>
      </c>
      <c r="DH60" s="10">
        <v>24103.23</v>
      </c>
      <c r="DI60" s="10">
        <v>21127.74</v>
      </c>
      <c r="DJ60" s="10">
        <v>16025.61</v>
      </c>
      <c r="DK60" s="10">
        <v>18042.7</v>
      </c>
      <c r="DL60" s="10">
        <v>31147.29</v>
      </c>
      <c r="DM60" s="10">
        <v>10347.279999999999</v>
      </c>
      <c r="DN60" s="10">
        <v>9887.8100000000013</v>
      </c>
      <c r="DO60" s="10">
        <v>8695.43</v>
      </c>
      <c r="DP60" s="10">
        <v>3618.6100000000006</v>
      </c>
      <c r="DQ60" s="10">
        <v>7590.11</v>
      </c>
      <c r="DR60" s="10">
        <v>2979.5899999999997</v>
      </c>
      <c r="DS60" s="10">
        <v>15599.98</v>
      </c>
      <c r="DT60" s="10">
        <v>8713.77</v>
      </c>
      <c r="DU60" s="10">
        <v>10579.79</v>
      </c>
      <c r="DV60" s="10">
        <v>10661.900000000001</v>
      </c>
      <c r="DW60" s="10">
        <v>7877.24</v>
      </c>
      <c r="DX60" s="10">
        <v>7950.62</v>
      </c>
      <c r="DY60" s="10">
        <v>1328.58</v>
      </c>
      <c r="DZ60" s="10">
        <v>2940.64</v>
      </c>
      <c r="EA60" s="10">
        <v>6468.8600000000006</v>
      </c>
      <c r="EB60" s="10">
        <v>481.72999999999996</v>
      </c>
      <c r="EC60" s="10">
        <v>1507.16</v>
      </c>
      <c r="ED60" s="10">
        <v>4438791.96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Triangle Yearly</vt:lpstr>
      <vt:lpstr>Triangle 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leonardo kosasih</cp:lastModifiedBy>
  <dcterms:created xsi:type="dcterms:W3CDTF">2022-12-26T11:54:12Z</dcterms:created>
  <dcterms:modified xsi:type="dcterms:W3CDTF">2022-12-26T12:18:02Z</dcterms:modified>
</cp:coreProperties>
</file>